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З\Вклады Татнефть\"/>
    </mc:Choice>
  </mc:AlternateContent>
  <bookViews>
    <workbookView xWindow="0" yWindow="0" windowWidth="28800" windowHeight="11835" tabRatio="869" activeTab="2"/>
  </bookViews>
  <sheets>
    <sheet name="Основные" sheetId="13" r:id="rId1"/>
    <sheet name="так получается" sheetId="14" r:id="rId2"/>
    <sheet name="Так пытаюсь сделать" sheetId="17" r:id="rId3"/>
  </sheets>
  <definedNames>
    <definedName name="_xlnm._FilterDatabase" localSheetId="0" hidden="1">Основные!$A$4:$G$25</definedName>
    <definedName name="_xlnm.Print_Titles" localSheetId="0">Основные!$4:$4</definedName>
    <definedName name="_xlnm.Print_Area" localSheetId="0">Основные!$A$1:$G$46</definedName>
    <definedName name="Срез_Направление_деятельности">#N/A</definedName>
  </definedNames>
  <calcPr calcId="152511"/>
  <pivotCaches>
    <pivotCache cacheId="1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<sst xmlns="http://schemas.openxmlformats.org/spreadsheetml/2006/main" count="187" uniqueCount="39">
  <si>
    <t>Сумма долей</t>
  </si>
  <si>
    <t>Уставный капитал</t>
  </si>
  <si>
    <t>Предприятие</t>
  </si>
  <si>
    <t>Направление деятельности</t>
  </si>
  <si>
    <t>Названия строк</t>
  </si>
  <si>
    <t>Общий итог</t>
  </si>
  <si>
    <t>Количество по полю Сумма долей</t>
  </si>
  <si>
    <t>Год</t>
  </si>
  <si>
    <t>Названия столбцов</t>
  </si>
  <si>
    <t>Информация</t>
  </si>
  <si>
    <t>Финансовые вложения</t>
  </si>
  <si>
    <t>Номинальная стоимость</t>
  </si>
  <si>
    <t>Деятельность 1</t>
  </si>
  <si>
    <t>Занятие 2</t>
  </si>
  <si>
    <t>Работа 3</t>
  </si>
  <si>
    <t>Пример 4</t>
  </si>
  <si>
    <t>Предприятие 1</t>
  </si>
  <si>
    <t>Предприятие 2</t>
  </si>
  <si>
    <t>Предприятие 3</t>
  </si>
  <si>
    <t>Предприятие 4</t>
  </si>
  <si>
    <t>Предприятие 5</t>
  </si>
  <si>
    <t>Предприятие 6</t>
  </si>
  <si>
    <t>Предприятие 7</t>
  </si>
  <si>
    <t>Предприятие 8</t>
  </si>
  <si>
    <t>Предприятие 9</t>
  </si>
  <si>
    <t>Предприятие 10</t>
  </si>
  <si>
    <t>Предприятие 11</t>
  </si>
  <si>
    <t>Предприятие 12</t>
  </si>
  <si>
    <t>Предприятие 13</t>
  </si>
  <si>
    <t>Предприятие 14</t>
  </si>
  <si>
    <t>Предприятие 15</t>
  </si>
  <si>
    <t>Предприятие 16</t>
  </si>
  <si>
    <t>Предприятие 17</t>
  </si>
  <si>
    <t>Предприятие 18</t>
  </si>
  <si>
    <t>Предприятие 19</t>
  </si>
  <si>
    <t>Предприятие 20</t>
  </si>
  <si>
    <t>Предприятие 21</t>
  </si>
  <si>
    <t>Сумма по полю Финансовые вложения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</si>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</sst>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0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2" borderId="0" xfId="0" applyFont="1" applyFill="1"/>
    <xf numFmtId="3" fontId="4" fillId="2" borderId="3" xfId="0" applyNumberFormat="1" applyFont="1" applyFill="1" applyBorder="1" applyAlignment="1">
      <alignment vertical="top"/>
    </xf>
    <xf numFmtId="1" fontId="4" fillId="2" borderId="3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 vertical="top"/>
    </xf>
    <xf numFmtId="1" fontId="4" fillId="2" borderId="3" xfId="0" applyNumberFormat="1" applyFont="1" applyFill="1" applyBorder="1" applyAlignment="1">
      <alignment horizontal="right" vertical="top"/>
    </xf>
    <xf numFmtId="9" fontId="5" fillId="0" borderId="5" xfId="1" applyFont="1" applyFill="1" applyBorder="1" applyAlignment="1">
      <alignment vertical="top"/>
    </xf>
    <xf numFmtId="3" fontId="5" fillId="0" borderId="4" xfId="0" applyNumberFormat="1" applyFont="1" applyFill="1" applyBorder="1" applyAlignment="1">
      <alignment vertical="top"/>
    </xf>
    <xf numFmtId="165" fontId="5" fillId="0" borderId="6" xfId="1" applyNumberFormat="1" applyFont="1" applyFill="1" applyBorder="1" applyAlignment="1">
      <alignment vertical="top"/>
    </xf>
    <xf numFmtId="3" fontId="5" fillId="0" borderId="3" xfId="0" applyNumberFormat="1" applyFont="1" applyFill="1" applyBorder="1" applyAlignment="1">
      <alignment vertical="top"/>
    </xf>
    <xf numFmtId="165" fontId="4" fillId="0" borderId="6" xfId="1" applyNumberFormat="1" applyFont="1" applyFill="1" applyBorder="1" applyAlignment="1">
      <alignment vertical="top"/>
    </xf>
    <xf numFmtId="3" fontId="4" fillId="0" borderId="3" xfId="0" applyNumberFormat="1" applyFont="1" applyFill="1" applyBorder="1" applyAlignment="1">
      <alignment vertical="top"/>
    </xf>
    <xf numFmtId="9" fontId="5" fillId="0" borderId="6" xfId="1" applyFont="1" applyFill="1" applyBorder="1" applyAlignment="1">
      <alignment vertical="top"/>
    </xf>
    <xf numFmtId="10" fontId="5" fillId="0" borderId="6" xfId="1" applyNumberFormat="1" applyFont="1" applyFill="1" applyBorder="1" applyAlignment="1">
      <alignment vertical="top"/>
    </xf>
    <xf numFmtId="4" fontId="5" fillId="0" borderId="3" xfId="0" applyNumberFormat="1" applyFont="1" applyFill="1" applyBorder="1" applyAlignment="1">
      <alignment vertical="top"/>
    </xf>
    <xf numFmtId="0" fontId="8" fillId="0" borderId="0" xfId="0" applyFont="1" applyFill="1"/>
    <xf numFmtId="166" fontId="4" fillId="0" borderId="3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10" fontId="4" fillId="0" borderId="3" xfId="1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>
      <alignment wrapText="1"/>
    </xf>
    <xf numFmtId="3" fontId="9" fillId="0" borderId="0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10" fontId="4" fillId="2" borderId="6" xfId="1" applyNumberFormat="1" applyFont="1" applyFill="1" applyBorder="1" applyAlignment="1">
      <alignment vertical="top"/>
    </xf>
    <xf numFmtId="10" fontId="4" fillId="2" borderId="5" xfId="1" applyNumberFormat="1" applyFont="1" applyFill="1" applyBorder="1"/>
    <xf numFmtId="10" fontId="4" fillId="2" borderId="5" xfId="1" applyNumberFormat="1" applyFont="1" applyFill="1" applyBorder="1" applyAlignment="1">
      <alignment vertical="top"/>
    </xf>
    <xf numFmtId="9" fontId="4" fillId="2" borderId="6" xfId="1" applyNumberFormat="1" applyFont="1" applyFill="1" applyBorder="1"/>
    <xf numFmtId="9" fontId="4" fillId="2" borderId="6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Alignment="1">
      <alignment wrapText="1"/>
    </xf>
    <xf numFmtId="0" fontId="0" fillId="0" borderId="0" xfId="0" applyAlignment="1">
      <alignment horizontal="left" indent="1"/>
    </xf>
    <xf numFmtId="0" fontId="6" fillId="0" borderId="0" xfId="0" applyFont="1" applyFill="1" applyAlignment="1">
      <alignment horizontal="center" wrapText="1"/>
    </xf>
    <xf numFmtId="0" fontId="9" fillId="0" borderId="7" xfId="0" applyFont="1" applyFill="1" applyBorder="1" applyAlignment="1">
      <alignment horizontal="left" wrapText="1"/>
    </xf>
    <xf numFmtId="0" fontId="11" fillId="4" borderId="0" xfId="0" applyFont="1" applyFill="1"/>
    <xf numFmtId="0" fontId="11" fillId="4" borderId="9" xfId="0" applyFont="1" applyFill="1" applyBorder="1"/>
    <xf numFmtId="0" fontId="11" fillId="0" borderId="9" xfId="0" applyFont="1" applyBorder="1" applyAlignment="1">
      <alignment horizontal="left"/>
    </xf>
    <xf numFmtId="165" fontId="11" fillId="0" borderId="9" xfId="0" applyNumberFormat="1" applyFont="1" applyBorder="1"/>
    <xf numFmtId="0" fontId="11" fillId="4" borderId="10" xfId="0" applyFont="1" applyFill="1" applyBorder="1" applyAlignment="1">
      <alignment horizontal="left"/>
    </xf>
    <xf numFmtId="165" fontId="11" fillId="4" borderId="10" xfId="0" applyNumberFormat="1" applyFont="1" applyFill="1" applyBorder="1"/>
    <xf numFmtId="0" fontId="12" fillId="0" borderId="0" xfId="0" pivotButton="1" applyFont="1"/>
    <xf numFmtId="0" fontId="4" fillId="0" borderId="3" xfId="0" applyFont="1" applyFill="1" applyBorder="1" applyAlignment="1">
      <alignment vertical="center"/>
    </xf>
    <xf numFmtId="10" fontId="4" fillId="0" borderId="6" xfId="1" applyNumberFormat="1" applyFont="1" applyFill="1" applyBorder="1" applyAlignment="1">
      <alignment vertical="top"/>
    </xf>
    <xf numFmtId="10" fontId="4" fillId="0" borderId="5" xfId="1" applyNumberFormat="1" applyFont="1" applyFill="1" applyBorder="1"/>
    <xf numFmtId="1" fontId="4" fillId="0" borderId="4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 vertical="top"/>
    </xf>
    <xf numFmtId="10" fontId="4" fillId="0" borderId="5" xfId="1" applyNumberFormat="1" applyFont="1" applyFill="1" applyBorder="1" applyAlignment="1">
      <alignment vertical="top"/>
    </xf>
    <xf numFmtId="1" fontId="4" fillId="0" borderId="4" xfId="0" applyNumberFormat="1" applyFont="1" applyFill="1" applyBorder="1" applyAlignment="1">
      <alignment horizontal="right" vertical="top"/>
    </xf>
    <xf numFmtId="9" fontId="4" fillId="0" borderId="6" xfId="1" applyNumberFormat="1" applyFont="1" applyFill="1" applyBorder="1"/>
    <xf numFmtId="1" fontId="4" fillId="0" borderId="3" xfId="0" applyNumberFormat="1" applyFont="1" applyFill="1" applyBorder="1" applyAlignment="1">
      <alignment horizontal="right"/>
    </xf>
    <xf numFmtId="9" fontId="4" fillId="0" borderId="6" xfId="1" applyNumberFormat="1" applyFont="1" applyFill="1" applyBorder="1" applyAlignment="1">
      <alignment vertical="top"/>
    </xf>
    <xf numFmtId="0" fontId="5" fillId="5" borderId="5" xfId="0" applyFont="1" applyFill="1" applyBorder="1" applyAlignment="1">
      <alignment horizontal="center" vertical="top"/>
    </xf>
    <xf numFmtId="0" fontId="5" fillId="5" borderId="6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top"/>
    </xf>
    <xf numFmtId="0" fontId="5" fillId="6" borderId="6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" fontId="0" fillId="0" borderId="0" xfId="0" applyNumberFormat="1"/>
    <xf numFmtId="0" fontId="13" fillId="4" borderId="0" xfId="0" applyFont="1" applyFill="1"/>
    <xf numFmtId="3" fontId="0" fillId="0" borderId="0" xfId="0" applyNumberFormat="1"/>
  </cellXfs>
  <cellStyles count="6">
    <cellStyle name="Обычный" xfId="0" builtinId="0"/>
    <cellStyle name="Обычный 2" xfId="2"/>
    <cellStyle name="Обычный 3" xfId="3"/>
    <cellStyle name="Процентный" xfId="1" builtinId="5"/>
    <cellStyle name="Процентный 2" xfId="4"/>
    <cellStyle name="Финансовый 2" xfId="5"/>
  </cellStyles>
  <dxfs count="132"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" formatCode="0"/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70" formatCode="0.0"/>
    </dxf>
    <dxf>
      <numFmt numFmtId="1" formatCode="0"/>
    </dxf>
    <dxf>
      <font>
        <color rgb="FFFF0000"/>
      </font>
    </dxf>
    <dxf>
      <numFmt numFmtId="170" formatCode="0.0"/>
    </dxf>
    <dxf>
      <numFmt numFmtId="2" formatCode="0.00"/>
    </dxf>
    <dxf>
      <font>
        <color rgb="FFFF0000"/>
      </font>
    </dxf>
    <dxf>
      <numFmt numFmtId="2" formatCode="0.00"/>
    </dxf>
    <dxf>
      <numFmt numFmtId="169" formatCode="0.000"/>
    </dxf>
    <dxf>
      <font>
        <color rgb="FFFF0000"/>
      </font>
    </dxf>
    <dxf>
      <numFmt numFmtId="169" formatCode="0.000"/>
    </dxf>
    <dxf>
      <numFmt numFmtId="168" formatCode="0.0000"/>
    </dxf>
    <dxf>
      <font>
        <color rgb="FFFF0000"/>
      </font>
    </dxf>
    <dxf>
      <numFmt numFmtId="168" formatCode="0.0000"/>
    </dxf>
    <dxf>
      <numFmt numFmtId="167" formatCode="0.00000"/>
    </dxf>
    <dxf>
      <font>
        <color rgb="FFFF0000"/>
      </font>
    </dxf>
    <dxf>
      <numFmt numFmtId="167" formatCode="0.0000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3</xdr:col>
      <xdr:colOff>123825</xdr:colOff>
      <xdr:row>0</xdr:row>
      <xdr:rowOff>978300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Направление деятельности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правление деятельности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114300"/>
              <a:ext cx="4114800" cy="86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685800</xdr:colOff>
      <xdr:row>2</xdr:row>
      <xdr:rowOff>121050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Направление деятельности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правление деятельности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4114800" cy="86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837.954723148148" createdVersion="5" refreshedVersion="5" minRefreshableVersion="3" recordCount="42">
  <cacheSource type="worksheet">
    <worksheetSource ref="A4:G46" sheet="Основные"/>
  </cacheSource>
  <cacheFields count="7">
    <cacheField name="Предприятие" numFmtId="0">
      <sharedItems count="21">
        <s v="Предприятие 1"/>
        <s v="Предприятие 2"/>
        <s v="Предприятие 3"/>
        <s v="Предприятие 4"/>
        <s v="Предприятие 5"/>
        <s v="Предприятие 6"/>
        <s v="Предприятие 7"/>
        <s v="Предприятие 8"/>
        <s v="Предприятие 9"/>
        <s v="Предприятие 10"/>
        <s v="Предприятие 11"/>
        <s v="Предприятие 12"/>
        <s v="Предприятие 13"/>
        <s v="Предприятие 14"/>
        <s v="Предприятие 15"/>
        <s v="Предприятие 16"/>
        <s v="Предприятие 17"/>
        <s v="Предприятие 18"/>
        <s v="Предприятие 19"/>
        <s v="Предприятие 20"/>
        <s v="Предприятие 21"/>
      </sharedItems>
    </cacheField>
    <cacheField name="Направление деятельности" numFmtId="0">
      <sharedItems count="4">
        <s v="Деятельность 1"/>
        <s v="Занятие 2"/>
        <s v="Работа 3"/>
        <s v="Пример 4"/>
      </sharedItems>
    </cacheField>
    <cacheField name="Год" numFmtId="0">
      <sharedItems containsSemiMixedTypes="0" containsString="0" containsNumber="1" containsInteger="1" minValue="2018" maxValue="2019" count="2">
        <n v="2018"/>
        <n v="2019"/>
      </sharedItems>
    </cacheField>
    <cacheField name="Сумма долей" numFmtId="0">
      <sharedItems containsSemiMixedTypes="0" containsString="0" containsNumber="1" minValue="7.0900000000000008E-3" maxValue="1"/>
    </cacheField>
    <cacheField name="Уставный капитал" numFmtId="0">
      <sharedItems containsString="0" containsBlank="1" containsNumber="1" minValue="0.01" maxValue="48015.396325999995"/>
    </cacheField>
    <cacheField name="Номинальная стоимость" numFmtId="0">
      <sharedItems containsSemiMixedTypes="0" containsString="0" containsNumber="1" minValue="0" maxValue="8359.4805003565998"/>
    </cacheField>
    <cacheField name="Финансовые вложения" numFmtId="0">
      <sharedItems containsString="0" containsBlank="1" containsNumber="1" minValue="0.36869999999999997" maxValue="21026.93579899999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x v="0"/>
    <x v="0"/>
    <n v="1"/>
    <n v="20.5"/>
    <n v="20.5"/>
    <n v="4871.8168811400001"/>
  </r>
  <r>
    <x v="1"/>
    <x v="1"/>
    <x v="0"/>
    <n v="0.71900000000000008"/>
    <n v="11545"/>
    <n v="8300.8550000000014"/>
    <n v="21026.935798999999"/>
  </r>
  <r>
    <x v="2"/>
    <x v="1"/>
    <x v="0"/>
    <n v="0.1741"/>
    <n v="48015.396325999995"/>
    <n v="8359.4805003565998"/>
    <n v="5000"/>
  </r>
  <r>
    <x v="3"/>
    <x v="1"/>
    <x v="0"/>
    <n v="0.99"/>
    <n v="0.01"/>
    <n v="9.9000000000000008E-3"/>
    <m/>
  </r>
  <r>
    <x v="4"/>
    <x v="1"/>
    <x v="0"/>
    <n v="7.0900000000000008E-3"/>
    <m/>
    <n v="0"/>
    <n v="100"/>
  </r>
  <r>
    <x v="5"/>
    <x v="1"/>
    <x v="0"/>
    <n v="0.99370000000000003"/>
    <n v="900"/>
    <n v="894.33"/>
    <m/>
  </r>
  <r>
    <x v="6"/>
    <x v="2"/>
    <x v="0"/>
    <n v="1"/>
    <n v="3630.26"/>
    <n v="3630.26"/>
    <n v="3555.3330940000001"/>
  </r>
  <r>
    <x v="7"/>
    <x v="2"/>
    <x v="0"/>
    <n v="1"/>
    <n v="3479.6689999999999"/>
    <n v="3479.6689999999999"/>
    <n v="3479.6688349999999"/>
  </r>
  <r>
    <x v="8"/>
    <x v="2"/>
    <x v="0"/>
    <n v="1"/>
    <n v="632.80100000000004"/>
    <n v="632.80100000000004"/>
    <n v="982.56739885000002"/>
  </r>
  <r>
    <x v="9"/>
    <x v="2"/>
    <x v="0"/>
    <n v="1"/>
    <n v="762.33299999999997"/>
    <n v="762.33299999999997"/>
    <n v="907.58796186999996"/>
  </r>
  <r>
    <x v="10"/>
    <x v="2"/>
    <x v="0"/>
    <n v="1"/>
    <n v="316.03399999999999"/>
    <n v="316.03399999999999"/>
    <n v="351.00000019999999"/>
  </r>
  <r>
    <x v="11"/>
    <x v="2"/>
    <x v="0"/>
    <n v="0.92979999999999996"/>
    <n v="138.56700000000001"/>
    <n v="128.83959659999999"/>
    <n v="265.20266242000002"/>
  </r>
  <r>
    <x v="12"/>
    <x v="2"/>
    <x v="0"/>
    <n v="0.88970000000000005"/>
    <n v="78.768000000000001"/>
    <n v="70.079889600000001"/>
    <n v="142.75985550999999"/>
  </r>
  <r>
    <x v="13"/>
    <x v="2"/>
    <x v="0"/>
    <n v="0.30290669999999997"/>
    <n v="1.5209999999999999"/>
    <n v="0.46072109069999995"/>
    <n v="15.672382130000001"/>
  </r>
  <r>
    <x v="14"/>
    <x v="2"/>
    <x v="0"/>
    <n v="0.25174780000000002"/>
    <n v="5.2135500000000006"/>
    <n v="1.3124997426900002"/>
    <n v="8.4288749999999997"/>
  </r>
  <r>
    <x v="15"/>
    <x v="3"/>
    <x v="0"/>
    <n v="1"/>
    <n v="5231"/>
    <n v="5231"/>
    <n v="5229.01"/>
  </r>
  <r>
    <x v="16"/>
    <x v="3"/>
    <x v="0"/>
    <n v="0.94640000000000002"/>
    <n v="400"/>
    <n v="378.56"/>
    <n v="209.2"/>
  </r>
  <r>
    <x v="17"/>
    <x v="3"/>
    <x v="0"/>
    <n v="1"/>
    <n v="36.880000000000003"/>
    <n v="36.880000000000003"/>
    <n v="0.36869999999999997"/>
  </r>
  <r>
    <x v="18"/>
    <x v="3"/>
    <x v="0"/>
    <n v="1"/>
    <n v="0.1"/>
    <n v="0.1"/>
    <m/>
  </r>
  <r>
    <x v="19"/>
    <x v="3"/>
    <x v="0"/>
    <n v="1"/>
    <n v="10"/>
    <n v="10"/>
    <n v="10"/>
  </r>
  <r>
    <x v="20"/>
    <x v="3"/>
    <x v="0"/>
    <n v="0.81968799999999997"/>
    <n v="65.700999999999993"/>
    <n v="53.854321287999994"/>
    <n v="57.590400000000002"/>
  </r>
  <r>
    <x v="0"/>
    <x v="0"/>
    <x v="1"/>
    <n v="1"/>
    <n v="20.5"/>
    <n v="20.5"/>
    <n v="4871.8168811400001"/>
  </r>
  <r>
    <x v="1"/>
    <x v="1"/>
    <x v="1"/>
    <n v="0.71900000000000008"/>
    <n v="11545"/>
    <n v="8300.8550000000014"/>
    <n v="21026.935798999999"/>
  </r>
  <r>
    <x v="2"/>
    <x v="1"/>
    <x v="1"/>
    <n v="0.1741"/>
    <n v="48015.396325999995"/>
    <n v="8359.4805003565998"/>
    <n v="5000"/>
  </r>
  <r>
    <x v="3"/>
    <x v="1"/>
    <x v="1"/>
    <n v="0.99"/>
    <n v="0.01"/>
    <n v="9.9000000000000008E-3"/>
    <m/>
  </r>
  <r>
    <x v="4"/>
    <x v="1"/>
    <x v="1"/>
    <n v="7.0900000000000008E-3"/>
    <m/>
    <n v="0"/>
    <n v="100"/>
  </r>
  <r>
    <x v="5"/>
    <x v="1"/>
    <x v="1"/>
    <n v="0.99370000000000003"/>
    <n v="900"/>
    <n v="894.33"/>
    <m/>
  </r>
  <r>
    <x v="6"/>
    <x v="2"/>
    <x v="1"/>
    <n v="1"/>
    <n v="3630.26"/>
    <n v="3630.26"/>
    <n v="3555.3330940000001"/>
  </r>
  <r>
    <x v="7"/>
    <x v="2"/>
    <x v="1"/>
    <n v="1"/>
    <n v="3479.6689999999999"/>
    <n v="3479.6689999999999"/>
    <n v="3479.6688349999999"/>
  </r>
  <r>
    <x v="8"/>
    <x v="2"/>
    <x v="1"/>
    <n v="1"/>
    <n v="632.80100000000004"/>
    <n v="632.80100000000004"/>
    <n v="982.56739885000002"/>
  </r>
  <r>
    <x v="9"/>
    <x v="2"/>
    <x v="1"/>
    <n v="1"/>
    <n v="762.33299999999997"/>
    <n v="762.33299999999997"/>
    <n v="907.58796186999996"/>
  </r>
  <r>
    <x v="10"/>
    <x v="2"/>
    <x v="1"/>
    <n v="1"/>
    <n v="316.03399999999999"/>
    <n v="316.03399999999999"/>
    <n v="351.00000019999999"/>
  </r>
  <r>
    <x v="11"/>
    <x v="2"/>
    <x v="1"/>
    <n v="0.92979999999999996"/>
    <n v="138.56700000000001"/>
    <n v="128.83959659999999"/>
    <n v="265.20266242000002"/>
  </r>
  <r>
    <x v="12"/>
    <x v="2"/>
    <x v="1"/>
    <n v="0.88970000000000005"/>
    <n v="78.768000000000001"/>
    <n v="70.079889600000001"/>
    <n v="142.75985550999999"/>
  </r>
  <r>
    <x v="13"/>
    <x v="2"/>
    <x v="1"/>
    <n v="0.30290669999999997"/>
    <n v="1.5209999999999999"/>
    <n v="0.46072109069999995"/>
    <n v="15.672382130000001"/>
  </r>
  <r>
    <x v="14"/>
    <x v="2"/>
    <x v="1"/>
    <n v="0.25174780000000002"/>
    <n v="5.2135500000000006"/>
    <n v="1.3124997426900002"/>
    <n v="8.4288749999999997"/>
  </r>
  <r>
    <x v="15"/>
    <x v="3"/>
    <x v="1"/>
    <n v="1"/>
    <n v="5231"/>
    <n v="5231"/>
    <n v="5229.01"/>
  </r>
  <r>
    <x v="16"/>
    <x v="3"/>
    <x v="1"/>
    <n v="0.94640000000000002"/>
    <n v="400"/>
    <n v="378.56"/>
    <n v="209.2"/>
  </r>
  <r>
    <x v="17"/>
    <x v="3"/>
    <x v="1"/>
    <n v="1"/>
    <n v="36.880000000000003"/>
    <n v="36.880000000000003"/>
    <n v="0.36869999999999997"/>
  </r>
  <r>
    <x v="18"/>
    <x v="3"/>
    <x v="1"/>
    <n v="1"/>
    <n v="0.1"/>
    <n v="0.1"/>
    <m/>
  </r>
  <r>
    <x v="19"/>
    <x v="3"/>
    <x v="1"/>
    <n v="1"/>
    <n v="10"/>
    <n v="10"/>
    <n v="10"/>
  </r>
  <r>
    <x v="20"/>
    <x v="3"/>
    <x v="1"/>
    <n v="0.81968799999999997"/>
    <n v="65.700999999999993"/>
    <n v="53.854321287999994"/>
    <n v="57.5904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5" minRefreshableVersion="3" colGrandTotals="0" itemPrintTitles="1" createdVersion="5" indent="0" outline="1" outlineData="1" multipleFieldFilters="0">
  <location ref="A34:C61" firstHeaderRow="1" firstDataRow="2" firstDataCol="1"/>
  <pivotFields count="7">
    <pivotField axis="axisRow" showAll="0">
      <items count="22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Fields count="2">
    <field x="1"/>
    <field x="0"/>
  </rowFields>
  <rowItems count="26">
    <i>
      <x/>
    </i>
    <i r="1">
      <x/>
    </i>
    <i>
      <x v="1"/>
    </i>
    <i r="1">
      <x v="11"/>
    </i>
    <i r="1">
      <x v="14"/>
    </i>
    <i r="1">
      <x v="15"/>
    </i>
    <i r="1">
      <x v="16"/>
    </i>
    <i r="1">
      <x v="17"/>
    </i>
    <i>
      <x v="2"/>
    </i>
    <i r="1">
      <x v="7"/>
    </i>
    <i r="1">
      <x v="8"/>
    </i>
    <i r="1">
      <x v="9"/>
    </i>
    <i r="1">
      <x v="10"/>
    </i>
    <i r="1">
      <x v="12"/>
    </i>
    <i r="1">
      <x v="13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18"/>
    </i>
    <i r="1">
      <x v="19"/>
    </i>
    <i r="1">
      <x v="20"/>
    </i>
    <i t="grand">
      <x/>
    </i>
  </rowItems>
  <colFields count="1">
    <field x="2"/>
  </colFields>
  <colItems count="2">
    <i>
      <x/>
    </i>
    <i>
      <x v="1"/>
    </i>
  </colItems>
  <dataFields count="1">
    <dataField name="Сумма по полю Финансовые вложения" fld="6" baseField="0" baseItem="11" numFmtId="1"/>
  </dataFields>
  <formats count="2">
    <format dxfId="124">
      <pivotArea type="origin" dataOnly="0" labelOnly="1" outline="0" fieldPosition="0"/>
    </format>
    <format dxfId="10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5" minRefreshableVersion="3" colGrandTotals="0" itemPrintTitles="1" createdVersion="6" indent="0" outline="1" outlineData="1" multipleFieldFilters="0">
  <location ref="A3:C30" firstHeaderRow="1" firstDataRow="2" firstDataCol="1"/>
  <pivotFields count="7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multipleItemSelectionAllowed="1" showAll="0">
      <items count="5">
        <item x="0"/>
        <item x="1"/>
        <item x="2"/>
        <item x="3"/>
        <item t="default"/>
      </items>
    </pivotField>
    <pivotField axis="axisCol" showAll="0" defaultSubtotal="0">
      <items count="2">
        <item x="0"/>
        <item x="1"/>
      </items>
    </pivotField>
    <pivotField dataField="1" showAll="0"/>
    <pivotField showAll="0" defaultSubtotal="0"/>
    <pivotField showAll="0" defaultSubtotal="0"/>
    <pivotField showAll="0" defaultSubtotal="0"/>
  </pivotFields>
  <rowFields count="2">
    <field x="1"/>
    <field x="0"/>
  </rowFields>
  <rowItems count="26">
    <i>
      <x/>
    </i>
    <i r="1">
      <x/>
    </i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3"/>
    </i>
    <i r="1">
      <x v="15"/>
    </i>
    <i r="1">
      <x v="16"/>
    </i>
    <i r="1">
      <x v="17"/>
    </i>
    <i r="1">
      <x v="18"/>
    </i>
    <i r="1">
      <x v="19"/>
    </i>
    <i r="1">
      <x v="20"/>
    </i>
    <i t="grand">
      <x/>
    </i>
  </rowItems>
  <colFields count="1">
    <field x="2"/>
  </colFields>
  <colItems count="2">
    <i>
      <x/>
    </i>
    <i>
      <x v="1"/>
    </i>
  </colItems>
  <dataFields count="1">
    <dataField name="Количество по полю Сумма долей" fld="3" subtotal="count" baseField="0" baseItem="0" numFmtId="165"/>
  </dataFields>
  <formats count="1">
    <format dxfId="131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Направление_деятельности" sourceName="Направление деятельности">
  <pivotTables>
    <pivotTable tabId="14" name="Сводная таблица1"/>
    <pivotTable tabId="14" name="СводнаяТаблица1"/>
  </pivotTables>
  <data>
    <tabular pivotCacheId="1">
      <items count="4">
        <i x="0" s="1"/>
        <i x="1" s="1"/>
        <i x="3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Направление деятельности" cache="Срез_Направление_деятельности" caption="Направление деятельности" columnCount="2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Направление деятельности 1" cache="Срез_Направление_деятельности" caption="Направление деятельности" columnCount="2" rowHeight="225425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view="pageBreakPreview" topLeftCell="A20" zoomScaleNormal="90" zoomScaleSheetLayoutView="100" workbookViewId="0">
      <selection activeCell="D26" sqref="D26:G26"/>
    </sheetView>
  </sheetViews>
  <sheetFormatPr defaultRowHeight="15.75" x14ac:dyDescent="0.25"/>
  <cols>
    <col min="1" max="1" width="36" style="1" customWidth="1"/>
    <col min="2" max="2" width="24.7109375" style="1" bestFit="1" customWidth="1"/>
    <col min="3" max="3" width="10.42578125" style="1" customWidth="1"/>
    <col min="4" max="6" width="11.5703125" style="1" customWidth="1"/>
    <col min="7" max="7" width="18.28515625" style="1" bestFit="1" customWidth="1"/>
    <col min="8" max="16384" width="9.140625" style="1"/>
  </cols>
  <sheetData>
    <row r="1" spans="1:7" ht="20.25" customHeight="1" x14ac:dyDescent="0.3">
      <c r="A1" s="47" t="s">
        <v>9</v>
      </c>
      <c r="B1" s="47"/>
      <c r="C1" s="47"/>
      <c r="D1" s="47"/>
      <c r="E1" s="47"/>
      <c r="F1" s="47"/>
      <c r="G1" s="47"/>
    </row>
    <row r="2" spans="1:7" ht="15" customHeight="1" x14ac:dyDescent="0.3">
      <c r="A2" s="38"/>
      <c r="B2" s="38"/>
      <c r="C2" s="38"/>
      <c r="D2" s="38"/>
      <c r="E2" s="38"/>
      <c r="F2" s="38"/>
      <c r="G2" s="38"/>
    </row>
    <row r="3" spans="1:7" s="17" customFormat="1" ht="21" thickBot="1" x14ac:dyDescent="0.35">
      <c r="A3" s="48"/>
      <c r="B3" s="48"/>
      <c r="C3" s="48"/>
      <c r="D3" s="48"/>
      <c r="E3" s="39"/>
      <c r="F3" s="22"/>
      <c r="G3" s="21"/>
    </row>
    <row r="4" spans="1:7" ht="47.25" x14ac:dyDescent="0.25">
      <c r="A4" s="24" t="s">
        <v>2</v>
      </c>
      <c r="B4" s="30" t="s">
        <v>3</v>
      </c>
      <c r="C4" s="44" t="s">
        <v>7</v>
      </c>
      <c r="D4" s="40" t="s">
        <v>0</v>
      </c>
      <c r="E4" s="37" t="s">
        <v>1</v>
      </c>
      <c r="F4" s="37" t="s">
        <v>11</v>
      </c>
      <c r="G4" s="37" t="s">
        <v>10</v>
      </c>
    </row>
    <row r="5" spans="1:7" x14ac:dyDescent="0.25">
      <c r="A5" s="31" t="s">
        <v>16</v>
      </c>
      <c r="B5" s="31" t="s">
        <v>12</v>
      </c>
      <c r="C5" s="71">
        <v>2018</v>
      </c>
      <c r="D5" s="8">
        <v>1</v>
      </c>
      <c r="E5" s="9">
        <v>20.5</v>
      </c>
      <c r="F5" s="9">
        <v>20.5</v>
      </c>
      <c r="G5" s="9">
        <v>4871.8168811400001</v>
      </c>
    </row>
    <row r="6" spans="1:7" x14ac:dyDescent="0.25">
      <c r="A6" s="32" t="s">
        <v>17</v>
      </c>
      <c r="B6" s="32" t="s">
        <v>13</v>
      </c>
      <c r="C6" s="72">
        <v>2018</v>
      </c>
      <c r="D6" s="10">
        <v>0.71900000000000008</v>
      </c>
      <c r="E6" s="13">
        <v>11545</v>
      </c>
      <c r="F6" s="13">
        <v>8300.8550000000014</v>
      </c>
      <c r="G6" s="11">
        <v>21026.935798999999</v>
      </c>
    </row>
    <row r="7" spans="1:7" s="2" customFormat="1" x14ac:dyDescent="0.25">
      <c r="A7" s="33" t="s">
        <v>18</v>
      </c>
      <c r="B7" s="33" t="s">
        <v>13</v>
      </c>
      <c r="C7" s="73">
        <v>2018</v>
      </c>
      <c r="D7" s="12">
        <v>0.1741</v>
      </c>
      <c r="E7" s="13">
        <v>48015.396325999995</v>
      </c>
      <c r="F7" s="13">
        <v>8359.4805003565998</v>
      </c>
      <c r="G7" s="13">
        <v>5000</v>
      </c>
    </row>
    <row r="8" spans="1:7" x14ac:dyDescent="0.25">
      <c r="A8" s="32" t="s">
        <v>19</v>
      </c>
      <c r="B8" s="32" t="s">
        <v>13</v>
      </c>
      <c r="C8" s="72">
        <v>2018</v>
      </c>
      <c r="D8" s="10">
        <v>0.99</v>
      </c>
      <c r="E8" s="19">
        <v>0.01</v>
      </c>
      <c r="F8" s="19">
        <v>9.9000000000000008E-3</v>
      </c>
      <c r="G8" s="11"/>
    </row>
    <row r="9" spans="1:7" s="3" customFormat="1" x14ac:dyDescent="0.25">
      <c r="A9" s="34" t="s">
        <v>20</v>
      </c>
      <c r="B9" s="34" t="s">
        <v>13</v>
      </c>
      <c r="C9" s="74">
        <v>2018</v>
      </c>
      <c r="D9" s="25">
        <v>7.0900000000000008E-3</v>
      </c>
      <c r="E9" s="20"/>
      <c r="F9" s="19">
        <v>0</v>
      </c>
      <c r="G9" s="4">
        <v>100</v>
      </c>
    </row>
    <row r="10" spans="1:7" s="3" customFormat="1" x14ac:dyDescent="0.25">
      <c r="A10" s="35" t="s">
        <v>21</v>
      </c>
      <c r="B10" s="35" t="s">
        <v>13</v>
      </c>
      <c r="C10" s="75">
        <v>2018</v>
      </c>
      <c r="D10" s="26">
        <v>0.99370000000000003</v>
      </c>
      <c r="E10" s="13">
        <v>900</v>
      </c>
      <c r="F10" s="13">
        <v>894.33</v>
      </c>
      <c r="G10" s="23"/>
    </row>
    <row r="11" spans="1:7" x14ac:dyDescent="0.25">
      <c r="A11" s="32" t="s">
        <v>22</v>
      </c>
      <c r="B11" s="32" t="s">
        <v>14</v>
      </c>
      <c r="C11" s="72">
        <v>2018</v>
      </c>
      <c r="D11" s="14">
        <v>1</v>
      </c>
      <c r="E11" s="13">
        <v>3630.26</v>
      </c>
      <c r="F11" s="13">
        <v>3630.26</v>
      </c>
      <c r="G11" s="11">
        <v>3555.3330940000001</v>
      </c>
    </row>
    <row r="12" spans="1:7" x14ac:dyDescent="0.25">
      <c r="A12" s="32" t="s">
        <v>23</v>
      </c>
      <c r="B12" s="32" t="s">
        <v>14</v>
      </c>
      <c r="C12" s="72">
        <v>2018</v>
      </c>
      <c r="D12" s="14">
        <v>1</v>
      </c>
      <c r="E12" s="13">
        <v>3479.6689999999999</v>
      </c>
      <c r="F12" s="13">
        <v>3479.6689999999999</v>
      </c>
      <c r="G12" s="11">
        <v>3479.6688349999999</v>
      </c>
    </row>
    <row r="13" spans="1:7" x14ac:dyDescent="0.25">
      <c r="A13" s="32" t="s">
        <v>24</v>
      </c>
      <c r="B13" s="32" t="s">
        <v>14</v>
      </c>
      <c r="C13" s="72">
        <v>2018</v>
      </c>
      <c r="D13" s="14">
        <v>1</v>
      </c>
      <c r="E13" s="13">
        <v>632.80100000000004</v>
      </c>
      <c r="F13" s="13">
        <v>632.80100000000004</v>
      </c>
      <c r="G13" s="11">
        <v>982.56739885000002</v>
      </c>
    </row>
    <row r="14" spans="1:7" x14ac:dyDescent="0.25">
      <c r="A14" s="32" t="s">
        <v>25</v>
      </c>
      <c r="B14" s="32" t="s">
        <v>14</v>
      </c>
      <c r="C14" s="72">
        <v>2018</v>
      </c>
      <c r="D14" s="14">
        <v>1</v>
      </c>
      <c r="E14" s="13">
        <v>762.33299999999997</v>
      </c>
      <c r="F14" s="13">
        <v>762.33299999999997</v>
      </c>
      <c r="G14" s="11">
        <v>907.58796186999996</v>
      </c>
    </row>
    <row r="15" spans="1:7" x14ac:dyDescent="0.25">
      <c r="A15" s="32" t="s">
        <v>26</v>
      </c>
      <c r="B15" s="32" t="s">
        <v>14</v>
      </c>
      <c r="C15" s="72">
        <v>2018</v>
      </c>
      <c r="D15" s="14">
        <v>1</v>
      </c>
      <c r="E15" s="13">
        <v>316.03399999999999</v>
      </c>
      <c r="F15" s="13">
        <v>316.03399999999999</v>
      </c>
      <c r="G15" s="11">
        <v>351.00000019999999</v>
      </c>
    </row>
    <row r="16" spans="1:7" x14ac:dyDescent="0.25">
      <c r="A16" s="32" t="s">
        <v>27</v>
      </c>
      <c r="B16" s="32" t="s">
        <v>14</v>
      </c>
      <c r="C16" s="72">
        <v>2018</v>
      </c>
      <c r="D16" s="15">
        <v>0.92979999999999996</v>
      </c>
      <c r="E16" s="13">
        <v>138.56700000000001</v>
      </c>
      <c r="F16" s="13">
        <v>128.83959659999999</v>
      </c>
      <c r="G16" s="11">
        <v>265.20266242000002</v>
      </c>
    </row>
    <row r="17" spans="1:7" x14ac:dyDescent="0.25">
      <c r="A17" s="32" t="s">
        <v>28</v>
      </c>
      <c r="B17" s="32" t="s">
        <v>14</v>
      </c>
      <c r="C17" s="72">
        <v>2018</v>
      </c>
      <c r="D17" s="15">
        <v>0.88970000000000005</v>
      </c>
      <c r="E17" s="13">
        <v>78.768000000000001</v>
      </c>
      <c r="F17" s="13">
        <v>70.079889600000001</v>
      </c>
      <c r="G17" s="11">
        <v>142.75985550999999</v>
      </c>
    </row>
    <row r="18" spans="1:7" s="3" customFormat="1" x14ac:dyDescent="0.25">
      <c r="A18" s="34" t="s">
        <v>29</v>
      </c>
      <c r="B18" s="34" t="s">
        <v>14</v>
      </c>
      <c r="C18" s="74">
        <v>2018</v>
      </c>
      <c r="D18" s="25">
        <v>0.30290669999999997</v>
      </c>
      <c r="E18" s="13">
        <v>1.5209999999999999</v>
      </c>
      <c r="F18" s="13">
        <v>0.46072109069999995</v>
      </c>
      <c r="G18" s="7">
        <v>15.672382130000001</v>
      </c>
    </row>
    <row r="19" spans="1:7" s="3" customFormat="1" x14ac:dyDescent="0.25">
      <c r="A19" s="36" t="s">
        <v>30</v>
      </c>
      <c r="B19" s="36" t="s">
        <v>14</v>
      </c>
      <c r="C19" s="75">
        <v>2018</v>
      </c>
      <c r="D19" s="27">
        <v>0.25174780000000002</v>
      </c>
      <c r="E19" s="13">
        <v>5.2135500000000006</v>
      </c>
      <c r="F19" s="13">
        <v>1.3124997426900002</v>
      </c>
      <c r="G19" s="6">
        <v>8.4288749999999997</v>
      </c>
    </row>
    <row r="20" spans="1:7" x14ac:dyDescent="0.25">
      <c r="A20" s="32" t="s">
        <v>31</v>
      </c>
      <c r="B20" s="32" t="s">
        <v>15</v>
      </c>
      <c r="C20" s="72">
        <v>2018</v>
      </c>
      <c r="D20" s="14">
        <v>1</v>
      </c>
      <c r="E20" s="13">
        <v>5231</v>
      </c>
      <c r="F20" s="13">
        <v>5231</v>
      </c>
      <c r="G20" s="11">
        <v>5229.01</v>
      </c>
    </row>
    <row r="21" spans="1:7" x14ac:dyDescent="0.25">
      <c r="A21" s="32" t="s">
        <v>32</v>
      </c>
      <c r="B21" s="32" t="s">
        <v>15</v>
      </c>
      <c r="C21" s="72">
        <v>2018</v>
      </c>
      <c r="D21" s="15">
        <v>0.94640000000000002</v>
      </c>
      <c r="E21" s="13">
        <v>400</v>
      </c>
      <c r="F21" s="13">
        <v>378.56</v>
      </c>
      <c r="G21" s="11">
        <v>209.2</v>
      </c>
    </row>
    <row r="22" spans="1:7" x14ac:dyDescent="0.25">
      <c r="A22" s="32" t="s">
        <v>33</v>
      </c>
      <c r="B22" s="32" t="s">
        <v>15</v>
      </c>
      <c r="C22" s="72">
        <v>2018</v>
      </c>
      <c r="D22" s="14">
        <v>1</v>
      </c>
      <c r="E22" s="13">
        <v>36.880000000000003</v>
      </c>
      <c r="F22" s="13">
        <v>36.880000000000003</v>
      </c>
      <c r="G22" s="16">
        <v>0.36869999999999997</v>
      </c>
    </row>
    <row r="23" spans="1:7" s="3" customFormat="1" x14ac:dyDescent="0.25">
      <c r="A23" s="34" t="s">
        <v>34</v>
      </c>
      <c r="B23" s="34" t="s">
        <v>15</v>
      </c>
      <c r="C23" s="74">
        <v>2018</v>
      </c>
      <c r="D23" s="28">
        <v>1</v>
      </c>
      <c r="E23" s="18">
        <v>0.1</v>
      </c>
      <c r="F23" s="18">
        <v>0.1</v>
      </c>
      <c r="G23" s="5"/>
    </row>
    <row r="24" spans="1:7" s="3" customFormat="1" x14ac:dyDescent="0.25">
      <c r="A24" s="34" t="s">
        <v>35</v>
      </c>
      <c r="B24" s="34" t="s">
        <v>15</v>
      </c>
      <c r="C24" s="74">
        <v>2018</v>
      </c>
      <c r="D24" s="29">
        <v>1</v>
      </c>
      <c r="E24" s="13">
        <v>10</v>
      </c>
      <c r="F24" s="13">
        <v>10</v>
      </c>
      <c r="G24" s="7">
        <v>10</v>
      </c>
    </row>
    <row r="25" spans="1:7" s="3" customFormat="1" x14ac:dyDescent="0.25">
      <c r="A25" s="36" t="s">
        <v>36</v>
      </c>
      <c r="B25" s="36" t="s">
        <v>15</v>
      </c>
      <c r="C25" s="75">
        <v>2018</v>
      </c>
      <c r="D25" s="27">
        <v>0.81968799999999997</v>
      </c>
      <c r="E25" s="13">
        <v>65.700999999999993</v>
      </c>
      <c r="F25" s="13">
        <v>53.854321287999994</v>
      </c>
      <c r="G25" s="6">
        <v>57.590400000000002</v>
      </c>
    </row>
    <row r="26" spans="1:7" x14ac:dyDescent="0.25">
      <c r="A26" s="31" t="s">
        <v>16</v>
      </c>
      <c r="B26" s="31" t="s">
        <v>12</v>
      </c>
      <c r="C26" s="66">
        <v>2019</v>
      </c>
      <c r="D26" s="8">
        <v>1</v>
      </c>
      <c r="E26" s="9">
        <v>20.5</v>
      </c>
      <c r="F26" s="9">
        <v>20.5</v>
      </c>
      <c r="G26" s="9">
        <v>4871.8168811400001</v>
      </c>
    </row>
    <row r="27" spans="1:7" x14ac:dyDescent="0.25">
      <c r="A27" s="32" t="s">
        <v>17</v>
      </c>
      <c r="B27" s="32" t="s">
        <v>13</v>
      </c>
      <c r="C27" s="67">
        <v>2019</v>
      </c>
      <c r="D27" s="10">
        <v>0.71900000000000008</v>
      </c>
      <c r="E27" s="13">
        <v>11545</v>
      </c>
      <c r="F27" s="13">
        <v>8300.8550000000014</v>
      </c>
      <c r="G27" s="11">
        <v>21026.935798999999</v>
      </c>
    </row>
    <row r="28" spans="1:7" s="2" customFormat="1" x14ac:dyDescent="0.25">
      <c r="A28" s="33" t="s">
        <v>18</v>
      </c>
      <c r="B28" s="33" t="s">
        <v>13</v>
      </c>
      <c r="C28" s="68">
        <v>2019</v>
      </c>
      <c r="D28" s="12">
        <v>0.1741</v>
      </c>
      <c r="E28" s="13">
        <v>48015.396325999995</v>
      </c>
      <c r="F28" s="13">
        <v>8359.4805003565998</v>
      </c>
      <c r="G28" s="13">
        <v>5000</v>
      </c>
    </row>
    <row r="29" spans="1:7" x14ac:dyDescent="0.25">
      <c r="A29" s="32" t="s">
        <v>19</v>
      </c>
      <c r="B29" s="32" t="s">
        <v>13</v>
      </c>
      <c r="C29" s="67">
        <v>2019</v>
      </c>
      <c r="D29" s="10">
        <v>0.99</v>
      </c>
      <c r="E29" s="19">
        <v>0.01</v>
      </c>
      <c r="F29" s="19">
        <v>9.9000000000000008E-3</v>
      </c>
      <c r="G29" s="11"/>
    </row>
    <row r="30" spans="1:7" s="3" customFormat="1" x14ac:dyDescent="0.25">
      <c r="A30" s="56" t="s">
        <v>20</v>
      </c>
      <c r="B30" s="56" t="s">
        <v>13</v>
      </c>
      <c r="C30" s="69">
        <v>2019</v>
      </c>
      <c r="D30" s="57">
        <v>7.0900000000000008E-3</v>
      </c>
      <c r="E30" s="20"/>
      <c r="F30" s="19">
        <v>0</v>
      </c>
      <c r="G30" s="13">
        <v>100</v>
      </c>
    </row>
    <row r="31" spans="1:7" s="3" customFormat="1" x14ac:dyDescent="0.25">
      <c r="A31" s="35" t="s">
        <v>21</v>
      </c>
      <c r="B31" s="35" t="s">
        <v>13</v>
      </c>
      <c r="C31" s="70">
        <v>2019</v>
      </c>
      <c r="D31" s="58">
        <v>0.99370000000000003</v>
      </c>
      <c r="E31" s="13">
        <v>900</v>
      </c>
      <c r="F31" s="13">
        <v>894.33</v>
      </c>
      <c r="G31" s="59"/>
    </row>
    <row r="32" spans="1:7" x14ac:dyDescent="0.25">
      <c r="A32" s="32" t="s">
        <v>22</v>
      </c>
      <c r="B32" s="32" t="s">
        <v>14</v>
      </c>
      <c r="C32" s="67">
        <v>2019</v>
      </c>
      <c r="D32" s="14">
        <v>1</v>
      </c>
      <c r="E32" s="13">
        <v>3630.26</v>
      </c>
      <c r="F32" s="13">
        <v>3630.26</v>
      </c>
      <c r="G32" s="11">
        <v>3555.3330940000001</v>
      </c>
    </row>
    <row r="33" spans="1:7" x14ac:dyDescent="0.25">
      <c r="A33" s="32" t="s">
        <v>23</v>
      </c>
      <c r="B33" s="32" t="s">
        <v>14</v>
      </c>
      <c r="C33" s="67">
        <v>2019</v>
      </c>
      <c r="D33" s="14">
        <v>1</v>
      </c>
      <c r="E33" s="13">
        <v>3479.6689999999999</v>
      </c>
      <c r="F33" s="13">
        <v>3479.6689999999999</v>
      </c>
      <c r="G33" s="11">
        <v>3479.6688349999999</v>
      </c>
    </row>
    <row r="34" spans="1:7" x14ac:dyDescent="0.25">
      <c r="A34" s="32" t="s">
        <v>24</v>
      </c>
      <c r="B34" s="32" t="s">
        <v>14</v>
      </c>
      <c r="C34" s="67">
        <v>2019</v>
      </c>
      <c r="D34" s="14">
        <v>1</v>
      </c>
      <c r="E34" s="13">
        <v>632.80100000000004</v>
      </c>
      <c r="F34" s="13">
        <v>632.80100000000004</v>
      </c>
      <c r="G34" s="11">
        <v>982.56739885000002</v>
      </c>
    </row>
    <row r="35" spans="1:7" x14ac:dyDescent="0.25">
      <c r="A35" s="32" t="s">
        <v>25</v>
      </c>
      <c r="B35" s="32" t="s">
        <v>14</v>
      </c>
      <c r="C35" s="67">
        <v>2019</v>
      </c>
      <c r="D35" s="14">
        <v>1</v>
      </c>
      <c r="E35" s="13">
        <v>762.33299999999997</v>
      </c>
      <c r="F35" s="13">
        <v>762.33299999999997</v>
      </c>
      <c r="G35" s="11">
        <v>907.58796186999996</v>
      </c>
    </row>
    <row r="36" spans="1:7" x14ac:dyDescent="0.25">
      <c r="A36" s="32" t="s">
        <v>26</v>
      </c>
      <c r="B36" s="32" t="s">
        <v>14</v>
      </c>
      <c r="C36" s="67">
        <v>2019</v>
      </c>
      <c r="D36" s="14">
        <v>1</v>
      </c>
      <c r="E36" s="13">
        <v>316.03399999999999</v>
      </c>
      <c r="F36" s="13">
        <v>316.03399999999999</v>
      </c>
      <c r="G36" s="11">
        <v>351.00000019999999</v>
      </c>
    </row>
    <row r="37" spans="1:7" x14ac:dyDescent="0.25">
      <c r="A37" s="32" t="s">
        <v>27</v>
      </c>
      <c r="B37" s="32" t="s">
        <v>14</v>
      </c>
      <c r="C37" s="67">
        <v>2019</v>
      </c>
      <c r="D37" s="15">
        <v>0.92979999999999996</v>
      </c>
      <c r="E37" s="13">
        <v>138.56700000000001</v>
      </c>
      <c r="F37" s="13">
        <v>128.83959659999999</v>
      </c>
      <c r="G37" s="11">
        <v>265.20266242000002</v>
      </c>
    </row>
    <row r="38" spans="1:7" x14ac:dyDescent="0.25">
      <c r="A38" s="32" t="s">
        <v>28</v>
      </c>
      <c r="B38" s="32" t="s">
        <v>14</v>
      </c>
      <c r="C38" s="67">
        <v>2019</v>
      </c>
      <c r="D38" s="15">
        <v>0.88970000000000005</v>
      </c>
      <c r="E38" s="13">
        <v>78.768000000000001</v>
      </c>
      <c r="F38" s="13">
        <v>70.079889600000001</v>
      </c>
      <c r="G38" s="11">
        <v>142.75985550999999</v>
      </c>
    </row>
    <row r="39" spans="1:7" s="3" customFormat="1" x14ac:dyDescent="0.25">
      <c r="A39" s="56" t="s">
        <v>29</v>
      </c>
      <c r="B39" s="56" t="s">
        <v>14</v>
      </c>
      <c r="C39" s="69">
        <v>2019</v>
      </c>
      <c r="D39" s="57">
        <v>0.30290669999999997</v>
      </c>
      <c r="E39" s="13">
        <v>1.5209999999999999</v>
      </c>
      <c r="F39" s="13">
        <v>0.46072109069999995</v>
      </c>
      <c r="G39" s="60">
        <v>15.672382130000001</v>
      </c>
    </row>
    <row r="40" spans="1:7" s="3" customFormat="1" x14ac:dyDescent="0.25">
      <c r="A40" s="35" t="s">
        <v>30</v>
      </c>
      <c r="B40" s="35" t="s">
        <v>14</v>
      </c>
      <c r="C40" s="70">
        <v>2019</v>
      </c>
      <c r="D40" s="61">
        <v>0.25174780000000002</v>
      </c>
      <c r="E40" s="13">
        <v>5.2135500000000006</v>
      </c>
      <c r="F40" s="13">
        <v>1.3124997426900002</v>
      </c>
      <c r="G40" s="62">
        <v>8.4288749999999997</v>
      </c>
    </row>
    <row r="41" spans="1:7" x14ac:dyDescent="0.25">
      <c r="A41" s="32" t="s">
        <v>31</v>
      </c>
      <c r="B41" s="32" t="s">
        <v>15</v>
      </c>
      <c r="C41" s="67">
        <v>2019</v>
      </c>
      <c r="D41" s="14">
        <v>1</v>
      </c>
      <c r="E41" s="13">
        <v>5231</v>
      </c>
      <c r="F41" s="13">
        <v>5231</v>
      </c>
      <c r="G41" s="11">
        <v>5229.01</v>
      </c>
    </row>
    <row r="42" spans="1:7" x14ac:dyDescent="0.25">
      <c r="A42" s="32" t="s">
        <v>32</v>
      </c>
      <c r="B42" s="32" t="s">
        <v>15</v>
      </c>
      <c r="C42" s="67">
        <v>2019</v>
      </c>
      <c r="D42" s="15">
        <v>0.94640000000000002</v>
      </c>
      <c r="E42" s="13">
        <v>400</v>
      </c>
      <c r="F42" s="13">
        <v>378.56</v>
      </c>
      <c r="G42" s="11">
        <v>209.2</v>
      </c>
    </row>
    <row r="43" spans="1:7" x14ac:dyDescent="0.25">
      <c r="A43" s="32" t="s">
        <v>33</v>
      </c>
      <c r="B43" s="32" t="s">
        <v>15</v>
      </c>
      <c r="C43" s="67">
        <v>2019</v>
      </c>
      <c r="D43" s="14">
        <v>1</v>
      </c>
      <c r="E43" s="13">
        <v>36.880000000000003</v>
      </c>
      <c r="F43" s="13">
        <v>36.880000000000003</v>
      </c>
      <c r="G43" s="16">
        <v>0.36869999999999997</v>
      </c>
    </row>
    <row r="44" spans="1:7" s="3" customFormat="1" x14ac:dyDescent="0.25">
      <c r="A44" s="56" t="s">
        <v>34</v>
      </c>
      <c r="B44" s="56" t="s">
        <v>15</v>
      </c>
      <c r="C44" s="69">
        <v>2019</v>
      </c>
      <c r="D44" s="63">
        <v>1</v>
      </c>
      <c r="E44" s="18">
        <v>0.1</v>
      </c>
      <c r="F44" s="18">
        <v>0.1</v>
      </c>
      <c r="G44" s="64"/>
    </row>
    <row r="45" spans="1:7" s="3" customFormat="1" x14ac:dyDescent="0.25">
      <c r="A45" s="56" t="s">
        <v>35</v>
      </c>
      <c r="B45" s="56" t="s">
        <v>15</v>
      </c>
      <c r="C45" s="69">
        <v>2019</v>
      </c>
      <c r="D45" s="65">
        <v>1</v>
      </c>
      <c r="E45" s="13">
        <v>10</v>
      </c>
      <c r="F45" s="13">
        <v>10</v>
      </c>
      <c r="G45" s="60">
        <v>10</v>
      </c>
    </row>
    <row r="46" spans="1:7" s="3" customFormat="1" x14ac:dyDescent="0.25">
      <c r="A46" s="35" t="s">
        <v>36</v>
      </c>
      <c r="B46" s="35" t="s">
        <v>15</v>
      </c>
      <c r="C46" s="70">
        <v>2019</v>
      </c>
      <c r="D46" s="61">
        <v>0.81968799999999997</v>
      </c>
      <c r="E46" s="13">
        <v>65.700999999999993</v>
      </c>
      <c r="F46" s="13">
        <v>53.854321287999994</v>
      </c>
      <c r="G46" s="62">
        <v>57.590400000000002</v>
      </c>
    </row>
  </sheetData>
  <autoFilter ref="A4:G25"/>
  <mergeCells count="2">
    <mergeCell ref="A1:G1"/>
    <mergeCell ref="A3:D3"/>
  </mergeCells>
  <conditionalFormatting sqref="A1:C2 B6:D8 B11:D25 A4:G4 G6:G25 B5:G5 H1:XFD1048576 A47:G1048576">
    <cfRule type="cellIs" dxfId="55" priority="133" operator="lessThan">
      <formula>0</formula>
    </cfRule>
  </conditionalFormatting>
  <conditionalFormatting sqref="B9:E9">
    <cfRule type="cellIs" dxfId="54" priority="129" operator="lessThan">
      <formula>0</formula>
    </cfRule>
  </conditionalFormatting>
  <conditionalFormatting sqref="B10:D10">
    <cfRule type="cellIs" dxfId="53" priority="128" operator="lessThan">
      <formula>0</formula>
    </cfRule>
  </conditionalFormatting>
  <conditionalFormatting sqref="E7">
    <cfRule type="cellIs" dxfId="52" priority="127" operator="lessThan">
      <formula>0</formula>
    </cfRule>
  </conditionalFormatting>
  <conditionalFormatting sqref="F6:F9">
    <cfRule type="cellIs" dxfId="51" priority="126" operator="lessThan">
      <formula>0</formula>
    </cfRule>
  </conditionalFormatting>
  <conditionalFormatting sqref="E8">
    <cfRule type="cellIs" dxfId="50" priority="125" operator="lessThan">
      <formula>0</formula>
    </cfRule>
  </conditionalFormatting>
  <conditionalFormatting sqref="E10">
    <cfRule type="cellIs" dxfId="49" priority="124" operator="lessThan">
      <formula>0</formula>
    </cfRule>
  </conditionalFormatting>
  <conditionalFormatting sqref="F10">
    <cfRule type="cellIs" dxfId="48" priority="123" operator="lessThan">
      <formula>0</formula>
    </cfRule>
  </conditionalFormatting>
  <conditionalFormatting sqref="E11">
    <cfRule type="cellIs" dxfId="47" priority="122" operator="lessThan">
      <formula>0</formula>
    </cfRule>
  </conditionalFormatting>
  <conditionalFormatting sqref="F11">
    <cfRule type="cellIs" dxfId="46" priority="121" operator="lessThan">
      <formula>0</formula>
    </cfRule>
  </conditionalFormatting>
  <conditionalFormatting sqref="E12">
    <cfRule type="cellIs" dxfId="45" priority="120" operator="lessThan">
      <formula>0</formula>
    </cfRule>
  </conditionalFormatting>
  <conditionalFormatting sqref="F12:F19">
    <cfRule type="cellIs" dxfId="44" priority="119" operator="lessThan">
      <formula>0</formula>
    </cfRule>
  </conditionalFormatting>
  <conditionalFormatting sqref="E13">
    <cfRule type="cellIs" dxfId="43" priority="118" operator="lessThan">
      <formula>0</formula>
    </cfRule>
  </conditionalFormatting>
  <conditionalFormatting sqref="E14">
    <cfRule type="cellIs" dxfId="42" priority="117" operator="lessThan">
      <formula>0</formula>
    </cfRule>
  </conditionalFormatting>
  <conditionalFormatting sqref="E15:E19">
    <cfRule type="cellIs" dxfId="41" priority="116" operator="lessThan">
      <formula>0</formula>
    </cfRule>
  </conditionalFormatting>
  <conditionalFormatting sqref="E20:E22">
    <cfRule type="cellIs" dxfId="40" priority="115" operator="lessThan">
      <formula>0</formula>
    </cfRule>
  </conditionalFormatting>
  <conditionalFormatting sqref="F20:F22">
    <cfRule type="cellIs" dxfId="39" priority="114" operator="lessThan">
      <formula>0</formula>
    </cfRule>
  </conditionalFormatting>
  <conditionalFormatting sqref="E23">
    <cfRule type="cellIs" dxfId="38" priority="113" operator="lessThan">
      <formula>0</formula>
    </cfRule>
  </conditionalFormatting>
  <conditionalFormatting sqref="F23">
    <cfRule type="cellIs" dxfId="37" priority="112" operator="lessThan">
      <formula>0</formula>
    </cfRule>
  </conditionalFormatting>
  <conditionalFormatting sqref="E24">
    <cfRule type="cellIs" dxfId="36" priority="111" operator="lessThan">
      <formula>0</formula>
    </cfRule>
  </conditionalFormatting>
  <conditionalFormatting sqref="F24">
    <cfRule type="cellIs" dxfId="35" priority="110" operator="lessThan">
      <formula>0</formula>
    </cfRule>
  </conditionalFormatting>
  <conditionalFormatting sqref="E25">
    <cfRule type="cellIs" dxfId="34" priority="109" operator="lessThan">
      <formula>0</formula>
    </cfRule>
  </conditionalFormatting>
  <conditionalFormatting sqref="F25">
    <cfRule type="cellIs" dxfId="33" priority="108" operator="lessThan">
      <formula>0</formula>
    </cfRule>
  </conditionalFormatting>
  <conditionalFormatting sqref="E6">
    <cfRule type="cellIs" dxfId="32" priority="98" operator="lessThan">
      <formula>0</formula>
    </cfRule>
  </conditionalFormatting>
  <conditionalFormatting sqref="A11:A25 A5:A8">
    <cfRule type="cellIs" dxfId="31" priority="30" operator="lessThan">
      <formula>0</formula>
    </cfRule>
  </conditionalFormatting>
  <conditionalFormatting sqref="A9">
    <cfRule type="cellIs" dxfId="30" priority="29" operator="lessThan">
      <formula>0</formula>
    </cfRule>
  </conditionalFormatting>
  <conditionalFormatting sqref="A10">
    <cfRule type="cellIs" dxfId="29" priority="28" operator="lessThan">
      <formula>0</formula>
    </cfRule>
  </conditionalFormatting>
  <conditionalFormatting sqref="B27:D29 B32:D46 G27:G46 B26:G26">
    <cfRule type="cellIs" dxfId="28" priority="27" operator="lessThan">
      <formula>0</formula>
    </cfRule>
  </conditionalFormatting>
  <conditionalFormatting sqref="B30:E30">
    <cfRule type="cellIs" dxfId="27" priority="26" operator="lessThan">
      <formula>0</formula>
    </cfRule>
  </conditionalFormatting>
  <conditionalFormatting sqref="B31:D31">
    <cfRule type="cellIs" dxfId="26" priority="25" operator="lessThan">
      <formula>0</formula>
    </cfRule>
  </conditionalFormatting>
  <conditionalFormatting sqref="E28">
    <cfRule type="cellIs" dxfId="25" priority="24" operator="lessThan">
      <formula>0</formula>
    </cfRule>
  </conditionalFormatting>
  <conditionalFormatting sqref="F27:F30">
    <cfRule type="cellIs" dxfId="24" priority="23" operator="lessThan">
      <formula>0</formula>
    </cfRule>
  </conditionalFormatting>
  <conditionalFormatting sqref="E29">
    <cfRule type="cellIs" dxfId="23" priority="22" operator="lessThan">
      <formula>0</formula>
    </cfRule>
  </conditionalFormatting>
  <conditionalFormatting sqref="E31">
    <cfRule type="cellIs" dxfId="22" priority="21" operator="lessThan">
      <formula>0</formula>
    </cfRule>
  </conditionalFormatting>
  <conditionalFormatting sqref="F31">
    <cfRule type="cellIs" dxfId="21" priority="20" operator="lessThan">
      <formula>0</formula>
    </cfRule>
  </conditionalFormatting>
  <conditionalFormatting sqref="E32">
    <cfRule type="cellIs" dxfId="20" priority="19" operator="lessThan">
      <formula>0</formula>
    </cfRule>
  </conditionalFormatting>
  <conditionalFormatting sqref="F32">
    <cfRule type="cellIs" dxfId="19" priority="18" operator="lessThan">
      <formula>0</formula>
    </cfRule>
  </conditionalFormatting>
  <conditionalFormatting sqref="E33">
    <cfRule type="cellIs" dxfId="18" priority="17" operator="lessThan">
      <formula>0</formula>
    </cfRule>
  </conditionalFormatting>
  <conditionalFormatting sqref="F33:F40">
    <cfRule type="cellIs" dxfId="17" priority="16" operator="lessThan">
      <formula>0</formula>
    </cfRule>
  </conditionalFormatting>
  <conditionalFormatting sqref="E34">
    <cfRule type="cellIs" dxfId="16" priority="15" operator="lessThan">
      <formula>0</formula>
    </cfRule>
  </conditionalFormatting>
  <conditionalFormatting sqref="E35">
    <cfRule type="cellIs" dxfId="15" priority="14" operator="lessThan">
      <formula>0</formula>
    </cfRule>
  </conditionalFormatting>
  <conditionalFormatting sqref="E36:E40">
    <cfRule type="cellIs" dxfId="14" priority="13" operator="lessThan">
      <formula>0</formula>
    </cfRule>
  </conditionalFormatting>
  <conditionalFormatting sqref="E41:E43">
    <cfRule type="cellIs" dxfId="13" priority="12" operator="lessThan">
      <formula>0</formula>
    </cfRule>
  </conditionalFormatting>
  <conditionalFormatting sqref="F41:F43">
    <cfRule type="cellIs" dxfId="12" priority="11" operator="lessThan">
      <formula>0</formula>
    </cfRule>
  </conditionalFormatting>
  <conditionalFormatting sqref="E44">
    <cfRule type="cellIs" dxfId="11" priority="10" operator="lessThan">
      <formula>0</formula>
    </cfRule>
  </conditionalFormatting>
  <conditionalFormatting sqref="F44">
    <cfRule type="cellIs" dxfId="10" priority="9" operator="lessThan">
      <formula>0</formula>
    </cfRule>
  </conditionalFormatting>
  <conditionalFormatting sqref="E45">
    <cfRule type="cellIs" dxfId="9" priority="8" operator="lessThan">
      <formula>0</formula>
    </cfRule>
  </conditionalFormatting>
  <conditionalFormatting sqref="F45">
    <cfRule type="cellIs" dxfId="8" priority="7" operator="lessThan">
      <formula>0</formula>
    </cfRule>
  </conditionalFormatting>
  <conditionalFormatting sqref="E46">
    <cfRule type="cellIs" dxfId="7" priority="6" operator="lessThan">
      <formula>0</formula>
    </cfRule>
  </conditionalFormatting>
  <conditionalFormatting sqref="F46">
    <cfRule type="cellIs" dxfId="6" priority="5" operator="lessThan">
      <formula>0</formula>
    </cfRule>
  </conditionalFormatting>
  <conditionalFormatting sqref="E27">
    <cfRule type="cellIs" dxfId="5" priority="4" operator="lessThan">
      <formula>0</formula>
    </cfRule>
  </conditionalFormatting>
  <conditionalFormatting sqref="A32:A46 A26:A29">
    <cfRule type="cellIs" dxfId="4" priority="3" operator="lessThan">
      <formula>0</formula>
    </cfRule>
  </conditionalFormatting>
  <conditionalFormatting sqref="A30">
    <cfRule type="cellIs" dxfId="3" priority="2" operator="lessThan">
      <formula>0</formula>
    </cfRule>
  </conditionalFormatting>
  <conditionalFormatting sqref="A31">
    <cfRule type="cellIs" dxfId="2" priority="1" operator="lessThan">
      <formula>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63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selection activeCell="E9" sqref="E9"/>
    </sheetView>
  </sheetViews>
  <sheetFormatPr defaultRowHeight="12.75" x14ac:dyDescent="0.2"/>
  <cols>
    <col min="1" max="1" width="39.28515625" customWidth="1"/>
    <col min="2" max="3" width="11" customWidth="1"/>
    <col min="4" max="4" width="11.7109375" customWidth="1"/>
    <col min="5" max="5" width="49.28515625" customWidth="1"/>
    <col min="6" max="6" width="22" customWidth="1"/>
    <col min="7" max="7" width="11.5703125" customWidth="1"/>
    <col min="8" max="8" width="44.140625" bestFit="1" customWidth="1"/>
    <col min="9" max="9" width="71.85546875" customWidth="1"/>
  </cols>
  <sheetData>
    <row r="1" spans="1:7" ht="80.25" customHeight="1" x14ac:dyDescent="0.2"/>
    <row r="3" spans="1:7" x14ac:dyDescent="0.2">
      <c r="A3" s="55" t="s">
        <v>6</v>
      </c>
      <c r="B3" s="41" t="s">
        <v>8</v>
      </c>
    </row>
    <row r="4" spans="1:7" x14ac:dyDescent="0.2">
      <c r="A4" s="41" t="s">
        <v>4</v>
      </c>
      <c r="B4">
        <v>2018</v>
      </c>
      <c r="C4">
        <v>2019</v>
      </c>
    </row>
    <row r="5" spans="1:7" x14ac:dyDescent="0.2">
      <c r="A5" s="42" t="s">
        <v>12</v>
      </c>
      <c r="B5" s="43">
        <v>1</v>
      </c>
      <c r="C5" s="43">
        <v>1</v>
      </c>
      <c r="F5" s="45"/>
      <c r="G5" s="45"/>
    </row>
    <row r="6" spans="1:7" x14ac:dyDescent="0.2">
      <c r="A6" s="46" t="s">
        <v>16</v>
      </c>
      <c r="B6" s="43">
        <v>1</v>
      </c>
      <c r="C6" s="43">
        <v>1</v>
      </c>
      <c r="F6" s="45"/>
      <c r="G6" s="45"/>
    </row>
    <row r="7" spans="1:7" x14ac:dyDescent="0.2">
      <c r="A7" s="42" t="s">
        <v>13</v>
      </c>
      <c r="B7" s="43">
        <v>5</v>
      </c>
      <c r="C7" s="43">
        <v>5</v>
      </c>
      <c r="F7" s="45"/>
      <c r="G7" s="45"/>
    </row>
    <row r="8" spans="1:7" x14ac:dyDescent="0.2">
      <c r="A8" s="46" t="s">
        <v>17</v>
      </c>
      <c r="B8" s="43">
        <v>1</v>
      </c>
      <c r="C8" s="43">
        <v>1</v>
      </c>
      <c r="F8" s="45"/>
      <c r="G8" s="45"/>
    </row>
    <row r="9" spans="1:7" x14ac:dyDescent="0.2">
      <c r="A9" s="46" t="s">
        <v>18</v>
      </c>
      <c r="B9" s="43">
        <v>1</v>
      </c>
      <c r="C9" s="43">
        <v>1</v>
      </c>
      <c r="F9" s="45"/>
      <c r="G9" s="45"/>
    </row>
    <row r="10" spans="1:7" x14ac:dyDescent="0.2">
      <c r="A10" s="46" t="s">
        <v>19</v>
      </c>
      <c r="B10" s="43">
        <v>1</v>
      </c>
      <c r="C10" s="43">
        <v>1</v>
      </c>
      <c r="F10" s="45"/>
      <c r="G10" s="45"/>
    </row>
    <row r="11" spans="1:7" x14ac:dyDescent="0.2">
      <c r="A11" s="46" t="s">
        <v>20</v>
      </c>
      <c r="B11" s="43">
        <v>1</v>
      </c>
      <c r="C11" s="43">
        <v>1</v>
      </c>
      <c r="F11" s="45"/>
      <c r="G11" s="45"/>
    </row>
    <row r="12" spans="1:7" x14ac:dyDescent="0.2">
      <c r="A12" s="46" t="s">
        <v>21</v>
      </c>
      <c r="B12" s="43">
        <v>1</v>
      </c>
      <c r="C12" s="43">
        <v>1</v>
      </c>
    </row>
    <row r="13" spans="1:7" x14ac:dyDescent="0.2">
      <c r="A13" s="42" t="s">
        <v>14</v>
      </c>
      <c r="B13" s="43">
        <v>9</v>
      </c>
      <c r="C13" s="43">
        <v>9</v>
      </c>
    </row>
    <row r="14" spans="1:7" x14ac:dyDescent="0.2">
      <c r="A14" s="46" t="s">
        <v>22</v>
      </c>
      <c r="B14" s="43">
        <v>1</v>
      </c>
      <c r="C14" s="43">
        <v>1</v>
      </c>
    </row>
    <row r="15" spans="1:7" x14ac:dyDescent="0.2">
      <c r="A15" s="46" t="s">
        <v>23</v>
      </c>
      <c r="B15" s="43">
        <v>1</v>
      </c>
      <c r="C15" s="43">
        <v>1</v>
      </c>
    </row>
    <row r="16" spans="1:7" x14ac:dyDescent="0.2">
      <c r="A16" s="46" t="s">
        <v>24</v>
      </c>
      <c r="B16" s="43">
        <v>1</v>
      </c>
      <c r="C16" s="43">
        <v>1</v>
      </c>
    </row>
    <row r="17" spans="1:3" x14ac:dyDescent="0.2">
      <c r="A17" s="46" t="s">
        <v>25</v>
      </c>
      <c r="B17" s="43">
        <v>1</v>
      </c>
      <c r="C17" s="43">
        <v>1</v>
      </c>
    </row>
    <row r="18" spans="1:3" x14ac:dyDescent="0.2">
      <c r="A18" s="46" t="s">
        <v>26</v>
      </c>
      <c r="B18" s="43">
        <v>1</v>
      </c>
      <c r="C18" s="43">
        <v>1</v>
      </c>
    </row>
    <row r="19" spans="1:3" x14ac:dyDescent="0.2">
      <c r="A19" s="46" t="s">
        <v>27</v>
      </c>
      <c r="B19" s="43">
        <v>1</v>
      </c>
      <c r="C19" s="43">
        <v>1</v>
      </c>
    </row>
    <row r="20" spans="1:3" x14ac:dyDescent="0.2">
      <c r="A20" s="46" t="s">
        <v>28</v>
      </c>
      <c r="B20" s="43">
        <v>1</v>
      </c>
      <c r="C20" s="43">
        <v>1</v>
      </c>
    </row>
    <row r="21" spans="1:3" x14ac:dyDescent="0.2">
      <c r="A21" s="46" t="s">
        <v>29</v>
      </c>
      <c r="B21" s="43">
        <v>1</v>
      </c>
      <c r="C21" s="43">
        <v>1</v>
      </c>
    </row>
    <row r="22" spans="1:3" x14ac:dyDescent="0.2">
      <c r="A22" s="46" t="s">
        <v>30</v>
      </c>
      <c r="B22" s="43">
        <v>1</v>
      </c>
      <c r="C22" s="43">
        <v>1</v>
      </c>
    </row>
    <row r="23" spans="1:3" x14ac:dyDescent="0.2">
      <c r="A23" s="42" t="s">
        <v>15</v>
      </c>
      <c r="B23" s="43">
        <v>6</v>
      </c>
      <c r="C23" s="43">
        <v>6</v>
      </c>
    </row>
    <row r="24" spans="1:3" x14ac:dyDescent="0.2">
      <c r="A24" s="46" t="s">
        <v>31</v>
      </c>
      <c r="B24" s="43">
        <v>1</v>
      </c>
      <c r="C24" s="43">
        <v>1</v>
      </c>
    </row>
    <row r="25" spans="1:3" x14ac:dyDescent="0.2">
      <c r="A25" s="46" t="s">
        <v>32</v>
      </c>
      <c r="B25" s="43">
        <v>1</v>
      </c>
      <c r="C25" s="43">
        <v>1</v>
      </c>
    </row>
    <row r="26" spans="1:3" x14ac:dyDescent="0.2">
      <c r="A26" s="46" t="s">
        <v>33</v>
      </c>
      <c r="B26" s="43">
        <v>1</v>
      </c>
      <c r="C26" s="43">
        <v>1</v>
      </c>
    </row>
    <row r="27" spans="1:3" x14ac:dyDescent="0.2">
      <c r="A27" s="46" t="s">
        <v>34</v>
      </c>
      <c r="B27" s="43">
        <v>1</v>
      </c>
      <c r="C27" s="43">
        <v>1</v>
      </c>
    </row>
    <row r="28" spans="1:3" x14ac:dyDescent="0.2">
      <c r="A28" s="46" t="s">
        <v>35</v>
      </c>
      <c r="B28" s="43">
        <v>1</v>
      </c>
      <c r="C28" s="43">
        <v>1</v>
      </c>
    </row>
    <row r="29" spans="1:3" x14ac:dyDescent="0.2">
      <c r="A29" s="46" t="s">
        <v>36</v>
      </c>
      <c r="B29" s="43">
        <v>1</v>
      </c>
      <c r="C29" s="43">
        <v>1</v>
      </c>
    </row>
    <row r="30" spans="1:3" x14ac:dyDescent="0.2">
      <c r="A30" s="42" t="s">
        <v>5</v>
      </c>
      <c r="B30" s="43">
        <v>21</v>
      </c>
      <c r="C30" s="43">
        <v>21</v>
      </c>
    </row>
    <row r="34" spans="1:3" x14ac:dyDescent="0.2">
      <c r="A34" s="55" t="s">
        <v>37</v>
      </c>
      <c r="B34" s="41" t="s">
        <v>8</v>
      </c>
    </row>
    <row r="35" spans="1:3" x14ac:dyDescent="0.2">
      <c r="A35" s="41" t="s">
        <v>4</v>
      </c>
      <c r="B35">
        <v>2018</v>
      </c>
      <c r="C35">
        <v>2019</v>
      </c>
    </row>
    <row r="36" spans="1:3" x14ac:dyDescent="0.2">
      <c r="A36" s="42" t="s">
        <v>12</v>
      </c>
      <c r="B36" s="76">
        <v>4871.8168811400001</v>
      </c>
      <c r="C36" s="76">
        <v>4871.8168811400001</v>
      </c>
    </row>
    <row r="37" spans="1:3" x14ac:dyDescent="0.2">
      <c r="A37" s="46" t="s">
        <v>16</v>
      </c>
      <c r="B37" s="76">
        <v>4871.8168811400001</v>
      </c>
      <c r="C37" s="76">
        <v>4871.8168811400001</v>
      </c>
    </row>
    <row r="38" spans="1:3" x14ac:dyDescent="0.2">
      <c r="A38" s="42" t="s">
        <v>13</v>
      </c>
      <c r="B38" s="76">
        <v>26126.935798999999</v>
      </c>
      <c r="C38" s="76">
        <v>26126.935798999999</v>
      </c>
    </row>
    <row r="39" spans="1:3" x14ac:dyDescent="0.2">
      <c r="A39" s="46" t="s">
        <v>17</v>
      </c>
      <c r="B39" s="76">
        <v>21026.935798999999</v>
      </c>
      <c r="C39" s="76">
        <v>21026.935798999999</v>
      </c>
    </row>
    <row r="40" spans="1:3" x14ac:dyDescent="0.2">
      <c r="A40" s="46" t="s">
        <v>18</v>
      </c>
      <c r="B40" s="76">
        <v>5000</v>
      </c>
      <c r="C40" s="76">
        <v>5000</v>
      </c>
    </row>
    <row r="41" spans="1:3" x14ac:dyDescent="0.2">
      <c r="A41" s="46" t="s">
        <v>19</v>
      </c>
      <c r="B41" s="76"/>
      <c r="C41" s="76"/>
    </row>
    <row r="42" spans="1:3" x14ac:dyDescent="0.2">
      <c r="A42" s="46" t="s">
        <v>20</v>
      </c>
      <c r="B42" s="76">
        <v>100</v>
      </c>
      <c r="C42" s="76">
        <v>100</v>
      </c>
    </row>
    <row r="43" spans="1:3" x14ac:dyDescent="0.2">
      <c r="A43" s="46" t="s">
        <v>21</v>
      </c>
      <c r="B43" s="76"/>
      <c r="C43" s="76"/>
    </row>
    <row r="44" spans="1:3" x14ac:dyDescent="0.2">
      <c r="A44" s="42" t="s">
        <v>15</v>
      </c>
      <c r="B44" s="76">
        <v>5506.1691000000001</v>
      </c>
      <c r="C44" s="76">
        <v>5506.1691000000001</v>
      </c>
    </row>
    <row r="45" spans="1:3" x14ac:dyDescent="0.2">
      <c r="A45" s="46" t="s">
        <v>31</v>
      </c>
      <c r="B45" s="76">
        <v>5229.01</v>
      </c>
      <c r="C45" s="76">
        <v>5229.01</v>
      </c>
    </row>
    <row r="46" spans="1:3" x14ac:dyDescent="0.2">
      <c r="A46" s="46" t="s">
        <v>32</v>
      </c>
      <c r="B46" s="76">
        <v>209.2</v>
      </c>
      <c r="C46" s="76">
        <v>209.2</v>
      </c>
    </row>
    <row r="47" spans="1:3" x14ac:dyDescent="0.2">
      <c r="A47" s="46" t="s">
        <v>33</v>
      </c>
      <c r="B47" s="76">
        <v>0.36869999999999997</v>
      </c>
      <c r="C47" s="76">
        <v>0.36869999999999997</v>
      </c>
    </row>
    <row r="48" spans="1:3" x14ac:dyDescent="0.2">
      <c r="A48" s="46" t="s">
        <v>34</v>
      </c>
      <c r="B48" s="76"/>
      <c r="C48" s="76"/>
    </row>
    <row r="49" spans="1:3" x14ac:dyDescent="0.2">
      <c r="A49" s="46" t="s">
        <v>35</v>
      </c>
      <c r="B49" s="76">
        <v>10</v>
      </c>
      <c r="C49" s="76">
        <v>10</v>
      </c>
    </row>
    <row r="50" spans="1:3" x14ac:dyDescent="0.2">
      <c r="A50" s="46" t="s">
        <v>36</v>
      </c>
      <c r="B50" s="76">
        <v>57.590400000000002</v>
      </c>
      <c r="C50" s="76">
        <v>57.590400000000002</v>
      </c>
    </row>
    <row r="51" spans="1:3" x14ac:dyDescent="0.2">
      <c r="A51" s="42" t="s">
        <v>14</v>
      </c>
      <c r="B51" s="76">
        <v>9708.2210649799999</v>
      </c>
      <c r="C51" s="76">
        <v>9708.2210649799999</v>
      </c>
    </row>
    <row r="52" spans="1:3" x14ac:dyDescent="0.2">
      <c r="A52" s="46" t="s">
        <v>25</v>
      </c>
      <c r="B52" s="76">
        <v>907.58796186999996</v>
      </c>
      <c r="C52" s="76">
        <v>907.58796186999996</v>
      </c>
    </row>
    <row r="53" spans="1:3" x14ac:dyDescent="0.2">
      <c r="A53" s="46" t="s">
        <v>26</v>
      </c>
      <c r="B53" s="76">
        <v>351.00000019999999</v>
      </c>
      <c r="C53" s="76">
        <v>351.00000019999999</v>
      </c>
    </row>
    <row r="54" spans="1:3" x14ac:dyDescent="0.2">
      <c r="A54" s="46" t="s">
        <v>27</v>
      </c>
      <c r="B54" s="76">
        <v>265.20266242000002</v>
      </c>
      <c r="C54" s="76">
        <v>265.20266242000002</v>
      </c>
    </row>
    <row r="55" spans="1:3" x14ac:dyDescent="0.2">
      <c r="A55" s="46" t="s">
        <v>28</v>
      </c>
      <c r="B55" s="76">
        <v>142.75985550999999</v>
      </c>
      <c r="C55" s="76">
        <v>142.75985550999999</v>
      </c>
    </row>
    <row r="56" spans="1:3" x14ac:dyDescent="0.2">
      <c r="A56" s="46" t="s">
        <v>29</v>
      </c>
      <c r="B56" s="76">
        <v>15.672382130000001</v>
      </c>
      <c r="C56" s="76">
        <v>15.672382130000001</v>
      </c>
    </row>
    <row r="57" spans="1:3" x14ac:dyDescent="0.2">
      <c r="A57" s="46" t="s">
        <v>30</v>
      </c>
      <c r="B57" s="76">
        <v>8.4288749999999997</v>
      </c>
      <c r="C57" s="76">
        <v>8.4288749999999997</v>
      </c>
    </row>
    <row r="58" spans="1:3" x14ac:dyDescent="0.2">
      <c r="A58" s="46" t="s">
        <v>22</v>
      </c>
      <c r="B58" s="76">
        <v>3555.3330940000001</v>
      </c>
      <c r="C58" s="76">
        <v>3555.3330940000001</v>
      </c>
    </row>
    <row r="59" spans="1:3" x14ac:dyDescent="0.2">
      <c r="A59" s="46" t="s">
        <v>23</v>
      </c>
      <c r="B59" s="76">
        <v>3479.6688349999999</v>
      </c>
      <c r="C59" s="76">
        <v>3479.6688349999999</v>
      </c>
    </row>
    <row r="60" spans="1:3" x14ac:dyDescent="0.2">
      <c r="A60" s="46" t="s">
        <v>24</v>
      </c>
      <c r="B60" s="76">
        <v>982.56739885000002</v>
      </c>
      <c r="C60" s="76">
        <v>982.56739885000002</v>
      </c>
    </row>
    <row r="61" spans="1:3" x14ac:dyDescent="0.2">
      <c r="A61" s="42" t="s">
        <v>5</v>
      </c>
      <c r="B61" s="76">
        <v>46213.142845119983</v>
      </c>
      <c r="C61" s="76">
        <v>46213.142845119983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tabSelected="1" workbookViewId="0">
      <selection activeCell="C11" sqref="C11"/>
    </sheetView>
  </sheetViews>
  <sheetFormatPr defaultRowHeight="12.75" x14ac:dyDescent="0.2"/>
  <cols>
    <col min="1" max="1" width="28.28515625" customWidth="1"/>
    <col min="2" max="2" width="23.140625" customWidth="1"/>
    <col min="3" max="4" width="11" customWidth="1"/>
  </cols>
  <sheetData>
    <row r="2" spans="1:4" ht="45.75" customHeight="1" x14ac:dyDescent="0.2"/>
    <row r="5" spans="1:4" x14ac:dyDescent="0.2">
      <c r="A5" s="77"/>
      <c r="B5" s="77"/>
      <c r="C5" s="49" t="s">
        <v>8</v>
      </c>
      <c r="D5" s="49"/>
    </row>
    <row r="6" spans="1:4" x14ac:dyDescent="0.2">
      <c r="A6" s="50" t="s">
        <v>4</v>
      </c>
      <c r="B6" s="50"/>
      <c r="C6" s="50">
        <v>2018</v>
      </c>
      <c r="D6" s="50">
        <v>2019</v>
      </c>
    </row>
    <row r="7" spans="1:4" x14ac:dyDescent="0.2">
      <c r="A7" s="51" t="s">
        <v>12</v>
      </c>
      <c r="B7" s="51"/>
      <c r="C7" s="52"/>
      <c r="D7" s="52"/>
    </row>
    <row r="8" spans="1:4" x14ac:dyDescent="0.2">
      <c r="A8" s="46" t="s">
        <v>16</v>
      </c>
      <c r="B8" s="46"/>
      <c r="C8" s="43"/>
      <c r="D8" s="43"/>
    </row>
    <row r="9" spans="1:4" x14ac:dyDescent="0.2">
      <c r="A9" s="46"/>
      <c r="B9" s="46" t="s">
        <v>0</v>
      </c>
      <c r="C9" s="43">
        <v>1</v>
      </c>
      <c r="D9" s="43">
        <v>1</v>
      </c>
    </row>
    <row r="10" spans="1:4" x14ac:dyDescent="0.2">
      <c r="A10" s="46"/>
      <c r="B10" s="46" t="s">
        <v>1</v>
      </c>
      <c r="C10" s="78">
        <v>20.5</v>
      </c>
      <c r="D10" s="78">
        <v>20.5</v>
      </c>
    </row>
    <row r="11" spans="1:4" x14ac:dyDescent="0.2">
      <c r="A11" s="46"/>
      <c r="B11" s="46" t="s">
        <v>11</v>
      </c>
      <c r="C11" s="78">
        <v>20.5</v>
      </c>
      <c r="D11" s="78">
        <v>20.5</v>
      </c>
    </row>
    <row r="12" spans="1:4" x14ac:dyDescent="0.2">
      <c r="A12" s="46"/>
      <c r="B12" s="46" t="s">
        <v>10</v>
      </c>
      <c r="C12" s="78">
        <v>4871.8168811400001</v>
      </c>
      <c r="D12" s="78">
        <v>4871.8168811400001</v>
      </c>
    </row>
    <row r="13" spans="1:4" x14ac:dyDescent="0.2">
      <c r="A13" s="51" t="s">
        <v>13</v>
      </c>
      <c r="B13" s="51"/>
      <c r="C13" s="52"/>
      <c r="D13" s="52"/>
    </row>
    <row r="14" spans="1:4" x14ac:dyDescent="0.2">
      <c r="A14" s="46" t="s">
        <v>17</v>
      </c>
      <c r="B14" s="46"/>
      <c r="C14" s="43" t="s">
        <v>38</v>
      </c>
      <c r="D14" s="43"/>
    </row>
    <row r="15" spans="1:4" x14ac:dyDescent="0.2">
      <c r="A15" s="46"/>
      <c r="B15" s="46" t="s">
        <v>0</v>
      </c>
      <c r="C15" s="43"/>
      <c r="D15" s="43"/>
    </row>
    <row r="16" spans="1:4" x14ac:dyDescent="0.2">
      <c r="A16" s="46"/>
      <c r="B16" s="46" t="s">
        <v>1</v>
      </c>
      <c r="C16" s="43"/>
      <c r="D16" s="43"/>
    </row>
    <row r="17" spans="1:4" x14ac:dyDescent="0.2">
      <c r="A17" s="46"/>
      <c r="B17" s="46" t="s">
        <v>11</v>
      </c>
      <c r="C17" s="43"/>
      <c r="D17" s="43"/>
    </row>
    <row r="18" spans="1:4" x14ac:dyDescent="0.2">
      <c r="A18" s="46"/>
      <c r="B18" s="46" t="s">
        <v>10</v>
      </c>
      <c r="C18" s="43"/>
      <c r="D18" s="43"/>
    </row>
    <row r="19" spans="1:4" x14ac:dyDescent="0.2">
      <c r="A19" s="46" t="s">
        <v>18</v>
      </c>
      <c r="B19" s="46"/>
      <c r="C19" s="43"/>
      <c r="D19" s="43"/>
    </row>
    <row r="20" spans="1:4" x14ac:dyDescent="0.2">
      <c r="A20" s="46" t="s">
        <v>19</v>
      </c>
      <c r="B20" s="46"/>
      <c r="C20" s="43"/>
      <c r="D20" s="43"/>
    </row>
    <row r="21" spans="1:4" x14ac:dyDescent="0.2">
      <c r="A21" s="46" t="s">
        <v>20</v>
      </c>
      <c r="B21" s="46"/>
      <c r="C21" s="43"/>
      <c r="D21" s="43"/>
    </row>
    <row r="22" spans="1:4" x14ac:dyDescent="0.2">
      <c r="A22" s="46" t="s">
        <v>21</v>
      </c>
      <c r="B22" s="46"/>
      <c r="C22" s="43"/>
      <c r="D22" s="43"/>
    </row>
    <row r="23" spans="1:4" x14ac:dyDescent="0.2">
      <c r="A23" s="51" t="s">
        <v>14</v>
      </c>
      <c r="B23" s="51"/>
      <c r="C23" s="52"/>
      <c r="D23" s="52"/>
    </row>
    <row r="24" spans="1:4" x14ac:dyDescent="0.2">
      <c r="A24" s="46" t="s">
        <v>22</v>
      </c>
      <c r="B24" s="46"/>
      <c r="C24" s="43"/>
      <c r="D24" s="43"/>
    </row>
    <row r="25" spans="1:4" x14ac:dyDescent="0.2">
      <c r="A25" s="46" t="s">
        <v>23</v>
      </c>
      <c r="B25" s="46"/>
      <c r="C25" s="43"/>
      <c r="D25" s="43"/>
    </row>
    <row r="26" spans="1:4" x14ac:dyDescent="0.2">
      <c r="A26" s="46" t="s">
        <v>24</v>
      </c>
      <c r="B26" s="46"/>
      <c r="C26" s="43"/>
      <c r="D26" s="43"/>
    </row>
    <row r="27" spans="1:4" x14ac:dyDescent="0.2">
      <c r="A27" s="46" t="s">
        <v>25</v>
      </c>
      <c r="B27" s="46"/>
      <c r="C27" s="43"/>
      <c r="D27" s="43"/>
    </row>
    <row r="28" spans="1:4" x14ac:dyDescent="0.2">
      <c r="A28" s="46" t="s">
        <v>26</v>
      </c>
      <c r="B28" s="46"/>
      <c r="C28" s="43"/>
      <c r="D28" s="43"/>
    </row>
    <row r="29" spans="1:4" x14ac:dyDescent="0.2">
      <c r="A29" s="46" t="s">
        <v>27</v>
      </c>
      <c r="B29" s="46"/>
      <c r="C29" s="43"/>
      <c r="D29" s="43"/>
    </row>
    <row r="30" spans="1:4" x14ac:dyDescent="0.2">
      <c r="A30" s="46" t="s">
        <v>28</v>
      </c>
      <c r="B30" s="46"/>
      <c r="C30" s="43"/>
      <c r="D30" s="43"/>
    </row>
    <row r="31" spans="1:4" x14ac:dyDescent="0.2">
      <c r="A31" s="46" t="s">
        <v>29</v>
      </c>
      <c r="B31" s="46"/>
      <c r="C31" s="43"/>
      <c r="D31" s="43"/>
    </row>
    <row r="32" spans="1:4" x14ac:dyDescent="0.2">
      <c r="A32" s="46" t="s">
        <v>30</v>
      </c>
      <c r="B32" s="46"/>
      <c r="C32" s="43"/>
      <c r="D32" s="43"/>
    </row>
    <row r="33" spans="1:4" x14ac:dyDescent="0.2">
      <c r="A33" s="51" t="s">
        <v>15</v>
      </c>
      <c r="B33" s="51"/>
      <c r="C33" s="52"/>
      <c r="D33" s="52"/>
    </row>
    <row r="34" spans="1:4" x14ac:dyDescent="0.2">
      <c r="A34" s="46" t="s">
        <v>31</v>
      </c>
      <c r="B34" s="46"/>
      <c r="C34" s="43"/>
      <c r="D34" s="43"/>
    </row>
    <row r="35" spans="1:4" x14ac:dyDescent="0.2">
      <c r="A35" s="46" t="s">
        <v>32</v>
      </c>
      <c r="B35" s="46"/>
      <c r="C35" s="43"/>
      <c r="D35" s="43"/>
    </row>
    <row r="36" spans="1:4" x14ac:dyDescent="0.2">
      <c r="A36" s="46" t="s">
        <v>33</v>
      </c>
      <c r="B36" s="46"/>
      <c r="C36" s="43"/>
      <c r="D36" s="43"/>
    </row>
    <row r="37" spans="1:4" x14ac:dyDescent="0.2">
      <c r="A37" s="46" t="s">
        <v>34</v>
      </c>
      <c r="B37" s="46"/>
      <c r="C37" s="43"/>
      <c r="D37" s="43"/>
    </row>
    <row r="38" spans="1:4" x14ac:dyDescent="0.2">
      <c r="A38" s="46" t="s">
        <v>35</v>
      </c>
      <c r="B38" s="46"/>
      <c r="C38" s="43"/>
      <c r="D38" s="43"/>
    </row>
    <row r="39" spans="1:4" x14ac:dyDescent="0.2">
      <c r="A39" s="46" t="s">
        <v>36</v>
      </c>
      <c r="B39" s="46"/>
      <c r="C39" s="43"/>
      <c r="D39" s="43"/>
    </row>
    <row r="40" spans="1:4" x14ac:dyDescent="0.2">
      <c r="A40" s="53" t="s">
        <v>5</v>
      </c>
      <c r="B40" s="53"/>
      <c r="C40" s="54"/>
      <c r="D40" s="54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Основные</vt:lpstr>
      <vt:lpstr>так получается</vt:lpstr>
      <vt:lpstr>Так пытаюсь сделать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Евграфова Анастасия Олеговна</dc:creator>
  <cp:lastModifiedBy>Windows User</cp:lastModifiedBy>
  <cp:lastPrinted>2019-12-25T11:55:09Z</cp:lastPrinted>
  <dcterms:created xsi:type="dcterms:W3CDTF">2019-12-20T06:50:00Z</dcterms:created>
  <dcterms:modified xsi:type="dcterms:W3CDTF">2020-01-07T20:13:14Z</dcterms:modified>
</cp:coreProperties>
</file>