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59B96D9C-FD98-4358-B962-EFC92FBA07E8}" xr6:coauthVersionLast="45" xr6:coauthVersionMax="45" xr10:uidLastSave="{00000000-0000-0000-0000-000000000000}"/>
  <bookViews>
    <workbookView xWindow="-120" yWindow="-120" windowWidth="38640" windowHeight="15840" tabRatio="869" activeTab="2" xr2:uid="{00000000-000D-0000-FFFF-FFFF00000000}"/>
  </bookViews>
  <sheets>
    <sheet name="Основные" sheetId="13" r:id="rId1"/>
    <sheet name="так получается" sheetId="14" r:id="rId2"/>
    <sheet name="Так пытаюсь сделать" sheetId="17" r:id="rId3"/>
    <sheet name="Такой должна быть исходная табл" sheetId="18" r:id="rId4"/>
  </sheets>
  <definedNames>
    <definedName name="_xlnm._FilterDatabase" localSheetId="0" hidden="1">Основные!$A$4:$G$25</definedName>
    <definedName name="ExternalData_1" localSheetId="3" hidden="1">'Такой должна быть исходная табл'!$A$1:$E$161</definedName>
    <definedName name="_xlnm.Print_Titles" localSheetId="0">Основные!$4:$4</definedName>
    <definedName name="_xlnm.Print_Area" localSheetId="0">Основные!$A$1:$G$46</definedName>
    <definedName name="Срез_Направление_деятельности">#N/A</definedName>
    <definedName name="Срез_Направление_деятельности1">#N/A</definedName>
  </definedNames>
  <calcPr calcId="152511"/>
  <pivotCaches>
    <pivotCache cacheId="5" r:id="rId5"/>
    <pivotCache cacheId="11" r:id="rId6"/>
  </pivotCaches>
  <extLs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85DE55-EBA0-4677-8477-BF6C2548E9F6}" keepAlive="1" name="Запрос — Таблица1" description="Соединение с запросом &quot;Таблица1&quot; в книге." type="5" refreshedVersion="6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<sst xmlns="http://schemas.openxmlformats.org/spreadsheetml/2006/main" count="783" uniqueCount="42">
  <si>
    <t>Сумма долей</t>
  </si>
  <si>
    <t>Уставный капитал</t>
  </si>
  <si>
    <t>Предприятие</t>
  </si>
  <si>
    <t>Направление деятельности</t>
  </si>
  <si>
    <t>Названия строк</t>
  </si>
  <si>
    <t>Общий итог</t>
  </si>
  <si>
    <t>Количество по полю Сумма долей</t>
  </si>
  <si>
    <t>Год</t>
  </si>
  <si>
    <t>Названия столбцов</t>
  </si>
  <si>
    <t>Информация</t>
  </si>
  <si>
    <t>Финансовые вложения</t>
  </si>
  <si>
    <t>Номинальная стоимость</t>
  </si>
  <si>
    <t>Деятельность 1</t>
  </si>
  <si>
    <t>Занятие 2</t>
  </si>
  <si>
    <t>Работа 3</t>
  </si>
  <si>
    <t>Пример 4</t>
  </si>
  <si>
    <t>Предприятие 1</t>
  </si>
  <si>
    <t>Предприятие 2</t>
  </si>
  <si>
    <t>Предприятие 3</t>
  </si>
  <si>
    <t>Предприятие 4</t>
  </si>
  <si>
    <t>Предприятие 5</t>
  </si>
  <si>
    <t>Предприятие 6</t>
  </si>
  <si>
    <t>Предприятие 7</t>
  </si>
  <si>
    <t>Предприятие 8</t>
  </si>
  <si>
    <t>Предприятие 9</t>
  </si>
  <si>
    <t>Предприятие 10</t>
  </si>
  <si>
    <t>Предприятие 11</t>
  </si>
  <si>
    <t>Предприятие 12</t>
  </si>
  <si>
    <t>Предприятие 13</t>
  </si>
  <si>
    <t>Предприятие 14</t>
  </si>
  <si>
    <t>Предприятие 15</t>
  </si>
  <si>
    <t>Предприятие 16</t>
  </si>
  <si>
    <t>Предприятие 17</t>
  </si>
  <si>
    <t>Предприятие 18</t>
  </si>
  <si>
    <t>Предприятие 19</t>
  </si>
  <si>
    <t>Предприятие 20</t>
  </si>
  <si>
    <t>Предприятие 21</t>
  </si>
  <si>
    <t>Сумма по полю Финансовые вложения</t>
  </si>
  <si>
    <t>и т.д.</t>
  </si>
  <si>
    <t>Атрибут</t>
  </si>
  <si>
    <t>Значение</t>
  </si>
  <si>
    <t>Сумма по полю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</si>
</sst>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0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2" borderId="0" xfId="0" applyFont="1" applyFill="1"/>
    <xf numFmtId="9" fontId="5" fillId="0" borderId="3" xfId="1" applyFont="1" applyFill="1" applyBorder="1" applyAlignment="1">
      <alignment vertical="top"/>
    </xf>
    <xf numFmtId="3" fontId="5" fillId="0" borderId="2" xfId="0" applyNumberFormat="1" applyFont="1" applyFill="1" applyBorder="1" applyAlignment="1">
      <alignment vertical="top"/>
    </xf>
    <xf numFmtId="165" fontId="5" fillId="0" borderId="4" xfId="1" applyNumberFormat="1" applyFont="1" applyFill="1" applyBorder="1" applyAlignment="1">
      <alignment vertical="top"/>
    </xf>
    <xf numFmtId="165" fontId="4" fillId="0" borderId="4" xfId="1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9" fontId="5" fillId="0" borderId="4" xfId="1" applyFont="1" applyFill="1" applyBorder="1" applyAlignment="1">
      <alignment vertical="top"/>
    </xf>
    <xf numFmtId="10" fontId="5" fillId="0" borderId="4" xfId="1" applyNumberFormat="1" applyFont="1" applyFill="1" applyBorder="1" applyAlignment="1">
      <alignment vertical="top"/>
    </xf>
    <xf numFmtId="0" fontId="8" fillId="0" borderId="0" xfId="0" applyFont="1" applyFill="1"/>
    <xf numFmtId="166" fontId="4" fillId="0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10" fontId="4" fillId="0" borderId="1" xfId="1" applyNumberFormat="1" applyFont="1" applyFill="1" applyBorder="1" applyAlignment="1">
      <alignment vertical="top"/>
    </xf>
    <xf numFmtId="3" fontId="7" fillId="0" borderId="0" xfId="0" applyNumberFormat="1" applyFont="1" applyFill="1" applyBorder="1" applyAlignment="1">
      <alignment wrapText="1"/>
    </xf>
    <xf numFmtId="3" fontId="9" fillId="0" borderId="0" xfId="0" applyNumberFormat="1" applyFont="1" applyFill="1" applyBorder="1" applyAlignment="1">
      <alignment horizontal="left" wrapText="1"/>
    </xf>
    <xf numFmtId="10" fontId="4" fillId="2" borderId="4" xfId="1" applyNumberFormat="1" applyFont="1" applyFill="1" applyBorder="1" applyAlignment="1">
      <alignment vertical="top"/>
    </xf>
    <xf numFmtId="10" fontId="4" fillId="2" borderId="3" xfId="1" applyNumberFormat="1" applyFont="1" applyFill="1" applyBorder="1"/>
    <xf numFmtId="10" fontId="4" fillId="2" borderId="3" xfId="1" applyNumberFormat="1" applyFont="1" applyFill="1" applyBorder="1" applyAlignment="1">
      <alignment vertical="top"/>
    </xf>
    <xf numFmtId="9" fontId="4" fillId="2" borderId="4" xfId="1" applyNumberFormat="1" applyFont="1" applyFill="1" applyBorder="1"/>
    <xf numFmtId="9" fontId="4" fillId="2" borderId="4" xfId="1" applyNumberFormat="1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Alignment="1">
      <alignment horizontal="left" indent="1"/>
    </xf>
    <xf numFmtId="0" fontId="11" fillId="4" borderId="0" xfId="0" applyFont="1" applyFill="1"/>
    <xf numFmtId="0" fontId="11" fillId="4" borderId="6" xfId="0" applyFont="1" applyFill="1" applyBorder="1"/>
    <xf numFmtId="0" fontId="11" fillId="0" borderId="6" xfId="0" applyFont="1" applyBorder="1" applyAlignment="1">
      <alignment horizontal="left"/>
    </xf>
    <xf numFmtId="165" fontId="11" fillId="0" borderId="6" xfId="0" applyNumberFormat="1" applyFont="1" applyBorder="1"/>
    <xf numFmtId="0" fontId="11" fillId="4" borderId="7" xfId="0" applyFont="1" applyFill="1" applyBorder="1" applyAlignment="1">
      <alignment horizontal="left"/>
    </xf>
    <xf numFmtId="165" fontId="11" fillId="4" borderId="7" xfId="0" applyNumberFormat="1" applyFont="1" applyFill="1" applyBorder="1"/>
    <xf numFmtId="0" fontId="12" fillId="0" borderId="0" xfId="0" pivotButton="1" applyFont="1"/>
    <xf numFmtId="0" fontId="4" fillId="0" borderId="1" xfId="0" applyFont="1" applyFill="1" applyBorder="1" applyAlignment="1">
      <alignment vertical="center"/>
    </xf>
    <xf numFmtId="10" fontId="4" fillId="0" borderId="4" xfId="1" applyNumberFormat="1" applyFont="1" applyFill="1" applyBorder="1" applyAlignment="1">
      <alignment vertical="top"/>
    </xf>
    <xf numFmtId="10" fontId="4" fillId="0" borderId="3" xfId="1" applyNumberFormat="1" applyFont="1" applyFill="1" applyBorder="1"/>
    <xf numFmtId="10" fontId="4" fillId="0" borderId="3" xfId="1" applyNumberFormat="1" applyFont="1" applyFill="1" applyBorder="1" applyAlignment="1">
      <alignment vertical="top"/>
    </xf>
    <xf numFmtId="9" fontId="4" fillId="0" borderId="4" xfId="1" applyNumberFormat="1" applyFont="1" applyFill="1" applyBorder="1"/>
    <xf numFmtId="9" fontId="4" fillId="0" borderId="4" xfId="1" applyNumberFormat="1" applyFont="1" applyFill="1" applyBorder="1" applyAlignment="1">
      <alignment vertical="top"/>
    </xf>
    <xf numFmtId="0" fontId="5" fillId="5" borderId="3" xfId="0" applyFont="1" applyFill="1" applyBorder="1" applyAlignment="1">
      <alignment horizontal="center" vertical="top"/>
    </xf>
    <xf numFmtId="0" fontId="5" fillId="5" borderId="4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" fontId="0" fillId="0" borderId="0" xfId="0" applyNumberFormat="1"/>
    <xf numFmtId="0" fontId="13" fillId="4" borderId="0" xfId="0" applyFont="1" applyFill="1"/>
    <xf numFmtId="3" fontId="0" fillId="0" borderId="0" xfId="0" applyNumberFormat="1"/>
    <xf numFmtId="0" fontId="6" fillId="0" borderId="0" xfId="0" applyFont="1" applyFill="1" applyAlignment="1">
      <alignment horizontal="center" wrapText="1"/>
    </xf>
    <xf numFmtId="0" fontId="9" fillId="0" borderId="5" xfId="0" applyFont="1" applyFill="1" applyBorder="1" applyAlignment="1">
      <alignment horizontal="left" wrapText="1"/>
    </xf>
    <xf numFmtId="3" fontId="5" fillId="0" borderId="8" xfId="0" applyNumberFormat="1" applyFont="1" applyFill="1" applyBorder="1" applyAlignment="1">
      <alignment vertical="top"/>
    </xf>
    <xf numFmtId="3" fontId="5" fillId="0" borderId="9" xfId="0" applyNumberFormat="1" applyFont="1" applyFill="1" applyBorder="1" applyAlignment="1">
      <alignment vertical="top"/>
    </xf>
    <xf numFmtId="3" fontId="4" fillId="0" borderId="9" xfId="0" applyNumberFormat="1" applyFont="1" applyFill="1" applyBorder="1" applyAlignment="1">
      <alignment vertical="top"/>
    </xf>
    <xf numFmtId="3" fontId="4" fillId="2" borderId="9" xfId="0" applyNumberFormat="1" applyFont="1" applyFill="1" applyBorder="1" applyAlignment="1">
      <alignment vertical="top"/>
    </xf>
    <xf numFmtId="1" fontId="4" fillId="3" borderId="8" xfId="0" applyNumberFormat="1" applyFont="1" applyFill="1" applyBorder="1" applyAlignment="1">
      <alignment horizontal="right"/>
    </xf>
    <xf numFmtId="1" fontId="4" fillId="2" borderId="9" xfId="0" applyNumberFormat="1" applyFont="1" applyFill="1" applyBorder="1" applyAlignment="1">
      <alignment horizontal="right" vertical="top"/>
    </xf>
    <xf numFmtId="1" fontId="4" fillId="2" borderId="8" xfId="0" applyNumberFormat="1" applyFont="1" applyFill="1" applyBorder="1" applyAlignment="1">
      <alignment horizontal="right" vertical="top"/>
    </xf>
    <xf numFmtId="4" fontId="5" fillId="0" borderId="9" xfId="0" applyNumberFormat="1" applyFont="1" applyFill="1" applyBorder="1" applyAlignment="1">
      <alignment vertical="top"/>
    </xf>
    <xf numFmtId="1" fontId="4" fillId="2" borderId="9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/>
    </xf>
    <xf numFmtId="1" fontId="4" fillId="0" borderId="9" xfId="0" applyNumberFormat="1" applyFont="1" applyFill="1" applyBorder="1" applyAlignment="1">
      <alignment horizontal="right" vertical="top"/>
    </xf>
    <xf numFmtId="1" fontId="4" fillId="0" borderId="8" xfId="0" applyNumberFormat="1" applyFont="1" applyFill="1" applyBorder="1" applyAlignment="1">
      <alignment horizontal="right" vertical="top"/>
    </xf>
    <xf numFmtId="1" fontId="4" fillId="0" borderId="9" xfId="0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NumberFormat="1"/>
    <xf numFmtId="4" fontId="0" fillId="0" borderId="0" xfId="0" applyNumberFormat="1"/>
  </cellXfs>
  <cellStyles count="6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Процентный" xfId="1" builtinId="5"/>
    <cellStyle name="Процентный 2" xfId="4" xr:uid="{00000000-0005-0000-0000-000004000000}"/>
    <cellStyle name="Финансовый 2" xfId="5" xr:uid="{00000000-0005-0000-0000-000005000000}"/>
  </cellStyles>
  <dxfs count="6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font>
        <color rgb="FFFF0000"/>
      </font>
    </dxf>
    <dxf>
      <numFmt numFmtId="1" formatCode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3</xdr:col>
      <xdr:colOff>123825</xdr:colOff>
      <xdr:row>0</xdr:row>
      <xdr:rowOff>978300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Направление деятельности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правление деятельности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114300"/>
              <a:ext cx="4114800" cy="86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685800</xdr:colOff>
      <xdr:row>2</xdr:row>
      <xdr:rowOff>130575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Направление деятельности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правление деятельности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9525"/>
              <a:ext cx="4114800" cy="86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752475</xdr:colOff>
      <xdr:row>0</xdr:row>
      <xdr:rowOff>47626</xdr:rowOff>
    </xdr:from>
    <xdr:to>
      <xdr:col>10</xdr:col>
      <xdr:colOff>657225</xdr:colOff>
      <xdr:row>3</xdr:row>
      <xdr:rowOff>38101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Направление деятельности 2">
              <a:extLst>
                <a:ext uri="{FF2B5EF4-FFF2-40B4-BE49-F238E27FC236}">
                  <a16:creationId xmlns:a16="http://schemas.microsoft.com/office/drawing/2014/main" id="{55EB4BC3-3B54-4185-9EE1-F73706BF601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правление деятельности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10500" y="47626"/>
              <a:ext cx="2400300" cy="89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3837.954723148148" createdVersion="5" refreshedVersion="5" minRefreshableVersion="3" recordCount="42" xr:uid="{00000000-000A-0000-FFFF-FFFF01000000}">
  <cacheSource type="worksheet">
    <worksheetSource ref="A4:G46" sheet="Основные"/>
  </cacheSource>
  <cacheFields count="7">
    <cacheField name="Предприятие" numFmtId="0">
      <sharedItems count="21">
        <s v="Предприятие 1"/>
        <s v="Предприятие 2"/>
        <s v="Предприятие 3"/>
        <s v="Предприятие 4"/>
        <s v="Предприятие 5"/>
        <s v="Предприятие 6"/>
        <s v="Предприятие 7"/>
        <s v="Предприятие 8"/>
        <s v="Предприятие 9"/>
        <s v="Предприятие 10"/>
        <s v="Предприятие 11"/>
        <s v="Предприятие 12"/>
        <s v="Предприятие 13"/>
        <s v="Предприятие 14"/>
        <s v="Предприятие 15"/>
        <s v="Предприятие 16"/>
        <s v="Предприятие 17"/>
        <s v="Предприятие 18"/>
        <s v="Предприятие 19"/>
        <s v="Предприятие 20"/>
        <s v="Предприятие 21"/>
      </sharedItems>
    </cacheField>
    <cacheField name="Направление деятельности" numFmtId="0">
      <sharedItems count="4">
        <s v="Деятельность 1"/>
        <s v="Занятие 2"/>
        <s v="Работа 3"/>
        <s v="Пример 4"/>
      </sharedItems>
    </cacheField>
    <cacheField name="Год" numFmtId="0">
      <sharedItems containsSemiMixedTypes="0" containsString="0" containsNumber="1" containsInteger="1" minValue="2018" maxValue="2019" count="2">
        <n v="2018"/>
        <n v="2019"/>
      </sharedItems>
    </cacheField>
    <cacheField name="Сумма долей" numFmtId="0">
      <sharedItems containsSemiMixedTypes="0" containsString="0" containsNumber="1" minValue="7.0900000000000008E-3" maxValue="1" count="12">
        <n v="1"/>
        <n v="0.71900000000000008"/>
        <n v="0.1741"/>
        <n v="0.99"/>
        <n v="7.0900000000000008E-3"/>
        <n v="0.99370000000000003"/>
        <n v="0.92979999999999996"/>
        <n v="0.88970000000000005"/>
        <n v="0.30290669999999997"/>
        <n v="0.25174780000000002"/>
        <n v="0.94640000000000002"/>
        <n v="0.81968799999999997"/>
      </sharedItems>
    </cacheField>
    <cacheField name="Уставный капитал" numFmtId="0">
      <sharedItems containsString="0" containsBlank="1" containsNumber="1" minValue="0.01" maxValue="48015.396325999995" count="21">
        <n v="20.5"/>
        <n v="11545"/>
        <n v="48015.396325999995"/>
        <n v="0.01"/>
        <m/>
        <n v="900"/>
        <n v="3630.26"/>
        <n v="3479.6689999999999"/>
        <n v="632.80100000000004"/>
        <n v="762.33299999999997"/>
        <n v="316.03399999999999"/>
        <n v="138.56700000000001"/>
        <n v="78.768000000000001"/>
        <n v="1.5209999999999999"/>
        <n v="5.2135500000000006"/>
        <n v="5231"/>
        <n v="400"/>
        <n v="36.880000000000003"/>
        <n v="0.1"/>
        <n v="10"/>
        <n v="65.700999999999993"/>
      </sharedItems>
    </cacheField>
    <cacheField name="Номинальная стоимость" numFmtId="0">
      <sharedItems containsSemiMixedTypes="0" containsString="0" containsNumber="1" minValue="0" maxValue="8359.4805003565998" count="21">
        <n v="20.5"/>
        <n v="8300.8550000000014"/>
        <n v="8359.4805003565998"/>
        <n v="9.9000000000000008E-3"/>
        <n v="0"/>
        <n v="894.33"/>
        <n v="3630.26"/>
        <n v="3479.6689999999999"/>
        <n v="632.80100000000004"/>
        <n v="762.33299999999997"/>
        <n v="316.03399999999999"/>
        <n v="128.83959659999999"/>
        <n v="70.079889600000001"/>
        <n v="0.46072109069999995"/>
        <n v="1.3124997426900002"/>
        <n v="5231"/>
        <n v="378.56"/>
        <n v="36.880000000000003"/>
        <n v="0.1"/>
        <n v="10"/>
        <n v="53.854321287999994"/>
      </sharedItems>
    </cacheField>
    <cacheField name="Финансовые вложения" numFmtId="0">
      <sharedItems containsString="0" containsBlank="1" containsNumber="1" minValue="0.36869999999999997" maxValue="21026.935798999999" count="19">
        <n v="4871.8168811400001"/>
        <n v="21026.935798999999"/>
        <n v="5000"/>
        <m/>
        <n v="100"/>
        <n v="3555.3330940000001"/>
        <n v="3479.6688349999999"/>
        <n v="982.56739885000002"/>
        <n v="907.58796186999996"/>
        <n v="351.00000019999999"/>
        <n v="265.20266242000002"/>
        <n v="142.75985550999999"/>
        <n v="15.672382130000001"/>
        <n v="8.4288749999999997"/>
        <n v="5229.01"/>
        <n v="209.2"/>
        <n v="0.36869999999999997"/>
        <n v="10"/>
        <n v="57.59040000000000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838.355535879629" createdVersion="6" refreshedVersion="6" minRefreshableVersion="3" recordCount="160" xr:uid="{2971BC92-4D83-40C8-BF53-A2523C8F06BB}">
  <cacheSource type="worksheet">
    <worksheetSource name="Таблица1_2"/>
  </cacheSource>
  <cacheFields count="5">
    <cacheField name="Предприятие" numFmtId="0">
      <sharedItems count="21">
        <s v="Предприятие 1"/>
        <s v="Предприятие 2"/>
        <s v="Предприятие 3"/>
        <s v="Предприятие 4"/>
        <s v="Предприятие 5"/>
        <s v="Предприятие 6"/>
        <s v="Предприятие 7"/>
        <s v="Предприятие 8"/>
        <s v="Предприятие 9"/>
        <s v="Предприятие 10"/>
        <s v="Предприятие 11"/>
        <s v="Предприятие 12"/>
        <s v="Предприятие 13"/>
        <s v="Предприятие 14"/>
        <s v="Предприятие 15"/>
        <s v="Предприятие 16"/>
        <s v="Предприятие 17"/>
        <s v="Предприятие 18"/>
        <s v="Предприятие 19"/>
        <s v="Предприятие 20"/>
        <s v="Предприятие 21"/>
      </sharedItems>
    </cacheField>
    <cacheField name="Направление деятельности" numFmtId="0">
      <sharedItems count="4">
        <s v="Деятельность 1"/>
        <s v="Занятие 2"/>
        <s v="Работа 3"/>
        <s v="Пример 4"/>
      </sharedItems>
    </cacheField>
    <cacheField name="Год" numFmtId="0">
      <sharedItems containsSemiMixedTypes="0" containsString="0" containsNumber="1" containsInteger="1" minValue="2018" maxValue="2019" count="2">
        <n v="2018"/>
        <n v="2019"/>
      </sharedItems>
    </cacheField>
    <cacheField name="Атрибут" numFmtId="0">
      <sharedItems count="4">
        <s v="Сумма долей"/>
        <s v="Уставный капитал"/>
        <s v="Номинальная стоимость"/>
        <s v="Финансовые вложения"/>
      </sharedItems>
    </cacheField>
    <cacheField name="Значение" numFmtId="0">
      <sharedItems containsSemiMixedTypes="0" containsString="0" containsNumber="1" minValue="0" maxValue="48015.396325999995"/>
    </cacheField>
  </cacheFields>
  <extLst>
    <ext xmlns:x14="http://schemas.microsoft.com/office/spreadsheetml/2009/9/main" uri="{725AE2AE-9491-48be-B2B4-4EB974FC3084}">
      <x14:pivotCacheDefinition pivotCacheId="212004591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x v="0"/>
    <x v="0"/>
    <x v="0"/>
    <x v="0"/>
    <x v="0"/>
    <x v="0"/>
    <x v="0"/>
  </r>
  <r>
    <x v="1"/>
    <x v="1"/>
    <x v="0"/>
    <x v="1"/>
    <x v="1"/>
    <x v="1"/>
    <x v="1"/>
  </r>
  <r>
    <x v="2"/>
    <x v="1"/>
    <x v="0"/>
    <x v="2"/>
    <x v="2"/>
    <x v="2"/>
    <x v="2"/>
  </r>
  <r>
    <x v="3"/>
    <x v="1"/>
    <x v="0"/>
    <x v="3"/>
    <x v="3"/>
    <x v="3"/>
    <x v="3"/>
  </r>
  <r>
    <x v="4"/>
    <x v="1"/>
    <x v="0"/>
    <x v="4"/>
    <x v="4"/>
    <x v="4"/>
    <x v="4"/>
  </r>
  <r>
    <x v="5"/>
    <x v="1"/>
    <x v="0"/>
    <x v="5"/>
    <x v="5"/>
    <x v="5"/>
    <x v="3"/>
  </r>
  <r>
    <x v="6"/>
    <x v="2"/>
    <x v="0"/>
    <x v="0"/>
    <x v="6"/>
    <x v="6"/>
    <x v="5"/>
  </r>
  <r>
    <x v="7"/>
    <x v="2"/>
    <x v="0"/>
    <x v="0"/>
    <x v="7"/>
    <x v="7"/>
    <x v="6"/>
  </r>
  <r>
    <x v="8"/>
    <x v="2"/>
    <x v="0"/>
    <x v="0"/>
    <x v="8"/>
    <x v="8"/>
    <x v="7"/>
  </r>
  <r>
    <x v="9"/>
    <x v="2"/>
    <x v="0"/>
    <x v="0"/>
    <x v="9"/>
    <x v="9"/>
    <x v="8"/>
  </r>
  <r>
    <x v="10"/>
    <x v="2"/>
    <x v="0"/>
    <x v="0"/>
    <x v="10"/>
    <x v="10"/>
    <x v="9"/>
  </r>
  <r>
    <x v="11"/>
    <x v="2"/>
    <x v="0"/>
    <x v="6"/>
    <x v="11"/>
    <x v="11"/>
    <x v="10"/>
  </r>
  <r>
    <x v="12"/>
    <x v="2"/>
    <x v="0"/>
    <x v="7"/>
    <x v="12"/>
    <x v="12"/>
    <x v="11"/>
  </r>
  <r>
    <x v="13"/>
    <x v="2"/>
    <x v="0"/>
    <x v="8"/>
    <x v="13"/>
    <x v="13"/>
    <x v="12"/>
  </r>
  <r>
    <x v="14"/>
    <x v="2"/>
    <x v="0"/>
    <x v="9"/>
    <x v="14"/>
    <x v="14"/>
    <x v="13"/>
  </r>
  <r>
    <x v="15"/>
    <x v="3"/>
    <x v="0"/>
    <x v="0"/>
    <x v="15"/>
    <x v="15"/>
    <x v="14"/>
  </r>
  <r>
    <x v="16"/>
    <x v="3"/>
    <x v="0"/>
    <x v="10"/>
    <x v="16"/>
    <x v="16"/>
    <x v="15"/>
  </r>
  <r>
    <x v="17"/>
    <x v="3"/>
    <x v="0"/>
    <x v="0"/>
    <x v="17"/>
    <x v="17"/>
    <x v="16"/>
  </r>
  <r>
    <x v="18"/>
    <x v="3"/>
    <x v="0"/>
    <x v="0"/>
    <x v="18"/>
    <x v="18"/>
    <x v="3"/>
  </r>
  <r>
    <x v="19"/>
    <x v="3"/>
    <x v="0"/>
    <x v="0"/>
    <x v="19"/>
    <x v="19"/>
    <x v="17"/>
  </r>
  <r>
    <x v="20"/>
    <x v="3"/>
    <x v="0"/>
    <x v="11"/>
    <x v="20"/>
    <x v="20"/>
    <x v="18"/>
  </r>
  <r>
    <x v="0"/>
    <x v="0"/>
    <x v="1"/>
    <x v="0"/>
    <x v="0"/>
    <x v="0"/>
    <x v="0"/>
  </r>
  <r>
    <x v="1"/>
    <x v="1"/>
    <x v="1"/>
    <x v="1"/>
    <x v="1"/>
    <x v="1"/>
    <x v="1"/>
  </r>
  <r>
    <x v="2"/>
    <x v="1"/>
    <x v="1"/>
    <x v="2"/>
    <x v="2"/>
    <x v="2"/>
    <x v="2"/>
  </r>
  <r>
    <x v="3"/>
    <x v="1"/>
    <x v="1"/>
    <x v="3"/>
    <x v="3"/>
    <x v="3"/>
    <x v="3"/>
  </r>
  <r>
    <x v="4"/>
    <x v="1"/>
    <x v="1"/>
    <x v="4"/>
    <x v="4"/>
    <x v="4"/>
    <x v="4"/>
  </r>
  <r>
    <x v="5"/>
    <x v="1"/>
    <x v="1"/>
    <x v="5"/>
    <x v="5"/>
    <x v="5"/>
    <x v="3"/>
  </r>
  <r>
    <x v="6"/>
    <x v="2"/>
    <x v="1"/>
    <x v="0"/>
    <x v="6"/>
    <x v="6"/>
    <x v="5"/>
  </r>
  <r>
    <x v="7"/>
    <x v="2"/>
    <x v="1"/>
    <x v="0"/>
    <x v="7"/>
    <x v="7"/>
    <x v="6"/>
  </r>
  <r>
    <x v="8"/>
    <x v="2"/>
    <x v="1"/>
    <x v="0"/>
    <x v="8"/>
    <x v="8"/>
    <x v="7"/>
  </r>
  <r>
    <x v="9"/>
    <x v="2"/>
    <x v="1"/>
    <x v="0"/>
    <x v="9"/>
    <x v="9"/>
    <x v="8"/>
  </r>
  <r>
    <x v="10"/>
    <x v="2"/>
    <x v="1"/>
    <x v="0"/>
    <x v="10"/>
    <x v="10"/>
    <x v="9"/>
  </r>
  <r>
    <x v="11"/>
    <x v="2"/>
    <x v="1"/>
    <x v="6"/>
    <x v="11"/>
    <x v="11"/>
    <x v="10"/>
  </r>
  <r>
    <x v="12"/>
    <x v="2"/>
    <x v="1"/>
    <x v="7"/>
    <x v="12"/>
    <x v="12"/>
    <x v="11"/>
  </r>
  <r>
    <x v="13"/>
    <x v="2"/>
    <x v="1"/>
    <x v="8"/>
    <x v="13"/>
    <x v="13"/>
    <x v="12"/>
  </r>
  <r>
    <x v="14"/>
    <x v="2"/>
    <x v="1"/>
    <x v="9"/>
    <x v="14"/>
    <x v="14"/>
    <x v="13"/>
  </r>
  <r>
    <x v="15"/>
    <x v="3"/>
    <x v="1"/>
    <x v="0"/>
    <x v="15"/>
    <x v="15"/>
    <x v="14"/>
  </r>
  <r>
    <x v="16"/>
    <x v="3"/>
    <x v="1"/>
    <x v="10"/>
    <x v="16"/>
    <x v="16"/>
    <x v="15"/>
  </r>
  <r>
    <x v="17"/>
    <x v="3"/>
    <x v="1"/>
    <x v="0"/>
    <x v="17"/>
    <x v="17"/>
    <x v="16"/>
  </r>
  <r>
    <x v="18"/>
    <x v="3"/>
    <x v="1"/>
    <x v="0"/>
    <x v="18"/>
    <x v="18"/>
    <x v="3"/>
  </r>
  <r>
    <x v="19"/>
    <x v="3"/>
    <x v="1"/>
    <x v="0"/>
    <x v="19"/>
    <x v="19"/>
    <x v="17"/>
  </r>
  <r>
    <x v="20"/>
    <x v="3"/>
    <x v="1"/>
    <x v="11"/>
    <x v="20"/>
    <x v="20"/>
    <x v="1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x v="0"/>
    <x v="0"/>
    <x v="0"/>
    <x v="0"/>
    <n v="1"/>
  </r>
  <r>
    <x v="0"/>
    <x v="0"/>
    <x v="0"/>
    <x v="1"/>
    <n v="20.5"/>
  </r>
  <r>
    <x v="0"/>
    <x v="0"/>
    <x v="0"/>
    <x v="2"/>
    <n v="20.5"/>
  </r>
  <r>
    <x v="0"/>
    <x v="0"/>
    <x v="0"/>
    <x v="3"/>
    <n v="4871.8168811400001"/>
  </r>
  <r>
    <x v="1"/>
    <x v="1"/>
    <x v="0"/>
    <x v="0"/>
    <n v="0.71900000000000008"/>
  </r>
  <r>
    <x v="1"/>
    <x v="1"/>
    <x v="0"/>
    <x v="1"/>
    <n v="11545"/>
  </r>
  <r>
    <x v="1"/>
    <x v="1"/>
    <x v="0"/>
    <x v="2"/>
    <n v="8300.8550000000014"/>
  </r>
  <r>
    <x v="1"/>
    <x v="1"/>
    <x v="0"/>
    <x v="3"/>
    <n v="21026.935798999999"/>
  </r>
  <r>
    <x v="2"/>
    <x v="1"/>
    <x v="0"/>
    <x v="0"/>
    <n v="0.1741"/>
  </r>
  <r>
    <x v="2"/>
    <x v="1"/>
    <x v="0"/>
    <x v="1"/>
    <n v="48015.396325999995"/>
  </r>
  <r>
    <x v="2"/>
    <x v="1"/>
    <x v="0"/>
    <x v="2"/>
    <n v="8359.4805003565998"/>
  </r>
  <r>
    <x v="2"/>
    <x v="1"/>
    <x v="0"/>
    <x v="3"/>
    <n v="5000"/>
  </r>
  <r>
    <x v="3"/>
    <x v="1"/>
    <x v="0"/>
    <x v="0"/>
    <n v="0.99"/>
  </r>
  <r>
    <x v="3"/>
    <x v="1"/>
    <x v="0"/>
    <x v="1"/>
    <n v="0.01"/>
  </r>
  <r>
    <x v="3"/>
    <x v="1"/>
    <x v="0"/>
    <x v="2"/>
    <n v="9.9000000000000008E-3"/>
  </r>
  <r>
    <x v="4"/>
    <x v="1"/>
    <x v="0"/>
    <x v="0"/>
    <n v="7.0900000000000008E-3"/>
  </r>
  <r>
    <x v="4"/>
    <x v="1"/>
    <x v="0"/>
    <x v="2"/>
    <n v="0"/>
  </r>
  <r>
    <x v="4"/>
    <x v="1"/>
    <x v="0"/>
    <x v="3"/>
    <n v="100"/>
  </r>
  <r>
    <x v="5"/>
    <x v="1"/>
    <x v="0"/>
    <x v="0"/>
    <n v="0.99370000000000003"/>
  </r>
  <r>
    <x v="5"/>
    <x v="1"/>
    <x v="0"/>
    <x v="1"/>
    <n v="900"/>
  </r>
  <r>
    <x v="5"/>
    <x v="1"/>
    <x v="0"/>
    <x v="2"/>
    <n v="894.33"/>
  </r>
  <r>
    <x v="6"/>
    <x v="2"/>
    <x v="0"/>
    <x v="0"/>
    <n v="1"/>
  </r>
  <r>
    <x v="6"/>
    <x v="2"/>
    <x v="0"/>
    <x v="1"/>
    <n v="3630.26"/>
  </r>
  <r>
    <x v="6"/>
    <x v="2"/>
    <x v="0"/>
    <x v="2"/>
    <n v="3630.26"/>
  </r>
  <r>
    <x v="6"/>
    <x v="2"/>
    <x v="0"/>
    <x v="3"/>
    <n v="3555.3330940000001"/>
  </r>
  <r>
    <x v="7"/>
    <x v="2"/>
    <x v="0"/>
    <x v="0"/>
    <n v="1"/>
  </r>
  <r>
    <x v="7"/>
    <x v="2"/>
    <x v="0"/>
    <x v="1"/>
    <n v="3479.6689999999999"/>
  </r>
  <r>
    <x v="7"/>
    <x v="2"/>
    <x v="0"/>
    <x v="2"/>
    <n v="3479.6689999999999"/>
  </r>
  <r>
    <x v="7"/>
    <x v="2"/>
    <x v="0"/>
    <x v="3"/>
    <n v="3479.6688349999999"/>
  </r>
  <r>
    <x v="8"/>
    <x v="2"/>
    <x v="0"/>
    <x v="0"/>
    <n v="1"/>
  </r>
  <r>
    <x v="8"/>
    <x v="2"/>
    <x v="0"/>
    <x v="1"/>
    <n v="632.80100000000004"/>
  </r>
  <r>
    <x v="8"/>
    <x v="2"/>
    <x v="0"/>
    <x v="2"/>
    <n v="632.80100000000004"/>
  </r>
  <r>
    <x v="8"/>
    <x v="2"/>
    <x v="0"/>
    <x v="3"/>
    <n v="982.56739885000002"/>
  </r>
  <r>
    <x v="9"/>
    <x v="2"/>
    <x v="0"/>
    <x v="0"/>
    <n v="1"/>
  </r>
  <r>
    <x v="9"/>
    <x v="2"/>
    <x v="0"/>
    <x v="1"/>
    <n v="762.33299999999997"/>
  </r>
  <r>
    <x v="9"/>
    <x v="2"/>
    <x v="0"/>
    <x v="2"/>
    <n v="762.33299999999997"/>
  </r>
  <r>
    <x v="9"/>
    <x v="2"/>
    <x v="0"/>
    <x v="3"/>
    <n v="907.58796186999996"/>
  </r>
  <r>
    <x v="10"/>
    <x v="2"/>
    <x v="0"/>
    <x v="0"/>
    <n v="1"/>
  </r>
  <r>
    <x v="10"/>
    <x v="2"/>
    <x v="0"/>
    <x v="1"/>
    <n v="316.03399999999999"/>
  </r>
  <r>
    <x v="10"/>
    <x v="2"/>
    <x v="0"/>
    <x v="2"/>
    <n v="316.03399999999999"/>
  </r>
  <r>
    <x v="10"/>
    <x v="2"/>
    <x v="0"/>
    <x v="3"/>
    <n v="351.00000019999999"/>
  </r>
  <r>
    <x v="11"/>
    <x v="2"/>
    <x v="0"/>
    <x v="0"/>
    <n v="0.92979999999999996"/>
  </r>
  <r>
    <x v="11"/>
    <x v="2"/>
    <x v="0"/>
    <x v="1"/>
    <n v="138.56700000000001"/>
  </r>
  <r>
    <x v="11"/>
    <x v="2"/>
    <x v="0"/>
    <x v="2"/>
    <n v="128.83959659999999"/>
  </r>
  <r>
    <x v="11"/>
    <x v="2"/>
    <x v="0"/>
    <x v="3"/>
    <n v="265.20266242000002"/>
  </r>
  <r>
    <x v="12"/>
    <x v="2"/>
    <x v="0"/>
    <x v="0"/>
    <n v="0.88970000000000005"/>
  </r>
  <r>
    <x v="12"/>
    <x v="2"/>
    <x v="0"/>
    <x v="1"/>
    <n v="78.768000000000001"/>
  </r>
  <r>
    <x v="12"/>
    <x v="2"/>
    <x v="0"/>
    <x v="2"/>
    <n v="70.079889600000001"/>
  </r>
  <r>
    <x v="12"/>
    <x v="2"/>
    <x v="0"/>
    <x v="3"/>
    <n v="142.75985550999999"/>
  </r>
  <r>
    <x v="13"/>
    <x v="2"/>
    <x v="0"/>
    <x v="0"/>
    <n v="0.30290669999999997"/>
  </r>
  <r>
    <x v="13"/>
    <x v="2"/>
    <x v="0"/>
    <x v="1"/>
    <n v="1.5209999999999999"/>
  </r>
  <r>
    <x v="13"/>
    <x v="2"/>
    <x v="0"/>
    <x v="2"/>
    <n v="0.46072109069999995"/>
  </r>
  <r>
    <x v="13"/>
    <x v="2"/>
    <x v="0"/>
    <x v="3"/>
    <n v="15.672382130000001"/>
  </r>
  <r>
    <x v="14"/>
    <x v="2"/>
    <x v="0"/>
    <x v="0"/>
    <n v="0.25174780000000002"/>
  </r>
  <r>
    <x v="14"/>
    <x v="2"/>
    <x v="0"/>
    <x v="1"/>
    <n v="5.2135500000000006"/>
  </r>
  <r>
    <x v="14"/>
    <x v="2"/>
    <x v="0"/>
    <x v="2"/>
    <n v="1.3124997426900002"/>
  </r>
  <r>
    <x v="14"/>
    <x v="2"/>
    <x v="0"/>
    <x v="3"/>
    <n v="8.4288749999999997"/>
  </r>
  <r>
    <x v="15"/>
    <x v="3"/>
    <x v="0"/>
    <x v="0"/>
    <n v="1"/>
  </r>
  <r>
    <x v="15"/>
    <x v="3"/>
    <x v="0"/>
    <x v="1"/>
    <n v="5231"/>
  </r>
  <r>
    <x v="15"/>
    <x v="3"/>
    <x v="0"/>
    <x v="2"/>
    <n v="5231"/>
  </r>
  <r>
    <x v="15"/>
    <x v="3"/>
    <x v="0"/>
    <x v="3"/>
    <n v="5229.01"/>
  </r>
  <r>
    <x v="16"/>
    <x v="3"/>
    <x v="0"/>
    <x v="0"/>
    <n v="0.94640000000000002"/>
  </r>
  <r>
    <x v="16"/>
    <x v="3"/>
    <x v="0"/>
    <x v="1"/>
    <n v="400"/>
  </r>
  <r>
    <x v="16"/>
    <x v="3"/>
    <x v="0"/>
    <x v="2"/>
    <n v="378.56"/>
  </r>
  <r>
    <x v="16"/>
    <x v="3"/>
    <x v="0"/>
    <x v="3"/>
    <n v="209.2"/>
  </r>
  <r>
    <x v="17"/>
    <x v="3"/>
    <x v="0"/>
    <x v="0"/>
    <n v="1"/>
  </r>
  <r>
    <x v="17"/>
    <x v="3"/>
    <x v="0"/>
    <x v="1"/>
    <n v="36.880000000000003"/>
  </r>
  <r>
    <x v="17"/>
    <x v="3"/>
    <x v="0"/>
    <x v="2"/>
    <n v="36.880000000000003"/>
  </r>
  <r>
    <x v="17"/>
    <x v="3"/>
    <x v="0"/>
    <x v="3"/>
    <n v="0.36869999999999997"/>
  </r>
  <r>
    <x v="18"/>
    <x v="3"/>
    <x v="0"/>
    <x v="0"/>
    <n v="1"/>
  </r>
  <r>
    <x v="18"/>
    <x v="3"/>
    <x v="0"/>
    <x v="1"/>
    <n v="0.1"/>
  </r>
  <r>
    <x v="18"/>
    <x v="3"/>
    <x v="0"/>
    <x v="2"/>
    <n v="0.1"/>
  </r>
  <r>
    <x v="19"/>
    <x v="3"/>
    <x v="0"/>
    <x v="0"/>
    <n v="1"/>
  </r>
  <r>
    <x v="19"/>
    <x v="3"/>
    <x v="0"/>
    <x v="1"/>
    <n v="10"/>
  </r>
  <r>
    <x v="19"/>
    <x v="3"/>
    <x v="0"/>
    <x v="2"/>
    <n v="10"/>
  </r>
  <r>
    <x v="19"/>
    <x v="3"/>
    <x v="0"/>
    <x v="3"/>
    <n v="10"/>
  </r>
  <r>
    <x v="20"/>
    <x v="3"/>
    <x v="0"/>
    <x v="0"/>
    <n v="0.81968799999999997"/>
  </r>
  <r>
    <x v="20"/>
    <x v="3"/>
    <x v="0"/>
    <x v="1"/>
    <n v="65.700999999999993"/>
  </r>
  <r>
    <x v="20"/>
    <x v="3"/>
    <x v="0"/>
    <x v="2"/>
    <n v="53.854321287999994"/>
  </r>
  <r>
    <x v="20"/>
    <x v="3"/>
    <x v="0"/>
    <x v="3"/>
    <n v="57.590400000000002"/>
  </r>
  <r>
    <x v="0"/>
    <x v="0"/>
    <x v="1"/>
    <x v="0"/>
    <n v="1"/>
  </r>
  <r>
    <x v="0"/>
    <x v="0"/>
    <x v="1"/>
    <x v="1"/>
    <n v="20.5"/>
  </r>
  <r>
    <x v="0"/>
    <x v="0"/>
    <x v="1"/>
    <x v="2"/>
    <n v="20.5"/>
  </r>
  <r>
    <x v="0"/>
    <x v="0"/>
    <x v="1"/>
    <x v="3"/>
    <n v="4871.8168811400001"/>
  </r>
  <r>
    <x v="1"/>
    <x v="1"/>
    <x v="1"/>
    <x v="0"/>
    <n v="0.71900000000000008"/>
  </r>
  <r>
    <x v="1"/>
    <x v="1"/>
    <x v="1"/>
    <x v="1"/>
    <n v="11545"/>
  </r>
  <r>
    <x v="1"/>
    <x v="1"/>
    <x v="1"/>
    <x v="2"/>
    <n v="8300.8550000000014"/>
  </r>
  <r>
    <x v="1"/>
    <x v="1"/>
    <x v="1"/>
    <x v="3"/>
    <n v="21026.935798999999"/>
  </r>
  <r>
    <x v="2"/>
    <x v="1"/>
    <x v="1"/>
    <x v="0"/>
    <n v="0.1741"/>
  </r>
  <r>
    <x v="2"/>
    <x v="1"/>
    <x v="1"/>
    <x v="1"/>
    <n v="48015.396325999995"/>
  </r>
  <r>
    <x v="2"/>
    <x v="1"/>
    <x v="1"/>
    <x v="2"/>
    <n v="8359.4805003565998"/>
  </r>
  <r>
    <x v="2"/>
    <x v="1"/>
    <x v="1"/>
    <x v="3"/>
    <n v="5000"/>
  </r>
  <r>
    <x v="3"/>
    <x v="1"/>
    <x v="1"/>
    <x v="0"/>
    <n v="0.99"/>
  </r>
  <r>
    <x v="3"/>
    <x v="1"/>
    <x v="1"/>
    <x v="1"/>
    <n v="0.01"/>
  </r>
  <r>
    <x v="3"/>
    <x v="1"/>
    <x v="1"/>
    <x v="2"/>
    <n v="9.9000000000000008E-3"/>
  </r>
  <r>
    <x v="4"/>
    <x v="1"/>
    <x v="1"/>
    <x v="0"/>
    <n v="7.0900000000000008E-3"/>
  </r>
  <r>
    <x v="4"/>
    <x v="1"/>
    <x v="1"/>
    <x v="2"/>
    <n v="0"/>
  </r>
  <r>
    <x v="4"/>
    <x v="1"/>
    <x v="1"/>
    <x v="3"/>
    <n v="100"/>
  </r>
  <r>
    <x v="5"/>
    <x v="1"/>
    <x v="1"/>
    <x v="0"/>
    <n v="0.99370000000000003"/>
  </r>
  <r>
    <x v="5"/>
    <x v="1"/>
    <x v="1"/>
    <x v="1"/>
    <n v="900"/>
  </r>
  <r>
    <x v="5"/>
    <x v="1"/>
    <x v="1"/>
    <x v="2"/>
    <n v="894.33"/>
  </r>
  <r>
    <x v="6"/>
    <x v="2"/>
    <x v="1"/>
    <x v="0"/>
    <n v="1"/>
  </r>
  <r>
    <x v="6"/>
    <x v="2"/>
    <x v="1"/>
    <x v="1"/>
    <n v="3630.26"/>
  </r>
  <r>
    <x v="6"/>
    <x v="2"/>
    <x v="1"/>
    <x v="2"/>
    <n v="3630.26"/>
  </r>
  <r>
    <x v="6"/>
    <x v="2"/>
    <x v="1"/>
    <x v="3"/>
    <n v="3555.3330940000001"/>
  </r>
  <r>
    <x v="7"/>
    <x v="2"/>
    <x v="1"/>
    <x v="0"/>
    <n v="1"/>
  </r>
  <r>
    <x v="7"/>
    <x v="2"/>
    <x v="1"/>
    <x v="1"/>
    <n v="3479.6689999999999"/>
  </r>
  <r>
    <x v="7"/>
    <x v="2"/>
    <x v="1"/>
    <x v="2"/>
    <n v="3479.6689999999999"/>
  </r>
  <r>
    <x v="7"/>
    <x v="2"/>
    <x v="1"/>
    <x v="3"/>
    <n v="3479.6688349999999"/>
  </r>
  <r>
    <x v="8"/>
    <x v="2"/>
    <x v="1"/>
    <x v="0"/>
    <n v="1"/>
  </r>
  <r>
    <x v="8"/>
    <x v="2"/>
    <x v="1"/>
    <x v="1"/>
    <n v="632.80100000000004"/>
  </r>
  <r>
    <x v="8"/>
    <x v="2"/>
    <x v="1"/>
    <x v="2"/>
    <n v="632.80100000000004"/>
  </r>
  <r>
    <x v="8"/>
    <x v="2"/>
    <x v="1"/>
    <x v="3"/>
    <n v="982.56739885000002"/>
  </r>
  <r>
    <x v="9"/>
    <x v="2"/>
    <x v="1"/>
    <x v="0"/>
    <n v="1"/>
  </r>
  <r>
    <x v="9"/>
    <x v="2"/>
    <x v="1"/>
    <x v="1"/>
    <n v="762.33299999999997"/>
  </r>
  <r>
    <x v="9"/>
    <x v="2"/>
    <x v="1"/>
    <x v="2"/>
    <n v="762.33299999999997"/>
  </r>
  <r>
    <x v="9"/>
    <x v="2"/>
    <x v="1"/>
    <x v="3"/>
    <n v="907.58796186999996"/>
  </r>
  <r>
    <x v="10"/>
    <x v="2"/>
    <x v="1"/>
    <x v="0"/>
    <n v="1"/>
  </r>
  <r>
    <x v="10"/>
    <x v="2"/>
    <x v="1"/>
    <x v="1"/>
    <n v="316.03399999999999"/>
  </r>
  <r>
    <x v="10"/>
    <x v="2"/>
    <x v="1"/>
    <x v="2"/>
    <n v="316.03399999999999"/>
  </r>
  <r>
    <x v="10"/>
    <x v="2"/>
    <x v="1"/>
    <x v="3"/>
    <n v="351.00000019999999"/>
  </r>
  <r>
    <x v="11"/>
    <x v="2"/>
    <x v="1"/>
    <x v="0"/>
    <n v="0.92979999999999996"/>
  </r>
  <r>
    <x v="11"/>
    <x v="2"/>
    <x v="1"/>
    <x v="1"/>
    <n v="138.56700000000001"/>
  </r>
  <r>
    <x v="11"/>
    <x v="2"/>
    <x v="1"/>
    <x v="2"/>
    <n v="128.83959659999999"/>
  </r>
  <r>
    <x v="11"/>
    <x v="2"/>
    <x v="1"/>
    <x v="3"/>
    <n v="265.20266242000002"/>
  </r>
  <r>
    <x v="12"/>
    <x v="2"/>
    <x v="1"/>
    <x v="0"/>
    <n v="0.88970000000000005"/>
  </r>
  <r>
    <x v="12"/>
    <x v="2"/>
    <x v="1"/>
    <x v="1"/>
    <n v="78.768000000000001"/>
  </r>
  <r>
    <x v="12"/>
    <x v="2"/>
    <x v="1"/>
    <x v="2"/>
    <n v="70.079889600000001"/>
  </r>
  <r>
    <x v="12"/>
    <x v="2"/>
    <x v="1"/>
    <x v="3"/>
    <n v="142.75985550999999"/>
  </r>
  <r>
    <x v="13"/>
    <x v="2"/>
    <x v="1"/>
    <x v="0"/>
    <n v="0.30290669999999997"/>
  </r>
  <r>
    <x v="13"/>
    <x v="2"/>
    <x v="1"/>
    <x v="1"/>
    <n v="1.5209999999999999"/>
  </r>
  <r>
    <x v="13"/>
    <x v="2"/>
    <x v="1"/>
    <x v="2"/>
    <n v="0.46072109069999995"/>
  </r>
  <r>
    <x v="13"/>
    <x v="2"/>
    <x v="1"/>
    <x v="3"/>
    <n v="15.672382130000001"/>
  </r>
  <r>
    <x v="14"/>
    <x v="2"/>
    <x v="1"/>
    <x v="0"/>
    <n v="0.25174780000000002"/>
  </r>
  <r>
    <x v="14"/>
    <x v="2"/>
    <x v="1"/>
    <x v="1"/>
    <n v="5.2135500000000006"/>
  </r>
  <r>
    <x v="14"/>
    <x v="2"/>
    <x v="1"/>
    <x v="2"/>
    <n v="1.3124997426900002"/>
  </r>
  <r>
    <x v="14"/>
    <x v="2"/>
    <x v="1"/>
    <x v="3"/>
    <n v="8.4288749999999997"/>
  </r>
  <r>
    <x v="15"/>
    <x v="3"/>
    <x v="1"/>
    <x v="0"/>
    <n v="1"/>
  </r>
  <r>
    <x v="15"/>
    <x v="3"/>
    <x v="1"/>
    <x v="1"/>
    <n v="5231"/>
  </r>
  <r>
    <x v="15"/>
    <x v="3"/>
    <x v="1"/>
    <x v="2"/>
    <n v="5231"/>
  </r>
  <r>
    <x v="15"/>
    <x v="3"/>
    <x v="1"/>
    <x v="3"/>
    <n v="5229.01"/>
  </r>
  <r>
    <x v="16"/>
    <x v="3"/>
    <x v="1"/>
    <x v="0"/>
    <n v="0.94640000000000002"/>
  </r>
  <r>
    <x v="16"/>
    <x v="3"/>
    <x v="1"/>
    <x v="1"/>
    <n v="400"/>
  </r>
  <r>
    <x v="16"/>
    <x v="3"/>
    <x v="1"/>
    <x v="2"/>
    <n v="378.56"/>
  </r>
  <r>
    <x v="16"/>
    <x v="3"/>
    <x v="1"/>
    <x v="3"/>
    <n v="209.2"/>
  </r>
  <r>
    <x v="17"/>
    <x v="3"/>
    <x v="1"/>
    <x v="0"/>
    <n v="1"/>
  </r>
  <r>
    <x v="17"/>
    <x v="3"/>
    <x v="1"/>
    <x v="1"/>
    <n v="36.880000000000003"/>
  </r>
  <r>
    <x v="17"/>
    <x v="3"/>
    <x v="1"/>
    <x v="2"/>
    <n v="36.880000000000003"/>
  </r>
  <r>
    <x v="17"/>
    <x v="3"/>
    <x v="1"/>
    <x v="3"/>
    <n v="0.36869999999999997"/>
  </r>
  <r>
    <x v="18"/>
    <x v="3"/>
    <x v="1"/>
    <x v="0"/>
    <n v="1"/>
  </r>
  <r>
    <x v="18"/>
    <x v="3"/>
    <x v="1"/>
    <x v="1"/>
    <n v="0.1"/>
  </r>
  <r>
    <x v="18"/>
    <x v="3"/>
    <x v="1"/>
    <x v="2"/>
    <n v="0.1"/>
  </r>
  <r>
    <x v="19"/>
    <x v="3"/>
    <x v="1"/>
    <x v="0"/>
    <n v="1"/>
  </r>
  <r>
    <x v="19"/>
    <x v="3"/>
    <x v="1"/>
    <x v="1"/>
    <n v="10"/>
  </r>
  <r>
    <x v="19"/>
    <x v="3"/>
    <x v="1"/>
    <x v="2"/>
    <n v="10"/>
  </r>
  <r>
    <x v="19"/>
    <x v="3"/>
    <x v="1"/>
    <x v="3"/>
    <n v="10"/>
  </r>
  <r>
    <x v="20"/>
    <x v="3"/>
    <x v="1"/>
    <x v="0"/>
    <n v="0.81968799999999997"/>
  </r>
  <r>
    <x v="20"/>
    <x v="3"/>
    <x v="1"/>
    <x v="1"/>
    <n v="65.700999999999993"/>
  </r>
  <r>
    <x v="20"/>
    <x v="3"/>
    <x v="1"/>
    <x v="2"/>
    <n v="53.854321287999994"/>
  </r>
  <r>
    <x v="20"/>
    <x v="3"/>
    <x v="1"/>
    <x v="3"/>
    <n v="57.5904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 таблица1" cacheId="5" applyNumberFormats="0" applyBorderFormats="0" applyFontFormats="0" applyPatternFormats="0" applyAlignmentFormats="0" applyWidthHeightFormats="1" dataCaption="Значения" updatedVersion="5" minRefreshableVersion="3" colGrandTotals="0" itemPrintTitles="1" createdVersion="6" indent="0" outline="1" outlineData="1" multipleFieldFilters="0">
  <location ref="A3:C30" firstHeaderRow="1" firstDataRow="2" firstDataCol="1"/>
  <pivotFields count="7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multipleItemSelectionAllowed="1" showAll="0">
      <items count="5">
        <item x="0"/>
        <item x="1"/>
        <item x="2"/>
        <item x="3"/>
        <item t="default"/>
      </items>
    </pivotField>
    <pivotField axis="axisCol" showAll="0" defaultSubtotal="0">
      <items count="2">
        <item x="0"/>
        <item x="1"/>
      </items>
    </pivotField>
    <pivotField dataField="1" showAll="0"/>
    <pivotField showAll="0" defaultSubtotal="0"/>
    <pivotField showAll="0" defaultSubtotal="0"/>
    <pivotField showAll="0" defaultSubtotal="0"/>
  </pivotFields>
  <rowFields count="2">
    <field x="1"/>
    <field x="0"/>
  </rowFields>
  <rowItems count="26">
    <i>
      <x/>
    </i>
    <i r="1">
      <x/>
    </i>
    <i>
      <x v="1"/>
    </i>
    <i r="1">
      <x v="1"/>
    </i>
    <i r="1">
      <x v="2"/>
    </i>
    <i r="1">
      <x v="3"/>
    </i>
    <i r="1">
      <x v="4"/>
    </i>
    <i r="1">
      <x v="5"/>
    </i>
    <i>
      <x v="2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3"/>
    </i>
    <i r="1">
      <x v="15"/>
    </i>
    <i r="1">
      <x v="16"/>
    </i>
    <i r="1">
      <x v="17"/>
    </i>
    <i r="1">
      <x v="18"/>
    </i>
    <i r="1">
      <x v="19"/>
    </i>
    <i r="1">
      <x v="20"/>
    </i>
    <i t="grand">
      <x/>
    </i>
  </rowItems>
  <colFields count="1">
    <field x="2"/>
  </colFields>
  <colItems count="2">
    <i>
      <x/>
    </i>
    <i>
      <x v="1"/>
    </i>
  </colItems>
  <dataFields count="1">
    <dataField name="Количество по полю Сумма долей" fld="3" subtotal="count" baseField="0" baseItem="0" numFmtId="165"/>
  </dataFields>
  <formats count="1">
    <format dxfId="66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СводнаяТаблица1" cacheId="5" applyNumberFormats="0" applyBorderFormats="0" applyFontFormats="0" applyPatternFormats="0" applyAlignmentFormats="0" applyWidthHeightFormats="1" dataCaption="Значения" updatedVersion="5" minRefreshableVersion="3" colGrandTotals="0" itemPrintTitles="1" createdVersion="5" indent="0" outline="1" outlineData="1" multipleFieldFilters="0">
  <location ref="A34:C61" firstHeaderRow="1" firstDataRow="2" firstDataCol="1"/>
  <pivotFields count="7">
    <pivotField axis="axisRow" showAll="0">
      <items count="22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dataField="1" showAll="0"/>
  </pivotFields>
  <rowFields count="2">
    <field x="1"/>
    <field x="0"/>
  </rowFields>
  <rowItems count="26">
    <i>
      <x/>
    </i>
    <i r="1">
      <x/>
    </i>
    <i>
      <x v="1"/>
    </i>
    <i r="1">
      <x v="11"/>
    </i>
    <i r="1">
      <x v="14"/>
    </i>
    <i r="1">
      <x v="15"/>
    </i>
    <i r="1">
      <x v="16"/>
    </i>
    <i r="1">
      <x v="17"/>
    </i>
    <i>
      <x v="2"/>
    </i>
    <i r="1">
      <x v="7"/>
    </i>
    <i r="1">
      <x v="8"/>
    </i>
    <i r="1">
      <x v="9"/>
    </i>
    <i r="1">
      <x v="10"/>
    </i>
    <i r="1">
      <x v="12"/>
    </i>
    <i r="1">
      <x v="13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18"/>
    </i>
    <i r="1">
      <x v="19"/>
    </i>
    <i r="1">
      <x v="20"/>
    </i>
    <i t="grand">
      <x/>
    </i>
  </rowItems>
  <colFields count="1">
    <field x="2"/>
  </colFields>
  <colItems count="2">
    <i>
      <x/>
    </i>
    <i>
      <x v="1"/>
    </i>
  </colItems>
  <dataFields count="1">
    <dataField name="Сумма по полю Финансовые вложения" fld="6" baseField="0" baseItem="11" numFmtId="1"/>
  </dataFields>
  <formats count="2">
    <format dxfId="68">
      <pivotArea type="origin" dataOnly="0" labelOnly="1" outline="0" fieldPosition="0"/>
    </format>
    <format dxfId="6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564C0F-2986-4B72-B6DF-D9C9198C072D}" name="Сводная таблица2" cacheId="1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J5:N112" firstHeaderRow="1" firstDataRow="2" firstDataCol="2"/>
  <pivotFields count="5">
    <pivotField axis="axisRow" compact="0" showAll="0">
      <items count="22"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3">
        <item x="0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</pivotFields>
  <rowFields count="3">
    <field x="1"/>
    <field x="0"/>
    <field x="3"/>
  </rowFields>
  <rowItems count="106">
    <i>
      <x/>
    </i>
    <i r="1">
      <x/>
    </i>
    <i r="2">
      <x/>
    </i>
    <i r="2">
      <x v="1"/>
    </i>
    <i r="2">
      <x v="2"/>
    </i>
    <i r="2">
      <x v="3"/>
    </i>
    <i>
      <x v="1"/>
    </i>
    <i r="1">
      <x v="11"/>
    </i>
    <i r="2">
      <x/>
    </i>
    <i r="2">
      <x v="1"/>
    </i>
    <i r="2">
      <x v="2"/>
    </i>
    <i r="2">
      <x v="3"/>
    </i>
    <i r="1">
      <x v="14"/>
    </i>
    <i r="2">
      <x/>
    </i>
    <i r="2">
      <x v="1"/>
    </i>
    <i r="2">
      <x v="2"/>
    </i>
    <i r="2">
      <x v="3"/>
    </i>
    <i r="1">
      <x v="15"/>
    </i>
    <i r="2">
      <x/>
    </i>
    <i r="2">
      <x v="1"/>
    </i>
    <i r="2">
      <x v="2"/>
    </i>
    <i r="1">
      <x v="16"/>
    </i>
    <i r="2">
      <x/>
    </i>
    <i r="2">
      <x v="1"/>
    </i>
    <i r="2">
      <x v="3"/>
    </i>
    <i r="1">
      <x v="17"/>
    </i>
    <i r="2">
      <x/>
    </i>
    <i r="2">
      <x v="1"/>
    </i>
    <i r="2">
      <x v="2"/>
    </i>
    <i>
      <x v="2"/>
    </i>
    <i r="1">
      <x v="7"/>
    </i>
    <i r="2">
      <x/>
    </i>
    <i r="2">
      <x v="1"/>
    </i>
    <i r="2">
      <x v="2"/>
    </i>
    <i r="2">
      <x v="3"/>
    </i>
    <i r="1">
      <x v="8"/>
    </i>
    <i r="2">
      <x/>
    </i>
    <i r="2">
      <x v="1"/>
    </i>
    <i r="2">
      <x v="2"/>
    </i>
    <i r="2">
      <x v="3"/>
    </i>
    <i r="1">
      <x v="9"/>
    </i>
    <i r="2">
      <x/>
    </i>
    <i r="2">
      <x v="1"/>
    </i>
    <i r="2">
      <x v="2"/>
    </i>
    <i r="2">
      <x v="3"/>
    </i>
    <i r="1">
      <x v="10"/>
    </i>
    <i r="2">
      <x/>
    </i>
    <i r="2">
      <x v="1"/>
    </i>
    <i r="2">
      <x v="2"/>
    </i>
    <i r="1">
      <x v="12"/>
    </i>
    <i r="2">
      <x/>
    </i>
    <i r="2">
      <x v="1"/>
    </i>
    <i r="2">
      <x v="2"/>
    </i>
    <i r="2">
      <x v="3"/>
    </i>
    <i r="1">
      <x v="13"/>
    </i>
    <i r="2">
      <x/>
    </i>
    <i r="2">
      <x v="1"/>
    </i>
    <i r="2">
      <x v="2"/>
    </i>
    <i r="2">
      <x v="3"/>
    </i>
    <i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1">
      <x v="4"/>
    </i>
    <i r="2">
      <x/>
    </i>
    <i r="2">
      <x v="1"/>
    </i>
    <i r="2">
      <x v="2"/>
    </i>
    <i r="2">
      <x v="3"/>
    </i>
    <i r="1">
      <x v="5"/>
    </i>
    <i r="2">
      <x/>
    </i>
    <i r="2">
      <x v="1"/>
    </i>
    <i r="2">
      <x v="2"/>
    </i>
    <i r="2">
      <x v="3"/>
    </i>
    <i r="1">
      <x v="6"/>
    </i>
    <i r="2">
      <x/>
    </i>
    <i r="2">
      <x v="1"/>
    </i>
    <i r="2">
      <x v="2"/>
    </i>
    <i r="2">
      <x v="3"/>
    </i>
    <i r="1">
      <x v="18"/>
    </i>
    <i r="2">
      <x/>
    </i>
    <i r="2">
      <x v="1"/>
    </i>
    <i r="2">
      <x v="2"/>
    </i>
    <i r="2">
      <x v="3"/>
    </i>
    <i r="1">
      <x v="19"/>
    </i>
    <i r="2">
      <x/>
    </i>
    <i r="2">
      <x v="1"/>
    </i>
    <i r="2">
      <x v="2"/>
    </i>
    <i r="2">
      <x v="3"/>
    </i>
    <i r="1">
      <x v="20"/>
    </i>
    <i r="2">
      <x/>
    </i>
    <i r="2">
      <x v="1"/>
    </i>
    <i r="2">
      <x v="2"/>
    </i>
    <i r="2"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Сумма по полю Значение" fld="4" baseField="3" baseItem="3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76FBEFE-A48B-4FF5-A014-D0FF732A3A32}" autoFormatId="16" applyNumberFormats="0" applyBorderFormats="0" applyFontFormats="0" applyPatternFormats="0" applyAlignmentFormats="0" applyWidthHeightFormats="0">
  <queryTableRefresh nextId="6">
    <queryTableFields count="5">
      <queryTableField id="1" name="Предприятие" tableColumnId="6"/>
      <queryTableField id="2" name="Направление деятельности" tableColumnId="2"/>
      <queryTableField id="3" name="Год" tableColumnId="3"/>
      <queryTableField id="4" name="Атрибут" tableColumnId="4"/>
      <queryTableField id="5" name="Значение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Направление_деятельности" xr10:uid="{00000000-0013-0000-FFFF-FFFF01000000}" sourceName="Направление деятельности">
  <pivotTables>
    <pivotTable tabId="14" name="Сводная таблица1"/>
    <pivotTable tabId="14" name="СводнаяТаблица1"/>
  </pivotTables>
  <data>
    <tabular pivotCacheId="1">
      <items count="4">
        <i x="0" s="1"/>
        <i x="1" s="1"/>
        <i x="3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Направление_деятельности1" xr10:uid="{D4511554-74F3-453B-8464-1151438EF907}" sourceName="Направление деятельности">
  <pivotTables>
    <pivotTable tabId="17" name="Сводная таблица2"/>
  </pivotTables>
  <data>
    <tabular pivotCacheId="2120045914">
      <items count="4">
        <i x="0" s="1"/>
        <i x="1" s="1"/>
        <i x="3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Направление деятельности" xr10:uid="{00000000-0014-0000-FFFF-FFFF01000000}" cache="Срез_Направление_деятельности" caption="Направление деятельности" columnCount="2" rowHeight="225425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Направление деятельности 1" xr10:uid="{00000000-0014-0000-FFFF-FFFF02000000}" cache="Срез_Направление_деятельности" caption="Направление деятельности" columnCount="2" rowHeight="225425"/>
  <slicer name="Направление деятельности 2" xr10:uid="{34959DE0-DBC8-4C68-8451-60307FAD01FE}" cache="Срез_Направление_деятельности1" caption="Направление деятельности" columnCount="2" rowHeight="225425"/>
</slicer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439A59-CCCE-4C0C-9B5E-106C64866CB7}" name="Таблица1" displayName="Таблица1" ref="A4:G46" totalsRowShown="0" headerRowDxfId="57" headerRowBorderDxfId="64" tableBorderDxfId="65" totalsRowBorderDxfId="63">
  <autoFilter ref="A4:G46" xr:uid="{A339E715-4F0D-4487-A4B0-30BEC6940EB8}"/>
  <tableColumns count="7">
    <tableColumn id="1" xr3:uid="{32E5D781-CA3E-4832-8551-249F393A8A88}" name="Предприятие" dataDxfId="62"/>
    <tableColumn id="2" xr3:uid="{AAAB3360-9D91-4874-A993-F08E70DD5CA3}" name="Направление деятельности" dataDxfId="61"/>
    <tableColumn id="3" xr3:uid="{F0FB45BD-A1E4-49E0-AF4A-EE6BF998C61C}" name="Год" dataDxfId="60"/>
    <tableColumn id="4" xr3:uid="{A7EFBFD9-9D80-4C25-99C4-836FC88D7899}" name="Сумма долей"/>
    <tableColumn id="5" xr3:uid="{C322B724-FB87-466F-BB4C-4BEE347C4704}" name="Уставный капитал" dataDxfId="59"/>
    <tableColumn id="6" xr3:uid="{D3425239-E61F-42BC-B71B-F308EC5914D6}" name="Номинальная стоимость" dataDxfId="58"/>
    <tableColumn id="7" xr3:uid="{C3F99686-571E-4149-9AC1-4485EE2197F0}" name="Финансовые вложения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80E125-1C16-4C6A-AFD6-C9E3E7C211F7}" name="Таблица1_2" displayName="Таблица1_2" ref="A1:E161" tableType="queryTable" totalsRowShown="0">
  <autoFilter ref="A1:E161" xr:uid="{45C05EE7-7CA0-478C-8AB6-A61E8E7D0BE1}"/>
  <tableColumns count="5">
    <tableColumn id="6" xr3:uid="{2505DB02-39F6-4FB9-BA5E-EFA1FE1B5178}" uniqueName="6" name="Предприятие" queryTableFieldId="1" dataDxfId="56"/>
    <tableColumn id="2" xr3:uid="{DE716C9F-F951-4994-A4E3-1BD1A1DCBEB9}" uniqueName="2" name="Направление деятельности" queryTableFieldId="2" dataDxfId="55"/>
    <tableColumn id="3" xr3:uid="{232C3072-F536-4771-B4F7-A44BD521FD24}" uniqueName="3" name="Год" queryTableFieldId="3"/>
    <tableColumn id="4" xr3:uid="{8D2B2319-8A42-47BE-B62E-C36C984E57E0}" uniqueName="4" name="Атрибут" queryTableFieldId="4" dataDxfId="54"/>
    <tableColumn id="5" xr3:uid="{1466B279-3961-4D8C-88AD-C5D6355F0E26}" uniqueName="5" name="Значение" queryTableFieldId="5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view="pageBreakPreview" zoomScaleNormal="90" zoomScaleSheetLayoutView="100" workbookViewId="0">
      <selection activeCell="A4" sqref="A4:G46"/>
    </sheetView>
  </sheetViews>
  <sheetFormatPr defaultRowHeight="15.75" x14ac:dyDescent="0.25"/>
  <cols>
    <col min="1" max="1" width="36" style="1" customWidth="1"/>
    <col min="2" max="2" width="31.7109375" style="1" customWidth="1"/>
    <col min="3" max="3" width="10.42578125" style="1" customWidth="1"/>
    <col min="4" max="4" width="16.7109375" style="1" customWidth="1"/>
    <col min="5" max="5" width="23" style="1" customWidth="1"/>
    <col min="6" max="6" width="28.5703125" style="1" customWidth="1"/>
    <col min="7" max="7" width="27.5703125" style="1" customWidth="1"/>
    <col min="8" max="16384" width="9.140625" style="1"/>
  </cols>
  <sheetData>
    <row r="1" spans="1:7" ht="20.25" customHeight="1" x14ac:dyDescent="0.3">
      <c r="A1" s="61" t="s">
        <v>9</v>
      </c>
      <c r="B1" s="61"/>
      <c r="C1" s="61"/>
      <c r="D1" s="61"/>
      <c r="E1" s="61"/>
      <c r="F1" s="61"/>
      <c r="G1" s="61"/>
    </row>
    <row r="2" spans="1:7" ht="15" customHeight="1" x14ac:dyDescent="0.3">
      <c r="A2" s="28"/>
      <c r="B2" s="28"/>
      <c r="C2" s="28"/>
      <c r="D2" s="28"/>
      <c r="E2" s="28"/>
      <c r="F2" s="28"/>
      <c r="G2" s="28"/>
    </row>
    <row r="3" spans="1:7" s="11" customFormat="1" ht="21" thickBot="1" x14ac:dyDescent="0.35">
      <c r="A3" s="62"/>
      <c r="B3" s="62"/>
      <c r="C3" s="62"/>
      <c r="D3" s="62"/>
      <c r="E3" s="29"/>
      <c r="F3" s="16"/>
      <c r="G3" s="15"/>
    </row>
    <row r="4" spans="1:7" x14ac:dyDescent="0.25">
      <c r="A4" s="76" t="s">
        <v>2</v>
      </c>
      <c r="B4" s="77" t="s">
        <v>3</v>
      </c>
      <c r="C4" s="78" t="s">
        <v>7</v>
      </c>
      <c r="D4" s="79" t="s">
        <v>0</v>
      </c>
      <c r="E4" s="80" t="s">
        <v>1</v>
      </c>
      <c r="F4" s="80" t="s">
        <v>11</v>
      </c>
      <c r="G4" s="81" t="s">
        <v>10</v>
      </c>
    </row>
    <row r="5" spans="1:7" x14ac:dyDescent="0.25">
      <c r="A5" s="22" t="s">
        <v>16</v>
      </c>
      <c r="B5" s="22" t="s">
        <v>12</v>
      </c>
      <c r="C5" s="53">
        <v>2018</v>
      </c>
      <c r="D5" s="4">
        <v>1</v>
      </c>
      <c r="E5" s="5">
        <v>20.5</v>
      </c>
      <c r="F5" s="5">
        <v>20.5</v>
      </c>
      <c r="G5" s="63">
        <v>4871.8168811400001</v>
      </c>
    </row>
    <row r="6" spans="1:7" x14ac:dyDescent="0.25">
      <c r="A6" s="23" t="s">
        <v>17</v>
      </c>
      <c r="B6" s="23" t="s">
        <v>13</v>
      </c>
      <c r="C6" s="54">
        <v>2018</v>
      </c>
      <c r="D6" s="6">
        <v>0.71900000000000008</v>
      </c>
      <c r="E6" s="8">
        <v>11545</v>
      </c>
      <c r="F6" s="8">
        <v>8300.8550000000014</v>
      </c>
      <c r="G6" s="64">
        <v>21026.935798999999</v>
      </c>
    </row>
    <row r="7" spans="1:7" s="2" customFormat="1" x14ac:dyDescent="0.25">
      <c r="A7" s="24" t="s">
        <v>18</v>
      </c>
      <c r="B7" s="24" t="s">
        <v>13</v>
      </c>
      <c r="C7" s="55">
        <v>2018</v>
      </c>
      <c r="D7" s="7">
        <v>0.1741</v>
      </c>
      <c r="E7" s="8">
        <v>48015.396325999995</v>
      </c>
      <c r="F7" s="8">
        <v>8359.4805003565998</v>
      </c>
      <c r="G7" s="65">
        <v>5000</v>
      </c>
    </row>
    <row r="8" spans="1:7" x14ac:dyDescent="0.25">
      <c r="A8" s="23" t="s">
        <v>19</v>
      </c>
      <c r="B8" s="23" t="s">
        <v>13</v>
      </c>
      <c r="C8" s="54">
        <v>2018</v>
      </c>
      <c r="D8" s="6">
        <v>0.99</v>
      </c>
      <c r="E8" s="13">
        <v>0.01</v>
      </c>
      <c r="F8" s="13">
        <v>9.9000000000000008E-3</v>
      </c>
      <c r="G8" s="64"/>
    </row>
    <row r="9" spans="1:7" s="3" customFormat="1" x14ac:dyDescent="0.25">
      <c r="A9" s="25" t="s">
        <v>20</v>
      </c>
      <c r="B9" s="25" t="s">
        <v>13</v>
      </c>
      <c r="C9" s="56">
        <v>2018</v>
      </c>
      <c r="D9" s="17">
        <v>7.0900000000000008E-3</v>
      </c>
      <c r="E9" s="14"/>
      <c r="F9" s="13">
        <v>0</v>
      </c>
      <c r="G9" s="66">
        <v>100</v>
      </c>
    </row>
    <row r="10" spans="1:7" s="3" customFormat="1" x14ac:dyDescent="0.25">
      <c r="A10" s="26" t="s">
        <v>21</v>
      </c>
      <c r="B10" s="26" t="s">
        <v>13</v>
      </c>
      <c r="C10" s="57">
        <v>2018</v>
      </c>
      <c r="D10" s="18">
        <v>0.99370000000000003</v>
      </c>
      <c r="E10" s="8">
        <v>900</v>
      </c>
      <c r="F10" s="8">
        <v>894.33</v>
      </c>
      <c r="G10" s="67"/>
    </row>
    <row r="11" spans="1:7" x14ac:dyDescent="0.25">
      <c r="A11" s="23" t="s">
        <v>22</v>
      </c>
      <c r="B11" s="23" t="s">
        <v>14</v>
      </c>
      <c r="C11" s="54">
        <v>2018</v>
      </c>
      <c r="D11" s="9">
        <v>1</v>
      </c>
      <c r="E11" s="8">
        <v>3630.26</v>
      </c>
      <c r="F11" s="8">
        <v>3630.26</v>
      </c>
      <c r="G11" s="64">
        <v>3555.3330940000001</v>
      </c>
    </row>
    <row r="12" spans="1:7" x14ac:dyDescent="0.25">
      <c r="A12" s="23" t="s">
        <v>23</v>
      </c>
      <c r="B12" s="23" t="s">
        <v>14</v>
      </c>
      <c r="C12" s="54">
        <v>2018</v>
      </c>
      <c r="D12" s="9">
        <v>1</v>
      </c>
      <c r="E12" s="8">
        <v>3479.6689999999999</v>
      </c>
      <c r="F12" s="8">
        <v>3479.6689999999999</v>
      </c>
      <c r="G12" s="64">
        <v>3479.6688349999999</v>
      </c>
    </row>
    <row r="13" spans="1:7" x14ac:dyDescent="0.25">
      <c r="A13" s="23" t="s">
        <v>24</v>
      </c>
      <c r="B13" s="23" t="s">
        <v>14</v>
      </c>
      <c r="C13" s="54">
        <v>2018</v>
      </c>
      <c r="D13" s="9">
        <v>1</v>
      </c>
      <c r="E13" s="8">
        <v>632.80100000000004</v>
      </c>
      <c r="F13" s="8">
        <v>632.80100000000004</v>
      </c>
      <c r="G13" s="64">
        <v>982.56739885000002</v>
      </c>
    </row>
    <row r="14" spans="1:7" x14ac:dyDescent="0.25">
      <c r="A14" s="23" t="s">
        <v>25</v>
      </c>
      <c r="B14" s="23" t="s">
        <v>14</v>
      </c>
      <c r="C14" s="54">
        <v>2018</v>
      </c>
      <c r="D14" s="9">
        <v>1</v>
      </c>
      <c r="E14" s="8">
        <v>762.33299999999997</v>
      </c>
      <c r="F14" s="8">
        <v>762.33299999999997</v>
      </c>
      <c r="G14" s="64">
        <v>907.58796186999996</v>
      </c>
    </row>
    <row r="15" spans="1:7" x14ac:dyDescent="0.25">
      <c r="A15" s="23" t="s">
        <v>26</v>
      </c>
      <c r="B15" s="23" t="s">
        <v>14</v>
      </c>
      <c r="C15" s="54">
        <v>2018</v>
      </c>
      <c r="D15" s="9">
        <v>1</v>
      </c>
      <c r="E15" s="8">
        <v>316.03399999999999</v>
      </c>
      <c r="F15" s="8">
        <v>316.03399999999999</v>
      </c>
      <c r="G15" s="64">
        <v>351.00000019999999</v>
      </c>
    </row>
    <row r="16" spans="1:7" x14ac:dyDescent="0.25">
      <c r="A16" s="23" t="s">
        <v>27</v>
      </c>
      <c r="B16" s="23" t="s">
        <v>14</v>
      </c>
      <c r="C16" s="54">
        <v>2018</v>
      </c>
      <c r="D16" s="10">
        <v>0.92979999999999996</v>
      </c>
      <c r="E16" s="8">
        <v>138.56700000000001</v>
      </c>
      <c r="F16" s="8">
        <v>128.83959659999999</v>
      </c>
      <c r="G16" s="64">
        <v>265.20266242000002</v>
      </c>
    </row>
    <row r="17" spans="1:7" x14ac:dyDescent="0.25">
      <c r="A17" s="23" t="s">
        <v>28</v>
      </c>
      <c r="B17" s="23" t="s">
        <v>14</v>
      </c>
      <c r="C17" s="54">
        <v>2018</v>
      </c>
      <c r="D17" s="10">
        <v>0.88970000000000005</v>
      </c>
      <c r="E17" s="8">
        <v>78.768000000000001</v>
      </c>
      <c r="F17" s="8">
        <v>70.079889600000001</v>
      </c>
      <c r="G17" s="64">
        <v>142.75985550999999</v>
      </c>
    </row>
    <row r="18" spans="1:7" s="3" customFormat="1" x14ac:dyDescent="0.25">
      <c r="A18" s="25" t="s">
        <v>29</v>
      </c>
      <c r="B18" s="25" t="s">
        <v>14</v>
      </c>
      <c r="C18" s="56">
        <v>2018</v>
      </c>
      <c r="D18" s="17">
        <v>0.30290669999999997</v>
      </c>
      <c r="E18" s="8">
        <v>1.5209999999999999</v>
      </c>
      <c r="F18" s="8">
        <v>0.46072109069999995</v>
      </c>
      <c r="G18" s="68">
        <v>15.672382130000001</v>
      </c>
    </row>
    <row r="19" spans="1:7" s="3" customFormat="1" x14ac:dyDescent="0.25">
      <c r="A19" s="27" t="s">
        <v>30</v>
      </c>
      <c r="B19" s="27" t="s">
        <v>14</v>
      </c>
      <c r="C19" s="57">
        <v>2018</v>
      </c>
      <c r="D19" s="19">
        <v>0.25174780000000002</v>
      </c>
      <c r="E19" s="8">
        <v>5.2135500000000006</v>
      </c>
      <c r="F19" s="8">
        <v>1.3124997426900002</v>
      </c>
      <c r="G19" s="69">
        <v>8.4288749999999997</v>
      </c>
    </row>
    <row r="20" spans="1:7" x14ac:dyDescent="0.25">
      <c r="A20" s="23" t="s">
        <v>31</v>
      </c>
      <c r="B20" s="23" t="s">
        <v>15</v>
      </c>
      <c r="C20" s="54">
        <v>2018</v>
      </c>
      <c r="D20" s="9">
        <v>1</v>
      </c>
      <c r="E20" s="8">
        <v>5231</v>
      </c>
      <c r="F20" s="8">
        <v>5231</v>
      </c>
      <c r="G20" s="64">
        <v>5229.01</v>
      </c>
    </row>
    <row r="21" spans="1:7" x14ac:dyDescent="0.25">
      <c r="A21" s="23" t="s">
        <v>32</v>
      </c>
      <c r="B21" s="23" t="s">
        <v>15</v>
      </c>
      <c r="C21" s="54">
        <v>2018</v>
      </c>
      <c r="D21" s="10">
        <v>0.94640000000000002</v>
      </c>
      <c r="E21" s="8">
        <v>400</v>
      </c>
      <c r="F21" s="8">
        <v>378.56</v>
      </c>
      <c r="G21" s="64">
        <v>209.2</v>
      </c>
    </row>
    <row r="22" spans="1:7" x14ac:dyDescent="0.25">
      <c r="A22" s="23" t="s">
        <v>33</v>
      </c>
      <c r="B22" s="23" t="s">
        <v>15</v>
      </c>
      <c r="C22" s="54">
        <v>2018</v>
      </c>
      <c r="D22" s="9">
        <v>1</v>
      </c>
      <c r="E22" s="8">
        <v>36.880000000000003</v>
      </c>
      <c r="F22" s="8">
        <v>36.880000000000003</v>
      </c>
      <c r="G22" s="70">
        <v>0.36869999999999997</v>
      </c>
    </row>
    <row r="23" spans="1:7" s="3" customFormat="1" x14ac:dyDescent="0.25">
      <c r="A23" s="25" t="s">
        <v>34</v>
      </c>
      <c r="B23" s="25" t="s">
        <v>15</v>
      </c>
      <c r="C23" s="56">
        <v>2018</v>
      </c>
      <c r="D23" s="20">
        <v>1</v>
      </c>
      <c r="E23" s="12">
        <v>0.1</v>
      </c>
      <c r="F23" s="12">
        <v>0.1</v>
      </c>
      <c r="G23" s="71"/>
    </row>
    <row r="24" spans="1:7" s="3" customFormat="1" x14ac:dyDescent="0.25">
      <c r="A24" s="25" t="s">
        <v>35</v>
      </c>
      <c r="B24" s="25" t="s">
        <v>15</v>
      </c>
      <c r="C24" s="56">
        <v>2018</v>
      </c>
      <c r="D24" s="21">
        <v>1</v>
      </c>
      <c r="E24" s="8">
        <v>10</v>
      </c>
      <c r="F24" s="8">
        <v>10</v>
      </c>
      <c r="G24" s="68">
        <v>10</v>
      </c>
    </row>
    <row r="25" spans="1:7" s="3" customFormat="1" x14ac:dyDescent="0.25">
      <c r="A25" s="27" t="s">
        <v>36</v>
      </c>
      <c r="B25" s="27" t="s">
        <v>15</v>
      </c>
      <c r="C25" s="57">
        <v>2018</v>
      </c>
      <c r="D25" s="19">
        <v>0.81968799999999997</v>
      </c>
      <c r="E25" s="8">
        <v>65.700999999999993</v>
      </c>
      <c r="F25" s="8">
        <v>53.854321287999994</v>
      </c>
      <c r="G25" s="69">
        <v>57.590400000000002</v>
      </c>
    </row>
    <row r="26" spans="1:7" x14ac:dyDescent="0.25">
      <c r="A26" s="22" t="s">
        <v>16</v>
      </c>
      <c r="B26" s="22" t="s">
        <v>12</v>
      </c>
      <c r="C26" s="48">
        <v>2019</v>
      </c>
      <c r="D26" s="4">
        <v>1</v>
      </c>
      <c r="E26" s="5">
        <v>20.5</v>
      </c>
      <c r="F26" s="5">
        <v>20.5</v>
      </c>
      <c r="G26" s="63">
        <v>4871.8168811400001</v>
      </c>
    </row>
    <row r="27" spans="1:7" x14ac:dyDescent="0.25">
      <c r="A27" s="23" t="s">
        <v>17</v>
      </c>
      <c r="B27" s="23" t="s">
        <v>13</v>
      </c>
      <c r="C27" s="49">
        <v>2019</v>
      </c>
      <c r="D27" s="6">
        <v>0.71900000000000008</v>
      </c>
      <c r="E27" s="8">
        <v>11545</v>
      </c>
      <c r="F27" s="8">
        <v>8300.8550000000014</v>
      </c>
      <c r="G27" s="64">
        <v>21026.935798999999</v>
      </c>
    </row>
    <row r="28" spans="1:7" s="2" customFormat="1" x14ac:dyDescent="0.25">
      <c r="A28" s="24" t="s">
        <v>18</v>
      </c>
      <c r="B28" s="24" t="s">
        <v>13</v>
      </c>
      <c r="C28" s="50">
        <v>2019</v>
      </c>
      <c r="D28" s="7">
        <v>0.1741</v>
      </c>
      <c r="E28" s="8">
        <v>48015.396325999995</v>
      </c>
      <c r="F28" s="8">
        <v>8359.4805003565998</v>
      </c>
      <c r="G28" s="65">
        <v>5000</v>
      </c>
    </row>
    <row r="29" spans="1:7" x14ac:dyDescent="0.25">
      <c r="A29" s="23" t="s">
        <v>19</v>
      </c>
      <c r="B29" s="23" t="s">
        <v>13</v>
      </c>
      <c r="C29" s="49">
        <v>2019</v>
      </c>
      <c r="D29" s="6">
        <v>0.99</v>
      </c>
      <c r="E29" s="13">
        <v>0.01</v>
      </c>
      <c r="F29" s="13">
        <v>9.9000000000000008E-3</v>
      </c>
      <c r="G29" s="64"/>
    </row>
    <row r="30" spans="1:7" s="3" customFormat="1" x14ac:dyDescent="0.25">
      <c r="A30" s="42" t="s">
        <v>20</v>
      </c>
      <c r="B30" s="42" t="s">
        <v>13</v>
      </c>
      <c r="C30" s="51">
        <v>2019</v>
      </c>
      <c r="D30" s="43">
        <v>7.0900000000000008E-3</v>
      </c>
      <c r="E30" s="14"/>
      <c r="F30" s="13">
        <v>0</v>
      </c>
      <c r="G30" s="65">
        <v>100</v>
      </c>
    </row>
    <row r="31" spans="1:7" s="3" customFormat="1" x14ac:dyDescent="0.25">
      <c r="A31" s="26" t="s">
        <v>21</v>
      </c>
      <c r="B31" s="26" t="s">
        <v>13</v>
      </c>
      <c r="C31" s="52">
        <v>2019</v>
      </c>
      <c r="D31" s="44">
        <v>0.99370000000000003</v>
      </c>
      <c r="E31" s="8">
        <v>900</v>
      </c>
      <c r="F31" s="8">
        <v>894.33</v>
      </c>
      <c r="G31" s="72"/>
    </row>
    <row r="32" spans="1:7" x14ac:dyDescent="0.25">
      <c r="A32" s="23" t="s">
        <v>22</v>
      </c>
      <c r="B32" s="23" t="s">
        <v>14</v>
      </c>
      <c r="C32" s="49">
        <v>2019</v>
      </c>
      <c r="D32" s="9">
        <v>1</v>
      </c>
      <c r="E32" s="8">
        <v>3630.26</v>
      </c>
      <c r="F32" s="8">
        <v>3630.26</v>
      </c>
      <c r="G32" s="64">
        <v>3555.3330940000001</v>
      </c>
    </row>
    <row r="33" spans="1:7" x14ac:dyDescent="0.25">
      <c r="A33" s="23" t="s">
        <v>23</v>
      </c>
      <c r="B33" s="23" t="s">
        <v>14</v>
      </c>
      <c r="C33" s="49">
        <v>2019</v>
      </c>
      <c r="D33" s="9">
        <v>1</v>
      </c>
      <c r="E33" s="8">
        <v>3479.6689999999999</v>
      </c>
      <c r="F33" s="8">
        <v>3479.6689999999999</v>
      </c>
      <c r="G33" s="64">
        <v>3479.6688349999999</v>
      </c>
    </row>
    <row r="34" spans="1:7" x14ac:dyDescent="0.25">
      <c r="A34" s="23" t="s">
        <v>24</v>
      </c>
      <c r="B34" s="23" t="s">
        <v>14</v>
      </c>
      <c r="C34" s="49">
        <v>2019</v>
      </c>
      <c r="D34" s="9">
        <v>1</v>
      </c>
      <c r="E34" s="8">
        <v>632.80100000000004</v>
      </c>
      <c r="F34" s="8">
        <v>632.80100000000004</v>
      </c>
      <c r="G34" s="64">
        <v>982.56739885000002</v>
      </c>
    </row>
    <row r="35" spans="1:7" x14ac:dyDescent="0.25">
      <c r="A35" s="23" t="s">
        <v>25</v>
      </c>
      <c r="B35" s="23" t="s">
        <v>14</v>
      </c>
      <c r="C35" s="49">
        <v>2019</v>
      </c>
      <c r="D35" s="9">
        <v>1</v>
      </c>
      <c r="E35" s="8">
        <v>762.33299999999997</v>
      </c>
      <c r="F35" s="8">
        <v>762.33299999999997</v>
      </c>
      <c r="G35" s="64">
        <v>907.58796186999996</v>
      </c>
    </row>
    <row r="36" spans="1:7" x14ac:dyDescent="0.25">
      <c r="A36" s="23" t="s">
        <v>26</v>
      </c>
      <c r="B36" s="23" t="s">
        <v>14</v>
      </c>
      <c r="C36" s="49">
        <v>2019</v>
      </c>
      <c r="D36" s="9">
        <v>1</v>
      </c>
      <c r="E36" s="8">
        <v>316.03399999999999</v>
      </c>
      <c r="F36" s="8">
        <v>316.03399999999999</v>
      </c>
      <c r="G36" s="64">
        <v>351.00000019999999</v>
      </c>
    </row>
    <row r="37" spans="1:7" x14ac:dyDescent="0.25">
      <c r="A37" s="23" t="s">
        <v>27</v>
      </c>
      <c r="B37" s="23" t="s">
        <v>14</v>
      </c>
      <c r="C37" s="49">
        <v>2019</v>
      </c>
      <c r="D37" s="10">
        <v>0.92979999999999996</v>
      </c>
      <c r="E37" s="8">
        <v>138.56700000000001</v>
      </c>
      <c r="F37" s="8">
        <v>128.83959659999999</v>
      </c>
      <c r="G37" s="64">
        <v>265.20266242000002</v>
      </c>
    </row>
    <row r="38" spans="1:7" x14ac:dyDescent="0.25">
      <c r="A38" s="23" t="s">
        <v>28</v>
      </c>
      <c r="B38" s="23" t="s">
        <v>14</v>
      </c>
      <c r="C38" s="49">
        <v>2019</v>
      </c>
      <c r="D38" s="10">
        <v>0.88970000000000005</v>
      </c>
      <c r="E38" s="8">
        <v>78.768000000000001</v>
      </c>
      <c r="F38" s="8">
        <v>70.079889600000001</v>
      </c>
      <c r="G38" s="64">
        <v>142.75985550999999</v>
      </c>
    </row>
    <row r="39" spans="1:7" s="3" customFormat="1" x14ac:dyDescent="0.25">
      <c r="A39" s="42" t="s">
        <v>29</v>
      </c>
      <c r="B39" s="42" t="s">
        <v>14</v>
      </c>
      <c r="C39" s="51">
        <v>2019</v>
      </c>
      <c r="D39" s="43">
        <v>0.30290669999999997</v>
      </c>
      <c r="E39" s="8">
        <v>1.5209999999999999</v>
      </c>
      <c r="F39" s="8">
        <v>0.46072109069999995</v>
      </c>
      <c r="G39" s="73">
        <v>15.672382130000001</v>
      </c>
    </row>
    <row r="40" spans="1:7" s="3" customFormat="1" x14ac:dyDescent="0.25">
      <c r="A40" s="26" t="s">
        <v>30</v>
      </c>
      <c r="B40" s="26" t="s">
        <v>14</v>
      </c>
      <c r="C40" s="52">
        <v>2019</v>
      </c>
      <c r="D40" s="45">
        <v>0.25174780000000002</v>
      </c>
      <c r="E40" s="8">
        <v>5.2135500000000006</v>
      </c>
      <c r="F40" s="8">
        <v>1.3124997426900002</v>
      </c>
      <c r="G40" s="74">
        <v>8.4288749999999997</v>
      </c>
    </row>
    <row r="41" spans="1:7" x14ac:dyDescent="0.25">
      <c r="A41" s="23" t="s">
        <v>31</v>
      </c>
      <c r="B41" s="23" t="s">
        <v>15</v>
      </c>
      <c r="C41" s="49">
        <v>2019</v>
      </c>
      <c r="D41" s="9">
        <v>1</v>
      </c>
      <c r="E41" s="8">
        <v>5231</v>
      </c>
      <c r="F41" s="8">
        <v>5231</v>
      </c>
      <c r="G41" s="64">
        <v>5229.01</v>
      </c>
    </row>
    <row r="42" spans="1:7" x14ac:dyDescent="0.25">
      <c r="A42" s="23" t="s">
        <v>32</v>
      </c>
      <c r="B42" s="23" t="s">
        <v>15</v>
      </c>
      <c r="C42" s="49">
        <v>2019</v>
      </c>
      <c r="D42" s="10">
        <v>0.94640000000000002</v>
      </c>
      <c r="E42" s="8">
        <v>400</v>
      </c>
      <c r="F42" s="8">
        <v>378.56</v>
      </c>
      <c r="G42" s="64">
        <v>209.2</v>
      </c>
    </row>
    <row r="43" spans="1:7" x14ac:dyDescent="0.25">
      <c r="A43" s="23" t="s">
        <v>33</v>
      </c>
      <c r="B43" s="23" t="s">
        <v>15</v>
      </c>
      <c r="C43" s="49">
        <v>2019</v>
      </c>
      <c r="D43" s="9">
        <v>1</v>
      </c>
      <c r="E43" s="8">
        <v>36.880000000000003</v>
      </c>
      <c r="F43" s="8">
        <v>36.880000000000003</v>
      </c>
      <c r="G43" s="70">
        <v>0.36869999999999997</v>
      </c>
    </row>
    <row r="44" spans="1:7" s="3" customFormat="1" x14ac:dyDescent="0.25">
      <c r="A44" s="42" t="s">
        <v>34</v>
      </c>
      <c r="B44" s="42" t="s">
        <v>15</v>
      </c>
      <c r="C44" s="51">
        <v>2019</v>
      </c>
      <c r="D44" s="46">
        <v>1</v>
      </c>
      <c r="E44" s="12">
        <v>0.1</v>
      </c>
      <c r="F44" s="12">
        <v>0.1</v>
      </c>
      <c r="G44" s="75"/>
    </row>
    <row r="45" spans="1:7" s="3" customFormat="1" x14ac:dyDescent="0.25">
      <c r="A45" s="42" t="s">
        <v>35</v>
      </c>
      <c r="B45" s="42" t="s">
        <v>15</v>
      </c>
      <c r="C45" s="51">
        <v>2019</v>
      </c>
      <c r="D45" s="47">
        <v>1</v>
      </c>
      <c r="E45" s="8">
        <v>10</v>
      </c>
      <c r="F45" s="8">
        <v>10</v>
      </c>
      <c r="G45" s="73">
        <v>10</v>
      </c>
    </row>
    <row r="46" spans="1:7" s="3" customFormat="1" x14ac:dyDescent="0.25">
      <c r="A46" s="26" t="s">
        <v>36</v>
      </c>
      <c r="B46" s="26" t="s">
        <v>15</v>
      </c>
      <c r="C46" s="52">
        <v>2019</v>
      </c>
      <c r="D46" s="45">
        <v>0.81968799999999997</v>
      </c>
      <c r="E46" s="8">
        <v>65.700999999999993</v>
      </c>
      <c r="F46" s="8">
        <v>53.854321287999994</v>
      </c>
      <c r="G46" s="74">
        <v>57.590400000000002</v>
      </c>
    </row>
  </sheetData>
  <mergeCells count="2">
    <mergeCell ref="A1:G1"/>
    <mergeCell ref="A3:D3"/>
  </mergeCells>
  <conditionalFormatting sqref="A1:C2 B6:D8 B11:D25 A4:G4 G6:G25 B5:G5 H1:XFD1048576 A47:G1048576">
    <cfRule type="cellIs" dxfId="53" priority="133" operator="lessThan">
      <formula>0</formula>
    </cfRule>
  </conditionalFormatting>
  <conditionalFormatting sqref="B9:E9">
    <cfRule type="cellIs" dxfId="52" priority="129" operator="lessThan">
      <formula>0</formula>
    </cfRule>
  </conditionalFormatting>
  <conditionalFormatting sqref="B10:D10">
    <cfRule type="cellIs" dxfId="51" priority="128" operator="lessThan">
      <formula>0</formula>
    </cfRule>
  </conditionalFormatting>
  <conditionalFormatting sqref="E7">
    <cfRule type="cellIs" dxfId="50" priority="127" operator="lessThan">
      <formula>0</formula>
    </cfRule>
  </conditionalFormatting>
  <conditionalFormatting sqref="F6:F9">
    <cfRule type="cellIs" dxfId="49" priority="126" operator="lessThan">
      <formula>0</formula>
    </cfRule>
  </conditionalFormatting>
  <conditionalFormatting sqref="E8">
    <cfRule type="cellIs" dxfId="48" priority="125" operator="lessThan">
      <formula>0</formula>
    </cfRule>
  </conditionalFormatting>
  <conditionalFormatting sqref="E10">
    <cfRule type="cellIs" dxfId="47" priority="124" operator="lessThan">
      <formula>0</formula>
    </cfRule>
  </conditionalFormatting>
  <conditionalFormatting sqref="F10">
    <cfRule type="cellIs" dxfId="46" priority="123" operator="lessThan">
      <formula>0</formula>
    </cfRule>
  </conditionalFormatting>
  <conditionalFormatting sqref="E11">
    <cfRule type="cellIs" dxfId="45" priority="122" operator="lessThan">
      <formula>0</formula>
    </cfRule>
  </conditionalFormatting>
  <conditionalFormatting sqref="F11">
    <cfRule type="cellIs" dxfId="44" priority="121" operator="lessThan">
      <formula>0</formula>
    </cfRule>
  </conditionalFormatting>
  <conditionalFormatting sqref="E12">
    <cfRule type="cellIs" dxfId="43" priority="120" operator="lessThan">
      <formula>0</formula>
    </cfRule>
  </conditionalFormatting>
  <conditionalFormatting sqref="F12:F19">
    <cfRule type="cellIs" dxfId="42" priority="119" operator="lessThan">
      <formula>0</formula>
    </cfRule>
  </conditionalFormatting>
  <conditionalFormatting sqref="E13">
    <cfRule type="cellIs" dxfId="41" priority="118" operator="lessThan">
      <formula>0</formula>
    </cfRule>
  </conditionalFormatting>
  <conditionalFormatting sqref="E14">
    <cfRule type="cellIs" dxfId="40" priority="117" operator="lessThan">
      <formula>0</formula>
    </cfRule>
  </conditionalFormatting>
  <conditionalFormatting sqref="E15:E19">
    <cfRule type="cellIs" dxfId="39" priority="116" operator="lessThan">
      <formula>0</formula>
    </cfRule>
  </conditionalFormatting>
  <conditionalFormatting sqref="E20:E22">
    <cfRule type="cellIs" dxfId="38" priority="115" operator="lessThan">
      <formula>0</formula>
    </cfRule>
  </conditionalFormatting>
  <conditionalFormatting sqref="F20:F22">
    <cfRule type="cellIs" dxfId="37" priority="114" operator="lessThan">
      <formula>0</formula>
    </cfRule>
  </conditionalFormatting>
  <conditionalFormatting sqref="E23">
    <cfRule type="cellIs" dxfId="36" priority="113" operator="lessThan">
      <formula>0</formula>
    </cfRule>
  </conditionalFormatting>
  <conditionalFormatting sqref="F23">
    <cfRule type="cellIs" dxfId="35" priority="112" operator="lessThan">
      <formula>0</formula>
    </cfRule>
  </conditionalFormatting>
  <conditionalFormatting sqref="E24">
    <cfRule type="cellIs" dxfId="34" priority="111" operator="lessThan">
      <formula>0</formula>
    </cfRule>
  </conditionalFormatting>
  <conditionalFormatting sqref="F24">
    <cfRule type="cellIs" dxfId="33" priority="110" operator="lessThan">
      <formula>0</formula>
    </cfRule>
  </conditionalFormatting>
  <conditionalFormatting sqref="E25">
    <cfRule type="cellIs" dxfId="32" priority="109" operator="lessThan">
      <formula>0</formula>
    </cfRule>
  </conditionalFormatting>
  <conditionalFormatting sqref="F25">
    <cfRule type="cellIs" dxfId="31" priority="108" operator="lessThan">
      <formula>0</formula>
    </cfRule>
  </conditionalFormatting>
  <conditionalFormatting sqref="E6">
    <cfRule type="cellIs" dxfId="30" priority="98" operator="lessThan">
      <formula>0</formula>
    </cfRule>
  </conditionalFormatting>
  <conditionalFormatting sqref="A11:A25 A5:A8">
    <cfRule type="cellIs" dxfId="29" priority="30" operator="lessThan">
      <formula>0</formula>
    </cfRule>
  </conditionalFormatting>
  <conditionalFormatting sqref="A9">
    <cfRule type="cellIs" dxfId="28" priority="29" operator="lessThan">
      <formula>0</formula>
    </cfRule>
  </conditionalFormatting>
  <conditionalFormatting sqref="A10">
    <cfRule type="cellIs" dxfId="27" priority="28" operator="lessThan">
      <formula>0</formula>
    </cfRule>
  </conditionalFormatting>
  <conditionalFormatting sqref="B27:D29 B32:D46 G27:G46 B26:G26">
    <cfRule type="cellIs" dxfId="26" priority="27" operator="lessThan">
      <formula>0</formula>
    </cfRule>
  </conditionalFormatting>
  <conditionalFormatting sqref="B30:E30">
    <cfRule type="cellIs" dxfId="25" priority="26" operator="lessThan">
      <formula>0</formula>
    </cfRule>
  </conditionalFormatting>
  <conditionalFormatting sqref="B31:D31">
    <cfRule type="cellIs" dxfId="24" priority="25" operator="lessThan">
      <formula>0</formula>
    </cfRule>
  </conditionalFormatting>
  <conditionalFormatting sqref="E28">
    <cfRule type="cellIs" dxfId="23" priority="24" operator="lessThan">
      <formula>0</formula>
    </cfRule>
  </conditionalFormatting>
  <conditionalFormatting sqref="F27:F30">
    <cfRule type="cellIs" dxfId="22" priority="23" operator="lessThan">
      <formula>0</formula>
    </cfRule>
  </conditionalFormatting>
  <conditionalFormatting sqref="E29">
    <cfRule type="cellIs" dxfId="21" priority="22" operator="lessThan">
      <formula>0</formula>
    </cfRule>
  </conditionalFormatting>
  <conditionalFormatting sqref="E31">
    <cfRule type="cellIs" dxfId="20" priority="21" operator="lessThan">
      <formula>0</formula>
    </cfRule>
  </conditionalFormatting>
  <conditionalFormatting sqref="F31">
    <cfRule type="cellIs" dxfId="19" priority="20" operator="lessThan">
      <formula>0</formula>
    </cfRule>
  </conditionalFormatting>
  <conditionalFormatting sqref="E32">
    <cfRule type="cellIs" dxfId="18" priority="19" operator="lessThan">
      <formula>0</formula>
    </cfRule>
  </conditionalFormatting>
  <conditionalFormatting sqref="F32">
    <cfRule type="cellIs" dxfId="17" priority="18" operator="lessThan">
      <formula>0</formula>
    </cfRule>
  </conditionalFormatting>
  <conditionalFormatting sqref="E33">
    <cfRule type="cellIs" dxfId="16" priority="17" operator="lessThan">
      <formula>0</formula>
    </cfRule>
  </conditionalFormatting>
  <conditionalFormatting sqref="F33:F40">
    <cfRule type="cellIs" dxfId="15" priority="16" operator="lessThan">
      <formula>0</formula>
    </cfRule>
  </conditionalFormatting>
  <conditionalFormatting sqref="E34">
    <cfRule type="cellIs" dxfId="14" priority="15" operator="lessThan">
      <formula>0</formula>
    </cfRule>
  </conditionalFormatting>
  <conditionalFormatting sqref="E35">
    <cfRule type="cellIs" dxfId="13" priority="14" operator="lessThan">
      <formula>0</formula>
    </cfRule>
  </conditionalFormatting>
  <conditionalFormatting sqref="E36:E40">
    <cfRule type="cellIs" dxfId="12" priority="13" operator="lessThan">
      <formula>0</formula>
    </cfRule>
  </conditionalFormatting>
  <conditionalFormatting sqref="E41:E43">
    <cfRule type="cellIs" dxfId="11" priority="12" operator="lessThan">
      <formula>0</formula>
    </cfRule>
  </conditionalFormatting>
  <conditionalFormatting sqref="F41:F43">
    <cfRule type="cellIs" dxfId="10" priority="11" operator="lessThan">
      <formula>0</formula>
    </cfRule>
  </conditionalFormatting>
  <conditionalFormatting sqref="E44">
    <cfRule type="cellIs" dxfId="9" priority="10" operator="lessThan">
      <formula>0</formula>
    </cfRule>
  </conditionalFormatting>
  <conditionalFormatting sqref="F44">
    <cfRule type="cellIs" dxfId="8" priority="9" operator="lessThan">
      <formula>0</formula>
    </cfRule>
  </conditionalFormatting>
  <conditionalFormatting sqref="E45">
    <cfRule type="cellIs" dxfId="7" priority="8" operator="lessThan">
      <formula>0</formula>
    </cfRule>
  </conditionalFormatting>
  <conditionalFormatting sqref="F45">
    <cfRule type="cellIs" dxfId="6" priority="7" operator="lessThan">
      <formula>0</formula>
    </cfRule>
  </conditionalFormatting>
  <conditionalFormatting sqref="E46">
    <cfRule type="cellIs" dxfId="5" priority="6" operator="lessThan">
      <formula>0</formula>
    </cfRule>
  </conditionalFormatting>
  <conditionalFormatting sqref="F46">
    <cfRule type="cellIs" dxfId="4" priority="5" operator="lessThan">
      <formula>0</formula>
    </cfRule>
  </conditionalFormatting>
  <conditionalFormatting sqref="E27">
    <cfRule type="cellIs" dxfId="3" priority="4" operator="lessThan">
      <formula>0</formula>
    </cfRule>
  </conditionalFormatting>
  <conditionalFormatting sqref="A32:A46 A26:A29">
    <cfRule type="cellIs" dxfId="2" priority="3" operator="lessThan">
      <formula>0</formula>
    </cfRule>
  </conditionalFormatting>
  <conditionalFormatting sqref="A30">
    <cfRule type="cellIs" dxfId="1" priority="2" operator="lessThan">
      <formula>0</formula>
    </cfRule>
  </conditionalFormatting>
  <conditionalFormatting sqref="A31">
    <cfRule type="cellIs" dxfId="0" priority="1" operator="lessThan">
      <formula>0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63" fitToHeight="10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showGridLines="0" workbookViewId="0">
      <selection activeCell="A9" sqref="A9"/>
    </sheetView>
  </sheetViews>
  <sheetFormatPr defaultRowHeight="12.75" x14ac:dyDescent="0.2"/>
  <cols>
    <col min="1" max="1" width="39.28515625" customWidth="1"/>
    <col min="2" max="3" width="11" customWidth="1"/>
    <col min="4" max="4" width="11.7109375" customWidth="1"/>
    <col min="5" max="5" width="49.28515625" customWidth="1"/>
    <col min="6" max="6" width="22" customWidth="1"/>
    <col min="7" max="7" width="11.5703125" customWidth="1"/>
    <col min="8" max="8" width="44.140625" bestFit="1" customWidth="1"/>
    <col min="9" max="9" width="71.85546875" customWidth="1"/>
  </cols>
  <sheetData>
    <row r="1" spans="1:7" ht="80.25" customHeight="1" x14ac:dyDescent="0.2"/>
    <row r="3" spans="1:7" x14ac:dyDescent="0.2">
      <c r="A3" s="41" t="s">
        <v>6</v>
      </c>
      <c r="B3" s="30" t="s">
        <v>8</v>
      </c>
    </row>
    <row r="4" spans="1:7" x14ac:dyDescent="0.2">
      <c r="A4" s="30" t="s">
        <v>4</v>
      </c>
      <c r="B4">
        <v>2018</v>
      </c>
      <c r="C4">
        <v>2019</v>
      </c>
    </row>
    <row r="5" spans="1:7" x14ac:dyDescent="0.2">
      <c r="A5" s="31" t="s">
        <v>12</v>
      </c>
      <c r="B5" s="32">
        <v>1</v>
      </c>
      <c r="C5" s="32">
        <v>1</v>
      </c>
      <c r="F5" s="33"/>
      <c r="G5" s="33"/>
    </row>
    <row r="6" spans="1:7" x14ac:dyDescent="0.2">
      <c r="A6" s="34" t="s">
        <v>16</v>
      </c>
      <c r="B6" s="32">
        <v>1</v>
      </c>
      <c r="C6" s="32">
        <v>1</v>
      </c>
      <c r="F6" s="33"/>
      <c r="G6" s="33"/>
    </row>
    <row r="7" spans="1:7" x14ac:dyDescent="0.2">
      <c r="A7" s="31" t="s">
        <v>13</v>
      </c>
      <c r="B7" s="32">
        <v>5</v>
      </c>
      <c r="C7" s="32">
        <v>5</v>
      </c>
      <c r="F7" s="33"/>
      <c r="G7" s="33"/>
    </row>
    <row r="8" spans="1:7" x14ac:dyDescent="0.2">
      <c r="A8" s="34" t="s">
        <v>17</v>
      </c>
      <c r="B8" s="32">
        <v>1</v>
      </c>
      <c r="C8" s="32">
        <v>1</v>
      </c>
      <c r="F8" s="33"/>
      <c r="G8" s="33"/>
    </row>
    <row r="9" spans="1:7" x14ac:dyDescent="0.2">
      <c r="A9" s="34" t="s">
        <v>18</v>
      </c>
      <c r="B9" s="32">
        <v>1</v>
      </c>
      <c r="C9" s="32">
        <v>1</v>
      </c>
      <c r="F9" s="33"/>
      <c r="G9" s="33"/>
    </row>
    <row r="10" spans="1:7" x14ac:dyDescent="0.2">
      <c r="A10" s="34" t="s">
        <v>19</v>
      </c>
      <c r="B10" s="32">
        <v>1</v>
      </c>
      <c r="C10" s="32">
        <v>1</v>
      </c>
      <c r="F10" s="33"/>
      <c r="G10" s="33"/>
    </row>
    <row r="11" spans="1:7" x14ac:dyDescent="0.2">
      <c r="A11" s="34" t="s">
        <v>20</v>
      </c>
      <c r="B11" s="32">
        <v>1</v>
      </c>
      <c r="C11" s="32">
        <v>1</v>
      </c>
      <c r="F11" s="33"/>
      <c r="G11" s="33"/>
    </row>
    <row r="12" spans="1:7" x14ac:dyDescent="0.2">
      <c r="A12" s="34" t="s">
        <v>21</v>
      </c>
      <c r="B12" s="32">
        <v>1</v>
      </c>
      <c r="C12" s="32">
        <v>1</v>
      </c>
    </row>
    <row r="13" spans="1:7" x14ac:dyDescent="0.2">
      <c r="A13" s="31" t="s">
        <v>14</v>
      </c>
      <c r="B13" s="32">
        <v>9</v>
      </c>
      <c r="C13" s="32">
        <v>9</v>
      </c>
    </row>
    <row r="14" spans="1:7" x14ac:dyDescent="0.2">
      <c r="A14" s="34" t="s">
        <v>22</v>
      </c>
      <c r="B14" s="32">
        <v>1</v>
      </c>
      <c r="C14" s="32">
        <v>1</v>
      </c>
    </row>
    <row r="15" spans="1:7" x14ac:dyDescent="0.2">
      <c r="A15" s="34" t="s">
        <v>23</v>
      </c>
      <c r="B15" s="32">
        <v>1</v>
      </c>
      <c r="C15" s="32">
        <v>1</v>
      </c>
    </row>
    <row r="16" spans="1:7" x14ac:dyDescent="0.2">
      <c r="A16" s="34" t="s">
        <v>24</v>
      </c>
      <c r="B16" s="32">
        <v>1</v>
      </c>
      <c r="C16" s="32">
        <v>1</v>
      </c>
    </row>
    <row r="17" spans="1:3" x14ac:dyDescent="0.2">
      <c r="A17" s="34" t="s">
        <v>25</v>
      </c>
      <c r="B17" s="32">
        <v>1</v>
      </c>
      <c r="C17" s="32">
        <v>1</v>
      </c>
    </row>
    <row r="18" spans="1:3" x14ac:dyDescent="0.2">
      <c r="A18" s="34" t="s">
        <v>26</v>
      </c>
      <c r="B18" s="32">
        <v>1</v>
      </c>
      <c r="C18" s="32">
        <v>1</v>
      </c>
    </row>
    <row r="19" spans="1:3" x14ac:dyDescent="0.2">
      <c r="A19" s="34" t="s">
        <v>27</v>
      </c>
      <c r="B19" s="32">
        <v>1</v>
      </c>
      <c r="C19" s="32">
        <v>1</v>
      </c>
    </row>
    <row r="20" spans="1:3" x14ac:dyDescent="0.2">
      <c r="A20" s="34" t="s">
        <v>28</v>
      </c>
      <c r="B20" s="32">
        <v>1</v>
      </c>
      <c r="C20" s="32">
        <v>1</v>
      </c>
    </row>
    <row r="21" spans="1:3" x14ac:dyDescent="0.2">
      <c r="A21" s="34" t="s">
        <v>29</v>
      </c>
      <c r="B21" s="32">
        <v>1</v>
      </c>
      <c r="C21" s="32">
        <v>1</v>
      </c>
    </row>
    <row r="22" spans="1:3" x14ac:dyDescent="0.2">
      <c r="A22" s="34" t="s">
        <v>30</v>
      </c>
      <c r="B22" s="32">
        <v>1</v>
      </c>
      <c r="C22" s="32">
        <v>1</v>
      </c>
    </row>
    <row r="23" spans="1:3" x14ac:dyDescent="0.2">
      <c r="A23" s="31" t="s">
        <v>15</v>
      </c>
      <c r="B23" s="32">
        <v>6</v>
      </c>
      <c r="C23" s="32">
        <v>6</v>
      </c>
    </row>
    <row r="24" spans="1:3" x14ac:dyDescent="0.2">
      <c r="A24" s="34" t="s">
        <v>31</v>
      </c>
      <c r="B24" s="32">
        <v>1</v>
      </c>
      <c r="C24" s="32">
        <v>1</v>
      </c>
    </row>
    <row r="25" spans="1:3" x14ac:dyDescent="0.2">
      <c r="A25" s="34" t="s">
        <v>32</v>
      </c>
      <c r="B25" s="32">
        <v>1</v>
      </c>
      <c r="C25" s="32">
        <v>1</v>
      </c>
    </row>
    <row r="26" spans="1:3" x14ac:dyDescent="0.2">
      <c r="A26" s="34" t="s">
        <v>33</v>
      </c>
      <c r="B26" s="32">
        <v>1</v>
      </c>
      <c r="C26" s="32">
        <v>1</v>
      </c>
    </row>
    <row r="27" spans="1:3" x14ac:dyDescent="0.2">
      <c r="A27" s="34" t="s">
        <v>34</v>
      </c>
      <c r="B27" s="32">
        <v>1</v>
      </c>
      <c r="C27" s="32">
        <v>1</v>
      </c>
    </row>
    <row r="28" spans="1:3" x14ac:dyDescent="0.2">
      <c r="A28" s="34" t="s">
        <v>35</v>
      </c>
      <c r="B28" s="32">
        <v>1</v>
      </c>
      <c r="C28" s="32">
        <v>1</v>
      </c>
    </row>
    <row r="29" spans="1:3" x14ac:dyDescent="0.2">
      <c r="A29" s="34" t="s">
        <v>36</v>
      </c>
      <c r="B29" s="32">
        <v>1</v>
      </c>
      <c r="C29" s="32">
        <v>1</v>
      </c>
    </row>
    <row r="30" spans="1:3" x14ac:dyDescent="0.2">
      <c r="A30" s="31" t="s">
        <v>5</v>
      </c>
      <c r="B30" s="32">
        <v>21</v>
      </c>
      <c r="C30" s="32">
        <v>21</v>
      </c>
    </row>
    <row r="34" spans="1:3" x14ac:dyDescent="0.2">
      <c r="A34" s="41" t="s">
        <v>37</v>
      </c>
      <c r="B34" s="30" t="s">
        <v>8</v>
      </c>
    </row>
    <row r="35" spans="1:3" x14ac:dyDescent="0.2">
      <c r="A35" s="30" t="s">
        <v>4</v>
      </c>
      <c r="B35">
        <v>2018</v>
      </c>
      <c r="C35">
        <v>2019</v>
      </c>
    </row>
    <row r="36" spans="1:3" x14ac:dyDescent="0.2">
      <c r="A36" s="31" t="s">
        <v>12</v>
      </c>
      <c r="B36" s="58">
        <v>4871.8168811400001</v>
      </c>
      <c r="C36" s="58">
        <v>4871.8168811400001</v>
      </c>
    </row>
    <row r="37" spans="1:3" x14ac:dyDescent="0.2">
      <c r="A37" s="34" t="s">
        <v>16</v>
      </c>
      <c r="B37" s="58">
        <v>4871.8168811400001</v>
      </c>
      <c r="C37" s="58">
        <v>4871.8168811400001</v>
      </c>
    </row>
    <row r="38" spans="1:3" x14ac:dyDescent="0.2">
      <c r="A38" s="31" t="s">
        <v>13</v>
      </c>
      <c r="B38" s="58">
        <v>26126.935798999999</v>
      </c>
      <c r="C38" s="58">
        <v>26126.935798999999</v>
      </c>
    </row>
    <row r="39" spans="1:3" x14ac:dyDescent="0.2">
      <c r="A39" s="34" t="s">
        <v>17</v>
      </c>
      <c r="B39" s="58">
        <v>21026.935798999999</v>
      </c>
      <c r="C39" s="58">
        <v>21026.935798999999</v>
      </c>
    </row>
    <row r="40" spans="1:3" x14ac:dyDescent="0.2">
      <c r="A40" s="34" t="s">
        <v>18</v>
      </c>
      <c r="B40" s="58">
        <v>5000</v>
      </c>
      <c r="C40" s="58">
        <v>5000</v>
      </c>
    </row>
    <row r="41" spans="1:3" x14ac:dyDescent="0.2">
      <c r="A41" s="34" t="s">
        <v>19</v>
      </c>
      <c r="B41" s="58"/>
      <c r="C41" s="58"/>
    </row>
    <row r="42" spans="1:3" x14ac:dyDescent="0.2">
      <c r="A42" s="34" t="s">
        <v>20</v>
      </c>
      <c r="B42" s="58">
        <v>100</v>
      </c>
      <c r="C42" s="58">
        <v>100</v>
      </c>
    </row>
    <row r="43" spans="1:3" x14ac:dyDescent="0.2">
      <c r="A43" s="34" t="s">
        <v>21</v>
      </c>
      <c r="B43" s="58"/>
      <c r="C43" s="58"/>
    </row>
    <row r="44" spans="1:3" x14ac:dyDescent="0.2">
      <c r="A44" s="31" t="s">
        <v>15</v>
      </c>
      <c r="B44" s="58">
        <v>5506.1691000000001</v>
      </c>
      <c r="C44" s="58">
        <v>5506.1691000000001</v>
      </c>
    </row>
    <row r="45" spans="1:3" x14ac:dyDescent="0.2">
      <c r="A45" s="34" t="s">
        <v>31</v>
      </c>
      <c r="B45" s="58">
        <v>5229.01</v>
      </c>
      <c r="C45" s="58">
        <v>5229.01</v>
      </c>
    </row>
    <row r="46" spans="1:3" x14ac:dyDescent="0.2">
      <c r="A46" s="34" t="s">
        <v>32</v>
      </c>
      <c r="B46" s="58">
        <v>209.2</v>
      </c>
      <c r="C46" s="58">
        <v>209.2</v>
      </c>
    </row>
    <row r="47" spans="1:3" x14ac:dyDescent="0.2">
      <c r="A47" s="34" t="s">
        <v>33</v>
      </c>
      <c r="B47" s="58">
        <v>0.36869999999999997</v>
      </c>
      <c r="C47" s="58">
        <v>0.36869999999999997</v>
      </c>
    </row>
    <row r="48" spans="1:3" x14ac:dyDescent="0.2">
      <c r="A48" s="34" t="s">
        <v>34</v>
      </c>
      <c r="B48" s="58"/>
      <c r="C48" s="58"/>
    </row>
    <row r="49" spans="1:3" x14ac:dyDescent="0.2">
      <c r="A49" s="34" t="s">
        <v>35</v>
      </c>
      <c r="B49" s="58">
        <v>10</v>
      </c>
      <c r="C49" s="58">
        <v>10</v>
      </c>
    </row>
    <row r="50" spans="1:3" x14ac:dyDescent="0.2">
      <c r="A50" s="34" t="s">
        <v>36</v>
      </c>
      <c r="B50" s="58">
        <v>57.590400000000002</v>
      </c>
      <c r="C50" s="58">
        <v>57.590400000000002</v>
      </c>
    </row>
    <row r="51" spans="1:3" x14ac:dyDescent="0.2">
      <c r="A51" s="31" t="s">
        <v>14</v>
      </c>
      <c r="B51" s="58">
        <v>9708.2210649799999</v>
      </c>
      <c r="C51" s="58">
        <v>9708.2210649799999</v>
      </c>
    </row>
    <row r="52" spans="1:3" x14ac:dyDescent="0.2">
      <c r="A52" s="34" t="s">
        <v>25</v>
      </c>
      <c r="B52" s="58">
        <v>907.58796186999996</v>
      </c>
      <c r="C52" s="58">
        <v>907.58796186999996</v>
      </c>
    </row>
    <row r="53" spans="1:3" x14ac:dyDescent="0.2">
      <c r="A53" s="34" t="s">
        <v>26</v>
      </c>
      <c r="B53" s="58">
        <v>351.00000019999999</v>
      </c>
      <c r="C53" s="58">
        <v>351.00000019999999</v>
      </c>
    </row>
    <row r="54" spans="1:3" x14ac:dyDescent="0.2">
      <c r="A54" s="34" t="s">
        <v>27</v>
      </c>
      <c r="B54" s="58">
        <v>265.20266242000002</v>
      </c>
      <c r="C54" s="58">
        <v>265.20266242000002</v>
      </c>
    </row>
    <row r="55" spans="1:3" x14ac:dyDescent="0.2">
      <c r="A55" s="34" t="s">
        <v>28</v>
      </c>
      <c r="B55" s="58">
        <v>142.75985550999999</v>
      </c>
      <c r="C55" s="58">
        <v>142.75985550999999</v>
      </c>
    </row>
    <row r="56" spans="1:3" x14ac:dyDescent="0.2">
      <c r="A56" s="34" t="s">
        <v>29</v>
      </c>
      <c r="B56" s="58">
        <v>15.672382130000001</v>
      </c>
      <c r="C56" s="58">
        <v>15.672382130000001</v>
      </c>
    </row>
    <row r="57" spans="1:3" x14ac:dyDescent="0.2">
      <c r="A57" s="34" t="s">
        <v>30</v>
      </c>
      <c r="B57" s="58">
        <v>8.4288749999999997</v>
      </c>
      <c r="C57" s="58">
        <v>8.4288749999999997</v>
      </c>
    </row>
    <row r="58" spans="1:3" x14ac:dyDescent="0.2">
      <c r="A58" s="34" t="s">
        <v>22</v>
      </c>
      <c r="B58" s="58">
        <v>3555.3330940000001</v>
      </c>
      <c r="C58" s="58">
        <v>3555.3330940000001</v>
      </c>
    </row>
    <row r="59" spans="1:3" x14ac:dyDescent="0.2">
      <c r="A59" s="34" t="s">
        <v>23</v>
      </c>
      <c r="B59" s="58">
        <v>3479.6688349999999</v>
      </c>
      <c r="C59" s="58">
        <v>3479.6688349999999</v>
      </c>
    </row>
    <row r="60" spans="1:3" x14ac:dyDescent="0.2">
      <c r="A60" s="34" t="s">
        <v>24</v>
      </c>
      <c r="B60" s="58">
        <v>982.56739885000002</v>
      </c>
      <c r="C60" s="58">
        <v>982.56739885000002</v>
      </c>
    </row>
    <row r="61" spans="1:3" x14ac:dyDescent="0.2">
      <c r="A61" s="31" t="s">
        <v>5</v>
      </c>
      <c r="B61" s="58">
        <v>46213.142845119983</v>
      </c>
      <c r="C61" s="58">
        <v>46213.142845119983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112"/>
  <sheetViews>
    <sheetView showGridLines="0" tabSelected="1" workbookViewId="0">
      <selection activeCell="L18" sqref="L18"/>
    </sheetView>
  </sheetViews>
  <sheetFormatPr defaultRowHeight="12.75" x14ac:dyDescent="0.2"/>
  <cols>
    <col min="1" max="1" width="28.28515625" customWidth="1"/>
    <col min="2" max="2" width="23.140625" customWidth="1"/>
    <col min="3" max="4" width="11" customWidth="1"/>
    <col min="8" max="8" width="5" bestFit="1" customWidth="1"/>
    <col min="9" max="9" width="11.7109375" bestFit="1" customWidth="1"/>
    <col min="10" max="10" width="25.7109375" bestFit="1" customWidth="1"/>
    <col min="11" max="11" width="22.28515625" bestFit="1" customWidth="1"/>
    <col min="12" max="12" width="22" bestFit="1" customWidth="1"/>
    <col min="13" max="13" width="10.140625" bestFit="1" customWidth="1"/>
    <col min="14" max="14" width="11.7109375" bestFit="1" customWidth="1"/>
  </cols>
  <sheetData>
    <row r="2" spans="1:14" ht="45.75" customHeight="1" x14ac:dyDescent="0.2"/>
    <row r="5" spans="1:14" x14ac:dyDescent="0.2">
      <c r="A5" s="59"/>
      <c r="B5" s="59"/>
      <c r="C5" s="35" t="s">
        <v>8</v>
      </c>
      <c r="D5" s="35"/>
      <c r="J5" s="30" t="s">
        <v>41</v>
      </c>
      <c r="L5" s="30" t="s">
        <v>8</v>
      </c>
    </row>
    <row r="6" spans="1:14" x14ac:dyDescent="0.2">
      <c r="A6" s="36" t="s">
        <v>4</v>
      </c>
      <c r="B6" s="36"/>
      <c r="C6" s="36">
        <v>2018</v>
      </c>
      <c r="D6" s="36">
        <v>2019</v>
      </c>
      <c r="J6" s="30" t="s">
        <v>4</v>
      </c>
      <c r="K6" s="30" t="s">
        <v>39</v>
      </c>
      <c r="L6">
        <v>2018</v>
      </c>
      <c r="M6">
        <v>2019</v>
      </c>
      <c r="N6" t="s">
        <v>5</v>
      </c>
    </row>
    <row r="7" spans="1:14" x14ac:dyDescent="0.2">
      <c r="A7" s="37" t="s">
        <v>12</v>
      </c>
      <c r="B7" s="37"/>
      <c r="C7" s="38"/>
      <c r="D7" s="38"/>
      <c r="J7" s="31" t="s">
        <v>12</v>
      </c>
      <c r="L7" s="83">
        <v>4913.8168811400001</v>
      </c>
      <c r="M7" s="83">
        <v>4913.8168811400001</v>
      </c>
      <c r="N7" s="83">
        <v>9827.6337622800002</v>
      </c>
    </row>
    <row r="8" spans="1:14" x14ac:dyDescent="0.2">
      <c r="A8" s="34" t="s">
        <v>16</v>
      </c>
      <c r="B8" s="34"/>
      <c r="C8" s="32"/>
      <c r="D8" s="32"/>
      <c r="J8" s="34" t="s">
        <v>16</v>
      </c>
      <c r="L8" s="83">
        <v>4913.8168811400001</v>
      </c>
      <c r="M8" s="83">
        <v>4913.8168811400001</v>
      </c>
      <c r="N8" s="83">
        <v>9827.6337622800002</v>
      </c>
    </row>
    <row r="9" spans="1:14" x14ac:dyDescent="0.2">
      <c r="A9" s="34"/>
      <c r="B9" s="34" t="s">
        <v>0</v>
      </c>
      <c r="C9" s="32">
        <v>1</v>
      </c>
      <c r="D9" s="32">
        <v>1</v>
      </c>
      <c r="K9" s="31" t="s">
        <v>11</v>
      </c>
      <c r="L9" s="83">
        <v>20.5</v>
      </c>
      <c r="M9" s="83">
        <v>20.5</v>
      </c>
      <c r="N9" s="83">
        <v>41</v>
      </c>
    </row>
    <row r="10" spans="1:14" x14ac:dyDescent="0.2">
      <c r="A10" s="34"/>
      <c r="B10" s="34" t="s">
        <v>1</v>
      </c>
      <c r="C10" s="60">
        <v>20.5</v>
      </c>
      <c r="D10" s="60">
        <v>20.5</v>
      </c>
      <c r="K10" s="31" t="s">
        <v>0</v>
      </c>
      <c r="L10" s="83">
        <v>1</v>
      </c>
      <c r="M10" s="83">
        <v>1</v>
      </c>
      <c r="N10" s="83">
        <v>2</v>
      </c>
    </row>
    <row r="11" spans="1:14" x14ac:dyDescent="0.2">
      <c r="A11" s="34"/>
      <c r="B11" s="34" t="s">
        <v>11</v>
      </c>
      <c r="C11" s="60">
        <v>20.5</v>
      </c>
      <c r="D11" s="60">
        <v>20.5</v>
      </c>
      <c r="K11" s="31" t="s">
        <v>1</v>
      </c>
      <c r="L11" s="83">
        <v>20.5</v>
      </c>
      <c r="M11" s="83">
        <v>20.5</v>
      </c>
      <c r="N11" s="83">
        <v>41</v>
      </c>
    </row>
    <row r="12" spans="1:14" x14ac:dyDescent="0.2">
      <c r="A12" s="34"/>
      <c r="B12" s="34" t="s">
        <v>10</v>
      </c>
      <c r="C12" s="60">
        <v>4871.8168811400001</v>
      </c>
      <c r="D12" s="60">
        <v>4871.8168811400001</v>
      </c>
      <c r="K12" s="31" t="s">
        <v>10</v>
      </c>
      <c r="L12" s="83">
        <v>4871.8168811400001</v>
      </c>
      <c r="M12" s="83">
        <v>4871.8168811400001</v>
      </c>
      <c r="N12" s="83">
        <v>9743.6337622800002</v>
      </c>
    </row>
    <row r="13" spans="1:14" x14ac:dyDescent="0.2">
      <c r="A13" s="37" t="s">
        <v>13</v>
      </c>
      <c r="B13" s="37"/>
      <c r="C13" s="38"/>
      <c r="D13" s="38"/>
      <c r="J13" s="31" t="s">
        <v>13</v>
      </c>
      <c r="L13" s="83">
        <v>104144.90141535661</v>
      </c>
      <c r="M13" s="83">
        <v>104144.90141535661</v>
      </c>
      <c r="N13" s="83">
        <v>208289.80283071322</v>
      </c>
    </row>
    <row r="14" spans="1:14" x14ac:dyDescent="0.2">
      <c r="A14" s="34" t="s">
        <v>17</v>
      </c>
      <c r="B14" s="34"/>
      <c r="C14" s="32" t="s">
        <v>38</v>
      </c>
      <c r="D14" s="32"/>
      <c r="J14" s="34" t="s">
        <v>17</v>
      </c>
      <c r="L14" s="83">
        <v>40873.509798999999</v>
      </c>
      <c r="M14" s="83">
        <v>40873.509798999999</v>
      </c>
      <c r="N14" s="83">
        <v>81747.019597999999</v>
      </c>
    </row>
    <row r="15" spans="1:14" x14ac:dyDescent="0.2">
      <c r="A15" s="34"/>
      <c r="B15" s="34" t="s">
        <v>0</v>
      </c>
      <c r="C15" s="32"/>
      <c r="D15" s="32"/>
      <c r="K15" s="31" t="s">
        <v>11</v>
      </c>
      <c r="L15" s="83">
        <v>8300.8550000000014</v>
      </c>
      <c r="M15" s="83">
        <v>8300.8550000000014</v>
      </c>
      <c r="N15" s="83">
        <v>16601.710000000003</v>
      </c>
    </row>
    <row r="16" spans="1:14" x14ac:dyDescent="0.2">
      <c r="A16" s="34"/>
      <c r="B16" s="34" t="s">
        <v>1</v>
      </c>
      <c r="C16" s="32"/>
      <c r="D16" s="32"/>
      <c r="K16" s="31" t="s">
        <v>0</v>
      </c>
      <c r="L16" s="83">
        <v>0.71900000000000008</v>
      </c>
      <c r="M16" s="83">
        <v>0.71900000000000008</v>
      </c>
      <c r="N16" s="83">
        <v>1.4380000000000002</v>
      </c>
    </row>
    <row r="17" spans="1:14" x14ac:dyDescent="0.2">
      <c r="A17" s="34"/>
      <c r="B17" s="34" t="s">
        <v>11</v>
      </c>
      <c r="C17" s="32"/>
      <c r="D17" s="32"/>
      <c r="K17" s="31" t="s">
        <v>1</v>
      </c>
      <c r="L17" s="83">
        <v>11545</v>
      </c>
      <c r="M17" s="83">
        <v>11545</v>
      </c>
      <c r="N17" s="83">
        <v>23090</v>
      </c>
    </row>
    <row r="18" spans="1:14" x14ac:dyDescent="0.2">
      <c r="A18" s="34"/>
      <c r="B18" s="34" t="s">
        <v>10</v>
      </c>
      <c r="C18" s="32"/>
      <c r="D18" s="32"/>
      <c r="K18" s="31" t="s">
        <v>10</v>
      </c>
      <c r="L18" s="83">
        <v>21026.935798999999</v>
      </c>
      <c r="M18" s="83">
        <v>21026.935798999999</v>
      </c>
      <c r="N18" s="83">
        <v>42053.871597999998</v>
      </c>
    </row>
    <row r="19" spans="1:14" x14ac:dyDescent="0.2">
      <c r="A19" s="34" t="s">
        <v>18</v>
      </c>
      <c r="B19" s="34"/>
      <c r="C19" s="32"/>
      <c r="D19" s="32"/>
      <c r="J19" s="34" t="s">
        <v>18</v>
      </c>
      <c r="L19" s="83">
        <v>61375.050926356591</v>
      </c>
      <c r="M19" s="83">
        <v>61375.050926356591</v>
      </c>
      <c r="N19" s="83">
        <v>122750.10185271318</v>
      </c>
    </row>
    <row r="20" spans="1:14" x14ac:dyDescent="0.2">
      <c r="A20" s="34" t="s">
        <v>19</v>
      </c>
      <c r="B20" s="34"/>
      <c r="C20" s="32"/>
      <c r="D20" s="32"/>
      <c r="K20" s="31" t="s">
        <v>11</v>
      </c>
      <c r="L20" s="83">
        <v>8359.4805003565998</v>
      </c>
      <c r="M20" s="83">
        <v>8359.4805003565998</v>
      </c>
      <c r="N20" s="83">
        <v>16718.9610007132</v>
      </c>
    </row>
    <row r="21" spans="1:14" x14ac:dyDescent="0.2">
      <c r="A21" s="34" t="s">
        <v>20</v>
      </c>
      <c r="B21" s="34"/>
      <c r="C21" s="32"/>
      <c r="D21" s="32"/>
      <c r="K21" s="31" t="s">
        <v>0</v>
      </c>
      <c r="L21" s="83">
        <v>0.1741</v>
      </c>
      <c r="M21" s="83">
        <v>0.1741</v>
      </c>
      <c r="N21" s="83">
        <v>0.34820000000000001</v>
      </c>
    </row>
    <row r="22" spans="1:14" x14ac:dyDescent="0.2">
      <c r="A22" s="34" t="s">
        <v>21</v>
      </c>
      <c r="B22" s="34"/>
      <c r="C22" s="32"/>
      <c r="D22" s="32"/>
      <c r="K22" s="31" t="s">
        <v>1</v>
      </c>
      <c r="L22" s="83">
        <v>48015.396325999995</v>
      </c>
      <c r="M22" s="83">
        <v>48015.396325999995</v>
      </c>
      <c r="N22" s="83">
        <v>96030.792651999989</v>
      </c>
    </row>
    <row r="23" spans="1:14" x14ac:dyDescent="0.2">
      <c r="A23" s="37" t="s">
        <v>14</v>
      </c>
      <c r="B23" s="37"/>
      <c r="C23" s="38"/>
      <c r="D23" s="38"/>
      <c r="K23" s="31" t="s">
        <v>10</v>
      </c>
      <c r="L23" s="83">
        <v>5000</v>
      </c>
      <c r="M23" s="83">
        <v>5000</v>
      </c>
      <c r="N23" s="83">
        <v>10000</v>
      </c>
    </row>
    <row r="24" spans="1:14" x14ac:dyDescent="0.2">
      <c r="A24" s="34" t="s">
        <v>22</v>
      </c>
      <c r="B24" s="34"/>
      <c r="C24" s="32"/>
      <c r="D24" s="32"/>
      <c r="J24" s="34" t="s">
        <v>19</v>
      </c>
      <c r="L24" s="83">
        <v>1.0099</v>
      </c>
      <c r="M24" s="83">
        <v>1.0099</v>
      </c>
      <c r="N24" s="83">
        <v>2.0198</v>
      </c>
    </row>
    <row r="25" spans="1:14" x14ac:dyDescent="0.2">
      <c r="A25" s="34" t="s">
        <v>23</v>
      </c>
      <c r="B25" s="34"/>
      <c r="C25" s="32"/>
      <c r="D25" s="32"/>
      <c r="K25" s="31" t="s">
        <v>11</v>
      </c>
      <c r="L25" s="83">
        <v>9.9000000000000008E-3</v>
      </c>
      <c r="M25" s="83">
        <v>9.9000000000000008E-3</v>
      </c>
      <c r="N25" s="83">
        <v>1.9800000000000002E-2</v>
      </c>
    </row>
    <row r="26" spans="1:14" x14ac:dyDescent="0.2">
      <c r="A26" s="34" t="s">
        <v>24</v>
      </c>
      <c r="B26" s="34"/>
      <c r="C26" s="32"/>
      <c r="D26" s="32"/>
      <c r="K26" s="31" t="s">
        <v>0</v>
      </c>
      <c r="L26" s="83">
        <v>0.99</v>
      </c>
      <c r="M26" s="83">
        <v>0.99</v>
      </c>
      <c r="N26" s="83">
        <v>1.98</v>
      </c>
    </row>
    <row r="27" spans="1:14" x14ac:dyDescent="0.2">
      <c r="A27" s="34" t="s">
        <v>25</v>
      </c>
      <c r="B27" s="34"/>
      <c r="C27" s="32"/>
      <c r="D27" s="32"/>
      <c r="K27" s="31" t="s">
        <v>1</v>
      </c>
      <c r="L27" s="83">
        <v>0.01</v>
      </c>
      <c r="M27" s="83">
        <v>0.01</v>
      </c>
      <c r="N27" s="83">
        <v>0.02</v>
      </c>
    </row>
    <row r="28" spans="1:14" x14ac:dyDescent="0.2">
      <c r="A28" s="34" t="s">
        <v>26</v>
      </c>
      <c r="B28" s="34"/>
      <c r="C28" s="32"/>
      <c r="D28" s="32"/>
      <c r="J28" s="34" t="s">
        <v>20</v>
      </c>
      <c r="L28" s="83">
        <v>100.00709000000001</v>
      </c>
      <c r="M28" s="83">
        <v>100.00709000000001</v>
      </c>
      <c r="N28" s="83">
        <v>200.01418000000001</v>
      </c>
    </row>
    <row r="29" spans="1:14" x14ac:dyDescent="0.2">
      <c r="A29" s="34" t="s">
        <v>27</v>
      </c>
      <c r="B29" s="34"/>
      <c r="C29" s="32"/>
      <c r="D29" s="32"/>
      <c r="K29" s="31" t="s">
        <v>11</v>
      </c>
      <c r="L29" s="83">
        <v>0</v>
      </c>
      <c r="M29" s="83">
        <v>0</v>
      </c>
      <c r="N29" s="83">
        <v>0</v>
      </c>
    </row>
    <row r="30" spans="1:14" x14ac:dyDescent="0.2">
      <c r="A30" s="34" t="s">
        <v>28</v>
      </c>
      <c r="B30" s="34"/>
      <c r="C30" s="32"/>
      <c r="D30" s="32"/>
      <c r="K30" s="31" t="s">
        <v>0</v>
      </c>
      <c r="L30" s="83">
        <v>7.0900000000000008E-3</v>
      </c>
      <c r="M30" s="83">
        <v>7.0900000000000008E-3</v>
      </c>
      <c r="N30" s="83">
        <v>1.4180000000000002E-2</v>
      </c>
    </row>
    <row r="31" spans="1:14" x14ac:dyDescent="0.2">
      <c r="A31" s="34" t="s">
        <v>29</v>
      </c>
      <c r="B31" s="34"/>
      <c r="C31" s="32"/>
      <c r="D31" s="32"/>
      <c r="K31" s="31" t="s">
        <v>10</v>
      </c>
      <c r="L31" s="83">
        <v>100</v>
      </c>
      <c r="M31" s="83">
        <v>100</v>
      </c>
      <c r="N31" s="83">
        <v>200</v>
      </c>
    </row>
    <row r="32" spans="1:14" x14ac:dyDescent="0.2">
      <c r="A32" s="34" t="s">
        <v>30</v>
      </c>
      <c r="B32" s="34"/>
      <c r="C32" s="32"/>
      <c r="D32" s="32"/>
      <c r="J32" s="34" t="s">
        <v>21</v>
      </c>
      <c r="L32" s="83">
        <v>1795.3236999999999</v>
      </c>
      <c r="M32" s="83">
        <v>1795.3236999999999</v>
      </c>
      <c r="N32" s="83">
        <v>3590.6473999999998</v>
      </c>
    </row>
    <row r="33" spans="1:14" x14ac:dyDescent="0.2">
      <c r="A33" s="37" t="s">
        <v>15</v>
      </c>
      <c r="B33" s="37"/>
      <c r="C33" s="38"/>
      <c r="D33" s="38"/>
      <c r="K33" s="31" t="s">
        <v>11</v>
      </c>
      <c r="L33" s="83">
        <v>894.33</v>
      </c>
      <c r="M33" s="83">
        <v>894.33</v>
      </c>
      <c r="N33" s="83">
        <v>1788.66</v>
      </c>
    </row>
    <row r="34" spans="1:14" x14ac:dyDescent="0.2">
      <c r="A34" s="34" t="s">
        <v>31</v>
      </c>
      <c r="B34" s="34"/>
      <c r="C34" s="32"/>
      <c r="D34" s="32"/>
      <c r="K34" s="31" t="s">
        <v>0</v>
      </c>
      <c r="L34" s="83">
        <v>0.99370000000000003</v>
      </c>
      <c r="M34" s="83">
        <v>0.99370000000000003</v>
      </c>
      <c r="N34" s="83">
        <v>1.9874000000000001</v>
      </c>
    </row>
    <row r="35" spans="1:14" x14ac:dyDescent="0.2">
      <c r="A35" s="34" t="s">
        <v>32</v>
      </c>
      <c r="B35" s="34"/>
      <c r="C35" s="32"/>
      <c r="D35" s="32"/>
      <c r="K35" s="31" t="s">
        <v>1</v>
      </c>
      <c r="L35" s="83">
        <v>900</v>
      </c>
      <c r="M35" s="83">
        <v>900</v>
      </c>
      <c r="N35" s="83">
        <v>1800</v>
      </c>
    </row>
    <row r="36" spans="1:14" x14ac:dyDescent="0.2">
      <c r="A36" s="34" t="s">
        <v>33</v>
      </c>
      <c r="B36" s="34"/>
      <c r="C36" s="32"/>
      <c r="D36" s="32"/>
      <c r="J36" s="31" t="s">
        <v>15</v>
      </c>
      <c r="L36" s="83">
        <v>16966.010509288</v>
      </c>
      <c r="M36" s="83">
        <v>16966.010509288</v>
      </c>
      <c r="N36" s="83">
        <v>33932.021018576001</v>
      </c>
    </row>
    <row r="37" spans="1:14" x14ac:dyDescent="0.2">
      <c r="A37" s="34" t="s">
        <v>34</v>
      </c>
      <c r="B37" s="34"/>
      <c r="C37" s="32"/>
      <c r="D37" s="32"/>
      <c r="J37" s="34" t="s">
        <v>31</v>
      </c>
      <c r="L37" s="83">
        <v>15692.01</v>
      </c>
      <c r="M37" s="83">
        <v>15692.01</v>
      </c>
      <c r="N37" s="83">
        <v>31384.02</v>
      </c>
    </row>
    <row r="38" spans="1:14" x14ac:dyDescent="0.2">
      <c r="A38" s="34" t="s">
        <v>35</v>
      </c>
      <c r="B38" s="34"/>
      <c r="C38" s="32"/>
      <c r="D38" s="32"/>
      <c r="K38" s="31" t="s">
        <v>11</v>
      </c>
      <c r="L38" s="83">
        <v>5231</v>
      </c>
      <c r="M38" s="83">
        <v>5231</v>
      </c>
      <c r="N38" s="83">
        <v>10462</v>
      </c>
    </row>
    <row r="39" spans="1:14" x14ac:dyDescent="0.2">
      <c r="A39" s="34" t="s">
        <v>36</v>
      </c>
      <c r="B39" s="34"/>
      <c r="C39" s="32"/>
      <c r="D39" s="32"/>
      <c r="K39" s="31" t="s">
        <v>0</v>
      </c>
      <c r="L39" s="83">
        <v>1</v>
      </c>
      <c r="M39" s="83">
        <v>1</v>
      </c>
      <c r="N39" s="83">
        <v>2</v>
      </c>
    </row>
    <row r="40" spans="1:14" x14ac:dyDescent="0.2">
      <c r="A40" s="39" t="s">
        <v>5</v>
      </c>
      <c r="B40" s="39"/>
      <c r="C40" s="40"/>
      <c r="D40" s="40"/>
      <c r="K40" s="31" t="s">
        <v>1</v>
      </c>
      <c r="L40" s="83">
        <v>5231</v>
      </c>
      <c r="M40" s="83">
        <v>5231</v>
      </c>
      <c r="N40" s="83">
        <v>10462</v>
      </c>
    </row>
    <row r="41" spans="1:14" x14ac:dyDescent="0.2">
      <c r="K41" s="31" t="s">
        <v>10</v>
      </c>
      <c r="L41" s="83">
        <v>5229.01</v>
      </c>
      <c r="M41" s="83">
        <v>5229.01</v>
      </c>
      <c r="N41" s="83">
        <v>10458.02</v>
      </c>
    </row>
    <row r="42" spans="1:14" x14ac:dyDescent="0.2">
      <c r="J42" s="34" t="s">
        <v>32</v>
      </c>
      <c r="L42" s="83">
        <v>988.70640000000003</v>
      </c>
      <c r="M42" s="83">
        <v>988.70640000000003</v>
      </c>
      <c r="N42" s="83">
        <v>1977.4128000000001</v>
      </c>
    </row>
    <row r="43" spans="1:14" x14ac:dyDescent="0.2">
      <c r="K43" s="31" t="s">
        <v>11</v>
      </c>
      <c r="L43" s="83">
        <v>378.56</v>
      </c>
      <c r="M43" s="83">
        <v>378.56</v>
      </c>
      <c r="N43" s="83">
        <v>757.12</v>
      </c>
    </row>
    <row r="44" spans="1:14" x14ac:dyDescent="0.2">
      <c r="K44" s="31" t="s">
        <v>0</v>
      </c>
      <c r="L44" s="83">
        <v>0.94640000000000002</v>
      </c>
      <c r="M44" s="83">
        <v>0.94640000000000002</v>
      </c>
      <c r="N44" s="83">
        <v>1.8928</v>
      </c>
    </row>
    <row r="45" spans="1:14" x14ac:dyDescent="0.2">
      <c r="K45" s="31" t="s">
        <v>1</v>
      </c>
      <c r="L45" s="83">
        <v>400</v>
      </c>
      <c r="M45" s="83">
        <v>400</v>
      </c>
      <c r="N45" s="83">
        <v>800</v>
      </c>
    </row>
    <row r="46" spans="1:14" x14ac:dyDescent="0.2">
      <c r="K46" s="31" t="s">
        <v>10</v>
      </c>
      <c r="L46" s="83">
        <v>209.2</v>
      </c>
      <c r="M46" s="83">
        <v>209.2</v>
      </c>
      <c r="N46" s="83">
        <v>418.4</v>
      </c>
    </row>
    <row r="47" spans="1:14" x14ac:dyDescent="0.2">
      <c r="J47" s="34" t="s">
        <v>33</v>
      </c>
      <c r="L47" s="83">
        <v>75.128700000000009</v>
      </c>
      <c r="M47" s="83">
        <v>75.128700000000009</v>
      </c>
      <c r="N47" s="83">
        <v>150.25740000000002</v>
      </c>
    </row>
    <row r="48" spans="1:14" x14ac:dyDescent="0.2">
      <c r="K48" s="31" t="s">
        <v>11</v>
      </c>
      <c r="L48" s="83">
        <v>36.880000000000003</v>
      </c>
      <c r="M48" s="83">
        <v>36.880000000000003</v>
      </c>
      <c r="N48" s="83">
        <v>73.760000000000005</v>
      </c>
    </row>
    <row r="49" spans="10:14" x14ac:dyDescent="0.2">
      <c r="K49" s="31" t="s">
        <v>0</v>
      </c>
      <c r="L49" s="83">
        <v>1</v>
      </c>
      <c r="M49" s="83">
        <v>1</v>
      </c>
      <c r="N49" s="83">
        <v>2</v>
      </c>
    </row>
    <row r="50" spans="10:14" x14ac:dyDescent="0.2">
      <c r="K50" s="31" t="s">
        <v>1</v>
      </c>
      <c r="L50" s="83">
        <v>36.880000000000003</v>
      </c>
      <c r="M50" s="83">
        <v>36.880000000000003</v>
      </c>
      <c r="N50" s="83">
        <v>73.760000000000005</v>
      </c>
    </row>
    <row r="51" spans="10:14" x14ac:dyDescent="0.2">
      <c r="K51" s="31" t="s">
        <v>10</v>
      </c>
      <c r="L51" s="83">
        <v>0.36869999999999997</v>
      </c>
      <c r="M51" s="83">
        <v>0.36869999999999997</v>
      </c>
      <c r="N51" s="83">
        <v>0.73739999999999994</v>
      </c>
    </row>
    <row r="52" spans="10:14" x14ac:dyDescent="0.2">
      <c r="J52" s="34" t="s">
        <v>34</v>
      </c>
      <c r="L52" s="83">
        <v>1.2000000000000002</v>
      </c>
      <c r="M52" s="83">
        <v>1.2000000000000002</v>
      </c>
      <c r="N52" s="83">
        <v>2.4000000000000004</v>
      </c>
    </row>
    <row r="53" spans="10:14" x14ac:dyDescent="0.2">
      <c r="K53" s="31" t="s">
        <v>11</v>
      </c>
      <c r="L53" s="83">
        <v>0.1</v>
      </c>
      <c r="M53" s="83">
        <v>0.1</v>
      </c>
      <c r="N53" s="83">
        <v>0.2</v>
      </c>
    </row>
    <row r="54" spans="10:14" x14ac:dyDescent="0.2">
      <c r="K54" s="31" t="s">
        <v>0</v>
      </c>
      <c r="L54" s="83">
        <v>1</v>
      </c>
      <c r="M54" s="83">
        <v>1</v>
      </c>
      <c r="N54" s="83">
        <v>2</v>
      </c>
    </row>
    <row r="55" spans="10:14" x14ac:dyDescent="0.2">
      <c r="K55" s="31" t="s">
        <v>1</v>
      </c>
      <c r="L55" s="83">
        <v>0.1</v>
      </c>
      <c r="M55" s="83">
        <v>0.1</v>
      </c>
      <c r="N55" s="83">
        <v>0.2</v>
      </c>
    </row>
    <row r="56" spans="10:14" x14ac:dyDescent="0.2">
      <c r="J56" s="34" t="s">
        <v>35</v>
      </c>
      <c r="L56" s="83">
        <v>31</v>
      </c>
      <c r="M56" s="83">
        <v>31</v>
      </c>
      <c r="N56" s="83">
        <v>62</v>
      </c>
    </row>
    <row r="57" spans="10:14" x14ac:dyDescent="0.2">
      <c r="K57" s="31" t="s">
        <v>11</v>
      </c>
      <c r="L57" s="83">
        <v>10</v>
      </c>
      <c r="M57" s="83">
        <v>10</v>
      </c>
      <c r="N57" s="83">
        <v>20</v>
      </c>
    </row>
    <row r="58" spans="10:14" x14ac:dyDescent="0.2">
      <c r="K58" s="31" t="s">
        <v>0</v>
      </c>
      <c r="L58" s="83">
        <v>1</v>
      </c>
      <c r="M58" s="83">
        <v>1</v>
      </c>
      <c r="N58" s="83">
        <v>2</v>
      </c>
    </row>
    <row r="59" spans="10:14" x14ac:dyDescent="0.2">
      <c r="K59" s="31" t="s">
        <v>1</v>
      </c>
      <c r="L59" s="83">
        <v>10</v>
      </c>
      <c r="M59" s="83">
        <v>10</v>
      </c>
      <c r="N59" s="83">
        <v>20</v>
      </c>
    </row>
    <row r="60" spans="10:14" x14ac:dyDescent="0.2">
      <c r="K60" s="31" t="s">
        <v>10</v>
      </c>
      <c r="L60" s="83">
        <v>10</v>
      </c>
      <c r="M60" s="83">
        <v>10</v>
      </c>
      <c r="N60" s="83">
        <v>20</v>
      </c>
    </row>
    <row r="61" spans="10:14" x14ac:dyDescent="0.2">
      <c r="J61" s="34" t="s">
        <v>36</v>
      </c>
      <c r="L61" s="83">
        <v>177.96540928799999</v>
      </c>
      <c r="M61" s="83">
        <v>177.96540928799999</v>
      </c>
      <c r="N61" s="83">
        <v>355.93081857599998</v>
      </c>
    </row>
    <row r="62" spans="10:14" x14ac:dyDescent="0.2">
      <c r="K62" s="31" t="s">
        <v>11</v>
      </c>
      <c r="L62" s="83">
        <v>53.854321287999994</v>
      </c>
      <c r="M62" s="83">
        <v>53.854321287999994</v>
      </c>
      <c r="N62" s="83">
        <v>107.70864257599999</v>
      </c>
    </row>
    <row r="63" spans="10:14" x14ac:dyDescent="0.2">
      <c r="K63" s="31" t="s">
        <v>0</v>
      </c>
      <c r="L63" s="83">
        <v>0.81968799999999997</v>
      </c>
      <c r="M63" s="83">
        <v>0.81968799999999997</v>
      </c>
      <c r="N63" s="83">
        <v>1.6393759999999999</v>
      </c>
    </row>
    <row r="64" spans="10:14" x14ac:dyDescent="0.2">
      <c r="K64" s="31" t="s">
        <v>1</v>
      </c>
      <c r="L64" s="83">
        <v>65.700999999999993</v>
      </c>
      <c r="M64" s="83">
        <v>65.700999999999993</v>
      </c>
      <c r="N64" s="83">
        <v>131.40199999999999</v>
      </c>
    </row>
    <row r="65" spans="10:14" x14ac:dyDescent="0.2">
      <c r="K65" s="31" t="s">
        <v>10</v>
      </c>
      <c r="L65" s="83">
        <v>57.590400000000002</v>
      </c>
      <c r="M65" s="83">
        <v>57.590400000000002</v>
      </c>
      <c r="N65" s="83">
        <v>115.1808</v>
      </c>
    </row>
    <row r="66" spans="10:14" x14ac:dyDescent="0.2">
      <c r="J66" s="31" t="s">
        <v>14</v>
      </c>
      <c r="L66" s="83">
        <v>27782.551476513388</v>
      </c>
      <c r="M66" s="83">
        <v>27782.551476513388</v>
      </c>
      <c r="N66" s="83">
        <v>55565.102953026777</v>
      </c>
    </row>
    <row r="67" spans="10:14" x14ac:dyDescent="0.2">
      <c r="J67" s="34" t="s">
        <v>25</v>
      </c>
      <c r="L67" s="83">
        <v>2433.2539618699998</v>
      </c>
      <c r="M67" s="83">
        <v>2433.2539618699998</v>
      </c>
      <c r="N67" s="83">
        <v>4866.5079237399996</v>
      </c>
    </row>
    <row r="68" spans="10:14" x14ac:dyDescent="0.2">
      <c r="K68" s="31" t="s">
        <v>11</v>
      </c>
      <c r="L68" s="83">
        <v>762.33299999999997</v>
      </c>
      <c r="M68" s="83">
        <v>762.33299999999997</v>
      </c>
      <c r="N68" s="83">
        <v>1524.6659999999999</v>
      </c>
    </row>
    <row r="69" spans="10:14" x14ac:dyDescent="0.2">
      <c r="K69" s="31" t="s">
        <v>0</v>
      </c>
      <c r="L69" s="83">
        <v>1</v>
      </c>
      <c r="M69" s="83">
        <v>1</v>
      </c>
      <c r="N69" s="83">
        <v>2</v>
      </c>
    </row>
    <row r="70" spans="10:14" x14ac:dyDescent="0.2">
      <c r="K70" s="31" t="s">
        <v>1</v>
      </c>
      <c r="L70" s="83">
        <v>762.33299999999997</v>
      </c>
      <c r="M70" s="83">
        <v>762.33299999999997</v>
      </c>
      <c r="N70" s="83">
        <v>1524.6659999999999</v>
      </c>
    </row>
    <row r="71" spans="10:14" x14ac:dyDescent="0.2">
      <c r="K71" s="31" t="s">
        <v>10</v>
      </c>
      <c r="L71" s="83">
        <v>907.58796186999996</v>
      </c>
      <c r="M71" s="83">
        <v>907.58796186999996</v>
      </c>
      <c r="N71" s="83">
        <v>1815.1759237399999</v>
      </c>
    </row>
    <row r="72" spans="10:14" x14ac:dyDescent="0.2">
      <c r="J72" s="34" t="s">
        <v>26</v>
      </c>
      <c r="L72" s="83">
        <v>984.06800019999991</v>
      </c>
      <c r="M72" s="83">
        <v>984.06800019999991</v>
      </c>
      <c r="N72" s="83">
        <v>1968.1360003999998</v>
      </c>
    </row>
    <row r="73" spans="10:14" x14ac:dyDescent="0.2">
      <c r="K73" s="31" t="s">
        <v>11</v>
      </c>
      <c r="L73" s="83">
        <v>316.03399999999999</v>
      </c>
      <c r="M73" s="83">
        <v>316.03399999999999</v>
      </c>
      <c r="N73" s="83">
        <v>632.06799999999998</v>
      </c>
    </row>
    <row r="74" spans="10:14" x14ac:dyDescent="0.2">
      <c r="K74" s="31" t="s">
        <v>0</v>
      </c>
      <c r="L74" s="83">
        <v>1</v>
      </c>
      <c r="M74" s="83">
        <v>1</v>
      </c>
      <c r="N74" s="83">
        <v>2</v>
      </c>
    </row>
    <row r="75" spans="10:14" x14ac:dyDescent="0.2">
      <c r="K75" s="31" t="s">
        <v>1</v>
      </c>
      <c r="L75" s="83">
        <v>316.03399999999999</v>
      </c>
      <c r="M75" s="83">
        <v>316.03399999999999</v>
      </c>
      <c r="N75" s="83">
        <v>632.06799999999998</v>
      </c>
    </row>
    <row r="76" spans="10:14" x14ac:dyDescent="0.2">
      <c r="K76" s="31" t="s">
        <v>10</v>
      </c>
      <c r="L76" s="83">
        <v>351.00000019999999</v>
      </c>
      <c r="M76" s="83">
        <v>351.00000019999999</v>
      </c>
      <c r="N76" s="83">
        <v>702.00000039999998</v>
      </c>
    </row>
    <row r="77" spans="10:14" x14ac:dyDescent="0.2">
      <c r="J77" s="34" t="s">
        <v>27</v>
      </c>
      <c r="L77" s="83">
        <v>533.53905901999997</v>
      </c>
      <c r="M77" s="83">
        <v>533.53905901999997</v>
      </c>
      <c r="N77" s="83">
        <v>1067.0781180399999</v>
      </c>
    </row>
    <row r="78" spans="10:14" x14ac:dyDescent="0.2">
      <c r="K78" s="31" t="s">
        <v>11</v>
      </c>
      <c r="L78" s="83">
        <v>128.83959659999999</v>
      </c>
      <c r="M78" s="83">
        <v>128.83959659999999</v>
      </c>
      <c r="N78" s="83">
        <v>257.67919319999999</v>
      </c>
    </row>
    <row r="79" spans="10:14" x14ac:dyDescent="0.2">
      <c r="K79" s="31" t="s">
        <v>0</v>
      </c>
      <c r="L79" s="83">
        <v>0.92979999999999996</v>
      </c>
      <c r="M79" s="83">
        <v>0.92979999999999996</v>
      </c>
      <c r="N79" s="83">
        <v>1.8595999999999999</v>
      </c>
    </row>
    <row r="80" spans="10:14" x14ac:dyDescent="0.2">
      <c r="K80" s="31" t="s">
        <v>1</v>
      </c>
      <c r="L80" s="83">
        <v>138.56700000000001</v>
      </c>
      <c r="M80" s="83">
        <v>138.56700000000001</v>
      </c>
      <c r="N80" s="83">
        <v>277.13400000000001</v>
      </c>
    </row>
    <row r="81" spans="10:14" x14ac:dyDescent="0.2">
      <c r="K81" s="31" t="s">
        <v>10</v>
      </c>
      <c r="L81" s="83">
        <v>265.20266242000002</v>
      </c>
      <c r="M81" s="83">
        <v>265.20266242000002</v>
      </c>
      <c r="N81" s="83">
        <v>530.40532484000005</v>
      </c>
    </row>
    <row r="82" spans="10:14" x14ac:dyDescent="0.2">
      <c r="J82" s="34" t="s">
        <v>28</v>
      </c>
      <c r="L82" s="83">
        <v>292.49744511</v>
      </c>
      <c r="M82" s="83">
        <v>292.49744511</v>
      </c>
      <c r="N82" s="83">
        <v>584.99489022</v>
      </c>
    </row>
    <row r="83" spans="10:14" x14ac:dyDescent="0.2">
      <c r="K83" s="31" t="s">
        <v>11</v>
      </c>
      <c r="L83" s="83">
        <v>70.079889600000001</v>
      </c>
      <c r="M83" s="83">
        <v>70.079889600000001</v>
      </c>
      <c r="N83" s="83">
        <v>140.1597792</v>
      </c>
    </row>
    <row r="84" spans="10:14" x14ac:dyDescent="0.2">
      <c r="K84" s="31" t="s">
        <v>0</v>
      </c>
      <c r="L84" s="83">
        <v>0.88970000000000005</v>
      </c>
      <c r="M84" s="83">
        <v>0.88970000000000005</v>
      </c>
      <c r="N84" s="83">
        <v>1.7794000000000001</v>
      </c>
    </row>
    <row r="85" spans="10:14" x14ac:dyDescent="0.2">
      <c r="K85" s="31" t="s">
        <v>1</v>
      </c>
      <c r="L85" s="83">
        <v>78.768000000000001</v>
      </c>
      <c r="M85" s="83">
        <v>78.768000000000001</v>
      </c>
      <c r="N85" s="83">
        <v>157.536</v>
      </c>
    </row>
    <row r="86" spans="10:14" x14ac:dyDescent="0.2">
      <c r="K86" s="31" t="s">
        <v>10</v>
      </c>
      <c r="L86" s="83">
        <v>142.75985550999999</v>
      </c>
      <c r="M86" s="83">
        <v>142.75985550999999</v>
      </c>
      <c r="N86" s="83">
        <v>285.51971101999999</v>
      </c>
    </row>
    <row r="87" spans="10:14" x14ac:dyDescent="0.2">
      <c r="J87" s="34" t="s">
        <v>29</v>
      </c>
      <c r="L87" s="83">
        <v>17.957009920700003</v>
      </c>
      <c r="M87" s="83">
        <v>17.957009920700003</v>
      </c>
      <c r="N87" s="83">
        <v>35.914019841400005</v>
      </c>
    </row>
    <row r="88" spans="10:14" x14ac:dyDescent="0.2">
      <c r="K88" s="31" t="s">
        <v>11</v>
      </c>
      <c r="L88" s="83">
        <v>0.46072109069999995</v>
      </c>
      <c r="M88" s="83">
        <v>0.46072109069999995</v>
      </c>
      <c r="N88" s="83">
        <v>0.92144218139999989</v>
      </c>
    </row>
    <row r="89" spans="10:14" x14ac:dyDescent="0.2">
      <c r="K89" s="31" t="s">
        <v>0</v>
      </c>
      <c r="L89" s="83">
        <v>0.30290669999999997</v>
      </c>
      <c r="M89" s="83">
        <v>0.30290669999999997</v>
      </c>
      <c r="N89" s="83">
        <v>0.60581339999999995</v>
      </c>
    </row>
    <row r="90" spans="10:14" x14ac:dyDescent="0.2">
      <c r="K90" s="31" t="s">
        <v>1</v>
      </c>
      <c r="L90" s="83">
        <v>1.5209999999999999</v>
      </c>
      <c r="M90" s="83">
        <v>1.5209999999999999</v>
      </c>
      <c r="N90" s="83">
        <v>3.0419999999999998</v>
      </c>
    </row>
    <row r="91" spans="10:14" x14ac:dyDescent="0.2">
      <c r="K91" s="31" t="s">
        <v>10</v>
      </c>
      <c r="L91" s="83">
        <v>15.672382130000001</v>
      </c>
      <c r="M91" s="83">
        <v>15.672382130000001</v>
      </c>
      <c r="N91" s="83">
        <v>31.344764260000002</v>
      </c>
    </row>
    <row r="92" spans="10:14" x14ac:dyDescent="0.2">
      <c r="J92" s="34" t="s">
        <v>30</v>
      </c>
      <c r="L92" s="83">
        <v>15.206672542690001</v>
      </c>
      <c r="M92" s="83">
        <v>15.206672542690001</v>
      </c>
      <c r="N92" s="83">
        <v>30.413345085380001</v>
      </c>
    </row>
    <row r="93" spans="10:14" x14ac:dyDescent="0.2">
      <c r="K93" s="31" t="s">
        <v>11</v>
      </c>
      <c r="L93" s="83">
        <v>1.3124997426900002</v>
      </c>
      <c r="M93" s="83">
        <v>1.3124997426900002</v>
      </c>
      <c r="N93" s="83">
        <v>2.6249994853800005</v>
      </c>
    </row>
    <row r="94" spans="10:14" x14ac:dyDescent="0.2">
      <c r="K94" s="31" t="s">
        <v>0</v>
      </c>
      <c r="L94" s="83">
        <v>0.25174780000000002</v>
      </c>
      <c r="M94" s="83">
        <v>0.25174780000000002</v>
      </c>
      <c r="N94" s="83">
        <v>0.50349560000000004</v>
      </c>
    </row>
    <row r="95" spans="10:14" x14ac:dyDescent="0.2">
      <c r="K95" s="31" t="s">
        <v>1</v>
      </c>
      <c r="L95" s="83">
        <v>5.2135500000000006</v>
      </c>
      <c r="M95" s="83">
        <v>5.2135500000000006</v>
      </c>
      <c r="N95" s="83">
        <v>10.427100000000001</v>
      </c>
    </row>
    <row r="96" spans="10:14" x14ac:dyDescent="0.2">
      <c r="K96" s="31" t="s">
        <v>10</v>
      </c>
      <c r="L96" s="83">
        <v>8.4288749999999997</v>
      </c>
      <c r="M96" s="83">
        <v>8.4288749999999997</v>
      </c>
      <c r="N96" s="83">
        <v>16.857749999999999</v>
      </c>
    </row>
    <row r="97" spans="10:14" x14ac:dyDescent="0.2">
      <c r="J97" s="34" t="s">
        <v>22</v>
      </c>
      <c r="L97" s="83">
        <v>10816.853094</v>
      </c>
      <c r="M97" s="83">
        <v>10816.853094</v>
      </c>
      <c r="N97" s="83">
        <v>21633.706188</v>
      </c>
    </row>
    <row r="98" spans="10:14" x14ac:dyDescent="0.2">
      <c r="K98" s="31" t="s">
        <v>11</v>
      </c>
      <c r="L98" s="83">
        <v>3630.26</v>
      </c>
      <c r="M98" s="83">
        <v>3630.26</v>
      </c>
      <c r="N98" s="83">
        <v>7260.52</v>
      </c>
    </row>
    <row r="99" spans="10:14" x14ac:dyDescent="0.2">
      <c r="K99" s="31" t="s">
        <v>0</v>
      </c>
      <c r="L99" s="83">
        <v>1</v>
      </c>
      <c r="M99" s="83">
        <v>1</v>
      </c>
      <c r="N99" s="83">
        <v>2</v>
      </c>
    </row>
    <row r="100" spans="10:14" x14ac:dyDescent="0.2">
      <c r="K100" s="31" t="s">
        <v>1</v>
      </c>
      <c r="L100" s="83">
        <v>3630.26</v>
      </c>
      <c r="M100" s="83">
        <v>3630.26</v>
      </c>
      <c r="N100" s="83">
        <v>7260.52</v>
      </c>
    </row>
    <row r="101" spans="10:14" x14ac:dyDescent="0.2">
      <c r="K101" s="31" t="s">
        <v>10</v>
      </c>
      <c r="L101" s="83">
        <v>3555.3330940000001</v>
      </c>
      <c r="M101" s="83">
        <v>3555.3330940000001</v>
      </c>
      <c r="N101" s="83">
        <v>7110.6661880000001</v>
      </c>
    </row>
    <row r="102" spans="10:14" x14ac:dyDescent="0.2">
      <c r="J102" s="34" t="s">
        <v>23</v>
      </c>
      <c r="L102" s="83">
        <v>10440.006835</v>
      </c>
      <c r="M102" s="83">
        <v>10440.006835</v>
      </c>
      <c r="N102" s="83">
        <v>20880.01367</v>
      </c>
    </row>
    <row r="103" spans="10:14" x14ac:dyDescent="0.2">
      <c r="K103" s="31" t="s">
        <v>11</v>
      </c>
      <c r="L103" s="83">
        <v>3479.6689999999999</v>
      </c>
      <c r="M103" s="83">
        <v>3479.6689999999999</v>
      </c>
      <c r="N103" s="83">
        <v>6959.3379999999997</v>
      </c>
    </row>
    <row r="104" spans="10:14" x14ac:dyDescent="0.2">
      <c r="K104" s="31" t="s">
        <v>0</v>
      </c>
      <c r="L104" s="83">
        <v>1</v>
      </c>
      <c r="M104" s="83">
        <v>1</v>
      </c>
      <c r="N104" s="83">
        <v>2</v>
      </c>
    </row>
    <row r="105" spans="10:14" x14ac:dyDescent="0.2">
      <c r="K105" s="31" t="s">
        <v>1</v>
      </c>
      <c r="L105" s="83">
        <v>3479.6689999999999</v>
      </c>
      <c r="M105" s="83">
        <v>3479.6689999999999</v>
      </c>
      <c r="N105" s="83">
        <v>6959.3379999999997</v>
      </c>
    </row>
    <row r="106" spans="10:14" x14ac:dyDescent="0.2">
      <c r="K106" s="31" t="s">
        <v>10</v>
      </c>
      <c r="L106" s="83">
        <v>3479.6688349999999</v>
      </c>
      <c r="M106" s="83">
        <v>3479.6688349999999</v>
      </c>
      <c r="N106" s="83">
        <v>6959.3376699999999</v>
      </c>
    </row>
    <row r="107" spans="10:14" x14ac:dyDescent="0.2">
      <c r="J107" s="34" t="s">
        <v>24</v>
      </c>
      <c r="L107" s="83">
        <v>2249.1693988500001</v>
      </c>
      <c r="M107" s="83">
        <v>2249.1693988500001</v>
      </c>
      <c r="N107" s="83">
        <v>4498.3387977000002</v>
      </c>
    </row>
    <row r="108" spans="10:14" x14ac:dyDescent="0.2">
      <c r="K108" s="31" t="s">
        <v>11</v>
      </c>
      <c r="L108" s="83">
        <v>632.80100000000004</v>
      </c>
      <c r="M108" s="83">
        <v>632.80100000000004</v>
      </c>
      <c r="N108" s="83">
        <v>1265.6020000000001</v>
      </c>
    </row>
    <row r="109" spans="10:14" x14ac:dyDescent="0.2">
      <c r="K109" s="31" t="s">
        <v>0</v>
      </c>
      <c r="L109" s="83">
        <v>1</v>
      </c>
      <c r="M109" s="83">
        <v>1</v>
      </c>
      <c r="N109" s="83">
        <v>2</v>
      </c>
    </row>
    <row r="110" spans="10:14" x14ac:dyDescent="0.2">
      <c r="K110" s="31" t="s">
        <v>1</v>
      </c>
      <c r="L110" s="83">
        <v>632.80100000000004</v>
      </c>
      <c r="M110" s="83">
        <v>632.80100000000004</v>
      </c>
      <c r="N110" s="83">
        <v>1265.6020000000001</v>
      </c>
    </row>
    <row r="111" spans="10:14" x14ac:dyDescent="0.2">
      <c r="K111" s="31" t="s">
        <v>10</v>
      </c>
      <c r="L111" s="83">
        <v>982.56739885000002</v>
      </c>
      <c r="M111" s="83">
        <v>982.56739885000002</v>
      </c>
      <c r="N111" s="83">
        <v>1965.1347977</v>
      </c>
    </row>
    <row r="112" spans="10:14" x14ac:dyDescent="0.2">
      <c r="J112" s="31" t="s">
        <v>5</v>
      </c>
      <c r="L112" s="83">
        <v>153807.28028229799</v>
      </c>
      <c r="M112" s="83">
        <v>153807.28028229799</v>
      </c>
      <c r="N112" s="83">
        <v>307614.56056459597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BC16-F8F7-4EE3-8FC6-3CFAE72656DA}">
  <sheetPr>
    <tabColor rgb="FFFF0000"/>
  </sheetPr>
  <dimension ref="A1:E161"/>
  <sheetViews>
    <sheetView topLeftCell="A2" workbookViewId="0"/>
  </sheetViews>
  <sheetFormatPr defaultRowHeight="12.75" x14ac:dyDescent="0.2"/>
  <cols>
    <col min="1" max="1" width="15.85546875" bestFit="1" customWidth="1"/>
    <col min="2" max="2" width="30.140625" bestFit="1" customWidth="1"/>
    <col min="3" max="3" width="6.5703125" bestFit="1" customWidth="1"/>
    <col min="4" max="4" width="22.28515625" bestFit="1" customWidth="1"/>
    <col min="5" max="5" width="12.42578125" bestFit="1" customWidth="1"/>
  </cols>
  <sheetData>
    <row r="1" spans="1:5" x14ac:dyDescent="0.2">
      <c r="A1" s="82" t="s">
        <v>2</v>
      </c>
      <c r="B1" s="82" t="s">
        <v>3</v>
      </c>
      <c r="C1" s="82" t="s">
        <v>7</v>
      </c>
      <c r="D1" s="82" t="s">
        <v>39</v>
      </c>
      <c r="E1" s="82" t="s">
        <v>40</v>
      </c>
    </row>
    <row r="2" spans="1:5" x14ac:dyDescent="0.2">
      <c r="A2" s="82" t="s">
        <v>16</v>
      </c>
      <c r="B2" s="82" t="s">
        <v>12</v>
      </c>
      <c r="C2" s="82">
        <v>2018</v>
      </c>
      <c r="D2" s="82" t="s">
        <v>0</v>
      </c>
      <c r="E2" s="82">
        <v>1</v>
      </c>
    </row>
    <row r="3" spans="1:5" x14ac:dyDescent="0.2">
      <c r="A3" s="82" t="s">
        <v>16</v>
      </c>
      <c r="B3" s="82" t="s">
        <v>12</v>
      </c>
      <c r="C3" s="82">
        <v>2018</v>
      </c>
      <c r="D3" s="82" t="s">
        <v>1</v>
      </c>
      <c r="E3" s="82">
        <v>20.5</v>
      </c>
    </row>
    <row r="4" spans="1:5" x14ac:dyDescent="0.2">
      <c r="A4" s="82" t="s">
        <v>16</v>
      </c>
      <c r="B4" s="82" t="s">
        <v>12</v>
      </c>
      <c r="C4" s="82">
        <v>2018</v>
      </c>
      <c r="D4" s="82" t="s">
        <v>11</v>
      </c>
      <c r="E4" s="82">
        <v>20.5</v>
      </c>
    </row>
    <row r="5" spans="1:5" x14ac:dyDescent="0.2">
      <c r="A5" s="82" t="s">
        <v>16</v>
      </c>
      <c r="B5" s="82" t="s">
        <v>12</v>
      </c>
      <c r="C5" s="82">
        <v>2018</v>
      </c>
      <c r="D5" s="82" t="s">
        <v>10</v>
      </c>
      <c r="E5" s="82">
        <v>4871.8168811400001</v>
      </c>
    </row>
    <row r="6" spans="1:5" x14ac:dyDescent="0.2">
      <c r="A6" s="82" t="s">
        <v>17</v>
      </c>
      <c r="B6" s="82" t="s">
        <v>13</v>
      </c>
      <c r="C6" s="82">
        <v>2018</v>
      </c>
      <c r="D6" s="82" t="s">
        <v>0</v>
      </c>
      <c r="E6" s="82">
        <v>0.71900000000000008</v>
      </c>
    </row>
    <row r="7" spans="1:5" x14ac:dyDescent="0.2">
      <c r="A7" s="82" t="s">
        <v>17</v>
      </c>
      <c r="B7" s="82" t="s">
        <v>13</v>
      </c>
      <c r="C7" s="82">
        <v>2018</v>
      </c>
      <c r="D7" s="82" t="s">
        <v>1</v>
      </c>
      <c r="E7" s="82">
        <v>11545</v>
      </c>
    </row>
    <row r="8" spans="1:5" x14ac:dyDescent="0.2">
      <c r="A8" s="82" t="s">
        <v>17</v>
      </c>
      <c r="B8" s="82" t="s">
        <v>13</v>
      </c>
      <c r="C8" s="82">
        <v>2018</v>
      </c>
      <c r="D8" s="82" t="s">
        <v>11</v>
      </c>
      <c r="E8" s="82">
        <v>8300.8550000000014</v>
      </c>
    </row>
    <row r="9" spans="1:5" x14ac:dyDescent="0.2">
      <c r="A9" s="82" t="s">
        <v>17</v>
      </c>
      <c r="B9" s="82" t="s">
        <v>13</v>
      </c>
      <c r="C9" s="82">
        <v>2018</v>
      </c>
      <c r="D9" s="82" t="s">
        <v>10</v>
      </c>
      <c r="E9" s="82">
        <v>21026.935798999999</v>
      </c>
    </row>
    <row r="10" spans="1:5" x14ac:dyDescent="0.2">
      <c r="A10" s="82" t="s">
        <v>18</v>
      </c>
      <c r="B10" s="82" t="s">
        <v>13</v>
      </c>
      <c r="C10" s="82">
        <v>2018</v>
      </c>
      <c r="D10" s="82" t="s">
        <v>0</v>
      </c>
      <c r="E10" s="82">
        <v>0.1741</v>
      </c>
    </row>
    <row r="11" spans="1:5" x14ac:dyDescent="0.2">
      <c r="A11" s="82" t="s">
        <v>18</v>
      </c>
      <c r="B11" s="82" t="s">
        <v>13</v>
      </c>
      <c r="C11" s="82">
        <v>2018</v>
      </c>
      <c r="D11" s="82" t="s">
        <v>1</v>
      </c>
      <c r="E11" s="82">
        <v>48015.396325999995</v>
      </c>
    </row>
    <row r="12" spans="1:5" x14ac:dyDescent="0.2">
      <c r="A12" s="82" t="s">
        <v>18</v>
      </c>
      <c r="B12" s="82" t="s">
        <v>13</v>
      </c>
      <c r="C12" s="82">
        <v>2018</v>
      </c>
      <c r="D12" s="82" t="s">
        <v>11</v>
      </c>
      <c r="E12" s="82">
        <v>8359.4805003565998</v>
      </c>
    </row>
    <row r="13" spans="1:5" x14ac:dyDescent="0.2">
      <c r="A13" s="82" t="s">
        <v>18</v>
      </c>
      <c r="B13" s="82" t="s">
        <v>13</v>
      </c>
      <c r="C13" s="82">
        <v>2018</v>
      </c>
      <c r="D13" s="82" t="s">
        <v>10</v>
      </c>
      <c r="E13" s="82">
        <v>5000</v>
      </c>
    </row>
    <row r="14" spans="1:5" x14ac:dyDescent="0.2">
      <c r="A14" s="82" t="s">
        <v>19</v>
      </c>
      <c r="B14" s="82" t="s">
        <v>13</v>
      </c>
      <c r="C14" s="82">
        <v>2018</v>
      </c>
      <c r="D14" s="82" t="s">
        <v>0</v>
      </c>
      <c r="E14" s="82">
        <v>0.99</v>
      </c>
    </row>
    <row r="15" spans="1:5" x14ac:dyDescent="0.2">
      <c r="A15" s="82" t="s">
        <v>19</v>
      </c>
      <c r="B15" s="82" t="s">
        <v>13</v>
      </c>
      <c r="C15" s="82">
        <v>2018</v>
      </c>
      <c r="D15" s="82" t="s">
        <v>1</v>
      </c>
      <c r="E15" s="82">
        <v>0.01</v>
      </c>
    </row>
    <row r="16" spans="1:5" x14ac:dyDescent="0.2">
      <c r="A16" s="82" t="s">
        <v>19</v>
      </c>
      <c r="B16" s="82" t="s">
        <v>13</v>
      </c>
      <c r="C16" s="82">
        <v>2018</v>
      </c>
      <c r="D16" s="82" t="s">
        <v>11</v>
      </c>
      <c r="E16" s="82">
        <v>9.9000000000000008E-3</v>
      </c>
    </row>
    <row r="17" spans="1:5" x14ac:dyDescent="0.2">
      <c r="A17" s="82" t="s">
        <v>20</v>
      </c>
      <c r="B17" s="82" t="s">
        <v>13</v>
      </c>
      <c r="C17" s="82">
        <v>2018</v>
      </c>
      <c r="D17" s="82" t="s">
        <v>0</v>
      </c>
      <c r="E17" s="82">
        <v>7.0900000000000008E-3</v>
      </c>
    </row>
    <row r="18" spans="1:5" x14ac:dyDescent="0.2">
      <c r="A18" s="82" t="s">
        <v>20</v>
      </c>
      <c r="B18" s="82" t="s">
        <v>13</v>
      </c>
      <c r="C18" s="82">
        <v>2018</v>
      </c>
      <c r="D18" s="82" t="s">
        <v>11</v>
      </c>
      <c r="E18" s="82">
        <v>0</v>
      </c>
    </row>
    <row r="19" spans="1:5" x14ac:dyDescent="0.2">
      <c r="A19" s="82" t="s">
        <v>20</v>
      </c>
      <c r="B19" s="82" t="s">
        <v>13</v>
      </c>
      <c r="C19" s="82">
        <v>2018</v>
      </c>
      <c r="D19" s="82" t="s">
        <v>10</v>
      </c>
      <c r="E19" s="82">
        <v>100</v>
      </c>
    </row>
    <row r="20" spans="1:5" x14ac:dyDescent="0.2">
      <c r="A20" s="82" t="s">
        <v>21</v>
      </c>
      <c r="B20" s="82" t="s">
        <v>13</v>
      </c>
      <c r="C20" s="82">
        <v>2018</v>
      </c>
      <c r="D20" s="82" t="s">
        <v>0</v>
      </c>
      <c r="E20" s="82">
        <v>0.99370000000000003</v>
      </c>
    </row>
    <row r="21" spans="1:5" x14ac:dyDescent="0.2">
      <c r="A21" s="82" t="s">
        <v>21</v>
      </c>
      <c r="B21" s="82" t="s">
        <v>13</v>
      </c>
      <c r="C21" s="82">
        <v>2018</v>
      </c>
      <c r="D21" s="82" t="s">
        <v>1</v>
      </c>
      <c r="E21" s="82">
        <v>900</v>
      </c>
    </row>
    <row r="22" spans="1:5" x14ac:dyDescent="0.2">
      <c r="A22" s="82" t="s">
        <v>21</v>
      </c>
      <c r="B22" s="82" t="s">
        <v>13</v>
      </c>
      <c r="C22" s="82">
        <v>2018</v>
      </c>
      <c r="D22" s="82" t="s">
        <v>11</v>
      </c>
      <c r="E22" s="82">
        <v>894.33</v>
      </c>
    </row>
    <row r="23" spans="1:5" x14ac:dyDescent="0.2">
      <c r="A23" s="82" t="s">
        <v>22</v>
      </c>
      <c r="B23" s="82" t="s">
        <v>14</v>
      </c>
      <c r="C23" s="82">
        <v>2018</v>
      </c>
      <c r="D23" s="82" t="s">
        <v>0</v>
      </c>
      <c r="E23" s="82">
        <v>1</v>
      </c>
    </row>
    <row r="24" spans="1:5" x14ac:dyDescent="0.2">
      <c r="A24" s="82" t="s">
        <v>22</v>
      </c>
      <c r="B24" s="82" t="s">
        <v>14</v>
      </c>
      <c r="C24" s="82">
        <v>2018</v>
      </c>
      <c r="D24" s="82" t="s">
        <v>1</v>
      </c>
      <c r="E24" s="82">
        <v>3630.26</v>
      </c>
    </row>
    <row r="25" spans="1:5" x14ac:dyDescent="0.2">
      <c r="A25" s="82" t="s">
        <v>22</v>
      </c>
      <c r="B25" s="82" t="s">
        <v>14</v>
      </c>
      <c r="C25" s="82">
        <v>2018</v>
      </c>
      <c r="D25" s="82" t="s">
        <v>11</v>
      </c>
      <c r="E25" s="82">
        <v>3630.26</v>
      </c>
    </row>
    <row r="26" spans="1:5" x14ac:dyDescent="0.2">
      <c r="A26" s="82" t="s">
        <v>22</v>
      </c>
      <c r="B26" s="82" t="s">
        <v>14</v>
      </c>
      <c r="C26" s="82">
        <v>2018</v>
      </c>
      <c r="D26" s="82" t="s">
        <v>10</v>
      </c>
      <c r="E26" s="82">
        <v>3555.3330940000001</v>
      </c>
    </row>
    <row r="27" spans="1:5" x14ac:dyDescent="0.2">
      <c r="A27" s="82" t="s">
        <v>23</v>
      </c>
      <c r="B27" s="82" t="s">
        <v>14</v>
      </c>
      <c r="C27" s="82">
        <v>2018</v>
      </c>
      <c r="D27" s="82" t="s">
        <v>0</v>
      </c>
      <c r="E27" s="82">
        <v>1</v>
      </c>
    </row>
    <row r="28" spans="1:5" x14ac:dyDescent="0.2">
      <c r="A28" s="82" t="s">
        <v>23</v>
      </c>
      <c r="B28" s="82" t="s">
        <v>14</v>
      </c>
      <c r="C28" s="82">
        <v>2018</v>
      </c>
      <c r="D28" s="82" t="s">
        <v>1</v>
      </c>
      <c r="E28" s="82">
        <v>3479.6689999999999</v>
      </c>
    </row>
    <row r="29" spans="1:5" x14ac:dyDescent="0.2">
      <c r="A29" s="82" t="s">
        <v>23</v>
      </c>
      <c r="B29" s="82" t="s">
        <v>14</v>
      </c>
      <c r="C29" s="82">
        <v>2018</v>
      </c>
      <c r="D29" s="82" t="s">
        <v>11</v>
      </c>
      <c r="E29" s="82">
        <v>3479.6689999999999</v>
      </c>
    </row>
    <row r="30" spans="1:5" x14ac:dyDescent="0.2">
      <c r="A30" s="82" t="s">
        <v>23</v>
      </c>
      <c r="B30" s="82" t="s">
        <v>14</v>
      </c>
      <c r="C30" s="82">
        <v>2018</v>
      </c>
      <c r="D30" s="82" t="s">
        <v>10</v>
      </c>
      <c r="E30" s="82">
        <v>3479.6688349999999</v>
      </c>
    </row>
    <row r="31" spans="1:5" x14ac:dyDescent="0.2">
      <c r="A31" s="82" t="s">
        <v>24</v>
      </c>
      <c r="B31" s="82" t="s">
        <v>14</v>
      </c>
      <c r="C31" s="82">
        <v>2018</v>
      </c>
      <c r="D31" s="82" t="s">
        <v>0</v>
      </c>
      <c r="E31" s="82">
        <v>1</v>
      </c>
    </row>
    <row r="32" spans="1:5" x14ac:dyDescent="0.2">
      <c r="A32" s="82" t="s">
        <v>24</v>
      </c>
      <c r="B32" s="82" t="s">
        <v>14</v>
      </c>
      <c r="C32" s="82">
        <v>2018</v>
      </c>
      <c r="D32" s="82" t="s">
        <v>1</v>
      </c>
      <c r="E32" s="82">
        <v>632.80100000000004</v>
      </c>
    </row>
    <row r="33" spans="1:5" x14ac:dyDescent="0.2">
      <c r="A33" s="82" t="s">
        <v>24</v>
      </c>
      <c r="B33" s="82" t="s">
        <v>14</v>
      </c>
      <c r="C33" s="82">
        <v>2018</v>
      </c>
      <c r="D33" s="82" t="s">
        <v>11</v>
      </c>
      <c r="E33" s="82">
        <v>632.80100000000004</v>
      </c>
    </row>
    <row r="34" spans="1:5" x14ac:dyDescent="0.2">
      <c r="A34" s="82" t="s">
        <v>24</v>
      </c>
      <c r="B34" s="82" t="s">
        <v>14</v>
      </c>
      <c r="C34" s="82">
        <v>2018</v>
      </c>
      <c r="D34" s="82" t="s">
        <v>10</v>
      </c>
      <c r="E34" s="82">
        <v>982.56739885000002</v>
      </c>
    </row>
    <row r="35" spans="1:5" x14ac:dyDescent="0.2">
      <c r="A35" s="82" t="s">
        <v>25</v>
      </c>
      <c r="B35" s="82" t="s">
        <v>14</v>
      </c>
      <c r="C35" s="82">
        <v>2018</v>
      </c>
      <c r="D35" s="82" t="s">
        <v>0</v>
      </c>
      <c r="E35" s="82">
        <v>1</v>
      </c>
    </row>
    <row r="36" spans="1:5" x14ac:dyDescent="0.2">
      <c r="A36" s="82" t="s">
        <v>25</v>
      </c>
      <c r="B36" s="82" t="s">
        <v>14</v>
      </c>
      <c r="C36" s="82">
        <v>2018</v>
      </c>
      <c r="D36" s="82" t="s">
        <v>1</v>
      </c>
      <c r="E36" s="82">
        <v>762.33299999999997</v>
      </c>
    </row>
    <row r="37" spans="1:5" x14ac:dyDescent="0.2">
      <c r="A37" s="82" t="s">
        <v>25</v>
      </c>
      <c r="B37" s="82" t="s">
        <v>14</v>
      </c>
      <c r="C37" s="82">
        <v>2018</v>
      </c>
      <c r="D37" s="82" t="s">
        <v>11</v>
      </c>
      <c r="E37" s="82">
        <v>762.33299999999997</v>
      </c>
    </row>
    <row r="38" spans="1:5" x14ac:dyDescent="0.2">
      <c r="A38" s="82" t="s">
        <v>25</v>
      </c>
      <c r="B38" s="82" t="s">
        <v>14</v>
      </c>
      <c r="C38" s="82">
        <v>2018</v>
      </c>
      <c r="D38" s="82" t="s">
        <v>10</v>
      </c>
      <c r="E38" s="82">
        <v>907.58796186999996</v>
      </c>
    </row>
    <row r="39" spans="1:5" x14ac:dyDescent="0.2">
      <c r="A39" s="82" t="s">
        <v>26</v>
      </c>
      <c r="B39" s="82" t="s">
        <v>14</v>
      </c>
      <c r="C39" s="82">
        <v>2018</v>
      </c>
      <c r="D39" s="82" t="s">
        <v>0</v>
      </c>
      <c r="E39" s="82">
        <v>1</v>
      </c>
    </row>
    <row r="40" spans="1:5" x14ac:dyDescent="0.2">
      <c r="A40" s="82" t="s">
        <v>26</v>
      </c>
      <c r="B40" s="82" t="s">
        <v>14</v>
      </c>
      <c r="C40" s="82">
        <v>2018</v>
      </c>
      <c r="D40" s="82" t="s">
        <v>1</v>
      </c>
      <c r="E40" s="82">
        <v>316.03399999999999</v>
      </c>
    </row>
    <row r="41" spans="1:5" x14ac:dyDescent="0.2">
      <c r="A41" s="82" t="s">
        <v>26</v>
      </c>
      <c r="B41" s="82" t="s">
        <v>14</v>
      </c>
      <c r="C41">
        <v>2018</v>
      </c>
      <c r="D41" s="82" t="s">
        <v>11</v>
      </c>
      <c r="E41">
        <v>316.03399999999999</v>
      </c>
    </row>
    <row r="42" spans="1:5" x14ac:dyDescent="0.2">
      <c r="A42" s="82" t="s">
        <v>26</v>
      </c>
      <c r="B42" s="82" t="s">
        <v>14</v>
      </c>
      <c r="C42">
        <v>2018</v>
      </c>
      <c r="D42" s="82" t="s">
        <v>10</v>
      </c>
      <c r="E42">
        <v>351.00000019999999</v>
      </c>
    </row>
    <row r="43" spans="1:5" x14ac:dyDescent="0.2">
      <c r="A43" s="82" t="s">
        <v>27</v>
      </c>
      <c r="B43" s="82" t="s">
        <v>14</v>
      </c>
      <c r="C43">
        <v>2018</v>
      </c>
      <c r="D43" s="82" t="s">
        <v>0</v>
      </c>
      <c r="E43">
        <v>0.92979999999999996</v>
      </c>
    </row>
    <row r="44" spans="1:5" x14ac:dyDescent="0.2">
      <c r="A44" s="82" t="s">
        <v>27</v>
      </c>
      <c r="B44" s="82" t="s">
        <v>14</v>
      </c>
      <c r="C44">
        <v>2018</v>
      </c>
      <c r="D44" s="82" t="s">
        <v>1</v>
      </c>
      <c r="E44">
        <v>138.56700000000001</v>
      </c>
    </row>
    <row r="45" spans="1:5" x14ac:dyDescent="0.2">
      <c r="A45" s="82" t="s">
        <v>27</v>
      </c>
      <c r="B45" s="82" t="s">
        <v>14</v>
      </c>
      <c r="C45">
        <v>2018</v>
      </c>
      <c r="D45" s="82" t="s">
        <v>11</v>
      </c>
      <c r="E45">
        <v>128.83959659999999</v>
      </c>
    </row>
    <row r="46" spans="1:5" x14ac:dyDescent="0.2">
      <c r="A46" s="82" t="s">
        <v>27</v>
      </c>
      <c r="B46" s="82" t="s">
        <v>14</v>
      </c>
      <c r="C46">
        <v>2018</v>
      </c>
      <c r="D46" s="82" t="s">
        <v>10</v>
      </c>
      <c r="E46">
        <v>265.20266242000002</v>
      </c>
    </row>
    <row r="47" spans="1:5" x14ac:dyDescent="0.2">
      <c r="A47" s="82" t="s">
        <v>28</v>
      </c>
      <c r="B47" s="82" t="s">
        <v>14</v>
      </c>
      <c r="C47">
        <v>2018</v>
      </c>
      <c r="D47" s="82" t="s">
        <v>0</v>
      </c>
      <c r="E47">
        <v>0.88970000000000005</v>
      </c>
    </row>
    <row r="48" spans="1:5" x14ac:dyDescent="0.2">
      <c r="A48" s="82" t="s">
        <v>28</v>
      </c>
      <c r="B48" s="82" t="s">
        <v>14</v>
      </c>
      <c r="C48">
        <v>2018</v>
      </c>
      <c r="D48" s="82" t="s">
        <v>1</v>
      </c>
      <c r="E48">
        <v>78.768000000000001</v>
      </c>
    </row>
    <row r="49" spans="1:5" x14ac:dyDescent="0.2">
      <c r="A49" s="82" t="s">
        <v>28</v>
      </c>
      <c r="B49" s="82" t="s">
        <v>14</v>
      </c>
      <c r="C49">
        <v>2018</v>
      </c>
      <c r="D49" s="82" t="s">
        <v>11</v>
      </c>
      <c r="E49">
        <v>70.079889600000001</v>
      </c>
    </row>
    <row r="50" spans="1:5" x14ac:dyDescent="0.2">
      <c r="A50" s="82" t="s">
        <v>28</v>
      </c>
      <c r="B50" s="82" t="s">
        <v>14</v>
      </c>
      <c r="C50">
        <v>2018</v>
      </c>
      <c r="D50" s="82" t="s">
        <v>10</v>
      </c>
      <c r="E50">
        <v>142.75985550999999</v>
      </c>
    </row>
    <row r="51" spans="1:5" x14ac:dyDescent="0.2">
      <c r="A51" s="82" t="s">
        <v>29</v>
      </c>
      <c r="B51" s="82" t="s">
        <v>14</v>
      </c>
      <c r="C51">
        <v>2018</v>
      </c>
      <c r="D51" s="82" t="s">
        <v>0</v>
      </c>
      <c r="E51">
        <v>0.30290669999999997</v>
      </c>
    </row>
    <row r="52" spans="1:5" x14ac:dyDescent="0.2">
      <c r="A52" s="82" t="s">
        <v>29</v>
      </c>
      <c r="B52" s="82" t="s">
        <v>14</v>
      </c>
      <c r="C52">
        <v>2018</v>
      </c>
      <c r="D52" s="82" t="s">
        <v>1</v>
      </c>
      <c r="E52">
        <v>1.5209999999999999</v>
      </c>
    </row>
    <row r="53" spans="1:5" x14ac:dyDescent="0.2">
      <c r="A53" s="82" t="s">
        <v>29</v>
      </c>
      <c r="B53" s="82" t="s">
        <v>14</v>
      </c>
      <c r="C53">
        <v>2018</v>
      </c>
      <c r="D53" s="82" t="s">
        <v>11</v>
      </c>
      <c r="E53">
        <v>0.46072109069999995</v>
      </c>
    </row>
    <row r="54" spans="1:5" x14ac:dyDescent="0.2">
      <c r="A54" s="82" t="s">
        <v>29</v>
      </c>
      <c r="B54" s="82" t="s">
        <v>14</v>
      </c>
      <c r="C54">
        <v>2018</v>
      </c>
      <c r="D54" s="82" t="s">
        <v>10</v>
      </c>
      <c r="E54">
        <v>15.672382130000001</v>
      </c>
    </row>
    <row r="55" spans="1:5" x14ac:dyDescent="0.2">
      <c r="A55" s="82" t="s">
        <v>30</v>
      </c>
      <c r="B55" s="82" t="s">
        <v>14</v>
      </c>
      <c r="C55">
        <v>2018</v>
      </c>
      <c r="D55" s="82" t="s">
        <v>0</v>
      </c>
      <c r="E55">
        <v>0.25174780000000002</v>
      </c>
    </row>
    <row r="56" spans="1:5" x14ac:dyDescent="0.2">
      <c r="A56" s="82" t="s">
        <v>30</v>
      </c>
      <c r="B56" s="82" t="s">
        <v>14</v>
      </c>
      <c r="C56">
        <v>2018</v>
      </c>
      <c r="D56" s="82" t="s">
        <v>1</v>
      </c>
      <c r="E56">
        <v>5.2135500000000006</v>
      </c>
    </row>
    <row r="57" spans="1:5" x14ac:dyDescent="0.2">
      <c r="A57" s="82" t="s">
        <v>30</v>
      </c>
      <c r="B57" s="82" t="s">
        <v>14</v>
      </c>
      <c r="C57">
        <v>2018</v>
      </c>
      <c r="D57" s="82" t="s">
        <v>11</v>
      </c>
      <c r="E57">
        <v>1.3124997426900002</v>
      </c>
    </row>
    <row r="58" spans="1:5" x14ac:dyDescent="0.2">
      <c r="A58" s="82" t="s">
        <v>30</v>
      </c>
      <c r="B58" s="82" t="s">
        <v>14</v>
      </c>
      <c r="C58">
        <v>2018</v>
      </c>
      <c r="D58" s="82" t="s">
        <v>10</v>
      </c>
      <c r="E58">
        <v>8.4288749999999997</v>
      </c>
    </row>
    <row r="59" spans="1:5" x14ac:dyDescent="0.2">
      <c r="A59" s="82" t="s">
        <v>31</v>
      </c>
      <c r="B59" s="82" t="s">
        <v>15</v>
      </c>
      <c r="C59">
        <v>2018</v>
      </c>
      <c r="D59" s="82" t="s">
        <v>0</v>
      </c>
      <c r="E59">
        <v>1</v>
      </c>
    </row>
    <row r="60" spans="1:5" x14ac:dyDescent="0.2">
      <c r="A60" s="82" t="s">
        <v>31</v>
      </c>
      <c r="B60" s="82" t="s">
        <v>15</v>
      </c>
      <c r="C60">
        <v>2018</v>
      </c>
      <c r="D60" s="82" t="s">
        <v>1</v>
      </c>
      <c r="E60">
        <v>5231</v>
      </c>
    </row>
    <row r="61" spans="1:5" x14ac:dyDescent="0.2">
      <c r="A61" s="82" t="s">
        <v>31</v>
      </c>
      <c r="B61" s="82" t="s">
        <v>15</v>
      </c>
      <c r="C61">
        <v>2018</v>
      </c>
      <c r="D61" s="82" t="s">
        <v>11</v>
      </c>
      <c r="E61">
        <v>5231</v>
      </c>
    </row>
    <row r="62" spans="1:5" x14ac:dyDescent="0.2">
      <c r="A62" s="82" t="s">
        <v>31</v>
      </c>
      <c r="B62" s="82" t="s">
        <v>15</v>
      </c>
      <c r="C62">
        <v>2018</v>
      </c>
      <c r="D62" s="82" t="s">
        <v>10</v>
      </c>
      <c r="E62">
        <v>5229.01</v>
      </c>
    </row>
    <row r="63" spans="1:5" x14ac:dyDescent="0.2">
      <c r="A63" s="82" t="s">
        <v>32</v>
      </c>
      <c r="B63" s="82" t="s">
        <v>15</v>
      </c>
      <c r="C63">
        <v>2018</v>
      </c>
      <c r="D63" s="82" t="s">
        <v>0</v>
      </c>
      <c r="E63">
        <v>0.94640000000000002</v>
      </c>
    </row>
    <row r="64" spans="1:5" x14ac:dyDescent="0.2">
      <c r="A64" s="82" t="s">
        <v>32</v>
      </c>
      <c r="B64" s="82" t="s">
        <v>15</v>
      </c>
      <c r="C64">
        <v>2018</v>
      </c>
      <c r="D64" s="82" t="s">
        <v>1</v>
      </c>
      <c r="E64">
        <v>400</v>
      </c>
    </row>
    <row r="65" spans="1:5" x14ac:dyDescent="0.2">
      <c r="A65" s="82" t="s">
        <v>32</v>
      </c>
      <c r="B65" s="82" t="s">
        <v>15</v>
      </c>
      <c r="C65">
        <v>2018</v>
      </c>
      <c r="D65" s="82" t="s">
        <v>11</v>
      </c>
      <c r="E65">
        <v>378.56</v>
      </c>
    </row>
    <row r="66" spans="1:5" x14ac:dyDescent="0.2">
      <c r="A66" s="82" t="s">
        <v>32</v>
      </c>
      <c r="B66" s="82" t="s">
        <v>15</v>
      </c>
      <c r="C66">
        <v>2018</v>
      </c>
      <c r="D66" s="82" t="s">
        <v>10</v>
      </c>
      <c r="E66">
        <v>209.2</v>
      </c>
    </row>
    <row r="67" spans="1:5" x14ac:dyDescent="0.2">
      <c r="A67" s="82" t="s">
        <v>33</v>
      </c>
      <c r="B67" s="82" t="s">
        <v>15</v>
      </c>
      <c r="C67">
        <v>2018</v>
      </c>
      <c r="D67" s="82" t="s">
        <v>0</v>
      </c>
      <c r="E67">
        <v>1</v>
      </c>
    </row>
    <row r="68" spans="1:5" x14ac:dyDescent="0.2">
      <c r="A68" s="82" t="s">
        <v>33</v>
      </c>
      <c r="B68" s="82" t="s">
        <v>15</v>
      </c>
      <c r="C68">
        <v>2018</v>
      </c>
      <c r="D68" s="82" t="s">
        <v>1</v>
      </c>
      <c r="E68">
        <v>36.880000000000003</v>
      </c>
    </row>
    <row r="69" spans="1:5" x14ac:dyDescent="0.2">
      <c r="A69" s="82" t="s">
        <v>33</v>
      </c>
      <c r="B69" s="82" t="s">
        <v>15</v>
      </c>
      <c r="C69">
        <v>2018</v>
      </c>
      <c r="D69" s="82" t="s">
        <v>11</v>
      </c>
      <c r="E69">
        <v>36.880000000000003</v>
      </c>
    </row>
    <row r="70" spans="1:5" x14ac:dyDescent="0.2">
      <c r="A70" s="82" t="s">
        <v>33</v>
      </c>
      <c r="B70" s="82" t="s">
        <v>15</v>
      </c>
      <c r="C70">
        <v>2018</v>
      </c>
      <c r="D70" s="82" t="s">
        <v>10</v>
      </c>
      <c r="E70">
        <v>0.36869999999999997</v>
      </c>
    </row>
    <row r="71" spans="1:5" x14ac:dyDescent="0.2">
      <c r="A71" s="82" t="s">
        <v>34</v>
      </c>
      <c r="B71" s="82" t="s">
        <v>15</v>
      </c>
      <c r="C71">
        <v>2018</v>
      </c>
      <c r="D71" s="82" t="s">
        <v>0</v>
      </c>
      <c r="E71">
        <v>1</v>
      </c>
    </row>
    <row r="72" spans="1:5" x14ac:dyDescent="0.2">
      <c r="A72" s="82" t="s">
        <v>34</v>
      </c>
      <c r="B72" s="82" t="s">
        <v>15</v>
      </c>
      <c r="C72">
        <v>2018</v>
      </c>
      <c r="D72" s="82" t="s">
        <v>1</v>
      </c>
      <c r="E72">
        <v>0.1</v>
      </c>
    </row>
    <row r="73" spans="1:5" x14ac:dyDescent="0.2">
      <c r="A73" s="82" t="s">
        <v>34</v>
      </c>
      <c r="B73" s="82" t="s">
        <v>15</v>
      </c>
      <c r="C73">
        <v>2018</v>
      </c>
      <c r="D73" s="82" t="s">
        <v>11</v>
      </c>
      <c r="E73">
        <v>0.1</v>
      </c>
    </row>
    <row r="74" spans="1:5" x14ac:dyDescent="0.2">
      <c r="A74" s="82" t="s">
        <v>35</v>
      </c>
      <c r="B74" s="82" t="s">
        <v>15</v>
      </c>
      <c r="C74">
        <v>2018</v>
      </c>
      <c r="D74" s="82" t="s">
        <v>0</v>
      </c>
      <c r="E74">
        <v>1</v>
      </c>
    </row>
    <row r="75" spans="1:5" x14ac:dyDescent="0.2">
      <c r="A75" s="82" t="s">
        <v>35</v>
      </c>
      <c r="B75" s="82" t="s">
        <v>15</v>
      </c>
      <c r="C75">
        <v>2018</v>
      </c>
      <c r="D75" s="82" t="s">
        <v>1</v>
      </c>
      <c r="E75">
        <v>10</v>
      </c>
    </row>
    <row r="76" spans="1:5" x14ac:dyDescent="0.2">
      <c r="A76" s="82" t="s">
        <v>35</v>
      </c>
      <c r="B76" s="82" t="s">
        <v>15</v>
      </c>
      <c r="C76">
        <v>2018</v>
      </c>
      <c r="D76" s="82" t="s">
        <v>11</v>
      </c>
      <c r="E76">
        <v>10</v>
      </c>
    </row>
    <row r="77" spans="1:5" x14ac:dyDescent="0.2">
      <c r="A77" s="82" t="s">
        <v>35</v>
      </c>
      <c r="B77" s="82" t="s">
        <v>15</v>
      </c>
      <c r="C77">
        <v>2018</v>
      </c>
      <c r="D77" s="82" t="s">
        <v>10</v>
      </c>
      <c r="E77">
        <v>10</v>
      </c>
    </row>
    <row r="78" spans="1:5" x14ac:dyDescent="0.2">
      <c r="A78" s="82" t="s">
        <v>36</v>
      </c>
      <c r="B78" s="82" t="s">
        <v>15</v>
      </c>
      <c r="C78">
        <v>2018</v>
      </c>
      <c r="D78" s="82" t="s">
        <v>0</v>
      </c>
      <c r="E78">
        <v>0.81968799999999997</v>
      </c>
    </row>
    <row r="79" spans="1:5" x14ac:dyDescent="0.2">
      <c r="A79" s="82" t="s">
        <v>36</v>
      </c>
      <c r="B79" s="82" t="s">
        <v>15</v>
      </c>
      <c r="C79">
        <v>2018</v>
      </c>
      <c r="D79" s="82" t="s">
        <v>1</v>
      </c>
      <c r="E79">
        <v>65.700999999999993</v>
      </c>
    </row>
    <row r="80" spans="1:5" x14ac:dyDescent="0.2">
      <c r="A80" s="82" t="s">
        <v>36</v>
      </c>
      <c r="B80" s="82" t="s">
        <v>15</v>
      </c>
      <c r="C80">
        <v>2018</v>
      </c>
      <c r="D80" s="82" t="s">
        <v>11</v>
      </c>
      <c r="E80">
        <v>53.854321287999994</v>
      </c>
    </row>
    <row r="81" spans="1:5" x14ac:dyDescent="0.2">
      <c r="A81" s="82" t="s">
        <v>36</v>
      </c>
      <c r="B81" s="82" t="s">
        <v>15</v>
      </c>
      <c r="C81">
        <v>2018</v>
      </c>
      <c r="D81" s="82" t="s">
        <v>10</v>
      </c>
      <c r="E81">
        <v>57.590400000000002</v>
      </c>
    </row>
    <row r="82" spans="1:5" x14ac:dyDescent="0.2">
      <c r="A82" s="82" t="s">
        <v>16</v>
      </c>
      <c r="B82" s="82" t="s">
        <v>12</v>
      </c>
      <c r="C82">
        <v>2019</v>
      </c>
      <c r="D82" s="82" t="s">
        <v>0</v>
      </c>
      <c r="E82">
        <v>1</v>
      </c>
    </row>
    <row r="83" spans="1:5" x14ac:dyDescent="0.2">
      <c r="A83" s="82" t="s">
        <v>16</v>
      </c>
      <c r="B83" s="82" t="s">
        <v>12</v>
      </c>
      <c r="C83">
        <v>2019</v>
      </c>
      <c r="D83" s="82" t="s">
        <v>1</v>
      </c>
      <c r="E83">
        <v>20.5</v>
      </c>
    </row>
    <row r="84" spans="1:5" x14ac:dyDescent="0.2">
      <c r="A84" s="82" t="s">
        <v>16</v>
      </c>
      <c r="B84" s="82" t="s">
        <v>12</v>
      </c>
      <c r="C84">
        <v>2019</v>
      </c>
      <c r="D84" s="82" t="s">
        <v>11</v>
      </c>
      <c r="E84">
        <v>20.5</v>
      </c>
    </row>
    <row r="85" spans="1:5" x14ac:dyDescent="0.2">
      <c r="A85" s="82" t="s">
        <v>16</v>
      </c>
      <c r="B85" s="82" t="s">
        <v>12</v>
      </c>
      <c r="C85">
        <v>2019</v>
      </c>
      <c r="D85" s="82" t="s">
        <v>10</v>
      </c>
      <c r="E85">
        <v>4871.8168811400001</v>
      </c>
    </row>
    <row r="86" spans="1:5" x14ac:dyDescent="0.2">
      <c r="A86" s="82" t="s">
        <v>17</v>
      </c>
      <c r="B86" s="82" t="s">
        <v>13</v>
      </c>
      <c r="C86">
        <v>2019</v>
      </c>
      <c r="D86" s="82" t="s">
        <v>0</v>
      </c>
      <c r="E86">
        <v>0.71900000000000008</v>
      </c>
    </row>
    <row r="87" spans="1:5" x14ac:dyDescent="0.2">
      <c r="A87" s="82" t="s">
        <v>17</v>
      </c>
      <c r="B87" s="82" t="s">
        <v>13</v>
      </c>
      <c r="C87">
        <v>2019</v>
      </c>
      <c r="D87" s="82" t="s">
        <v>1</v>
      </c>
      <c r="E87">
        <v>11545</v>
      </c>
    </row>
    <row r="88" spans="1:5" x14ac:dyDescent="0.2">
      <c r="A88" s="82" t="s">
        <v>17</v>
      </c>
      <c r="B88" s="82" t="s">
        <v>13</v>
      </c>
      <c r="C88">
        <v>2019</v>
      </c>
      <c r="D88" s="82" t="s">
        <v>11</v>
      </c>
      <c r="E88">
        <v>8300.8550000000014</v>
      </c>
    </row>
    <row r="89" spans="1:5" x14ac:dyDescent="0.2">
      <c r="A89" s="82" t="s">
        <v>17</v>
      </c>
      <c r="B89" s="82" t="s">
        <v>13</v>
      </c>
      <c r="C89">
        <v>2019</v>
      </c>
      <c r="D89" s="82" t="s">
        <v>10</v>
      </c>
      <c r="E89">
        <v>21026.935798999999</v>
      </c>
    </row>
    <row r="90" spans="1:5" x14ac:dyDescent="0.2">
      <c r="A90" s="82" t="s">
        <v>18</v>
      </c>
      <c r="B90" s="82" t="s">
        <v>13</v>
      </c>
      <c r="C90">
        <v>2019</v>
      </c>
      <c r="D90" s="82" t="s">
        <v>0</v>
      </c>
      <c r="E90">
        <v>0.1741</v>
      </c>
    </row>
    <row r="91" spans="1:5" x14ac:dyDescent="0.2">
      <c r="A91" s="82" t="s">
        <v>18</v>
      </c>
      <c r="B91" s="82" t="s">
        <v>13</v>
      </c>
      <c r="C91">
        <v>2019</v>
      </c>
      <c r="D91" s="82" t="s">
        <v>1</v>
      </c>
      <c r="E91">
        <v>48015.396325999995</v>
      </c>
    </row>
    <row r="92" spans="1:5" x14ac:dyDescent="0.2">
      <c r="A92" s="82" t="s">
        <v>18</v>
      </c>
      <c r="B92" s="82" t="s">
        <v>13</v>
      </c>
      <c r="C92">
        <v>2019</v>
      </c>
      <c r="D92" s="82" t="s">
        <v>11</v>
      </c>
      <c r="E92">
        <v>8359.4805003565998</v>
      </c>
    </row>
    <row r="93" spans="1:5" x14ac:dyDescent="0.2">
      <c r="A93" s="82" t="s">
        <v>18</v>
      </c>
      <c r="B93" s="82" t="s">
        <v>13</v>
      </c>
      <c r="C93">
        <v>2019</v>
      </c>
      <c r="D93" s="82" t="s">
        <v>10</v>
      </c>
      <c r="E93">
        <v>5000</v>
      </c>
    </row>
    <row r="94" spans="1:5" x14ac:dyDescent="0.2">
      <c r="A94" s="82" t="s">
        <v>19</v>
      </c>
      <c r="B94" s="82" t="s">
        <v>13</v>
      </c>
      <c r="C94">
        <v>2019</v>
      </c>
      <c r="D94" s="82" t="s">
        <v>0</v>
      </c>
      <c r="E94">
        <v>0.99</v>
      </c>
    </row>
    <row r="95" spans="1:5" x14ac:dyDescent="0.2">
      <c r="A95" s="82" t="s">
        <v>19</v>
      </c>
      <c r="B95" s="82" t="s">
        <v>13</v>
      </c>
      <c r="C95">
        <v>2019</v>
      </c>
      <c r="D95" s="82" t="s">
        <v>1</v>
      </c>
      <c r="E95">
        <v>0.01</v>
      </c>
    </row>
    <row r="96" spans="1:5" x14ac:dyDescent="0.2">
      <c r="A96" s="82" t="s">
        <v>19</v>
      </c>
      <c r="B96" s="82" t="s">
        <v>13</v>
      </c>
      <c r="C96">
        <v>2019</v>
      </c>
      <c r="D96" s="82" t="s">
        <v>11</v>
      </c>
      <c r="E96">
        <v>9.9000000000000008E-3</v>
      </c>
    </row>
    <row r="97" spans="1:5" x14ac:dyDescent="0.2">
      <c r="A97" s="82" t="s">
        <v>20</v>
      </c>
      <c r="B97" s="82" t="s">
        <v>13</v>
      </c>
      <c r="C97">
        <v>2019</v>
      </c>
      <c r="D97" s="82" t="s">
        <v>0</v>
      </c>
      <c r="E97">
        <v>7.0900000000000008E-3</v>
      </c>
    </row>
    <row r="98" spans="1:5" x14ac:dyDescent="0.2">
      <c r="A98" s="82" t="s">
        <v>20</v>
      </c>
      <c r="B98" s="82" t="s">
        <v>13</v>
      </c>
      <c r="C98">
        <v>2019</v>
      </c>
      <c r="D98" s="82" t="s">
        <v>11</v>
      </c>
      <c r="E98">
        <v>0</v>
      </c>
    </row>
    <row r="99" spans="1:5" x14ac:dyDescent="0.2">
      <c r="A99" s="82" t="s">
        <v>20</v>
      </c>
      <c r="B99" s="82" t="s">
        <v>13</v>
      </c>
      <c r="C99">
        <v>2019</v>
      </c>
      <c r="D99" s="82" t="s">
        <v>10</v>
      </c>
      <c r="E99">
        <v>100</v>
      </c>
    </row>
    <row r="100" spans="1:5" x14ac:dyDescent="0.2">
      <c r="A100" s="82" t="s">
        <v>21</v>
      </c>
      <c r="B100" s="82" t="s">
        <v>13</v>
      </c>
      <c r="C100">
        <v>2019</v>
      </c>
      <c r="D100" s="82" t="s">
        <v>0</v>
      </c>
      <c r="E100">
        <v>0.99370000000000003</v>
      </c>
    </row>
    <row r="101" spans="1:5" x14ac:dyDescent="0.2">
      <c r="A101" s="82" t="s">
        <v>21</v>
      </c>
      <c r="B101" s="82" t="s">
        <v>13</v>
      </c>
      <c r="C101">
        <v>2019</v>
      </c>
      <c r="D101" s="82" t="s">
        <v>1</v>
      </c>
      <c r="E101">
        <v>900</v>
      </c>
    </row>
    <row r="102" spans="1:5" x14ac:dyDescent="0.2">
      <c r="A102" s="82" t="s">
        <v>21</v>
      </c>
      <c r="B102" s="82" t="s">
        <v>13</v>
      </c>
      <c r="C102">
        <v>2019</v>
      </c>
      <c r="D102" s="82" t="s">
        <v>11</v>
      </c>
      <c r="E102">
        <v>894.33</v>
      </c>
    </row>
    <row r="103" spans="1:5" x14ac:dyDescent="0.2">
      <c r="A103" s="82" t="s">
        <v>22</v>
      </c>
      <c r="B103" s="82" t="s">
        <v>14</v>
      </c>
      <c r="C103">
        <v>2019</v>
      </c>
      <c r="D103" s="82" t="s">
        <v>0</v>
      </c>
      <c r="E103">
        <v>1</v>
      </c>
    </row>
    <row r="104" spans="1:5" x14ac:dyDescent="0.2">
      <c r="A104" s="82" t="s">
        <v>22</v>
      </c>
      <c r="B104" s="82" t="s">
        <v>14</v>
      </c>
      <c r="C104">
        <v>2019</v>
      </c>
      <c r="D104" s="82" t="s">
        <v>1</v>
      </c>
      <c r="E104">
        <v>3630.26</v>
      </c>
    </row>
    <row r="105" spans="1:5" x14ac:dyDescent="0.2">
      <c r="A105" s="82" t="s">
        <v>22</v>
      </c>
      <c r="B105" s="82" t="s">
        <v>14</v>
      </c>
      <c r="C105">
        <v>2019</v>
      </c>
      <c r="D105" s="82" t="s">
        <v>11</v>
      </c>
      <c r="E105">
        <v>3630.26</v>
      </c>
    </row>
    <row r="106" spans="1:5" x14ac:dyDescent="0.2">
      <c r="A106" s="82" t="s">
        <v>22</v>
      </c>
      <c r="B106" s="82" t="s">
        <v>14</v>
      </c>
      <c r="C106">
        <v>2019</v>
      </c>
      <c r="D106" s="82" t="s">
        <v>10</v>
      </c>
      <c r="E106">
        <v>3555.3330940000001</v>
      </c>
    </row>
    <row r="107" spans="1:5" x14ac:dyDescent="0.2">
      <c r="A107" s="82" t="s">
        <v>23</v>
      </c>
      <c r="B107" s="82" t="s">
        <v>14</v>
      </c>
      <c r="C107">
        <v>2019</v>
      </c>
      <c r="D107" s="82" t="s">
        <v>0</v>
      </c>
      <c r="E107">
        <v>1</v>
      </c>
    </row>
    <row r="108" spans="1:5" x14ac:dyDescent="0.2">
      <c r="A108" s="82" t="s">
        <v>23</v>
      </c>
      <c r="B108" s="82" t="s">
        <v>14</v>
      </c>
      <c r="C108">
        <v>2019</v>
      </c>
      <c r="D108" s="82" t="s">
        <v>1</v>
      </c>
      <c r="E108">
        <v>3479.6689999999999</v>
      </c>
    </row>
    <row r="109" spans="1:5" x14ac:dyDescent="0.2">
      <c r="A109" s="82" t="s">
        <v>23</v>
      </c>
      <c r="B109" s="82" t="s">
        <v>14</v>
      </c>
      <c r="C109">
        <v>2019</v>
      </c>
      <c r="D109" s="82" t="s">
        <v>11</v>
      </c>
      <c r="E109">
        <v>3479.6689999999999</v>
      </c>
    </row>
    <row r="110" spans="1:5" x14ac:dyDescent="0.2">
      <c r="A110" s="82" t="s">
        <v>23</v>
      </c>
      <c r="B110" s="82" t="s">
        <v>14</v>
      </c>
      <c r="C110">
        <v>2019</v>
      </c>
      <c r="D110" s="82" t="s">
        <v>10</v>
      </c>
      <c r="E110">
        <v>3479.6688349999999</v>
      </c>
    </row>
    <row r="111" spans="1:5" x14ac:dyDescent="0.2">
      <c r="A111" s="82" t="s">
        <v>24</v>
      </c>
      <c r="B111" s="82" t="s">
        <v>14</v>
      </c>
      <c r="C111">
        <v>2019</v>
      </c>
      <c r="D111" s="82" t="s">
        <v>0</v>
      </c>
      <c r="E111">
        <v>1</v>
      </c>
    </row>
    <row r="112" spans="1:5" x14ac:dyDescent="0.2">
      <c r="A112" s="82" t="s">
        <v>24</v>
      </c>
      <c r="B112" s="82" t="s">
        <v>14</v>
      </c>
      <c r="C112">
        <v>2019</v>
      </c>
      <c r="D112" s="82" t="s">
        <v>1</v>
      </c>
      <c r="E112">
        <v>632.80100000000004</v>
      </c>
    </row>
    <row r="113" spans="1:5" x14ac:dyDescent="0.2">
      <c r="A113" s="82" t="s">
        <v>24</v>
      </c>
      <c r="B113" s="82" t="s">
        <v>14</v>
      </c>
      <c r="C113">
        <v>2019</v>
      </c>
      <c r="D113" s="82" t="s">
        <v>11</v>
      </c>
      <c r="E113">
        <v>632.80100000000004</v>
      </c>
    </row>
    <row r="114" spans="1:5" x14ac:dyDescent="0.2">
      <c r="A114" s="82" t="s">
        <v>24</v>
      </c>
      <c r="B114" s="82" t="s">
        <v>14</v>
      </c>
      <c r="C114">
        <v>2019</v>
      </c>
      <c r="D114" s="82" t="s">
        <v>10</v>
      </c>
      <c r="E114">
        <v>982.56739885000002</v>
      </c>
    </row>
    <row r="115" spans="1:5" x14ac:dyDescent="0.2">
      <c r="A115" s="82" t="s">
        <v>25</v>
      </c>
      <c r="B115" s="82" t="s">
        <v>14</v>
      </c>
      <c r="C115">
        <v>2019</v>
      </c>
      <c r="D115" s="82" t="s">
        <v>0</v>
      </c>
      <c r="E115">
        <v>1</v>
      </c>
    </row>
    <row r="116" spans="1:5" x14ac:dyDescent="0.2">
      <c r="A116" s="82" t="s">
        <v>25</v>
      </c>
      <c r="B116" s="82" t="s">
        <v>14</v>
      </c>
      <c r="C116">
        <v>2019</v>
      </c>
      <c r="D116" s="82" t="s">
        <v>1</v>
      </c>
      <c r="E116">
        <v>762.33299999999997</v>
      </c>
    </row>
    <row r="117" spans="1:5" x14ac:dyDescent="0.2">
      <c r="A117" s="82" t="s">
        <v>25</v>
      </c>
      <c r="B117" s="82" t="s">
        <v>14</v>
      </c>
      <c r="C117">
        <v>2019</v>
      </c>
      <c r="D117" s="82" t="s">
        <v>11</v>
      </c>
      <c r="E117">
        <v>762.33299999999997</v>
      </c>
    </row>
    <row r="118" spans="1:5" x14ac:dyDescent="0.2">
      <c r="A118" s="82" t="s">
        <v>25</v>
      </c>
      <c r="B118" s="82" t="s">
        <v>14</v>
      </c>
      <c r="C118">
        <v>2019</v>
      </c>
      <c r="D118" s="82" t="s">
        <v>10</v>
      </c>
      <c r="E118">
        <v>907.58796186999996</v>
      </c>
    </row>
    <row r="119" spans="1:5" x14ac:dyDescent="0.2">
      <c r="A119" s="82" t="s">
        <v>26</v>
      </c>
      <c r="B119" s="82" t="s">
        <v>14</v>
      </c>
      <c r="C119">
        <v>2019</v>
      </c>
      <c r="D119" s="82" t="s">
        <v>0</v>
      </c>
      <c r="E119">
        <v>1</v>
      </c>
    </row>
    <row r="120" spans="1:5" x14ac:dyDescent="0.2">
      <c r="A120" s="82" t="s">
        <v>26</v>
      </c>
      <c r="B120" s="82" t="s">
        <v>14</v>
      </c>
      <c r="C120">
        <v>2019</v>
      </c>
      <c r="D120" s="82" t="s">
        <v>1</v>
      </c>
      <c r="E120">
        <v>316.03399999999999</v>
      </c>
    </row>
    <row r="121" spans="1:5" x14ac:dyDescent="0.2">
      <c r="A121" s="82" t="s">
        <v>26</v>
      </c>
      <c r="B121" s="82" t="s">
        <v>14</v>
      </c>
      <c r="C121">
        <v>2019</v>
      </c>
      <c r="D121" s="82" t="s">
        <v>11</v>
      </c>
      <c r="E121">
        <v>316.03399999999999</v>
      </c>
    </row>
    <row r="122" spans="1:5" x14ac:dyDescent="0.2">
      <c r="A122" s="82" t="s">
        <v>26</v>
      </c>
      <c r="B122" s="82" t="s">
        <v>14</v>
      </c>
      <c r="C122">
        <v>2019</v>
      </c>
      <c r="D122" s="82" t="s">
        <v>10</v>
      </c>
      <c r="E122">
        <v>351.00000019999999</v>
      </c>
    </row>
    <row r="123" spans="1:5" x14ac:dyDescent="0.2">
      <c r="A123" s="82" t="s">
        <v>27</v>
      </c>
      <c r="B123" s="82" t="s">
        <v>14</v>
      </c>
      <c r="C123">
        <v>2019</v>
      </c>
      <c r="D123" s="82" t="s">
        <v>0</v>
      </c>
      <c r="E123">
        <v>0.92979999999999996</v>
      </c>
    </row>
    <row r="124" spans="1:5" x14ac:dyDescent="0.2">
      <c r="A124" s="82" t="s">
        <v>27</v>
      </c>
      <c r="B124" s="82" t="s">
        <v>14</v>
      </c>
      <c r="C124">
        <v>2019</v>
      </c>
      <c r="D124" s="82" t="s">
        <v>1</v>
      </c>
      <c r="E124">
        <v>138.56700000000001</v>
      </c>
    </row>
    <row r="125" spans="1:5" x14ac:dyDescent="0.2">
      <c r="A125" s="82" t="s">
        <v>27</v>
      </c>
      <c r="B125" s="82" t="s">
        <v>14</v>
      </c>
      <c r="C125">
        <v>2019</v>
      </c>
      <c r="D125" s="82" t="s">
        <v>11</v>
      </c>
      <c r="E125">
        <v>128.83959659999999</v>
      </c>
    </row>
    <row r="126" spans="1:5" x14ac:dyDescent="0.2">
      <c r="A126" s="82" t="s">
        <v>27</v>
      </c>
      <c r="B126" s="82" t="s">
        <v>14</v>
      </c>
      <c r="C126">
        <v>2019</v>
      </c>
      <c r="D126" s="82" t="s">
        <v>10</v>
      </c>
      <c r="E126">
        <v>265.20266242000002</v>
      </c>
    </row>
    <row r="127" spans="1:5" x14ac:dyDescent="0.2">
      <c r="A127" s="82" t="s">
        <v>28</v>
      </c>
      <c r="B127" s="82" t="s">
        <v>14</v>
      </c>
      <c r="C127">
        <v>2019</v>
      </c>
      <c r="D127" s="82" t="s">
        <v>0</v>
      </c>
      <c r="E127">
        <v>0.88970000000000005</v>
      </c>
    </row>
    <row r="128" spans="1:5" x14ac:dyDescent="0.2">
      <c r="A128" s="82" t="s">
        <v>28</v>
      </c>
      <c r="B128" s="82" t="s">
        <v>14</v>
      </c>
      <c r="C128">
        <v>2019</v>
      </c>
      <c r="D128" s="82" t="s">
        <v>1</v>
      </c>
      <c r="E128">
        <v>78.768000000000001</v>
      </c>
    </row>
    <row r="129" spans="1:5" x14ac:dyDescent="0.2">
      <c r="A129" s="82" t="s">
        <v>28</v>
      </c>
      <c r="B129" s="82" t="s">
        <v>14</v>
      </c>
      <c r="C129">
        <v>2019</v>
      </c>
      <c r="D129" s="82" t="s">
        <v>11</v>
      </c>
      <c r="E129">
        <v>70.079889600000001</v>
      </c>
    </row>
    <row r="130" spans="1:5" x14ac:dyDescent="0.2">
      <c r="A130" s="82" t="s">
        <v>28</v>
      </c>
      <c r="B130" s="82" t="s">
        <v>14</v>
      </c>
      <c r="C130">
        <v>2019</v>
      </c>
      <c r="D130" s="82" t="s">
        <v>10</v>
      </c>
      <c r="E130">
        <v>142.75985550999999</v>
      </c>
    </row>
    <row r="131" spans="1:5" x14ac:dyDescent="0.2">
      <c r="A131" s="82" t="s">
        <v>29</v>
      </c>
      <c r="B131" s="82" t="s">
        <v>14</v>
      </c>
      <c r="C131">
        <v>2019</v>
      </c>
      <c r="D131" s="82" t="s">
        <v>0</v>
      </c>
      <c r="E131">
        <v>0.30290669999999997</v>
      </c>
    </row>
    <row r="132" spans="1:5" x14ac:dyDescent="0.2">
      <c r="A132" s="82" t="s">
        <v>29</v>
      </c>
      <c r="B132" s="82" t="s">
        <v>14</v>
      </c>
      <c r="C132">
        <v>2019</v>
      </c>
      <c r="D132" s="82" t="s">
        <v>1</v>
      </c>
      <c r="E132">
        <v>1.5209999999999999</v>
      </c>
    </row>
    <row r="133" spans="1:5" x14ac:dyDescent="0.2">
      <c r="A133" s="82" t="s">
        <v>29</v>
      </c>
      <c r="B133" s="82" t="s">
        <v>14</v>
      </c>
      <c r="C133">
        <v>2019</v>
      </c>
      <c r="D133" s="82" t="s">
        <v>11</v>
      </c>
      <c r="E133">
        <v>0.46072109069999995</v>
      </c>
    </row>
    <row r="134" spans="1:5" x14ac:dyDescent="0.2">
      <c r="A134" s="82" t="s">
        <v>29</v>
      </c>
      <c r="B134" s="82" t="s">
        <v>14</v>
      </c>
      <c r="C134">
        <v>2019</v>
      </c>
      <c r="D134" s="82" t="s">
        <v>10</v>
      </c>
      <c r="E134">
        <v>15.672382130000001</v>
      </c>
    </row>
    <row r="135" spans="1:5" x14ac:dyDescent="0.2">
      <c r="A135" s="82" t="s">
        <v>30</v>
      </c>
      <c r="B135" s="82" t="s">
        <v>14</v>
      </c>
      <c r="C135">
        <v>2019</v>
      </c>
      <c r="D135" s="82" t="s">
        <v>0</v>
      </c>
      <c r="E135">
        <v>0.25174780000000002</v>
      </c>
    </row>
    <row r="136" spans="1:5" x14ac:dyDescent="0.2">
      <c r="A136" s="82" t="s">
        <v>30</v>
      </c>
      <c r="B136" s="82" t="s">
        <v>14</v>
      </c>
      <c r="C136">
        <v>2019</v>
      </c>
      <c r="D136" s="82" t="s">
        <v>1</v>
      </c>
      <c r="E136">
        <v>5.2135500000000006</v>
      </c>
    </row>
    <row r="137" spans="1:5" x14ac:dyDescent="0.2">
      <c r="A137" s="82" t="s">
        <v>30</v>
      </c>
      <c r="B137" s="82" t="s">
        <v>14</v>
      </c>
      <c r="C137">
        <v>2019</v>
      </c>
      <c r="D137" s="82" t="s">
        <v>11</v>
      </c>
      <c r="E137">
        <v>1.3124997426900002</v>
      </c>
    </row>
    <row r="138" spans="1:5" x14ac:dyDescent="0.2">
      <c r="A138" s="82" t="s">
        <v>30</v>
      </c>
      <c r="B138" s="82" t="s">
        <v>14</v>
      </c>
      <c r="C138">
        <v>2019</v>
      </c>
      <c r="D138" s="82" t="s">
        <v>10</v>
      </c>
      <c r="E138">
        <v>8.4288749999999997</v>
      </c>
    </row>
    <row r="139" spans="1:5" x14ac:dyDescent="0.2">
      <c r="A139" s="82" t="s">
        <v>31</v>
      </c>
      <c r="B139" s="82" t="s">
        <v>15</v>
      </c>
      <c r="C139">
        <v>2019</v>
      </c>
      <c r="D139" s="82" t="s">
        <v>0</v>
      </c>
      <c r="E139">
        <v>1</v>
      </c>
    </row>
    <row r="140" spans="1:5" x14ac:dyDescent="0.2">
      <c r="A140" s="82" t="s">
        <v>31</v>
      </c>
      <c r="B140" s="82" t="s">
        <v>15</v>
      </c>
      <c r="C140">
        <v>2019</v>
      </c>
      <c r="D140" s="82" t="s">
        <v>1</v>
      </c>
      <c r="E140">
        <v>5231</v>
      </c>
    </row>
    <row r="141" spans="1:5" x14ac:dyDescent="0.2">
      <c r="A141" s="82" t="s">
        <v>31</v>
      </c>
      <c r="B141" s="82" t="s">
        <v>15</v>
      </c>
      <c r="C141">
        <v>2019</v>
      </c>
      <c r="D141" s="82" t="s">
        <v>11</v>
      </c>
      <c r="E141">
        <v>5231</v>
      </c>
    </row>
    <row r="142" spans="1:5" x14ac:dyDescent="0.2">
      <c r="A142" s="82" t="s">
        <v>31</v>
      </c>
      <c r="B142" s="82" t="s">
        <v>15</v>
      </c>
      <c r="C142">
        <v>2019</v>
      </c>
      <c r="D142" s="82" t="s">
        <v>10</v>
      </c>
      <c r="E142">
        <v>5229.01</v>
      </c>
    </row>
    <row r="143" spans="1:5" x14ac:dyDescent="0.2">
      <c r="A143" s="82" t="s">
        <v>32</v>
      </c>
      <c r="B143" s="82" t="s">
        <v>15</v>
      </c>
      <c r="C143">
        <v>2019</v>
      </c>
      <c r="D143" s="82" t="s">
        <v>0</v>
      </c>
      <c r="E143">
        <v>0.94640000000000002</v>
      </c>
    </row>
    <row r="144" spans="1:5" x14ac:dyDescent="0.2">
      <c r="A144" s="82" t="s">
        <v>32</v>
      </c>
      <c r="B144" s="82" t="s">
        <v>15</v>
      </c>
      <c r="C144">
        <v>2019</v>
      </c>
      <c r="D144" s="82" t="s">
        <v>1</v>
      </c>
      <c r="E144">
        <v>400</v>
      </c>
    </row>
    <row r="145" spans="1:5" x14ac:dyDescent="0.2">
      <c r="A145" s="82" t="s">
        <v>32</v>
      </c>
      <c r="B145" s="82" t="s">
        <v>15</v>
      </c>
      <c r="C145">
        <v>2019</v>
      </c>
      <c r="D145" s="82" t="s">
        <v>11</v>
      </c>
      <c r="E145">
        <v>378.56</v>
      </c>
    </row>
    <row r="146" spans="1:5" x14ac:dyDescent="0.2">
      <c r="A146" s="82" t="s">
        <v>32</v>
      </c>
      <c r="B146" s="82" t="s">
        <v>15</v>
      </c>
      <c r="C146">
        <v>2019</v>
      </c>
      <c r="D146" s="82" t="s">
        <v>10</v>
      </c>
      <c r="E146">
        <v>209.2</v>
      </c>
    </row>
    <row r="147" spans="1:5" x14ac:dyDescent="0.2">
      <c r="A147" s="82" t="s">
        <v>33</v>
      </c>
      <c r="B147" s="82" t="s">
        <v>15</v>
      </c>
      <c r="C147">
        <v>2019</v>
      </c>
      <c r="D147" s="82" t="s">
        <v>0</v>
      </c>
      <c r="E147">
        <v>1</v>
      </c>
    </row>
    <row r="148" spans="1:5" x14ac:dyDescent="0.2">
      <c r="A148" s="82" t="s">
        <v>33</v>
      </c>
      <c r="B148" s="82" t="s">
        <v>15</v>
      </c>
      <c r="C148">
        <v>2019</v>
      </c>
      <c r="D148" s="82" t="s">
        <v>1</v>
      </c>
      <c r="E148">
        <v>36.880000000000003</v>
      </c>
    </row>
    <row r="149" spans="1:5" x14ac:dyDescent="0.2">
      <c r="A149" s="82" t="s">
        <v>33</v>
      </c>
      <c r="B149" s="82" t="s">
        <v>15</v>
      </c>
      <c r="C149">
        <v>2019</v>
      </c>
      <c r="D149" s="82" t="s">
        <v>11</v>
      </c>
      <c r="E149">
        <v>36.880000000000003</v>
      </c>
    </row>
    <row r="150" spans="1:5" x14ac:dyDescent="0.2">
      <c r="A150" s="82" t="s">
        <v>33</v>
      </c>
      <c r="B150" s="82" t="s">
        <v>15</v>
      </c>
      <c r="C150">
        <v>2019</v>
      </c>
      <c r="D150" s="82" t="s">
        <v>10</v>
      </c>
      <c r="E150">
        <v>0.36869999999999997</v>
      </c>
    </row>
    <row r="151" spans="1:5" x14ac:dyDescent="0.2">
      <c r="A151" s="82" t="s">
        <v>34</v>
      </c>
      <c r="B151" s="82" t="s">
        <v>15</v>
      </c>
      <c r="C151">
        <v>2019</v>
      </c>
      <c r="D151" s="82" t="s">
        <v>0</v>
      </c>
      <c r="E151">
        <v>1</v>
      </c>
    </row>
    <row r="152" spans="1:5" x14ac:dyDescent="0.2">
      <c r="A152" s="82" t="s">
        <v>34</v>
      </c>
      <c r="B152" s="82" t="s">
        <v>15</v>
      </c>
      <c r="C152">
        <v>2019</v>
      </c>
      <c r="D152" s="82" t="s">
        <v>1</v>
      </c>
      <c r="E152">
        <v>0.1</v>
      </c>
    </row>
    <row r="153" spans="1:5" x14ac:dyDescent="0.2">
      <c r="A153" s="82" t="s">
        <v>34</v>
      </c>
      <c r="B153" s="82" t="s">
        <v>15</v>
      </c>
      <c r="C153">
        <v>2019</v>
      </c>
      <c r="D153" s="82" t="s">
        <v>11</v>
      </c>
      <c r="E153">
        <v>0.1</v>
      </c>
    </row>
    <row r="154" spans="1:5" x14ac:dyDescent="0.2">
      <c r="A154" s="82" t="s">
        <v>35</v>
      </c>
      <c r="B154" s="82" t="s">
        <v>15</v>
      </c>
      <c r="C154">
        <v>2019</v>
      </c>
      <c r="D154" s="82" t="s">
        <v>0</v>
      </c>
      <c r="E154">
        <v>1</v>
      </c>
    </row>
    <row r="155" spans="1:5" x14ac:dyDescent="0.2">
      <c r="A155" s="82" t="s">
        <v>35</v>
      </c>
      <c r="B155" s="82" t="s">
        <v>15</v>
      </c>
      <c r="C155">
        <v>2019</v>
      </c>
      <c r="D155" s="82" t="s">
        <v>1</v>
      </c>
      <c r="E155">
        <v>10</v>
      </c>
    </row>
    <row r="156" spans="1:5" x14ac:dyDescent="0.2">
      <c r="A156" s="82" t="s">
        <v>35</v>
      </c>
      <c r="B156" s="82" t="s">
        <v>15</v>
      </c>
      <c r="C156">
        <v>2019</v>
      </c>
      <c r="D156" s="82" t="s">
        <v>11</v>
      </c>
      <c r="E156">
        <v>10</v>
      </c>
    </row>
    <row r="157" spans="1:5" x14ac:dyDescent="0.2">
      <c r="A157" s="82" t="s">
        <v>35</v>
      </c>
      <c r="B157" s="82" t="s">
        <v>15</v>
      </c>
      <c r="C157">
        <v>2019</v>
      </c>
      <c r="D157" s="82" t="s">
        <v>10</v>
      </c>
      <c r="E157">
        <v>10</v>
      </c>
    </row>
    <row r="158" spans="1:5" x14ac:dyDescent="0.2">
      <c r="A158" s="82" t="s">
        <v>36</v>
      </c>
      <c r="B158" s="82" t="s">
        <v>15</v>
      </c>
      <c r="C158">
        <v>2019</v>
      </c>
      <c r="D158" s="82" t="s">
        <v>0</v>
      </c>
      <c r="E158">
        <v>0.81968799999999997</v>
      </c>
    </row>
    <row r="159" spans="1:5" x14ac:dyDescent="0.2">
      <c r="A159" s="82" t="s">
        <v>36</v>
      </c>
      <c r="B159" s="82" t="s">
        <v>15</v>
      </c>
      <c r="C159">
        <v>2019</v>
      </c>
      <c r="D159" s="82" t="s">
        <v>1</v>
      </c>
      <c r="E159">
        <v>65.700999999999993</v>
      </c>
    </row>
    <row r="160" spans="1:5" x14ac:dyDescent="0.2">
      <c r="A160" s="82" t="s">
        <v>36</v>
      </c>
      <c r="B160" s="82" t="s">
        <v>15</v>
      </c>
      <c r="C160">
        <v>2019</v>
      </c>
      <c r="D160" s="82" t="s">
        <v>11</v>
      </c>
      <c r="E160">
        <v>53.854321287999994</v>
      </c>
    </row>
    <row r="161" spans="1:5" x14ac:dyDescent="0.2">
      <c r="A161" s="82" t="s">
        <v>36</v>
      </c>
      <c r="B161" s="82" t="s">
        <v>15</v>
      </c>
      <c r="C161">
        <v>2019</v>
      </c>
      <c r="D161" s="82" t="s">
        <v>10</v>
      </c>
      <c r="E161">
        <v>57.590400000000002</v>
      </c>
    </row>
  </sheetData>
  <phoneticPr fontId="14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9 4 1 0 c 0 3 - 8 2 4 2 - 4 7 3 1 - b 1 0 0 - 7 4 a 7 2 4 f a 5 3 0 b "   x m l n s = " h t t p : / / s c h e m a s . m i c r o s o f t . c o m / D a t a M a s h u p " > A A A A A M o E A A B Q S w M E F A A C A A g A 5 U M o U H 2 j N 9 a o A A A A + A A A A B I A H A B D b 2 5 m a W c v U G F j a 2 F n Z S 5 4 b W w g o h g A K K A U A A A A A A A A A A A A A A A A A A A A A A A A A A A A h Y 9 N D o I w G E S v Q r q n L R h + Q j 7 K w q 0 k R q N x 2 2 C F R i i m t J a 7 u f B I X k E S R d 2 5 n M m b 5 M 3 j d o d i 7 F r v K v Q g e 5 W j A F P k C V X 1 R 6 n q H F l z 8 l N U M F j z 6 s x r 4 U 2 w G r J x k D l q j L l k h D j n s F v g X t c k p D Q g h 3 K 1 r R r R c V + q w X B V C f R Z H f + v E I P 9 S 4 a F O I l x F C c p j t I A y F x D K d U X C S d j T I H 8 l L C 0 r b F a M G 3 9 z Q 7 I H I G 8 X 7 A n U E s D B B Q A A g A I A O V D K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l Q y h Q k l c 6 P c A B A A C R A w A A E w A c A E Z v c m 1 1 b G F z L 1 N l Y 3 R p b 2 4 x L m 0 g o h g A K K A U A A A A A A A A A A A A A A A A A A A A A A A A A A A A t V L N S i N B E L 4 H 8 g 7 N 7 C W B E B A W L + I p e P C i B y N 7 E A + J 2 2 I w 6 Z G Z j r i E g E b Q g 0 I W d k E v I v 4 8 w B g d H c 1 k f I W q N / L r b o M Q d Q 8 L D g w 9 X V 3 f X 9 e E c k 0 3 f C W W 3 D o 1 k 8 / l c + F G L Z A / B V 1 S R D c 0 p I Q P K J o S s 6 I p d T 4 n 8 N A p 7 3 G P M j 6 k E S X 0 h L O 5 n T X Z L F f a Q S C V / u E H m 3 X f 3 y w U O y s L t Z a c 9 S b I v N X u S s V X G r 2 r J c f 5 z a N T e q C U Y n C a d 8 R H 9 C g g k 9 C z B 4 V q r d 6 U 5 W p Q U + G 6 H 7 Q q f r P d U t V f W z I s T P o p d T o e n f M u e O 7 o G W v C f U s U e y W h A R F a 7 u h u S a D t D M Z M S 0 Q D 2 I s t Q S y A i y 0 m p i E f o 5 h Z h e Q 9 / g 9 l d I f y v N L T 3 8 v G j 6 t f 8 D 7 C p B Q Z r s x S P 4 7 R q t 2 q y 8 D 1 X V l i o + 4 C 0 5 M x B M e m O P w I c Q a 6 F C 5 H p s G a i 7 g v 3 A 2 g n D q v f P w R 9 v o V N + I 9 N A + g i K w m e E b 3 L j z 3 J 3 D d 4 t u E / v I u Y t 3 a K 3 o V H N I N H / A R t g L C v Y k B p q i D P w a u h + 3 A S B s 0 p W 8 j X V Z b j W 1 f L + o N G b i p h o V / / w 0 2 y m f z / Y + R j q f Y N Z + / 4 R S M i L X P P X t 4 Y q / 4 c M z k F f O 5 h v q S O 5 l 5 A V B L A Q I t A B Q A A g A I A O V D K F B 9 o z f W q A A A A P g A A A A S A A A A A A A A A A A A A A A A A A A A A A B D b 2 5 m a W c v U G F j a 2 F n Z S 5 4 b W x Q S w E C L Q A U A A I A C A D l Q y h Q D 8 r p q 6 Q A A A D p A A A A E w A A A A A A A A A A A A A A A A D 0 A A A A W 0 N v b n R l b n R f V H l w Z X N d L n h t b F B L A Q I t A B Q A A g A I A O V D K F C S V z o 9 w A E A A J E D A A A T A A A A A A A A A A A A A A A A A O U B A A B G b 3 J t d W x h c y 9 T Z W N 0 a W 9 u M S 5 t U E s F B g A A A A A D A A M A w g A A A P I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8 Q A A A A A A A A r R A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0 K L Q s N C x 0 L v Q u N G G 0 L A x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2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O F Q w N T o z M T o x M S 4 z O T k 2 N j M 1 W i I g L z 4 8 R W 5 0 c n k g V H l w Z T 0 i R m l s b E N v b H V t b l R 5 c G V z I i B W Y W x 1 Z T 0 i c 0 J n W U R C Z 1 U 9 I i A v P j x F b n R y e S B U e X B l P S J G a W x s Q 2 9 s d W 1 u T m F t Z X M i I F Z h b H V l P S J z W y Z x d W 9 0 O 9 C f 0 Y D Q t d C 0 0 L / R g N C 4 0 Y / R g t C 4 0 L U m c X V v d D s s J n F 1 b 3 Q 7 0 J 3 Q s N C / 0 Y D Q s N C y 0 L v Q t d C 9 0 L j Q t S D Q t N C 1 0 Y / R g t C 1 0 L v R j N C 9 0 L 7 R g d G C 0 L g m c X V v d D s s J n F 1 b 3 Q 7 0 J P Q v t C 0 J n F 1 b 3 Q 7 L C Z x d W 9 0 O 9 C Q 0 Y L R g N C 4 0 L H R g 9 G C J n F 1 b 3 Q 7 L C Z x d W 9 0 O 9 C X 0 L 3 Q s N G H 0 L X Q v d C 4 0 L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0 J T R g N G D 0 L P Q u N C 1 I N G B 0 Y L Q v t C 7 0 L H R h t G L I N G B I N C + 0 Y L Q v N C 1 0 L 3 Q t d C 9 0 L 3 R i 9 C 8 I N G B 0 L L Q t d G A 0 Y L R i 9 C y 0 L D Q v d C 4 0 L X Q v C 5 7 0 J / R g N C 1 0 L T Q v 9 G A 0 L j R j 9 G C 0 L j Q t S w w f S Z x d W 9 0 O y w m c X V v d D t T Z W N 0 a W 9 u M S / Q o t C w 0 L H Q u 9 C 4 0 Y b Q s D E v 0 J T R g N G D 0 L P Q u N C 1 I N G B 0 Y L Q v t C 7 0 L H R h t G L I N G B I N C + 0 Y L Q v N C 1 0 L 3 Q t d C 9 0 L 3 R i 9 C 8 I N G B 0 L L Q t d G A 0 Y L R i 9 C y 0 L D Q v d C 4 0 L X Q v C 5 7 0 J 3 Q s N C / 0 Y D Q s N C y 0 L v Q t d C 9 0 L j Q t S D Q t N C 1 0 Y / R g t C 1 0 L v R j N C 9 0 L 7 R g d G C 0 L g s M X 0 m c X V v d D s s J n F 1 b 3 Q 7 U 2 V j d G l v b j E v 0 K L Q s N C x 0 L v Q u N G G 0 L A x L 9 C U 0 Y D R g 9 C z 0 L j Q t S D R g d G C 0 L 7 Q u 9 C x 0 Y b R i y D R g S D Q v t G C 0 L z Q t d C 9 0 L X Q v d C 9 0 Y v Q v C D R g d C y 0 L X R g N G C 0 Y v Q s t C w 0 L 3 Q u N C 1 0 L w u e 9 C T 0 L 7 Q t C w y f S Z x d W 9 0 O y w m c X V v d D t T Z W N 0 a W 9 u M S / Q o t C w 0 L H Q u 9 C 4 0 Y b Q s D E v 0 J T R g N G D 0 L P Q u N C 1 I N G B 0 Y L Q v t C 7 0 L H R h t G L I N G B I N C + 0 Y L Q v N C 1 0 L 3 Q t d C 9 0 L 3 R i 9 C 8 I N G B 0 L L Q t d G A 0 Y L R i 9 C y 0 L D Q v d C 4 0 L X Q v C 5 7 0 J D R g t G A 0 L j Q s d G D 0 Y I s M 3 0 m c X V v d D s s J n F 1 b 3 Q 7 U 2 V j d G l v b j E v 0 K L Q s N C x 0 L v Q u N G G 0 L A x L 9 C U 0 Y D R g 9 C z 0 L j Q t S D R g d G C 0 L 7 Q u 9 C x 0 Y b R i y D R g S D Q v t G C 0 L z Q t d C 9 0 L X Q v d C 9 0 Y v Q v C D R g d C y 0 L X R g N G C 0 Y v Q s t C w 0 L 3 Q u N C 1 0 L w u e 9 C X 0 L 3 Q s N G H 0 L X Q v d C 4 0 L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K L Q s N C x 0 L v Q u N G G 0 L A x L 9 C U 0 Y D R g 9 C z 0 L j Q t S D R g d G C 0 L 7 Q u 9 C x 0 Y b R i y D R g S D Q v t G C 0 L z Q t d C 9 0 L X Q v d C 9 0 Y v Q v C D R g d C y 0 L X R g N G C 0 Y v Q s t C w 0 L 3 Q u N C 1 0 L w u e 9 C f 0 Y D Q t d C 0 0 L / R g N C 4 0 Y / R g t C 4 0 L U s M H 0 m c X V v d D s s J n F 1 b 3 Q 7 U 2 V j d G l v b j E v 0 K L Q s N C x 0 L v Q u N G G 0 L A x L 9 C U 0 Y D R g 9 C z 0 L j Q t S D R g d G C 0 L 7 Q u 9 C x 0 Y b R i y D R g S D Q v t G C 0 L z Q t d C 9 0 L X Q v d C 9 0 Y v Q v C D R g d C y 0 L X R g N G C 0 Y v Q s t C w 0 L 3 Q u N C 1 0 L w u e 9 C d 0 L D Q v 9 G A 0 L D Q s t C 7 0 L X Q v d C 4 0 L U g 0 L T Q t d G P 0 Y L Q t d C 7 0 Y z Q v d C + 0 Y H R g t C 4 L D F 9 J n F 1 b 3 Q 7 L C Z x d W 9 0 O 1 N l Y 3 R p b 2 4 x L 9 C i 0 L D Q s d C 7 0 L j R h t C w M S / Q l N G A 0 Y P Q s 9 C 4 0 L U g 0 Y H R g t C + 0 L v Q s d G G 0 Y s g 0 Y E g 0 L 7 R g t C 8 0 L X Q v d C 1 0 L 3 Q v d G L 0 L w g 0 Y H Q s t C 1 0 Y D R g t G L 0 L L Q s N C 9 0 L j Q t d C 8 L n v Q k 9 C + 0 L Q s M n 0 m c X V v d D s s J n F 1 b 3 Q 7 U 2 V j d G l v b j E v 0 K L Q s N C x 0 L v Q u N G G 0 L A x L 9 C U 0 Y D R g 9 C z 0 L j Q t S D R g d G C 0 L 7 Q u 9 C x 0 Y b R i y D R g S D Q v t G C 0 L z Q t d C 9 0 L X Q v d C 9 0 Y v Q v C D R g d C y 0 L X R g N G C 0 Y v Q s t C w 0 L 3 Q u N C 1 0 L w u e 9 C Q 0 Y L R g N C 4 0 L H R g 9 G C L D N 9 J n F 1 b 3 Q 7 L C Z x d W 9 0 O 1 N l Y 3 R p b 2 4 x L 9 C i 0 L D Q s d C 7 0 L j R h t C w M S / Q l N G A 0 Y P Q s 9 C 4 0 L U g 0 Y H R g t C + 0 L v Q s d G G 0 Y s g 0 Y E g 0 L 7 R g t C 8 0 L X Q v d C 1 0 L 3 Q v d G L 0 L w g 0 Y H Q s t C 1 0 Y D R g t G L 0 L L Q s N C 9 0 L j Q t d C 8 L n v Q l 9 C 9 0 L D R h 9 C 1 0 L 3 Q u N C 1 L D R 9 J n F 1 b 3 Q 7 X S w m c X V v d D t S Z W x h d G l v b n N o a X B J b m Z v J n F 1 b 3 Q 7 O l t d f S I g L z 4 8 R W 5 0 c n k g V H l w Z T 0 i U X V l c n l J R C I g V m F s d W U 9 I n M 1 N G E 1 O G Y 4 Z i 0 x Y 2 F i L T R l Z G I t O D R l M C 0 y M D d m M G E z M T M 1 Y z M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0 J U Q x J T g w J U Q x J T g z J U Q w J U I z J U Q w J U I 4 J U Q w J U I 1 J T I w J U Q x J T g x J U Q x J T g y J U Q w J U J F J U Q w J U J C J U Q w J U I x J U Q x J T g 2 J U Q x J T h C J T I w J U Q x J T g x J T I w J U Q w J U J F J U Q x J T g y J U Q w J U J D J U Q w J U I 1 J U Q w J U J E J U Q w J U I 1 J U Q w J U J E J U Q w J U J E J U Q x J T h C J U Q w J U J D J T I w J U Q x J T g x J U Q w J U I y J U Q w J U I 1 J U Q x J T g w J U Q x J T g y J U Q x J T h C J U Q w J U I y J U Q w J U I w J U Q w J U J E J U Q w J U I 4 J U Q w J U I 1 J U Q w J U J D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i i N j 4 Z d x F K o 4 u a O 5 t v U W 8 A A A A A A g A A A A A A E G Y A A A A B A A A g A A A A V E L S E L y V 0 c D q H i A n M A h w Z Y 3 q A C 7 c w J Q l c Y d o 2 P R e Z j 8 A A A A A D o A A A A A C A A A g A A A A y Y N 2 Q J b G a 1 9 o w / / S J s + 4 9 T q i y r u 7 B / b / X 3 2 B P q + d e Y B Q A A A A W r v + W P 1 5 h m S 5 z 0 + 4 t 7 t g r d m J O r U l i z N t M e F k E B 3 6 Q 7 + M C j I J c G 3 e 9 w 9 q / + n g X k q 8 s o A h M G + b x o D m 8 9 l j m x D c d g 5 y 8 v F p r 3 F S A y W b s Y h p L C F A A A A A c q 6 J K Y C q a j i Q m u E g + X q W f G G o 6 O l 6 u n P W c i L D G q a H e g Z 4 s p l D G i c N I N T 5 2 Z Z q Q j T g s R C / p + g t R Q U 4 G W f p U H r E q A = = < / D a t a M a s h u p > 
</file>

<file path=customXml/itemProps1.xml><?xml version="1.0" encoding="utf-8"?>
<ds:datastoreItem xmlns:ds="http://schemas.openxmlformats.org/officeDocument/2006/customXml" ds:itemID="{A19B6E83-C3F2-415E-9094-6187060E56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Основные</vt:lpstr>
      <vt:lpstr>так получается</vt:lpstr>
      <vt:lpstr>Так пытаюсь сделать</vt:lpstr>
      <vt:lpstr>Такой должна быть исходная табл</vt:lpstr>
      <vt:lpstr>Основные!Заголовки_для_печати</vt:lpstr>
      <vt:lpstr>Основные!Область_печати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Евграфова Анастасия Олеговна</dc:creator>
  <cp:lastModifiedBy>Elena</cp:lastModifiedBy>
  <cp:lastPrinted>2019-12-25T11:55:09Z</cp:lastPrinted>
  <dcterms:created xsi:type="dcterms:W3CDTF">2019-12-20T06:50:00Z</dcterms:created>
  <dcterms:modified xsi:type="dcterms:W3CDTF">2020-01-08T05:36:01Z</dcterms:modified>
</cp:coreProperties>
</file>