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Шилов\АСУЗ\АСУЗ 150, 151\150\Новая папка\Новая папка\"/>
    </mc:Choice>
  </mc:AlternateContent>
  <xr:revisionPtr revIDLastSave="0" documentId="13_ncr:1_{9FA88932-A818-42D5-A67D-FD5CBC7AA6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бщая" sheetId="3" r:id="rId1"/>
    <sheet name="Все шкафы" sheetId="4" r:id="rId2"/>
  </sheets>
  <definedNames>
    <definedName name="_xlnm._FilterDatabase" localSheetId="0" hidden="1">общая!$A$2:$T$260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8" i="3" l="1"/>
  <c r="T139" i="3"/>
  <c r="T140" i="3"/>
  <c r="T141" i="3"/>
  <c r="T142" i="3"/>
  <c r="T143" i="3"/>
  <c r="T3" i="3" l="1"/>
  <c r="T77" i="3"/>
  <c r="T17" i="3"/>
  <c r="T78" i="3"/>
  <c r="T4" i="3"/>
  <c r="T9" i="3"/>
  <c r="T79" i="3"/>
  <c r="T5" i="3"/>
  <c r="T26" i="3"/>
  <c r="T80" i="3"/>
  <c r="T18" i="3"/>
  <c r="T43" i="3"/>
  <c r="T44" i="3"/>
  <c r="T81" i="3"/>
  <c r="T82" i="3"/>
  <c r="T27" i="3"/>
  <c r="T83" i="3"/>
  <c r="T38" i="3"/>
  <c r="T19" i="3"/>
  <c r="T6" i="3"/>
  <c r="T10" i="3"/>
  <c r="T33" i="3"/>
  <c r="T84" i="3"/>
  <c r="T85" i="3"/>
  <c r="T28" i="3"/>
  <c r="T20" i="3"/>
  <c r="T7" i="3"/>
  <c r="T86" i="3"/>
  <c r="T87" i="3"/>
  <c r="T46" i="3"/>
  <c r="T66" i="3"/>
  <c r="T39" i="3"/>
  <c r="T40" i="3"/>
  <c r="T88" i="3"/>
  <c r="T89" i="3"/>
  <c r="T91" i="3"/>
  <c r="T92" i="3"/>
  <c r="T93" i="3"/>
  <c r="T94" i="3"/>
  <c r="T95" i="3"/>
  <c r="T96" i="3"/>
  <c r="T97" i="3"/>
  <c r="T21" i="3"/>
  <c r="T98" i="3"/>
  <c r="T99" i="3"/>
  <c r="T100" i="3"/>
  <c r="T45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7" i="3"/>
  <c r="T118" i="3"/>
  <c r="T119" i="3"/>
  <c r="T120" i="3"/>
  <c r="T121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44" i="3"/>
  <c r="T145" i="3"/>
  <c r="T71" i="3"/>
  <c r="T69" i="3"/>
  <c r="T52" i="3"/>
  <c r="T74" i="3"/>
  <c r="T58" i="3"/>
  <c r="T61" i="3"/>
  <c r="T75" i="3"/>
  <c r="T67" i="3"/>
  <c r="T70" i="3"/>
  <c r="T148" i="3"/>
  <c r="T149" i="3"/>
  <c r="T150" i="3"/>
  <c r="T151" i="3"/>
  <c r="T36" i="3"/>
  <c r="T11" i="3"/>
  <c r="T152" i="3"/>
  <c r="T153" i="3"/>
  <c r="T56" i="3"/>
  <c r="T47" i="3"/>
  <c r="T12" i="3"/>
  <c r="T34" i="3"/>
  <c r="T42" i="3"/>
  <c r="T154" i="3"/>
  <c r="T59" i="3"/>
  <c r="T155" i="3"/>
  <c r="T54" i="3"/>
  <c r="T55" i="3"/>
  <c r="T156" i="3"/>
  <c r="T157" i="3"/>
  <c r="T29" i="3"/>
  <c r="T30" i="3"/>
  <c r="T22" i="3"/>
  <c r="T158" i="3"/>
  <c r="T35" i="3"/>
  <c r="T13" i="3"/>
  <c r="T41" i="3"/>
  <c r="T159" i="3"/>
  <c r="T160" i="3"/>
  <c r="T161" i="3"/>
  <c r="T63" i="3"/>
  <c r="T162" i="3"/>
  <c r="T31" i="3"/>
  <c r="T64" i="3"/>
  <c r="T73" i="3"/>
  <c r="T48" i="3"/>
  <c r="T37" i="3"/>
  <c r="T23" i="3"/>
  <c r="T57" i="3"/>
  <c r="T24" i="3"/>
  <c r="T51" i="3"/>
  <c r="T163" i="3"/>
  <c r="T25" i="3"/>
  <c r="T62" i="3"/>
  <c r="T164" i="3"/>
  <c r="T65" i="3"/>
  <c r="T165" i="3"/>
  <c r="T72" i="3"/>
  <c r="T166" i="3"/>
  <c r="T50" i="3"/>
  <c r="T32" i="3"/>
  <c r="T14" i="3"/>
  <c r="T167" i="3"/>
  <c r="T15" i="3"/>
  <c r="T16" i="3"/>
  <c r="T60" i="3"/>
  <c r="T168" i="3"/>
  <c r="T169" i="3"/>
  <c r="T170" i="3"/>
  <c r="T171" i="3"/>
  <c r="T172" i="3"/>
  <c r="T173" i="3"/>
  <c r="T174" i="3"/>
  <c r="T175" i="3"/>
  <c r="T176" i="3"/>
  <c r="T177" i="3"/>
  <c r="T178" i="3"/>
  <c r="T49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8" i="3"/>
</calcChain>
</file>

<file path=xl/sharedStrings.xml><?xml version="1.0" encoding="utf-8"?>
<sst xmlns="http://schemas.openxmlformats.org/spreadsheetml/2006/main" count="847" uniqueCount="489">
  <si>
    <t>2ША1</t>
  </si>
  <si>
    <t>1ША1</t>
  </si>
  <si>
    <t>2ША-П1</t>
  </si>
  <si>
    <t>2ША-П2</t>
  </si>
  <si>
    <t>2ША-П3</t>
  </si>
  <si>
    <t>2ША-П4</t>
  </si>
  <si>
    <t>2ША-П5</t>
  </si>
  <si>
    <t>2ША-П6</t>
  </si>
  <si>
    <t>2ША-В1</t>
  </si>
  <si>
    <t>2ША-В2</t>
  </si>
  <si>
    <t>2ША-В3</t>
  </si>
  <si>
    <t>1ША-ИТП</t>
  </si>
  <si>
    <t>ШУ-1</t>
  </si>
  <si>
    <t>ШУ-2</t>
  </si>
  <si>
    <t>ШУ-3</t>
  </si>
  <si>
    <t>ШУ-4</t>
  </si>
  <si>
    <t>1ША-СКГ</t>
  </si>
  <si>
    <t>Производитель</t>
  </si>
  <si>
    <t>Schneider Electric</t>
  </si>
  <si>
    <t>NSYS3D121030P</t>
  </si>
  <si>
    <t>NSYCAG125LPF</t>
  </si>
  <si>
    <t>решётка 125х125</t>
  </si>
  <si>
    <t>карман для документации</t>
  </si>
  <si>
    <t>NSYDPA44</t>
  </si>
  <si>
    <t>Проушины крепления к стене</t>
  </si>
  <si>
    <t>NSYAEFPFSC</t>
  </si>
  <si>
    <t>PG21</t>
  </si>
  <si>
    <t>PG16</t>
  </si>
  <si>
    <t>PG13</t>
  </si>
  <si>
    <t>PG11</t>
  </si>
  <si>
    <t>PG9</t>
  </si>
  <si>
    <t>Гермоввод</t>
  </si>
  <si>
    <t>Beckhoff</t>
  </si>
  <si>
    <t>Процессорный модуль DIN rail indastrial PC</t>
  </si>
  <si>
    <t>CX9020-0111</t>
  </si>
  <si>
    <t>EL4008</t>
  </si>
  <si>
    <t>EL4004</t>
  </si>
  <si>
    <t>8 канальный модуль аналоговых выходных сигналов 0..10V</t>
  </si>
  <si>
    <t>4 канальный модуль аналоговых выходных сигналов 0..10V</t>
  </si>
  <si>
    <t>EL3068</t>
  </si>
  <si>
    <t>8 канальный модуль аналоговых входных сигналов 0..10V, одножильный</t>
  </si>
  <si>
    <t>4 канальный модуль  входных сигналов PT100(RTD),NTC 20k</t>
  </si>
  <si>
    <t>8 канальный модуль аналоговых входных сигналов 4..20mA, одножильный</t>
  </si>
  <si>
    <t>EL3058</t>
  </si>
  <si>
    <t>2 канальный модуль релейных выходов 230VAC 300VDC,1A</t>
  </si>
  <si>
    <t>EL2652</t>
  </si>
  <si>
    <t>EL2809</t>
  </si>
  <si>
    <t>EL1809</t>
  </si>
  <si>
    <t>Последовательный интерфейс RS422/RS485</t>
  </si>
  <si>
    <t>EL6021</t>
  </si>
  <si>
    <t>Модуль заглушка</t>
  </si>
  <si>
    <t>EL9011</t>
  </si>
  <si>
    <t>Графическая панель управления</t>
  </si>
  <si>
    <t>CP2907</t>
  </si>
  <si>
    <t>с кабелем</t>
  </si>
  <si>
    <t>C9900-K623</t>
  </si>
  <si>
    <t>PULS</t>
  </si>
  <si>
    <t>Блок питания 220V AC/24VDC,10A</t>
  </si>
  <si>
    <t>CPS10.241</t>
  </si>
  <si>
    <t>Трансформатор 220В/24В, 100ВА</t>
  </si>
  <si>
    <t>ИПБ 5а/ч, 12 В</t>
  </si>
  <si>
    <t>Sauter</t>
  </si>
  <si>
    <t xml:space="preserve">Регулирующий потенциометр </t>
  </si>
  <si>
    <t>EXG 100 F001</t>
  </si>
  <si>
    <t>потенциометр электронный</t>
  </si>
  <si>
    <t>EPM-3790 0-10V</t>
  </si>
  <si>
    <t>Emko Electronik</t>
  </si>
  <si>
    <t>Сигнальная лампа 22мм зелёная со встроенным светодиодом 220 VAC</t>
  </si>
  <si>
    <t>Сигнальная лампа 22мм красная со встроенным светодиодом 220 VAC</t>
  </si>
  <si>
    <t>Сигнальная лампа 22мм красная со встроенным светодиодом 24 VDC</t>
  </si>
  <si>
    <t>Кнопка с возвратом цвет зелёный 1НО+1НЗ, 220VAC</t>
  </si>
  <si>
    <t>BW33M5</t>
  </si>
  <si>
    <t>Переключатель 3-х позиционный с фиксацией</t>
  </si>
  <si>
    <t>XB4BD33</t>
  </si>
  <si>
    <t>Блок-конт. Для винт. Крепления 1НО</t>
  </si>
  <si>
    <t>ZBE101</t>
  </si>
  <si>
    <t>Держатель для маркировки (30х50)</t>
  </si>
  <si>
    <t>Выключатель-разъединитель iSW 40A, 3p</t>
  </si>
  <si>
    <t>Автоматический выключатель однополюсный Acti 9 iC60N C16A/3n</t>
  </si>
  <si>
    <t>A9F79316</t>
  </si>
  <si>
    <t>Автоматический выключатель однополюсный Acti 9 iC60N C16A/2n</t>
  </si>
  <si>
    <t>A9F79216</t>
  </si>
  <si>
    <t>Автоматический выключатель c тепловым расцепителем Iн=1,63..2,5</t>
  </si>
  <si>
    <t>GV2-ME07</t>
  </si>
  <si>
    <t>Контакт сигнализации аварийного отключения+доп. Контакт мгновен. Действия для GV</t>
  </si>
  <si>
    <t>GV-AD1010</t>
  </si>
  <si>
    <t>Вспомогательный контакт мгновенного  действия для GV</t>
  </si>
  <si>
    <t>Автоматический выключатель однополюсный Acti 9 iC60N C6A/1n</t>
  </si>
  <si>
    <t>A9F79106</t>
  </si>
  <si>
    <t>A9F79310</t>
  </si>
  <si>
    <t>Автоматический выключатель однополюсный Acti 9 iC60N D2A/1n</t>
  </si>
  <si>
    <t>A9F75102</t>
  </si>
  <si>
    <t>Доп.контакт OF+SD Acti9</t>
  </si>
  <si>
    <t>A9A26969</t>
  </si>
  <si>
    <t>Автоматический выключатель однополюсный Acti 9 iC60N C4A/1n</t>
  </si>
  <si>
    <t>A9F74104</t>
  </si>
  <si>
    <t>Контактор ~220В, 9А</t>
  </si>
  <si>
    <t>LC1D09M7</t>
  </si>
  <si>
    <t>Блок доп. Контактов 2НО+2НЗ</t>
  </si>
  <si>
    <t>LADN22</t>
  </si>
  <si>
    <t>M1173</t>
  </si>
  <si>
    <t>Розетка Щитовая 2P+N 16A</t>
  </si>
  <si>
    <t>Светильник люминисцентный ЛПО с ЭПРА</t>
  </si>
  <si>
    <t>EKF</t>
  </si>
  <si>
    <t>Реле</t>
  </si>
  <si>
    <t>40.52.9.024.0000</t>
  </si>
  <si>
    <t>40.52.8.230.0000</t>
  </si>
  <si>
    <t>Розетка</t>
  </si>
  <si>
    <t>95.05</t>
  </si>
  <si>
    <t>Зажим удерживающий</t>
  </si>
  <si>
    <t>095.01</t>
  </si>
  <si>
    <t>Finder</t>
  </si>
  <si>
    <t>Реле контроля 3-фазной сети 380-500В</t>
  </si>
  <si>
    <t>RM4NA32</t>
  </si>
  <si>
    <t>Wago</t>
  </si>
  <si>
    <t>Клемма с предохранителем с светодиодом 24В цвет серый</t>
  </si>
  <si>
    <t>281-611/281-541</t>
  </si>
  <si>
    <t>Торцевая (промежуточная) пластина цвет серый</t>
  </si>
  <si>
    <t>281-311</t>
  </si>
  <si>
    <t>Плавкий предохранитель 5х20 мм 2А</t>
  </si>
  <si>
    <t>Плавкий предохранитель 5х20 мм 1А</t>
  </si>
  <si>
    <t>Плавкий предохранитель 5х20 мм 250мА</t>
  </si>
  <si>
    <t>Клемма 2-проводная проходная цвет серый</t>
  </si>
  <si>
    <t>280-519</t>
  </si>
  <si>
    <t>280-901</t>
  </si>
  <si>
    <t>Клемма 2-уровневая 2.5 мм цвет серый</t>
  </si>
  <si>
    <t>Клемма 2-проводная проходная цвет синий</t>
  </si>
  <si>
    <t>280-904</t>
  </si>
  <si>
    <t>Клемма 2-проводная проходная цвет желто-зелёный</t>
  </si>
  <si>
    <t>280-907</t>
  </si>
  <si>
    <t>280-308</t>
  </si>
  <si>
    <t>280-340</t>
  </si>
  <si>
    <t>2006-1201</t>
  </si>
  <si>
    <t>2006-1204</t>
  </si>
  <si>
    <t>249-116</t>
  </si>
  <si>
    <t>Шкаф 1200х1000х300 ral 7035</t>
  </si>
  <si>
    <t>Шкаф 800х800х300 ral 7035</t>
  </si>
  <si>
    <t>NSYS3D8830P</t>
  </si>
  <si>
    <t>8 канальный модуль  входных дискретных сигналов 24VDC</t>
  </si>
  <si>
    <t>EL1808</t>
  </si>
  <si>
    <t>16 канальный модуль  входных дискретных сигналов 24VDC</t>
  </si>
  <si>
    <t>Коммутатор MOXA EDS 205A</t>
  </si>
  <si>
    <t xml:space="preserve"> EDS 205A</t>
  </si>
  <si>
    <t>MOXA</t>
  </si>
  <si>
    <t>Автоматический выключатель однополюсный Acti 9 iC60N C10A/1n</t>
  </si>
  <si>
    <t>A9F79110</t>
  </si>
  <si>
    <t>Доп.контакт</t>
  </si>
  <si>
    <t>A9A26929</t>
  </si>
  <si>
    <t>281-901</t>
  </si>
  <si>
    <t>281-904</t>
  </si>
  <si>
    <t>281-907</t>
  </si>
  <si>
    <t>281-328</t>
  </si>
  <si>
    <t>Шкаф 1200х800х300 ral 7035</t>
  </si>
  <si>
    <t>4 канальный модуль аналоговых входных сигналов 0..10V, одножильный</t>
  </si>
  <si>
    <t>EL3064</t>
  </si>
  <si>
    <t>Кнопка с возвратом цвет чёрный 1НО+1НЗ, 220VAC</t>
  </si>
  <si>
    <t>XB4BA21</t>
  </si>
  <si>
    <t>XB4BVM3</t>
  </si>
  <si>
    <t>XB4BVM4</t>
  </si>
  <si>
    <t>XB4BVB4</t>
  </si>
  <si>
    <t>Держатель для маркировки (30х40)</t>
  </si>
  <si>
    <t>ZBY 6102</t>
  </si>
  <si>
    <t>Автоматический выключатель c тепловым расцепителем Iн=20..25</t>
  </si>
  <si>
    <t>GV2-ME06</t>
  </si>
  <si>
    <t>GV2-ME22</t>
  </si>
  <si>
    <t>GV-AN11</t>
  </si>
  <si>
    <t>A9A26927</t>
  </si>
  <si>
    <t>LC1D25Q7</t>
  </si>
  <si>
    <t>Блок доп. Контактов 4НО</t>
  </si>
  <si>
    <t>LA1KN40</t>
  </si>
  <si>
    <t>RM4TA32</t>
  </si>
  <si>
    <t>Клемма с предохранителем с неоновой лампой ~220В цвет серый</t>
  </si>
  <si>
    <t>281-611/281-417</t>
  </si>
  <si>
    <t>Защёлка концевая универсальая, 6 мм</t>
  </si>
  <si>
    <t>Наконечник-гильза</t>
  </si>
  <si>
    <t>DKC</t>
  </si>
  <si>
    <t>Дин рейка OMEGA 3F 35х7.5 L=2m</t>
  </si>
  <si>
    <t>NSYS3D12830P</t>
  </si>
  <si>
    <t>Автоматический выключатель c тепловым расцепителем Iн=2,5..4</t>
  </si>
  <si>
    <t>GV2-ME08</t>
  </si>
  <si>
    <t>GV2-ME05</t>
  </si>
  <si>
    <t>Автоматический выключатель c тепловым расцепителем Iн=0,63..1</t>
  </si>
  <si>
    <t>LC1D09Q7</t>
  </si>
  <si>
    <t>Провод ПВ3 1х0,75</t>
  </si>
  <si>
    <t>красный</t>
  </si>
  <si>
    <t>зелёный</t>
  </si>
  <si>
    <t>жёлтый</t>
  </si>
  <si>
    <t>синий</t>
  </si>
  <si>
    <t>коричневый</t>
  </si>
  <si>
    <t>чёрный</t>
  </si>
  <si>
    <t>жёлтый/зелёный</t>
  </si>
  <si>
    <t>GV2-ME04</t>
  </si>
  <si>
    <t>Автоматический выключатель c тепловым расцепителем Iн=0,4..0,63</t>
  </si>
  <si>
    <t xml:space="preserve">Кабель категории 6 F/UTP, 4 пары, </t>
  </si>
  <si>
    <t>LSZH 032756</t>
  </si>
  <si>
    <t>Legrand</t>
  </si>
  <si>
    <t>GV2-ME14</t>
  </si>
  <si>
    <t>Автоматический выключатель c тепловым расцепителем Iн=6..10</t>
  </si>
  <si>
    <t>Вентилятор с фильтром</t>
  </si>
  <si>
    <t>NSYCVF85M230PF</t>
  </si>
  <si>
    <t>Механический термостат</t>
  </si>
  <si>
    <t>Частотный преобразователь</t>
  </si>
  <si>
    <t>ATV 312HU11N4</t>
  </si>
  <si>
    <t>VW3 A1 101</t>
  </si>
  <si>
    <t>Кабель к терминалу</t>
  </si>
  <si>
    <t>VW3 A1 104R50</t>
  </si>
  <si>
    <t>EL1008</t>
  </si>
  <si>
    <t>8 канальный модуль дискретных выходов 24VDC,0.5A</t>
  </si>
  <si>
    <t>EL2808</t>
  </si>
  <si>
    <t>Автоматический выключатель однополюсный Acti 9 iC60N C6A/3n</t>
  </si>
  <si>
    <t>A9F79306</t>
  </si>
  <si>
    <t>Контакт состояния</t>
  </si>
  <si>
    <t>A9A26924</t>
  </si>
  <si>
    <t>Автоматический выключатель однополюсный Acti 9 iC60N D1A/1n</t>
  </si>
  <si>
    <t>A9F74101</t>
  </si>
  <si>
    <t>55.34.8.230.5040</t>
  </si>
  <si>
    <t>94.04</t>
  </si>
  <si>
    <t>094.71</t>
  </si>
  <si>
    <t>Реле времени</t>
  </si>
  <si>
    <t>RE17RAMU</t>
  </si>
  <si>
    <t>TER-7</t>
  </si>
  <si>
    <t>ELKO</t>
  </si>
  <si>
    <t>Термостат контроля за температурой обмотки эл. Двигателя</t>
  </si>
  <si>
    <t>CX8090</t>
  </si>
  <si>
    <t>KL1408</t>
  </si>
  <si>
    <t>EL9010</t>
  </si>
  <si>
    <t>Systemair</t>
  </si>
  <si>
    <t>Пятиступенчатый регулятор скорости с ручной регулировкой RTRD 2</t>
  </si>
  <si>
    <t>RTRD 2</t>
  </si>
  <si>
    <t>Пятиступенчатый регулятор скорости с ручной регулировкой RTRD 4</t>
  </si>
  <si>
    <t>Пятиступенчатый регулятор скорости с ручной регулировкой RE1,5</t>
  </si>
  <si>
    <t>RTRD 4</t>
  </si>
  <si>
    <t>RTRD 7</t>
  </si>
  <si>
    <t>RE1,5</t>
  </si>
  <si>
    <t>Автоматический выключатель c тепловым расцепителем Iн1..1,6</t>
  </si>
  <si>
    <t>Автоматический выключатель c тепловым расцепителем Iн=0,4..0,62</t>
  </si>
  <si>
    <t>GV2-ME03</t>
  </si>
  <si>
    <t>GV2-ME02</t>
  </si>
  <si>
    <t>Автоматический выключатель c тепловым расцепителем Iн=0,16..0,25</t>
  </si>
  <si>
    <t>Шкаф 2000х1200х600 ral 7035</t>
  </si>
  <si>
    <t>NSYSF2012602DP</t>
  </si>
  <si>
    <t>NSY2SP206</t>
  </si>
  <si>
    <t>Боковые панели 600х200, компл.</t>
  </si>
  <si>
    <t>Двухмод.плата кабельного вв.</t>
  </si>
  <si>
    <t>NSYEC1261</t>
  </si>
  <si>
    <t>Рым болты, комп.</t>
  </si>
  <si>
    <t>NCYSFEB</t>
  </si>
  <si>
    <t>Дверной выключатель</t>
  </si>
  <si>
    <t>NSYDCM20</t>
  </si>
  <si>
    <t>Опора для крепления кабеля</t>
  </si>
  <si>
    <t>NSYCFS96</t>
  </si>
  <si>
    <t>Цоколь высотой 200 мм передний комплект</t>
  </si>
  <si>
    <t>NSYCPF12200</t>
  </si>
  <si>
    <t>NSYSPS6200</t>
  </si>
  <si>
    <t>Боковые панели комплект</t>
  </si>
  <si>
    <t>Частотный преобразователь 18,5 кВт</t>
  </si>
  <si>
    <t>ATV 212HD18N4</t>
  </si>
  <si>
    <t>VW3 A1 102</t>
  </si>
  <si>
    <t>Частотный преобразователь 15кВт</t>
  </si>
  <si>
    <t>ATV 212HD15N4</t>
  </si>
  <si>
    <t>EL3204-0200</t>
  </si>
  <si>
    <t>Выключатель-разъединитель iSW 125A, 3p</t>
  </si>
  <si>
    <t>A9S65392</t>
  </si>
  <si>
    <t>Автоматический выключатель c тепловым расцепителем Iн=30..40</t>
  </si>
  <si>
    <t>GV3P40</t>
  </si>
  <si>
    <t>GV-AN113</t>
  </si>
  <si>
    <t>Автоматический выключатель c тепловым расцепителем Iн=24..32</t>
  </si>
  <si>
    <t>GV2-ME32</t>
  </si>
  <si>
    <t>Клемма 2-проводная проходная цвет серый 35мм2</t>
  </si>
  <si>
    <t>Клемма 2-проводная проходная цвет синий 35мм2</t>
  </si>
  <si>
    <t>285-135</t>
  </si>
  <si>
    <t>285-134</t>
  </si>
  <si>
    <t>Клемма 2-проводная проходная цвет жёлто-зелёный  35мм3</t>
  </si>
  <si>
    <t>285-137</t>
  </si>
  <si>
    <t>2006-1207</t>
  </si>
  <si>
    <t>2006-1291</t>
  </si>
  <si>
    <t>2004-1201</t>
  </si>
  <si>
    <t>2004-1207</t>
  </si>
  <si>
    <t>Клемма 2-проводная проходная цвет жёлто-зелёный,PE,  4мм3</t>
  </si>
  <si>
    <t>2001-1201</t>
  </si>
  <si>
    <t>2001-1207</t>
  </si>
  <si>
    <t>Клемма 2-проводная проходная цвет жёлто/зелёный,PE,1,5 мм2</t>
  </si>
  <si>
    <t>2002-1291</t>
  </si>
  <si>
    <t>2000-1201</t>
  </si>
  <si>
    <t>Клемма 2-проводная проходная цвет жёлто/зелёный,PE,1,5 мм1</t>
  </si>
  <si>
    <t>2000-1207</t>
  </si>
  <si>
    <t>2000-1291</t>
  </si>
  <si>
    <t>Дин рейка OMEGA 3F 35х15 L=2m</t>
  </si>
  <si>
    <t xml:space="preserve">Кабель-канал перфорированный 40х80 2 м. </t>
  </si>
  <si>
    <t xml:space="preserve">Кабель-канал перфорированный 80х80 2 м. </t>
  </si>
  <si>
    <t>ПВ3 1х1,5</t>
  </si>
  <si>
    <t>ПВ3 1х4</t>
  </si>
  <si>
    <t>ПВ3 1х6</t>
  </si>
  <si>
    <t>PG25</t>
  </si>
  <si>
    <t>4 канальный модуль аналоговых входных сигналов 4..20mA, одножильный</t>
  </si>
  <si>
    <t>EL3054</t>
  </si>
  <si>
    <t>Выключатель-разъединитель iSW 63A, 3p</t>
  </si>
  <si>
    <t>A9S60363</t>
  </si>
  <si>
    <t>Автоматический выключатель c тепловым расцепителем Iн=4..6,3</t>
  </si>
  <si>
    <t>GV2-ME10</t>
  </si>
  <si>
    <t>Автоматический выключатель c тепловым расцепителем Iн=17..23</t>
  </si>
  <si>
    <t>GV2-ME21</t>
  </si>
  <si>
    <t>LC1D25M7</t>
  </si>
  <si>
    <t>Контактор ~220В, 25А</t>
  </si>
  <si>
    <t>2002-1201</t>
  </si>
  <si>
    <t>2002-1207</t>
  </si>
  <si>
    <t>NSYSF20840P</t>
  </si>
  <si>
    <t>NSY2SP204</t>
  </si>
  <si>
    <t>NSYEC841</t>
  </si>
  <si>
    <t>NSYCFS98</t>
  </si>
  <si>
    <t>NSYCPF8200</t>
  </si>
  <si>
    <t>NSYSPS4200</t>
  </si>
  <si>
    <t>Трансформатор 220В/24В, 160ВА</t>
  </si>
  <si>
    <t>ABT7ESM016B</t>
  </si>
  <si>
    <t>Плавкий предохранитель 5х20 мм 3А</t>
  </si>
  <si>
    <t>Трансформатор 220В/24В, 630ВА</t>
  </si>
  <si>
    <t>ABL6TS63B</t>
  </si>
  <si>
    <t>GV3P50</t>
  </si>
  <si>
    <t>Автоматический выключатель c тепловым расцепителем Iн=37..50</t>
  </si>
  <si>
    <t>Автоматический выключатель двухполюсный Acti 9 iC60N C6A/2n</t>
  </si>
  <si>
    <t>A9F79225</t>
  </si>
  <si>
    <t>Контактор ~220В, 50А</t>
  </si>
  <si>
    <t>LC1D50AM7</t>
  </si>
  <si>
    <t>094.91.3</t>
  </si>
  <si>
    <t>Плавкий предохранитель 5х20 мм 5А</t>
  </si>
  <si>
    <t>2010-1201</t>
  </si>
  <si>
    <t>2010-1204</t>
  </si>
  <si>
    <t>2010-1207</t>
  </si>
  <si>
    <t>ПВ3 1х10</t>
  </si>
  <si>
    <t>Бастион</t>
  </si>
  <si>
    <t>ИПБ 220В 300Вт</t>
  </si>
  <si>
    <t>SKAT-UPS 500/300 DIN</t>
  </si>
  <si>
    <t>АКБ 12В 7Ач</t>
  </si>
  <si>
    <t>282-901</t>
  </si>
  <si>
    <t>282-904</t>
  </si>
  <si>
    <t>282-328</t>
  </si>
  <si>
    <t>2ША2</t>
  </si>
  <si>
    <t>1ША2</t>
  </si>
  <si>
    <t>1ША3</t>
  </si>
  <si>
    <t>2ША-П7</t>
  </si>
  <si>
    <t>2ША-П8</t>
  </si>
  <si>
    <t>2ША-П9</t>
  </si>
  <si>
    <t>2ША-В6</t>
  </si>
  <si>
    <t>2ША-В7</t>
  </si>
  <si>
    <t>2ША-В8</t>
  </si>
  <si>
    <t>2ША-В9</t>
  </si>
  <si>
    <t>2ША-В10</t>
  </si>
  <si>
    <t>EL1000</t>
  </si>
  <si>
    <t>Сигнальная лампа 22мм зелёная со встроенным светодиодом 24 VDC</t>
  </si>
  <si>
    <t>XB4BVB3</t>
  </si>
  <si>
    <t xml:space="preserve">Кабель-канал перфорированный 40х40 2 м. </t>
  </si>
  <si>
    <t>NSYS3D10630P</t>
  </si>
  <si>
    <t>Коммутатор MOXA EDS 208A</t>
  </si>
  <si>
    <t xml:space="preserve"> EDS 208A</t>
  </si>
  <si>
    <t>Автоматический выключатель однополюсный Acti 9 iC60N C16A/1n</t>
  </si>
  <si>
    <t>A9F79116</t>
  </si>
  <si>
    <t>Выключатель-разъединитель iSW 20A, 3p</t>
  </si>
  <si>
    <t>A9S60320</t>
  </si>
  <si>
    <t>1ША-В4</t>
  </si>
  <si>
    <t>1ША-В5</t>
  </si>
  <si>
    <t>Автоматический выключатель c тепловым расцепителем Iн=9..11</t>
  </si>
  <si>
    <t>GV2-ME16</t>
  </si>
  <si>
    <t>LC1D18M7</t>
  </si>
  <si>
    <t>Контактор ~220В, 18А</t>
  </si>
  <si>
    <t>282-907</t>
  </si>
  <si>
    <t>Шкаф 800х1000х300</t>
  </si>
  <si>
    <t>NSYS3D81030P</t>
  </si>
  <si>
    <t xml:space="preserve">Модуль RS-485 </t>
  </si>
  <si>
    <t>EL 6022</t>
  </si>
  <si>
    <t>UBC10.241</t>
  </si>
  <si>
    <t>NSYS3D8630P</t>
  </si>
  <si>
    <t>Шкаф 800х600х300</t>
  </si>
  <si>
    <t>ZBY-6H102</t>
  </si>
  <si>
    <t>Шкаф 1000х1000х300 ral 7035</t>
  </si>
  <si>
    <t>NSYS3D101030P</t>
  </si>
  <si>
    <t>ABT7ESM010B</t>
  </si>
  <si>
    <t xml:space="preserve">2-х канальный модуль релейных выходов  230 VAC, 300 VDC, 1 A  </t>
  </si>
  <si>
    <t>KL2652</t>
  </si>
  <si>
    <t>Выключатель-разъединитель закрытое исполнение Vario, 3-х полюсный, 10A</t>
  </si>
  <si>
    <t>VCF02GE</t>
  </si>
  <si>
    <t>Дополнительный заземляющий модуль Для корпуса VCF, 10-32A</t>
  </si>
  <si>
    <t>VZ14</t>
  </si>
  <si>
    <t>Пятиступенчатый регулятор скорости с ручной регулировкой RTRE 3</t>
  </si>
  <si>
    <t>RTRE 3</t>
  </si>
  <si>
    <t xml:space="preserve">Шкаф 2200х1200х600мм ral 7035 </t>
  </si>
  <si>
    <t>NSYSF2212602DP</t>
  </si>
  <si>
    <t>Боковые панели 600х2200, компл.</t>
  </si>
  <si>
    <t>NSY2SP226</t>
  </si>
  <si>
    <t>ATV 212HD30N4</t>
  </si>
  <si>
    <t xml:space="preserve">Графический терминал </t>
  </si>
  <si>
    <t>Комлпект для выносного монтажа</t>
  </si>
  <si>
    <t>Выключатель-разъединитель INS 200 A, 3р</t>
  </si>
  <si>
    <t>INS250-200A</t>
  </si>
  <si>
    <t>Автоматический выключатель c тепловым расцепителем Iн=48..65</t>
  </si>
  <si>
    <t>GV3P65</t>
  </si>
  <si>
    <t>Клемма 2-проводная проходная цвет серый 95мм2</t>
  </si>
  <si>
    <t>285-195</t>
  </si>
  <si>
    <t>Клемма 2-проводная проходная цвет синий 95мм2</t>
  </si>
  <si>
    <t>Клемма 2-проводная проходная цвет жёлто-зелёный  95мм3</t>
  </si>
  <si>
    <t>285-194</t>
  </si>
  <si>
    <t>285-197</t>
  </si>
  <si>
    <t>2010-1291</t>
  </si>
  <si>
    <t>Автоматический выключатель c тепловым расцепителем Iн=13..18</t>
  </si>
  <si>
    <t>GV2-ME20</t>
  </si>
  <si>
    <t>00149RL</t>
  </si>
  <si>
    <t>00152RL</t>
  </si>
  <si>
    <t>Шкаф 2000х1200х400 ral 7035</t>
  </si>
  <si>
    <t>SYSF2012402D</t>
  </si>
  <si>
    <t>Боковые панели 400х2000, компл.</t>
  </si>
  <si>
    <t>NSYEC1241</t>
  </si>
  <si>
    <t>Шкаф 2000х800х400 ral 7035</t>
  </si>
  <si>
    <t>LC1D38M7</t>
  </si>
  <si>
    <t>Контактор ~220 В, 38 А</t>
  </si>
  <si>
    <t>Шкаф 1000х800х300 ral 7035</t>
  </si>
  <si>
    <t>NSYS3D10830P</t>
  </si>
  <si>
    <t>Выключатель-разъединитель iSW 40 A, 2р</t>
  </si>
  <si>
    <t>A9S60240</t>
  </si>
  <si>
    <t>2ША-П1.1</t>
  </si>
  <si>
    <t>1ША-В1</t>
  </si>
  <si>
    <t>1ША-В2</t>
  </si>
  <si>
    <t>2ША-В4</t>
  </si>
  <si>
    <t>2ША-В5</t>
  </si>
  <si>
    <t>ШУ1</t>
  </si>
  <si>
    <t>ШУ2</t>
  </si>
  <si>
    <t>ШУ3</t>
  </si>
  <si>
    <t>ШУ4</t>
  </si>
  <si>
    <t>1ША-КВУ</t>
  </si>
  <si>
    <t>корпус 154</t>
  </si>
  <si>
    <t>Наименование</t>
  </si>
  <si>
    <t>Код оборудования</t>
  </si>
  <si>
    <t>00134</t>
  </si>
  <si>
    <t>02140</t>
  </si>
  <si>
    <t>Контактор ~220В, 32А</t>
  </si>
  <si>
    <t>LC1D32Q7</t>
  </si>
  <si>
    <t>NSYCCOTHO</t>
  </si>
  <si>
    <t>ATV312H075N4</t>
  </si>
  <si>
    <t>A9F79320</t>
  </si>
  <si>
    <t>Дополнительный модуль нейтрали</t>
  </si>
  <si>
    <t>VZ11</t>
  </si>
  <si>
    <t>2004-1291</t>
  </si>
  <si>
    <t>02150</t>
  </si>
  <si>
    <t>A9S65363</t>
  </si>
  <si>
    <t>Шкаф 1800х800х400 ral 7035</t>
  </si>
  <si>
    <t>NSYSF18840P</t>
  </si>
  <si>
    <t>NSY2SP184</t>
  </si>
  <si>
    <t>2002-1204</t>
  </si>
  <si>
    <t>ПВ3 1х2,5</t>
  </si>
  <si>
    <t>Автоматический выключатель iC60N C 10A 3P</t>
  </si>
  <si>
    <t>сумма корпус 154</t>
  </si>
  <si>
    <t>Шкаф 1000х600х300 ral 7035</t>
  </si>
  <si>
    <t>EL9410</t>
  </si>
  <si>
    <t>Модуль питания</t>
  </si>
  <si>
    <t>152 корпус</t>
  </si>
  <si>
    <t>153 корпус</t>
  </si>
  <si>
    <t>154 корпус</t>
  </si>
  <si>
    <t xml:space="preserve">Пятиступенчатый регулятор скорости с ручной регулировкой </t>
  </si>
  <si>
    <t>RTRE 7</t>
  </si>
  <si>
    <t>RTRE1,5</t>
  </si>
  <si>
    <t>Ш-УЧ1</t>
  </si>
  <si>
    <t>Шкаф 600х600х250 с монт. платой</t>
  </si>
  <si>
    <t>NSYS3D6525P</t>
  </si>
  <si>
    <t>Модуль аналоговых входов</t>
  </si>
  <si>
    <t>EL3154</t>
  </si>
  <si>
    <t>Модуль интерфейсов RS232</t>
  </si>
  <si>
    <t>EL 6002</t>
  </si>
  <si>
    <t>Розетка 16А на DIN рейку</t>
  </si>
  <si>
    <t>A9A15310</t>
  </si>
  <si>
    <t>25004DEK</t>
  </si>
  <si>
    <t>Лампа желтая 220В</t>
  </si>
  <si>
    <t>Держатель маркировки</t>
  </si>
  <si>
    <t>25107DEK</t>
  </si>
  <si>
    <t>A9F79102</t>
  </si>
  <si>
    <t>Ш-УЧ2</t>
  </si>
  <si>
    <t xml:space="preserve">Наконечник-гильза </t>
  </si>
  <si>
    <t>НШВИ 0,75-8</t>
  </si>
  <si>
    <t>НШВИ 1,0-8</t>
  </si>
  <si>
    <t>НШВИ 1,5-8</t>
  </si>
  <si>
    <t>НШВИ 2,5-8</t>
  </si>
  <si>
    <t>НШВИ-4-12</t>
  </si>
  <si>
    <t>НШВИ-6-12</t>
  </si>
  <si>
    <t>НШВИ-10-12</t>
  </si>
  <si>
    <t>LLPO0-2001-1-06-K01</t>
  </si>
  <si>
    <t>GVAN11</t>
  </si>
  <si>
    <t>A9S65340</t>
  </si>
  <si>
    <t>ATV 320U22N4C</t>
  </si>
  <si>
    <t>ДОП. КОНТАКТЫ МГНОВ. ДЕЙСТВ. НО+НЗ</t>
  </si>
  <si>
    <t>белый(синий)</t>
  </si>
  <si>
    <t>коричневый(красный)</t>
  </si>
  <si>
    <t>белый(голубой)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</si>
</sst>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5FD6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2" xfId="0" applyBorder="1"/>
    <xf numFmtId="0" fontId="0" fillId="2" borderId="1" xfId="0" applyFill="1" applyBorder="1"/>
    <xf numFmtId="49" fontId="0" fillId="0" borderId="1" xfId="0" applyNumberFormat="1" applyBorder="1"/>
    <xf numFmtId="0" fontId="0" fillId="3" borderId="1" xfId="0" applyFill="1" applyBorder="1"/>
    <xf numFmtId="0" fontId="0" fillId="4" borderId="5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0" borderId="0" xfId="0" applyBorder="1"/>
    <xf numFmtId="0" fontId="0" fillId="3" borderId="3" xfId="0" applyFill="1" applyBorder="1"/>
    <xf numFmtId="0" fontId="2" fillId="5" borderId="1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5FD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0"/>
  <sheetViews>
    <sheetView tabSelected="1" view="pageBreakPreview" zoomScale="70" zoomScaleNormal="115" zoomScaleSheetLayoutView="70" workbookViewId="0">
      <pane xSplit="3" ySplit="2" topLeftCell="D180" activePane="bottomRight" state="frozen"/>
      <selection pane="topRight" activeCell="D1" sqref="D1"/>
      <selection pane="bottomLeft" activeCell="A3" sqref="A3"/>
      <selection pane="bottomRight" activeCell="I22" sqref="I22"/>
    </sheetView>
  </sheetViews>
  <sheetFormatPr defaultRowHeight="15" x14ac:dyDescent="0.25"/>
  <cols>
    <col min="1" max="1" width="16.85546875" customWidth="1"/>
    <col min="2" max="2" width="70" customWidth="1"/>
    <col min="3" max="3" width="21.85546875" bestFit="1" customWidth="1"/>
    <col min="4" max="17" width="9.140625" customWidth="1"/>
    <col min="18" max="19" width="9.140625" style="10" customWidth="1"/>
    <col min="20" max="20" width="20.28515625" bestFit="1" customWidth="1"/>
  </cols>
  <sheetData>
    <row r="1" spans="1:20" x14ac:dyDescent="0.25">
      <c r="A1" s="1" t="s">
        <v>17</v>
      </c>
      <c r="B1" s="2" t="s">
        <v>428</v>
      </c>
      <c r="C1" s="4" t="s">
        <v>429</v>
      </c>
      <c r="D1" s="14" t="s">
        <v>427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8"/>
      <c r="S1" s="8"/>
    </row>
    <row r="2" spans="1:20" x14ac:dyDescent="0.25">
      <c r="A2" s="1"/>
      <c r="B2" s="2"/>
      <c r="C2" s="1"/>
      <c r="D2" s="1" t="s">
        <v>0</v>
      </c>
      <c r="E2" s="1" t="s">
        <v>336</v>
      </c>
      <c r="F2" s="1" t="s">
        <v>1</v>
      </c>
      <c r="G2" s="1" t="s">
        <v>337</v>
      </c>
      <c r="H2" s="1" t="s">
        <v>2</v>
      </c>
      <c r="I2" s="1" t="s">
        <v>417</v>
      </c>
      <c r="J2" s="1" t="s">
        <v>3</v>
      </c>
      <c r="K2" s="1" t="s">
        <v>4</v>
      </c>
      <c r="L2" s="1" t="s">
        <v>5</v>
      </c>
      <c r="M2" s="1" t="s">
        <v>6</v>
      </c>
      <c r="N2" s="1" t="s">
        <v>7</v>
      </c>
      <c r="O2" s="1" t="s">
        <v>339</v>
      </c>
      <c r="P2" s="1" t="s">
        <v>418</v>
      </c>
      <c r="Q2" s="1" t="s">
        <v>419</v>
      </c>
      <c r="R2" s="9" t="s">
        <v>458</v>
      </c>
      <c r="S2" s="9" t="s">
        <v>472</v>
      </c>
      <c r="T2" s="3" t="s">
        <v>448</v>
      </c>
    </row>
    <row r="3" spans="1:20" x14ac:dyDescent="0.25">
      <c r="A3" s="1" t="s">
        <v>18</v>
      </c>
      <c r="B3" s="1" t="s">
        <v>239</v>
      </c>
      <c r="C3" s="1" t="s">
        <v>240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9"/>
      <c r="S3" s="9"/>
      <c r="T3" s="12">
        <f>SUM(D3:Q3)</f>
        <v>0</v>
      </c>
    </row>
    <row r="4" spans="1:20" x14ac:dyDescent="0.25">
      <c r="A4" s="1" t="s">
        <v>18</v>
      </c>
      <c r="B4" s="1" t="s">
        <v>373</v>
      </c>
      <c r="C4" s="1" t="s">
        <v>374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9"/>
      <c r="S4" s="9"/>
      <c r="T4" s="7">
        <f>SUM(D4:Q4)</f>
        <v>0</v>
      </c>
    </row>
    <row r="5" spans="1:20" x14ac:dyDescent="0.25">
      <c r="A5" s="1" t="s">
        <v>18</v>
      </c>
      <c r="B5" s="1" t="s">
        <v>242</v>
      </c>
      <c r="C5" s="1" t="s">
        <v>241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9"/>
      <c r="S5" s="9"/>
      <c r="T5" s="7">
        <f>SUM(D5:Q5)</f>
        <v>0</v>
      </c>
    </row>
    <row r="6" spans="1:20" x14ac:dyDescent="0.25">
      <c r="A6" s="1" t="s">
        <v>18</v>
      </c>
      <c r="B6" s="1" t="s">
        <v>442</v>
      </c>
      <c r="C6" s="1" t="s">
        <v>443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9"/>
      <c r="S6" s="9"/>
      <c r="T6" s="7">
        <f>SUM(D6:Q6)</f>
        <v>0</v>
      </c>
    </row>
    <row r="7" spans="1:20" x14ac:dyDescent="0.25">
      <c r="A7" s="1" t="s">
        <v>18</v>
      </c>
      <c r="B7" s="1" t="s">
        <v>449</v>
      </c>
      <c r="C7" s="1" t="s">
        <v>351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9"/>
      <c r="S7" s="9"/>
      <c r="T7" s="7">
        <f>SUM(D7:Q7)</f>
        <v>0</v>
      </c>
    </row>
    <row r="8" spans="1:20" x14ac:dyDescent="0.25">
      <c r="A8" s="1" t="s">
        <v>18</v>
      </c>
      <c r="B8" s="1" t="s">
        <v>384</v>
      </c>
      <c r="C8" s="1" t="s">
        <v>385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9"/>
      <c r="S8" s="9"/>
      <c r="T8" s="7">
        <f>SUM(D8:Q8)</f>
        <v>0</v>
      </c>
    </row>
    <row r="9" spans="1:20" x14ac:dyDescent="0.25">
      <c r="A9" s="1" t="s">
        <v>18</v>
      </c>
      <c r="B9" s="1" t="s">
        <v>386</v>
      </c>
      <c r="C9" s="1" t="s">
        <v>387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9"/>
      <c r="S9" s="9"/>
      <c r="T9" s="7">
        <f>SUM(D9:Q9)</f>
        <v>0</v>
      </c>
    </row>
    <row r="10" spans="1:20" x14ac:dyDescent="0.25">
      <c r="A10" s="1" t="s">
        <v>18</v>
      </c>
      <c r="B10" s="1" t="s">
        <v>254</v>
      </c>
      <c r="C10" s="1" t="s">
        <v>444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9"/>
      <c r="S10" s="9"/>
      <c r="T10" s="7">
        <f>SUM(D10:Q10)</f>
        <v>0</v>
      </c>
    </row>
    <row r="11" spans="1:20" x14ac:dyDescent="0.25">
      <c r="A11" s="1" t="s">
        <v>18</v>
      </c>
      <c r="B11" s="1" t="s">
        <v>261</v>
      </c>
      <c r="C11" s="1" t="s">
        <v>262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9"/>
      <c r="S11" s="9"/>
      <c r="T11" s="7">
        <f>SUM(D11:Q11)</f>
        <v>0</v>
      </c>
    </row>
    <row r="12" spans="1:20" x14ac:dyDescent="0.25">
      <c r="A12" s="1" t="s">
        <v>18</v>
      </c>
      <c r="B12" s="1" t="s">
        <v>238</v>
      </c>
      <c r="C12" s="1" t="s">
        <v>237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9"/>
      <c r="S12" s="9"/>
      <c r="T12" s="7">
        <f>SUM(D12:Q12)</f>
        <v>0</v>
      </c>
    </row>
    <row r="13" spans="1:20" x14ac:dyDescent="0.25">
      <c r="A13" s="1" t="s">
        <v>18</v>
      </c>
      <c r="B13" s="1" t="s">
        <v>318</v>
      </c>
      <c r="C13" s="1" t="s">
        <v>317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9"/>
      <c r="S13" s="9"/>
      <c r="T13" s="7">
        <f>SUM(D13:Q13)</f>
        <v>0</v>
      </c>
    </row>
    <row r="14" spans="1:20" x14ac:dyDescent="0.25">
      <c r="A14" s="1" t="s">
        <v>18</v>
      </c>
      <c r="B14" s="1" t="s">
        <v>303</v>
      </c>
      <c r="C14" s="1" t="s">
        <v>167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9"/>
      <c r="S14" s="9"/>
      <c r="T14" s="7">
        <f>SUM(D14:Q14)</f>
        <v>0</v>
      </c>
    </row>
    <row r="15" spans="1:20" x14ac:dyDescent="0.25">
      <c r="A15" s="1" t="s">
        <v>18</v>
      </c>
      <c r="B15" s="1" t="s">
        <v>412</v>
      </c>
      <c r="C15" s="1" t="s">
        <v>411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9"/>
      <c r="S15" s="9"/>
      <c r="T15" s="7">
        <f>SUM(D15:Q15)</f>
        <v>0</v>
      </c>
    </row>
    <row r="16" spans="1:20" x14ac:dyDescent="0.25">
      <c r="A16" s="1" t="s">
        <v>18</v>
      </c>
      <c r="B16" s="1" t="s">
        <v>321</v>
      </c>
      <c r="C16" s="1" t="s">
        <v>322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9"/>
      <c r="S16" s="9"/>
      <c r="T16" s="7">
        <f>SUM(D16:Q16)</f>
        <v>0</v>
      </c>
    </row>
    <row r="17" spans="1:20" x14ac:dyDescent="0.25">
      <c r="A17" s="1" t="s">
        <v>18</v>
      </c>
      <c r="B17" s="1" t="s">
        <v>410</v>
      </c>
      <c r="C17" s="1" t="s">
        <v>306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9"/>
      <c r="S17" s="9"/>
      <c r="T17" s="7">
        <f>SUM(D17:Q17)</f>
        <v>0</v>
      </c>
    </row>
    <row r="18" spans="1:20" x14ac:dyDescent="0.25">
      <c r="A18" s="1" t="s">
        <v>18</v>
      </c>
      <c r="B18" s="1" t="s">
        <v>243</v>
      </c>
      <c r="C18" s="1" t="s">
        <v>244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9"/>
      <c r="S18" s="9"/>
      <c r="T18" s="7">
        <f>SUM(D18:Q18)</f>
        <v>0</v>
      </c>
    </row>
    <row r="19" spans="1:20" x14ac:dyDescent="0.25">
      <c r="A19" s="1" t="s">
        <v>18</v>
      </c>
      <c r="B19" s="1" t="s">
        <v>254</v>
      </c>
      <c r="C19" s="1" t="s">
        <v>253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9"/>
      <c r="S19" s="9"/>
      <c r="T19" s="7">
        <f>SUM(D19:Q19)</f>
        <v>0</v>
      </c>
    </row>
    <row r="20" spans="1:20" x14ac:dyDescent="0.25">
      <c r="A20" s="1" t="s">
        <v>18</v>
      </c>
      <c r="B20" s="1" t="s">
        <v>371</v>
      </c>
      <c r="C20" s="1" t="s">
        <v>370</v>
      </c>
      <c r="D20" s="1">
        <v>1</v>
      </c>
      <c r="E20" s="1">
        <v>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9"/>
      <c r="S20" s="9"/>
      <c r="T20" s="7">
        <f>SUM(D20:Q20)</f>
        <v>2</v>
      </c>
    </row>
    <row r="21" spans="1:20" x14ac:dyDescent="0.25">
      <c r="A21" s="1" t="s">
        <v>18</v>
      </c>
      <c r="B21" s="1" t="s">
        <v>255</v>
      </c>
      <c r="C21" s="1" t="s">
        <v>256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9"/>
      <c r="S21" s="9"/>
      <c r="T21" s="7">
        <f>SUM(D21:Q21)</f>
        <v>0</v>
      </c>
    </row>
    <row r="22" spans="1:20" x14ac:dyDescent="0.25">
      <c r="A22" s="1" t="s">
        <v>18</v>
      </c>
      <c r="B22" s="1" t="s">
        <v>162</v>
      </c>
      <c r="C22" s="1" t="s">
        <v>164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9"/>
      <c r="S22" s="9"/>
      <c r="T22" s="7">
        <f>SUM(D22:Q22)</f>
        <v>0</v>
      </c>
    </row>
    <row r="23" spans="1:20" x14ac:dyDescent="0.25">
      <c r="A23" s="1" t="s">
        <v>18</v>
      </c>
      <c r="B23" s="1" t="s">
        <v>209</v>
      </c>
      <c r="C23" s="1" t="s">
        <v>210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9"/>
      <c r="S23" s="9"/>
      <c r="T23" s="7">
        <f>SUM(D23:Q23)</f>
        <v>0</v>
      </c>
    </row>
    <row r="24" spans="1:20" x14ac:dyDescent="0.25">
      <c r="A24" s="1" t="s">
        <v>18</v>
      </c>
      <c r="B24" s="1" t="s">
        <v>447</v>
      </c>
      <c r="C24" s="1" t="s">
        <v>89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9"/>
      <c r="S24" s="9"/>
      <c r="T24" s="7">
        <f>SUM(D24:Q24)</f>
        <v>0</v>
      </c>
    </row>
    <row r="25" spans="1:20" x14ac:dyDescent="0.25">
      <c r="A25" s="1" t="s">
        <v>18</v>
      </c>
      <c r="B25" s="1" t="s">
        <v>90</v>
      </c>
      <c r="C25" s="1" t="s">
        <v>436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v>2</v>
      </c>
      <c r="R25" s="9"/>
      <c r="S25" s="9"/>
      <c r="T25" s="7">
        <f>SUM(D25:Q25)</f>
        <v>2</v>
      </c>
    </row>
    <row r="26" spans="1:20" x14ac:dyDescent="0.25">
      <c r="A26" s="1" t="s">
        <v>18</v>
      </c>
      <c r="B26" s="1" t="s">
        <v>243</v>
      </c>
      <c r="C26" s="1" t="s">
        <v>308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9"/>
      <c r="S26" s="9"/>
      <c r="T26" s="7">
        <f>SUM(D26:Q26)</f>
        <v>0</v>
      </c>
    </row>
    <row r="27" spans="1:20" x14ac:dyDescent="0.25">
      <c r="A27" s="1" t="s">
        <v>18</v>
      </c>
      <c r="B27" s="1" t="s">
        <v>251</v>
      </c>
      <c r="C27" s="1" t="s">
        <v>310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9"/>
      <c r="S27" s="9"/>
      <c r="T27" s="7">
        <f>SUM(D27:Q27)</f>
        <v>0</v>
      </c>
    </row>
    <row r="28" spans="1:20" x14ac:dyDescent="0.25">
      <c r="A28" s="1" t="s">
        <v>18</v>
      </c>
      <c r="B28" s="1" t="s">
        <v>136</v>
      </c>
      <c r="C28" s="1" t="s">
        <v>137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9"/>
      <c r="S28" s="9"/>
      <c r="T28" s="7">
        <f>SUM(D28:Q28)</f>
        <v>0</v>
      </c>
    </row>
    <row r="29" spans="1:20" x14ac:dyDescent="0.25">
      <c r="A29" s="1" t="s">
        <v>18</v>
      </c>
      <c r="B29" s="1" t="s">
        <v>402</v>
      </c>
      <c r="C29" s="1" t="s">
        <v>403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9"/>
      <c r="S29" s="9"/>
      <c r="T29" s="7">
        <f>SUM(D29:Q29)</f>
        <v>0</v>
      </c>
    </row>
    <row r="30" spans="1:20" x14ac:dyDescent="0.25">
      <c r="A30" s="1" t="s">
        <v>18</v>
      </c>
      <c r="B30" s="1" t="s">
        <v>300</v>
      </c>
      <c r="C30" s="1" t="s">
        <v>301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"/>
      <c r="S30" s="9"/>
      <c r="T30" s="7">
        <f>SUM(D30:Q30)</f>
        <v>0</v>
      </c>
    </row>
    <row r="31" spans="1:20" x14ac:dyDescent="0.25">
      <c r="A31" s="1" t="s">
        <v>18</v>
      </c>
      <c r="B31" s="1" t="s">
        <v>437</v>
      </c>
      <c r="C31" s="1" t="s">
        <v>438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9"/>
      <c r="S31" s="9"/>
      <c r="T31" s="7">
        <f>SUM(D31:Q31)</f>
        <v>0</v>
      </c>
    </row>
    <row r="32" spans="1:20" x14ac:dyDescent="0.25">
      <c r="A32" s="1" t="s">
        <v>18</v>
      </c>
      <c r="B32" s="1" t="s">
        <v>303</v>
      </c>
      <c r="C32" s="1" t="s">
        <v>302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9"/>
      <c r="S32" s="9"/>
      <c r="T32" s="7">
        <f>SUM(D32:Q32)</f>
        <v>0</v>
      </c>
    </row>
    <row r="33" spans="1:20" x14ac:dyDescent="0.25">
      <c r="A33" s="1" t="s">
        <v>18</v>
      </c>
      <c r="B33" s="1" t="s">
        <v>135</v>
      </c>
      <c r="C33" s="1" t="s">
        <v>19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9"/>
      <c r="S33" s="9"/>
      <c r="T33" s="7">
        <f>SUM(D33:Q33)</f>
        <v>0</v>
      </c>
    </row>
    <row r="34" spans="1:20" x14ac:dyDescent="0.25">
      <c r="A34" s="1" t="s">
        <v>18</v>
      </c>
      <c r="B34" s="1" t="s">
        <v>235</v>
      </c>
      <c r="C34" s="1" t="s">
        <v>236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9"/>
      <c r="S34" s="9"/>
      <c r="T34" s="7">
        <f>SUM(D34:Q34)</f>
        <v>0</v>
      </c>
    </row>
    <row r="35" spans="1:20" x14ac:dyDescent="0.25">
      <c r="A35" s="1" t="s">
        <v>18</v>
      </c>
      <c r="B35" s="1" t="s">
        <v>263</v>
      </c>
      <c r="C35" s="1" t="s">
        <v>264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9"/>
      <c r="S35" s="9"/>
      <c r="T35" s="7">
        <f>SUM(D35:Q35)</f>
        <v>0</v>
      </c>
    </row>
    <row r="36" spans="1:20" x14ac:dyDescent="0.25">
      <c r="A36" s="1" t="s">
        <v>18</v>
      </c>
      <c r="B36" s="1" t="s">
        <v>296</v>
      </c>
      <c r="C36" s="1" t="s">
        <v>441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9"/>
      <c r="S36" s="9"/>
      <c r="T36" s="7">
        <f>SUM(D36:Q36)</f>
        <v>0</v>
      </c>
    </row>
    <row r="37" spans="1:20" x14ac:dyDescent="0.25">
      <c r="A37" s="1" t="s">
        <v>18</v>
      </c>
      <c r="B37" s="1" t="s">
        <v>319</v>
      </c>
      <c r="C37" s="1" t="s">
        <v>320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9"/>
      <c r="S37" s="9"/>
      <c r="T37" s="7">
        <f>SUM(D37:Q37)</f>
        <v>0</v>
      </c>
    </row>
    <row r="38" spans="1:20" x14ac:dyDescent="0.25">
      <c r="A38" s="1" t="s">
        <v>18</v>
      </c>
      <c r="B38" s="1" t="s">
        <v>254</v>
      </c>
      <c r="C38" s="1" t="s">
        <v>311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9"/>
      <c r="S38" s="9"/>
      <c r="T38" s="7">
        <f>SUM(D38:Q38)</f>
        <v>0</v>
      </c>
    </row>
    <row r="39" spans="1:20" x14ac:dyDescent="0.25">
      <c r="A39" s="1" t="s">
        <v>18</v>
      </c>
      <c r="B39" s="1" t="s">
        <v>200</v>
      </c>
      <c r="C39" s="1" t="s">
        <v>434</v>
      </c>
      <c r="D39" s="1"/>
      <c r="E39" s="1"/>
      <c r="F39" s="1"/>
      <c r="G39" s="1"/>
      <c r="H39" s="1"/>
      <c r="I39" s="1"/>
      <c r="J39" s="1"/>
      <c r="K39" s="1">
        <v>1</v>
      </c>
      <c r="L39" s="1"/>
      <c r="M39" s="1"/>
      <c r="N39" s="1"/>
      <c r="O39" s="1">
        <v>1</v>
      </c>
      <c r="P39" s="1"/>
      <c r="Q39" s="1"/>
      <c r="R39" s="9"/>
      <c r="S39" s="9"/>
      <c r="T39" s="7">
        <f>SUM(D39:Q39)</f>
        <v>2</v>
      </c>
    </row>
    <row r="40" spans="1:20" x14ac:dyDescent="0.25">
      <c r="A40" s="1" t="s">
        <v>18</v>
      </c>
      <c r="B40" s="1" t="s">
        <v>201</v>
      </c>
      <c r="C40" s="1" t="s">
        <v>388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9"/>
      <c r="S40" s="9"/>
      <c r="T40" s="7">
        <f>SUM(D40:Q40)</f>
        <v>0</v>
      </c>
    </row>
    <row r="41" spans="1:20" x14ac:dyDescent="0.25">
      <c r="A41" s="1" t="s">
        <v>18</v>
      </c>
      <c r="B41" s="1" t="s">
        <v>393</v>
      </c>
      <c r="C41" s="1" t="s">
        <v>394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9"/>
      <c r="S41" s="9"/>
      <c r="T41" s="7">
        <f>SUM(D41:Q41)</f>
        <v>0</v>
      </c>
    </row>
    <row r="42" spans="1:20" x14ac:dyDescent="0.25">
      <c r="A42" s="1" t="s">
        <v>18</v>
      </c>
      <c r="B42" s="1" t="s">
        <v>192</v>
      </c>
      <c r="C42" s="1" t="s">
        <v>191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9"/>
      <c r="S42" s="9"/>
      <c r="T42" s="7">
        <f>SUM(D42:Q42)</f>
        <v>0</v>
      </c>
    </row>
    <row r="43" spans="1:20" x14ac:dyDescent="0.25">
      <c r="A43" s="1" t="s">
        <v>18</v>
      </c>
      <c r="B43" s="1" t="s">
        <v>245</v>
      </c>
      <c r="C43" s="1" t="s">
        <v>246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9"/>
      <c r="S43" s="9"/>
      <c r="T43" s="7">
        <f>SUM(D43:Q43)</f>
        <v>0</v>
      </c>
    </row>
    <row r="44" spans="1:20" x14ac:dyDescent="0.25">
      <c r="A44" s="1" t="s">
        <v>18</v>
      </c>
      <c r="B44" s="1" t="s">
        <v>247</v>
      </c>
      <c r="C44" s="1" t="s">
        <v>248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9"/>
      <c r="S44" s="9"/>
      <c r="T44" s="7">
        <f>SUM(D44:Q44)</f>
        <v>0</v>
      </c>
    </row>
    <row r="45" spans="1:20" x14ac:dyDescent="0.25">
      <c r="A45" s="1" t="s">
        <v>18</v>
      </c>
      <c r="B45" s="1" t="s">
        <v>258</v>
      </c>
      <c r="C45" s="1" t="s">
        <v>259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9"/>
      <c r="S45" s="9"/>
      <c r="T45" s="7">
        <f>SUM(D45:Q45)</f>
        <v>0</v>
      </c>
    </row>
    <row r="46" spans="1:20" x14ac:dyDescent="0.25">
      <c r="A46" s="1" t="s">
        <v>18</v>
      </c>
      <c r="B46" s="1" t="s">
        <v>198</v>
      </c>
      <c r="C46" s="1" t="s">
        <v>199</v>
      </c>
      <c r="D46" s="1"/>
      <c r="E46" s="1"/>
      <c r="F46" s="1"/>
      <c r="G46" s="1"/>
      <c r="H46" s="1"/>
      <c r="I46" s="1"/>
      <c r="J46" s="1"/>
      <c r="K46" s="1">
        <v>1</v>
      </c>
      <c r="L46" s="1"/>
      <c r="M46" s="1"/>
      <c r="N46" s="1"/>
      <c r="O46" s="1">
        <v>1</v>
      </c>
      <c r="P46" s="1"/>
      <c r="Q46" s="1"/>
      <c r="R46" s="9"/>
      <c r="S46" s="9"/>
      <c r="T46" s="7">
        <f>SUM(D46:Q46)</f>
        <v>2</v>
      </c>
    </row>
    <row r="47" spans="1:20" x14ac:dyDescent="0.25">
      <c r="A47" s="1" t="s">
        <v>18</v>
      </c>
      <c r="B47" s="1" t="s">
        <v>80</v>
      </c>
      <c r="C47" s="1" t="s">
        <v>81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9"/>
      <c r="S47" s="9"/>
      <c r="T47" s="7">
        <f>SUM(D47:Q47)</f>
        <v>0</v>
      </c>
    </row>
    <row r="48" spans="1:20" x14ac:dyDescent="0.25">
      <c r="A48" s="1" t="s">
        <v>18</v>
      </c>
      <c r="B48" s="1" t="s">
        <v>354</v>
      </c>
      <c r="C48" s="1" t="s">
        <v>355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9"/>
      <c r="S48" s="9"/>
      <c r="T48" s="7">
        <f>SUM(D48:Q48)</f>
        <v>0</v>
      </c>
    </row>
    <row r="49" spans="1:20" x14ac:dyDescent="0.25">
      <c r="A49" s="1" t="s">
        <v>18</v>
      </c>
      <c r="B49" s="1" t="s">
        <v>218</v>
      </c>
      <c r="C49" s="1" t="s">
        <v>219</v>
      </c>
      <c r="D49" s="1"/>
      <c r="E49" s="1"/>
      <c r="F49" s="1"/>
      <c r="G49" s="1"/>
      <c r="H49" s="1"/>
      <c r="I49" s="1"/>
      <c r="J49" s="1"/>
      <c r="K49" s="1">
        <v>2</v>
      </c>
      <c r="L49" s="1"/>
      <c r="M49" s="1"/>
      <c r="N49" s="1"/>
      <c r="O49" s="1">
        <v>1</v>
      </c>
      <c r="P49" s="1"/>
      <c r="Q49" s="1">
        <v>2</v>
      </c>
      <c r="R49" s="9"/>
      <c r="S49" s="9"/>
      <c r="T49" s="7">
        <f>SUM(D49:Q49)</f>
        <v>5</v>
      </c>
    </row>
    <row r="50" spans="1:20" x14ac:dyDescent="0.25">
      <c r="A50" s="1" t="s">
        <v>18</v>
      </c>
      <c r="B50" s="1" t="s">
        <v>363</v>
      </c>
      <c r="C50" s="1" t="s">
        <v>362</v>
      </c>
      <c r="D50" s="1"/>
      <c r="E50" s="1"/>
      <c r="F50" s="1"/>
      <c r="G50" s="1"/>
      <c r="H50" s="1"/>
      <c r="I50" s="1">
        <v>1</v>
      </c>
      <c r="J50" s="1">
        <v>1</v>
      </c>
      <c r="K50" s="1"/>
      <c r="L50" s="1"/>
      <c r="M50" s="1"/>
      <c r="N50" s="1"/>
      <c r="O50" s="1">
        <v>1</v>
      </c>
      <c r="P50" s="1"/>
      <c r="Q50" s="1">
        <v>2</v>
      </c>
      <c r="R50" s="9"/>
      <c r="S50" s="9"/>
      <c r="T50" s="7">
        <f>SUM(D50:Q50)</f>
        <v>5</v>
      </c>
    </row>
    <row r="51" spans="1:20" x14ac:dyDescent="0.25">
      <c r="A51" s="1" t="s">
        <v>18</v>
      </c>
      <c r="B51" s="1" t="s">
        <v>213</v>
      </c>
      <c r="C51" s="1" t="s">
        <v>214</v>
      </c>
      <c r="D51" s="1"/>
      <c r="E51" s="1"/>
      <c r="F51" s="1"/>
      <c r="G51" s="1"/>
      <c r="H51" s="1"/>
      <c r="I51" s="1"/>
      <c r="J51" s="1"/>
      <c r="K51" s="1">
        <v>1</v>
      </c>
      <c r="L51" s="1"/>
      <c r="M51" s="1"/>
      <c r="N51" s="1"/>
      <c r="O51" s="1">
        <v>1</v>
      </c>
      <c r="P51" s="1"/>
      <c r="Q51" s="1"/>
      <c r="R51" s="9"/>
      <c r="S51" s="9"/>
      <c r="T51" s="7">
        <f>SUM(D51:Q51)</f>
        <v>2</v>
      </c>
    </row>
    <row r="52" spans="1:20" x14ac:dyDescent="0.25">
      <c r="A52" s="1" t="s">
        <v>18</v>
      </c>
      <c r="B52" s="1" t="s">
        <v>348</v>
      </c>
      <c r="C52" s="1" t="s">
        <v>349</v>
      </c>
      <c r="D52" s="1"/>
      <c r="E52" s="1"/>
      <c r="F52" s="1"/>
      <c r="G52" s="1"/>
      <c r="H52" s="1"/>
      <c r="I52" s="1"/>
      <c r="J52" s="1"/>
      <c r="K52" s="1">
        <v>3</v>
      </c>
      <c r="L52" s="1"/>
      <c r="M52" s="1"/>
      <c r="N52" s="1"/>
      <c r="O52" s="1">
        <v>4</v>
      </c>
      <c r="P52" s="1"/>
      <c r="Q52" s="1">
        <v>2</v>
      </c>
      <c r="R52" s="9"/>
      <c r="S52" s="9"/>
      <c r="T52" s="7">
        <f>SUM(D52:Q52)</f>
        <v>9</v>
      </c>
    </row>
    <row r="53" spans="1:20" x14ac:dyDescent="0.25">
      <c r="A53" s="1" t="s">
        <v>18</v>
      </c>
      <c r="B53" s="1" t="s">
        <v>90</v>
      </c>
      <c r="C53" s="1" t="s">
        <v>471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9">
        <v>1</v>
      </c>
      <c r="S53" s="9">
        <v>1</v>
      </c>
      <c r="T53" s="7"/>
    </row>
    <row r="54" spans="1:20" x14ac:dyDescent="0.25">
      <c r="A54" s="1" t="s">
        <v>18</v>
      </c>
      <c r="B54" s="1" t="s">
        <v>178</v>
      </c>
      <c r="C54" s="1" t="s">
        <v>179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>
        <v>1</v>
      </c>
      <c r="O54" s="1"/>
      <c r="P54" s="1">
        <v>2</v>
      </c>
      <c r="Q54" s="1">
        <v>2</v>
      </c>
      <c r="R54" s="9"/>
      <c r="S54" s="9"/>
      <c r="T54" s="7">
        <f>SUM(D54:Q54)</f>
        <v>5</v>
      </c>
    </row>
    <row r="55" spans="1:20" x14ac:dyDescent="0.25">
      <c r="A55" s="1" t="s">
        <v>18</v>
      </c>
      <c r="B55" s="1" t="s">
        <v>298</v>
      </c>
      <c r="C55" s="1" t="s">
        <v>299</v>
      </c>
      <c r="D55" s="1"/>
      <c r="E55" s="1"/>
      <c r="F55" s="1"/>
      <c r="G55" s="1"/>
      <c r="H55" s="1"/>
      <c r="I55" s="1"/>
      <c r="J55" s="1"/>
      <c r="K55" s="1">
        <v>2</v>
      </c>
      <c r="L55" s="1">
        <v>1</v>
      </c>
      <c r="M55" s="1">
        <v>1</v>
      </c>
      <c r="N55" s="1"/>
      <c r="O55" s="1"/>
      <c r="P55" s="1"/>
      <c r="Q55" s="1"/>
      <c r="R55" s="9"/>
      <c r="S55" s="9"/>
      <c r="T55" s="7">
        <f>SUM(D55:Q55)</f>
        <v>4</v>
      </c>
    </row>
    <row r="56" spans="1:20" x14ac:dyDescent="0.25">
      <c r="A56" s="1" t="s">
        <v>18</v>
      </c>
      <c r="B56" s="1" t="s">
        <v>78</v>
      </c>
      <c r="C56" s="1" t="s">
        <v>79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v>6</v>
      </c>
      <c r="P56" s="1"/>
      <c r="Q56" s="1"/>
      <c r="R56" s="9"/>
      <c r="S56" s="9"/>
      <c r="T56" s="7">
        <f>SUM(D56:Q56)</f>
        <v>6</v>
      </c>
    </row>
    <row r="57" spans="1:20" x14ac:dyDescent="0.25">
      <c r="A57" s="1" t="s">
        <v>18</v>
      </c>
      <c r="B57" s="1" t="s">
        <v>144</v>
      </c>
      <c r="C57" s="1" t="s">
        <v>145</v>
      </c>
      <c r="D57" s="1">
        <v>1</v>
      </c>
      <c r="E57" s="1">
        <v>1</v>
      </c>
      <c r="F57" s="1">
        <v>1</v>
      </c>
      <c r="G57" s="1">
        <v>1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9">
        <v>1</v>
      </c>
      <c r="S57" s="9">
        <v>1</v>
      </c>
      <c r="T57" s="7">
        <f>SUM(D57:Q57)</f>
        <v>4</v>
      </c>
    </row>
    <row r="58" spans="1:20" x14ac:dyDescent="0.25">
      <c r="A58" s="1" t="s">
        <v>18</v>
      </c>
      <c r="B58" s="1" t="s">
        <v>155</v>
      </c>
      <c r="C58" s="1" t="s">
        <v>156</v>
      </c>
      <c r="D58" s="1"/>
      <c r="E58" s="1"/>
      <c r="F58" s="1"/>
      <c r="G58" s="1"/>
      <c r="H58" s="1">
        <v>1</v>
      </c>
      <c r="I58" s="1">
        <v>1</v>
      </c>
      <c r="J58" s="1">
        <v>1</v>
      </c>
      <c r="K58" s="1">
        <v>1</v>
      </c>
      <c r="L58" s="1">
        <v>1</v>
      </c>
      <c r="M58" s="1">
        <v>1</v>
      </c>
      <c r="N58" s="1">
        <v>1</v>
      </c>
      <c r="O58" s="1">
        <v>1</v>
      </c>
      <c r="P58" s="1"/>
      <c r="Q58" s="1"/>
      <c r="R58" s="9"/>
      <c r="S58" s="9"/>
      <c r="T58" s="7">
        <f>SUM(D58:Q58)</f>
        <v>8</v>
      </c>
    </row>
    <row r="59" spans="1:20" x14ac:dyDescent="0.25">
      <c r="A59" s="1" t="s">
        <v>18</v>
      </c>
      <c r="B59" s="1" t="s">
        <v>234</v>
      </c>
      <c r="C59" s="1" t="s">
        <v>163</v>
      </c>
      <c r="D59" s="1"/>
      <c r="E59" s="1"/>
      <c r="F59" s="1"/>
      <c r="G59" s="1"/>
      <c r="H59" s="1"/>
      <c r="I59" s="1">
        <v>1</v>
      </c>
      <c r="J59" s="1">
        <v>1</v>
      </c>
      <c r="K59" s="1"/>
      <c r="L59" s="1"/>
      <c r="M59" s="1"/>
      <c r="N59" s="1"/>
      <c r="O59" s="1"/>
      <c r="P59" s="1">
        <v>1</v>
      </c>
      <c r="Q59" s="1">
        <v>1</v>
      </c>
      <c r="R59" s="9"/>
      <c r="S59" s="9"/>
      <c r="T59" s="7">
        <f>SUM(D59:Q59)</f>
        <v>4</v>
      </c>
    </row>
    <row r="60" spans="1:20" x14ac:dyDescent="0.25">
      <c r="A60" s="1" t="s">
        <v>18</v>
      </c>
      <c r="B60" s="1" t="s">
        <v>98</v>
      </c>
      <c r="C60" s="1" t="s">
        <v>99</v>
      </c>
      <c r="D60" s="1"/>
      <c r="E60" s="1"/>
      <c r="F60" s="1"/>
      <c r="G60" s="1"/>
      <c r="H60" s="1"/>
      <c r="I60" s="1"/>
      <c r="J60" s="1"/>
      <c r="K60" s="1">
        <v>3</v>
      </c>
      <c r="L60" s="1"/>
      <c r="M60" s="1"/>
      <c r="N60" s="1"/>
      <c r="O60" s="1">
        <v>3</v>
      </c>
      <c r="P60" s="1"/>
      <c r="Q60" s="1"/>
      <c r="R60" s="9"/>
      <c r="S60" s="9"/>
      <c r="T60" s="7">
        <f>SUM(D60:Q60)</f>
        <v>6</v>
      </c>
    </row>
    <row r="61" spans="1:20" x14ac:dyDescent="0.25">
      <c r="A61" s="1" t="s">
        <v>18</v>
      </c>
      <c r="B61" s="1" t="s">
        <v>70</v>
      </c>
      <c r="C61" s="1" t="s">
        <v>71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>
        <v>1</v>
      </c>
      <c r="Q61" s="1">
        <v>1</v>
      </c>
      <c r="R61" s="9"/>
      <c r="S61" s="9"/>
      <c r="T61" s="7">
        <f>SUM(D61:Q61)</f>
        <v>2</v>
      </c>
    </row>
    <row r="62" spans="1:20" x14ac:dyDescent="0.25">
      <c r="A62" s="1" t="s">
        <v>18</v>
      </c>
      <c r="B62" s="1" t="s">
        <v>211</v>
      </c>
      <c r="C62" s="1" t="s">
        <v>212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1</v>
      </c>
      <c r="P62" s="1"/>
      <c r="Q62" s="1">
        <v>2</v>
      </c>
      <c r="R62" s="9">
        <v>2</v>
      </c>
      <c r="S62" s="9">
        <v>2</v>
      </c>
      <c r="T62" s="7">
        <f>SUM(D62:Q62)</f>
        <v>3</v>
      </c>
    </row>
    <row r="63" spans="1:20" x14ac:dyDescent="0.25">
      <c r="A63" s="1" t="s">
        <v>18</v>
      </c>
      <c r="B63" s="1" t="s">
        <v>378</v>
      </c>
      <c r="C63" s="1" t="s">
        <v>379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9"/>
      <c r="S63" s="9"/>
      <c r="T63" s="7">
        <f>SUM(D63:Q63)</f>
        <v>0</v>
      </c>
    </row>
    <row r="64" spans="1:20" x14ac:dyDescent="0.25">
      <c r="A64" s="1" t="s">
        <v>18</v>
      </c>
      <c r="B64" s="1" t="s">
        <v>94</v>
      </c>
      <c r="C64" s="1" t="s">
        <v>95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9"/>
      <c r="S64" s="9"/>
      <c r="T64" s="7">
        <f>SUM(D64:Q64)</f>
        <v>0</v>
      </c>
    </row>
    <row r="65" spans="1:20" x14ac:dyDescent="0.25">
      <c r="A65" s="1" t="s">
        <v>18</v>
      </c>
      <c r="B65" s="1" t="s">
        <v>146</v>
      </c>
      <c r="C65" s="1" t="s">
        <v>147</v>
      </c>
      <c r="D65" s="1">
        <v>2</v>
      </c>
      <c r="E65" s="1">
        <v>3</v>
      </c>
      <c r="F65" s="1">
        <v>3</v>
      </c>
      <c r="G65" s="1">
        <v>3</v>
      </c>
      <c r="H65" s="1"/>
      <c r="I65" s="1"/>
      <c r="J65" s="1"/>
      <c r="K65" s="1"/>
      <c r="L65" s="1"/>
      <c r="M65" s="1"/>
      <c r="N65" s="1"/>
      <c r="O65" s="1">
        <v>1</v>
      </c>
      <c r="P65" s="1"/>
      <c r="Q65" s="1"/>
      <c r="R65" s="9"/>
      <c r="S65" s="9"/>
      <c r="T65" s="7">
        <f>SUM(D65:Q65)</f>
        <v>12</v>
      </c>
    </row>
    <row r="66" spans="1:20" x14ac:dyDescent="0.25">
      <c r="A66" s="1" t="s">
        <v>18</v>
      </c>
      <c r="B66" s="1" t="s">
        <v>24</v>
      </c>
      <c r="C66" s="1" t="s">
        <v>25</v>
      </c>
      <c r="D66" s="1">
        <v>1</v>
      </c>
      <c r="E66" s="1">
        <v>1</v>
      </c>
      <c r="F66" s="1">
        <v>1</v>
      </c>
      <c r="G66" s="1">
        <v>1</v>
      </c>
      <c r="H66" s="1">
        <v>1</v>
      </c>
      <c r="I66" s="1">
        <v>1</v>
      </c>
      <c r="J66" s="1">
        <v>1</v>
      </c>
      <c r="K66" s="1">
        <v>1</v>
      </c>
      <c r="L66" s="1">
        <v>1</v>
      </c>
      <c r="M66" s="1">
        <v>1</v>
      </c>
      <c r="N66" s="1">
        <v>1</v>
      </c>
      <c r="O66" s="1">
        <v>1</v>
      </c>
      <c r="P66" s="1">
        <v>1</v>
      </c>
      <c r="Q66" s="1">
        <v>1</v>
      </c>
      <c r="R66" s="9"/>
      <c r="S66" s="9"/>
      <c r="T66" s="7">
        <f>SUM(D66:Q66)</f>
        <v>14</v>
      </c>
    </row>
    <row r="67" spans="1:20" x14ac:dyDescent="0.25">
      <c r="A67" s="1" t="s">
        <v>18</v>
      </c>
      <c r="B67" s="1" t="s">
        <v>74</v>
      </c>
      <c r="C67" s="1" t="s">
        <v>75</v>
      </c>
      <c r="D67" s="1"/>
      <c r="E67" s="1"/>
      <c r="F67" s="1"/>
      <c r="G67" s="1"/>
      <c r="H67" s="1">
        <v>14</v>
      </c>
      <c r="I67" s="1">
        <v>8</v>
      </c>
      <c r="J67" s="1">
        <v>8</v>
      </c>
      <c r="K67" s="1">
        <v>8</v>
      </c>
      <c r="L67" s="1">
        <v>8</v>
      </c>
      <c r="M67" s="1">
        <v>8</v>
      </c>
      <c r="N67" s="1">
        <v>8</v>
      </c>
      <c r="O67" s="1">
        <v>8</v>
      </c>
      <c r="P67" s="1">
        <v>8</v>
      </c>
      <c r="Q67" s="1">
        <v>12</v>
      </c>
      <c r="R67" s="9"/>
      <c r="S67" s="9"/>
      <c r="T67" s="7">
        <f>SUM(D67:Q67)</f>
        <v>90</v>
      </c>
    </row>
    <row r="68" spans="1:20" x14ac:dyDescent="0.25">
      <c r="A68" s="1" t="s">
        <v>18</v>
      </c>
      <c r="B68" s="1" t="s">
        <v>465</v>
      </c>
      <c r="C68" s="1" t="s">
        <v>466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9">
        <v>1</v>
      </c>
      <c r="S68" s="9">
        <v>1</v>
      </c>
      <c r="T68" s="7"/>
    </row>
    <row r="69" spans="1:20" x14ac:dyDescent="0.25">
      <c r="A69" s="1" t="s">
        <v>18</v>
      </c>
      <c r="B69" s="1" t="s">
        <v>68</v>
      </c>
      <c r="C69" s="1" t="s">
        <v>158</v>
      </c>
      <c r="D69" s="1"/>
      <c r="E69" s="1"/>
      <c r="F69" s="1"/>
      <c r="G69" s="1"/>
      <c r="H69" s="1">
        <v>1</v>
      </c>
      <c r="I69" s="1">
        <v>2</v>
      </c>
      <c r="J69" s="1">
        <v>2</v>
      </c>
      <c r="K69" s="1"/>
      <c r="L69" s="1">
        <v>2</v>
      </c>
      <c r="M69" s="1">
        <v>2</v>
      </c>
      <c r="N69" s="1">
        <v>2</v>
      </c>
      <c r="O69" s="1"/>
      <c r="P69" s="1">
        <v>1</v>
      </c>
      <c r="Q69" s="1">
        <v>1</v>
      </c>
      <c r="R69" s="9"/>
      <c r="S69" s="9"/>
      <c r="T69" s="7">
        <f>SUM(D69:Q69)</f>
        <v>13</v>
      </c>
    </row>
    <row r="70" spans="1:20" x14ac:dyDescent="0.25">
      <c r="A70" s="1" t="s">
        <v>18</v>
      </c>
      <c r="B70" s="1" t="s">
        <v>160</v>
      </c>
      <c r="C70" s="1" t="s">
        <v>161</v>
      </c>
      <c r="D70" s="1"/>
      <c r="E70" s="1"/>
      <c r="F70" s="1"/>
      <c r="G70" s="1"/>
      <c r="H70" s="1"/>
      <c r="I70" s="1">
        <v>2</v>
      </c>
      <c r="J70" s="1">
        <v>2</v>
      </c>
      <c r="K70" s="1">
        <v>3</v>
      </c>
      <c r="L70" s="1">
        <v>2</v>
      </c>
      <c r="M70" s="1">
        <v>2</v>
      </c>
      <c r="N70" s="1">
        <v>2</v>
      </c>
      <c r="O70" s="1">
        <v>2</v>
      </c>
      <c r="P70" s="1">
        <v>4</v>
      </c>
      <c r="Q70" s="1">
        <v>6</v>
      </c>
      <c r="R70" s="9"/>
      <c r="S70" s="9"/>
      <c r="T70" s="7">
        <f>SUM(D70:Q70)</f>
        <v>25</v>
      </c>
    </row>
    <row r="71" spans="1:20" x14ac:dyDescent="0.25">
      <c r="A71" s="1" t="s">
        <v>18</v>
      </c>
      <c r="B71" s="1" t="s">
        <v>67</v>
      </c>
      <c r="C71" s="1" t="s">
        <v>157</v>
      </c>
      <c r="D71" s="1">
        <v>1</v>
      </c>
      <c r="E71" s="1">
        <v>1</v>
      </c>
      <c r="F71" s="1">
        <v>1</v>
      </c>
      <c r="G71" s="1">
        <v>1</v>
      </c>
      <c r="H71" s="1">
        <v>6</v>
      </c>
      <c r="I71" s="1">
        <v>3</v>
      </c>
      <c r="J71" s="1">
        <v>3</v>
      </c>
      <c r="K71" s="1">
        <v>1</v>
      </c>
      <c r="L71" s="1">
        <v>3</v>
      </c>
      <c r="M71" s="1">
        <v>3</v>
      </c>
      <c r="N71" s="1">
        <v>3</v>
      </c>
      <c r="O71" s="1">
        <v>1</v>
      </c>
      <c r="P71" s="1">
        <v>5</v>
      </c>
      <c r="Q71" s="1">
        <v>4</v>
      </c>
      <c r="R71" s="9"/>
      <c r="S71" s="9"/>
      <c r="T71" s="7">
        <f>SUM(D71:Q71)</f>
        <v>36</v>
      </c>
    </row>
    <row r="72" spans="1:20" x14ac:dyDescent="0.25">
      <c r="A72" s="1" t="s">
        <v>18</v>
      </c>
      <c r="B72" s="1" t="s">
        <v>96</v>
      </c>
      <c r="C72" s="1" t="s">
        <v>97</v>
      </c>
      <c r="D72" s="1"/>
      <c r="E72" s="1"/>
      <c r="F72" s="1"/>
      <c r="G72" s="1"/>
      <c r="H72" s="1">
        <v>5</v>
      </c>
      <c r="I72" s="1">
        <v>1</v>
      </c>
      <c r="J72" s="1">
        <v>1</v>
      </c>
      <c r="K72" s="1">
        <v>3</v>
      </c>
      <c r="L72" s="1">
        <v>1</v>
      </c>
      <c r="M72" s="1">
        <v>2</v>
      </c>
      <c r="N72" s="1">
        <v>2</v>
      </c>
      <c r="O72" s="1">
        <v>2</v>
      </c>
      <c r="P72" s="1">
        <v>4</v>
      </c>
      <c r="Q72" s="1">
        <v>3</v>
      </c>
      <c r="R72" s="9"/>
      <c r="S72" s="9"/>
      <c r="T72" s="7">
        <f>SUM(D72:Q72)</f>
        <v>24</v>
      </c>
    </row>
    <row r="73" spans="1:20" x14ac:dyDescent="0.25">
      <c r="A73" s="1" t="s">
        <v>18</v>
      </c>
      <c r="B73" s="1" t="s">
        <v>87</v>
      </c>
      <c r="C73" s="1" t="s">
        <v>88</v>
      </c>
      <c r="D73" s="1">
        <v>2</v>
      </c>
      <c r="E73" s="1">
        <v>2</v>
      </c>
      <c r="F73" s="1">
        <v>2</v>
      </c>
      <c r="G73" s="1">
        <v>2</v>
      </c>
      <c r="H73" s="1">
        <v>5</v>
      </c>
      <c r="I73" s="1">
        <v>5</v>
      </c>
      <c r="J73" s="1">
        <v>5</v>
      </c>
      <c r="K73" s="1">
        <v>6</v>
      </c>
      <c r="L73" s="1">
        <v>6</v>
      </c>
      <c r="M73" s="1">
        <v>6</v>
      </c>
      <c r="N73" s="1">
        <v>5</v>
      </c>
      <c r="O73" s="1"/>
      <c r="P73" s="1">
        <v>4</v>
      </c>
      <c r="Q73" s="1">
        <v>4</v>
      </c>
      <c r="R73" s="9">
        <v>1</v>
      </c>
      <c r="S73" s="9">
        <v>1</v>
      </c>
      <c r="T73" s="7">
        <f>SUM(D73:Q73)</f>
        <v>54</v>
      </c>
    </row>
    <row r="74" spans="1:20" x14ac:dyDescent="0.25">
      <c r="A74" s="1" t="s">
        <v>18</v>
      </c>
      <c r="B74" s="1" t="s">
        <v>69</v>
      </c>
      <c r="C74" s="1" t="s">
        <v>159</v>
      </c>
      <c r="D74" s="1"/>
      <c r="E74" s="1"/>
      <c r="F74" s="1"/>
      <c r="G74" s="1"/>
      <c r="H74" s="1">
        <v>9</v>
      </c>
      <c r="I74" s="1">
        <v>4</v>
      </c>
      <c r="J74" s="1">
        <v>4</v>
      </c>
      <c r="K74" s="1">
        <v>7</v>
      </c>
      <c r="L74" s="1">
        <v>4</v>
      </c>
      <c r="M74" s="1">
        <v>4</v>
      </c>
      <c r="N74" s="1">
        <v>4</v>
      </c>
      <c r="O74" s="1">
        <v>8</v>
      </c>
      <c r="P74" s="1">
        <v>4</v>
      </c>
      <c r="Q74" s="1">
        <v>3</v>
      </c>
      <c r="R74" s="9"/>
      <c r="S74" s="9"/>
      <c r="T74" s="7">
        <f>SUM(D74:Q74)</f>
        <v>51</v>
      </c>
    </row>
    <row r="75" spans="1:20" x14ac:dyDescent="0.25">
      <c r="A75" s="1" t="s">
        <v>18</v>
      </c>
      <c r="B75" s="1" t="s">
        <v>72</v>
      </c>
      <c r="C75" s="1" t="s">
        <v>73</v>
      </c>
      <c r="D75" s="1"/>
      <c r="E75" s="1"/>
      <c r="F75" s="1"/>
      <c r="G75" s="1"/>
      <c r="H75" s="1">
        <v>7</v>
      </c>
      <c r="I75" s="1">
        <v>4</v>
      </c>
      <c r="J75" s="1">
        <v>4</v>
      </c>
      <c r="K75" s="1">
        <v>4</v>
      </c>
      <c r="L75" s="1">
        <v>4</v>
      </c>
      <c r="M75" s="1">
        <v>4</v>
      </c>
      <c r="N75" s="1">
        <v>4</v>
      </c>
      <c r="O75" s="1">
        <v>4</v>
      </c>
      <c r="P75" s="1">
        <v>4</v>
      </c>
      <c r="Q75" s="1">
        <v>6</v>
      </c>
      <c r="R75" s="9"/>
      <c r="S75" s="9"/>
      <c r="T75" s="7">
        <f>SUM(D75:Q75)</f>
        <v>45</v>
      </c>
    </row>
    <row r="76" spans="1:20" x14ac:dyDescent="0.25">
      <c r="A76" s="1" t="s">
        <v>18</v>
      </c>
      <c r="B76" s="2" t="s">
        <v>459</v>
      </c>
      <c r="C76" s="1" t="s">
        <v>460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9">
        <v>1</v>
      </c>
      <c r="S76" s="9">
        <v>1</v>
      </c>
      <c r="T76" s="1"/>
    </row>
    <row r="77" spans="1:20" x14ac:dyDescent="0.25">
      <c r="A77" s="1" t="s">
        <v>18</v>
      </c>
      <c r="B77" s="1" t="s">
        <v>406</v>
      </c>
      <c r="C77" s="1" t="s">
        <v>407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9"/>
      <c r="S77" s="9"/>
      <c r="T77" s="7">
        <f>SUM(D77:Q77)</f>
        <v>0</v>
      </c>
    </row>
    <row r="78" spans="1:20" x14ac:dyDescent="0.25">
      <c r="A78" s="1" t="s">
        <v>18</v>
      </c>
      <c r="B78" s="1" t="s">
        <v>365</v>
      </c>
      <c r="C78" s="1" t="s">
        <v>366</v>
      </c>
      <c r="D78" s="1"/>
      <c r="E78" s="1"/>
      <c r="F78" s="1">
        <v>1</v>
      </c>
      <c r="G78" s="1">
        <v>1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9"/>
      <c r="S78" s="9"/>
      <c r="T78" s="7">
        <f>SUM(D78:Q78)</f>
        <v>2</v>
      </c>
    </row>
    <row r="79" spans="1:20" x14ac:dyDescent="0.25">
      <c r="A79" s="1" t="s">
        <v>18</v>
      </c>
      <c r="B79" s="1" t="s">
        <v>408</v>
      </c>
      <c r="C79" s="1" t="s">
        <v>307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9"/>
      <c r="S79" s="9"/>
      <c r="T79" s="7">
        <f>SUM(D79:Q79)</f>
        <v>0</v>
      </c>
    </row>
    <row r="80" spans="1:20" x14ac:dyDescent="0.25">
      <c r="A80" s="1" t="s">
        <v>18</v>
      </c>
      <c r="B80" s="1" t="s">
        <v>243</v>
      </c>
      <c r="C80" s="1" t="s">
        <v>409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9"/>
      <c r="S80" s="9"/>
      <c r="T80" s="7">
        <f>SUM(D80:Q80)</f>
        <v>0</v>
      </c>
    </row>
    <row r="81" spans="1:20" x14ac:dyDescent="0.25">
      <c r="A81" s="1" t="s">
        <v>18</v>
      </c>
      <c r="B81" s="1" t="s">
        <v>249</v>
      </c>
      <c r="C81" s="1" t="s">
        <v>250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9"/>
      <c r="S81" s="9"/>
      <c r="T81" s="7">
        <f>SUM(D81:Q81)</f>
        <v>0</v>
      </c>
    </row>
    <row r="82" spans="1:20" x14ac:dyDescent="0.25">
      <c r="A82" s="1" t="s">
        <v>18</v>
      </c>
      <c r="B82" s="1" t="s">
        <v>249</v>
      </c>
      <c r="C82" s="1" t="s">
        <v>309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9"/>
      <c r="S82" s="9"/>
      <c r="T82" s="7">
        <f>SUM(D82:Q82)</f>
        <v>0</v>
      </c>
    </row>
    <row r="83" spans="1:20" x14ac:dyDescent="0.25">
      <c r="A83" s="1" t="s">
        <v>18</v>
      </c>
      <c r="B83" s="1" t="s">
        <v>251</v>
      </c>
      <c r="C83" s="1" t="s">
        <v>252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9"/>
      <c r="S83" s="9"/>
      <c r="T83" s="7">
        <f>SUM(D83:Q83)</f>
        <v>0</v>
      </c>
    </row>
    <row r="84" spans="1:20" x14ac:dyDescent="0.25">
      <c r="A84" s="1" t="s">
        <v>18</v>
      </c>
      <c r="B84" s="1" t="s">
        <v>152</v>
      </c>
      <c r="C84" s="1" t="s">
        <v>177</v>
      </c>
      <c r="D84" s="1"/>
      <c r="E84" s="1"/>
      <c r="F84" s="1"/>
      <c r="G84" s="1"/>
      <c r="H84" s="1">
        <v>1</v>
      </c>
      <c r="I84" s="1">
        <v>1</v>
      </c>
      <c r="J84" s="1">
        <v>1</v>
      </c>
      <c r="K84" s="1">
        <v>1</v>
      </c>
      <c r="L84" s="1"/>
      <c r="M84" s="1"/>
      <c r="N84" s="1"/>
      <c r="O84" s="1">
        <v>1</v>
      </c>
      <c r="P84" s="1">
        <v>1</v>
      </c>
      <c r="Q84" s="1">
        <v>1</v>
      </c>
      <c r="R84" s="9"/>
      <c r="S84" s="9"/>
      <c r="T84" s="7">
        <f>SUM(D84:Q84)</f>
        <v>7</v>
      </c>
    </row>
    <row r="85" spans="1:20" x14ac:dyDescent="0.25">
      <c r="A85" s="1" t="s">
        <v>18</v>
      </c>
      <c r="B85" s="1" t="s">
        <v>413</v>
      </c>
      <c r="C85" s="1" t="s">
        <v>414</v>
      </c>
      <c r="D85" s="1"/>
      <c r="E85" s="1"/>
      <c r="F85" s="1"/>
      <c r="G85" s="1"/>
      <c r="H85" s="1"/>
      <c r="I85" s="1"/>
      <c r="J85" s="1"/>
      <c r="K85" s="1"/>
      <c r="L85" s="1">
        <v>1</v>
      </c>
      <c r="M85" s="1">
        <v>1</v>
      </c>
      <c r="N85" s="1">
        <v>1</v>
      </c>
      <c r="O85" s="1"/>
      <c r="P85" s="1"/>
      <c r="Q85" s="1"/>
      <c r="R85" s="9"/>
      <c r="S85" s="9"/>
      <c r="T85" s="7">
        <f>SUM(D85:Q85)</f>
        <v>3</v>
      </c>
    </row>
    <row r="86" spans="1:20" x14ac:dyDescent="0.25">
      <c r="A86" s="1" t="s">
        <v>18</v>
      </c>
      <c r="B86" s="1" t="s">
        <v>21</v>
      </c>
      <c r="C86" s="1" t="s">
        <v>20</v>
      </c>
      <c r="D86" s="1">
        <v>2</v>
      </c>
      <c r="E86" s="1">
        <v>2</v>
      </c>
      <c r="F86" s="1">
        <v>2</v>
      </c>
      <c r="G86" s="1">
        <v>2</v>
      </c>
      <c r="H86" s="1">
        <v>2</v>
      </c>
      <c r="I86" s="1">
        <v>2</v>
      </c>
      <c r="J86" s="1">
        <v>2</v>
      </c>
      <c r="K86" s="1">
        <v>1</v>
      </c>
      <c r="L86" s="1">
        <v>2</v>
      </c>
      <c r="M86" s="1">
        <v>2</v>
      </c>
      <c r="N86" s="1">
        <v>2</v>
      </c>
      <c r="O86" s="1">
        <v>1</v>
      </c>
      <c r="P86" s="1">
        <v>2</v>
      </c>
      <c r="Q86" s="1">
        <v>2</v>
      </c>
      <c r="R86" s="9"/>
      <c r="S86" s="9"/>
      <c r="T86" s="7">
        <f>SUM(D86:Q86)</f>
        <v>26</v>
      </c>
    </row>
    <row r="87" spans="1:20" x14ac:dyDescent="0.25">
      <c r="A87" s="1" t="s">
        <v>18</v>
      </c>
      <c r="B87" s="1" t="s">
        <v>22</v>
      </c>
      <c r="C87" s="1" t="s">
        <v>23</v>
      </c>
      <c r="D87" s="1">
        <v>1</v>
      </c>
      <c r="E87" s="1">
        <v>1</v>
      </c>
      <c r="F87" s="1">
        <v>1</v>
      </c>
      <c r="G87" s="1">
        <v>1</v>
      </c>
      <c r="H87" s="1">
        <v>1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N87" s="1">
        <v>1</v>
      </c>
      <c r="O87" s="1">
        <v>1</v>
      </c>
      <c r="P87" s="1">
        <v>1</v>
      </c>
      <c r="Q87" s="1">
        <v>1</v>
      </c>
      <c r="R87" s="9"/>
      <c r="S87" s="9"/>
      <c r="T87" s="7">
        <f>SUM(D87:Q87)</f>
        <v>14</v>
      </c>
    </row>
    <row r="88" spans="1:20" x14ac:dyDescent="0.25">
      <c r="A88" s="1" t="s">
        <v>18</v>
      </c>
      <c r="B88" s="1" t="s">
        <v>389</v>
      </c>
      <c r="C88" s="1" t="s">
        <v>203</v>
      </c>
      <c r="D88" s="1"/>
      <c r="E88" s="1"/>
      <c r="F88" s="1"/>
      <c r="G88" s="1"/>
      <c r="H88" s="1"/>
      <c r="I88" s="1"/>
      <c r="J88" s="1"/>
      <c r="K88" s="1">
        <v>2</v>
      </c>
      <c r="L88" s="1"/>
      <c r="M88" s="1"/>
      <c r="N88" s="1"/>
      <c r="O88" s="1">
        <v>1</v>
      </c>
      <c r="P88" s="1"/>
      <c r="Q88" s="1"/>
      <c r="R88" s="9"/>
      <c r="S88" s="9"/>
      <c r="T88" s="7">
        <f>SUM(D88:Q88)</f>
        <v>3</v>
      </c>
    </row>
    <row r="89" spans="1:20" x14ac:dyDescent="0.25">
      <c r="A89" s="1" t="s">
        <v>18</v>
      </c>
      <c r="B89" s="1" t="s">
        <v>390</v>
      </c>
      <c r="C89" s="1" t="s">
        <v>257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9"/>
      <c r="S89" s="9"/>
      <c r="T89" s="7">
        <f>SUM(D89:Q89)</f>
        <v>0</v>
      </c>
    </row>
    <row r="90" spans="1:20" x14ac:dyDescent="0.25">
      <c r="A90" s="1" t="s">
        <v>18</v>
      </c>
      <c r="B90" s="1" t="s">
        <v>485</v>
      </c>
      <c r="C90" s="1" t="s">
        <v>482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9"/>
      <c r="S90" s="9"/>
      <c r="T90" s="7"/>
    </row>
    <row r="91" spans="1:20" x14ac:dyDescent="0.25">
      <c r="A91" s="1" t="s">
        <v>103</v>
      </c>
      <c r="B91" s="1" t="s">
        <v>31</v>
      </c>
      <c r="C91" s="1" t="s">
        <v>293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9"/>
      <c r="S91" s="9"/>
      <c r="T91" s="7">
        <f>SUM(D91:Q91)</f>
        <v>0</v>
      </c>
    </row>
    <row r="92" spans="1:20" x14ac:dyDescent="0.25">
      <c r="A92" s="1" t="s">
        <v>103</v>
      </c>
      <c r="B92" s="1" t="s">
        <v>31</v>
      </c>
      <c r="C92" s="1" t="s">
        <v>26</v>
      </c>
      <c r="D92" s="1"/>
      <c r="E92" s="1"/>
      <c r="F92" s="1"/>
      <c r="G92" s="1"/>
      <c r="H92" s="1">
        <v>6</v>
      </c>
      <c r="I92" s="1">
        <v>2</v>
      </c>
      <c r="J92" s="1">
        <v>2</v>
      </c>
      <c r="K92" s="1"/>
      <c r="L92" s="1">
        <v>2</v>
      </c>
      <c r="M92" s="1">
        <v>2</v>
      </c>
      <c r="N92" s="1">
        <v>2</v>
      </c>
      <c r="O92" s="1">
        <v>1</v>
      </c>
      <c r="P92" s="1">
        <v>1</v>
      </c>
      <c r="Q92" s="1">
        <v>1</v>
      </c>
      <c r="R92" s="9"/>
      <c r="S92" s="9"/>
      <c r="T92" s="7">
        <f>SUM(D92:Q92)</f>
        <v>19</v>
      </c>
    </row>
    <row r="93" spans="1:20" x14ac:dyDescent="0.25">
      <c r="A93" s="1" t="s">
        <v>103</v>
      </c>
      <c r="B93" s="1" t="s">
        <v>31</v>
      </c>
      <c r="C93" s="1" t="s">
        <v>27</v>
      </c>
      <c r="D93" s="1">
        <v>12</v>
      </c>
      <c r="E93" s="1">
        <v>15</v>
      </c>
      <c r="F93" s="1">
        <v>24</v>
      </c>
      <c r="G93" s="1">
        <v>24</v>
      </c>
      <c r="H93" s="1">
        <v>8</v>
      </c>
      <c r="I93" s="1">
        <v>3</v>
      </c>
      <c r="J93" s="1">
        <v>3</v>
      </c>
      <c r="K93" s="1">
        <v>6</v>
      </c>
      <c r="L93" s="1">
        <v>3</v>
      </c>
      <c r="M93" s="1">
        <v>3</v>
      </c>
      <c r="N93" s="1">
        <v>3</v>
      </c>
      <c r="O93" s="1">
        <v>8</v>
      </c>
      <c r="P93" s="1">
        <v>4</v>
      </c>
      <c r="Q93" s="1">
        <v>8</v>
      </c>
      <c r="R93" s="9">
        <v>16</v>
      </c>
      <c r="S93" s="9">
        <v>16</v>
      </c>
      <c r="T93" s="7">
        <f>SUM(D93:Q93)</f>
        <v>124</v>
      </c>
    </row>
    <row r="94" spans="1:20" x14ac:dyDescent="0.25">
      <c r="A94" s="1" t="s">
        <v>103</v>
      </c>
      <c r="B94" s="1" t="s">
        <v>31</v>
      </c>
      <c r="C94" s="1" t="s">
        <v>28</v>
      </c>
      <c r="D94" s="1">
        <v>9</v>
      </c>
      <c r="E94" s="1">
        <v>15</v>
      </c>
      <c r="F94" s="1">
        <v>18</v>
      </c>
      <c r="G94" s="1">
        <v>18</v>
      </c>
      <c r="H94" s="1">
        <v>22</v>
      </c>
      <c r="I94" s="1">
        <v>11</v>
      </c>
      <c r="J94" s="1">
        <v>11</v>
      </c>
      <c r="K94" s="1">
        <v>12</v>
      </c>
      <c r="L94" s="1">
        <v>11</v>
      </c>
      <c r="M94" s="1">
        <v>11</v>
      </c>
      <c r="N94" s="1">
        <v>11</v>
      </c>
      <c r="O94" s="1">
        <v>15</v>
      </c>
      <c r="P94" s="1">
        <v>7</v>
      </c>
      <c r="Q94" s="1">
        <v>15</v>
      </c>
      <c r="R94" s="9"/>
      <c r="S94" s="9"/>
      <c r="T94" s="7">
        <f>SUM(D94:Q94)</f>
        <v>186</v>
      </c>
    </row>
    <row r="95" spans="1:20" x14ac:dyDescent="0.25">
      <c r="A95" s="1" t="s">
        <v>103</v>
      </c>
      <c r="B95" s="1" t="s">
        <v>31</v>
      </c>
      <c r="C95" s="1" t="s">
        <v>29</v>
      </c>
      <c r="D95" s="1"/>
      <c r="E95" s="1"/>
      <c r="F95" s="1"/>
      <c r="G95" s="1"/>
      <c r="H95" s="1"/>
      <c r="I95" s="1">
        <v>1</v>
      </c>
      <c r="J95" s="1">
        <v>1</v>
      </c>
      <c r="K95" s="1"/>
      <c r="L95" s="1">
        <v>3</v>
      </c>
      <c r="M95" s="1">
        <v>3</v>
      </c>
      <c r="N95" s="1">
        <v>1</v>
      </c>
      <c r="O95" s="1"/>
      <c r="P95" s="1"/>
      <c r="Q95" s="1"/>
      <c r="R95" s="9"/>
      <c r="S95" s="9"/>
      <c r="T95" s="7">
        <f>SUM(D95:Q95)</f>
        <v>9</v>
      </c>
    </row>
    <row r="96" spans="1:20" x14ac:dyDescent="0.25">
      <c r="A96" s="1" t="s">
        <v>103</v>
      </c>
      <c r="B96" s="1" t="s">
        <v>31</v>
      </c>
      <c r="C96" s="1" t="s">
        <v>30</v>
      </c>
      <c r="D96" s="1">
        <v>2</v>
      </c>
      <c r="E96" s="1">
        <v>2</v>
      </c>
      <c r="F96" s="1">
        <v>6</v>
      </c>
      <c r="G96" s="1">
        <v>2</v>
      </c>
      <c r="H96" s="1"/>
      <c r="I96" s="1">
        <v>2</v>
      </c>
      <c r="J96" s="1">
        <v>2</v>
      </c>
      <c r="K96" s="1">
        <v>2</v>
      </c>
      <c r="L96" s="1"/>
      <c r="M96" s="1"/>
      <c r="N96" s="1">
        <v>2</v>
      </c>
      <c r="O96" s="1">
        <v>2</v>
      </c>
      <c r="P96" s="1">
        <v>2</v>
      </c>
      <c r="Q96" s="1">
        <v>2</v>
      </c>
      <c r="R96" s="9"/>
      <c r="S96" s="9"/>
      <c r="T96" s="7">
        <f>SUM(D96:Q96)</f>
        <v>26</v>
      </c>
    </row>
    <row r="97" spans="1:20" x14ac:dyDescent="0.25">
      <c r="A97" s="1" t="s">
        <v>18</v>
      </c>
      <c r="B97" s="1" t="s">
        <v>201</v>
      </c>
      <c r="C97" s="1" t="s">
        <v>202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9"/>
      <c r="S97" s="9"/>
      <c r="T97" s="7">
        <f>SUM(D97:Q97)</f>
        <v>0</v>
      </c>
    </row>
    <row r="98" spans="1:20" x14ac:dyDescent="0.25">
      <c r="A98" s="1" t="s">
        <v>18</v>
      </c>
      <c r="B98" s="1" t="s">
        <v>201</v>
      </c>
      <c r="C98" s="1" t="s">
        <v>484</v>
      </c>
      <c r="D98" s="1"/>
      <c r="E98" s="1"/>
      <c r="F98" s="1"/>
      <c r="G98" s="1"/>
      <c r="H98" s="1"/>
      <c r="I98" s="1"/>
      <c r="J98" s="1"/>
      <c r="K98" s="1">
        <v>2</v>
      </c>
      <c r="L98" s="1"/>
      <c r="M98" s="1"/>
      <c r="N98" s="1"/>
      <c r="O98" s="1"/>
      <c r="P98" s="1"/>
      <c r="Q98" s="1"/>
      <c r="R98" s="9"/>
      <c r="S98" s="9"/>
      <c r="T98" s="7">
        <f>SUM(D98:Q98)</f>
        <v>2</v>
      </c>
    </row>
    <row r="99" spans="1:20" x14ac:dyDescent="0.25">
      <c r="A99" s="1" t="s">
        <v>18</v>
      </c>
      <c r="B99" s="1" t="s">
        <v>201</v>
      </c>
      <c r="C99" s="1" t="s">
        <v>435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>
        <v>1</v>
      </c>
      <c r="P99" s="1"/>
      <c r="Q99" s="1"/>
      <c r="R99" s="9"/>
      <c r="S99" s="9"/>
      <c r="T99" s="7">
        <f>SUM(D99:Q99)</f>
        <v>1</v>
      </c>
    </row>
    <row r="100" spans="1:20" x14ac:dyDescent="0.25">
      <c r="A100" s="1" t="s">
        <v>18</v>
      </c>
      <c r="B100" s="1" t="s">
        <v>204</v>
      </c>
      <c r="C100" s="1" t="s">
        <v>205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>
        <v>1</v>
      </c>
      <c r="P100" s="1"/>
      <c r="Q100" s="1"/>
      <c r="R100" s="9"/>
      <c r="S100" s="9"/>
      <c r="T100" s="7">
        <f>SUM(D100:Q100)</f>
        <v>1</v>
      </c>
    </row>
    <row r="101" spans="1:20" x14ac:dyDescent="0.25">
      <c r="A101" s="1" t="s">
        <v>32</v>
      </c>
      <c r="B101" s="1" t="s">
        <v>33</v>
      </c>
      <c r="C101" s="1" t="s">
        <v>223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>
        <v>1</v>
      </c>
      <c r="Q101" s="1">
        <v>1</v>
      </c>
      <c r="R101" s="9"/>
      <c r="S101" s="9"/>
      <c r="T101" s="7">
        <f>SUM(D101:Q101)</f>
        <v>2</v>
      </c>
    </row>
    <row r="102" spans="1:20" x14ac:dyDescent="0.25">
      <c r="A102" s="1" t="s">
        <v>32</v>
      </c>
      <c r="B102" s="1" t="s">
        <v>33</v>
      </c>
      <c r="C102" s="1" t="s">
        <v>34</v>
      </c>
      <c r="D102" s="1">
        <v>1</v>
      </c>
      <c r="E102" s="1">
        <v>1</v>
      </c>
      <c r="F102" s="1">
        <v>1</v>
      </c>
      <c r="G102" s="1">
        <v>1</v>
      </c>
      <c r="H102" s="1">
        <v>1</v>
      </c>
      <c r="I102" s="1">
        <v>1</v>
      </c>
      <c r="J102" s="1">
        <v>1</v>
      </c>
      <c r="K102" s="1">
        <v>1</v>
      </c>
      <c r="L102" s="1">
        <v>1</v>
      </c>
      <c r="M102" s="1">
        <v>1</v>
      </c>
      <c r="N102" s="1">
        <v>1</v>
      </c>
      <c r="O102" s="1">
        <v>1</v>
      </c>
      <c r="P102" s="1"/>
      <c r="Q102" s="1"/>
      <c r="R102" s="9">
        <v>1</v>
      </c>
      <c r="S102" s="9">
        <v>1</v>
      </c>
      <c r="T102" s="7">
        <f>SUM(D102:Q102)</f>
        <v>12</v>
      </c>
    </row>
    <row r="103" spans="1:20" x14ac:dyDescent="0.25">
      <c r="A103" s="1" t="s">
        <v>32</v>
      </c>
      <c r="B103" s="1" t="s">
        <v>376</v>
      </c>
      <c r="C103" s="1" t="s">
        <v>377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9"/>
      <c r="S103" s="9"/>
      <c r="T103" s="7">
        <f>SUM(D103:Q103)</f>
        <v>0</v>
      </c>
    </row>
    <row r="104" spans="1:20" x14ac:dyDescent="0.25">
      <c r="A104" s="1" t="s">
        <v>32</v>
      </c>
      <c r="B104" s="1" t="s">
        <v>138</v>
      </c>
      <c r="C104" s="1" t="s">
        <v>224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9"/>
      <c r="S104" s="9"/>
      <c r="T104" s="7">
        <f>SUM(D104:Q104)</f>
        <v>0</v>
      </c>
    </row>
    <row r="105" spans="1:20" x14ac:dyDescent="0.25">
      <c r="A105" s="1" t="s">
        <v>32</v>
      </c>
      <c r="B105" s="1" t="s">
        <v>138</v>
      </c>
      <c r="C105" s="1" t="s">
        <v>139</v>
      </c>
      <c r="D105" s="1">
        <v>1</v>
      </c>
      <c r="E105" s="1">
        <v>1</v>
      </c>
      <c r="F105" s="1">
        <v>1</v>
      </c>
      <c r="G105" s="1">
        <v>1</v>
      </c>
      <c r="H105" s="1">
        <v>1</v>
      </c>
      <c r="I105" s="1"/>
      <c r="J105" s="1"/>
      <c r="K105" s="1"/>
      <c r="L105" s="1"/>
      <c r="M105" s="1"/>
      <c r="N105" s="1"/>
      <c r="O105" s="1"/>
      <c r="P105" s="1"/>
      <c r="Q105" s="1"/>
      <c r="R105" s="9">
        <v>1</v>
      </c>
      <c r="S105" s="9">
        <v>1</v>
      </c>
      <c r="T105" s="7">
        <f>SUM(D105:Q105)</f>
        <v>5</v>
      </c>
    </row>
    <row r="106" spans="1:20" x14ac:dyDescent="0.25">
      <c r="A106" s="1" t="s">
        <v>32</v>
      </c>
      <c r="B106" s="1" t="s">
        <v>140</v>
      </c>
      <c r="C106" s="1" t="s">
        <v>47</v>
      </c>
      <c r="D106" s="1">
        <v>3</v>
      </c>
      <c r="E106" s="1">
        <v>5</v>
      </c>
      <c r="F106" s="1">
        <v>6</v>
      </c>
      <c r="G106" s="1">
        <v>6</v>
      </c>
      <c r="H106" s="1">
        <v>2</v>
      </c>
      <c r="I106" s="1">
        <v>2</v>
      </c>
      <c r="J106" s="1">
        <v>2</v>
      </c>
      <c r="K106" s="1">
        <v>2</v>
      </c>
      <c r="L106" s="1">
        <v>2</v>
      </c>
      <c r="M106" s="1">
        <v>2</v>
      </c>
      <c r="N106" s="1">
        <v>2</v>
      </c>
      <c r="O106" s="1">
        <v>2</v>
      </c>
      <c r="P106" s="1">
        <v>2</v>
      </c>
      <c r="Q106" s="1">
        <v>3</v>
      </c>
      <c r="R106" s="9">
        <v>1</v>
      </c>
      <c r="S106" s="9">
        <v>1</v>
      </c>
      <c r="T106" s="7">
        <f>SUM(D106:Q106)</f>
        <v>41</v>
      </c>
    </row>
    <row r="107" spans="1:20" x14ac:dyDescent="0.25">
      <c r="A107" s="1" t="s">
        <v>32</v>
      </c>
      <c r="B107" s="1" t="s">
        <v>140</v>
      </c>
      <c r="C107" s="1" t="s">
        <v>46</v>
      </c>
      <c r="D107" s="1">
        <v>1</v>
      </c>
      <c r="E107" s="1">
        <v>1</v>
      </c>
      <c r="F107" s="1">
        <v>3</v>
      </c>
      <c r="G107" s="1">
        <v>3</v>
      </c>
      <c r="H107" s="1"/>
      <c r="I107" s="1"/>
      <c r="J107" s="1"/>
      <c r="K107" s="1"/>
      <c r="L107" s="1"/>
      <c r="M107" s="1"/>
      <c r="N107" s="1"/>
      <c r="O107" s="1"/>
      <c r="P107" s="1">
        <v>1</v>
      </c>
      <c r="Q107" s="1">
        <v>1</v>
      </c>
      <c r="R107" s="9"/>
      <c r="S107" s="9"/>
      <c r="T107" s="7">
        <f>SUM(D107:Q107)</f>
        <v>10</v>
      </c>
    </row>
    <row r="108" spans="1:20" x14ac:dyDescent="0.25">
      <c r="A108" s="1" t="s">
        <v>32</v>
      </c>
      <c r="B108" s="1" t="s">
        <v>138</v>
      </c>
      <c r="C108" s="1" t="s">
        <v>347</v>
      </c>
      <c r="D108" s="1"/>
      <c r="E108" s="1"/>
      <c r="F108" s="1"/>
      <c r="G108" s="1"/>
      <c r="H108" s="1">
        <v>1</v>
      </c>
      <c r="I108" s="1"/>
      <c r="J108" s="1"/>
      <c r="K108" s="1"/>
      <c r="L108" s="1"/>
      <c r="M108" s="1"/>
      <c r="N108" s="1"/>
      <c r="O108" s="1"/>
      <c r="P108" s="1"/>
      <c r="Q108" s="1"/>
      <c r="R108" s="9"/>
      <c r="S108" s="9"/>
      <c r="T108" s="7">
        <f>SUM(D108:Q108)</f>
        <v>1</v>
      </c>
    </row>
    <row r="109" spans="1:20" x14ac:dyDescent="0.25">
      <c r="A109" s="1" t="s">
        <v>32</v>
      </c>
      <c r="B109" s="1" t="s">
        <v>138</v>
      </c>
      <c r="C109" s="1" t="s">
        <v>206</v>
      </c>
      <c r="D109" s="1"/>
      <c r="E109" s="1"/>
      <c r="F109" s="1"/>
      <c r="G109" s="1"/>
      <c r="H109" s="1"/>
      <c r="I109" s="1"/>
      <c r="J109" s="1"/>
      <c r="K109" s="1">
        <v>1</v>
      </c>
      <c r="L109" s="1"/>
      <c r="M109" s="1"/>
      <c r="N109" s="1"/>
      <c r="O109" s="1">
        <v>1</v>
      </c>
      <c r="P109" s="1"/>
      <c r="Q109" s="1"/>
      <c r="R109" s="9"/>
      <c r="S109" s="9"/>
      <c r="T109" s="7">
        <f>SUM(D109:Q109)</f>
        <v>2</v>
      </c>
    </row>
    <row r="110" spans="1:20" x14ac:dyDescent="0.25">
      <c r="A110" s="1" t="s">
        <v>32</v>
      </c>
      <c r="B110" s="1" t="s">
        <v>37</v>
      </c>
      <c r="C110" s="1" t="s">
        <v>35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9"/>
      <c r="S110" s="9"/>
      <c r="T110" s="7">
        <f>SUM(D110:Q110)</f>
        <v>0</v>
      </c>
    </row>
    <row r="111" spans="1:20" x14ac:dyDescent="0.25">
      <c r="A111" s="1" t="s">
        <v>32</v>
      </c>
      <c r="B111" s="1" t="s">
        <v>38</v>
      </c>
      <c r="C111" s="1" t="s">
        <v>36</v>
      </c>
      <c r="D111" s="1"/>
      <c r="E111" s="1"/>
      <c r="F111" s="1"/>
      <c r="G111" s="1"/>
      <c r="H111" s="1">
        <v>2</v>
      </c>
      <c r="I111" s="1">
        <v>1</v>
      </c>
      <c r="J111" s="1">
        <v>1</v>
      </c>
      <c r="K111" s="1">
        <v>1</v>
      </c>
      <c r="L111" s="1"/>
      <c r="M111" s="1">
        <v>1</v>
      </c>
      <c r="N111" s="1">
        <v>1</v>
      </c>
      <c r="O111" s="1">
        <v>1</v>
      </c>
      <c r="P111" s="1"/>
      <c r="Q111" s="1"/>
      <c r="R111" s="9"/>
      <c r="S111" s="9"/>
      <c r="T111" s="7">
        <f>SUM(D111:Q111)</f>
        <v>8</v>
      </c>
    </row>
    <row r="112" spans="1:20" x14ac:dyDescent="0.25">
      <c r="A112" s="1" t="s">
        <v>32</v>
      </c>
      <c r="B112" s="1" t="s">
        <v>40</v>
      </c>
      <c r="C112" s="1" t="s">
        <v>39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9"/>
      <c r="S112" s="9"/>
      <c r="T112" s="7">
        <f>SUM(D112:Q112)</f>
        <v>0</v>
      </c>
    </row>
    <row r="113" spans="1:20" x14ac:dyDescent="0.25">
      <c r="A113" s="1" t="s">
        <v>32</v>
      </c>
      <c r="B113" s="1" t="s">
        <v>153</v>
      </c>
      <c r="C113" s="1" t="s">
        <v>154</v>
      </c>
      <c r="D113" s="1"/>
      <c r="E113" s="1"/>
      <c r="F113" s="1"/>
      <c r="G113" s="1"/>
      <c r="H113" s="1">
        <v>1</v>
      </c>
      <c r="I113" s="1">
        <v>1</v>
      </c>
      <c r="J113" s="1">
        <v>1</v>
      </c>
      <c r="K113" s="1">
        <v>1</v>
      </c>
      <c r="L113" s="1">
        <v>1</v>
      </c>
      <c r="M113" s="1">
        <v>1</v>
      </c>
      <c r="N113" s="1">
        <v>1</v>
      </c>
      <c r="O113" s="1">
        <v>1</v>
      </c>
      <c r="P113" s="1"/>
      <c r="Q113" s="1"/>
      <c r="R113" s="9"/>
      <c r="S113" s="9"/>
      <c r="T113" s="7">
        <f>SUM(D113:Q113)</f>
        <v>8</v>
      </c>
    </row>
    <row r="114" spans="1:20" x14ac:dyDescent="0.25">
      <c r="A114" s="1" t="s">
        <v>32</v>
      </c>
      <c r="B114" s="1" t="s">
        <v>41</v>
      </c>
      <c r="C114" s="1" t="s">
        <v>260</v>
      </c>
      <c r="D114" s="1"/>
      <c r="E114" s="1">
        <v>1</v>
      </c>
      <c r="F114" s="1">
        <v>1</v>
      </c>
      <c r="G114" s="1">
        <v>1</v>
      </c>
      <c r="H114" s="1">
        <v>1</v>
      </c>
      <c r="I114" s="1">
        <v>1</v>
      </c>
      <c r="J114" s="1">
        <v>1</v>
      </c>
      <c r="K114" s="1">
        <v>1</v>
      </c>
      <c r="L114" s="1">
        <v>1</v>
      </c>
      <c r="M114" s="1">
        <v>1</v>
      </c>
      <c r="N114" s="1">
        <v>1</v>
      </c>
      <c r="O114" s="1">
        <v>1</v>
      </c>
      <c r="P114" s="1">
        <v>1</v>
      </c>
      <c r="Q114" s="1">
        <v>1</v>
      </c>
      <c r="R114" s="9"/>
      <c r="S114" s="9"/>
      <c r="T114" s="7">
        <f>SUM(D114:Q114)</f>
        <v>13</v>
      </c>
    </row>
    <row r="115" spans="1:20" x14ac:dyDescent="0.25">
      <c r="A115" s="1" t="s">
        <v>32</v>
      </c>
      <c r="B115" s="1" t="s">
        <v>294</v>
      </c>
      <c r="C115" s="1" t="s">
        <v>295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9"/>
      <c r="S115" s="9"/>
      <c r="T115" s="7">
        <f>SUM(D115:Q115)</f>
        <v>0</v>
      </c>
    </row>
    <row r="116" spans="1:20" x14ac:dyDescent="0.25">
      <c r="A116" s="1" t="s">
        <v>32</v>
      </c>
      <c r="B116" s="1" t="s">
        <v>461</v>
      </c>
      <c r="C116" s="1" t="s">
        <v>462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9">
        <v>1</v>
      </c>
      <c r="S116" s="9">
        <v>1</v>
      </c>
      <c r="T116" s="7"/>
    </row>
    <row r="117" spans="1:20" x14ac:dyDescent="0.25">
      <c r="A117" s="1" t="s">
        <v>32</v>
      </c>
      <c r="B117" s="1" t="s">
        <v>42</v>
      </c>
      <c r="C117" s="1" t="s">
        <v>43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9"/>
      <c r="S117" s="9"/>
      <c r="T117" s="7">
        <f>SUM(D117:Q117)</f>
        <v>0</v>
      </c>
    </row>
    <row r="118" spans="1:20" x14ac:dyDescent="0.25">
      <c r="A118" s="1" t="s">
        <v>32</v>
      </c>
      <c r="B118" s="1" t="s">
        <v>44</v>
      </c>
      <c r="C118" s="1" t="s">
        <v>45</v>
      </c>
      <c r="D118" s="1"/>
      <c r="E118" s="1"/>
      <c r="F118" s="1"/>
      <c r="G118" s="1"/>
      <c r="H118" s="1">
        <v>3</v>
      </c>
      <c r="I118" s="1">
        <v>2</v>
      </c>
      <c r="J118" s="1">
        <v>2</v>
      </c>
      <c r="K118" s="1">
        <v>2</v>
      </c>
      <c r="L118" s="1">
        <v>2</v>
      </c>
      <c r="M118" s="1">
        <v>2</v>
      </c>
      <c r="N118" s="1">
        <v>2</v>
      </c>
      <c r="O118" s="1">
        <v>2</v>
      </c>
      <c r="P118" s="1">
        <v>2</v>
      </c>
      <c r="Q118" s="1">
        <v>2</v>
      </c>
      <c r="R118" s="9"/>
      <c r="S118" s="9"/>
      <c r="T118" s="7">
        <f>SUM(D118:Q118)</f>
        <v>21</v>
      </c>
    </row>
    <row r="119" spans="1:20" x14ac:dyDescent="0.25">
      <c r="A119" s="1" t="s">
        <v>32</v>
      </c>
      <c r="B119" s="1" t="s">
        <v>207</v>
      </c>
      <c r="C119" s="1" t="s">
        <v>208</v>
      </c>
      <c r="D119" s="1"/>
      <c r="E119" s="1"/>
      <c r="F119" s="1"/>
      <c r="G119" s="1"/>
      <c r="H119" s="1">
        <v>1</v>
      </c>
      <c r="I119" s="1"/>
      <c r="J119" s="1"/>
      <c r="K119" s="1">
        <v>1</v>
      </c>
      <c r="L119" s="1"/>
      <c r="M119" s="1"/>
      <c r="N119" s="1"/>
      <c r="O119" s="1">
        <v>1</v>
      </c>
      <c r="P119" s="1"/>
      <c r="Q119" s="1"/>
      <c r="R119" s="9"/>
      <c r="S119" s="9"/>
      <c r="T119" s="7">
        <f>SUM(D119:Q119)</f>
        <v>3</v>
      </c>
    </row>
    <row r="120" spans="1:20" x14ac:dyDescent="0.25">
      <c r="A120" s="1" t="s">
        <v>32</v>
      </c>
      <c r="B120" s="1" t="s">
        <v>48</v>
      </c>
      <c r="C120" s="1" t="s">
        <v>49</v>
      </c>
      <c r="D120" s="1"/>
      <c r="E120" s="1"/>
      <c r="F120" s="1"/>
      <c r="G120" s="1"/>
      <c r="H120" s="1">
        <v>1</v>
      </c>
      <c r="I120" s="1">
        <v>1</v>
      </c>
      <c r="J120" s="1">
        <v>1</v>
      </c>
      <c r="K120" s="1">
        <v>1</v>
      </c>
      <c r="L120" s="1">
        <v>1</v>
      </c>
      <c r="M120" s="1">
        <v>1</v>
      </c>
      <c r="N120" s="1">
        <v>1</v>
      </c>
      <c r="O120" s="1">
        <v>1</v>
      </c>
      <c r="P120" s="1"/>
      <c r="Q120" s="1"/>
      <c r="R120" s="9"/>
      <c r="S120" s="9"/>
      <c r="T120" s="7">
        <f>SUM(D120:Q120)</f>
        <v>8</v>
      </c>
    </row>
    <row r="121" spans="1:20" x14ac:dyDescent="0.25">
      <c r="A121" s="1" t="s">
        <v>32</v>
      </c>
      <c r="B121" s="1" t="s">
        <v>367</v>
      </c>
      <c r="C121" s="1" t="s">
        <v>368</v>
      </c>
      <c r="D121" s="1"/>
      <c r="E121" s="1">
        <v>1</v>
      </c>
      <c r="F121" s="1">
        <v>1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9">
        <v>3</v>
      </c>
      <c r="S121" s="9">
        <v>3</v>
      </c>
      <c r="T121" s="7">
        <f>SUM(D121:Q121)</f>
        <v>2</v>
      </c>
    </row>
    <row r="122" spans="1:20" x14ac:dyDescent="0.25">
      <c r="A122" s="1" t="s">
        <v>32</v>
      </c>
      <c r="B122" s="1" t="s">
        <v>463</v>
      </c>
      <c r="C122" s="1" t="s">
        <v>464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9">
        <v>1</v>
      </c>
      <c r="S122" s="9">
        <v>1</v>
      </c>
      <c r="T122" s="7"/>
    </row>
    <row r="123" spans="1:20" x14ac:dyDescent="0.25">
      <c r="A123" s="1" t="s">
        <v>32</v>
      </c>
      <c r="B123" s="1" t="s">
        <v>50</v>
      </c>
      <c r="C123" s="1" t="s">
        <v>225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9"/>
      <c r="S123" s="9"/>
      <c r="T123" s="7">
        <f>SUM(D123:Q123)</f>
        <v>0</v>
      </c>
    </row>
    <row r="124" spans="1:20" x14ac:dyDescent="0.25">
      <c r="A124" s="1" t="s">
        <v>32</v>
      </c>
      <c r="B124" s="1" t="s">
        <v>451</v>
      </c>
      <c r="C124" s="1" t="s">
        <v>450</v>
      </c>
      <c r="D124" s="1"/>
      <c r="E124" s="1"/>
      <c r="F124" s="1"/>
      <c r="G124" s="1"/>
      <c r="H124" s="1"/>
      <c r="I124" s="1"/>
      <c r="J124" s="1">
        <v>1</v>
      </c>
      <c r="K124" s="1"/>
      <c r="L124" s="1"/>
      <c r="M124" s="1"/>
      <c r="N124" s="1"/>
      <c r="O124" s="1"/>
      <c r="P124" s="1"/>
      <c r="Q124" s="1"/>
      <c r="R124" s="9"/>
      <c r="S124" s="9"/>
      <c r="T124" s="7">
        <f>SUM(D124:Q124)</f>
        <v>1</v>
      </c>
    </row>
    <row r="125" spans="1:20" x14ac:dyDescent="0.25">
      <c r="A125" s="1" t="s">
        <v>32</v>
      </c>
      <c r="B125" s="1" t="s">
        <v>50</v>
      </c>
      <c r="C125" s="1" t="s">
        <v>51</v>
      </c>
      <c r="D125" s="1">
        <v>1</v>
      </c>
      <c r="E125" s="1">
        <v>1</v>
      </c>
      <c r="F125" s="1">
        <v>1</v>
      </c>
      <c r="G125" s="1">
        <v>1</v>
      </c>
      <c r="H125" s="1">
        <v>1</v>
      </c>
      <c r="I125" s="1">
        <v>1</v>
      </c>
      <c r="J125" s="1">
        <v>1</v>
      </c>
      <c r="K125" s="1">
        <v>1</v>
      </c>
      <c r="L125" s="1">
        <v>1</v>
      </c>
      <c r="M125" s="1">
        <v>1</v>
      </c>
      <c r="N125" s="1">
        <v>1</v>
      </c>
      <c r="O125" s="1">
        <v>1</v>
      </c>
      <c r="P125" s="1">
        <v>1</v>
      </c>
      <c r="Q125" s="1">
        <v>1</v>
      </c>
      <c r="R125" s="9"/>
      <c r="S125" s="9"/>
      <c r="T125" s="7">
        <f>SUM(D125:Q125)</f>
        <v>14</v>
      </c>
    </row>
    <row r="126" spans="1:20" x14ac:dyDescent="0.25">
      <c r="A126" s="1" t="s">
        <v>32</v>
      </c>
      <c r="B126" s="1" t="s">
        <v>52</v>
      </c>
      <c r="C126" s="1" t="s">
        <v>53</v>
      </c>
      <c r="D126" s="1">
        <v>1</v>
      </c>
      <c r="E126" s="1">
        <v>1</v>
      </c>
      <c r="F126" s="1">
        <v>1</v>
      </c>
      <c r="G126" s="1">
        <v>1</v>
      </c>
      <c r="H126" s="1">
        <v>1</v>
      </c>
      <c r="I126" s="1">
        <v>1</v>
      </c>
      <c r="J126" s="1">
        <v>1</v>
      </c>
      <c r="K126" s="1">
        <v>1</v>
      </c>
      <c r="L126" s="1">
        <v>1</v>
      </c>
      <c r="M126" s="1">
        <v>1</v>
      </c>
      <c r="N126" s="1">
        <v>1</v>
      </c>
      <c r="O126" s="1">
        <v>1</v>
      </c>
      <c r="P126" s="1"/>
      <c r="Q126" s="1"/>
      <c r="R126" s="9">
        <v>1</v>
      </c>
      <c r="S126" s="9">
        <v>1</v>
      </c>
      <c r="T126" s="7">
        <f>SUM(D126:Q126)</f>
        <v>12</v>
      </c>
    </row>
    <row r="127" spans="1:20" x14ac:dyDescent="0.25">
      <c r="A127" s="1" t="s">
        <v>32</v>
      </c>
      <c r="B127" s="1" t="s">
        <v>54</v>
      </c>
      <c r="C127" s="1" t="s">
        <v>55</v>
      </c>
      <c r="D127" s="1">
        <v>1</v>
      </c>
      <c r="E127" s="1">
        <v>1</v>
      </c>
      <c r="F127" s="1">
        <v>1</v>
      </c>
      <c r="G127" s="1">
        <v>1</v>
      </c>
      <c r="H127" s="1">
        <v>1</v>
      </c>
      <c r="I127" s="1">
        <v>1</v>
      </c>
      <c r="J127" s="1">
        <v>1</v>
      </c>
      <c r="K127" s="1">
        <v>1</v>
      </c>
      <c r="L127" s="1">
        <v>1</v>
      </c>
      <c r="M127" s="1">
        <v>1</v>
      </c>
      <c r="N127" s="1">
        <v>1</v>
      </c>
      <c r="O127" s="1">
        <v>1</v>
      </c>
      <c r="P127" s="1"/>
      <c r="Q127" s="1"/>
      <c r="R127" s="9">
        <v>1</v>
      </c>
      <c r="S127" s="9">
        <v>1</v>
      </c>
      <c r="T127" s="7">
        <f>SUM(D127:Q127)</f>
        <v>12</v>
      </c>
    </row>
    <row r="128" spans="1:20" x14ac:dyDescent="0.25">
      <c r="A128" s="1" t="s">
        <v>56</v>
      </c>
      <c r="B128" s="1" t="s">
        <v>57</v>
      </c>
      <c r="C128" s="1" t="s">
        <v>58</v>
      </c>
      <c r="D128" s="1">
        <v>1</v>
      </c>
      <c r="E128" s="1">
        <v>1</v>
      </c>
      <c r="F128" s="1">
        <v>1</v>
      </c>
      <c r="G128" s="1">
        <v>1</v>
      </c>
      <c r="H128" s="1">
        <v>1</v>
      </c>
      <c r="I128" s="1">
        <v>1</v>
      </c>
      <c r="J128" s="1">
        <v>1</v>
      </c>
      <c r="K128" s="1">
        <v>1</v>
      </c>
      <c r="L128" s="1">
        <v>1</v>
      </c>
      <c r="M128" s="1">
        <v>1</v>
      </c>
      <c r="N128" s="1">
        <v>1</v>
      </c>
      <c r="O128" s="1">
        <v>1</v>
      </c>
      <c r="P128" s="1">
        <v>1</v>
      </c>
      <c r="Q128" s="1">
        <v>1</v>
      </c>
      <c r="R128" s="9">
        <v>1</v>
      </c>
      <c r="S128" s="9">
        <v>1</v>
      </c>
      <c r="T128" s="7">
        <f>SUM(D128:Q128)</f>
        <v>14</v>
      </c>
    </row>
    <row r="129" spans="1:20" x14ac:dyDescent="0.25">
      <c r="A129" s="1" t="s">
        <v>143</v>
      </c>
      <c r="B129" s="1" t="s">
        <v>141</v>
      </c>
      <c r="C129" s="1" t="s">
        <v>142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9"/>
      <c r="S129" s="9"/>
      <c r="T129" s="7">
        <f>SUM(D129:Q129)</f>
        <v>0</v>
      </c>
    </row>
    <row r="130" spans="1:20" x14ac:dyDescent="0.25">
      <c r="A130" s="1" t="s">
        <v>143</v>
      </c>
      <c r="B130" s="1" t="s">
        <v>352</v>
      </c>
      <c r="C130" s="1" t="s">
        <v>353</v>
      </c>
      <c r="D130" s="1"/>
      <c r="E130" s="1"/>
      <c r="F130" s="1">
        <v>1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9"/>
      <c r="S130" s="9"/>
      <c r="T130" s="7">
        <f>SUM(D130:Q130)</f>
        <v>1</v>
      </c>
    </row>
    <row r="131" spans="1:20" x14ac:dyDescent="0.25">
      <c r="A131" s="1" t="s">
        <v>18</v>
      </c>
      <c r="B131" s="1" t="s">
        <v>59</v>
      </c>
      <c r="C131" s="1" t="s">
        <v>375</v>
      </c>
      <c r="D131" s="1"/>
      <c r="E131" s="1"/>
      <c r="F131" s="1"/>
      <c r="G131" s="1"/>
      <c r="H131" s="1">
        <v>1</v>
      </c>
      <c r="I131" s="1">
        <v>1</v>
      </c>
      <c r="J131" s="1">
        <v>1</v>
      </c>
      <c r="K131" s="1">
        <v>1</v>
      </c>
      <c r="L131" s="1">
        <v>1</v>
      </c>
      <c r="M131" s="1">
        <v>1</v>
      </c>
      <c r="N131" s="1">
        <v>1</v>
      </c>
      <c r="O131" s="1">
        <v>1</v>
      </c>
      <c r="P131" s="1"/>
      <c r="Q131" s="1"/>
      <c r="R131" s="9"/>
      <c r="S131" s="9"/>
      <c r="T131" s="7">
        <f>SUM(D131:Q131)</f>
        <v>8</v>
      </c>
    </row>
    <row r="132" spans="1:20" x14ac:dyDescent="0.25">
      <c r="A132" s="1" t="s">
        <v>18</v>
      </c>
      <c r="B132" s="1" t="s">
        <v>312</v>
      </c>
      <c r="C132" s="1" t="s">
        <v>313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9"/>
      <c r="S132" s="9"/>
      <c r="T132" s="7">
        <f>SUM(D132:Q132)</f>
        <v>0</v>
      </c>
    </row>
    <row r="133" spans="1:20" x14ac:dyDescent="0.25">
      <c r="A133" s="1" t="s">
        <v>18</v>
      </c>
      <c r="B133" s="1" t="s">
        <v>315</v>
      </c>
      <c r="C133" s="1" t="s">
        <v>316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9"/>
      <c r="S133" s="9"/>
      <c r="T133" s="7">
        <f>SUM(D133:Q133)</f>
        <v>0</v>
      </c>
    </row>
    <row r="134" spans="1:20" x14ac:dyDescent="0.25">
      <c r="A134" s="1" t="s">
        <v>56</v>
      </c>
      <c r="B134" s="1" t="s">
        <v>60</v>
      </c>
      <c r="C134" s="1" t="s">
        <v>369</v>
      </c>
      <c r="D134" s="1">
        <v>1</v>
      </c>
      <c r="E134" s="1">
        <v>1</v>
      </c>
      <c r="F134" s="1">
        <v>1</v>
      </c>
      <c r="G134" s="1">
        <v>1</v>
      </c>
      <c r="H134" s="1">
        <v>1</v>
      </c>
      <c r="I134" s="1">
        <v>1</v>
      </c>
      <c r="J134" s="1">
        <v>1</v>
      </c>
      <c r="K134" s="1">
        <v>1</v>
      </c>
      <c r="L134" s="1">
        <v>1</v>
      </c>
      <c r="M134" s="1">
        <v>1</v>
      </c>
      <c r="N134" s="1">
        <v>1</v>
      </c>
      <c r="O134" s="1">
        <v>1</v>
      </c>
      <c r="P134" s="1">
        <v>1</v>
      </c>
      <c r="Q134" s="1">
        <v>1</v>
      </c>
      <c r="R134" s="9">
        <v>1</v>
      </c>
      <c r="S134" s="9">
        <v>1</v>
      </c>
      <c r="T134" s="7">
        <f>SUM(D134:Q134)</f>
        <v>14</v>
      </c>
    </row>
    <row r="135" spans="1:20" x14ac:dyDescent="0.25">
      <c r="A135" s="1" t="s">
        <v>329</v>
      </c>
      <c r="B135" s="1" t="s">
        <v>330</v>
      </c>
      <c r="C135" s="1" t="s">
        <v>331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9"/>
      <c r="S135" s="9"/>
      <c r="T135" s="7">
        <f>SUM(D135:Q135)</f>
        <v>0</v>
      </c>
    </row>
    <row r="136" spans="1:20" x14ac:dyDescent="0.25">
      <c r="A136" s="1" t="s">
        <v>329</v>
      </c>
      <c r="B136" s="1" t="s">
        <v>332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9"/>
      <c r="S136" s="9"/>
      <c r="T136" s="7">
        <f>SUM(D136:Q136)</f>
        <v>0</v>
      </c>
    </row>
    <row r="137" spans="1:20" x14ac:dyDescent="0.25">
      <c r="A137" s="1" t="s">
        <v>226</v>
      </c>
      <c r="B137" s="1" t="s">
        <v>227</v>
      </c>
      <c r="C137" s="1" t="s">
        <v>228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9"/>
      <c r="S137" s="9"/>
      <c r="T137" s="7">
        <f>SUM(D137:Q137)</f>
        <v>0</v>
      </c>
    </row>
    <row r="138" spans="1:20" x14ac:dyDescent="0.25">
      <c r="A138" s="1" t="s">
        <v>226</v>
      </c>
      <c r="B138" s="1" t="s">
        <v>229</v>
      </c>
      <c r="C138" s="1" t="s">
        <v>231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>
        <v>2</v>
      </c>
      <c r="Q138" s="1">
        <v>2</v>
      </c>
      <c r="R138" s="9"/>
      <c r="S138" s="9"/>
      <c r="T138" s="7">
        <f>SUM(D138:Q138)</f>
        <v>4</v>
      </c>
    </row>
    <row r="139" spans="1:20" x14ac:dyDescent="0.25">
      <c r="A139" s="1" t="s">
        <v>226</v>
      </c>
      <c r="B139" s="1" t="s">
        <v>455</v>
      </c>
      <c r="C139" s="1" t="s">
        <v>232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9"/>
      <c r="S139" s="9"/>
      <c r="T139" s="7">
        <f>SUM(D139:Q139)</f>
        <v>0</v>
      </c>
    </row>
    <row r="140" spans="1:20" x14ac:dyDescent="0.25">
      <c r="A140" s="1" t="s">
        <v>226</v>
      </c>
      <c r="B140" s="1" t="s">
        <v>455</v>
      </c>
      <c r="C140" s="1" t="s">
        <v>456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9"/>
      <c r="S140" s="9"/>
      <c r="T140" s="7">
        <f>SUM(D140:Q140)</f>
        <v>0</v>
      </c>
    </row>
    <row r="141" spans="1:20" x14ac:dyDescent="0.25">
      <c r="A141" s="1" t="s">
        <v>226</v>
      </c>
      <c r="B141" s="1" t="s">
        <v>382</v>
      </c>
      <c r="C141" s="1" t="s">
        <v>383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9"/>
      <c r="S141" s="9"/>
      <c r="T141" s="7">
        <f>SUM(D141:Q141)</f>
        <v>0</v>
      </c>
    </row>
    <row r="142" spans="1:20" x14ac:dyDescent="0.25">
      <c r="A142" s="1" t="s">
        <v>226</v>
      </c>
      <c r="B142" s="1" t="s">
        <v>230</v>
      </c>
      <c r="C142" s="1" t="s">
        <v>233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9"/>
      <c r="S142" s="9"/>
      <c r="T142" s="7">
        <f>SUM(D142:Q142)</f>
        <v>0</v>
      </c>
    </row>
    <row r="143" spans="1:20" x14ac:dyDescent="0.25">
      <c r="A143" s="1" t="s">
        <v>226</v>
      </c>
      <c r="B143" s="1" t="s">
        <v>230</v>
      </c>
      <c r="C143" s="1" t="s">
        <v>457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>
        <v>2</v>
      </c>
      <c r="Q143" s="1">
        <v>1</v>
      </c>
      <c r="R143" s="9"/>
      <c r="S143" s="9"/>
      <c r="T143" s="7">
        <f>SUM(D143:Q143)</f>
        <v>3</v>
      </c>
    </row>
    <row r="144" spans="1:20" x14ac:dyDescent="0.25">
      <c r="A144" s="1" t="s">
        <v>61</v>
      </c>
      <c r="B144" s="1" t="s">
        <v>62</v>
      </c>
      <c r="C144" s="1" t="s">
        <v>63</v>
      </c>
      <c r="D144" s="1"/>
      <c r="E144" s="1"/>
      <c r="F144" s="1"/>
      <c r="G144" s="1"/>
      <c r="H144" s="1">
        <v>2</v>
      </c>
      <c r="I144" s="1">
        <v>2</v>
      </c>
      <c r="J144" s="1"/>
      <c r="K144" s="1">
        <v>1</v>
      </c>
      <c r="L144" s="1">
        <v>2</v>
      </c>
      <c r="M144" s="1">
        <v>2</v>
      </c>
      <c r="N144" s="1">
        <v>2</v>
      </c>
      <c r="O144" s="1">
        <v>2</v>
      </c>
      <c r="P144" s="1"/>
      <c r="Q144" s="1"/>
      <c r="R144" s="9"/>
      <c r="S144" s="9"/>
      <c r="T144" s="7">
        <f>SUM(D144:Q144)</f>
        <v>13</v>
      </c>
    </row>
    <row r="145" spans="1:20" x14ac:dyDescent="0.25">
      <c r="A145" s="1" t="s">
        <v>66</v>
      </c>
      <c r="B145" s="1" t="s">
        <v>64</v>
      </c>
      <c r="C145" s="1" t="s">
        <v>65</v>
      </c>
      <c r="D145" s="1"/>
      <c r="E145" s="1"/>
      <c r="F145" s="1"/>
      <c r="G145" s="1"/>
      <c r="H145" s="1">
        <v>4</v>
      </c>
      <c r="I145" s="1">
        <v>1</v>
      </c>
      <c r="J145" s="1">
        <v>1</v>
      </c>
      <c r="K145" s="1"/>
      <c r="L145" s="1">
        <v>1</v>
      </c>
      <c r="M145" s="1">
        <v>1</v>
      </c>
      <c r="N145" s="1">
        <v>1</v>
      </c>
      <c r="O145" s="1"/>
      <c r="P145" s="1"/>
      <c r="Q145" s="1"/>
      <c r="R145" s="9"/>
      <c r="S145" s="9"/>
      <c r="T145" s="7">
        <f>SUM(D145:Q145)</f>
        <v>9</v>
      </c>
    </row>
    <row r="146" spans="1:20" x14ac:dyDescent="0.25">
      <c r="A146" s="1" t="s">
        <v>18</v>
      </c>
      <c r="B146" s="1" t="s">
        <v>468</v>
      </c>
      <c r="C146" s="1" t="s">
        <v>467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9">
        <v>1</v>
      </c>
      <c r="S146" s="9">
        <v>1</v>
      </c>
      <c r="T146" s="7"/>
    </row>
    <row r="147" spans="1:20" x14ac:dyDescent="0.25">
      <c r="A147" s="1" t="s">
        <v>18</v>
      </c>
      <c r="B147" s="1" t="s">
        <v>469</v>
      </c>
      <c r="C147" s="1" t="s">
        <v>470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9">
        <v>1</v>
      </c>
      <c r="S147" s="9">
        <v>1</v>
      </c>
      <c r="T147" s="7"/>
    </row>
    <row r="148" spans="1:20" x14ac:dyDescent="0.25">
      <c r="A148" s="1" t="s">
        <v>18</v>
      </c>
      <c r="B148" s="1" t="s">
        <v>76</v>
      </c>
      <c r="C148" s="1" t="s">
        <v>372</v>
      </c>
      <c r="D148" s="1">
        <v>1</v>
      </c>
      <c r="E148" s="1">
        <v>1</v>
      </c>
      <c r="F148" s="1">
        <v>1</v>
      </c>
      <c r="G148" s="1">
        <v>1</v>
      </c>
      <c r="H148" s="1">
        <v>23</v>
      </c>
      <c r="I148" s="1">
        <v>12</v>
      </c>
      <c r="J148" s="1">
        <v>12</v>
      </c>
      <c r="K148" s="1">
        <v>13</v>
      </c>
      <c r="L148" s="1">
        <v>12</v>
      </c>
      <c r="M148" s="1">
        <v>12</v>
      </c>
      <c r="N148" s="1">
        <v>12</v>
      </c>
      <c r="O148" s="1">
        <v>16</v>
      </c>
      <c r="P148" s="1">
        <v>10</v>
      </c>
      <c r="Q148" s="1">
        <v>10</v>
      </c>
      <c r="R148" s="9"/>
      <c r="S148" s="9"/>
      <c r="T148" s="7">
        <f>SUM(D148:Q148)</f>
        <v>136</v>
      </c>
    </row>
    <row r="149" spans="1:20" x14ac:dyDescent="0.25">
      <c r="A149" s="1" t="s">
        <v>18</v>
      </c>
      <c r="B149" s="11" t="s">
        <v>356</v>
      </c>
      <c r="C149" s="1" t="s">
        <v>357</v>
      </c>
      <c r="D149" s="1"/>
      <c r="E149" s="1"/>
      <c r="F149" s="1"/>
      <c r="G149" s="1"/>
      <c r="H149" s="1"/>
      <c r="I149" s="1"/>
      <c r="J149" s="1"/>
      <c r="K149" s="1">
        <v>1</v>
      </c>
      <c r="L149" s="1"/>
      <c r="M149" s="1"/>
      <c r="N149" s="1">
        <v>1</v>
      </c>
      <c r="O149" s="1">
        <v>1</v>
      </c>
      <c r="P149" s="1">
        <v>1</v>
      </c>
      <c r="Q149" s="1"/>
      <c r="R149" s="9"/>
      <c r="S149" s="9"/>
      <c r="T149" s="7">
        <f>SUM(D149:Q149)</f>
        <v>4</v>
      </c>
    </row>
    <row r="150" spans="1:20" x14ac:dyDescent="0.25">
      <c r="A150" s="1" t="s">
        <v>18</v>
      </c>
      <c r="B150" s="1" t="s">
        <v>77</v>
      </c>
      <c r="C150" s="1" t="s">
        <v>483</v>
      </c>
      <c r="D150" s="1"/>
      <c r="E150" s="1"/>
      <c r="F150" s="1"/>
      <c r="G150" s="1"/>
      <c r="H150" s="1">
        <v>1</v>
      </c>
      <c r="I150" s="1">
        <v>1</v>
      </c>
      <c r="J150" s="1">
        <v>1</v>
      </c>
      <c r="K150" s="1"/>
      <c r="L150" s="1">
        <v>1</v>
      </c>
      <c r="M150" s="1">
        <v>1</v>
      </c>
      <c r="N150" s="1"/>
      <c r="O150" s="1"/>
      <c r="P150" s="1"/>
      <c r="Q150" s="1"/>
      <c r="R150" s="9"/>
      <c r="S150" s="9"/>
      <c r="T150" s="7">
        <f>SUM(D150:Q150)</f>
        <v>5</v>
      </c>
    </row>
    <row r="151" spans="1:20" x14ac:dyDescent="0.25">
      <c r="A151" s="1" t="s">
        <v>18</v>
      </c>
      <c r="B151" s="1" t="s">
        <v>296</v>
      </c>
      <c r="C151" s="1" t="s">
        <v>297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>
        <v>1</v>
      </c>
      <c r="R151" s="9"/>
      <c r="S151" s="9"/>
      <c r="T151" s="7">
        <f>SUM(D151:Q151)</f>
        <v>1</v>
      </c>
    </row>
    <row r="152" spans="1:20" x14ac:dyDescent="0.25">
      <c r="A152" s="1" t="s">
        <v>18</v>
      </c>
      <c r="B152" s="1" t="s">
        <v>415</v>
      </c>
      <c r="C152" s="1" t="s">
        <v>416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9"/>
      <c r="S152" s="9"/>
      <c r="T152" s="7">
        <f>SUM(D152:Q152)</f>
        <v>0</v>
      </c>
    </row>
    <row r="153" spans="1:20" x14ac:dyDescent="0.25">
      <c r="A153" s="1" t="s">
        <v>18</v>
      </c>
      <c r="B153" s="1" t="s">
        <v>391</v>
      </c>
      <c r="C153" s="1" t="s">
        <v>392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9"/>
      <c r="S153" s="9"/>
      <c r="T153" s="7">
        <f>SUM(D153:Q153)</f>
        <v>0</v>
      </c>
    </row>
    <row r="154" spans="1:20" x14ac:dyDescent="0.25">
      <c r="A154" s="1" t="s">
        <v>18</v>
      </c>
      <c r="B154" s="1" t="s">
        <v>181</v>
      </c>
      <c r="C154" s="1" t="s">
        <v>180</v>
      </c>
      <c r="D154" s="1"/>
      <c r="E154" s="1"/>
      <c r="F154" s="1"/>
      <c r="G154" s="1"/>
      <c r="H154" s="1"/>
      <c r="I154" s="1"/>
      <c r="J154" s="1"/>
      <c r="K154" s="1">
        <v>1</v>
      </c>
      <c r="L154" s="1">
        <v>1</v>
      </c>
      <c r="M154" s="1">
        <v>1</v>
      </c>
      <c r="N154" s="1">
        <v>1</v>
      </c>
      <c r="O154" s="1">
        <v>1</v>
      </c>
      <c r="P154" s="1">
        <v>1</v>
      </c>
      <c r="Q154" s="1"/>
      <c r="R154" s="9"/>
      <c r="S154" s="9"/>
      <c r="T154" s="7">
        <f>SUM(D154:Q154)</f>
        <v>6</v>
      </c>
    </row>
    <row r="155" spans="1:20" x14ac:dyDescent="0.25">
      <c r="A155" s="1" t="s">
        <v>18</v>
      </c>
      <c r="B155" s="1" t="s">
        <v>82</v>
      </c>
      <c r="C155" s="1" t="s">
        <v>83</v>
      </c>
      <c r="D155" s="1"/>
      <c r="E155" s="1"/>
      <c r="F155" s="1"/>
      <c r="G155" s="1"/>
      <c r="H155" s="1">
        <v>1</v>
      </c>
      <c r="I155" s="1"/>
      <c r="J155" s="1"/>
      <c r="K155" s="1"/>
      <c r="L155" s="1"/>
      <c r="M155" s="1"/>
      <c r="N155" s="1"/>
      <c r="O155" s="1">
        <v>1</v>
      </c>
      <c r="P155" s="1"/>
      <c r="Q155" s="1"/>
      <c r="R155" s="9"/>
      <c r="S155" s="9"/>
      <c r="T155" s="7">
        <f>SUM(D155:Q155)</f>
        <v>2</v>
      </c>
    </row>
    <row r="156" spans="1:20" x14ac:dyDescent="0.25">
      <c r="A156" s="1" t="s">
        <v>18</v>
      </c>
      <c r="B156" s="1" t="s">
        <v>197</v>
      </c>
      <c r="C156" s="1" t="s">
        <v>196</v>
      </c>
      <c r="D156" s="1"/>
      <c r="E156" s="1"/>
      <c r="F156" s="1"/>
      <c r="G156" s="1"/>
      <c r="H156" s="1">
        <v>4</v>
      </c>
      <c r="I156" s="1"/>
      <c r="J156" s="1"/>
      <c r="K156" s="1"/>
      <c r="L156" s="1"/>
      <c r="M156" s="1"/>
      <c r="N156" s="1"/>
      <c r="O156" s="1"/>
      <c r="P156" s="1"/>
      <c r="Q156" s="1"/>
      <c r="R156" s="9"/>
      <c r="S156" s="9"/>
      <c r="T156" s="7">
        <f>SUM(D156:Q156)</f>
        <v>4</v>
      </c>
    </row>
    <row r="157" spans="1:20" x14ac:dyDescent="0.25">
      <c r="A157" s="1" t="s">
        <v>18</v>
      </c>
      <c r="B157" s="1" t="s">
        <v>360</v>
      </c>
      <c r="C157" s="1" t="s">
        <v>361</v>
      </c>
      <c r="D157" s="1"/>
      <c r="E157" s="1"/>
      <c r="F157" s="1"/>
      <c r="G157" s="1"/>
      <c r="H157" s="1"/>
      <c r="I157" s="1">
        <v>1</v>
      </c>
      <c r="J157" s="1">
        <v>1</v>
      </c>
      <c r="K157" s="1"/>
      <c r="L157" s="1"/>
      <c r="M157" s="1"/>
      <c r="N157" s="1"/>
      <c r="O157" s="1"/>
      <c r="P157" s="1"/>
      <c r="Q157" s="1"/>
      <c r="R157" s="9"/>
      <c r="S157" s="9"/>
      <c r="T157" s="7">
        <f>SUM(D157:Q157)</f>
        <v>2</v>
      </c>
    </row>
    <row r="158" spans="1:20" x14ac:dyDescent="0.25">
      <c r="A158" s="1" t="s">
        <v>18</v>
      </c>
      <c r="B158" s="1" t="s">
        <v>266</v>
      </c>
      <c r="C158" s="1" t="s">
        <v>267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9"/>
      <c r="S158" s="9"/>
      <c r="T158" s="7">
        <f>SUM(D158:Q158)</f>
        <v>0</v>
      </c>
    </row>
    <row r="159" spans="1:20" x14ac:dyDescent="0.25">
      <c r="A159" s="1" t="s">
        <v>18</v>
      </c>
      <c r="B159" s="1" t="s">
        <v>84</v>
      </c>
      <c r="C159" s="1" t="s">
        <v>85</v>
      </c>
      <c r="D159" s="1"/>
      <c r="E159" s="1"/>
      <c r="F159" s="1"/>
      <c r="G159" s="1"/>
      <c r="H159" s="1">
        <v>5</v>
      </c>
      <c r="I159" s="1">
        <v>2</v>
      </c>
      <c r="J159" s="1">
        <v>2</v>
      </c>
      <c r="K159" s="1">
        <v>3</v>
      </c>
      <c r="L159" s="1">
        <v>2</v>
      </c>
      <c r="M159" s="1">
        <v>2</v>
      </c>
      <c r="N159" s="1">
        <v>2</v>
      </c>
      <c r="O159" s="1">
        <v>2</v>
      </c>
      <c r="P159" s="1">
        <v>4</v>
      </c>
      <c r="Q159" s="1">
        <v>3</v>
      </c>
      <c r="R159" s="9"/>
      <c r="S159" s="9"/>
      <c r="T159" s="7">
        <f>SUM(D159:Q159)</f>
        <v>27</v>
      </c>
    </row>
    <row r="160" spans="1:20" x14ac:dyDescent="0.25">
      <c r="A160" s="1" t="s">
        <v>18</v>
      </c>
      <c r="B160" s="1" t="s">
        <v>86</v>
      </c>
      <c r="C160" s="1" t="s">
        <v>165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>
        <v>4</v>
      </c>
      <c r="Q160" s="1">
        <v>3</v>
      </c>
      <c r="R160" s="9"/>
      <c r="S160" s="9"/>
      <c r="T160" s="7">
        <f>SUM(D160:Q160)</f>
        <v>7</v>
      </c>
    </row>
    <row r="161" spans="1:20" x14ac:dyDescent="0.25">
      <c r="A161" s="1" t="s">
        <v>18</v>
      </c>
      <c r="B161" s="1" t="s">
        <v>86</v>
      </c>
      <c r="C161" s="1" t="s">
        <v>265</v>
      </c>
      <c r="D161" s="1"/>
      <c r="E161" s="1"/>
      <c r="F161" s="1"/>
      <c r="G161" s="1"/>
      <c r="H161" s="1">
        <v>5</v>
      </c>
      <c r="I161" s="1">
        <v>2</v>
      </c>
      <c r="J161" s="1">
        <v>2</v>
      </c>
      <c r="K161" s="1">
        <v>3</v>
      </c>
      <c r="L161" s="1">
        <v>2</v>
      </c>
      <c r="M161" s="1">
        <v>2</v>
      </c>
      <c r="N161" s="1">
        <v>2</v>
      </c>
      <c r="O161" s="1">
        <v>2</v>
      </c>
      <c r="P161" s="1"/>
      <c r="Q161" s="1"/>
      <c r="R161" s="9"/>
      <c r="S161" s="9"/>
      <c r="T161" s="7">
        <f>SUM(D161:Q161)</f>
        <v>20</v>
      </c>
    </row>
    <row r="162" spans="1:20" x14ac:dyDescent="0.25">
      <c r="A162" s="1" t="s">
        <v>18</v>
      </c>
      <c r="B162" s="1" t="s">
        <v>380</v>
      </c>
      <c r="C162" s="1" t="s">
        <v>381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9"/>
      <c r="S162" s="9"/>
      <c r="T162" s="7">
        <f>SUM(D162:Q162)</f>
        <v>0</v>
      </c>
    </row>
    <row r="163" spans="1:20" x14ac:dyDescent="0.25">
      <c r="A163" s="1" t="s">
        <v>18</v>
      </c>
      <c r="B163" s="1" t="s">
        <v>90</v>
      </c>
      <c r="C163" s="1" t="s">
        <v>91</v>
      </c>
      <c r="D163" s="1"/>
      <c r="E163" s="1"/>
      <c r="F163" s="1"/>
      <c r="G163" s="1"/>
      <c r="H163" s="1">
        <v>1</v>
      </c>
      <c r="I163" s="1">
        <v>1</v>
      </c>
      <c r="J163" s="1">
        <v>1</v>
      </c>
      <c r="K163" s="1"/>
      <c r="L163" s="1"/>
      <c r="M163" s="1"/>
      <c r="N163" s="1">
        <v>1</v>
      </c>
      <c r="O163" s="1"/>
      <c r="P163" s="1"/>
      <c r="Q163" s="1"/>
      <c r="R163" s="9"/>
      <c r="S163" s="9"/>
      <c r="T163" s="7">
        <f>SUM(D163:Q163)</f>
        <v>4</v>
      </c>
    </row>
    <row r="164" spans="1:20" x14ac:dyDescent="0.25">
      <c r="A164" s="1" t="s">
        <v>18</v>
      </c>
      <c r="B164" s="1" t="s">
        <v>146</v>
      </c>
      <c r="C164" s="1" t="s">
        <v>166</v>
      </c>
      <c r="D164" s="1"/>
      <c r="E164" s="1"/>
      <c r="F164" s="1"/>
      <c r="G164" s="1"/>
      <c r="H164" s="1"/>
      <c r="I164" s="1">
        <v>1</v>
      </c>
      <c r="J164" s="1">
        <v>1</v>
      </c>
      <c r="K164" s="1">
        <v>1</v>
      </c>
      <c r="L164" s="1">
        <v>1</v>
      </c>
      <c r="M164" s="1">
        <v>1</v>
      </c>
      <c r="N164" s="1">
        <v>1</v>
      </c>
      <c r="O164" s="1">
        <v>1</v>
      </c>
      <c r="P164" s="1"/>
      <c r="Q164" s="1">
        <v>2</v>
      </c>
      <c r="R164" s="9"/>
      <c r="S164" s="9"/>
      <c r="T164" s="7">
        <f>SUM(D164:Q164)</f>
        <v>9</v>
      </c>
    </row>
    <row r="165" spans="1:20" x14ac:dyDescent="0.25">
      <c r="A165" s="1" t="s">
        <v>18</v>
      </c>
      <c r="B165" s="1" t="s">
        <v>92</v>
      </c>
      <c r="C165" s="1" t="s">
        <v>93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9"/>
      <c r="S165" s="9"/>
      <c r="T165" s="7">
        <f>SUM(D165:Q165)</f>
        <v>0</v>
      </c>
    </row>
    <row r="166" spans="1:20" x14ac:dyDescent="0.25">
      <c r="A166" s="1" t="s">
        <v>18</v>
      </c>
      <c r="B166" s="1" t="s">
        <v>96</v>
      </c>
      <c r="C166" s="1" t="s">
        <v>182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9"/>
      <c r="S166" s="9"/>
      <c r="T166" s="7">
        <f>SUM(D166:Q166)</f>
        <v>0</v>
      </c>
    </row>
    <row r="167" spans="1:20" x14ac:dyDescent="0.25">
      <c r="A167" s="1" t="s">
        <v>18</v>
      </c>
      <c r="B167" s="1" t="s">
        <v>432</v>
      </c>
      <c r="C167" s="1" t="s">
        <v>433</v>
      </c>
      <c r="D167" s="1"/>
      <c r="E167" s="1"/>
      <c r="F167" s="1"/>
      <c r="G167" s="1"/>
      <c r="H167" s="1"/>
      <c r="I167" s="1"/>
      <c r="J167" s="1"/>
      <c r="K167" s="1"/>
      <c r="L167" s="1">
        <v>1</v>
      </c>
      <c r="M167" s="1"/>
      <c r="N167" s="1"/>
      <c r="O167" s="1"/>
      <c r="P167" s="1"/>
      <c r="Q167" s="1"/>
      <c r="R167" s="9"/>
      <c r="S167" s="9"/>
      <c r="T167" s="7">
        <f>SUM(D167:Q167)</f>
        <v>1</v>
      </c>
    </row>
    <row r="168" spans="1:20" x14ac:dyDescent="0.25">
      <c r="A168" s="1" t="s">
        <v>18</v>
      </c>
      <c r="B168" s="1" t="s">
        <v>168</v>
      </c>
      <c r="C168" s="1" t="s">
        <v>169</v>
      </c>
      <c r="D168" s="1"/>
      <c r="E168" s="1"/>
      <c r="F168" s="1"/>
      <c r="G168" s="1"/>
      <c r="H168" s="1">
        <v>5</v>
      </c>
      <c r="I168" s="1">
        <v>2</v>
      </c>
      <c r="J168" s="1">
        <v>2</v>
      </c>
      <c r="K168" s="1"/>
      <c r="L168" s="1">
        <v>2</v>
      </c>
      <c r="M168" s="1">
        <v>2</v>
      </c>
      <c r="N168" s="1">
        <v>2</v>
      </c>
      <c r="O168" s="1"/>
      <c r="P168" s="1">
        <v>4</v>
      </c>
      <c r="Q168" s="1">
        <v>5</v>
      </c>
      <c r="R168" s="9"/>
      <c r="S168" s="9"/>
      <c r="T168" s="7">
        <f>SUM(D168:Q168)</f>
        <v>24</v>
      </c>
    </row>
    <row r="169" spans="1:20" x14ac:dyDescent="0.25">
      <c r="A169" s="1" t="s">
        <v>18</v>
      </c>
      <c r="B169" s="1" t="s">
        <v>101</v>
      </c>
      <c r="C169" s="1" t="s">
        <v>100</v>
      </c>
      <c r="D169" s="1">
        <v>1</v>
      </c>
      <c r="E169" s="1">
        <v>1</v>
      </c>
      <c r="F169" s="1">
        <v>1</v>
      </c>
      <c r="G169" s="1">
        <v>1</v>
      </c>
      <c r="H169" s="1">
        <v>1</v>
      </c>
      <c r="I169" s="1">
        <v>1</v>
      </c>
      <c r="J169" s="1">
        <v>1</v>
      </c>
      <c r="K169" s="1">
        <v>1</v>
      </c>
      <c r="L169" s="1">
        <v>1</v>
      </c>
      <c r="M169" s="1">
        <v>1</v>
      </c>
      <c r="N169" s="1">
        <v>1</v>
      </c>
      <c r="O169" s="1">
        <v>1</v>
      </c>
      <c r="P169" s="1">
        <v>1</v>
      </c>
      <c r="Q169" s="1">
        <v>1</v>
      </c>
      <c r="R169" s="9"/>
      <c r="S169" s="9"/>
      <c r="T169" s="7">
        <f>SUM(D169:Q169)</f>
        <v>14</v>
      </c>
    </row>
    <row r="170" spans="1:20" x14ac:dyDescent="0.25">
      <c r="A170" s="1" t="s">
        <v>103</v>
      </c>
      <c r="B170" s="1" t="s">
        <v>102</v>
      </c>
      <c r="C170" s="1" t="s">
        <v>481</v>
      </c>
      <c r="D170" s="1">
        <v>1</v>
      </c>
      <c r="E170" s="1">
        <v>1</v>
      </c>
      <c r="F170" s="1">
        <v>1</v>
      </c>
      <c r="G170" s="1">
        <v>1</v>
      </c>
      <c r="H170" s="1">
        <v>1</v>
      </c>
      <c r="I170" s="1">
        <v>1</v>
      </c>
      <c r="J170" s="1">
        <v>1</v>
      </c>
      <c r="K170" s="1">
        <v>1</v>
      </c>
      <c r="L170" s="1">
        <v>1</v>
      </c>
      <c r="M170" s="1">
        <v>1</v>
      </c>
      <c r="N170" s="1">
        <v>1</v>
      </c>
      <c r="O170" s="1">
        <v>1</v>
      </c>
      <c r="P170" s="1">
        <v>1</v>
      </c>
      <c r="Q170" s="1">
        <v>1</v>
      </c>
      <c r="R170" s="9">
        <v>1</v>
      </c>
      <c r="S170" s="9">
        <v>1</v>
      </c>
      <c r="T170" s="7">
        <f>SUM(D170:Q170)</f>
        <v>14</v>
      </c>
    </row>
    <row r="171" spans="1:20" x14ac:dyDescent="0.25">
      <c r="A171" s="1" t="s">
        <v>111</v>
      </c>
      <c r="B171" s="1" t="s">
        <v>104</v>
      </c>
      <c r="C171" s="1" t="s">
        <v>105</v>
      </c>
      <c r="D171" s="1">
        <v>7</v>
      </c>
      <c r="E171" s="1">
        <v>11</v>
      </c>
      <c r="F171" s="1">
        <v>36</v>
      </c>
      <c r="G171" s="1">
        <v>41</v>
      </c>
      <c r="H171" s="1">
        <v>2</v>
      </c>
      <c r="I171" s="1">
        <v>2</v>
      </c>
      <c r="J171" s="1">
        <v>2</v>
      </c>
      <c r="K171" s="1">
        <v>4</v>
      </c>
      <c r="L171" s="1">
        <v>2</v>
      </c>
      <c r="M171" s="1">
        <v>2</v>
      </c>
      <c r="N171" s="1">
        <v>2</v>
      </c>
      <c r="O171" s="1">
        <v>5</v>
      </c>
      <c r="P171" s="1">
        <v>2</v>
      </c>
      <c r="Q171" s="1">
        <v>6</v>
      </c>
      <c r="R171" s="9"/>
      <c r="S171" s="9"/>
      <c r="T171" s="7">
        <f>SUM(D171:Q171)</f>
        <v>124</v>
      </c>
    </row>
    <row r="172" spans="1:20" x14ac:dyDescent="0.25">
      <c r="A172" s="1" t="s">
        <v>111</v>
      </c>
      <c r="B172" s="1" t="s">
        <v>104</v>
      </c>
      <c r="C172" s="1" t="s">
        <v>106</v>
      </c>
      <c r="D172" s="1"/>
      <c r="E172" s="1"/>
      <c r="F172" s="1"/>
      <c r="G172" s="1"/>
      <c r="H172" s="1">
        <v>15</v>
      </c>
      <c r="I172" s="1">
        <v>9</v>
      </c>
      <c r="J172" s="1">
        <v>9</v>
      </c>
      <c r="K172" s="1">
        <v>8</v>
      </c>
      <c r="L172" s="1">
        <v>9</v>
      </c>
      <c r="M172" s="1">
        <v>9</v>
      </c>
      <c r="N172" s="1">
        <v>9</v>
      </c>
      <c r="O172" s="1">
        <v>9</v>
      </c>
      <c r="P172" s="1">
        <v>4</v>
      </c>
      <c r="Q172" s="1">
        <v>5</v>
      </c>
      <c r="R172" s="9"/>
      <c r="S172" s="9"/>
      <c r="T172" s="7">
        <f>SUM(D172:Q172)</f>
        <v>86</v>
      </c>
    </row>
    <row r="173" spans="1:20" x14ac:dyDescent="0.25">
      <c r="A173" s="1" t="s">
        <v>111</v>
      </c>
      <c r="B173" s="1" t="s">
        <v>104</v>
      </c>
      <c r="C173" s="1" t="s">
        <v>215</v>
      </c>
      <c r="D173" s="1"/>
      <c r="E173" s="1"/>
      <c r="F173" s="1"/>
      <c r="G173" s="1"/>
      <c r="H173" s="1">
        <v>1</v>
      </c>
      <c r="I173" s="1"/>
      <c r="J173" s="1"/>
      <c r="K173" s="1">
        <v>1</v>
      </c>
      <c r="L173" s="1"/>
      <c r="M173" s="1"/>
      <c r="N173" s="1"/>
      <c r="O173" s="1">
        <v>1</v>
      </c>
      <c r="P173" s="1"/>
      <c r="Q173" s="1"/>
      <c r="R173" s="9"/>
      <c r="S173" s="9"/>
      <c r="T173" s="7">
        <f>SUM(D173:Q173)</f>
        <v>3</v>
      </c>
    </row>
    <row r="174" spans="1:20" x14ac:dyDescent="0.25">
      <c r="A174" s="1" t="s">
        <v>111</v>
      </c>
      <c r="B174" s="1" t="s">
        <v>107</v>
      </c>
      <c r="C174" s="1" t="s">
        <v>108</v>
      </c>
      <c r="D174" s="1">
        <v>7</v>
      </c>
      <c r="E174" s="1">
        <v>11</v>
      </c>
      <c r="F174" s="1">
        <v>36</v>
      </c>
      <c r="G174" s="1">
        <v>41</v>
      </c>
      <c r="H174" s="1">
        <v>17</v>
      </c>
      <c r="I174" s="1">
        <v>11</v>
      </c>
      <c r="J174" s="1">
        <v>11</v>
      </c>
      <c r="K174" s="1">
        <v>12</v>
      </c>
      <c r="L174" s="1">
        <v>11</v>
      </c>
      <c r="M174" s="1">
        <v>11</v>
      </c>
      <c r="N174" s="1">
        <v>11</v>
      </c>
      <c r="O174" s="1">
        <v>14</v>
      </c>
      <c r="P174" s="1">
        <v>6</v>
      </c>
      <c r="Q174" s="1">
        <v>11</v>
      </c>
      <c r="R174" s="9"/>
      <c r="S174" s="9"/>
      <c r="T174" s="7">
        <f>SUM(D174:Q174)</f>
        <v>210</v>
      </c>
    </row>
    <row r="175" spans="1:20" x14ac:dyDescent="0.25">
      <c r="A175" s="1" t="s">
        <v>111</v>
      </c>
      <c r="B175" s="1" t="s">
        <v>107</v>
      </c>
      <c r="C175" s="1" t="s">
        <v>216</v>
      </c>
      <c r="D175" s="1"/>
      <c r="E175" s="1"/>
      <c r="F175" s="1"/>
      <c r="G175" s="1"/>
      <c r="H175" s="1">
        <v>1</v>
      </c>
      <c r="I175" s="1"/>
      <c r="J175" s="1"/>
      <c r="K175" s="1">
        <v>1</v>
      </c>
      <c r="L175" s="1"/>
      <c r="M175" s="1"/>
      <c r="N175" s="1"/>
      <c r="O175" s="1">
        <v>1</v>
      </c>
      <c r="P175" s="1"/>
      <c r="Q175" s="1"/>
      <c r="R175" s="9"/>
      <c r="S175" s="9"/>
      <c r="T175" s="7">
        <f>SUM(D175:Q175)</f>
        <v>3</v>
      </c>
    </row>
    <row r="176" spans="1:20" x14ac:dyDescent="0.25">
      <c r="A176" s="1" t="s">
        <v>111</v>
      </c>
      <c r="B176" s="1" t="s">
        <v>109</v>
      </c>
      <c r="C176" s="1" t="s">
        <v>110</v>
      </c>
      <c r="D176" s="1">
        <v>7</v>
      </c>
      <c r="E176" s="1">
        <v>11</v>
      </c>
      <c r="F176" s="1">
        <v>36</v>
      </c>
      <c r="G176" s="1">
        <v>41</v>
      </c>
      <c r="H176" s="1">
        <v>17</v>
      </c>
      <c r="I176" s="1">
        <v>11</v>
      </c>
      <c r="J176" s="1">
        <v>11</v>
      </c>
      <c r="K176" s="1">
        <v>12</v>
      </c>
      <c r="L176" s="1">
        <v>11</v>
      </c>
      <c r="M176" s="1">
        <v>11</v>
      </c>
      <c r="N176" s="1">
        <v>11</v>
      </c>
      <c r="O176" s="1">
        <v>14</v>
      </c>
      <c r="P176" s="1">
        <v>6</v>
      </c>
      <c r="Q176" s="1">
        <v>11</v>
      </c>
      <c r="R176" s="9"/>
      <c r="S176" s="9"/>
      <c r="T176" s="7">
        <f>SUM(D176:Q176)</f>
        <v>210</v>
      </c>
    </row>
    <row r="177" spans="1:20" x14ac:dyDescent="0.25">
      <c r="A177" s="1" t="s">
        <v>111</v>
      </c>
      <c r="B177" s="1" t="s">
        <v>109</v>
      </c>
      <c r="C177" s="1" t="s">
        <v>217</v>
      </c>
      <c r="D177" s="1"/>
      <c r="E177" s="1"/>
      <c r="F177" s="1"/>
      <c r="G177" s="1"/>
      <c r="H177" s="1">
        <v>1</v>
      </c>
      <c r="I177" s="1"/>
      <c r="J177" s="1"/>
      <c r="K177" s="1">
        <v>1</v>
      </c>
      <c r="L177" s="1"/>
      <c r="M177" s="1"/>
      <c r="N177" s="1"/>
      <c r="O177" s="1">
        <v>1</v>
      </c>
      <c r="P177" s="1"/>
      <c r="Q177" s="1"/>
      <c r="R177" s="9"/>
      <c r="S177" s="9"/>
      <c r="T177" s="7">
        <f>SUM(D177:Q177)</f>
        <v>3</v>
      </c>
    </row>
    <row r="178" spans="1:20" x14ac:dyDescent="0.25">
      <c r="A178" s="1" t="s">
        <v>111</v>
      </c>
      <c r="B178" s="1" t="s">
        <v>109</v>
      </c>
      <c r="C178" s="1" t="s">
        <v>323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9"/>
      <c r="S178" s="9"/>
      <c r="T178" s="7">
        <f>SUM(D178:Q178)</f>
        <v>0</v>
      </c>
    </row>
    <row r="179" spans="1:20" x14ac:dyDescent="0.25">
      <c r="A179" s="1" t="s">
        <v>18</v>
      </c>
      <c r="B179" s="1" t="s">
        <v>112</v>
      </c>
      <c r="C179" s="13" t="s">
        <v>170</v>
      </c>
      <c r="D179" s="1"/>
      <c r="E179" s="1"/>
      <c r="F179" s="1"/>
      <c r="G179" s="1"/>
      <c r="H179" s="1">
        <v>1</v>
      </c>
      <c r="I179" s="1">
        <v>1</v>
      </c>
      <c r="J179" s="1">
        <v>1</v>
      </c>
      <c r="K179" s="1">
        <v>1</v>
      </c>
      <c r="L179" s="1">
        <v>1</v>
      </c>
      <c r="M179" s="1">
        <v>1</v>
      </c>
      <c r="N179" s="1">
        <v>1</v>
      </c>
      <c r="O179" s="1">
        <v>1</v>
      </c>
      <c r="P179" s="1">
        <v>1</v>
      </c>
      <c r="Q179" s="1">
        <v>1</v>
      </c>
      <c r="R179" s="9"/>
      <c r="S179" s="9"/>
      <c r="T179" s="7">
        <f>SUM(D179:Q179)</f>
        <v>10</v>
      </c>
    </row>
    <row r="180" spans="1:20" x14ac:dyDescent="0.25">
      <c r="A180" s="1" t="s">
        <v>18</v>
      </c>
      <c r="B180" s="1" t="s">
        <v>112</v>
      </c>
      <c r="C180" s="13" t="s">
        <v>113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9"/>
      <c r="S180" s="9"/>
      <c r="T180" s="7">
        <f>SUM(D180:Q180)</f>
        <v>0</v>
      </c>
    </row>
    <row r="181" spans="1:20" x14ac:dyDescent="0.25">
      <c r="A181" s="1" t="s">
        <v>221</v>
      </c>
      <c r="B181" s="1" t="s">
        <v>222</v>
      </c>
      <c r="C181" s="1" t="s">
        <v>220</v>
      </c>
      <c r="D181" s="1"/>
      <c r="E181" s="1"/>
      <c r="F181" s="1"/>
      <c r="G181" s="1"/>
      <c r="H181" s="1"/>
      <c r="I181" s="1"/>
      <c r="J181" s="1"/>
      <c r="K181" s="1">
        <v>2</v>
      </c>
      <c r="L181" s="1"/>
      <c r="M181" s="1"/>
      <c r="N181" s="1"/>
      <c r="O181" s="1">
        <v>1</v>
      </c>
      <c r="P181" s="1"/>
      <c r="Q181" s="1"/>
      <c r="R181" s="9"/>
      <c r="S181" s="9"/>
      <c r="T181" s="7">
        <f>SUM(D181:Q181)</f>
        <v>3</v>
      </c>
    </row>
    <row r="182" spans="1:20" x14ac:dyDescent="0.25">
      <c r="A182" s="1" t="s">
        <v>114</v>
      </c>
      <c r="B182" s="1" t="s">
        <v>171</v>
      </c>
      <c r="C182" s="1" t="s">
        <v>172</v>
      </c>
      <c r="D182" s="1"/>
      <c r="E182" s="1"/>
      <c r="F182" s="1"/>
      <c r="G182" s="1"/>
      <c r="H182" s="1">
        <v>1</v>
      </c>
      <c r="I182" s="1">
        <v>1</v>
      </c>
      <c r="J182" s="1">
        <v>1</v>
      </c>
      <c r="K182" s="1">
        <v>1</v>
      </c>
      <c r="L182" s="1"/>
      <c r="M182" s="1"/>
      <c r="N182" s="1">
        <v>1</v>
      </c>
      <c r="O182" s="1">
        <v>1</v>
      </c>
      <c r="P182" s="1"/>
      <c r="Q182" s="1"/>
      <c r="R182" s="9"/>
      <c r="S182" s="9"/>
      <c r="T182" s="7">
        <f>SUM(D182:Q182)</f>
        <v>6</v>
      </c>
    </row>
    <row r="183" spans="1:20" x14ac:dyDescent="0.25">
      <c r="A183" s="1" t="s">
        <v>114</v>
      </c>
      <c r="B183" s="1" t="s">
        <v>115</v>
      </c>
      <c r="C183" s="1" t="s">
        <v>116</v>
      </c>
      <c r="D183" s="1"/>
      <c r="E183" s="1"/>
      <c r="F183" s="1"/>
      <c r="G183" s="1"/>
      <c r="H183" s="1">
        <v>4</v>
      </c>
      <c r="I183" s="1">
        <v>4</v>
      </c>
      <c r="J183" s="1">
        <v>4</v>
      </c>
      <c r="K183" s="1">
        <v>3</v>
      </c>
      <c r="L183" s="1">
        <v>4</v>
      </c>
      <c r="M183" s="1">
        <v>4</v>
      </c>
      <c r="N183" s="1">
        <v>4</v>
      </c>
      <c r="O183" s="1">
        <v>4</v>
      </c>
      <c r="P183" s="1">
        <v>1</v>
      </c>
      <c r="Q183" s="1">
        <v>1</v>
      </c>
      <c r="R183" s="9"/>
      <c r="S183" s="9"/>
      <c r="T183" s="7">
        <f>SUM(D183:Q183)</f>
        <v>33</v>
      </c>
    </row>
    <row r="184" spans="1:20" x14ac:dyDescent="0.25">
      <c r="A184" s="1" t="s">
        <v>114</v>
      </c>
      <c r="B184" s="1" t="s">
        <v>117</v>
      </c>
      <c r="C184" s="1" t="s">
        <v>118</v>
      </c>
      <c r="D184" s="1"/>
      <c r="E184" s="1"/>
      <c r="F184" s="1"/>
      <c r="G184" s="1"/>
      <c r="H184" s="1">
        <v>5</v>
      </c>
      <c r="I184" s="1">
        <v>4</v>
      </c>
      <c r="J184" s="1">
        <v>4</v>
      </c>
      <c r="K184" s="1">
        <v>4</v>
      </c>
      <c r="L184" s="1">
        <v>4</v>
      </c>
      <c r="M184" s="1">
        <v>4</v>
      </c>
      <c r="N184" s="1">
        <v>5</v>
      </c>
      <c r="O184" s="1">
        <v>6</v>
      </c>
      <c r="P184" s="1">
        <v>1</v>
      </c>
      <c r="Q184" s="1">
        <v>2</v>
      </c>
      <c r="R184" s="9"/>
      <c r="S184" s="9"/>
      <c r="T184" s="7">
        <f>SUM(D184:Q184)</f>
        <v>39</v>
      </c>
    </row>
    <row r="185" spans="1:20" x14ac:dyDescent="0.25">
      <c r="A185" s="1" t="s">
        <v>114</v>
      </c>
      <c r="B185" s="1" t="s">
        <v>119</v>
      </c>
      <c r="C185" s="1"/>
      <c r="D185" s="1"/>
      <c r="E185" s="1"/>
      <c r="F185" s="1"/>
      <c r="G185" s="1"/>
      <c r="H185" s="1">
        <v>1</v>
      </c>
      <c r="I185" s="1">
        <v>1</v>
      </c>
      <c r="J185" s="1">
        <v>1</v>
      </c>
      <c r="K185" s="1">
        <v>1</v>
      </c>
      <c r="L185" s="1">
        <v>1</v>
      </c>
      <c r="M185" s="1">
        <v>1</v>
      </c>
      <c r="N185" s="1">
        <v>1</v>
      </c>
      <c r="O185" s="1">
        <v>1</v>
      </c>
      <c r="P185" s="1">
        <v>1</v>
      </c>
      <c r="Q185" s="1">
        <v>1</v>
      </c>
      <c r="R185" s="9"/>
      <c r="S185" s="9"/>
      <c r="T185" s="7">
        <f>SUM(D185:Q185)</f>
        <v>10</v>
      </c>
    </row>
    <row r="186" spans="1:20" x14ac:dyDescent="0.25">
      <c r="A186" s="1" t="s">
        <v>114</v>
      </c>
      <c r="B186" s="1" t="s">
        <v>120</v>
      </c>
      <c r="C186" s="1"/>
      <c r="D186" s="1"/>
      <c r="E186" s="1"/>
      <c r="F186" s="1"/>
      <c r="G186" s="1"/>
      <c r="H186" s="1">
        <v>4</v>
      </c>
      <c r="I186" s="1">
        <v>4</v>
      </c>
      <c r="J186" s="1">
        <v>4</v>
      </c>
      <c r="K186" s="1">
        <v>3</v>
      </c>
      <c r="L186" s="1">
        <v>3</v>
      </c>
      <c r="M186" s="1">
        <v>3</v>
      </c>
      <c r="N186" s="1">
        <v>4</v>
      </c>
      <c r="O186" s="1">
        <v>4</v>
      </c>
      <c r="P186" s="1"/>
      <c r="Q186" s="1">
        <v>1</v>
      </c>
      <c r="R186" s="9"/>
      <c r="S186" s="9"/>
      <c r="T186" s="7">
        <f>SUM(D186:Q186)</f>
        <v>30</v>
      </c>
    </row>
    <row r="187" spans="1:20" x14ac:dyDescent="0.25">
      <c r="A187" s="1" t="s">
        <v>114</v>
      </c>
      <c r="B187" s="1" t="s">
        <v>121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>
        <v>1</v>
      </c>
      <c r="P187" s="1"/>
      <c r="Q187" s="1"/>
      <c r="R187" s="9"/>
      <c r="S187" s="9"/>
      <c r="T187" s="7">
        <f>SUM(D187:Q187)</f>
        <v>1</v>
      </c>
    </row>
    <row r="188" spans="1:20" x14ac:dyDescent="0.25">
      <c r="A188" s="1" t="s">
        <v>114</v>
      </c>
      <c r="B188" s="1" t="s">
        <v>314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9"/>
      <c r="S188" s="9"/>
      <c r="T188" s="7">
        <f>SUM(D188:Q188)</f>
        <v>0</v>
      </c>
    </row>
    <row r="189" spans="1:20" x14ac:dyDescent="0.25">
      <c r="A189" s="1" t="s">
        <v>114</v>
      </c>
      <c r="B189" s="1" t="s">
        <v>324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9"/>
      <c r="S189" s="9"/>
      <c r="T189" s="7">
        <f>SUM(D189:Q189)</f>
        <v>0</v>
      </c>
    </row>
    <row r="190" spans="1:20" x14ac:dyDescent="0.25">
      <c r="A190" s="1" t="s">
        <v>114</v>
      </c>
      <c r="B190" s="1" t="s">
        <v>122</v>
      </c>
      <c r="C190" s="1" t="s">
        <v>124</v>
      </c>
      <c r="D190" s="1">
        <v>13</v>
      </c>
      <c r="E190" s="1">
        <v>11</v>
      </c>
      <c r="F190" s="1">
        <v>11</v>
      </c>
      <c r="G190" s="1">
        <v>11</v>
      </c>
      <c r="H190" s="1">
        <v>68</v>
      </c>
      <c r="I190" s="1">
        <v>62</v>
      </c>
      <c r="J190" s="1">
        <v>62</v>
      </c>
      <c r="K190" s="1">
        <v>65</v>
      </c>
      <c r="L190" s="1">
        <v>60</v>
      </c>
      <c r="M190" s="1">
        <v>60</v>
      </c>
      <c r="N190" s="1">
        <v>63</v>
      </c>
      <c r="O190" s="1">
        <v>55</v>
      </c>
      <c r="P190" s="1">
        <v>47</v>
      </c>
      <c r="Q190" s="1">
        <v>60</v>
      </c>
      <c r="R190" s="9"/>
      <c r="S190" s="9"/>
      <c r="T190" s="7">
        <f>SUM(D190:Q190)</f>
        <v>648</v>
      </c>
    </row>
    <row r="191" spans="1:20" x14ac:dyDescent="0.25">
      <c r="A191" s="1" t="s">
        <v>114</v>
      </c>
      <c r="B191" s="1" t="s">
        <v>122</v>
      </c>
      <c r="C191" s="1" t="s">
        <v>148</v>
      </c>
      <c r="D191" s="1"/>
      <c r="E191" s="1"/>
      <c r="F191" s="1"/>
      <c r="G191" s="1"/>
      <c r="H191" s="1">
        <v>15</v>
      </c>
      <c r="I191" s="1"/>
      <c r="J191" s="1"/>
      <c r="K191" s="1"/>
      <c r="L191" s="1"/>
      <c r="M191" s="1"/>
      <c r="N191" s="1"/>
      <c r="O191" s="1"/>
      <c r="P191" s="1"/>
      <c r="Q191" s="1"/>
      <c r="R191" s="9"/>
      <c r="S191" s="9"/>
      <c r="T191" s="7">
        <f>SUM(D191:Q191)</f>
        <v>15</v>
      </c>
    </row>
    <row r="192" spans="1:20" x14ac:dyDescent="0.25">
      <c r="A192" s="1" t="s">
        <v>114</v>
      </c>
      <c r="B192" s="1" t="s">
        <v>122</v>
      </c>
      <c r="C192" s="1" t="s">
        <v>333</v>
      </c>
      <c r="D192" s="1"/>
      <c r="E192" s="1"/>
      <c r="F192" s="1"/>
      <c r="G192" s="1"/>
      <c r="H192" s="1"/>
      <c r="I192" s="1">
        <v>6</v>
      </c>
      <c r="J192" s="1">
        <v>6</v>
      </c>
      <c r="K192" s="1"/>
      <c r="L192" s="1">
        <v>6</v>
      </c>
      <c r="M192" s="1">
        <v>6</v>
      </c>
      <c r="N192" s="1"/>
      <c r="O192" s="1"/>
      <c r="P192" s="1"/>
      <c r="Q192" s="1">
        <v>6</v>
      </c>
      <c r="R192" s="9">
        <v>1</v>
      </c>
      <c r="S192" s="9">
        <v>1</v>
      </c>
      <c r="T192" s="7">
        <f>SUM(D192:Q192)</f>
        <v>30</v>
      </c>
    </row>
    <row r="193" spans="1:20" x14ac:dyDescent="0.25">
      <c r="A193" s="1" t="s">
        <v>114</v>
      </c>
      <c r="B193" s="1" t="s">
        <v>125</v>
      </c>
      <c r="C193" s="1" t="s">
        <v>123</v>
      </c>
      <c r="D193" s="1">
        <v>49</v>
      </c>
      <c r="E193" s="1">
        <v>90</v>
      </c>
      <c r="F193" s="1">
        <v>115</v>
      </c>
      <c r="G193" s="1">
        <v>130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9">
        <v>50</v>
      </c>
      <c r="S193" s="9">
        <v>50</v>
      </c>
      <c r="T193" s="7">
        <f>SUM(D193:Q193)</f>
        <v>384</v>
      </c>
    </row>
    <row r="194" spans="1:20" x14ac:dyDescent="0.25">
      <c r="A194" s="1" t="s">
        <v>114</v>
      </c>
      <c r="B194" s="1" t="s">
        <v>126</v>
      </c>
      <c r="C194" s="1" t="s">
        <v>127</v>
      </c>
      <c r="D194" s="1">
        <v>1</v>
      </c>
      <c r="E194" s="1">
        <v>1</v>
      </c>
      <c r="F194" s="1">
        <v>1</v>
      </c>
      <c r="G194" s="1">
        <v>1</v>
      </c>
      <c r="H194" s="1">
        <v>1</v>
      </c>
      <c r="I194" s="1">
        <v>1</v>
      </c>
      <c r="J194" s="1">
        <v>1</v>
      </c>
      <c r="K194" s="1">
        <v>2</v>
      </c>
      <c r="L194" s="1">
        <v>1</v>
      </c>
      <c r="M194" s="1">
        <v>1</v>
      </c>
      <c r="N194" s="1">
        <v>3</v>
      </c>
      <c r="O194" s="1">
        <v>4</v>
      </c>
      <c r="P194" s="1">
        <v>3</v>
      </c>
      <c r="Q194" s="1">
        <v>5</v>
      </c>
      <c r="R194" s="9"/>
      <c r="S194" s="9"/>
      <c r="T194" s="7">
        <f>SUM(D194:Q194)</f>
        <v>26</v>
      </c>
    </row>
    <row r="195" spans="1:20" x14ac:dyDescent="0.25">
      <c r="A195" s="1" t="s">
        <v>114</v>
      </c>
      <c r="B195" s="1" t="s">
        <v>126</v>
      </c>
      <c r="C195" s="1" t="s">
        <v>149</v>
      </c>
      <c r="D195" s="1"/>
      <c r="E195" s="1"/>
      <c r="F195" s="1"/>
      <c r="G195" s="1"/>
      <c r="H195" s="1">
        <v>1</v>
      </c>
      <c r="I195" s="1"/>
      <c r="J195" s="1"/>
      <c r="K195" s="1"/>
      <c r="L195" s="1"/>
      <c r="M195" s="1"/>
      <c r="N195" s="1"/>
      <c r="O195" s="1"/>
      <c r="P195" s="1"/>
      <c r="Q195" s="1"/>
      <c r="R195" s="9"/>
      <c r="S195" s="9"/>
      <c r="T195" s="7">
        <f>SUM(D195:Q195)</f>
        <v>1</v>
      </c>
    </row>
    <row r="196" spans="1:20" x14ac:dyDescent="0.25">
      <c r="A196" s="1" t="s">
        <v>114</v>
      </c>
      <c r="B196" s="1" t="s">
        <v>126</v>
      </c>
      <c r="C196" s="1" t="s">
        <v>334</v>
      </c>
      <c r="D196" s="1"/>
      <c r="E196" s="1"/>
      <c r="F196" s="1"/>
      <c r="G196" s="1"/>
      <c r="H196" s="1"/>
      <c r="I196" s="1">
        <v>1</v>
      </c>
      <c r="J196" s="1">
        <v>1</v>
      </c>
      <c r="K196" s="1"/>
      <c r="L196" s="1">
        <v>1</v>
      </c>
      <c r="M196" s="1">
        <v>1</v>
      </c>
      <c r="N196" s="1"/>
      <c r="O196" s="1"/>
      <c r="P196" s="1"/>
      <c r="Q196" s="1">
        <v>1</v>
      </c>
      <c r="R196" s="9">
        <v>1</v>
      </c>
      <c r="S196" s="9">
        <v>1</v>
      </c>
      <c r="T196" s="7">
        <f>SUM(D196:Q196)</f>
        <v>5</v>
      </c>
    </row>
    <row r="197" spans="1:20" x14ac:dyDescent="0.25">
      <c r="A197" s="1" t="s">
        <v>114</v>
      </c>
      <c r="B197" s="1" t="s">
        <v>128</v>
      </c>
      <c r="C197" s="1" t="s">
        <v>364</v>
      </c>
      <c r="D197" s="1"/>
      <c r="E197" s="1"/>
      <c r="F197" s="1"/>
      <c r="G197" s="1"/>
      <c r="H197" s="1"/>
      <c r="I197" s="1">
        <v>2</v>
      </c>
      <c r="J197" s="1">
        <v>2</v>
      </c>
      <c r="K197" s="1"/>
      <c r="L197" s="1">
        <v>2</v>
      </c>
      <c r="M197" s="1">
        <v>2</v>
      </c>
      <c r="N197" s="1"/>
      <c r="O197" s="1"/>
      <c r="P197" s="1"/>
      <c r="Q197" s="1">
        <v>2</v>
      </c>
      <c r="R197" s="9"/>
      <c r="S197" s="9"/>
      <c r="T197" s="7">
        <f>SUM(D197:Q197)</f>
        <v>10</v>
      </c>
    </row>
    <row r="198" spans="1:20" x14ac:dyDescent="0.25">
      <c r="A198" s="1" t="s">
        <v>114</v>
      </c>
      <c r="B198" s="1" t="s">
        <v>128</v>
      </c>
      <c r="C198" s="1" t="s">
        <v>129</v>
      </c>
      <c r="D198" s="1">
        <v>1</v>
      </c>
      <c r="E198" s="1">
        <v>1</v>
      </c>
      <c r="F198" s="1">
        <v>1</v>
      </c>
      <c r="G198" s="1">
        <v>1</v>
      </c>
      <c r="H198" s="1">
        <v>8</v>
      </c>
      <c r="I198" s="1">
        <v>8</v>
      </c>
      <c r="J198" s="1">
        <v>8</v>
      </c>
      <c r="K198" s="1">
        <v>9</v>
      </c>
      <c r="L198" s="1">
        <v>8</v>
      </c>
      <c r="M198" s="1">
        <v>8</v>
      </c>
      <c r="N198" s="1">
        <v>10</v>
      </c>
      <c r="O198" s="1">
        <v>13</v>
      </c>
      <c r="P198" s="1">
        <v>7</v>
      </c>
      <c r="Q198" s="1">
        <v>7</v>
      </c>
      <c r="R198" s="9"/>
      <c r="S198" s="9"/>
      <c r="T198" s="7">
        <f>SUM(D198:Q198)</f>
        <v>90</v>
      </c>
    </row>
    <row r="199" spans="1:20" x14ac:dyDescent="0.25">
      <c r="A199" s="1" t="s">
        <v>114</v>
      </c>
      <c r="B199" s="1" t="s">
        <v>128</v>
      </c>
      <c r="C199" s="1" t="s">
        <v>150</v>
      </c>
      <c r="D199" s="1"/>
      <c r="E199" s="1"/>
      <c r="F199" s="1"/>
      <c r="G199" s="1"/>
      <c r="H199" s="1">
        <v>1</v>
      </c>
      <c r="I199" s="1"/>
      <c r="J199" s="1"/>
      <c r="K199" s="1"/>
      <c r="L199" s="1"/>
      <c r="M199" s="1"/>
      <c r="N199" s="1"/>
      <c r="O199" s="1"/>
      <c r="P199" s="1"/>
      <c r="Q199" s="1"/>
      <c r="R199" s="9">
        <v>10</v>
      </c>
      <c r="S199" s="9">
        <v>10</v>
      </c>
      <c r="T199" s="7">
        <f>SUM(D199:Q199)</f>
        <v>1</v>
      </c>
    </row>
    <row r="200" spans="1:20" x14ac:dyDescent="0.25">
      <c r="A200" s="1" t="s">
        <v>114</v>
      </c>
      <c r="B200" s="1" t="s">
        <v>117</v>
      </c>
      <c r="C200" s="1" t="s">
        <v>130</v>
      </c>
      <c r="D200" s="1">
        <v>3</v>
      </c>
      <c r="E200" s="1">
        <v>3</v>
      </c>
      <c r="F200" s="1">
        <v>3</v>
      </c>
      <c r="G200" s="1">
        <v>3</v>
      </c>
      <c r="H200" s="1">
        <v>23</v>
      </c>
      <c r="I200" s="1">
        <v>19</v>
      </c>
      <c r="J200" s="1">
        <v>19</v>
      </c>
      <c r="K200" s="1">
        <v>18</v>
      </c>
      <c r="L200" s="1">
        <v>18</v>
      </c>
      <c r="M200" s="1">
        <v>18</v>
      </c>
      <c r="N200" s="1">
        <v>20</v>
      </c>
      <c r="O200" s="1">
        <v>26</v>
      </c>
      <c r="P200" s="1">
        <v>16</v>
      </c>
      <c r="Q200" s="1">
        <v>20</v>
      </c>
      <c r="R200" s="9"/>
      <c r="S200" s="9"/>
      <c r="T200" s="7">
        <f>SUM(D200:Q200)</f>
        <v>209</v>
      </c>
    </row>
    <row r="201" spans="1:20" x14ac:dyDescent="0.25">
      <c r="A201" s="1" t="s">
        <v>114</v>
      </c>
      <c r="B201" s="1" t="s">
        <v>117</v>
      </c>
      <c r="C201" s="1" t="s">
        <v>151</v>
      </c>
      <c r="D201" s="1"/>
      <c r="E201" s="1"/>
      <c r="F201" s="1"/>
      <c r="G201" s="1"/>
      <c r="H201" s="1">
        <v>5</v>
      </c>
      <c r="I201" s="1"/>
      <c r="J201" s="1"/>
      <c r="K201" s="1"/>
      <c r="L201" s="1"/>
      <c r="M201" s="1"/>
      <c r="N201" s="1"/>
      <c r="O201" s="1"/>
      <c r="P201" s="1"/>
      <c r="Q201" s="1"/>
      <c r="R201" s="9"/>
      <c r="S201" s="9"/>
      <c r="T201" s="7">
        <f>SUM(D201:Q201)</f>
        <v>5</v>
      </c>
    </row>
    <row r="202" spans="1:20" x14ac:dyDescent="0.25">
      <c r="A202" s="1" t="s">
        <v>114</v>
      </c>
      <c r="B202" s="1" t="s">
        <v>117</v>
      </c>
      <c r="C202" s="1" t="s">
        <v>335</v>
      </c>
      <c r="D202" s="1"/>
      <c r="E202" s="1"/>
      <c r="F202" s="1"/>
      <c r="G202" s="1"/>
      <c r="H202" s="1"/>
      <c r="I202" s="1">
        <v>2</v>
      </c>
      <c r="J202" s="1">
        <v>2</v>
      </c>
      <c r="K202" s="1"/>
      <c r="L202" s="1">
        <v>2</v>
      </c>
      <c r="M202" s="1">
        <v>2</v>
      </c>
      <c r="N202" s="1"/>
      <c r="O202" s="1"/>
      <c r="P202" s="1"/>
      <c r="Q202" s="1"/>
      <c r="R202" s="9"/>
      <c r="S202" s="9"/>
      <c r="T202" s="7">
        <f>SUM(D202:Q202)</f>
        <v>8</v>
      </c>
    </row>
    <row r="203" spans="1:20" x14ac:dyDescent="0.25">
      <c r="A203" s="1" t="s">
        <v>114</v>
      </c>
      <c r="B203" s="1" t="s">
        <v>117</v>
      </c>
      <c r="C203" s="1" t="s">
        <v>131</v>
      </c>
      <c r="D203" s="1">
        <v>13</v>
      </c>
      <c r="E203" s="1">
        <v>32</v>
      </c>
      <c r="F203" s="1">
        <v>31</v>
      </c>
      <c r="G203" s="1">
        <v>33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9"/>
      <c r="S203" s="9"/>
      <c r="T203" s="7">
        <f>SUM(D203:Q203)</f>
        <v>109</v>
      </c>
    </row>
    <row r="204" spans="1:20" x14ac:dyDescent="0.25">
      <c r="A204" s="1" t="s">
        <v>114</v>
      </c>
      <c r="B204" s="1" t="s">
        <v>268</v>
      </c>
      <c r="C204" s="1" t="s">
        <v>270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9"/>
      <c r="S204" s="9"/>
      <c r="T204" s="7">
        <f>SUM(D204:Q204)</f>
        <v>0</v>
      </c>
    </row>
    <row r="205" spans="1:20" x14ac:dyDescent="0.25">
      <c r="A205" s="1" t="s">
        <v>114</v>
      </c>
      <c r="B205" s="1" t="s">
        <v>269</v>
      </c>
      <c r="C205" s="1" t="s">
        <v>271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9"/>
      <c r="S205" s="9"/>
      <c r="T205" s="7">
        <f>SUM(D205:Q205)</f>
        <v>0</v>
      </c>
    </row>
    <row r="206" spans="1:20" x14ac:dyDescent="0.25">
      <c r="A206" s="1" t="s">
        <v>114</v>
      </c>
      <c r="B206" s="1" t="s">
        <v>272</v>
      </c>
      <c r="C206" s="1" t="s">
        <v>273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9"/>
      <c r="S206" s="9"/>
      <c r="T206" s="7">
        <f>SUM(D206:Q206)</f>
        <v>0</v>
      </c>
    </row>
    <row r="207" spans="1:20" x14ac:dyDescent="0.25">
      <c r="A207" s="1" t="s">
        <v>114</v>
      </c>
      <c r="B207" s="1" t="s">
        <v>395</v>
      </c>
      <c r="C207" s="1" t="s">
        <v>396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9"/>
      <c r="S207" s="9"/>
      <c r="T207" s="7">
        <f>SUM(D207:Q207)</f>
        <v>0</v>
      </c>
    </row>
    <row r="208" spans="1:20" x14ac:dyDescent="0.25">
      <c r="A208" s="1" t="s">
        <v>114</v>
      </c>
      <c r="B208" s="1" t="s">
        <v>397</v>
      </c>
      <c r="C208" s="1" t="s">
        <v>399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9"/>
      <c r="S208" s="9"/>
      <c r="T208" s="7">
        <f>SUM(D208:Q208)</f>
        <v>0</v>
      </c>
    </row>
    <row r="209" spans="1:20" x14ac:dyDescent="0.25">
      <c r="A209" s="1" t="s">
        <v>114</v>
      </c>
      <c r="B209" s="1" t="s">
        <v>398</v>
      </c>
      <c r="C209" s="1" t="s">
        <v>400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9"/>
      <c r="S209" s="9"/>
      <c r="T209" s="7">
        <f>SUM(D209:Q209)</f>
        <v>0</v>
      </c>
    </row>
    <row r="210" spans="1:20" x14ac:dyDescent="0.25">
      <c r="A210" s="1" t="s">
        <v>114</v>
      </c>
      <c r="B210" s="1" t="s">
        <v>122</v>
      </c>
      <c r="C210" s="1" t="s">
        <v>283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9"/>
      <c r="S210" s="9"/>
      <c r="T210" s="7">
        <f>SUM(D210:Q210)</f>
        <v>0</v>
      </c>
    </row>
    <row r="211" spans="1:20" x14ac:dyDescent="0.25">
      <c r="A211" s="1" t="s">
        <v>114</v>
      </c>
      <c r="B211" s="1" t="s">
        <v>122</v>
      </c>
      <c r="C211" s="1" t="s">
        <v>279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9"/>
      <c r="S211" s="9"/>
      <c r="T211" s="7">
        <f>SUM(D211:Q211)</f>
        <v>0</v>
      </c>
    </row>
    <row r="212" spans="1:20" x14ac:dyDescent="0.25">
      <c r="A212" s="1" t="s">
        <v>114</v>
      </c>
      <c r="B212" s="1" t="s">
        <v>284</v>
      </c>
      <c r="C212" s="1" t="s">
        <v>285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9"/>
      <c r="S212" s="9"/>
      <c r="T212" s="7">
        <f>SUM(D212:Q212)</f>
        <v>0</v>
      </c>
    </row>
    <row r="213" spans="1:20" x14ac:dyDescent="0.25">
      <c r="A213" s="1" t="s">
        <v>114</v>
      </c>
      <c r="B213" s="1" t="s">
        <v>281</v>
      </c>
      <c r="C213" s="1" t="s">
        <v>280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9"/>
      <c r="S213" s="9"/>
      <c r="T213" s="7">
        <f>SUM(D213:Q213)</f>
        <v>0</v>
      </c>
    </row>
    <row r="214" spans="1:20" x14ac:dyDescent="0.25">
      <c r="A214" s="1" t="s">
        <v>114</v>
      </c>
      <c r="B214" s="1" t="s">
        <v>122</v>
      </c>
      <c r="C214" s="1" t="s">
        <v>304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9"/>
      <c r="S214" s="9"/>
      <c r="T214" s="7">
        <f>SUM(D214:Q214)</f>
        <v>0</v>
      </c>
    </row>
    <row r="215" spans="1:20" x14ac:dyDescent="0.25">
      <c r="A215" s="1" t="s">
        <v>114</v>
      </c>
      <c r="B215" s="1" t="s">
        <v>122</v>
      </c>
      <c r="C215" s="1" t="s">
        <v>132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9"/>
      <c r="S215" s="9"/>
      <c r="T215" s="7">
        <f>SUM(D215:Q215)</f>
        <v>0</v>
      </c>
    </row>
    <row r="216" spans="1:20" x14ac:dyDescent="0.25">
      <c r="A216" s="1" t="s">
        <v>114</v>
      </c>
      <c r="B216" s="1" t="s">
        <v>122</v>
      </c>
      <c r="C216" s="1" t="s">
        <v>325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9"/>
      <c r="S216" s="9"/>
      <c r="T216" s="7">
        <f>SUM(D216:Q216)</f>
        <v>0</v>
      </c>
    </row>
    <row r="217" spans="1:20" x14ac:dyDescent="0.25">
      <c r="A217" s="1" t="s">
        <v>114</v>
      </c>
      <c r="B217" s="1" t="s">
        <v>126</v>
      </c>
      <c r="C217" s="1" t="s">
        <v>133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9"/>
      <c r="S217" s="9"/>
      <c r="T217" s="7">
        <f>SUM(D217:Q217)</f>
        <v>0</v>
      </c>
    </row>
    <row r="218" spans="1:20" x14ac:dyDescent="0.25">
      <c r="A218" s="1" t="s">
        <v>114</v>
      </c>
      <c r="B218" s="1" t="s">
        <v>126</v>
      </c>
      <c r="C218" s="1" t="s">
        <v>326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9"/>
      <c r="S218" s="9"/>
      <c r="T218" s="7">
        <f>SUM(D218:Q218)</f>
        <v>0</v>
      </c>
    </row>
    <row r="219" spans="1:20" x14ac:dyDescent="0.25">
      <c r="A219" s="1" t="s">
        <v>114</v>
      </c>
      <c r="B219" s="1" t="s">
        <v>126</v>
      </c>
      <c r="C219" s="1" t="s">
        <v>445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9"/>
      <c r="S219" s="9"/>
      <c r="T219" s="7">
        <f>SUM(D219:Q219)</f>
        <v>0</v>
      </c>
    </row>
    <row r="220" spans="1:20" x14ac:dyDescent="0.25">
      <c r="A220" s="1" t="s">
        <v>114</v>
      </c>
      <c r="B220" s="1" t="s">
        <v>128</v>
      </c>
      <c r="C220" s="1" t="s">
        <v>305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9"/>
      <c r="S220" s="9"/>
      <c r="T220" s="7">
        <f>SUM(D220:Q220)</f>
        <v>0</v>
      </c>
    </row>
    <row r="221" spans="1:20" x14ac:dyDescent="0.25">
      <c r="A221" s="1" t="s">
        <v>114</v>
      </c>
      <c r="B221" s="1" t="s">
        <v>128</v>
      </c>
      <c r="C221" s="1" t="s">
        <v>274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9"/>
      <c r="S221" s="9"/>
      <c r="T221" s="7">
        <f>SUM(D221:Q221)</f>
        <v>0</v>
      </c>
    </row>
    <row r="222" spans="1:20" x14ac:dyDescent="0.25">
      <c r="A222" s="1" t="s">
        <v>114</v>
      </c>
      <c r="B222" s="1" t="s">
        <v>128</v>
      </c>
      <c r="C222" s="1" t="s">
        <v>327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9"/>
      <c r="S222" s="9"/>
      <c r="T222" s="7">
        <f>SUM(D222:Q222)</f>
        <v>0</v>
      </c>
    </row>
    <row r="223" spans="1:20" x14ac:dyDescent="0.25">
      <c r="A223" s="1" t="s">
        <v>114</v>
      </c>
      <c r="B223" s="1" t="s">
        <v>117</v>
      </c>
      <c r="C223" s="1" t="s">
        <v>286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9"/>
      <c r="S223" s="9"/>
      <c r="T223" s="7">
        <f>SUM(D223:Q223)</f>
        <v>0</v>
      </c>
    </row>
    <row r="224" spans="1:20" x14ac:dyDescent="0.25">
      <c r="A224" s="1" t="s">
        <v>114</v>
      </c>
      <c r="B224" s="1" t="s">
        <v>117</v>
      </c>
      <c r="C224" s="1" t="s">
        <v>282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9"/>
      <c r="S224" s="9"/>
      <c r="T224" s="7">
        <f>SUM(D224:Q224)</f>
        <v>0</v>
      </c>
    </row>
    <row r="225" spans="1:20" x14ac:dyDescent="0.25">
      <c r="A225" s="1" t="s">
        <v>114</v>
      </c>
      <c r="B225" s="1" t="s">
        <v>117</v>
      </c>
      <c r="C225" s="1" t="s">
        <v>275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9"/>
      <c r="S225" s="9"/>
      <c r="T225" s="7">
        <f>SUM(D225:Q225)</f>
        <v>0</v>
      </c>
    </row>
    <row r="226" spans="1:20" x14ac:dyDescent="0.25">
      <c r="A226" s="1" t="s">
        <v>114</v>
      </c>
      <c r="B226" s="1" t="s">
        <v>117</v>
      </c>
      <c r="C226" s="1" t="s">
        <v>276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9"/>
      <c r="S226" s="9"/>
      <c r="T226" s="7">
        <f>SUM(D226:Q226)</f>
        <v>0</v>
      </c>
    </row>
    <row r="227" spans="1:20" x14ac:dyDescent="0.25">
      <c r="A227" s="1" t="s">
        <v>114</v>
      </c>
      <c r="B227" s="1" t="s">
        <v>278</v>
      </c>
      <c r="C227" s="1" t="s">
        <v>277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9"/>
      <c r="S227" s="9"/>
      <c r="T227" s="7">
        <f>SUM(D227:Q227)</f>
        <v>0</v>
      </c>
    </row>
    <row r="228" spans="1:20" x14ac:dyDescent="0.25">
      <c r="A228" s="1" t="s">
        <v>114</v>
      </c>
      <c r="B228" s="1" t="s">
        <v>117</v>
      </c>
      <c r="C228" s="1" t="s">
        <v>439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9"/>
      <c r="S228" s="9"/>
      <c r="T228" s="7">
        <f>SUM(D228:Q228)</f>
        <v>0</v>
      </c>
    </row>
    <row r="229" spans="1:20" x14ac:dyDescent="0.25">
      <c r="A229" s="1" t="s">
        <v>114</v>
      </c>
      <c r="B229" s="1" t="s">
        <v>117</v>
      </c>
      <c r="C229" s="1" t="s">
        <v>401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9"/>
      <c r="S229" s="9"/>
      <c r="T229" s="7">
        <f>SUM(D229:Q229)</f>
        <v>0</v>
      </c>
    </row>
    <row r="230" spans="1:20" x14ac:dyDescent="0.25">
      <c r="A230" s="1" t="s">
        <v>114</v>
      </c>
      <c r="B230" s="1" t="s">
        <v>173</v>
      </c>
      <c r="C230" s="1" t="s">
        <v>134</v>
      </c>
      <c r="D230" s="1">
        <v>10</v>
      </c>
      <c r="E230" s="1">
        <v>10</v>
      </c>
      <c r="F230" s="1">
        <v>12</v>
      </c>
      <c r="G230" s="1">
        <v>12</v>
      </c>
      <c r="H230" s="1">
        <v>51</v>
      </c>
      <c r="I230" s="1">
        <v>40</v>
      </c>
      <c r="J230" s="1">
        <v>40</v>
      </c>
      <c r="K230" s="1">
        <v>50</v>
      </c>
      <c r="L230" s="1">
        <v>40</v>
      </c>
      <c r="M230" s="1">
        <v>40</v>
      </c>
      <c r="N230" s="1">
        <v>38</v>
      </c>
      <c r="O230" s="1">
        <v>55</v>
      </c>
      <c r="P230" s="1">
        <v>44</v>
      </c>
      <c r="Q230" s="1">
        <v>55</v>
      </c>
      <c r="R230" s="9">
        <v>49</v>
      </c>
      <c r="S230" s="9">
        <v>49</v>
      </c>
      <c r="T230" s="7">
        <f>SUM(D230:Q230)</f>
        <v>497</v>
      </c>
    </row>
    <row r="231" spans="1:20" x14ac:dyDescent="0.25">
      <c r="A231" s="1" t="s">
        <v>175</v>
      </c>
      <c r="B231" s="1" t="s">
        <v>473</v>
      </c>
      <c r="C231" s="1" t="s">
        <v>474</v>
      </c>
      <c r="D231" s="1">
        <v>100</v>
      </c>
      <c r="E231" s="1">
        <v>100</v>
      </c>
      <c r="F231" s="1">
        <v>100</v>
      </c>
      <c r="G231" s="1">
        <v>100</v>
      </c>
      <c r="H231" s="1">
        <v>150</v>
      </c>
      <c r="I231" s="1">
        <v>100</v>
      </c>
      <c r="J231" s="1">
        <v>100</v>
      </c>
      <c r="K231" s="1">
        <v>100</v>
      </c>
      <c r="L231" s="1">
        <v>100</v>
      </c>
      <c r="M231" s="1">
        <v>100</v>
      </c>
      <c r="N231" s="1">
        <v>100</v>
      </c>
      <c r="O231" s="1">
        <v>100</v>
      </c>
      <c r="P231" s="1">
        <v>100</v>
      </c>
      <c r="Q231" s="1">
        <v>100</v>
      </c>
      <c r="R231" s="9">
        <v>100</v>
      </c>
      <c r="S231" s="9">
        <v>100</v>
      </c>
      <c r="T231" s="7">
        <f>SUM(D231:Q231)</f>
        <v>1450</v>
      </c>
    </row>
    <row r="232" spans="1:20" x14ac:dyDescent="0.25">
      <c r="A232" s="1" t="s">
        <v>175</v>
      </c>
      <c r="B232" s="1" t="s">
        <v>174</v>
      </c>
      <c r="C232" s="1" t="s">
        <v>475</v>
      </c>
      <c r="D232" s="1">
        <v>70</v>
      </c>
      <c r="E232" s="1">
        <v>70</v>
      </c>
      <c r="F232" s="1">
        <v>70</v>
      </c>
      <c r="G232" s="1">
        <v>70</v>
      </c>
      <c r="H232" s="1">
        <v>70</v>
      </c>
      <c r="I232" s="1">
        <v>70</v>
      </c>
      <c r="J232" s="1">
        <v>70</v>
      </c>
      <c r="K232" s="1">
        <v>70</v>
      </c>
      <c r="L232" s="1">
        <v>70</v>
      </c>
      <c r="M232" s="1">
        <v>70</v>
      </c>
      <c r="N232" s="1">
        <v>70</v>
      </c>
      <c r="O232" s="1">
        <v>70</v>
      </c>
      <c r="P232" s="1"/>
      <c r="Q232" s="1"/>
      <c r="R232" s="9">
        <v>70</v>
      </c>
      <c r="S232" s="9">
        <v>70</v>
      </c>
      <c r="T232" s="7">
        <f>SUM(D232:Q232)</f>
        <v>840</v>
      </c>
    </row>
    <row r="233" spans="1:20" x14ac:dyDescent="0.25">
      <c r="A233" s="1" t="s">
        <v>175</v>
      </c>
      <c r="B233" s="1" t="s">
        <v>174</v>
      </c>
      <c r="C233" s="1" t="s">
        <v>476</v>
      </c>
      <c r="D233" s="1">
        <v>100</v>
      </c>
      <c r="E233" s="1">
        <v>100</v>
      </c>
      <c r="F233" s="1">
        <v>100</v>
      </c>
      <c r="G233" s="1">
        <v>100</v>
      </c>
      <c r="H233" s="1">
        <v>100</v>
      </c>
      <c r="I233" s="1">
        <v>100</v>
      </c>
      <c r="J233" s="1">
        <v>100</v>
      </c>
      <c r="K233" s="1">
        <v>100</v>
      </c>
      <c r="L233" s="1">
        <v>100</v>
      </c>
      <c r="M233" s="1">
        <v>100</v>
      </c>
      <c r="N233" s="1">
        <v>100</v>
      </c>
      <c r="O233" s="1">
        <v>100</v>
      </c>
      <c r="P233" s="1">
        <v>100</v>
      </c>
      <c r="Q233" s="1">
        <v>100</v>
      </c>
      <c r="R233" s="9">
        <v>100</v>
      </c>
      <c r="S233" s="9">
        <v>100</v>
      </c>
      <c r="T233" s="7">
        <f>SUM(D233:Q233)</f>
        <v>1400</v>
      </c>
    </row>
    <row r="234" spans="1:20" x14ac:dyDescent="0.25">
      <c r="A234" s="1" t="s">
        <v>175</v>
      </c>
      <c r="B234" s="1" t="s">
        <v>174</v>
      </c>
      <c r="C234" s="1" t="s">
        <v>477</v>
      </c>
      <c r="D234" s="1">
        <v>100</v>
      </c>
      <c r="E234" s="1">
        <v>100</v>
      </c>
      <c r="F234" s="1">
        <v>100</v>
      </c>
      <c r="G234" s="1">
        <v>100</v>
      </c>
      <c r="H234" s="1">
        <v>50</v>
      </c>
      <c r="I234" s="1">
        <v>100</v>
      </c>
      <c r="J234" s="1">
        <v>100</v>
      </c>
      <c r="K234" s="1">
        <v>100</v>
      </c>
      <c r="L234" s="1">
        <v>100</v>
      </c>
      <c r="M234" s="1">
        <v>100</v>
      </c>
      <c r="N234" s="1">
        <v>100</v>
      </c>
      <c r="O234" s="1">
        <v>100</v>
      </c>
      <c r="P234" s="1">
        <v>50</v>
      </c>
      <c r="Q234" s="1">
        <v>50</v>
      </c>
      <c r="R234" s="9">
        <v>100</v>
      </c>
      <c r="S234" s="9">
        <v>100</v>
      </c>
      <c r="T234" s="7">
        <f>SUM(D234:Q234)</f>
        <v>1250</v>
      </c>
    </row>
    <row r="235" spans="1:20" x14ac:dyDescent="0.25">
      <c r="A235" s="1" t="s">
        <v>175</v>
      </c>
      <c r="B235" s="1" t="s">
        <v>174</v>
      </c>
      <c r="C235" s="1" t="s">
        <v>478</v>
      </c>
      <c r="D235" s="1">
        <v>50</v>
      </c>
      <c r="E235" s="1">
        <v>50</v>
      </c>
      <c r="F235" s="1">
        <v>50</v>
      </c>
      <c r="G235" s="1">
        <v>50</v>
      </c>
      <c r="H235" s="1">
        <v>100</v>
      </c>
      <c r="I235" s="1"/>
      <c r="J235" s="1"/>
      <c r="K235" s="1"/>
      <c r="L235" s="1"/>
      <c r="M235" s="1"/>
      <c r="N235" s="1"/>
      <c r="O235" s="1"/>
      <c r="P235" s="1"/>
      <c r="Q235" s="1"/>
      <c r="R235" s="9"/>
      <c r="S235" s="9"/>
      <c r="T235" s="7">
        <f>SUM(D235:Q235)</f>
        <v>300</v>
      </c>
    </row>
    <row r="236" spans="1:20" x14ac:dyDescent="0.25">
      <c r="A236" s="1" t="s">
        <v>175</v>
      </c>
      <c r="B236" s="1" t="s">
        <v>174</v>
      </c>
      <c r="C236" s="1" t="s">
        <v>479</v>
      </c>
      <c r="D236" s="1"/>
      <c r="E236" s="1"/>
      <c r="F236" s="1"/>
      <c r="G236" s="1"/>
      <c r="H236" s="1"/>
      <c r="I236" s="1">
        <v>50</v>
      </c>
      <c r="J236" s="1">
        <v>50</v>
      </c>
      <c r="K236" s="1"/>
      <c r="L236" s="1">
        <v>50</v>
      </c>
      <c r="M236" s="1">
        <v>50</v>
      </c>
      <c r="N236" s="1">
        <v>50</v>
      </c>
      <c r="O236" s="1"/>
      <c r="P236" s="1"/>
      <c r="Q236" s="1"/>
      <c r="R236" s="9">
        <v>50</v>
      </c>
      <c r="S236" s="9">
        <v>50</v>
      </c>
      <c r="T236" s="7">
        <f>SUM(D236:Q236)</f>
        <v>250</v>
      </c>
    </row>
    <row r="237" spans="1:20" x14ac:dyDescent="0.25">
      <c r="A237" s="1" t="s">
        <v>175</v>
      </c>
      <c r="B237" s="1" t="s">
        <v>174</v>
      </c>
      <c r="C237" s="1" t="s">
        <v>480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9"/>
      <c r="S237" s="9"/>
      <c r="T237" s="7">
        <f>SUM(D237:Q237)</f>
        <v>0</v>
      </c>
    </row>
    <row r="238" spans="1:20" x14ac:dyDescent="0.25">
      <c r="A238" s="1" t="s">
        <v>175</v>
      </c>
      <c r="B238" s="1" t="s">
        <v>176</v>
      </c>
      <c r="C238" s="1" t="s">
        <v>431</v>
      </c>
      <c r="D238" s="1">
        <v>2</v>
      </c>
      <c r="E238" s="1">
        <v>2</v>
      </c>
      <c r="F238" s="1">
        <v>2</v>
      </c>
      <c r="G238" s="1">
        <v>2</v>
      </c>
      <c r="H238" s="1">
        <v>2</v>
      </c>
      <c r="I238" s="1">
        <v>2</v>
      </c>
      <c r="J238" s="1">
        <v>2</v>
      </c>
      <c r="K238" s="1">
        <v>2</v>
      </c>
      <c r="L238" s="1">
        <v>2</v>
      </c>
      <c r="M238" s="1">
        <v>2</v>
      </c>
      <c r="N238" s="1">
        <v>2</v>
      </c>
      <c r="O238" s="1">
        <v>2</v>
      </c>
      <c r="P238" s="1">
        <v>2</v>
      </c>
      <c r="Q238" s="1">
        <v>2</v>
      </c>
      <c r="R238" s="9">
        <v>2</v>
      </c>
      <c r="S238" s="9">
        <v>2</v>
      </c>
      <c r="T238" s="7">
        <f>SUM(D238:Q238)</f>
        <v>28</v>
      </c>
    </row>
    <row r="239" spans="1:20" x14ac:dyDescent="0.25">
      <c r="A239" s="1" t="s">
        <v>175</v>
      </c>
      <c r="B239" s="1" t="s">
        <v>287</v>
      </c>
      <c r="C239" s="6" t="s">
        <v>440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9"/>
      <c r="S239" s="9"/>
      <c r="T239" s="7">
        <f>SUM(D239:Q239)</f>
        <v>0</v>
      </c>
    </row>
    <row r="240" spans="1:20" x14ac:dyDescent="0.25">
      <c r="A240" s="1" t="s">
        <v>175</v>
      </c>
      <c r="B240" s="2" t="s">
        <v>350</v>
      </c>
      <c r="C240" s="1" t="s">
        <v>430</v>
      </c>
      <c r="D240" s="1">
        <v>3</v>
      </c>
      <c r="E240" s="1">
        <v>3</v>
      </c>
      <c r="F240" s="1">
        <v>3</v>
      </c>
      <c r="G240" s="1">
        <v>3</v>
      </c>
      <c r="H240" s="1"/>
      <c r="I240" s="1">
        <v>3</v>
      </c>
      <c r="J240" s="1">
        <v>3</v>
      </c>
      <c r="K240" s="1">
        <v>3</v>
      </c>
      <c r="L240" s="1">
        <v>3</v>
      </c>
      <c r="M240" s="1">
        <v>3</v>
      </c>
      <c r="N240" s="1">
        <v>3</v>
      </c>
      <c r="O240" s="1">
        <v>3</v>
      </c>
      <c r="P240" s="1"/>
      <c r="Q240" s="1"/>
      <c r="R240" s="9">
        <v>3</v>
      </c>
      <c r="S240" s="9">
        <v>3</v>
      </c>
      <c r="T240" s="7">
        <f>SUM(D240:Q240)</f>
        <v>33</v>
      </c>
    </row>
    <row r="241" spans="1:20" x14ac:dyDescent="0.25">
      <c r="A241" s="1" t="s">
        <v>175</v>
      </c>
      <c r="B241" s="2" t="s">
        <v>288</v>
      </c>
      <c r="C241" s="1" t="s">
        <v>404</v>
      </c>
      <c r="D241" s="1"/>
      <c r="E241" s="1"/>
      <c r="F241" s="1"/>
      <c r="G241" s="1"/>
      <c r="H241" s="1">
        <v>5</v>
      </c>
      <c r="I241" s="1"/>
      <c r="J241" s="1"/>
      <c r="K241" s="1"/>
      <c r="L241" s="1"/>
      <c r="M241" s="1"/>
      <c r="N241" s="1"/>
      <c r="O241" s="1"/>
      <c r="P241" s="1">
        <v>5</v>
      </c>
      <c r="Q241" s="1">
        <v>5</v>
      </c>
      <c r="R241" s="9"/>
      <c r="S241" s="9"/>
      <c r="T241" s="7">
        <f>SUM(D241:Q241)</f>
        <v>15</v>
      </c>
    </row>
    <row r="242" spans="1:20" x14ac:dyDescent="0.25">
      <c r="A242" s="1" t="s">
        <v>175</v>
      </c>
      <c r="B242" s="2" t="s">
        <v>289</v>
      </c>
      <c r="C242" s="1" t="s">
        <v>405</v>
      </c>
      <c r="D242" s="1"/>
      <c r="E242" s="1"/>
      <c r="F242" s="1"/>
      <c r="G242" s="1"/>
      <c r="H242" s="1">
        <v>1</v>
      </c>
      <c r="I242" s="1"/>
      <c r="J242" s="1"/>
      <c r="K242" s="1"/>
      <c r="L242" s="1"/>
      <c r="M242" s="1"/>
      <c r="N242" s="1"/>
      <c r="O242" s="1"/>
      <c r="P242" s="1">
        <v>1</v>
      </c>
      <c r="Q242" s="1">
        <v>1</v>
      </c>
      <c r="R242" s="9"/>
      <c r="S242" s="9"/>
      <c r="T242" s="7">
        <f>SUM(D242:Q242)</f>
        <v>3</v>
      </c>
    </row>
    <row r="243" spans="1:20" x14ac:dyDescent="0.25">
      <c r="A243" s="1" t="s">
        <v>195</v>
      </c>
      <c r="B243" s="2" t="s">
        <v>193</v>
      </c>
      <c r="C243" s="1" t="s">
        <v>194</v>
      </c>
      <c r="D243" s="1">
        <v>20</v>
      </c>
      <c r="E243" s="1">
        <v>20</v>
      </c>
      <c r="F243" s="1">
        <v>20</v>
      </c>
      <c r="G243" s="1">
        <v>20</v>
      </c>
      <c r="H243" s="1">
        <v>20</v>
      </c>
      <c r="I243" s="1">
        <v>20</v>
      </c>
      <c r="J243" s="1">
        <v>20</v>
      </c>
      <c r="K243" s="1">
        <v>20</v>
      </c>
      <c r="L243" s="1">
        <v>20</v>
      </c>
      <c r="M243" s="1">
        <v>20</v>
      </c>
      <c r="N243" s="1">
        <v>20</v>
      </c>
      <c r="O243" s="1">
        <v>20</v>
      </c>
      <c r="P243" s="1">
        <v>20</v>
      </c>
      <c r="Q243" s="1">
        <v>20</v>
      </c>
      <c r="R243" s="9">
        <v>20</v>
      </c>
      <c r="S243" s="9">
        <v>20</v>
      </c>
      <c r="T243" s="7">
        <f>SUM(D243:Q243)</f>
        <v>280</v>
      </c>
    </row>
    <row r="244" spans="1:20" x14ac:dyDescent="0.25">
      <c r="A244" s="1"/>
      <c r="B244" s="1" t="s">
        <v>183</v>
      </c>
      <c r="C244" s="1" t="s">
        <v>184</v>
      </c>
      <c r="D244" s="1">
        <v>50</v>
      </c>
      <c r="E244" s="1">
        <v>50</v>
      </c>
      <c r="F244" s="1">
        <v>50</v>
      </c>
      <c r="G244" s="1">
        <v>50</v>
      </c>
      <c r="H244" s="1">
        <v>50</v>
      </c>
      <c r="I244" s="1">
        <v>50</v>
      </c>
      <c r="J244" s="1">
        <v>50</v>
      </c>
      <c r="K244" s="1">
        <v>50</v>
      </c>
      <c r="L244" s="1">
        <v>50</v>
      </c>
      <c r="M244" s="1">
        <v>50</v>
      </c>
      <c r="N244" s="1">
        <v>50</v>
      </c>
      <c r="O244" s="1">
        <v>50</v>
      </c>
      <c r="P244" s="1">
        <v>40</v>
      </c>
      <c r="Q244" s="1">
        <v>40</v>
      </c>
      <c r="R244" s="9">
        <v>50</v>
      </c>
      <c r="S244" s="9">
        <v>50</v>
      </c>
      <c r="T244" s="7">
        <f>SUM(D244:Q244)</f>
        <v>680</v>
      </c>
    </row>
    <row r="245" spans="1:20" x14ac:dyDescent="0.25">
      <c r="A245" s="1"/>
      <c r="B245" s="1"/>
      <c r="C245" s="1" t="s">
        <v>185</v>
      </c>
      <c r="D245" s="1">
        <v>50</v>
      </c>
      <c r="E245" s="1">
        <v>50</v>
      </c>
      <c r="F245" s="1">
        <v>50</v>
      </c>
      <c r="G245" s="1">
        <v>50</v>
      </c>
      <c r="H245" s="1">
        <v>50</v>
      </c>
      <c r="I245" s="1">
        <v>50</v>
      </c>
      <c r="J245" s="1">
        <v>50</v>
      </c>
      <c r="K245" s="1">
        <v>50</v>
      </c>
      <c r="L245" s="1">
        <v>50</v>
      </c>
      <c r="M245" s="1">
        <v>50</v>
      </c>
      <c r="N245" s="1">
        <v>50</v>
      </c>
      <c r="O245" s="1">
        <v>50</v>
      </c>
      <c r="P245" s="1">
        <v>40</v>
      </c>
      <c r="Q245" s="1">
        <v>40</v>
      </c>
      <c r="R245" s="9">
        <v>50</v>
      </c>
      <c r="S245" s="9">
        <v>50</v>
      </c>
      <c r="T245" s="7">
        <f>SUM(D245:Q245)</f>
        <v>680</v>
      </c>
    </row>
    <row r="246" spans="1:20" x14ac:dyDescent="0.25">
      <c r="A246" s="1"/>
      <c r="B246" s="1"/>
      <c r="C246" s="1" t="s">
        <v>186</v>
      </c>
      <c r="D246" s="1">
        <v>50</v>
      </c>
      <c r="E246" s="1">
        <v>50</v>
      </c>
      <c r="F246" s="1">
        <v>50</v>
      </c>
      <c r="G246" s="1">
        <v>50</v>
      </c>
      <c r="H246" s="1">
        <v>50</v>
      </c>
      <c r="I246" s="1">
        <v>50</v>
      </c>
      <c r="J246" s="1">
        <v>50</v>
      </c>
      <c r="K246" s="1">
        <v>50</v>
      </c>
      <c r="L246" s="1">
        <v>50</v>
      </c>
      <c r="M246" s="1">
        <v>50</v>
      </c>
      <c r="N246" s="1">
        <v>50</v>
      </c>
      <c r="O246" s="1">
        <v>50</v>
      </c>
      <c r="P246" s="1">
        <v>40</v>
      </c>
      <c r="Q246" s="1">
        <v>40</v>
      </c>
      <c r="R246" s="9">
        <v>50</v>
      </c>
      <c r="S246" s="9">
        <v>50</v>
      </c>
      <c r="T246" s="7">
        <f>SUM(D246:Q246)</f>
        <v>680</v>
      </c>
    </row>
    <row r="247" spans="1:20" x14ac:dyDescent="0.25">
      <c r="A247" s="1"/>
      <c r="B247" s="1"/>
      <c r="C247" s="1" t="s">
        <v>187</v>
      </c>
      <c r="D247" s="1">
        <v>60</v>
      </c>
      <c r="E247" s="1">
        <v>60</v>
      </c>
      <c r="F247" s="1">
        <v>60</v>
      </c>
      <c r="G247" s="1">
        <v>60</v>
      </c>
      <c r="H247" s="1">
        <v>60</v>
      </c>
      <c r="I247" s="1">
        <v>60</v>
      </c>
      <c r="J247" s="1">
        <v>60</v>
      </c>
      <c r="K247" s="1">
        <v>60</v>
      </c>
      <c r="L247" s="1">
        <v>60</v>
      </c>
      <c r="M247" s="1">
        <v>60</v>
      </c>
      <c r="N247" s="1">
        <v>60</v>
      </c>
      <c r="O247" s="1">
        <v>60</v>
      </c>
      <c r="P247" s="1">
        <v>50</v>
      </c>
      <c r="Q247" s="1">
        <v>50</v>
      </c>
      <c r="R247" s="9">
        <v>60</v>
      </c>
      <c r="S247" s="9">
        <v>60</v>
      </c>
      <c r="T247" s="7">
        <f>SUM(D247:Q247)</f>
        <v>820</v>
      </c>
    </row>
    <row r="248" spans="1:20" x14ac:dyDescent="0.25">
      <c r="A248" s="1"/>
      <c r="B248" s="1"/>
      <c r="C248" s="1" t="s">
        <v>188</v>
      </c>
      <c r="D248" s="1">
        <v>60</v>
      </c>
      <c r="E248" s="1">
        <v>60</v>
      </c>
      <c r="F248" s="1">
        <v>60</v>
      </c>
      <c r="G248" s="1">
        <v>60</v>
      </c>
      <c r="H248" s="1">
        <v>60</v>
      </c>
      <c r="I248" s="1">
        <v>60</v>
      </c>
      <c r="J248" s="1">
        <v>60</v>
      </c>
      <c r="K248" s="1">
        <v>60</v>
      </c>
      <c r="L248" s="1">
        <v>60</v>
      </c>
      <c r="M248" s="1">
        <v>60</v>
      </c>
      <c r="N248" s="1">
        <v>60</v>
      </c>
      <c r="O248" s="1">
        <v>60</v>
      </c>
      <c r="P248" s="1">
        <v>60</v>
      </c>
      <c r="Q248" s="1">
        <v>60</v>
      </c>
      <c r="R248" s="9">
        <v>60</v>
      </c>
      <c r="S248" s="9">
        <v>60</v>
      </c>
      <c r="T248" s="7">
        <f>SUM(D248:Q248)</f>
        <v>840</v>
      </c>
    </row>
    <row r="249" spans="1:20" x14ac:dyDescent="0.25">
      <c r="A249" s="1"/>
      <c r="B249" s="1"/>
      <c r="C249" s="1" t="s">
        <v>189</v>
      </c>
      <c r="D249" s="1">
        <v>60</v>
      </c>
      <c r="E249" s="1">
        <v>60</v>
      </c>
      <c r="F249" s="1">
        <v>60</v>
      </c>
      <c r="G249" s="1">
        <v>60</v>
      </c>
      <c r="H249" s="1">
        <v>60</v>
      </c>
      <c r="I249" s="1">
        <v>60</v>
      </c>
      <c r="J249" s="1">
        <v>60</v>
      </c>
      <c r="K249" s="1">
        <v>60</v>
      </c>
      <c r="L249" s="1">
        <v>60</v>
      </c>
      <c r="M249" s="1">
        <v>60</v>
      </c>
      <c r="N249" s="1">
        <v>60</v>
      </c>
      <c r="O249" s="1">
        <v>60</v>
      </c>
      <c r="P249" s="1">
        <v>60</v>
      </c>
      <c r="Q249" s="1">
        <v>60</v>
      </c>
      <c r="R249" s="9">
        <v>60</v>
      </c>
      <c r="S249" s="9">
        <v>60</v>
      </c>
      <c r="T249" s="7">
        <f>SUM(D249:Q249)</f>
        <v>840</v>
      </c>
    </row>
    <row r="250" spans="1:20" x14ac:dyDescent="0.25">
      <c r="A250" s="1"/>
      <c r="B250" s="1"/>
      <c r="C250" s="1" t="s">
        <v>190</v>
      </c>
      <c r="D250" s="1">
        <v>20</v>
      </c>
      <c r="E250" s="1">
        <v>20</v>
      </c>
      <c r="F250" s="1">
        <v>20</v>
      </c>
      <c r="G250" s="1">
        <v>20</v>
      </c>
      <c r="H250" s="1">
        <v>20</v>
      </c>
      <c r="I250" s="1">
        <v>20</v>
      </c>
      <c r="J250" s="1">
        <v>20</v>
      </c>
      <c r="K250" s="1">
        <v>20</v>
      </c>
      <c r="L250" s="1">
        <v>20</v>
      </c>
      <c r="M250" s="1">
        <v>20</v>
      </c>
      <c r="N250" s="1">
        <v>20</v>
      </c>
      <c r="O250" s="1">
        <v>20</v>
      </c>
      <c r="P250" s="1">
        <v>20</v>
      </c>
      <c r="Q250" s="1">
        <v>20</v>
      </c>
      <c r="R250" s="9">
        <v>20</v>
      </c>
      <c r="S250" s="9">
        <v>20</v>
      </c>
      <c r="T250" s="7">
        <f>SUM(D250:Q250)</f>
        <v>280</v>
      </c>
    </row>
    <row r="251" spans="1:20" x14ac:dyDescent="0.25">
      <c r="A251" s="1"/>
      <c r="B251" s="1" t="s">
        <v>290</v>
      </c>
      <c r="C251" s="1" t="s">
        <v>486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9"/>
      <c r="S251" s="9"/>
      <c r="T251" s="7">
        <f>SUM(D251:Q251)</f>
        <v>0</v>
      </c>
    </row>
    <row r="252" spans="1:20" x14ac:dyDescent="0.25">
      <c r="A252" s="1"/>
      <c r="B252" s="1" t="s">
        <v>290</v>
      </c>
      <c r="C252" s="1" t="s">
        <v>487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9"/>
      <c r="S252" s="9"/>
      <c r="T252" s="7">
        <f>SUM(D252:Q252)</f>
        <v>0</v>
      </c>
    </row>
    <row r="253" spans="1:20" x14ac:dyDescent="0.25">
      <c r="A253" s="1"/>
      <c r="B253" s="1" t="s">
        <v>446</v>
      </c>
      <c r="C253" s="1" t="s">
        <v>488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9"/>
      <c r="S253" s="9"/>
      <c r="T253" s="7">
        <f>SUM(D253:Q253)</f>
        <v>0</v>
      </c>
    </row>
    <row r="254" spans="1:20" x14ac:dyDescent="0.25">
      <c r="A254" s="1"/>
      <c r="B254" s="1" t="s">
        <v>446</v>
      </c>
      <c r="C254" s="1" t="s">
        <v>487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9"/>
      <c r="S254" s="9"/>
      <c r="T254" s="7">
        <f>SUM(D254:Q254)</f>
        <v>0</v>
      </c>
    </row>
    <row r="255" spans="1:20" x14ac:dyDescent="0.25">
      <c r="A255" s="1"/>
      <c r="B255" s="1" t="s">
        <v>291</v>
      </c>
      <c r="C255" s="1" t="s">
        <v>187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9"/>
      <c r="S255" s="9"/>
      <c r="T255" s="7">
        <f>SUM(D255:Q255)</f>
        <v>0</v>
      </c>
    </row>
    <row r="256" spans="1:20" x14ac:dyDescent="0.25">
      <c r="A256" s="1"/>
      <c r="B256" s="1" t="s">
        <v>291</v>
      </c>
      <c r="C256" s="1" t="s">
        <v>188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9"/>
      <c r="S256" s="9"/>
      <c r="T256" s="7">
        <f>SUM(D256:Q256)</f>
        <v>0</v>
      </c>
    </row>
    <row r="257" spans="1:20" x14ac:dyDescent="0.25">
      <c r="A257" s="1"/>
      <c r="B257" s="1" t="s">
        <v>292</v>
      </c>
      <c r="C257" s="1" t="s">
        <v>187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9"/>
      <c r="S257" s="9"/>
      <c r="T257" s="7">
        <f>SUM(D257:Q257)</f>
        <v>0</v>
      </c>
    </row>
    <row r="258" spans="1:20" x14ac:dyDescent="0.25">
      <c r="A258" s="1"/>
      <c r="B258" s="1" t="s">
        <v>292</v>
      </c>
      <c r="C258" s="1" t="s">
        <v>188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9"/>
      <c r="S258" s="9"/>
      <c r="T258" s="7">
        <f>SUM(D258:Q258)</f>
        <v>0</v>
      </c>
    </row>
    <row r="259" spans="1:20" x14ac:dyDescent="0.25">
      <c r="A259" s="1"/>
      <c r="B259" s="1" t="s">
        <v>328</v>
      </c>
      <c r="C259" s="1" t="s">
        <v>187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9"/>
      <c r="S259" s="9"/>
      <c r="T259" s="7">
        <f>SUM(D259:Q259)</f>
        <v>0</v>
      </c>
    </row>
    <row r="260" spans="1:20" x14ac:dyDescent="0.25">
      <c r="A260" s="1"/>
      <c r="B260" s="1" t="s">
        <v>328</v>
      </c>
      <c r="C260" s="1" t="s">
        <v>188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9"/>
      <c r="S260" s="9"/>
      <c r="T260" s="7">
        <f>SUM(D260:Q260)</f>
        <v>0</v>
      </c>
    </row>
  </sheetData>
  <autoFilter ref="A2:T260" xr:uid="{00000000-0009-0000-0000-000000000000}"/>
  <mergeCells count="1">
    <mergeCell ref="D1:Q1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82"/>
  <sheetViews>
    <sheetView workbookViewId="0">
      <selection activeCell="B50" sqref="B50:B53"/>
    </sheetView>
  </sheetViews>
  <sheetFormatPr defaultRowHeight="15" x14ac:dyDescent="0.25"/>
  <cols>
    <col min="3" max="3" width="17.140625" customWidth="1"/>
  </cols>
  <sheetData>
    <row r="2" spans="2:3" x14ac:dyDescent="0.25">
      <c r="B2" s="1"/>
      <c r="C2" s="1" t="s">
        <v>452</v>
      </c>
    </row>
    <row r="3" spans="2:3" x14ac:dyDescent="0.25">
      <c r="B3" s="1">
        <v>1</v>
      </c>
      <c r="C3" s="1" t="s">
        <v>0</v>
      </c>
    </row>
    <row r="4" spans="2:3" x14ac:dyDescent="0.25">
      <c r="B4" s="1">
        <v>2</v>
      </c>
      <c r="C4" s="1" t="s">
        <v>1</v>
      </c>
    </row>
    <row r="5" spans="2:3" x14ac:dyDescent="0.25">
      <c r="B5" s="1">
        <v>3</v>
      </c>
      <c r="C5" s="1" t="s">
        <v>2</v>
      </c>
    </row>
    <row r="6" spans="2:3" x14ac:dyDescent="0.25">
      <c r="B6" s="1">
        <v>4</v>
      </c>
      <c r="C6" s="1" t="s">
        <v>3</v>
      </c>
    </row>
    <row r="7" spans="2:3" x14ac:dyDescent="0.25">
      <c r="B7" s="1">
        <v>5</v>
      </c>
      <c r="C7" s="1" t="s">
        <v>4</v>
      </c>
    </row>
    <row r="8" spans="2:3" x14ac:dyDescent="0.25">
      <c r="B8" s="1">
        <v>6</v>
      </c>
      <c r="C8" s="1" t="s">
        <v>5</v>
      </c>
    </row>
    <row r="9" spans="2:3" x14ac:dyDescent="0.25">
      <c r="B9" s="1">
        <v>7</v>
      </c>
      <c r="C9" s="1" t="s">
        <v>6</v>
      </c>
    </row>
    <row r="10" spans="2:3" x14ac:dyDescent="0.25">
      <c r="B10" s="1">
        <v>8</v>
      </c>
      <c r="C10" s="1" t="s">
        <v>7</v>
      </c>
    </row>
    <row r="11" spans="2:3" x14ac:dyDescent="0.25">
      <c r="B11" s="1">
        <v>9</v>
      </c>
      <c r="C11" s="1" t="s">
        <v>8</v>
      </c>
    </row>
    <row r="12" spans="2:3" x14ac:dyDescent="0.25">
      <c r="B12" s="1">
        <v>10</v>
      </c>
      <c r="C12" s="1" t="s">
        <v>9</v>
      </c>
    </row>
    <row r="13" spans="2:3" x14ac:dyDescent="0.25">
      <c r="B13" s="1">
        <v>11</v>
      </c>
      <c r="C13" s="1" t="s">
        <v>10</v>
      </c>
    </row>
    <row r="14" spans="2:3" x14ac:dyDescent="0.25">
      <c r="B14" s="1">
        <v>12</v>
      </c>
      <c r="C14" s="1" t="s">
        <v>11</v>
      </c>
    </row>
    <row r="15" spans="2:3" x14ac:dyDescent="0.25">
      <c r="B15" s="1">
        <v>13</v>
      </c>
      <c r="C15" s="1" t="s">
        <v>12</v>
      </c>
    </row>
    <row r="16" spans="2:3" x14ac:dyDescent="0.25">
      <c r="B16" s="1">
        <v>14</v>
      </c>
      <c r="C16" s="1" t="s">
        <v>13</v>
      </c>
    </row>
    <row r="17" spans="2:3" x14ac:dyDescent="0.25">
      <c r="B17" s="1">
        <v>15</v>
      </c>
      <c r="C17" s="1" t="s">
        <v>14</v>
      </c>
    </row>
    <row r="18" spans="2:3" x14ac:dyDescent="0.25">
      <c r="B18" s="1">
        <v>16</v>
      </c>
      <c r="C18" s="1" t="s">
        <v>15</v>
      </c>
    </row>
    <row r="19" spans="2:3" x14ac:dyDescent="0.25">
      <c r="B19" s="1">
        <v>17</v>
      </c>
      <c r="C19" s="1" t="s">
        <v>16</v>
      </c>
    </row>
    <row r="20" spans="2:3" x14ac:dyDescent="0.25">
      <c r="B20" s="1">
        <v>18</v>
      </c>
      <c r="C20" s="1" t="s">
        <v>458</v>
      </c>
    </row>
    <row r="21" spans="2:3" x14ac:dyDescent="0.25">
      <c r="B21" s="1"/>
      <c r="C21" s="1" t="s">
        <v>453</v>
      </c>
    </row>
    <row r="22" spans="2:3" x14ac:dyDescent="0.25">
      <c r="B22" s="1">
        <v>1</v>
      </c>
      <c r="C22" s="1" t="s">
        <v>0</v>
      </c>
    </row>
    <row r="23" spans="2:3" x14ac:dyDescent="0.25">
      <c r="B23" s="1">
        <v>2</v>
      </c>
      <c r="C23" s="1" t="s">
        <v>336</v>
      </c>
    </row>
    <row r="24" spans="2:3" x14ac:dyDescent="0.25">
      <c r="B24" s="1">
        <v>3</v>
      </c>
      <c r="C24" s="1" t="s">
        <v>1</v>
      </c>
    </row>
    <row r="25" spans="2:3" x14ac:dyDescent="0.25">
      <c r="B25" s="1">
        <v>4</v>
      </c>
      <c r="C25" s="1" t="s">
        <v>337</v>
      </c>
    </row>
    <row r="26" spans="2:3" x14ac:dyDescent="0.25">
      <c r="B26" s="1">
        <v>5</v>
      </c>
      <c r="C26" s="1" t="s">
        <v>338</v>
      </c>
    </row>
    <row r="27" spans="2:3" x14ac:dyDescent="0.25">
      <c r="B27" s="1">
        <v>6</v>
      </c>
      <c r="C27" s="1" t="s">
        <v>2</v>
      </c>
    </row>
    <row r="28" spans="2:3" x14ac:dyDescent="0.25">
      <c r="B28" s="1">
        <v>7</v>
      </c>
      <c r="C28" s="1" t="s">
        <v>3</v>
      </c>
    </row>
    <row r="29" spans="2:3" x14ac:dyDescent="0.25">
      <c r="B29" s="1">
        <v>8</v>
      </c>
      <c r="C29" s="1" t="s">
        <v>4</v>
      </c>
    </row>
    <row r="30" spans="2:3" x14ac:dyDescent="0.25">
      <c r="B30" s="1">
        <v>9</v>
      </c>
      <c r="C30" s="1" t="s">
        <v>5</v>
      </c>
    </row>
    <row r="31" spans="2:3" x14ac:dyDescent="0.25">
      <c r="B31" s="1">
        <v>10</v>
      </c>
      <c r="C31" s="1" t="s">
        <v>6</v>
      </c>
    </row>
    <row r="32" spans="2:3" x14ac:dyDescent="0.25">
      <c r="B32" s="1">
        <v>11</v>
      </c>
      <c r="C32" s="1" t="s">
        <v>7</v>
      </c>
    </row>
    <row r="33" spans="2:3" x14ac:dyDescent="0.25">
      <c r="B33" s="1">
        <v>12</v>
      </c>
      <c r="C33" s="1" t="s">
        <v>339</v>
      </c>
    </row>
    <row r="34" spans="2:3" x14ac:dyDescent="0.25">
      <c r="B34" s="1">
        <v>13</v>
      </c>
      <c r="C34" s="1" t="s">
        <v>340</v>
      </c>
    </row>
    <row r="35" spans="2:3" x14ac:dyDescent="0.25">
      <c r="B35" s="1">
        <v>14</v>
      </c>
      <c r="C35" s="1" t="s">
        <v>341</v>
      </c>
    </row>
    <row r="36" spans="2:3" x14ac:dyDescent="0.25">
      <c r="B36" s="1">
        <v>15</v>
      </c>
      <c r="C36" s="1" t="s">
        <v>8</v>
      </c>
    </row>
    <row r="37" spans="2:3" x14ac:dyDescent="0.25">
      <c r="B37" s="1">
        <v>16</v>
      </c>
      <c r="C37" s="1" t="s">
        <v>9</v>
      </c>
    </row>
    <row r="38" spans="2:3" x14ac:dyDescent="0.25">
      <c r="B38" s="1">
        <v>17</v>
      </c>
      <c r="C38" s="1" t="s">
        <v>10</v>
      </c>
    </row>
    <row r="39" spans="2:3" x14ac:dyDescent="0.25">
      <c r="B39" s="1">
        <v>18</v>
      </c>
      <c r="C39" s="1" t="s">
        <v>358</v>
      </c>
    </row>
    <row r="40" spans="2:3" x14ac:dyDescent="0.25">
      <c r="B40" s="1">
        <v>19</v>
      </c>
      <c r="C40" s="1" t="s">
        <v>359</v>
      </c>
    </row>
    <row r="41" spans="2:3" x14ac:dyDescent="0.25">
      <c r="B41" s="1">
        <v>20</v>
      </c>
      <c r="C41" s="1" t="s">
        <v>342</v>
      </c>
    </row>
    <row r="42" spans="2:3" x14ac:dyDescent="0.25">
      <c r="B42" s="1">
        <v>21</v>
      </c>
      <c r="C42" s="1" t="s">
        <v>343</v>
      </c>
    </row>
    <row r="43" spans="2:3" x14ac:dyDescent="0.25">
      <c r="B43" s="1">
        <v>22</v>
      </c>
      <c r="C43" s="1" t="s">
        <v>344</v>
      </c>
    </row>
    <row r="44" spans="2:3" x14ac:dyDescent="0.25">
      <c r="B44" s="1">
        <v>23</v>
      </c>
      <c r="C44" s="1" t="s">
        <v>345</v>
      </c>
    </row>
    <row r="45" spans="2:3" x14ac:dyDescent="0.25">
      <c r="B45" s="1">
        <v>24</v>
      </c>
      <c r="C45" s="1" t="s">
        <v>346</v>
      </c>
    </row>
    <row r="46" spans="2:3" x14ac:dyDescent="0.25">
      <c r="B46" s="1">
        <v>25</v>
      </c>
      <c r="C46" s="1" t="s">
        <v>11</v>
      </c>
    </row>
    <row r="47" spans="2:3" x14ac:dyDescent="0.25">
      <c r="B47" s="1">
        <v>26</v>
      </c>
      <c r="C47" s="1" t="s">
        <v>12</v>
      </c>
    </row>
    <row r="48" spans="2:3" x14ac:dyDescent="0.25">
      <c r="B48" s="1">
        <v>27</v>
      </c>
      <c r="C48" s="1" t="s">
        <v>13</v>
      </c>
    </row>
    <row r="49" spans="2:3" x14ac:dyDescent="0.25">
      <c r="B49" s="1">
        <v>28</v>
      </c>
      <c r="C49" s="1" t="s">
        <v>14</v>
      </c>
    </row>
    <row r="50" spans="2:3" x14ac:dyDescent="0.25">
      <c r="B50" s="1">
        <v>29</v>
      </c>
      <c r="C50" s="1" t="s">
        <v>15</v>
      </c>
    </row>
    <row r="51" spans="2:3" x14ac:dyDescent="0.25">
      <c r="B51" s="1">
        <v>30</v>
      </c>
      <c r="C51" s="1" t="s">
        <v>16</v>
      </c>
    </row>
    <row r="52" spans="2:3" x14ac:dyDescent="0.25">
      <c r="B52" s="1">
        <v>31</v>
      </c>
      <c r="C52" s="1" t="s">
        <v>458</v>
      </c>
    </row>
    <row r="53" spans="2:3" x14ac:dyDescent="0.25">
      <c r="B53" s="1">
        <v>32</v>
      </c>
      <c r="C53" s="1" t="s">
        <v>472</v>
      </c>
    </row>
    <row r="54" spans="2:3" x14ac:dyDescent="0.25">
      <c r="B54" s="1"/>
      <c r="C54" s="1" t="s">
        <v>454</v>
      </c>
    </row>
    <row r="55" spans="2:3" x14ac:dyDescent="0.25">
      <c r="B55" s="1">
        <v>1</v>
      </c>
      <c r="C55" s="1" t="s">
        <v>0</v>
      </c>
    </row>
    <row r="56" spans="2:3" x14ac:dyDescent="0.25">
      <c r="B56" s="1">
        <v>2</v>
      </c>
      <c r="C56" s="1" t="s">
        <v>336</v>
      </c>
    </row>
    <row r="57" spans="2:3" x14ac:dyDescent="0.25">
      <c r="B57" s="1">
        <v>3</v>
      </c>
      <c r="C57" s="1" t="s">
        <v>1</v>
      </c>
    </row>
    <row r="58" spans="2:3" x14ac:dyDescent="0.25">
      <c r="B58" s="1">
        <v>4</v>
      </c>
      <c r="C58" s="1" t="s">
        <v>337</v>
      </c>
    </row>
    <row r="59" spans="2:3" x14ac:dyDescent="0.25">
      <c r="B59" s="1">
        <v>5</v>
      </c>
      <c r="C59" s="1" t="s">
        <v>2</v>
      </c>
    </row>
    <row r="60" spans="2:3" x14ac:dyDescent="0.25">
      <c r="B60" s="1">
        <v>6</v>
      </c>
      <c r="C60" s="1" t="s">
        <v>417</v>
      </c>
    </row>
    <row r="61" spans="2:3" x14ac:dyDescent="0.25">
      <c r="B61" s="1">
        <v>7</v>
      </c>
      <c r="C61" s="1" t="s">
        <v>3</v>
      </c>
    </row>
    <row r="62" spans="2:3" x14ac:dyDescent="0.25">
      <c r="B62" s="1">
        <v>8</v>
      </c>
      <c r="C62" s="1" t="s">
        <v>4</v>
      </c>
    </row>
    <row r="63" spans="2:3" x14ac:dyDescent="0.25">
      <c r="B63" s="1">
        <v>9</v>
      </c>
      <c r="C63" s="1" t="s">
        <v>5</v>
      </c>
    </row>
    <row r="64" spans="2:3" x14ac:dyDescent="0.25">
      <c r="B64" s="1">
        <v>10</v>
      </c>
      <c r="C64" s="1" t="s">
        <v>6</v>
      </c>
    </row>
    <row r="65" spans="2:3" x14ac:dyDescent="0.25">
      <c r="B65" s="1">
        <v>11</v>
      </c>
      <c r="C65" s="1" t="s">
        <v>7</v>
      </c>
    </row>
    <row r="66" spans="2:3" x14ac:dyDescent="0.25">
      <c r="B66" s="1">
        <v>12</v>
      </c>
      <c r="C66" s="1" t="s">
        <v>339</v>
      </c>
    </row>
    <row r="67" spans="2:3" x14ac:dyDescent="0.25">
      <c r="B67" s="1">
        <v>13</v>
      </c>
      <c r="C67" s="1" t="s">
        <v>418</v>
      </c>
    </row>
    <row r="68" spans="2:3" x14ac:dyDescent="0.25">
      <c r="B68" s="1">
        <v>14</v>
      </c>
      <c r="C68" s="1" t="s">
        <v>419</v>
      </c>
    </row>
    <row r="69" spans="2:3" x14ac:dyDescent="0.25">
      <c r="B69" s="1">
        <v>15</v>
      </c>
      <c r="C69" s="1" t="s">
        <v>10</v>
      </c>
    </row>
    <row r="70" spans="2:3" x14ac:dyDescent="0.25">
      <c r="B70" s="1">
        <v>16</v>
      </c>
      <c r="C70" s="1" t="s">
        <v>420</v>
      </c>
    </row>
    <row r="71" spans="2:3" x14ac:dyDescent="0.25">
      <c r="B71" s="1">
        <v>17</v>
      </c>
      <c r="C71" s="1" t="s">
        <v>421</v>
      </c>
    </row>
    <row r="72" spans="2:3" x14ac:dyDescent="0.25">
      <c r="B72" s="1">
        <v>18</v>
      </c>
      <c r="C72" s="1" t="s">
        <v>342</v>
      </c>
    </row>
    <row r="73" spans="2:3" x14ac:dyDescent="0.25">
      <c r="B73" s="1">
        <v>19</v>
      </c>
      <c r="C73" s="1" t="s">
        <v>343</v>
      </c>
    </row>
    <row r="74" spans="2:3" x14ac:dyDescent="0.25">
      <c r="B74" s="1">
        <v>20</v>
      </c>
      <c r="C74" s="1" t="s">
        <v>11</v>
      </c>
    </row>
    <row r="75" spans="2:3" x14ac:dyDescent="0.25">
      <c r="B75" s="1">
        <v>21</v>
      </c>
      <c r="C75" s="1" t="s">
        <v>422</v>
      </c>
    </row>
    <row r="76" spans="2:3" x14ac:dyDescent="0.25">
      <c r="B76" s="1">
        <v>22</v>
      </c>
      <c r="C76" s="1" t="s">
        <v>423</v>
      </c>
    </row>
    <row r="77" spans="2:3" x14ac:dyDescent="0.25">
      <c r="B77" s="1">
        <v>23</v>
      </c>
      <c r="C77" s="1" t="s">
        <v>424</v>
      </c>
    </row>
    <row r="78" spans="2:3" x14ac:dyDescent="0.25">
      <c r="B78" s="1">
        <v>24</v>
      </c>
      <c r="C78" s="1" t="s">
        <v>425</v>
      </c>
    </row>
    <row r="79" spans="2:3" x14ac:dyDescent="0.25">
      <c r="B79" s="1">
        <v>25</v>
      </c>
      <c r="C79" s="1" t="s">
        <v>426</v>
      </c>
    </row>
    <row r="80" spans="2:3" x14ac:dyDescent="0.25">
      <c r="B80" s="1">
        <v>26</v>
      </c>
      <c r="C80" s="5" t="s">
        <v>16</v>
      </c>
    </row>
    <row r="81" spans="2:3" x14ac:dyDescent="0.25">
      <c r="B81" s="1">
        <v>27</v>
      </c>
      <c r="C81" s="1" t="s">
        <v>458</v>
      </c>
    </row>
    <row r="82" spans="2:3" x14ac:dyDescent="0.25">
      <c r="B82" s="1">
        <v>28</v>
      </c>
      <c r="C82" s="1" t="s"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Все шкафы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 Александр Витальевич</dc:creator>
  <cp:lastModifiedBy>User</cp:lastModifiedBy>
  <dcterms:created xsi:type="dcterms:W3CDTF">2019-01-26T15:40:26Z</dcterms:created>
  <dcterms:modified xsi:type="dcterms:W3CDTF">2020-01-16T10:23:26Z</dcterms:modified>
</cp:coreProperties>
</file>