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4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5" i="1"/>
  <c r="K7" i="1"/>
  <c r="G26" i="1" s="1"/>
  <c r="F2" i="1" l="1"/>
</calcChain>
</file>

<file path=xl/sharedStrings.xml><?xml version="1.0" encoding="utf-8"?>
<sst xmlns="http://schemas.openxmlformats.org/spreadsheetml/2006/main" count="26" uniqueCount="26">
  <si>
    <t>Дата</t>
  </si>
  <si>
    <t>Время</t>
  </si>
  <si>
    <t>№ п/п</t>
  </si>
  <si>
    <t>Резерв</t>
  </si>
  <si>
    <t>Наименование мероприятия (задачи)</t>
  </si>
  <si>
    <t>Продолжительность</t>
  </si>
  <si>
    <t>Мероприятие 1</t>
  </si>
  <si>
    <t>Мероприятие 2</t>
  </si>
  <si>
    <t>Мероприятие 3</t>
  </si>
  <si>
    <t>Мероприятие 4</t>
  </si>
  <si>
    <t>Мероприятие 5</t>
  </si>
  <si>
    <t>Мероприятие 6</t>
  </si>
  <si>
    <t>Мероприятие 7</t>
  </si>
  <si>
    <t>Мероприятие 8</t>
  </si>
  <si>
    <t>Мероприятие 9</t>
  </si>
  <si>
    <t>Мероприятие 10</t>
  </si>
  <si>
    <t>Мероприятие 11</t>
  </si>
  <si>
    <t>Мероприятие 12</t>
  </si>
  <si>
    <t>Мероприятие 13</t>
  </si>
  <si>
    <t>Мероприятие 14</t>
  </si>
  <si>
    <t>Время начала (+ к стартовому)</t>
  </si>
  <si>
    <t>Время окончания</t>
  </si>
  <si>
    <t>Контроль выполнения мероприятий</t>
  </si>
  <si>
    <t>Мероприятий всего</t>
  </si>
  <si>
    <t>выполнено</t>
  </si>
  <si>
    <t>выполняется на данный момент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</si>
</sst>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164" fontId="0" fillId="2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1314450</xdr:colOff>
      <xdr:row>0</xdr:row>
      <xdr:rowOff>47625</xdr:rowOff>
    </xdr:from>
    <xdr:to>
      <xdr:col>10</xdr:col>
      <xdr:colOff>285751</xdr:colOff>
      <xdr:row>1</xdr:row>
      <xdr:rowOff>142875</xdr:rowOff>
    </xdr:to>
    <xdr:sp macro="" textlink="">
      <xdr:nvSpPr>
        <xdr:cNvPr id="4" name="Выноска 1 3"/>
        <xdr:cNvSpPr/>
      </xdr:nvSpPr>
      <xdr:spPr>
        <a:xfrm>
          <a:off x="6191250" y="47625"/>
          <a:ext cx="2219326" cy="285750"/>
        </a:xfrm>
        <a:prstGeom prst="borderCallout1">
          <a:avLst>
            <a:gd name="adj1" fmla="val 41607"/>
            <a:gd name="adj2" fmla="val -193"/>
            <a:gd name="adj3" fmla="val 140312"/>
            <a:gd name="adj4" fmla="val -86624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это стартовое время начала всех задач в списке (дата</a:t>
          </a:r>
          <a:r>
            <a:rPr lang="ru-RU" sz="800" baseline="0"/>
            <a:t> и время будут вводится в ручную)</a:t>
          </a:r>
          <a:endParaRPr lang="ru-RU" sz="800"/>
        </a:p>
      </xdr:txBody>
    </xdr:sp>
    <xdr:clientData/>
  </xdr:twoCellAnchor>
  <xdr:twoCellAnchor>
    <xdr:from>
      <xdr:col>8</xdr:col>
      <xdr:colOff>400050</xdr:colOff>
      <xdr:row>2</xdr:row>
      <xdr:rowOff>19050</xdr:rowOff>
    </xdr:from>
    <xdr:to>
      <xdr:col>10</xdr:col>
      <xdr:colOff>647701</xdr:colOff>
      <xdr:row>3</xdr:row>
      <xdr:rowOff>171450</xdr:rowOff>
    </xdr:to>
    <xdr:sp macro="" textlink="">
      <xdr:nvSpPr>
        <xdr:cNvPr id="5" name="Выноска 1 4"/>
        <xdr:cNvSpPr/>
      </xdr:nvSpPr>
      <xdr:spPr>
        <a:xfrm>
          <a:off x="5276850" y="400050"/>
          <a:ext cx="3497037" cy="342900"/>
        </a:xfrm>
        <a:prstGeom prst="borderCallout1">
          <a:avLst>
            <a:gd name="adj1" fmla="val 103512"/>
            <a:gd name="adj2" fmla="val 34204"/>
            <a:gd name="adj3" fmla="val 168576"/>
            <a:gd name="adj4" fmla="val 1254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Время</a:t>
          </a:r>
          <a:r>
            <a:rPr lang="ru-RU" sz="800" baseline="0"/>
            <a:t> начала. тут отображается время с которого начинается тот или иной пункт. Время начала приплюсовывается к стартовому.</a:t>
          </a:r>
          <a:endParaRPr lang="ru-RU" sz="800"/>
        </a:p>
      </xdr:txBody>
    </xdr:sp>
    <xdr:clientData/>
  </xdr:twoCellAnchor>
  <xdr:twoCellAnchor>
    <xdr:from>
      <xdr:col>10</xdr:col>
      <xdr:colOff>931984</xdr:colOff>
      <xdr:row>1</xdr:row>
      <xdr:rowOff>150934</xdr:rowOff>
    </xdr:from>
    <xdr:to>
      <xdr:col>16</xdr:col>
      <xdr:colOff>73270</xdr:colOff>
      <xdr:row>3</xdr:row>
      <xdr:rowOff>112834</xdr:rowOff>
    </xdr:to>
    <xdr:sp macro="" textlink="">
      <xdr:nvSpPr>
        <xdr:cNvPr id="6" name="Выноска 1 5"/>
        <xdr:cNvSpPr/>
      </xdr:nvSpPr>
      <xdr:spPr>
        <a:xfrm>
          <a:off x="9042888" y="341434"/>
          <a:ext cx="3493478" cy="342900"/>
        </a:xfrm>
        <a:prstGeom prst="borderCallout1">
          <a:avLst>
            <a:gd name="adj1" fmla="val 103512"/>
            <a:gd name="adj2" fmla="val 34204"/>
            <a:gd name="adj3" fmla="val 189943"/>
            <a:gd name="adj4" fmla="val -3296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Просто время которое</a:t>
          </a:r>
          <a:r>
            <a:rPr lang="ru-RU" sz="800" baseline="0"/>
            <a:t> затрачивается в часах минутах</a:t>
          </a:r>
          <a:endParaRPr lang="ru-RU" sz="800"/>
        </a:p>
      </xdr:txBody>
    </xdr:sp>
    <xdr:clientData/>
  </xdr:twoCellAnchor>
  <xdr:twoCellAnchor>
    <xdr:from>
      <xdr:col>12</xdr:col>
      <xdr:colOff>117230</xdr:colOff>
      <xdr:row>6</xdr:row>
      <xdr:rowOff>186103</xdr:rowOff>
    </xdr:from>
    <xdr:to>
      <xdr:col>17</xdr:col>
      <xdr:colOff>570035</xdr:colOff>
      <xdr:row>8</xdr:row>
      <xdr:rowOff>148003</xdr:rowOff>
    </xdr:to>
    <xdr:sp macro="" textlink="">
      <xdr:nvSpPr>
        <xdr:cNvPr id="7" name="Выноска 1 6"/>
        <xdr:cNvSpPr/>
      </xdr:nvSpPr>
      <xdr:spPr>
        <a:xfrm>
          <a:off x="10147788" y="1329103"/>
          <a:ext cx="3493478" cy="342900"/>
        </a:xfrm>
        <a:prstGeom prst="borderCallout1">
          <a:avLst>
            <a:gd name="adj1" fmla="val 948"/>
            <a:gd name="adj2" fmla="val -192"/>
            <a:gd name="adj3" fmla="val -68604"/>
            <a:gd name="adj4" fmla="val -22268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800"/>
            <a:t>Время окончания мероприятия. Считается как время стартовое</a:t>
          </a:r>
          <a:r>
            <a:rPr lang="ru-RU" sz="800" baseline="0"/>
            <a:t> + продолжительность. Итог выводится в формате дата и время</a:t>
          </a:r>
          <a:endParaRPr lang="ru-RU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topLeftCell="B14" zoomScale="115" zoomScaleNormal="115" workbookViewId="0">
      <selection activeCell="G27" sqref="G27"/>
    </sheetView>
  </sheetViews>
  <sheetFormatPr defaultRowHeight="15" x14ac:dyDescent="0.25"/>
  <cols>
    <col min="9" max="9" width="28.140625" customWidth="1"/>
    <col min="10" max="10" width="20.5703125" customWidth="1"/>
    <col min="11" max="11" width="19.7109375" customWidth="1"/>
  </cols>
  <sheetData>
    <row r="2" spans="1:11" x14ac:dyDescent="0.25">
      <c r="D2" s="5" t="s">
        <v>0</v>
      </c>
      <c r="E2" s="5"/>
      <c r="F2" s="7">
        <f ca="1">TODAY()</f>
        <v>43842</v>
      </c>
      <c r="G2" s="8"/>
    </row>
    <row r="3" spans="1:11" x14ac:dyDescent="0.25">
      <c r="D3" s="5" t="s">
        <v>1</v>
      </c>
      <c r="E3" s="5"/>
      <c r="F3" s="9">
        <v>0.43263888888888885</v>
      </c>
      <c r="G3" s="9"/>
    </row>
    <row r="6" spans="1:11" x14ac:dyDescent="0.25">
      <c r="A6" t="s">
        <v>2</v>
      </c>
      <c r="B6" t="s">
        <v>3</v>
      </c>
      <c r="C6" s="6" t="s">
        <v>4</v>
      </c>
      <c r="D6" s="6"/>
      <c r="E6" s="6"/>
      <c r="F6" s="6"/>
      <c r="G6" s="6"/>
      <c r="H6" s="6"/>
      <c r="I6" s="1" t="s">
        <v>20</v>
      </c>
      <c r="J6" s="1" t="s">
        <v>5</v>
      </c>
      <c r="K6" s="1" t="s">
        <v>21</v>
      </c>
    </row>
    <row r="7" spans="1:11" x14ac:dyDescent="0.25">
      <c r="A7">
        <v>1</v>
      </c>
      <c r="C7" s="6" t="s">
        <v>6</v>
      </c>
      <c r="D7" s="6"/>
      <c r="E7" s="6"/>
      <c r="F7" s="6"/>
      <c r="G7" s="6"/>
      <c r="I7" s="2">
        <v>3.472222222222222E-3</v>
      </c>
      <c r="J7" s="3">
        <v>3.472222222222222E-3</v>
      </c>
      <c r="K7" s="3">
        <f>F3+I7+J7</f>
        <v>0.43958333333333327</v>
      </c>
    </row>
    <row r="8" spans="1:11" x14ac:dyDescent="0.25">
      <c r="A8">
        <v>2</v>
      </c>
      <c r="C8" s="6" t="s">
        <v>7</v>
      </c>
      <c r="D8" s="6"/>
      <c r="E8" s="6"/>
      <c r="F8" s="6"/>
      <c r="G8" s="6"/>
      <c r="I8" s="2">
        <v>6.9444444444444441E-3</v>
      </c>
      <c r="J8" s="3"/>
    </row>
    <row r="9" spans="1:11" x14ac:dyDescent="0.25">
      <c r="A9">
        <v>3</v>
      </c>
      <c r="C9" s="6" t="s">
        <v>8</v>
      </c>
      <c r="D9" s="6"/>
      <c r="E9" s="6"/>
      <c r="F9" s="6"/>
      <c r="G9" s="6"/>
      <c r="I9" s="2"/>
      <c r="J9" s="3"/>
    </row>
    <row r="10" spans="1:11" x14ac:dyDescent="0.25">
      <c r="A10">
        <v>4</v>
      </c>
      <c r="C10" s="6" t="s">
        <v>9</v>
      </c>
      <c r="D10" s="6"/>
      <c r="E10" s="6"/>
      <c r="F10" s="6"/>
      <c r="G10" s="6"/>
      <c r="I10" s="2"/>
      <c r="J10" s="3"/>
    </row>
    <row r="11" spans="1:11" x14ac:dyDescent="0.25">
      <c r="A11">
        <v>5</v>
      </c>
      <c r="C11" s="6" t="s">
        <v>10</v>
      </c>
      <c r="D11" s="6"/>
      <c r="E11" s="6"/>
      <c r="F11" s="6"/>
      <c r="G11" s="6"/>
      <c r="I11" s="2"/>
      <c r="J11" s="3"/>
    </row>
    <row r="12" spans="1:11" x14ac:dyDescent="0.25">
      <c r="A12">
        <v>6</v>
      </c>
      <c r="C12" s="6" t="s">
        <v>11</v>
      </c>
      <c r="D12" s="6"/>
      <c r="E12" s="6"/>
      <c r="F12" s="6"/>
      <c r="G12" s="6"/>
      <c r="I12" s="2"/>
      <c r="J12" s="3"/>
    </row>
    <row r="13" spans="1:11" x14ac:dyDescent="0.25">
      <c r="A13">
        <v>7</v>
      </c>
      <c r="C13" s="6" t="s">
        <v>12</v>
      </c>
      <c r="D13" s="6"/>
      <c r="E13" s="6"/>
      <c r="F13" s="6"/>
      <c r="G13" s="6"/>
      <c r="I13" s="2"/>
      <c r="J13" s="3"/>
    </row>
    <row r="14" spans="1:11" x14ac:dyDescent="0.25">
      <c r="A14">
        <v>8</v>
      </c>
      <c r="C14" s="6" t="s">
        <v>13</v>
      </c>
      <c r="D14" s="6"/>
      <c r="E14" s="6"/>
      <c r="F14" s="6"/>
      <c r="G14" s="6"/>
      <c r="I14" s="2"/>
      <c r="J14" s="3"/>
    </row>
    <row r="15" spans="1:11" x14ac:dyDescent="0.25">
      <c r="A15">
        <v>9</v>
      </c>
      <c r="C15" s="6" t="s">
        <v>14</v>
      </c>
      <c r="D15" s="6"/>
      <c r="E15" s="6"/>
      <c r="F15" s="6"/>
      <c r="G15" s="6"/>
      <c r="I15" s="2"/>
      <c r="J15" s="3"/>
    </row>
    <row r="16" spans="1:11" x14ac:dyDescent="0.25">
      <c r="A16">
        <v>10</v>
      </c>
      <c r="C16" s="6" t="s">
        <v>15</v>
      </c>
      <c r="D16" s="6"/>
      <c r="E16" s="6"/>
      <c r="F16" s="6"/>
      <c r="G16" s="6"/>
      <c r="I16" s="2"/>
      <c r="J16" s="3"/>
    </row>
    <row r="17" spans="1:10" x14ac:dyDescent="0.25">
      <c r="A17">
        <v>11</v>
      </c>
      <c r="C17" s="6" t="s">
        <v>16</v>
      </c>
      <c r="D17" s="6"/>
      <c r="E17" s="6"/>
      <c r="F17" s="6"/>
      <c r="G17" s="6"/>
      <c r="I17" s="2"/>
      <c r="J17" s="3"/>
    </row>
    <row r="18" spans="1:10" x14ac:dyDescent="0.25">
      <c r="A18">
        <v>12</v>
      </c>
      <c r="C18" s="6" t="s">
        <v>17</v>
      </c>
      <c r="D18" s="6"/>
      <c r="E18" s="6"/>
      <c r="F18" s="6"/>
      <c r="G18" s="6"/>
      <c r="I18" s="2"/>
      <c r="J18" s="3"/>
    </row>
    <row r="19" spans="1:10" x14ac:dyDescent="0.25">
      <c r="A19">
        <v>13</v>
      </c>
      <c r="C19" s="6" t="s">
        <v>18</v>
      </c>
      <c r="D19" s="6"/>
      <c r="E19" s="6"/>
      <c r="F19" s="6"/>
      <c r="G19" s="6"/>
      <c r="I19" s="2"/>
      <c r="J19" s="3"/>
    </row>
    <row r="20" spans="1:10" x14ac:dyDescent="0.25">
      <c r="A20">
        <v>14</v>
      </c>
      <c r="C20" s="6" t="s">
        <v>19</v>
      </c>
      <c r="D20" s="6"/>
      <c r="E20" s="6"/>
      <c r="F20" s="6"/>
      <c r="G20" s="6"/>
      <c r="I20" s="2"/>
      <c r="J20" s="3"/>
    </row>
    <row r="23" spans="1:10" x14ac:dyDescent="0.25">
      <c r="C23" t="s">
        <v>22</v>
      </c>
    </row>
    <row r="25" spans="1:10" x14ac:dyDescent="0.25">
      <c r="B25" s="5" t="s">
        <v>23</v>
      </c>
      <c r="C25" s="5"/>
      <c r="D25" s="5"/>
      <c r="E25" s="5"/>
      <c r="F25" s="5"/>
      <c r="G25" s="4">
        <f>COUNT(I7:I20)</f>
        <v>2</v>
      </c>
      <c r="H25" s="4"/>
    </row>
    <row r="26" spans="1:10" x14ac:dyDescent="0.25">
      <c r="B26" s="4"/>
      <c r="C26" s="5" t="s">
        <v>24</v>
      </c>
      <c r="D26" s="5"/>
      <c r="E26" s="5"/>
      <c r="F26" s="5"/>
      <c r="G26" s="4">
        <f ca="1">COUNTIF(K7:K20,"&lt;"&amp;MOD(NOW(),1))</f>
        <v>0</v>
      </c>
      <c r="H26" s="4"/>
    </row>
    <row r="27" spans="1:10" x14ac:dyDescent="0.25">
      <c r="B27" s="4"/>
      <c r="C27" s="5" t="s">
        <v>25</v>
      </c>
      <c r="D27" s="5"/>
      <c r="E27" s="5"/>
      <c r="F27" s="5"/>
      <c r="G27" s="4">
        <f ca="1">COUNTIFS(I7:I20,"&lt;"&amp;MOD(NOW(),1)-F3,I7:I20,"&gt;"&amp;MOD(NOW(),1)-F3-J7)</f>
        <v>0</v>
      </c>
      <c r="H27" s="4"/>
    </row>
  </sheetData>
  <mergeCells count="22">
    <mergeCell ref="D2:E2"/>
    <mergeCell ref="D3:E3"/>
    <mergeCell ref="F2:G2"/>
    <mergeCell ref="F3:G3"/>
    <mergeCell ref="C15:G15"/>
    <mergeCell ref="C6:H6"/>
    <mergeCell ref="C7:G7"/>
    <mergeCell ref="C8:G8"/>
    <mergeCell ref="C9:G9"/>
    <mergeCell ref="C10:G10"/>
    <mergeCell ref="C11:G11"/>
    <mergeCell ref="C12:G12"/>
    <mergeCell ref="C13:G13"/>
    <mergeCell ref="C14:G14"/>
    <mergeCell ref="C27:F27"/>
    <mergeCell ref="B25:F25"/>
    <mergeCell ref="C16:G16"/>
    <mergeCell ref="C17:G17"/>
    <mergeCell ref="C18:G18"/>
    <mergeCell ref="C19:G19"/>
    <mergeCell ref="C20:G20"/>
    <mergeCell ref="C26:F2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Michael Bliznuk</cp:lastModifiedBy>
  <dcterms:created xsi:type="dcterms:W3CDTF">2020-01-12T03:16:00Z</dcterms:created>
  <dcterms:modified xsi:type="dcterms:W3CDTF">2020-01-12T07:00:37Z</dcterms:modified>
</cp:coreProperties>
</file>