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slav.ciahur\Downloads\"/>
    </mc:Choice>
  </mc:AlternateContent>
  <bookViews>
    <workbookView xWindow="0" yWindow="0" windowWidth="28800" windowHeight="11700"/>
  </bookViews>
  <sheets>
    <sheet name="Лист1 (2)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4" i="2" l="1"/>
  <c r="AJ3" i="2"/>
</calcChain>
</file>

<file path=xl/sharedStrings.xml><?xml version="1.0" encoding="utf-8"?>
<sst xmlns="http://schemas.openxmlformats.org/spreadsheetml/2006/main" count="42" uniqueCount="42">
  <si>
    <t>Должность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</si>
  <si>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</si>
  <si>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</si>
  <si>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</si>
  <si>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</si>
  <si>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</si>
  <si>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</si>
  <si>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</si>
  <si>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</si>
  <si>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</si>
  <si>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</si>
  <si>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</si>
  <si>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</si>
  <si>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Премия 1 кв.</t>
  </si>
  <si>
    <t>Премия 2 кв.</t>
  </si>
  <si>
    <t>Премия 3 кв.</t>
  </si>
  <si>
    <t>Премия 4 кв.</t>
  </si>
  <si>
    <t>Итого ЗП за год</t>
  </si>
  <si>
    <t>План взносов за год</t>
  </si>
  <si>
    <t>Факт взносов за год</t>
  </si>
  <si>
    <t>Регресс за год</t>
  </si>
  <si>
    <t>План взносов за 1 кв.</t>
  </si>
  <si>
    <t>Факт взносов за 1 кв.</t>
  </si>
  <si>
    <t>Регресс за 1 кв.</t>
  </si>
  <si>
    <t>План взносов за 2 кв.</t>
  </si>
  <si>
    <t>Факт взносов за 2 кв.</t>
  </si>
  <si>
    <t>Регресс за 2 кв.</t>
  </si>
  <si>
    <t>План взносов за 3 кв.</t>
  </si>
  <si>
    <t>Факт взносов за 3 кв.</t>
  </si>
  <si>
    <t>Регресс за 3 кв.</t>
  </si>
  <si>
    <t>План взносов за 4 кв.</t>
  </si>
  <si>
    <t>Факт взносов за 4 кв.</t>
  </si>
  <si>
    <t>Регресс за 4 кв.</t>
  </si>
  <si>
    <t>План взносов за 1 полугодие</t>
  </si>
  <si>
    <t>Факт взносов за 1 полугодие</t>
  </si>
  <si>
    <t>Регресс за 1 полугодие</t>
  </si>
  <si>
    <t>План взносов за 9 мес.</t>
  </si>
  <si>
    <t>Факт взносов за 9 мес.</t>
  </si>
  <si>
    <t>Регресс за 9 мес.</t>
  </si>
  <si>
    <t>Зам гендир</t>
  </si>
  <si>
    <t>Гендир</t>
  </si>
  <si>
    <t>КАК ЕСТЬ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</si>
</sst>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2" xfId="0" applyFont="1" applyFill="1" applyBorder="1" applyAlignment="1">
      <alignment horizontal="left" vertical="center" wrapText="1"/>
    </xf>
    <xf numFmtId="164" fontId="0" fillId="3" borderId="2" xfId="0" applyNumberFormat="1" applyFont="1" applyFill="1" applyBorder="1"/>
    <xf numFmtId="164" fontId="0" fillId="2" borderId="2" xfId="0" applyNumberFormat="1" applyFont="1" applyFill="1" applyBorder="1"/>
    <xf numFmtId="0" fontId="0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18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4"/>
  <sheetViews>
    <sheetView tabSelected="1" zoomScale="65" zoomScaleNormal="65" workbookViewId="0">
      <selection activeCell="B3" sqref="B3"/>
    </sheetView>
  </sheetViews>
  <sheetFormatPr defaultRowHeight="15" x14ac:dyDescent="0.25"/>
  <cols>
    <col min="1" max="1" width="11.42578125" bestFit="1" customWidth="1"/>
    <col min="2" max="2" width="10.28515625" bestFit="1" customWidth="1"/>
    <col min="3" max="3" width="13.42578125" bestFit="1" customWidth="1"/>
    <col min="4" max="4" width="11.42578125" bestFit="1" customWidth="1"/>
    <col min="5" max="5" width="13.7109375" bestFit="1" customWidth="1"/>
    <col min="6" max="6" width="17" bestFit="1" customWidth="1"/>
    <col min="7" max="7" width="13" bestFit="1" customWidth="1"/>
    <col min="8" max="8" width="8.140625" customWidth="1"/>
    <col min="9" max="9" width="7.85546875" customWidth="1"/>
    <col min="10" max="11" width="14.42578125" bestFit="1" customWidth="1"/>
    <col min="12" max="12" width="11.5703125" bestFit="1" customWidth="1"/>
    <col min="13" max="14" width="11.85546875" bestFit="1" customWidth="1"/>
    <col min="15" max="15" width="7.7109375" customWidth="1"/>
    <col min="16" max="17" width="12.85546875" bestFit="1" customWidth="1"/>
    <col min="18" max="18" width="10.7109375" customWidth="1"/>
    <col min="19" max="19" width="6.140625" bestFit="1" customWidth="1"/>
    <col min="20" max="20" width="12.42578125" bestFit="1" customWidth="1"/>
    <col min="21" max="21" width="9.5703125" bestFit="1" customWidth="1"/>
    <col min="22" max="22" width="8.28515625" customWidth="1"/>
    <col min="23" max="23" width="10.42578125" bestFit="1" customWidth="1"/>
    <col min="24" max="24" width="10.28515625" bestFit="1" customWidth="1"/>
    <col min="25" max="25" width="8" customWidth="1"/>
    <col min="26" max="27" width="12.85546875" bestFit="1" customWidth="1"/>
    <col min="28" max="28" width="9.140625" customWidth="1"/>
    <col min="29" max="29" width="8.85546875" customWidth="1"/>
    <col min="30" max="30" width="7.28515625" customWidth="1"/>
    <col min="31" max="31" width="11.5703125" bestFit="1" customWidth="1"/>
    <col min="32" max="32" width="8.7109375" customWidth="1"/>
    <col min="33" max="33" width="8.42578125" customWidth="1"/>
    <col min="34" max="34" width="9" customWidth="1"/>
    <col min="35" max="35" width="7.5703125" customWidth="1"/>
    <col min="36" max="38" width="12.7109375" bestFit="1" customWidth="1"/>
    <col min="39" max="39" width="9.28515625" customWidth="1"/>
    <col min="43" max="43" width="12.7109375" bestFit="1" customWidth="1"/>
    <col min="48" max="48" width="12.7109375" bestFit="1" customWidth="1"/>
  </cols>
  <sheetData>
    <row r="1" spans="1:39" ht="31.5" x14ac:dyDescent="0.5">
      <c r="A1" s="8" t="s">
        <v>41</v>
      </c>
      <c r="B1" s="8"/>
      <c r="C1" s="8"/>
      <c r="D1" s="8"/>
      <c r="E1" s="8"/>
    </row>
    <row r="2" spans="1:39" ht="54.7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13</v>
      </c>
      <c r="F2" s="6" t="s">
        <v>21</v>
      </c>
      <c r="G2" s="6" t="s">
        <v>22</v>
      </c>
      <c r="H2" s="7" t="s">
        <v>23</v>
      </c>
      <c r="I2" s="5" t="s">
        <v>4</v>
      </c>
      <c r="J2" s="5" t="s">
        <v>5</v>
      </c>
      <c r="K2" s="5" t="s">
        <v>6</v>
      </c>
      <c r="L2" s="5" t="s">
        <v>14</v>
      </c>
      <c r="M2" s="6" t="s">
        <v>24</v>
      </c>
      <c r="N2" s="6" t="s">
        <v>25</v>
      </c>
      <c r="O2" s="7" t="s">
        <v>26</v>
      </c>
      <c r="P2" s="6" t="s">
        <v>33</v>
      </c>
      <c r="Q2" s="6" t="s">
        <v>34</v>
      </c>
      <c r="R2" s="7" t="s">
        <v>35</v>
      </c>
      <c r="S2" s="5" t="s">
        <v>7</v>
      </c>
      <c r="T2" s="5" t="s">
        <v>8</v>
      </c>
      <c r="U2" s="5" t="s">
        <v>9</v>
      </c>
      <c r="V2" s="5" t="s">
        <v>15</v>
      </c>
      <c r="W2" s="6" t="s">
        <v>27</v>
      </c>
      <c r="X2" s="6" t="s">
        <v>28</v>
      </c>
      <c r="Y2" s="7" t="s">
        <v>29</v>
      </c>
      <c r="Z2" s="6" t="s">
        <v>36</v>
      </c>
      <c r="AA2" s="6" t="s">
        <v>37</v>
      </c>
      <c r="AB2" s="7" t="s">
        <v>38</v>
      </c>
      <c r="AC2" s="5" t="s">
        <v>10</v>
      </c>
      <c r="AD2" s="5" t="s">
        <v>11</v>
      </c>
      <c r="AE2" s="5" t="s">
        <v>12</v>
      </c>
      <c r="AF2" s="5" t="s">
        <v>16</v>
      </c>
      <c r="AG2" s="6" t="s">
        <v>30</v>
      </c>
      <c r="AH2" s="6" t="s">
        <v>31</v>
      </c>
      <c r="AI2" s="7" t="s">
        <v>32</v>
      </c>
      <c r="AJ2" s="7" t="s">
        <v>17</v>
      </c>
      <c r="AK2" s="6" t="s">
        <v>18</v>
      </c>
      <c r="AL2" s="6" t="s">
        <v>19</v>
      </c>
      <c r="AM2" s="7" t="s">
        <v>20</v>
      </c>
    </row>
    <row r="3" spans="1:39" x14ac:dyDescent="0.25">
      <c r="A3" s="1" t="s">
        <v>40</v>
      </c>
      <c r="B3" s="2">
        <v>1000</v>
      </c>
      <c r="C3" s="2"/>
      <c r="D3" s="2"/>
      <c r="E3" s="2">
        <v>900000</v>
      </c>
      <c r="F3" s="3">
        <v>1000000</v>
      </c>
      <c r="G3" s="3">
        <v>10000</v>
      </c>
      <c r="H3" s="3">
        <v>10</v>
      </c>
      <c r="I3" s="2"/>
      <c r="J3" s="2"/>
      <c r="K3" s="2">
        <v>11000</v>
      </c>
      <c r="L3" s="2"/>
      <c r="M3" s="3">
        <v>1000000</v>
      </c>
      <c r="N3" s="3">
        <v>10000</v>
      </c>
      <c r="O3" s="3">
        <v>10</v>
      </c>
      <c r="P3" s="3">
        <v>1000000</v>
      </c>
      <c r="Q3" s="3">
        <v>10000</v>
      </c>
      <c r="R3" s="3">
        <v>10</v>
      </c>
      <c r="S3" s="2"/>
      <c r="T3" s="2"/>
      <c r="U3" s="2"/>
      <c r="V3" s="2"/>
      <c r="W3" s="3">
        <v>1000000</v>
      </c>
      <c r="X3" s="3">
        <v>10000</v>
      </c>
      <c r="Y3" s="3">
        <v>10</v>
      </c>
      <c r="Z3" s="3">
        <v>1000000</v>
      </c>
      <c r="AA3" s="3">
        <v>10000</v>
      </c>
      <c r="AB3" s="3">
        <v>10</v>
      </c>
      <c r="AC3" s="2"/>
      <c r="AD3" s="2">
        <v>0.1</v>
      </c>
      <c r="AE3" s="2"/>
      <c r="AF3" s="2"/>
      <c r="AG3" s="3">
        <v>1000000</v>
      </c>
      <c r="AH3" s="3">
        <v>1000000</v>
      </c>
      <c r="AI3" s="3">
        <v>10000</v>
      </c>
      <c r="AJ3" s="3">
        <f>SUM(B3:E3,I3:L3,S3:V3,AC3:AF3)</f>
        <v>912000.1</v>
      </c>
      <c r="AK3" s="3">
        <v>1000000</v>
      </c>
      <c r="AL3" s="3">
        <v>10000</v>
      </c>
      <c r="AM3" s="3">
        <v>10</v>
      </c>
    </row>
    <row r="4" spans="1:39" x14ac:dyDescent="0.25">
      <c r="A4" s="4" t="s">
        <v>39</v>
      </c>
      <c r="B4" s="2"/>
      <c r="C4" s="2">
        <v>700000</v>
      </c>
      <c r="D4" s="2">
        <v>1000</v>
      </c>
      <c r="E4" s="2"/>
      <c r="F4" s="3">
        <v>1000000</v>
      </c>
      <c r="G4" s="3">
        <v>10000</v>
      </c>
      <c r="H4" s="3">
        <v>10</v>
      </c>
      <c r="I4" s="2"/>
      <c r="J4" s="2">
        <v>200000</v>
      </c>
      <c r="K4" s="2"/>
      <c r="L4" s="2">
        <v>5000</v>
      </c>
      <c r="M4" s="3">
        <v>1000000</v>
      </c>
      <c r="N4" s="3">
        <v>10000</v>
      </c>
      <c r="O4" s="3">
        <v>10</v>
      </c>
      <c r="P4" s="3">
        <v>1000000</v>
      </c>
      <c r="Q4" s="3">
        <v>10000</v>
      </c>
      <c r="R4" s="3">
        <v>10</v>
      </c>
      <c r="S4" s="2"/>
      <c r="T4" s="2">
        <v>10000</v>
      </c>
      <c r="U4" s="2"/>
      <c r="V4" s="2"/>
      <c r="W4" s="3">
        <v>1000000</v>
      </c>
      <c r="X4" s="3">
        <v>10000</v>
      </c>
      <c r="Y4" s="3">
        <v>10</v>
      </c>
      <c r="Z4" s="3">
        <v>1000000</v>
      </c>
      <c r="AA4" s="3">
        <v>10000</v>
      </c>
      <c r="AB4" s="3">
        <v>10</v>
      </c>
      <c r="AC4" s="2"/>
      <c r="AD4" s="2"/>
      <c r="AE4" s="2">
        <v>1000</v>
      </c>
      <c r="AF4" s="2"/>
      <c r="AG4" s="3">
        <v>1000000</v>
      </c>
      <c r="AH4" s="3">
        <v>1000000</v>
      </c>
      <c r="AI4" s="3">
        <v>10000</v>
      </c>
      <c r="AJ4" s="3">
        <f>SUM(B4:E4,I4:L4,S4:V4,AC4:AF4)</f>
        <v>917000</v>
      </c>
      <c r="AK4" s="3">
        <v>1000000</v>
      </c>
      <c r="AL4" s="3">
        <v>10000</v>
      </c>
      <c r="AM4" s="3">
        <v>10</v>
      </c>
    </row>
  </sheetData>
  <mergeCells count="1">
    <mergeCell ref="A1:E1"/>
  </mergeCells>
  <phoneticPr fontId="1" type="noConversion"/>
  <conditionalFormatting sqref="B3">
    <cfRule type="expression" dxfId="9" priority="11">
      <formula>$B3*(COLUMN(B3)&gt;=COLUMN($B3))+$C3*(COLUMN(B3)&gt;=COLUMN($C3))+$D3*(COLUMN(B3)&gt;=COLUMN($D3))+$E3*(COLUMN(B3)&gt;=COLUMN($E3)) +$I3*(COLUMN(B3)&gt;=COLUMN($I3))+$J3*(COLUMN(B3)&gt;=COLUMN($J3))+$K3*(COLUMN(B3)&gt;=COLUMN($K3))+$L3*(COLUMN(B3)&gt;=COLUMN($L3)) +$S3*(COLUMN(B3)&gt;=COLUMN($S3))+$T3*(COLUMN(B3)&gt;=COLUMN($T3))+$U3*(COLUMN(B3)&gt;=COLUMN($U3))+$V3*(COLUMN(B3)&gt;=COLUMN($V3)) +$AC3*(COLUMN(B3)&gt;=COLUMN($AC3))+$AD3*(COLUMN(B3)&gt;=COLUMN($AD3))+$AE3*(COLUMN(B3)&gt;=COLUMN($AE3))+$AF3*(COLUMN(B3)&gt;=COLUMN($AF3))&gt;912000</formula>
    </cfRule>
  </conditionalFormatting>
  <conditionalFormatting sqref="C3:E3">
    <cfRule type="expression" dxfId="17" priority="8">
      <formula>$B3*(COLUMN(C3)&gt;=COLUMN($B3))+$C3*INT(COLUMN(C3)&gt;=COLUMN($C3))+$D3*INT(COLUMN(C3)&gt;=COLUMN($D3))+$E3*INT(COLUMN(C3)&gt;=COLUMN($E3)) +$I3*(COLUMN(C3)&gt;=COLUMN($I3))+$J3*INT(COLUMN(C3)&gt;=COLUMN($J3))+$K3*INT(COLUMN(C3)&gt;=COLUMN($K3))+$L3*INT(COLUMN(C3)&gt;=COLUMN($L3)) +$S3*(COLUMN(C3)&gt;=COLUMN($S3))+$T3*INT(COLUMN(C3)&gt;=COLUMN($T3))+$U3*INT(COLUMN(C3)&gt;=COLUMN($U3))+$V3*INT(COLUMN(C3)&gt;=COLUMN($V3)) +$AC3*(COLUMN(C3)&gt;=COLUMN($AC3))+$AD3*INT(COLUMN(C3)&gt;=COLUMN($AD3))+$AE3*INT(COLUMN(C3)&gt;=COLUMN($AE3))+$AF3*INT(COLUMN(C3)&gt;=COLUMN($AF3))&gt;912000</formula>
    </cfRule>
  </conditionalFormatting>
  <conditionalFormatting sqref="I3:L3">
    <cfRule type="expression" dxfId="16" priority="7">
      <formula>$B3*(COLUMN(I3)&gt;=COLUMN($B3))+$C3*INT(COLUMN(I3)&gt;=COLUMN($C3))+$D3*INT(COLUMN(I3)&gt;=COLUMN($D3))+$E3*INT(COLUMN(I3)&gt;=COLUMN($E3)) +$I3*(COLUMN(I3)&gt;=COLUMN($I3))+$J3*INT(COLUMN(I3)&gt;=COLUMN($J3))+$K3*INT(COLUMN(I3)&gt;=COLUMN($K3))+$L3*INT(COLUMN(I3)&gt;=COLUMN($L3)) +$S3*(COLUMN(I3)&gt;=COLUMN($S3))+$T3*INT(COLUMN(I3)&gt;=COLUMN($T3))+$U3*INT(COLUMN(I3)&gt;=COLUMN($U3))+$V3*INT(COLUMN(I3)&gt;=COLUMN($V3)) +$AC3*(COLUMN(I3)&gt;=COLUMN($AC3))+$AD3*INT(COLUMN(I3)&gt;=COLUMN($AD3))+$AE3*INT(COLUMN(I3)&gt;=COLUMN($AE3))+$AF3*INT(COLUMN(I3)&gt;=COLUMN($AF3))&gt;912000</formula>
    </cfRule>
  </conditionalFormatting>
  <conditionalFormatting sqref="S3:V3">
    <cfRule type="expression" dxfId="15" priority="6">
      <formula>$B3*(COLUMN(S3)&gt;=COLUMN($B3))+$C3*INT(COLUMN(S3)&gt;=COLUMN($C3))+$D3*INT(COLUMN(S3)&gt;=COLUMN($D3))+$E3*INT(COLUMN(S3)&gt;=COLUMN($E3)) +$I3*(COLUMN(S3)&gt;=COLUMN($I3))+$J3*INT(COLUMN(S3)&gt;=COLUMN($J3))+$K3*INT(COLUMN(S3)&gt;=COLUMN($K3))+$L3*INT(COLUMN(S3)&gt;=COLUMN($L3)) +$S3*(COLUMN(S3)&gt;=COLUMN($S3))+$T3*INT(COLUMN(S3)&gt;=COLUMN($T3))+$U3*INT(COLUMN(S3)&gt;=COLUMN($U3))+$V3*INT(COLUMN(S3)&gt;=COLUMN($V3)) +$AC3*(COLUMN(S3)&gt;=COLUMN($AC3))+$AD3*INT(COLUMN(S3)&gt;=COLUMN($AD3))+$AE3*INT(COLUMN(S3)&gt;=COLUMN($AE3))+$AF3*INT(COLUMN(S3)&gt;=COLUMN($AF3))&gt;912000</formula>
    </cfRule>
  </conditionalFormatting>
  <conditionalFormatting sqref="AC3:AF3">
    <cfRule type="expression" dxfId="14" priority="5">
      <formula>$B3*(COLUMN(AC3)&gt;=COLUMN($B3))+$C3*INT(COLUMN(AC3)&gt;=COLUMN($C3))+$D3*INT(COLUMN(AC3)&gt;=COLUMN($D3))+$E3*INT(COLUMN(AC3)&gt;=COLUMN($E3)) +$I3*(COLUMN(AC3)&gt;=COLUMN($I3))+$J3*INT(COLUMN(AC3)&gt;=COLUMN($J3))+$K3*INT(COLUMN(AC3)&gt;=COLUMN($K3))+$L3*INT(COLUMN(AC3)&gt;=COLUMN($L3)) +$S3*(COLUMN(AC3)&gt;=COLUMN($S3))+$T3*INT(COLUMN(AC3)&gt;=COLUMN($T3))+$U3*INT(COLUMN(AC3)&gt;=COLUMN($U3))+$V3*INT(COLUMN(AC3)&gt;=COLUMN($V3)) +$AC3*(COLUMN(AC3)&gt;=COLUMN($AC3))+$AD3*INT(COLUMN(AC3)&gt;=COLUMN($AD3))+$AE3*INT(COLUMN(AC3)&gt;=COLUMN($AE3))+$AF3*INT(COLUMN(AC3)&gt;=COLUMN($AF3))&gt;912000</formula>
    </cfRule>
  </conditionalFormatting>
  <conditionalFormatting sqref="B4:E4">
    <cfRule type="expression" dxfId="13" priority="4">
      <formula>$B4*(COLUMN(B4)&gt;=COLUMN($B4))+$C4*INT(COLUMN(B4)&gt;=COLUMN($C4))+$D4*INT(COLUMN(B4)&gt;=COLUMN($D4))+$E4*INT(COLUMN(B4)&gt;=COLUMN($E4)) +$I4*(COLUMN(B4)&gt;=COLUMN($I4))+$J4*INT(COLUMN(B4)&gt;=COLUMN($J4))+$K4*INT(COLUMN(B4)&gt;=COLUMN($K4))+$L4*INT(COLUMN(B4)&gt;=COLUMN($L4)) +$S4*(COLUMN(B4)&gt;=COLUMN($S4))+$T4*INT(COLUMN(B4)&gt;=COLUMN($T4))+$U4*INT(COLUMN(B4)&gt;=COLUMN($U4))+$V4*INT(COLUMN(B4)&gt;=COLUMN($V4)) +$AC4*(COLUMN(B4)&gt;=COLUMN($AC4))+$AD4*INT(COLUMN(B4)&gt;=COLUMN($AD4))+$AE4*INT(COLUMN(B4)&gt;=COLUMN($AE4))+$AF4*INT(COLUMN(B4)&gt;=COLUMN($AF4))&gt;912000</formula>
    </cfRule>
  </conditionalFormatting>
  <conditionalFormatting sqref="I4:L4">
    <cfRule type="expression" dxfId="12" priority="3">
      <formula>$B4*(COLUMN(I4)&gt;=COLUMN($B4))+$C4*INT(COLUMN(I4)&gt;=COLUMN($C4))+$D4*INT(COLUMN(I4)&gt;=COLUMN($D4))+$E4*INT(COLUMN(I4)&gt;=COLUMN($E4)) +$I4*(COLUMN(I4)&gt;=COLUMN($I4))+$J4*INT(COLUMN(I4)&gt;=COLUMN($J4))+$K4*INT(COLUMN(I4)&gt;=COLUMN($K4))+$L4*INT(COLUMN(I4)&gt;=COLUMN($L4)) +$S4*(COLUMN(I4)&gt;=COLUMN($S4))+$T4*INT(COLUMN(I4)&gt;=COLUMN($T4))+$U4*INT(COLUMN(I4)&gt;=COLUMN($U4))+$V4*INT(COLUMN(I4)&gt;=COLUMN($V4)) +$AC4*(COLUMN(I4)&gt;=COLUMN($AC4))+$AD4*INT(COLUMN(I4)&gt;=COLUMN($AD4))+$AE4*INT(COLUMN(I4)&gt;=COLUMN($AE4))+$AF4*INT(COLUMN(I4)&gt;=COLUMN($AF4))&gt;912000</formula>
    </cfRule>
  </conditionalFormatting>
  <conditionalFormatting sqref="S4:V4">
    <cfRule type="expression" dxfId="11" priority="2">
      <formula>$B4*(COLUMN(S4)&gt;=COLUMN($B4))+$C4*INT(COLUMN(S4)&gt;=COLUMN($C4))+$D4*INT(COLUMN(S4)&gt;=COLUMN($D4))+$E4*INT(COLUMN(S4)&gt;=COLUMN($E4)) +$I4*(COLUMN(S4)&gt;=COLUMN($I4))+$J4*INT(COLUMN(S4)&gt;=COLUMN($J4))+$K4*INT(COLUMN(S4)&gt;=COLUMN($K4))+$L4*INT(COLUMN(S4)&gt;=COLUMN($L4)) +$S4*(COLUMN(S4)&gt;=COLUMN($S4))+$T4*INT(COLUMN(S4)&gt;=COLUMN($T4))+$U4*INT(COLUMN(S4)&gt;=COLUMN($U4))+$V4*INT(COLUMN(S4)&gt;=COLUMN($V4)) +$AC4*(COLUMN(S4)&gt;=COLUMN($AC4))+$AD4*INT(COLUMN(S4)&gt;=COLUMN($AD4))+$AE4*INT(COLUMN(S4)&gt;=COLUMN($AE4))+$AF4*INT(COLUMN(S4)&gt;=COLUMN($AF4))&gt;912000</formula>
    </cfRule>
  </conditionalFormatting>
  <conditionalFormatting sqref="AC4:AF4">
    <cfRule type="expression" dxfId="10" priority="1">
      <formula>$B4*(COLUMN(AC4)&gt;=COLUMN($B4))+$C4*INT(COLUMN(AC4)&gt;=COLUMN($C4))+$D4*INT(COLUMN(AC4)&gt;=COLUMN($D4))+$E4*INT(COLUMN(AC4)&gt;=COLUMN($E4)) +$I4*(COLUMN(AC4)&gt;=COLUMN($I4))+$J4*INT(COLUMN(AC4)&gt;=COLUMN($J4))+$K4*INT(COLUMN(AC4)&gt;=COLUMN($K4))+$L4*INT(COLUMN(AC4)&gt;=COLUMN($L4)) +$S4*(COLUMN(AC4)&gt;=COLUMN($S4))+$T4*INT(COLUMN(AC4)&gt;=COLUMN($T4))+$U4*INT(COLUMN(AC4)&gt;=COLUMN($U4))+$V4*INT(COLUMN(AC4)&gt;=COLUMN($V4)) +$AC4*(COLUMN(AC4)&gt;=COLUMN($AC4))+$AD4*INT(COLUMN(AC4)&gt;=COLUMN($AD4))+$AE4*INT(COLUMN(AC4)&gt;=COLUMN($AE4))+$AF4*INT(COLUMN(AC4)&gt;=COLUMN($AF4))&gt;912000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Макарова</dc:creator>
  <cp:lastModifiedBy>Vladislav Ciahur</cp:lastModifiedBy>
  <dcterms:created xsi:type="dcterms:W3CDTF">2020-01-22T11:54:08Z</dcterms:created>
  <dcterms:modified xsi:type="dcterms:W3CDTF">2020-01-23T09:47:18Z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6e6ebec5-8b31-42af-a9dc-dc80b89dc46d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