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1" i="1"/>
</calcChain>
</file>

<file path=xl/sharedStrings.xml><?xml version="1.0" encoding="utf-8"?>
<sst xmlns="http://schemas.openxmlformats.org/spreadsheetml/2006/main" count="674" uniqueCount="654">
  <si>
    <t>1 125 709</t>
  </si>
  <si>
    <t>30 452 909</t>
  </si>
  <si>
    <t>1 323 137</t>
  </si>
  <si>
    <t>60 919</t>
  </si>
  <si>
    <t>324 507 634</t>
  </si>
  <si>
    <t>170 273 555</t>
  </si>
  <si>
    <t>41 713 758</t>
  </si>
  <si>
    <t>47 695 706</t>
  </si>
  <si>
    <t>3 423 286</t>
  </si>
  <si>
    <t>90 877</t>
  </si>
  <si>
    <t>1 856 751</t>
  </si>
  <si>
    <t>62 448 164</t>
  </si>
  <si>
    <t>761 424 428</t>
  </si>
  <si>
    <t>8 257 306</t>
  </si>
  <si>
    <t>495 530 234</t>
  </si>
  <si>
    <t>6 003 188</t>
  </si>
  <si>
    <t>207 006 955</t>
  </si>
  <si>
    <t>55 643</t>
  </si>
  <si>
    <t>165 266</t>
  </si>
  <si>
    <t>188 814 472</t>
  </si>
  <si>
    <t>86 777 237 644</t>
  </si>
  <si>
    <t>33 247</t>
  </si>
  <si>
    <t>55 952 102 557</t>
  </si>
  <si>
    <t>1 020 322</t>
  </si>
  <si>
    <t>3 173 145</t>
  </si>
  <si>
    <t>16 603 385</t>
  </si>
  <si>
    <t>180 960 220</t>
  </si>
  <si>
    <t>6 000 000</t>
  </si>
  <si>
    <t>958 021</t>
  </si>
  <si>
    <t>9 800 000</t>
  </si>
  <si>
    <t>2 000 000</t>
  </si>
  <si>
    <t>105 900 000</t>
  </si>
  <si>
    <t>97 300 000</t>
  </si>
  <si>
    <t>6 180 000</t>
  </si>
  <si>
    <t>2 786 525</t>
  </si>
  <si>
    <t>18 512 991</t>
  </si>
  <si>
    <t>5 850</t>
  </si>
  <si>
    <t>2 944 259</t>
  </si>
  <si>
    <t>31 123 102</t>
  </si>
  <si>
    <t>8 504 594</t>
  </si>
  <si>
    <t>177 267 779</t>
  </si>
  <si>
    <t>297 144 384</t>
  </si>
  <si>
    <t>121 522 143</t>
  </si>
  <si>
    <t>138 720 496</t>
  </si>
  <si>
    <t>64 081 170</t>
  </si>
  <si>
    <t>13 675</t>
  </si>
  <si>
    <t>1 403 221</t>
  </si>
  <si>
    <t>1 104 580</t>
  </si>
  <si>
    <t>95 242</t>
  </si>
  <si>
    <t>1 677 114</t>
  </si>
  <si>
    <t>9 865 865</t>
  </si>
  <si>
    <t>8 784 913</t>
  </si>
  <si>
    <t>2 012 311</t>
  </si>
  <si>
    <t>505 500</t>
  </si>
  <si>
    <t>29 122 079</t>
  </si>
  <si>
    <t>3 307 876</t>
  </si>
  <si>
    <t>2 803 691</t>
  </si>
  <si>
    <t>13 469 566</t>
  </si>
  <si>
    <t>51 858 390</t>
  </si>
  <si>
    <t>379 951 695</t>
  </si>
  <si>
    <t>59 689 145</t>
  </si>
  <si>
    <t>48 843</t>
  </si>
  <si>
    <t>18 176</t>
  </si>
  <si>
    <t>4 989</t>
  </si>
  <si>
    <t>3 427 303</t>
  </si>
  <si>
    <t>214 835</t>
  </si>
  <si>
    <t>1 419 008</t>
  </si>
  <si>
    <t>20 981 269</t>
  </si>
  <si>
    <t>77 143 402</t>
  </si>
  <si>
    <t>3 226 903</t>
  </si>
  <si>
    <t>19 610</t>
  </si>
  <si>
    <t>17 508</t>
  </si>
  <si>
    <t>17 467</t>
  </si>
  <si>
    <t>63 712</t>
  </si>
  <si>
    <t>19 104</t>
  </si>
  <si>
    <t>495 508</t>
  </si>
  <si>
    <t>235 991</t>
  </si>
  <si>
    <t>1 281 196</t>
  </si>
  <si>
    <t>8 691 573</t>
  </si>
  <si>
    <t>20 355 056</t>
  </si>
  <si>
    <t>19 135 873</t>
  </si>
  <si>
    <t>121 219</t>
  </si>
  <si>
    <t>60 605</t>
  </si>
  <si>
    <t>271 766</t>
  </si>
  <si>
    <t>151 050</t>
  </si>
  <si>
    <t>6 208 795</t>
  </si>
  <si>
    <t>65 534 228</t>
  </si>
  <si>
    <t>2 386 772</t>
  </si>
  <si>
    <t>44 527 855</t>
  </si>
  <si>
    <t>137 341 463</t>
  </si>
  <si>
    <t>498 890 888</t>
  </si>
  <si>
    <t>2 217 261</t>
  </si>
  <si>
    <t>102 167 146</t>
  </si>
  <si>
    <t>29 313 851</t>
  </si>
  <si>
    <t>154 861 489</t>
  </si>
  <si>
    <t>174 341 928</t>
  </si>
  <si>
    <t>667 986 559</t>
  </si>
  <si>
    <t>2 115 414 665</t>
  </si>
  <si>
    <t>5 593 350 244</t>
  </si>
  <si>
    <t>129 679 148</t>
  </si>
  <si>
    <t>245 734</t>
  </si>
  <si>
    <t>1 671 136</t>
  </si>
  <si>
    <t>329 214</t>
  </si>
  <si>
    <t>373 695</t>
  </si>
  <si>
    <t>4 257 078</t>
  </si>
  <si>
    <t>2 460 414</t>
  </si>
  <si>
    <t>24 252</t>
  </si>
  <si>
    <t>8 105 932</t>
  </si>
  <si>
    <t>1 000</t>
  </si>
  <si>
    <t>276 268</t>
  </si>
  <si>
    <t>1 028 425</t>
  </si>
  <si>
    <t>12 515 680</t>
  </si>
  <si>
    <t>111 666 831</t>
  </si>
  <si>
    <t>102 899 232</t>
  </si>
  <si>
    <t>2 160 304</t>
  </si>
  <si>
    <t>14 348 225</t>
  </si>
  <si>
    <t>9 140</t>
  </si>
  <si>
    <t>519 894</t>
  </si>
  <si>
    <t>29 768 985</t>
  </si>
  <si>
    <t>446 931 188</t>
  </si>
  <si>
    <t>5 812 001 173</t>
  </si>
  <si>
    <t>704 290 481</t>
  </si>
  <si>
    <t>741 309</t>
  </si>
  <si>
    <t>40 752 255</t>
  </si>
  <si>
    <t>20 777 572</t>
  </si>
  <si>
    <t>5 996 538</t>
  </si>
  <si>
    <t>4 807 900</t>
  </si>
  <si>
    <t>9 452 985</t>
  </si>
  <si>
    <t>125 395 977</t>
  </si>
  <si>
    <t>1 666 660 453</t>
  </si>
  <si>
    <t>15 973 571</t>
  </si>
  <si>
    <t>87 027</t>
  </si>
  <si>
    <t>2 003</t>
  </si>
  <si>
    <t>165 449</t>
  </si>
  <si>
    <t>72 959</t>
  </si>
  <si>
    <t>1 562</t>
  </si>
  <si>
    <t>1 245 785</t>
  </si>
  <si>
    <t>59 759</t>
  </si>
  <si>
    <t>41 108</t>
  </si>
  <si>
    <t>11 647</t>
  </si>
  <si>
    <t>951 983</t>
  </si>
  <si>
    <t>254 131 912</t>
  </si>
  <si>
    <t>198 440</t>
  </si>
  <si>
    <t>16 508 481</t>
  </si>
  <si>
    <t>191 376 911</t>
  </si>
  <si>
    <t>13 867 629</t>
  </si>
  <si>
    <t>108 695</t>
  </si>
  <si>
    <t>82 945 989</t>
  </si>
  <si>
    <t>115 208</t>
  </si>
  <si>
    <t>1 077</t>
  </si>
  <si>
    <t>71 519</t>
  </si>
  <si>
    <t>19 764 700</t>
  </si>
  <si>
    <t>3 119</t>
  </si>
  <si>
    <t>842 254</t>
  </si>
  <si>
    <t>41 087 831</t>
  </si>
  <si>
    <t>5 079 235</t>
  </si>
  <si>
    <t>69 930</t>
  </si>
  <si>
    <t>11 449 300</t>
  </si>
  <si>
    <t>1 534 590</t>
  </si>
  <si>
    <t>670 317</t>
  </si>
  <si>
    <t>9 513 046</t>
  </si>
  <si>
    <t>2 721</t>
  </si>
  <si>
    <t>212 006</t>
  </si>
  <si>
    <t>3 746</t>
  </si>
  <si>
    <t>113 934 213</t>
  </si>
  <si>
    <t>12 128 419</t>
  </si>
  <si>
    <t>8 967 189</t>
  </si>
  <si>
    <t>12 380 281</t>
  </si>
  <si>
    <t>8 683</t>
  </si>
  <si>
    <t>79 993 889</t>
  </si>
  <si>
    <t>12 098 647</t>
  </si>
  <si>
    <t>1 116 079</t>
  </si>
  <si>
    <t>2 302 014</t>
  </si>
  <si>
    <t>48 658</t>
  </si>
  <si>
    <t>198 458 191</t>
  </si>
  <si>
    <t>214 903 922</t>
  </si>
  <si>
    <t>73 639 355</t>
  </si>
  <si>
    <t>88 895</t>
  </si>
  <si>
    <t>13 656 904</t>
  </si>
  <si>
    <t>20 260 821</t>
  </si>
  <si>
    <t>58 034</t>
  </si>
  <si>
    <t>18 000 082</t>
  </si>
  <si>
    <t>2 792 515</t>
  </si>
  <si>
    <t>2 901</t>
  </si>
  <si>
    <t>112 736 835</t>
  </si>
  <si>
    <t>16 647 659</t>
  </si>
  <si>
    <t>3 090 000</t>
  </si>
  <si>
    <t>181 726 300</t>
  </si>
  <si>
    <t>3 330 618</t>
  </si>
  <si>
    <t>53 663 299</t>
  </si>
  <si>
    <t>5 629 847</t>
  </si>
  <si>
    <t>140 909</t>
  </si>
  <si>
    <t>425 936</t>
  </si>
  <si>
    <t>8 828 552</t>
  </si>
  <si>
    <t>371 813</t>
  </si>
  <si>
    <t>6 296 555</t>
  </si>
  <si>
    <t>56 495 985</t>
  </si>
  <si>
    <t>3 655 635</t>
  </si>
  <si>
    <t>1 227 899 050</t>
  </si>
  <si>
    <t>11 330 240</t>
  </si>
  <si>
    <t>33 670 219</t>
  </si>
  <si>
    <t>240 555 789</t>
  </si>
  <si>
    <t>120 162 269</t>
  </si>
  <si>
    <t>200 986 653</t>
  </si>
  <si>
    <t>243 912 334</t>
  </si>
  <si>
    <t>340 581 304</t>
  </si>
  <si>
    <t>104 586 591</t>
  </si>
  <si>
    <t>18 559 226</t>
  </si>
  <si>
    <t>157 593 534</t>
  </si>
  <si>
    <t>120 644 302</t>
  </si>
  <si>
    <t>8 157 487</t>
  </si>
  <si>
    <t>376 313 631</t>
  </si>
  <si>
    <t>36 233 624</t>
  </si>
  <si>
    <t>1 351 010</t>
  </si>
  <si>
    <t>900 883</t>
  </si>
  <si>
    <t>11 724</t>
  </si>
  <si>
    <t>8 884 580</t>
  </si>
  <si>
    <t>2 797 902</t>
  </si>
  <si>
    <t>15 082 612</t>
  </si>
  <si>
    <t>111 112</t>
  </si>
  <si>
    <t>1 328 200</t>
  </si>
  <si>
    <t>117 022 994</t>
  </si>
  <si>
    <t>13 155 912</t>
  </si>
  <si>
    <t>213 019 380</t>
  </si>
  <si>
    <t>18 287 368</t>
  </si>
  <si>
    <t>11 673 808</t>
  </si>
  <si>
    <t>605 621 707</t>
  </si>
  <si>
    <t>28 955</t>
  </si>
  <si>
    <t>2 886 336</t>
  </si>
  <si>
    <t>421 338</t>
  </si>
  <si>
    <t>1 111 856</t>
  </si>
  <si>
    <t>1 195 533</t>
  </si>
  <si>
    <t>30 636 236</t>
  </si>
  <si>
    <t>1 613 233</t>
  </si>
  <si>
    <t>2 303 585</t>
  </si>
  <si>
    <t>88 479 080</t>
  </si>
  <si>
    <t>61 903</t>
  </si>
  <si>
    <t>126 115</t>
  </si>
  <si>
    <t>597 059 562</t>
  </si>
  <si>
    <t>4 004 901</t>
  </si>
  <si>
    <t>40 803 225</t>
  </si>
  <si>
    <t>102 636 273</t>
  </si>
  <si>
    <t>40 435 259</t>
  </si>
  <si>
    <t>210 114</t>
  </si>
  <si>
    <t>2 021 205</t>
  </si>
  <si>
    <t>1 123 744</t>
  </si>
  <si>
    <t>2 891</t>
  </si>
  <si>
    <t>3 624 227</t>
  </si>
  <si>
    <t>22 924 988</t>
  </si>
  <si>
    <t>11 824</t>
  </si>
  <si>
    <t>1 125 658</t>
  </si>
  <si>
    <t>7 255 672</t>
  </si>
  <si>
    <t>19 367 798</t>
  </si>
  <si>
    <t>122 368</t>
  </si>
  <si>
    <t>5 666 137 985</t>
  </si>
  <si>
    <t>188 660 460</t>
  </si>
  <si>
    <t>47 261 662 534</t>
  </si>
  <si>
    <t>2 032 580 654</t>
  </si>
  <si>
    <t>216 707 001</t>
  </si>
  <si>
    <t>582 493 280</t>
  </si>
  <si>
    <t>Итого по активу (баланс)</t>
  </si>
  <si>
    <t>229 028 215 778</t>
  </si>
  <si>
    <t>Пассив</t>
  </si>
  <si>
    <t>67 760 844</t>
  </si>
  <si>
    <t>46 651 938</t>
  </si>
  <si>
    <t>228 054 226</t>
  </si>
  <si>
    <t>1 160 345</t>
  </si>
  <si>
    <t>149 689</t>
  </si>
  <si>
    <t>4 144 336</t>
  </si>
  <si>
    <t>3 527 429</t>
  </si>
  <si>
    <t>3 128 707 646</t>
  </si>
  <si>
    <t>116 915 636</t>
  </si>
  <si>
    <t>323 771</t>
  </si>
  <si>
    <t>18 633 337</t>
  </si>
  <si>
    <t>38 409 989</t>
  </si>
  <si>
    <t>898 118</t>
  </si>
  <si>
    <t>3 332 330</t>
  </si>
  <si>
    <t>5 174</t>
  </si>
  <si>
    <t>1 863</t>
  </si>
  <si>
    <t>1 025 923</t>
  </si>
  <si>
    <t>5 828 087</t>
  </si>
  <si>
    <t>6 562 725</t>
  </si>
  <si>
    <t>35 861</t>
  </si>
  <si>
    <t>123 773 839</t>
  </si>
  <si>
    <t>78 157 612</t>
  </si>
  <si>
    <t>1 309</t>
  </si>
  <si>
    <t>41 793</t>
  </si>
  <si>
    <t>78 368</t>
  </si>
  <si>
    <t>300 170</t>
  </si>
  <si>
    <t>46 781 933</t>
  </si>
  <si>
    <t>495 653 384</t>
  </si>
  <si>
    <t>71 712 903</t>
  </si>
  <si>
    <t>20 000 000</t>
  </si>
  <si>
    <t>9 003 715</t>
  </si>
  <si>
    <t>888 570</t>
  </si>
  <si>
    <t>13 281 321</t>
  </si>
  <si>
    <t>217 878</t>
  </si>
  <si>
    <t>24 859 975</t>
  </si>
  <si>
    <t>7 136 745</t>
  </si>
  <si>
    <t>210 685 518</t>
  </si>
  <si>
    <t>1 258 041</t>
  </si>
  <si>
    <t>2 500 000</t>
  </si>
  <si>
    <t>2 590 100</t>
  </si>
  <si>
    <t>15 454 479</t>
  </si>
  <si>
    <t>580 563</t>
  </si>
  <si>
    <t>1 843 996</t>
  </si>
  <si>
    <t>676 377</t>
  </si>
  <si>
    <t>33 062</t>
  </si>
  <si>
    <t>241 369</t>
  </si>
  <si>
    <t>2 086 685</t>
  </si>
  <si>
    <t>91 109</t>
  </si>
  <si>
    <t>27 577 288</t>
  </si>
  <si>
    <t>167 250</t>
  </si>
  <si>
    <t>530 832</t>
  </si>
  <si>
    <t>783 868</t>
  </si>
  <si>
    <t>39 264</t>
  </si>
  <si>
    <t>24 376</t>
  </si>
  <si>
    <t>8 504 468</t>
  </si>
  <si>
    <t>282 148</t>
  </si>
  <si>
    <t>1 022</t>
  </si>
  <si>
    <t>14 987</t>
  </si>
  <si>
    <t>157 393 773</t>
  </si>
  <si>
    <t>58 735 359</t>
  </si>
  <si>
    <t>2 291 297 304</t>
  </si>
  <si>
    <t>222 148 364</t>
  </si>
  <si>
    <t>138 314 450</t>
  </si>
  <si>
    <t>5 855</t>
  </si>
  <si>
    <t>1 172</t>
  </si>
  <si>
    <t>2 655 898 316</t>
  </si>
  <si>
    <t>71 328 391</t>
  </si>
  <si>
    <t>5 386 688</t>
  </si>
  <si>
    <t>1 840</t>
  </si>
  <si>
    <t>12 818 954</t>
  </si>
  <si>
    <t>49 217 717</t>
  </si>
  <si>
    <t>257 129 366</t>
  </si>
  <si>
    <t>1 260 047</t>
  </si>
  <si>
    <t>7 526</t>
  </si>
  <si>
    <t>467 903</t>
  </si>
  <si>
    <t>25 340</t>
  </si>
  <si>
    <t>54 385</t>
  </si>
  <si>
    <t>17 619</t>
  </si>
  <si>
    <t>10 098 467</t>
  </si>
  <si>
    <t>47 085</t>
  </si>
  <si>
    <t>9 907</t>
  </si>
  <si>
    <t>56 180 000</t>
  </si>
  <si>
    <t>274 786 096</t>
  </si>
  <si>
    <t>647 753 035</t>
  </si>
  <si>
    <t>12 600 000</t>
  </si>
  <si>
    <t>26 500 000</t>
  </si>
  <si>
    <t>97 800 000</t>
  </si>
  <si>
    <t>209 000 000</t>
  </si>
  <si>
    <t>43 000 000</t>
  </si>
  <si>
    <t>84 100</t>
  </si>
  <si>
    <t>80 000 000</t>
  </si>
  <si>
    <t>5 733 727</t>
  </si>
  <si>
    <t>3 604 835</t>
  </si>
  <si>
    <t>2 531 832</t>
  </si>
  <si>
    <t>1 902 874</t>
  </si>
  <si>
    <t>199 575</t>
  </si>
  <si>
    <t>174 100</t>
  </si>
  <si>
    <t>569 151</t>
  </si>
  <si>
    <t>4 324 364</t>
  </si>
  <si>
    <t>776 200</t>
  </si>
  <si>
    <t>78 433</t>
  </si>
  <si>
    <t>91 727</t>
  </si>
  <si>
    <t>359 000</t>
  </si>
  <si>
    <t>184 081</t>
  </si>
  <si>
    <t>51 407</t>
  </si>
  <si>
    <t>42 700</t>
  </si>
  <si>
    <t>6 004 383</t>
  </si>
  <si>
    <t>7 326 891</t>
  </si>
  <si>
    <t>27 156 951</t>
  </si>
  <si>
    <t>746 335</t>
  </si>
  <si>
    <t>81 500</t>
  </si>
  <si>
    <t>242 893</t>
  </si>
  <si>
    <t>134 336</t>
  </si>
  <si>
    <t>144 250</t>
  </si>
  <si>
    <t>12 082</t>
  </si>
  <si>
    <t>46 807 409</t>
  </si>
  <si>
    <t>29 120 619</t>
  </si>
  <si>
    <t>18 958 567</t>
  </si>
  <si>
    <t>35 212 947</t>
  </si>
  <si>
    <t>37 902 236</t>
  </si>
  <si>
    <t>40 226 867</t>
  </si>
  <si>
    <t>798 389</t>
  </si>
  <si>
    <t>498 205 854</t>
  </si>
  <si>
    <t>222 608 229</t>
  </si>
  <si>
    <t>82 415 653</t>
  </si>
  <si>
    <t>80 152 163</t>
  </si>
  <si>
    <t>188 015 921</t>
  </si>
  <si>
    <t>1 522 485 946</t>
  </si>
  <si>
    <t>2 482 255</t>
  </si>
  <si>
    <t>12 869 996</t>
  </si>
  <si>
    <t>12 680 968</t>
  </si>
  <si>
    <t>2 165 772</t>
  </si>
  <si>
    <t>2 064 676</t>
  </si>
  <si>
    <t>855 583</t>
  </si>
  <si>
    <t>38 720</t>
  </si>
  <si>
    <t>8 442 304</t>
  </si>
  <si>
    <t>10 540 138</t>
  </si>
  <si>
    <t>11 833 407</t>
  </si>
  <si>
    <t>9 951 338</t>
  </si>
  <si>
    <t>1 798 012</t>
  </si>
  <si>
    <t>197 855</t>
  </si>
  <si>
    <t>53 392 226</t>
  </si>
  <si>
    <t>174 058 065</t>
  </si>
  <si>
    <t>291 699 590</t>
  </si>
  <si>
    <t>748 897 747</t>
  </si>
  <si>
    <t>5 343 030 994</t>
  </si>
  <si>
    <t>2 884 593 250</t>
  </si>
  <si>
    <t>430 517 760</t>
  </si>
  <si>
    <t>1 099 885</t>
  </si>
  <si>
    <t>799 333</t>
  </si>
  <si>
    <t>113 943</t>
  </si>
  <si>
    <t>965 001</t>
  </si>
  <si>
    <t>18 143</t>
  </si>
  <si>
    <t>502 896</t>
  </si>
  <si>
    <t>1 377 405</t>
  </si>
  <si>
    <t>2 135 782</t>
  </si>
  <si>
    <t>7 384 769</t>
  </si>
  <si>
    <t>42 535 609</t>
  </si>
  <si>
    <t>26 177 329</t>
  </si>
  <si>
    <t>3 481 435</t>
  </si>
  <si>
    <t>169 873 339</t>
  </si>
  <si>
    <t>4 000 000</t>
  </si>
  <si>
    <t>63 039</t>
  </si>
  <si>
    <t>283 174</t>
  </si>
  <si>
    <t>692 109</t>
  </si>
  <si>
    <t>1 782 207</t>
  </si>
  <si>
    <t>540 234</t>
  </si>
  <si>
    <t>4 117 890</t>
  </si>
  <si>
    <t>352 449 350</t>
  </si>
  <si>
    <t>66 439</t>
  </si>
  <si>
    <t>1 015 492</t>
  </si>
  <si>
    <t>5 608 128</t>
  </si>
  <si>
    <t>6 585 866</t>
  </si>
  <si>
    <t>1 478</t>
  </si>
  <si>
    <t>432 583</t>
  </si>
  <si>
    <t>196 693</t>
  </si>
  <si>
    <t>1 081</t>
  </si>
  <si>
    <t>3 598</t>
  </si>
  <si>
    <t>3 285 580</t>
  </si>
  <si>
    <t>2 787 245</t>
  </si>
  <si>
    <t>401 384 996</t>
  </si>
  <si>
    <t>115 927 943</t>
  </si>
  <si>
    <t>46 782</t>
  </si>
  <si>
    <t>37 900</t>
  </si>
  <si>
    <t>6 467 094</t>
  </si>
  <si>
    <t>2 857 934</t>
  </si>
  <si>
    <t>141 114 032</t>
  </si>
  <si>
    <t>45 338 905</t>
  </si>
  <si>
    <t>112 613 865</t>
  </si>
  <si>
    <t>17 235 885</t>
  </si>
  <si>
    <t>451 097 289</t>
  </si>
  <si>
    <t>1 525 622</t>
  </si>
  <si>
    <t>64 982 275</t>
  </si>
  <si>
    <t>230 322</t>
  </si>
  <si>
    <t>2 869</t>
  </si>
  <si>
    <t>2 596</t>
  </si>
  <si>
    <t>328 681</t>
  </si>
  <si>
    <t>9 296 637</t>
  </si>
  <si>
    <t>1 652</t>
  </si>
  <si>
    <t>39 915</t>
  </si>
  <si>
    <t>8 235 026</t>
  </si>
  <si>
    <t>101 663 385</t>
  </si>
  <si>
    <t>3 515 057</t>
  </si>
  <si>
    <t>27 481 438</t>
  </si>
  <si>
    <t>108 851</t>
  </si>
  <si>
    <t>256 683 615</t>
  </si>
  <si>
    <t>173 997 266</t>
  </si>
  <si>
    <t>32 458 355</t>
  </si>
  <si>
    <t>141 757</t>
  </si>
  <si>
    <t>17 346</t>
  </si>
  <si>
    <t>21 997</t>
  </si>
  <si>
    <t>35 480</t>
  </si>
  <si>
    <t>41 050 481</t>
  </si>
  <si>
    <t>128 898</t>
  </si>
  <si>
    <t>71 888 773</t>
  </si>
  <si>
    <t>9 287 916</t>
  </si>
  <si>
    <t>20 621 288</t>
  </si>
  <si>
    <t>7 440</t>
  </si>
  <si>
    <t>53 934 413</t>
  </si>
  <si>
    <t>584 636</t>
  </si>
  <si>
    <t>24 014 834</t>
  </si>
  <si>
    <t>51 521</t>
  </si>
  <si>
    <t>2 128 718</t>
  </si>
  <si>
    <t>4 397 168</t>
  </si>
  <si>
    <t>412 438</t>
  </si>
  <si>
    <t>33 529</t>
  </si>
  <si>
    <t>1 838</t>
  </si>
  <si>
    <t>2 137 343</t>
  </si>
  <si>
    <t>101 800</t>
  </si>
  <si>
    <t>7 859 998</t>
  </si>
  <si>
    <t>190 582 057</t>
  </si>
  <si>
    <t>348 091 785</t>
  </si>
  <si>
    <t>22 728 563</t>
  </si>
  <si>
    <t>6 412 540</t>
  </si>
  <si>
    <t>5 992 563</t>
  </si>
  <si>
    <t>6 044 431</t>
  </si>
  <si>
    <t>4 895 771</t>
  </si>
  <si>
    <t>17 444 992</t>
  </si>
  <si>
    <t>21 806 491</t>
  </si>
  <si>
    <t>6 967 818</t>
  </si>
  <si>
    <t>5 042</t>
  </si>
  <si>
    <t>9 184 620</t>
  </si>
  <si>
    <t>733 744</t>
  </si>
  <si>
    <t>13 329 691</t>
  </si>
  <si>
    <t>12 495 580</t>
  </si>
  <si>
    <t>115 836 070</t>
  </si>
  <si>
    <t>75 980 872</t>
  </si>
  <si>
    <t>92 990 511</t>
  </si>
  <si>
    <t>5 872 135</t>
  </si>
  <si>
    <t>72 045 216</t>
  </si>
  <si>
    <t>5 437 779</t>
  </si>
  <si>
    <t>5 140 004</t>
  </si>
  <si>
    <t>1 279 651</t>
  </si>
  <si>
    <t>3 403 566</t>
  </si>
  <si>
    <t>18 581 402</t>
  </si>
  <si>
    <t>39 926 746</t>
  </si>
  <si>
    <t>16 868 424</t>
  </si>
  <si>
    <t>23 504 137</t>
  </si>
  <si>
    <t>17 286</t>
  </si>
  <si>
    <t>4 135 600</t>
  </si>
  <si>
    <t>252 745 466</t>
  </si>
  <si>
    <t>48 645 935</t>
  </si>
  <si>
    <t>14 747 253</t>
  </si>
  <si>
    <t>1 914 318</t>
  </si>
  <si>
    <t>6 722 192 968</t>
  </si>
  <si>
    <t>160 779 691</t>
  </si>
  <si>
    <t>47 248 024 327</t>
  </si>
  <si>
    <t>2 037 047 452</t>
  </si>
  <si>
    <t>575 451 479</t>
  </si>
  <si>
    <t>18 856 044</t>
  </si>
  <si>
    <t>Итого по пассиву (баланс)</t>
  </si>
  <si>
    <t>В. Внебалансовые счета</t>
  </si>
  <si>
    <t>Актив</t>
  </si>
  <si>
    <t>21 476</t>
  </si>
  <si>
    <t>335 937 396</t>
  </si>
  <si>
    <t>54 991 105</t>
  </si>
  <si>
    <t>1 057 101 403</t>
  </si>
  <si>
    <t>720 236 953</t>
  </si>
  <si>
    <t>224 464 913</t>
  </si>
  <si>
    <t>953 032</t>
  </si>
  <si>
    <t>41 070</t>
  </si>
  <si>
    <t>43 400</t>
  </si>
  <si>
    <t>3 762</t>
  </si>
  <si>
    <t>9 625 125</t>
  </si>
  <si>
    <t>22 841</t>
  </si>
  <si>
    <t>1 876</t>
  </si>
  <si>
    <t>516 846</t>
  </si>
  <si>
    <t>748 515</t>
  </si>
  <si>
    <t>42 337 793</t>
  </si>
  <si>
    <t>43 547 849 556</t>
  </si>
  <si>
    <t>371 432 015</t>
  </si>
  <si>
    <t>199 821 160</t>
  </si>
  <si>
    <t>64 216 601</t>
  </si>
  <si>
    <t>19 348 039</t>
  </si>
  <si>
    <t>209 811</t>
  </si>
  <si>
    <t>25 060 690</t>
  </si>
  <si>
    <t>293 491 639</t>
  </si>
  <si>
    <t>38 175 743</t>
  </si>
  <si>
    <t>25 772 568 655</t>
  </si>
  <si>
    <t>72 779 222 720</t>
  </si>
  <si>
    <t>6 190 531 762</t>
  </si>
  <si>
    <t>12 557 560 172</t>
  </si>
  <si>
    <t>986 712 967</t>
  </si>
  <si>
    <t>1 573 563 794</t>
  </si>
  <si>
    <t>3 197 433 057</t>
  </si>
  <si>
    <t>1 181 434 630</t>
  </si>
  <si>
    <t>85 326 374</t>
  </si>
  <si>
    <t>5 791</t>
  </si>
  <si>
    <t>47 006 654 065</t>
  </si>
  <si>
    <t>Г. Счета по учету требований и обязательств по производным финансовым инструментам и прочим договорам (сделкам), по которым расчеты и поставка осуществляются не ранее следующего дня после дня заключения договора (сделки)</t>
  </si>
  <si>
    <t>368 205 029</t>
  </si>
  <si>
    <t>489 786 205</t>
  </si>
  <si>
    <t>740 480 908</t>
  </si>
  <si>
    <t>3 065 822 384</t>
  </si>
  <si>
    <t>623 500 383</t>
  </si>
  <si>
    <t>734 357 787</t>
  </si>
  <si>
    <t>846 690 302</t>
  </si>
  <si>
    <t>4 399 637 886</t>
  </si>
  <si>
    <t>366 414</t>
  </si>
  <si>
    <t>1 772 159</t>
  </si>
  <si>
    <t>2 329 189</t>
  </si>
  <si>
    <t>2 103 417</t>
  </si>
  <si>
    <t>18 882 406</t>
  </si>
  <si>
    <t>27 795 717</t>
  </si>
  <si>
    <t>254 066</t>
  </si>
  <si>
    <t>21 948 038</t>
  </si>
  <si>
    <t>17 847 748</t>
  </si>
  <si>
    <t>306 858</t>
  </si>
  <si>
    <t>2 628 825</t>
  </si>
  <si>
    <t>6 654 752</t>
  </si>
  <si>
    <t>747 606</t>
  </si>
  <si>
    <t>433 978</t>
  </si>
  <si>
    <t>3 058 417</t>
  </si>
  <si>
    <t>501 575</t>
  </si>
  <si>
    <t>6 762 061</t>
  </si>
  <si>
    <t>6 343 161</t>
  </si>
  <si>
    <t>11 763 769</t>
  </si>
  <si>
    <t>28 494 997</t>
  </si>
  <si>
    <t>82 684</t>
  </si>
  <si>
    <t>6 035 191</t>
  </si>
  <si>
    <t>15 130 194</t>
  </si>
  <si>
    <t>161 912</t>
  </si>
  <si>
    <t>5 670 904</t>
  </si>
  <si>
    <t>31 739 991</t>
  </si>
  <si>
    <t>1 566 238</t>
  </si>
  <si>
    <t>87 209 844</t>
  </si>
  <si>
    <t>63 878 346</t>
  </si>
  <si>
    <t>387 817</t>
  </si>
  <si>
    <t>156 330</t>
  </si>
  <si>
    <t>9 201 450</t>
  </si>
  <si>
    <t>907 608</t>
  </si>
  <si>
    <t>11 614 061 614</t>
  </si>
  <si>
    <t>23 265 666 160</t>
  </si>
  <si>
    <t>396 337 208</t>
  </si>
  <si>
    <t>479 670 229</t>
  </si>
  <si>
    <t>720 202 394</t>
  </si>
  <si>
    <t>3 103 456 197</t>
  </si>
  <si>
    <t>597 195 792</t>
  </si>
  <si>
    <t>757 361 488</t>
  </si>
  <si>
    <t>822 420 252</t>
  </si>
  <si>
    <t>4 369 386 400</t>
  </si>
  <si>
    <t>355 977</t>
  </si>
  <si>
    <t>973 758</t>
  </si>
  <si>
    <t>6 196 336</t>
  </si>
  <si>
    <t>10 296 269</t>
  </si>
  <si>
    <t>4 666 271</t>
  </si>
  <si>
    <t>933 254</t>
  </si>
  <si>
    <t>26 317 772</t>
  </si>
  <si>
    <t>18 216 094</t>
  </si>
  <si>
    <t>660 354</t>
  </si>
  <si>
    <t>1 312 465</t>
  </si>
  <si>
    <t>646 875</t>
  </si>
  <si>
    <t>3 299 206</t>
  </si>
  <si>
    <t>2 386 171</t>
  </si>
  <si>
    <t>8 286 839</t>
  </si>
  <si>
    <t>12 320 114</t>
  </si>
  <si>
    <t>23 913 003</t>
  </si>
  <si>
    <t>2 715 887</t>
  </si>
  <si>
    <t>2 834 661</t>
  </si>
  <si>
    <t>30 650 254</t>
  </si>
  <si>
    <t>1 214 787</t>
  </si>
  <si>
    <t>23 790 549</t>
  </si>
  <si>
    <t>5 664 134</t>
  </si>
  <si>
    <t>10 429 989</t>
  </si>
  <si>
    <t>6 013 344</t>
  </si>
  <si>
    <t>98 292 154</t>
  </si>
  <si>
    <t>61 993 130</t>
  </si>
  <si>
    <t>2 917 185</t>
  </si>
  <si>
    <t>395 214</t>
  </si>
  <si>
    <t>32 750</t>
  </si>
  <si>
    <t>11 651 604 546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</si>
</sst>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ECECEC"/>
      </left>
      <right/>
      <top/>
      <bottom style="medium">
        <color rgb="FFF5F5F5"/>
      </bottom>
      <diagonal/>
    </border>
    <border>
      <left style="medium">
        <color rgb="FFECECEC"/>
      </left>
      <right style="medium">
        <color rgb="FFECECEC"/>
      </right>
      <top/>
      <bottom style="medium">
        <color rgb="FFF5F5F5"/>
      </bottom>
      <diagonal/>
    </border>
    <border>
      <left style="medium">
        <color rgb="FFECECEC"/>
      </left>
      <right/>
      <top style="medium">
        <color rgb="FFF5F5F5"/>
      </top>
      <bottom style="medium">
        <color rgb="FFF5F5F5"/>
      </bottom>
      <diagonal/>
    </border>
    <border>
      <left/>
      <right style="medium">
        <color rgb="FFECECEC"/>
      </right>
      <top style="medium">
        <color rgb="FFF5F5F5"/>
      </top>
      <bottom style="medium">
        <color rgb="FFF5F5F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/>
    </xf>
    <xf numFmtId="1" fontId="0" fillId="0" borderId="0" xfId="0" applyNumberFormat="1"/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8"/>
  <sheetViews>
    <sheetView tabSelected="1" workbookViewId="0">
      <selection activeCell="C2" sqref="C2"/>
    </sheetView>
  </sheetViews>
  <sheetFormatPr defaultRowHeight="15" x14ac:dyDescent="0.25"/>
  <cols>
    <col min="2" max="2" width="17.42578125" customWidth="1"/>
    <col min="3" max="3" width="15.28515625" customWidth="1"/>
  </cols>
  <sheetData>
    <row r="1" spans="1:3" ht="15.75" thickBot="1" x14ac:dyDescent="0.3">
      <c r="A1" s="1">
        <v>10605</v>
      </c>
      <c r="B1" s="2" t="s">
        <v>0</v>
      </c>
      <c r="C1" s="3">
        <f>SUMPRODUCT(--SUBSTITUTE(B1:INDEX(B:B,ROW()+COUNTIFS(A1:INDEX(A1:A$45000,MATCH("*",A1:A$45000,)),"&gt;="&amp;LEFTB(A1,3)*100,A1:INDEX(A1:A$45000,MATCH("*",A1:A$45000,)),"&lt;"&amp;(LEFTB(A1,3)+1)*100)-1),CHAR(160),))</f>
        <v>32962674</v>
      </c>
    </row>
    <row r="2" spans="1:3" ht="15.75" thickBot="1" x14ac:dyDescent="0.3">
      <c r="A2" s="1">
        <v>10610</v>
      </c>
      <c r="B2" s="2" t="s">
        <v>1</v>
      </c>
      <c r="C2" s="3" t="str">
        <f>IF(OR(ISTEXT(A2),LEFTB(A2,3)=LEFTB(A1,3)),"",SUMPRODUCT(--SUBSTITUTE(B2:INDEX(B:B,ROW()+COUNTIFS(A2:INDEX(A2:A$45000,MATCH("*",A2:A$45000,)),"&gt;="&amp;LEFTB(A2,3)*100,A2:INDEX(A2:A$45000,MATCH("*",A2:A$45000,)),"&lt;"&amp;(LEFTB(A2,3)+1)*100)-1),CHAR(160),)))</f>
        <v/>
      </c>
    </row>
    <row r="3" spans="1:3" ht="15.75" thickBot="1" x14ac:dyDescent="0.3">
      <c r="A3" s="1">
        <v>10613</v>
      </c>
      <c r="B3" s="2" t="s">
        <v>2</v>
      </c>
      <c r="C3" s="3" t="str">
        <f>IF(OR(ISTEXT(A3),LEFTB(A3,3)=LEFTB(A2,3)),"",SUMPRODUCT(--SUBSTITUTE(B3:INDEX(B:B,ROW()+COUNTIFS(A3:INDEX(A3:A$45000,MATCH("*",A3:A$45000,)),"&gt;="&amp;LEFTB(A3,3)*100,A3:INDEX(A3:A$45000,MATCH("*",A3:A$45000,)),"&lt;"&amp;(LEFTB(A3,3)+1)*100)-1),CHAR(160),)))</f>
        <v/>
      </c>
    </row>
    <row r="4" spans="1:3" ht="15.75" thickBot="1" x14ac:dyDescent="0.3">
      <c r="A4" s="1">
        <v>10635</v>
      </c>
      <c r="B4" s="2" t="s">
        <v>3</v>
      </c>
      <c r="C4" s="3" t="str">
        <f>IF(OR(ISTEXT(A4),LEFTB(A4,3)=LEFTB(A3,3)),"",SUMPRODUCT(--SUBSTITUTE(B4:INDEX(B:B,ROW()+COUNTIFS(A4:INDEX(A4:A$45000,MATCH("*",A4:A$45000,)),"&gt;="&amp;LEFTB(A4,3)*100,A4:INDEX(A4:A$45000,MATCH("*",A4:A$45000,)),"&lt;"&amp;(LEFTB(A4,3)+1)*100)-1),CHAR(160),)))</f>
        <v/>
      </c>
    </row>
    <row r="5" spans="1:3" ht="15.75" thickBot="1" x14ac:dyDescent="0.3">
      <c r="A5" s="1">
        <v>20202</v>
      </c>
      <c r="B5" s="2" t="s">
        <v>4</v>
      </c>
      <c r="C5" s="3">
        <f>IF(OR(ISTEXT(A5),LEFTB(A5,3)=LEFTB(A4,3)),"",SUMPRODUCT(--SUBSTITUTE(B5:INDEX(B:B,ROW()+COUNTIFS(A5:INDEX(A5:A$45000,MATCH("*",A5:A$45000,)),"&gt;="&amp;LEFTB(A5,3)*100,A5:INDEX(A5:A$45000,MATCH("*",A5:A$45000,)),"&lt;"&amp;(LEFTB(A5,3)+1)*100)-1),CHAR(160),)))</f>
        <v>536494947</v>
      </c>
    </row>
    <row r="6" spans="1:3" ht="15.75" thickBot="1" x14ac:dyDescent="0.3">
      <c r="A6" s="1">
        <v>20208</v>
      </c>
      <c r="B6" s="2" t="s">
        <v>5</v>
      </c>
      <c r="C6" s="3" t="str">
        <f>IF(OR(ISTEXT(A6),LEFTB(A6,3)=LEFTB(A5,3)),"",SUMPRODUCT(--SUBSTITUTE(B6:INDEX(B:B,ROW()+COUNTIFS(A6:INDEX(A6:A$45000,MATCH("*",A6:A$45000,)),"&gt;="&amp;LEFTB(A6,3)*100,A6:INDEX(A6:A$45000,MATCH("*",A6:A$45000,)),"&lt;"&amp;(LEFTB(A6,3)+1)*100)-1),CHAR(160),)))</f>
        <v/>
      </c>
    </row>
    <row r="7" spans="1:3" ht="15.75" thickBot="1" x14ac:dyDescent="0.3">
      <c r="A7" s="1">
        <v>20209</v>
      </c>
      <c r="B7" s="2" t="s">
        <v>6</v>
      </c>
      <c r="C7" s="3" t="str">
        <f>IF(OR(ISTEXT(A7),LEFTB(A7,3)=LEFTB(A6,3)),"",SUMPRODUCT(--SUBSTITUTE(B7:INDEX(B:B,ROW()+COUNTIFS(A7:INDEX(A7:A$45000,MATCH("*",A7:A$45000,)),"&gt;="&amp;LEFTB(A7,3)*100,A7:INDEX(A7:A$45000,MATCH("*",A7:A$45000,)),"&lt;"&amp;(LEFTB(A7,3)+1)*100)-1),CHAR(160),)))</f>
        <v/>
      </c>
    </row>
    <row r="8" spans="1:3" ht="15.75" thickBot="1" x14ac:dyDescent="0.3">
      <c r="A8" s="1">
        <v>20302</v>
      </c>
      <c r="B8" s="2" t="s">
        <v>7</v>
      </c>
      <c r="C8" s="3">
        <f>IF(OR(ISTEXT(A8),LEFTB(A8,3)=LEFTB(A7,3)),"",SUMPRODUCT(--SUBSTITUTE(B8:INDEX(B:B,ROW()+COUNTIFS(A8:INDEX(A8:A$45000,MATCH("*",A8:A$45000,)),"&gt;="&amp;LEFTB(A8,3)*100,A8:INDEX(A8:A$45000,MATCH("*",A8:A$45000,)),"&lt;"&amp;(LEFTB(A8,3)+1)*100)-1),CHAR(160),)))</f>
        <v>115514784</v>
      </c>
    </row>
    <row r="9" spans="1:3" ht="15.75" thickBot="1" x14ac:dyDescent="0.3">
      <c r="A9" s="1">
        <v>20303</v>
      </c>
      <c r="B9" s="2" t="s">
        <v>8</v>
      </c>
      <c r="C9" s="3" t="str">
        <f>IF(OR(ISTEXT(A9),LEFTB(A9,3)=LEFTB(A8,3)),"",SUMPRODUCT(--SUBSTITUTE(B9:INDEX(B:B,ROW()+COUNTIFS(A9:INDEX(A9:A$45000,MATCH("*",A9:A$45000,)),"&gt;="&amp;LEFTB(A9,3)*100,A9:INDEX(A9:A$45000,MATCH("*",A9:A$45000,)),"&lt;"&amp;(LEFTB(A9,3)+1)*100)-1),CHAR(160),)))</f>
        <v/>
      </c>
    </row>
    <row r="10" spans="1:3" ht="15.75" thickBot="1" x14ac:dyDescent="0.3">
      <c r="A10" s="1">
        <v>20305</v>
      </c>
      <c r="B10" s="2" t="s">
        <v>9</v>
      </c>
      <c r="C10" s="3" t="str">
        <f>IF(OR(ISTEXT(A10),LEFTB(A10,3)=LEFTB(A9,3)),"",SUMPRODUCT(--SUBSTITUTE(B10:INDEX(B:B,ROW()+COUNTIFS(A10:INDEX(A10:A$45000,MATCH("*",A10:A$45000,)),"&gt;="&amp;LEFTB(A10,3)*100,A10:INDEX(A10:A$45000,MATCH("*",A10:A$45000,)),"&lt;"&amp;(LEFTB(A10,3)+1)*100)-1),CHAR(160),)))</f>
        <v/>
      </c>
    </row>
    <row r="11" spans="1:3" ht="15.75" thickBot="1" x14ac:dyDescent="0.3">
      <c r="A11" s="1">
        <v>20308</v>
      </c>
      <c r="B11" s="2" t="s">
        <v>10</v>
      </c>
      <c r="C11" s="3" t="str">
        <f>IF(OR(ISTEXT(A11),LEFTB(A11,3)=LEFTB(A10,3)),"",SUMPRODUCT(--SUBSTITUTE(B11:INDEX(B:B,ROW()+COUNTIFS(A11:INDEX(A11:A$45000,MATCH("*",A11:A$45000,)),"&gt;="&amp;LEFTB(A11,3)*100,A11:INDEX(A11:A$45000,MATCH("*",A11:A$45000,)),"&lt;"&amp;(LEFTB(A11,3)+1)*100)-1),CHAR(160),)))</f>
        <v/>
      </c>
    </row>
    <row r="12" spans="1:3" ht="15.75" thickBot="1" x14ac:dyDescent="0.3">
      <c r="A12" s="1">
        <v>20316</v>
      </c>
      <c r="B12" s="2" t="s">
        <v>11</v>
      </c>
      <c r="C12" s="3" t="str">
        <f>IF(OR(ISTEXT(A12),LEFTB(A12,3)=LEFTB(A11,3)),"",SUMPRODUCT(--SUBSTITUTE(B12:INDEX(B:B,ROW()+COUNTIFS(A12:INDEX(A12:A$45000,MATCH("*",A12:A$45000,)),"&gt;="&amp;LEFTB(A12,3)*100,A12:INDEX(A12:A$45000,MATCH("*",A12:A$45000,)),"&lt;"&amp;(LEFTB(A12,3)+1)*100)-1),CHAR(160),)))</f>
        <v/>
      </c>
    </row>
    <row r="13" spans="1:3" ht="15.75" thickBot="1" x14ac:dyDescent="0.3">
      <c r="A13" s="1">
        <v>30102</v>
      </c>
      <c r="B13" s="2" t="s">
        <v>12</v>
      </c>
      <c r="C13" s="3">
        <f>IF(OR(ISTEXT(A13),LEFTB(A13,3)=LEFTB(A12,3)),"",SUMPRODUCT(--SUBSTITUTE(B13:INDEX(B:B,ROW()+COUNTIFS(A13:INDEX(A13:A$45000,MATCH("*",A13:A$45000,)),"&gt;="&amp;LEFTB(A13,3)*100,A13:INDEX(A13:A$45000,MATCH("*",A13:A$45000,)),"&lt;"&amp;(LEFTB(A13,3)+1)*100)-1),CHAR(160),)))</f>
        <v>1271215156</v>
      </c>
    </row>
    <row r="14" spans="1:3" ht="15.75" thickBot="1" x14ac:dyDescent="0.3">
      <c r="A14" s="1">
        <v>30110</v>
      </c>
      <c r="B14" s="2" t="s">
        <v>13</v>
      </c>
      <c r="C14" s="3" t="str">
        <f>IF(OR(ISTEXT(A14),LEFTB(A14,3)=LEFTB(A13,3)),"",SUMPRODUCT(--SUBSTITUTE(B14:INDEX(B:B,ROW()+COUNTIFS(A14:INDEX(A14:A$45000,MATCH("*",A14:A$45000,)),"&gt;="&amp;LEFTB(A14,3)*100,A14:INDEX(A14:A$45000,MATCH("*",A14:A$45000,)),"&lt;"&amp;(LEFTB(A14,3)+1)*100)-1),CHAR(160),)))</f>
        <v/>
      </c>
    </row>
    <row r="15" spans="1:3" ht="15.75" thickBot="1" x14ac:dyDescent="0.3">
      <c r="A15" s="1">
        <v>30114</v>
      </c>
      <c r="B15" s="2" t="s">
        <v>14</v>
      </c>
      <c r="C15" s="3" t="str">
        <f>IF(OR(ISTEXT(A15),LEFTB(A15,3)=LEFTB(A14,3)),"",SUMPRODUCT(--SUBSTITUTE(B15:INDEX(B:B,ROW()+COUNTIFS(A15:INDEX(A15:A$45000,MATCH("*",A15:A$45000,)),"&gt;="&amp;LEFTB(A15,3)*100,A15:INDEX(A15:A$45000,MATCH("*",A15:A$45000,)),"&lt;"&amp;(LEFTB(A15,3)+1)*100)-1),CHAR(160),)))</f>
        <v/>
      </c>
    </row>
    <row r="16" spans="1:3" ht="15.75" thickBot="1" x14ac:dyDescent="0.3">
      <c r="A16" s="1">
        <v>30119</v>
      </c>
      <c r="B16" s="2" t="s">
        <v>15</v>
      </c>
      <c r="C16" s="3" t="str">
        <f>IF(OR(ISTEXT(A16),LEFTB(A16,3)=LEFTB(A15,3)),"",SUMPRODUCT(--SUBSTITUTE(B16:INDEX(B:B,ROW()+COUNTIFS(A16:INDEX(A16:A$45000,MATCH("*",A16:A$45000,)),"&gt;="&amp;LEFTB(A16,3)*100,A16:INDEX(A16:A$45000,MATCH("*",A16:A$45000,)),"&lt;"&amp;(LEFTB(A16,3)+1)*100)-1),CHAR(160),)))</f>
        <v/>
      </c>
    </row>
    <row r="17" spans="1:3" ht="15.75" thickBot="1" x14ac:dyDescent="0.3">
      <c r="A17" s="1">
        <v>30202</v>
      </c>
      <c r="B17" s="2" t="s">
        <v>16</v>
      </c>
      <c r="C17" s="3">
        <f>IF(OR(ISTEXT(A17),LEFTB(A17,3)=LEFTB(A16,3)),"",SUMPRODUCT(--SUBSTITUTE(B17:INDEX(B:B,ROW()+COUNTIFS(A17:INDEX(A17:A$45000,MATCH("*",A17:A$45000,)),"&gt;="&amp;LEFTB(A17,3)*100,A17:INDEX(A17:A$45000,MATCH("*",A17:A$45000,)),"&lt;"&amp;(LEFTB(A17,3)+1)*100)-1),CHAR(160),)))</f>
        <v>396042336</v>
      </c>
    </row>
    <row r="18" spans="1:3" ht="15.75" thickBot="1" x14ac:dyDescent="0.3">
      <c r="A18" s="1">
        <v>30210</v>
      </c>
      <c r="B18" s="2">
        <v>0</v>
      </c>
      <c r="C18" s="3" t="str">
        <f>IF(OR(ISTEXT(A18),LEFTB(A18,3)=LEFTB(A17,3)),"",SUMPRODUCT(--SUBSTITUTE(B18:INDEX(B:B,ROW()+COUNTIFS(A18:INDEX(A18:A$45000,MATCH("*",A18:A$45000,)),"&gt;="&amp;LEFTB(A18,3)*100,A18:INDEX(A18:A$45000,MATCH("*",A18:A$45000,)),"&lt;"&amp;(LEFTB(A18,3)+1)*100)-1),CHAR(160),)))</f>
        <v/>
      </c>
    </row>
    <row r="19" spans="1:3" ht="15.75" thickBot="1" x14ac:dyDescent="0.3">
      <c r="A19" s="1">
        <v>30211</v>
      </c>
      <c r="B19" s="2" t="s">
        <v>17</v>
      </c>
      <c r="C19" s="3" t="str">
        <f>IF(OR(ISTEXT(A19),LEFTB(A19,3)=LEFTB(A18,3)),"",SUMPRODUCT(--SUBSTITUTE(B19:INDEX(B:B,ROW()+COUNTIFS(A19:INDEX(A19:A$45000,MATCH("*",A19:A$45000,)),"&gt;="&amp;LEFTB(A19,3)*100,A19:INDEX(A19:A$45000,MATCH("*",A19:A$45000,)),"&lt;"&amp;(LEFTB(A19,3)+1)*100)-1),CHAR(160),)))</f>
        <v/>
      </c>
    </row>
    <row r="20" spans="1:3" ht="15.75" thickBot="1" x14ac:dyDescent="0.3">
      <c r="A20" s="1">
        <v>30221</v>
      </c>
      <c r="B20" s="2" t="s">
        <v>18</v>
      </c>
      <c r="C20" s="3" t="str">
        <f>IF(OR(ISTEXT(A20),LEFTB(A20,3)=LEFTB(A19,3)),"",SUMPRODUCT(--SUBSTITUTE(B20:INDEX(B:B,ROW()+COUNTIFS(A20:INDEX(A20:A$45000,MATCH("*",A20:A$45000,)),"&gt;="&amp;LEFTB(A20,3)*100,A20:INDEX(A20:A$45000,MATCH("*",A20:A$45000,)),"&lt;"&amp;(LEFTB(A20,3)+1)*100)-1),CHAR(160),)))</f>
        <v/>
      </c>
    </row>
    <row r="21" spans="1:3" ht="15.75" thickBot="1" x14ac:dyDescent="0.3">
      <c r="A21" s="1">
        <v>30233</v>
      </c>
      <c r="B21" s="2" t="s">
        <v>19</v>
      </c>
      <c r="C21" s="3" t="str">
        <f>IF(OR(ISTEXT(A21),LEFTB(A21,3)=LEFTB(A20,3)),"",SUMPRODUCT(--SUBSTITUTE(B21:INDEX(B:B,ROW()+COUNTIFS(A21:INDEX(A21:A$45000,MATCH("*",A21:A$45000,)),"&gt;="&amp;LEFTB(A21,3)*100,A21:INDEX(A21:A$45000,MATCH("*",A21:A$45000,)),"&lt;"&amp;(LEFTB(A21,3)+1)*100)-1),CHAR(160),)))</f>
        <v/>
      </c>
    </row>
    <row r="22" spans="1:3" ht="15.75" thickBot="1" x14ac:dyDescent="0.3">
      <c r="A22" s="1">
        <v>30302</v>
      </c>
      <c r="B22" s="2" t="s">
        <v>20</v>
      </c>
      <c r="C22" s="3">
        <f>IF(OR(ISTEXT(A22),LEFTB(A22,3)=LEFTB(A21,3)),"",SUMPRODUCT(--SUBSTITUTE(B22:INDEX(B:B,ROW()+COUNTIFS(A22:INDEX(A22:A$45000,MATCH("*",A22:A$45000,)),"&gt;="&amp;LEFTB(A22,3)*100,A22:INDEX(A22:A$45000,MATCH("*",A22:A$45000,)),"&lt;"&amp;(LEFTB(A22,3)+1)*100)-1),CHAR(160),)))</f>
        <v>142729373448</v>
      </c>
    </row>
    <row r="23" spans="1:3" ht="15.75" thickBot="1" x14ac:dyDescent="0.3">
      <c r="A23" s="1">
        <v>30304</v>
      </c>
      <c r="B23" s="2" t="s">
        <v>21</v>
      </c>
      <c r="C23" s="3" t="str">
        <f>IF(OR(ISTEXT(A23),LEFTB(A23,3)=LEFTB(A22,3)),"",SUMPRODUCT(--SUBSTITUTE(B23:INDEX(B:B,ROW()+COUNTIFS(A23:INDEX(A23:A$45000,MATCH("*",A23:A$45000,)),"&gt;="&amp;LEFTB(A23,3)*100,A23:INDEX(A23:A$45000,MATCH("*",A23:A$45000,)),"&lt;"&amp;(LEFTB(A23,3)+1)*100)-1),CHAR(160),)))</f>
        <v/>
      </c>
    </row>
    <row r="24" spans="1:3" ht="15.75" thickBot="1" x14ac:dyDescent="0.3">
      <c r="A24" s="1">
        <v>30306</v>
      </c>
      <c r="B24" s="2" t="s">
        <v>22</v>
      </c>
      <c r="C24" s="3" t="str">
        <f>IF(OR(ISTEXT(A24),LEFTB(A24,3)=LEFTB(A23,3)),"",SUMPRODUCT(--SUBSTITUTE(B24:INDEX(B:B,ROW()+COUNTIFS(A24:INDEX(A24:A$45000,MATCH("*",A24:A$45000,)),"&gt;="&amp;LEFTB(A24,3)*100,A24:INDEX(A24:A$45000,MATCH("*",A24:A$45000,)),"&lt;"&amp;(LEFTB(A24,3)+1)*100)-1),CHAR(160),)))</f>
        <v/>
      </c>
    </row>
    <row r="25" spans="1:3" ht="15.75" thickBot="1" x14ac:dyDescent="0.3">
      <c r="A25" s="1">
        <v>30413</v>
      </c>
      <c r="B25" s="2" t="s">
        <v>23</v>
      </c>
      <c r="C25" s="3">
        <f>IF(OR(ISTEXT(A25),LEFTB(A25,3)=LEFTB(A24,3)),"",SUMPRODUCT(--SUBSTITUTE(B25:INDEX(B:B,ROW()+COUNTIFS(A25:INDEX(A25:A$45000,MATCH("*",A25:A$45000,)),"&gt;="&amp;LEFTB(A25,3)*100,A25:INDEX(A25:A$45000,MATCH("*",A25:A$45000,)),"&lt;"&amp;(LEFTB(A25,3)+1)*100)-1),CHAR(160),)))</f>
        <v>4193467</v>
      </c>
    </row>
    <row r="26" spans="1:3" ht="15.75" thickBot="1" x14ac:dyDescent="0.3">
      <c r="A26" s="1">
        <v>30424</v>
      </c>
      <c r="B26" s="2" t="s">
        <v>24</v>
      </c>
      <c r="C26" s="3" t="str">
        <f>IF(OR(ISTEXT(A26),LEFTB(A26,3)=LEFTB(A25,3)),"",SUMPRODUCT(--SUBSTITUTE(B26:INDEX(B:B,ROW()+COUNTIFS(A26:INDEX(A26:A$45000,MATCH("*",A26:A$45000,)),"&gt;="&amp;LEFTB(A26,3)*100,A26:INDEX(A26:A$45000,MATCH("*",A26:A$45000,)),"&lt;"&amp;(LEFTB(A26,3)+1)*100)-1),CHAR(160),)))</f>
        <v/>
      </c>
    </row>
    <row r="27" spans="1:3" ht="15.75" thickBot="1" x14ac:dyDescent="0.3">
      <c r="A27" s="1">
        <v>30602</v>
      </c>
      <c r="B27" s="2" t="s">
        <v>25</v>
      </c>
      <c r="C27" s="3">
        <f>IF(OR(ISTEXT(A27),LEFTB(A27,3)=LEFTB(A26,3)),"",SUMPRODUCT(--SUBSTITUTE(B27:INDEX(B:B,ROW()+COUNTIFS(A27:INDEX(A27:A$45000,MATCH("*",A27:A$45000,)),"&gt;="&amp;LEFTB(A27,3)*100,A27:INDEX(A27:A$45000,MATCH("*",A27:A$45000,)),"&lt;"&amp;(LEFTB(A27,3)+1)*100)-1),CHAR(160),)))</f>
        <v>16603385</v>
      </c>
    </row>
    <row r="28" spans="1:3" ht="15.75" thickBot="1" x14ac:dyDescent="0.3">
      <c r="A28" s="1">
        <v>31902</v>
      </c>
      <c r="B28" s="2">
        <v>0</v>
      </c>
      <c r="C28" s="3">
        <f>IF(OR(ISTEXT(A28),LEFTB(A28,3)=LEFTB(A27,3)),"",SUMPRODUCT(--SUBSTITUTE(B28:INDEX(B:B,ROW()+COUNTIFS(A28:INDEX(A28:A$45000,MATCH("*",A28:A$45000,)),"&gt;="&amp;LEFTB(A28,3)*100,A28:INDEX(A28:A$45000,MATCH("*",A28:A$45000,)),"&lt;"&amp;(LEFTB(A28,3)+1)*100)-1),CHAR(160),)))</f>
        <v>180960220</v>
      </c>
    </row>
    <row r="29" spans="1:3" ht="15.75" thickBot="1" x14ac:dyDescent="0.3">
      <c r="A29" s="1">
        <v>31903</v>
      </c>
      <c r="B29" s="2" t="s">
        <v>26</v>
      </c>
      <c r="C29" s="3" t="str">
        <f>IF(OR(ISTEXT(A29),LEFTB(A29,3)=LEFTB(A28,3)),"",SUMPRODUCT(--SUBSTITUTE(B29:INDEX(B:B,ROW()+COUNTIFS(A29:INDEX(A29:A$45000,MATCH("*",A29:A$45000,)),"&gt;="&amp;LEFTB(A29,3)*100,A29:INDEX(A29:A$45000,MATCH("*",A29:A$45000,)),"&lt;"&amp;(LEFTB(A29,3)+1)*100)-1),CHAR(160),)))</f>
        <v/>
      </c>
    </row>
    <row r="30" spans="1:3" ht="15.75" thickBot="1" x14ac:dyDescent="0.3">
      <c r="A30" s="1">
        <v>32002</v>
      </c>
      <c r="B30" s="2">
        <v>0</v>
      </c>
      <c r="C30" s="3">
        <f>IF(OR(ISTEXT(A30),LEFTB(A30,3)=LEFTB(A29,3)),"",SUMPRODUCT(--SUBSTITUTE(B30:INDEX(B:B,ROW()+COUNTIFS(A30:INDEX(A30:A$45000,MATCH("*",A30:A$45000,)),"&gt;="&amp;LEFTB(A30,3)*100,A30:INDEX(A30:A$45000,MATCH("*",A30:A$45000,)),"&lt;"&amp;(LEFTB(A30,3)+1)*100)-1),CHAR(160),)))</f>
        <v>228138021</v>
      </c>
    </row>
    <row r="31" spans="1:3" ht="15.75" thickBot="1" x14ac:dyDescent="0.3">
      <c r="A31" s="1">
        <v>32003</v>
      </c>
      <c r="B31" s="2" t="s">
        <v>27</v>
      </c>
      <c r="C31" s="3" t="str">
        <f>IF(OR(ISTEXT(A31),LEFTB(A31,3)=LEFTB(A30,3)),"",SUMPRODUCT(--SUBSTITUTE(B31:INDEX(B:B,ROW()+COUNTIFS(A31:INDEX(A31:A$45000,MATCH("*",A31:A$45000,)),"&gt;="&amp;LEFTB(A31,3)*100,A31:INDEX(A31:A$45000,MATCH("*",A31:A$45000,)),"&lt;"&amp;(LEFTB(A31,3)+1)*100)-1),CHAR(160),)))</f>
        <v/>
      </c>
    </row>
    <row r="32" spans="1:3" ht="15.75" thickBot="1" x14ac:dyDescent="0.3">
      <c r="A32" s="1">
        <v>32004</v>
      </c>
      <c r="B32" s="2" t="s">
        <v>28</v>
      </c>
      <c r="C32" s="3" t="str">
        <f>IF(OR(ISTEXT(A32),LEFTB(A32,3)=LEFTB(A31,3)),"",SUMPRODUCT(--SUBSTITUTE(B32:INDEX(B:B,ROW()+COUNTIFS(A32:INDEX(A32:A$45000,MATCH("*",A32:A$45000,)),"&gt;="&amp;LEFTB(A32,3)*100,A32:INDEX(A32:A$45000,MATCH("*",A32:A$45000,)),"&lt;"&amp;(LEFTB(A32,3)+1)*100)-1),CHAR(160),)))</f>
        <v/>
      </c>
    </row>
    <row r="33" spans="1:3" ht="15.75" thickBot="1" x14ac:dyDescent="0.3">
      <c r="A33" s="1">
        <v>32005</v>
      </c>
      <c r="B33" s="2" t="s">
        <v>29</v>
      </c>
      <c r="C33" s="3" t="str">
        <f>IF(OR(ISTEXT(A33),LEFTB(A33,3)=LEFTB(A32,3)),"",SUMPRODUCT(--SUBSTITUTE(B33:INDEX(B:B,ROW()+COUNTIFS(A33:INDEX(A33:A$45000,MATCH("*",A33:A$45000,)),"&gt;="&amp;LEFTB(A33,3)*100,A33:INDEX(A33:A$45000,MATCH("*",A33:A$45000,)),"&lt;"&amp;(LEFTB(A33,3)+1)*100)-1),CHAR(160),)))</f>
        <v/>
      </c>
    </row>
    <row r="34" spans="1:3" ht="15.75" thickBot="1" x14ac:dyDescent="0.3">
      <c r="A34" s="1">
        <v>32006</v>
      </c>
      <c r="B34" s="2" t="s">
        <v>30</v>
      </c>
      <c r="C34" s="3" t="str">
        <f>IF(OR(ISTEXT(A34),LEFTB(A34,3)=LEFTB(A33,3)),"",SUMPRODUCT(--SUBSTITUTE(B34:INDEX(B:B,ROW()+COUNTIFS(A34:INDEX(A34:A$45000,MATCH("*",A34:A$45000,)),"&gt;="&amp;LEFTB(A34,3)*100,A34:INDEX(A34:A$45000,MATCH("*",A34:A$45000,)),"&lt;"&amp;(LEFTB(A34,3)+1)*100)-1),CHAR(160),)))</f>
        <v/>
      </c>
    </row>
    <row r="35" spans="1:3" ht="15.75" thickBot="1" x14ac:dyDescent="0.3">
      <c r="A35" s="1">
        <v>32007</v>
      </c>
      <c r="B35" s="2" t="s">
        <v>31</v>
      </c>
      <c r="C35" s="3" t="str">
        <f>IF(OR(ISTEXT(A35),LEFTB(A35,3)=LEFTB(A34,3)),"",SUMPRODUCT(--SUBSTITUTE(B35:INDEX(B:B,ROW()+COUNTIFS(A35:INDEX(A35:A$45000,MATCH("*",A35:A$45000,)),"&gt;="&amp;LEFTB(A35,3)*100,A35:INDEX(A35:A$45000,MATCH("*",A35:A$45000,)),"&lt;"&amp;(LEFTB(A35,3)+1)*100)-1),CHAR(160),)))</f>
        <v/>
      </c>
    </row>
    <row r="36" spans="1:3" ht="15.75" thickBot="1" x14ac:dyDescent="0.3">
      <c r="A36" s="1">
        <v>32008</v>
      </c>
      <c r="B36" s="2" t="s">
        <v>32</v>
      </c>
      <c r="C36" s="3" t="str">
        <f>IF(OR(ISTEXT(A36),LEFTB(A36,3)=LEFTB(A35,3)),"",SUMPRODUCT(--SUBSTITUTE(B36:INDEX(B:B,ROW()+COUNTIFS(A36:INDEX(A36:A$45000,MATCH("*",A36:A$45000,)),"&gt;="&amp;LEFTB(A36,3)*100,A36:INDEX(A36:A$45000,MATCH("*",A36:A$45000,)),"&lt;"&amp;(LEFTB(A36,3)+1)*100)-1),CHAR(160),)))</f>
        <v/>
      </c>
    </row>
    <row r="37" spans="1:3" ht="15.75" thickBot="1" x14ac:dyDescent="0.3">
      <c r="A37" s="1">
        <v>32009</v>
      </c>
      <c r="B37" s="2" t="s">
        <v>33</v>
      </c>
      <c r="C37" s="3" t="str">
        <f>IF(OR(ISTEXT(A37),LEFTB(A37,3)=LEFTB(A36,3)),"",SUMPRODUCT(--SUBSTITUTE(B37:INDEX(B:B,ROW()+COUNTIFS(A37:INDEX(A37:A$45000,MATCH("*",A37:A$45000,)),"&gt;="&amp;LEFTB(A37,3)*100,A37:INDEX(A37:A$45000,MATCH("*",A37:A$45000,)),"&lt;"&amp;(LEFTB(A37,3)+1)*100)-1),CHAR(160),)))</f>
        <v/>
      </c>
    </row>
    <row r="38" spans="1:3" ht="15.75" thickBot="1" x14ac:dyDescent="0.3">
      <c r="A38" s="1">
        <v>32101</v>
      </c>
      <c r="B38" s="2" t="s">
        <v>34</v>
      </c>
      <c r="C38" s="3">
        <f>IF(OR(ISTEXT(A38),LEFTB(A38,3)=LEFTB(A37,3)),"",SUMPRODUCT(--SUBSTITUTE(B38:INDEX(B:B,ROW()+COUNTIFS(A38:INDEX(A38:A$45000,MATCH("*",A38:A$45000,)),"&gt;="&amp;LEFTB(A38,3)*100,A38:INDEX(A38:A$45000,MATCH("*",A38:A$45000,)),"&lt;"&amp;(LEFTB(A38,3)+1)*100)-1),CHAR(160),)))</f>
        <v>55372727</v>
      </c>
    </row>
    <row r="39" spans="1:3" ht="15.75" thickBot="1" x14ac:dyDescent="0.3">
      <c r="A39" s="1">
        <v>32102</v>
      </c>
      <c r="B39" s="2">
        <v>0</v>
      </c>
      <c r="C39" s="3" t="str">
        <f>IF(OR(ISTEXT(A39),LEFTB(A39,3)=LEFTB(A38,3)),"",SUMPRODUCT(--SUBSTITUTE(B39:INDEX(B:B,ROW()+COUNTIFS(A39:INDEX(A39:A$45000,MATCH("*",A39:A$45000,)),"&gt;="&amp;LEFTB(A39,3)*100,A39:INDEX(A39:A$45000,MATCH("*",A39:A$45000,)),"&lt;"&amp;(LEFTB(A39,3)+1)*100)-1),CHAR(160),)))</f>
        <v/>
      </c>
    </row>
    <row r="40" spans="1:3" ht="15.75" thickBot="1" x14ac:dyDescent="0.3">
      <c r="A40" s="1">
        <v>32103</v>
      </c>
      <c r="B40" s="2" t="s">
        <v>35</v>
      </c>
      <c r="C40" s="3" t="str">
        <f>IF(OR(ISTEXT(A40),LEFTB(A40,3)=LEFTB(A39,3)),"",SUMPRODUCT(--SUBSTITUTE(B40:INDEX(B:B,ROW()+COUNTIFS(A40:INDEX(A40:A$45000,MATCH("*",A40:A$45000,)),"&gt;="&amp;LEFTB(A40,3)*100,A40:INDEX(A40:A$45000,MATCH("*",A40:A$45000,)),"&lt;"&amp;(LEFTB(A40,3)+1)*100)-1),CHAR(160),)))</f>
        <v/>
      </c>
    </row>
    <row r="41" spans="1:3" ht="15.75" thickBot="1" x14ac:dyDescent="0.3">
      <c r="A41" s="1">
        <v>32104</v>
      </c>
      <c r="B41" s="2" t="s">
        <v>36</v>
      </c>
      <c r="C41" s="3" t="str">
        <f>IF(OR(ISTEXT(A41),LEFTB(A41,3)=LEFTB(A40,3)),"",SUMPRODUCT(--SUBSTITUTE(B41:INDEX(B:B,ROW()+COUNTIFS(A41:INDEX(A41:A$45000,MATCH("*",A41:A$45000,)),"&gt;="&amp;LEFTB(A41,3)*100,A41:INDEX(A41:A$45000,MATCH("*",A41:A$45000,)),"&lt;"&amp;(LEFTB(A41,3)+1)*100)-1),CHAR(160),)))</f>
        <v/>
      </c>
    </row>
    <row r="42" spans="1:3" ht="15.75" thickBot="1" x14ac:dyDescent="0.3">
      <c r="A42" s="1">
        <v>32105</v>
      </c>
      <c r="B42" s="2">
        <v>0</v>
      </c>
      <c r="C42" s="3" t="str">
        <f>IF(OR(ISTEXT(A42),LEFTB(A42,3)=LEFTB(A41,3)),"",SUMPRODUCT(--SUBSTITUTE(B42:INDEX(B:B,ROW()+COUNTIFS(A42:INDEX(A42:A$45000,MATCH("*",A42:A$45000,)),"&gt;="&amp;LEFTB(A42,3)*100,A42:INDEX(A42:A$45000,MATCH("*",A42:A$45000,)),"&lt;"&amp;(LEFTB(A42,3)+1)*100)-1),CHAR(160),)))</f>
        <v/>
      </c>
    </row>
    <row r="43" spans="1:3" ht="15.75" thickBot="1" x14ac:dyDescent="0.3">
      <c r="A43" s="1">
        <v>32108</v>
      </c>
      <c r="B43" s="2" t="s">
        <v>37</v>
      </c>
      <c r="C43" s="3" t="str">
        <f>IF(OR(ISTEXT(A43),LEFTB(A43,3)=LEFTB(A42,3)),"",SUMPRODUCT(--SUBSTITUTE(B43:INDEX(B:B,ROW()+COUNTIFS(A43:INDEX(A43:A$45000,MATCH("*",A43:A$45000,)),"&gt;="&amp;LEFTB(A43,3)*100,A43:INDEX(A43:A$45000,MATCH("*",A43:A$45000,)),"&lt;"&amp;(LEFTB(A43,3)+1)*100)-1),CHAR(160),)))</f>
        <v/>
      </c>
    </row>
    <row r="44" spans="1:3" ht="15.75" thickBot="1" x14ac:dyDescent="0.3">
      <c r="A44" s="1">
        <v>32109</v>
      </c>
      <c r="B44" s="2" t="s">
        <v>38</v>
      </c>
      <c r="C44" s="3" t="str">
        <f>IF(OR(ISTEXT(A44),LEFTB(A44,3)=LEFTB(A43,3)),"",SUMPRODUCT(--SUBSTITUTE(B44:INDEX(B:B,ROW()+COUNTIFS(A44:INDEX(A44:A$45000,MATCH("*",A44:A$45000,)),"&gt;="&amp;LEFTB(A44,3)*100,A44:INDEX(A44:A$45000,MATCH("*",A44:A$45000,)),"&lt;"&amp;(LEFTB(A44,3)+1)*100)-1),CHAR(160),)))</f>
        <v/>
      </c>
    </row>
    <row r="45" spans="1:3" ht="15.75" thickBot="1" x14ac:dyDescent="0.3">
      <c r="A45" s="1">
        <v>32201</v>
      </c>
      <c r="B45" s="2" t="s">
        <v>39</v>
      </c>
      <c r="C45" s="3">
        <f>IF(OR(ISTEXT(A45),LEFTB(A45,3)=LEFTB(A44,3)),"",SUMPRODUCT(--SUBSTITUTE(B45:INDEX(B:B,ROW()+COUNTIFS(A45:INDEX(A45:A$45000,MATCH("*",A45:A$45000,)),"&gt;="&amp;LEFTB(A45,3)*100,A45:INDEX(A45:A$45000,MATCH("*",A45:A$45000,)),"&lt;"&amp;(LEFTB(A45,3)+1)*100)-1),CHAR(160),)))</f>
        <v>807254241</v>
      </c>
    </row>
    <row r="46" spans="1:3" ht="15.75" thickBot="1" x14ac:dyDescent="0.3">
      <c r="A46" s="1">
        <v>32202</v>
      </c>
      <c r="B46" s="2">
        <v>0</v>
      </c>
      <c r="C46" s="3" t="str">
        <f>IF(OR(ISTEXT(A46),LEFTB(A46,3)=LEFTB(A45,3)),"",SUMPRODUCT(--SUBSTITUTE(B46:INDEX(B:B,ROW()+COUNTIFS(A46:INDEX(A46:A$45000,MATCH("*",A46:A$45000,)),"&gt;="&amp;LEFTB(A46,3)*100,A46:INDEX(A46:A$45000,MATCH("*",A46:A$45000,)),"&lt;"&amp;(LEFTB(A46,3)+1)*100)-1),CHAR(160),)))</f>
        <v/>
      </c>
    </row>
    <row r="47" spans="1:3" ht="15.75" thickBot="1" x14ac:dyDescent="0.3">
      <c r="A47" s="1">
        <v>32203</v>
      </c>
      <c r="B47" s="2" t="s">
        <v>40</v>
      </c>
      <c r="C47" s="3" t="str">
        <f>IF(OR(ISTEXT(A47),LEFTB(A47,3)=LEFTB(A46,3)),"",SUMPRODUCT(--SUBSTITUTE(B47:INDEX(B:B,ROW()+COUNTIFS(A47:INDEX(A47:A$45000,MATCH("*",A47:A$45000,)),"&gt;="&amp;LEFTB(A47,3)*100,A47:INDEX(A47:A$45000,MATCH("*",A47:A$45000,)),"&lt;"&amp;(LEFTB(A47,3)+1)*100)-1),CHAR(160),)))</f>
        <v/>
      </c>
    </row>
    <row r="48" spans="1:3" ht="15.75" thickBot="1" x14ac:dyDescent="0.3">
      <c r="A48" s="1">
        <v>32204</v>
      </c>
      <c r="B48" s="2" t="s">
        <v>41</v>
      </c>
      <c r="C48" s="3" t="str">
        <f>IF(OR(ISTEXT(A48),LEFTB(A48,3)=LEFTB(A47,3)),"",SUMPRODUCT(--SUBSTITUTE(B48:INDEX(B:B,ROW()+COUNTIFS(A48:INDEX(A48:A$45000,MATCH("*",A48:A$45000,)),"&gt;="&amp;LEFTB(A48,3)*100,A48:INDEX(A48:A$45000,MATCH("*",A48:A$45000,)),"&lt;"&amp;(LEFTB(A48,3)+1)*100)-1),CHAR(160),)))</f>
        <v/>
      </c>
    </row>
    <row r="49" spans="1:3" ht="15.75" thickBot="1" x14ac:dyDescent="0.3">
      <c r="A49" s="1">
        <v>32205</v>
      </c>
      <c r="B49" s="2" t="s">
        <v>42</v>
      </c>
      <c r="C49" s="3" t="str">
        <f>IF(OR(ISTEXT(A49),LEFTB(A49,3)=LEFTB(A48,3)),"",SUMPRODUCT(--SUBSTITUTE(B49:INDEX(B:B,ROW()+COUNTIFS(A49:INDEX(A49:A$45000,MATCH("*",A49:A$45000,)),"&gt;="&amp;LEFTB(A49,3)*100,A49:INDEX(A49:A$45000,MATCH("*",A49:A$45000,)),"&lt;"&amp;(LEFTB(A49,3)+1)*100)-1),CHAR(160),)))</f>
        <v/>
      </c>
    </row>
    <row r="50" spans="1:3" ht="15.75" thickBot="1" x14ac:dyDescent="0.3">
      <c r="A50" s="1">
        <v>32206</v>
      </c>
      <c r="B50" s="2" t="s">
        <v>43</v>
      </c>
      <c r="C50" s="3" t="str">
        <f>IF(OR(ISTEXT(A50),LEFTB(A50,3)=LEFTB(A49,3)),"",SUMPRODUCT(--SUBSTITUTE(B50:INDEX(B:B,ROW()+COUNTIFS(A50:INDEX(A50:A$45000,MATCH("*",A50:A$45000,)),"&gt;="&amp;LEFTB(A50,3)*100,A50:INDEX(A50:A$45000,MATCH("*",A50:A$45000,)),"&lt;"&amp;(LEFTB(A50,3)+1)*100)-1),CHAR(160),)))</f>
        <v/>
      </c>
    </row>
    <row r="51" spans="1:3" ht="15.75" thickBot="1" x14ac:dyDescent="0.3">
      <c r="A51" s="1">
        <v>32207</v>
      </c>
      <c r="B51" s="2" t="s">
        <v>44</v>
      </c>
      <c r="C51" s="3" t="str">
        <f>IF(OR(ISTEXT(A51),LEFTB(A51,3)=LEFTB(A50,3)),"",SUMPRODUCT(--SUBSTITUTE(B51:INDEX(B:B,ROW()+COUNTIFS(A51:INDEX(A51:A$45000,MATCH("*",A51:A$45000,)),"&gt;="&amp;LEFTB(A51,3)*100,A51:INDEX(A51:A$45000,MATCH("*",A51:A$45000,)),"&lt;"&amp;(LEFTB(A51,3)+1)*100)-1),CHAR(160),)))</f>
        <v/>
      </c>
    </row>
    <row r="52" spans="1:3" ht="15.75" thickBot="1" x14ac:dyDescent="0.3">
      <c r="A52" s="1">
        <v>32212</v>
      </c>
      <c r="B52" s="2" t="s">
        <v>45</v>
      </c>
      <c r="C52" s="3" t="str">
        <f>IF(OR(ISTEXT(A52),LEFTB(A52,3)=LEFTB(A51,3)),"",SUMPRODUCT(--SUBSTITUTE(B52:INDEX(B:B,ROW()+COUNTIFS(A52:INDEX(A52:A$45000,MATCH("*",A52:A$45000,)),"&gt;="&amp;LEFTB(A52,3)*100,A52:INDEX(A52:A$45000,MATCH("*",A52:A$45000,)),"&lt;"&amp;(LEFTB(A52,3)+1)*100)-1),CHAR(160),)))</f>
        <v/>
      </c>
    </row>
    <row r="53" spans="1:3" ht="15.75" thickBot="1" x14ac:dyDescent="0.3">
      <c r="A53" s="1">
        <v>32301</v>
      </c>
      <c r="B53" s="2" t="s">
        <v>46</v>
      </c>
      <c r="C53" s="3">
        <f>IF(OR(ISTEXT(A53),LEFTB(A53,3)=LEFTB(A52,3)),"",SUMPRODUCT(--SUBSTITUTE(B53:INDEX(B:B,ROW()+COUNTIFS(A53:INDEX(A53:A$45000,MATCH("*",A53:A$45000,)),"&gt;="&amp;LEFTB(A53,3)*100,A53:INDEX(A53:A$45000,MATCH("*",A53:A$45000,)),"&lt;"&amp;(LEFTB(A53,3)+1)*100)-1),CHAR(160),)))</f>
        <v>24943246</v>
      </c>
    </row>
    <row r="54" spans="1:3" ht="15.75" thickBot="1" x14ac:dyDescent="0.3">
      <c r="A54" s="1">
        <v>32303</v>
      </c>
      <c r="B54" s="2" t="s">
        <v>47</v>
      </c>
      <c r="C54" s="3" t="str">
        <f>IF(OR(ISTEXT(A54),LEFTB(A54,3)=LEFTB(A53,3)),"",SUMPRODUCT(--SUBSTITUTE(B54:INDEX(B:B,ROW()+COUNTIFS(A54:INDEX(A54:A$45000,MATCH("*",A54:A$45000,)),"&gt;="&amp;LEFTB(A54,3)*100,A54:INDEX(A54:A$45000,MATCH("*",A54:A$45000,)),"&lt;"&amp;(LEFTB(A54,3)+1)*100)-1),CHAR(160),)))</f>
        <v/>
      </c>
    </row>
    <row r="55" spans="1:3" ht="15.75" thickBot="1" x14ac:dyDescent="0.3">
      <c r="A55" s="1">
        <v>32306</v>
      </c>
      <c r="B55" s="2" t="s">
        <v>48</v>
      </c>
      <c r="C55" s="3" t="str">
        <f>IF(OR(ISTEXT(A55),LEFTB(A55,3)=LEFTB(A54,3)),"",SUMPRODUCT(--SUBSTITUTE(B55:INDEX(B:B,ROW()+COUNTIFS(A55:INDEX(A55:A$45000,MATCH("*",A55:A$45000,)),"&gt;="&amp;LEFTB(A55,3)*100,A55:INDEX(A55:A$45000,MATCH("*",A55:A$45000,)),"&lt;"&amp;(LEFTB(A55,3)+1)*100)-1),CHAR(160),)))</f>
        <v/>
      </c>
    </row>
    <row r="56" spans="1:3" ht="15.75" thickBot="1" x14ac:dyDescent="0.3">
      <c r="A56" s="1">
        <v>32307</v>
      </c>
      <c r="B56" s="2" t="s">
        <v>49</v>
      </c>
      <c r="C56" s="3" t="str">
        <f>IF(OR(ISTEXT(A56),LEFTB(A56,3)=LEFTB(A55,3)),"",SUMPRODUCT(--SUBSTITUTE(B56:INDEX(B:B,ROW()+COUNTIFS(A56:INDEX(A56:A$45000,MATCH("*",A56:A$45000,)),"&gt;="&amp;LEFTB(A56,3)*100,A56:INDEX(A56:A$45000,MATCH("*",A56:A$45000,)),"&lt;"&amp;(LEFTB(A56,3)+1)*100)-1),CHAR(160),)))</f>
        <v/>
      </c>
    </row>
    <row r="57" spans="1:3" ht="15.75" thickBot="1" x14ac:dyDescent="0.3">
      <c r="A57" s="1">
        <v>32308</v>
      </c>
      <c r="B57" s="2" t="s">
        <v>50</v>
      </c>
      <c r="C57" s="3" t="str">
        <f>IF(OR(ISTEXT(A57),LEFTB(A57,3)=LEFTB(A56,3)),"",SUMPRODUCT(--SUBSTITUTE(B57:INDEX(B:B,ROW()+COUNTIFS(A57:INDEX(A57:A$45000,MATCH("*",A57:A$45000,)),"&gt;="&amp;LEFTB(A57,3)*100,A57:INDEX(A57:A$45000,MATCH("*",A57:A$45000,)),"&lt;"&amp;(LEFTB(A57,3)+1)*100)-1),CHAR(160),)))</f>
        <v/>
      </c>
    </row>
    <row r="58" spans="1:3" ht="15.75" thickBot="1" x14ac:dyDescent="0.3">
      <c r="A58" s="1">
        <v>32309</v>
      </c>
      <c r="B58" s="2" t="s">
        <v>51</v>
      </c>
      <c r="C58" s="3" t="str">
        <f>IF(OR(ISTEXT(A58),LEFTB(A58,3)=LEFTB(A57,3)),"",SUMPRODUCT(--SUBSTITUTE(B58:INDEX(B:B,ROW()+COUNTIFS(A58:INDEX(A58:A$45000,MATCH("*",A58:A$45000,)),"&gt;="&amp;LEFTB(A58,3)*100,A58:INDEX(A58:A$45000,MATCH("*",A58:A$45000,)),"&lt;"&amp;(LEFTB(A58,3)+1)*100)-1),CHAR(160),)))</f>
        <v/>
      </c>
    </row>
    <row r="59" spans="1:3" ht="15.75" thickBot="1" x14ac:dyDescent="0.3">
      <c r="A59" s="1">
        <v>32312</v>
      </c>
      <c r="B59" s="2" t="s">
        <v>52</v>
      </c>
      <c r="C59" s="3" t="str">
        <f>IF(OR(ISTEXT(A59),LEFTB(A59,3)=LEFTB(A58,3)),"",SUMPRODUCT(--SUBSTITUTE(B59:INDEX(B:B,ROW()+COUNTIFS(A59:INDEX(A59:A$45000,MATCH("*",A59:A$45000,)),"&gt;="&amp;LEFTB(A59,3)*100,A59:INDEX(A59:A$45000,MATCH("*",A59:A$45000,)),"&lt;"&amp;(LEFTB(A59,3)+1)*100)-1),CHAR(160),)))</f>
        <v/>
      </c>
    </row>
    <row r="60" spans="1:3" ht="15.75" thickBot="1" x14ac:dyDescent="0.3">
      <c r="A60" s="1">
        <v>32401</v>
      </c>
      <c r="B60" s="2" t="s">
        <v>53</v>
      </c>
      <c r="C60" s="3">
        <f>IF(OR(ISTEXT(A60),LEFTB(A60,3)=LEFTB(A59,3)),"",SUMPRODUCT(--SUBSTITUTE(B60:INDEX(B:B,ROW()+COUNTIFS(A60:INDEX(A60:A$45000,MATCH("*",A60:A$45000,)),"&gt;="&amp;LEFTB(A60,3)*100,A60:INDEX(A60:A$45000,MATCH("*",A60:A$45000,)),"&lt;"&amp;(LEFTB(A60,3)+1)*100)-1),CHAR(160),)))</f>
        <v>29627579</v>
      </c>
    </row>
    <row r="61" spans="1:3" ht="15.75" thickBot="1" x14ac:dyDescent="0.3">
      <c r="A61" s="1">
        <v>32402</v>
      </c>
      <c r="B61" s="2" t="s">
        <v>54</v>
      </c>
      <c r="C61" s="3" t="str">
        <f>IF(OR(ISTEXT(A61),LEFTB(A61,3)=LEFTB(A60,3)),"",SUMPRODUCT(--SUBSTITUTE(B61:INDEX(B:B,ROW()+COUNTIFS(A61:INDEX(A61:A$45000,MATCH("*",A61:A$45000,)),"&gt;="&amp;LEFTB(A61,3)*100,A61:INDEX(A61:A$45000,MATCH("*",A61:A$45000,)),"&lt;"&amp;(LEFTB(A61,3)+1)*100)-1),CHAR(160),)))</f>
        <v/>
      </c>
    </row>
    <row r="62" spans="1:3" ht="15.75" thickBot="1" x14ac:dyDescent="0.3">
      <c r="A62" s="1">
        <v>32502</v>
      </c>
      <c r="B62" s="2" t="s">
        <v>55</v>
      </c>
      <c r="C62" s="3">
        <f>IF(OR(ISTEXT(A62),LEFTB(A62,3)=LEFTB(A61,3)),"",SUMPRODUCT(--SUBSTITUTE(B62:INDEX(B:B,ROW()+COUNTIFS(A62:INDEX(A62:A$45000,MATCH("*",A62:A$45000,)),"&gt;="&amp;LEFTB(A62,3)*100,A62:INDEX(A62:A$45000,MATCH("*",A62:A$45000,)),"&lt;"&amp;(LEFTB(A62,3)+1)*100)-1),CHAR(160),)))</f>
        <v>3307876</v>
      </c>
    </row>
    <row r="63" spans="1:3" ht="15.75" thickBot="1" x14ac:dyDescent="0.3">
      <c r="A63" s="1">
        <v>44203</v>
      </c>
      <c r="B63" s="2">
        <v>0</v>
      </c>
      <c r="C63" s="3">
        <f>IF(OR(ISTEXT(A63),LEFTB(A63,3)=LEFTB(A62,3)),"",SUMPRODUCT(--SUBSTITUTE(B63:INDEX(B:B,ROW()+COUNTIFS(A63:INDEX(A63:A$45000,MATCH("*",A63:A$45000,)),"&gt;="&amp;LEFTB(A63,3)*100,A63:INDEX(A63:A$45000,MATCH("*",A63:A$45000,)),"&lt;"&amp;(LEFTB(A63,3)+1)*100)-1),CHAR(160),)))</f>
        <v>507821330</v>
      </c>
    </row>
    <row r="64" spans="1:3" ht="15.75" thickBot="1" x14ac:dyDescent="0.3">
      <c r="A64" s="1">
        <v>44204</v>
      </c>
      <c r="B64" s="2">
        <v>0</v>
      </c>
      <c r="C64" s="3" t="str">
        <f>IF(OR(ISTEXT(A64),LEFTB(A64,3)=LEFTB(A63,3)),"",SUMPRODUCT(--SUBSTITUTE(B64:INDEX(B:B,ROW()+COUNTIFS(A64:INDEX(A64:A$45000,MATCH("*",A64:A$45000,)),"&gt;="&amp;LEFTB(A64,3)*100,A64:INDEX(A64:A$45000,MATCH("*",A64:A$45000,)),"&lt;"&amp;(LEFTB(A64,3)+1)*100)-1),CHAR(160),)))</f>
        <v/>
      </c>
    </row>
    <row r="65" spans="1:3" ht="15.75" thickBot="1" x14ac:dyDescent="0.3">
      <c r="A65" s="1">
        <v>44205</v>
      </c>
      <c r="B65" s="2" t="s">
        <v>56</v>
      </c>
      <c r="C65" s="3" t="str">
        <f>IF(OR(ISTEXT(A65),LEFTB(A65,3)=LEFTB(A64,3)),"",SUMPRODUCT(--SUBSTITUTE(B65:INDEX(B:B,ROW()+COUNTIFS(A65:INDEX(A65:A$45000,MATCH("*",A65:A$45000,)),"&gt;="&amp;LEFTB(A65,3)*100,A65:INDEX(A65:A$45000,MATCH("*",A65:A$45000,)),"&lt;"&amp;(LEFTB(A65,3)+1)*100)-1),CHAR(160),)))</f>
        <v/>
      </c>
    </row>
    <row r="66" spans="1:3" ht="15.75" thickBot="1" x14ac:dyDescent="0.3">
      <c r="A66" s="1">
        <v>44206</v>
      </c>
      <c r="B66" s="2" t="s">
        <v>57</v>
      </c>
      <c r="C66" s="3" t="str">
        <f>IF(OR(ISTEXT(A66),LEFTB(A66,3)=LEFTB(A65,3)),"",SUMPRODUCT(--SUBSTITUTE(B66:INDEX(B:B,ROW()+COUNTIFS(A66:INDEX(A66:A$45000,MATCH("*",A66:A$45000,)),"&gt;="&amp;LEFTB(A66,3)*100,A66:INDEX(A66:A$45000,MATCH("*",A66:A$45000,)),"&lt;"&amp;(LEFTB(A66,3)+1)*100)-1),CHAR(160),)))</f>
        <v/>
      </c>
    </row>
    <row r="67" spans="1:3" ht="15.75" thickBot="1" x14ac:dyDescent="0.3">
      <c r="A67" s="1">
        <v>44207</v>
      </c>
      <c r="B67" s="2" t="s">
        <v>58</v>
      </c>
      <c r="C67" s="3" t="str">
        <f>IF(OR(ISTEXT(A67),LEFTB(A67,3)=LEFTB(A66,3)),"",SUMPRODUCT(--SUBSTITUTE(B67:INDEX(B:B,ROW()+COUNTIFS(A67:INDEX(A67:A$45000,MATCH("*",A67:A$45000,)),"&gt;="&amp;LEFTB(A67,3)*100,A67:INDEX(A67:A$45000,MATCH("*",A67:A$45000,)),"&lt;"&amp;(LEFTB(A67,3)+1)*100)-1),CHAR(160),)))</f>
        <v/>
      </c>
    </row>
    <row r="68" spans="1:3" ht="15.75" thickBot="1" x14ac:dyDescent="0.3">
      <c r="A68" s="1">
        <v>44208</v>
      </c>
      <c r="B68" s="2" t="s">
        <v>59</v>
      </c>
      <c r="C68" s="3" t="str">
        <f>IF(OR(ISTEXT(A68),LEFTB(A68,3)=LEFTB(A67,3)),"",SUMPRODUCT(--SUBSTITUTE(B68:INDEX(B:B,ROW()+COUNTIFS(A68:INDEX(A68:A$45000,MATCH("*",A68:A$45000,)),"&gt;="&amp;LEFTB(A68,3)*100,A68:INDEX(A68:A$45000,MATCH("*",A68:A$45000,)),"&lt;"&amp;(LEFTB(A68,3)+1)*100)-1),CHAR(160),)))</f>
        <v/>
      </c>
    </row>
    <row r="69" spans="1:3" ht="15.75" thickBot="1" x14ac:dyDescent="0.3">
      <c r="A69" s="1">
        <v>44209</v>
      </c>
      <c r="B69" s="2" t="s">
        <v>60</v>
      </c>
      <c r="C69" s="3" t="str">
        <f>IF(OR(ISTEXT(A69),LEFTB(A69,3)=LEFTB(A68,3)),"",SUMPRODUCT(--SUBSTITUTE(B69:INDEX(B:B,ROW()+COUNTIFS(A69:INDEX(A69:A$45000,MATCH("*",A69:A$45000,)),"&gt;="&amp;LEFTB(A69,3)*100,A69:INDEX(A69:A$45000,MATCH("*",A69:A$45000,)),"&lt;"&amp;(LEFTB(A69,3)+1)*100)-1),CHAR(160),)))</f>
        <v/>
      </c>
    </row>
    <row r="70" spans="1:3" ht="15.75" thickBot="1" x14ac:dyDescent="0.3">
      <c r="A70" s="1">
        <v>44216</v>
      </c>
      <c r="B70" s="2" t="s">
        <v>61</v>
      </c>
      <c r="C70" s="3" t="str">
        <f>IF(OR(ISTEXT(A70),LEFTB(A70,3)=LEFTB(A69,3)),"",SUMPRODUCT(--SUBSTITUTE(B70:INDEX(B:B,ROW()+COUNTIFS(A70:INDEX(A70:A$45000,MATCH("*",A70:A$45000,)),"&gt;="&amp;LEFTB(A70,3)*100,A70:INDEX(A70:A$45000,MATCH("*",A70:A$45000,)),"&lt;"&amp;(LEFTB(A70,3)+1)*100)-1),CHAR(160),)))</f>
        <v/>
      </c>
    </row>
    <row r="71" spans="1:3" ht="15.75" thickBot="1" x14ac:dyDescent="0.3">
      <c r="A71" s="1">
        <v>44601</v>
      </c>
      <c r="B71" s="2" t="s">
        <v>62</v>
      </c>
      <c r="C71" s="3">
        <f>IF(OR(ISTEXT(A71),LEFTB(A71,3)=LEFTB(A70,3)),"",SUMPRODUCT(--SUBSTITUTE(B71:INDEX(B:B,ROW()+COUNTIFS(A71:INDEX(A71:A$45000,MATCH("*",A71:A$45000,)),"&gt;="&amp;LEFTB(A71,3)*100,A71:INDEX(A71:A$45000,MATCH("*",A71:A$45000,)),"&lt;"&amp;(LEFTB(A71,3)+1)*100)-1),CHAR(160),)))</f>
        <v>106435885</v>
      </c>
    </row>
    <row r="72" spans="1:3" ht="15.75" thickBot="1" x14ac:dyDescent="0.3">
      <c r="A72" s="1">
        <v>44603</v>
      </c>
      <c r="B72" s="2" t="s">
        <v>63</v>
      </c>
      <c r="C72" s="3" t="str">
        <f>IF(OR(ISTEXT(A72),LEFTB(A72,3)=LEFTB(A71,3)),"",SUMPRODUCT(--SUBSTITUTE(B72:INDEX(B:B,ROW()+COUNTIFS(A72:INDEX(A72:A$45000,MATCH("*",A72:A$45000,)),"&gt;="&amp;LEFTB(A72,3)*100,A72:INDEX(A72:A$45000,MATCH("*",A72:A$45000,)),"&lt;"&amp;(LEFTB(A72,3)+1)*100)-1),CHAR(160),)))</f>
        <v/>
      </c>
    </row>
    <row r="73" spans="1:3" ht="15.75" thickBot="1" x14ac:dyDescent="0.3">
      <c r="A73" s="1">
        <v>44604</v>
      </c>
      <c r="B73" s="2" t="s">
        <v>64</v>
      </c>
      <c r="C73" s="3" t="str">
        <f>IF(OR(ISTEXT(A73),LEFTB(A73,3)=LEFTB(A72,3)),"",SUMPRODUCT(--SUBSTITUTE(B73:INDEX(B:B,ROW()+COUNTIFS(A73:INDEX(A73:A$45000,MATCH("*",A73:A$45000,)),"&gt;="&amp;LEFTB(A73,3)*100,A73:INDEX(A73:A$45000,MATCH("*",A73:A$45000,)),"&lt;"&amp;(LEFTB(A73,3)+1)*100)-1),CHAR(160),)))</f>
        <v/>
      </c>
    </row>
    <row r="74" spans="1:3" ht="15.75" thickBot="1" x14ac:dyDescent="0.3">
      <c r="A74" s="1">
        <v>44605</v>
      </c>
      <c r="B74" s="2" t="s">
        <v>65</v>
      </c>
      <c r="C74" s="3" t="str">
        <f>IF(OR(ISTEXT(A74),LEFTB(A74,3)=LEFTB(A73,3)),"",SUMPRODUCT(--SUBSTITUTE(B74:INDEX(B:B,ROW()+COUNTIFS(A74:INDEX(A74:A$45000,MATCH("*",A74:A$45000,)),"&gt;="&amp;LEFTB(A74,3)*100,A74:INDEX(A74:A$45000,MATCH("*",A74:A$45000,)),"&lt;"&amp;(LEFTB(A74,3)+1)*100)-1),CHAR(160),)))</f>
        <v/>
      </c>
    </row>
    <row r="75" spans="1:3" ht="15.75" thickBot="1" x14ac:dyDescent="0.3">
      <c r="A75" s="1">
        <v>44606</v>
      </c>
      <c r="B75" s="2" t="s">
        <v>66</v>
      </c>
      <c r="C75" s="3" t="str">
        <f>IF(OR(ISTEXT(A75),LEFTB(A75,3)=LEFTB(A74,3)),"",SUMPRODUCT(--SUBSTITUTE(B75:INDEX(B:B,ROW()+COUNTIFS(A75:INDEX(A75:A$45000,MATCH("*",A75:A$45000,)),"&gt;="&amp;LEFTB(A75,3)*100,A75:INDEX(A75:A$45000,MATCH("*",A75:A$45000,)),"&lt;"&amp;(LEFTB(A75,3)+1)*100)-1),CHAR(160),)))</f>
        <v/>
      </c>
    </row>
    <row r="76" spans="1:3" ht="15.75" thickBot="1" x14ac:dyDescent="0.3">
      <c r="A76" s="1">
        <v>44607</v>
      </c>
      <c r="B76" s="2" t="s">
        <v>67</v>
      </c>
      <c r="C76" s="3" t="str">
        <f>IF(OR(ISTEXT(A76),LEFTB(A76,3)=LEFTB(A75,3)),"",SUMPRODUCT(--SUBSTITUTE(B76:INDEX(B:B,ROW()+COUNTIFS(A76:INDEX(A76:A$45000,MATCH("*",A76:A$45000,)),"&gt;="&amp;LEFTB(A76,3)*100,A76:INDEX(A76:A$45000,MATCH("*",A76:A$45000,)),"&lt;"&amp;(LEFTB(A76,3)+1)*100)-1),CHAR(160),)))</f>
        <v/>
      </c>
    </row>
    <row r="77" spans="1:3" ht="15.75" thickBot="1" x14ac:dyDescent="0.3">
      <c r="A77" s="1">
        <v>44608</v>
      </c>
      <c r="B77" s="2" t="s">
        <v>68</v>
      </c>
      <c r="C77" s="3" t="str">
        <f>IF(OR(ISTEXT(A77),LEFTB(A77,3)=LEFTB(A76,3)),"",SUMPRODUCT(--SUBSTITUTE(B77:INDEX(B:B,ROW()+COUNTIFS(A77:INDEX(A77:A$45000,MATCH("*",A77:A$45000,)),"&gt;="&amp;LEFTB(A77,3)*100,A77:INDEX(A77:A$45000,MATCH("*",A77:A$45000,)),"&lt;"&amp;(LEFTB(A77,3)+1)*100)-1),CHAR(160),)))</f>
        <v/>
      </c>
    </row>
    <row r="78" spans="1:3" ht="15.75" thickBot="1" x14ac:dyDescent="0.3">
      <c r="A78" s="1">
        <v>44616</v>
      </c>
      <c r="B78" s="2" t="s">
        <v>69</v>
      </c>
      <c r="C78" s="3" t="str">
        <f>IF(OR(ISTEXT(A78),LEFTB(A78,3)=LEFTB(A77,3)),"",SUMPRODUCT(--SUBSTITUTE(B78:INDEX(B:B,ROW()+COUNTIFS(A78:INDEX(A78:A$45000,MATCH("*",A78:A$45000,)),"&gt;="&amp;LEFTB(A78,3)*100,A78:INDEX(A78:A$45000,MATCH("*",A78:A$45000,)),"&lt;"&amp;(LEFTB(A78,3)+1)*100)-1),CHAR(160),)))</f>
        <v/>
      </c>
    </row>
    <row r="79" spans="1:3" ht="15.75" thickBot="1" x14ac:dyDescent="0.3">
      <c r="A79" s="1">
        <v>44704</v>
      </c>
      <c r="B79" s="2" t="s">
        <v>70</v>
      </c>
      <c r="C79" s="3">
        <f>IF(OR(ISTEXT(A79),LEFTB(A79,3)=LEFTB(A78,3)),"",SUMPRODUCT(--SUBSTITUTE(B79:INDEX(B:B,ROW()+COUNTIFS(A79:INDEX(A79:A$45000,MATCH("*",A79:A$45000,)),"&gt;="&amp;LEFTB(A79,3)*100,A79:INDEX(A79:A$45000,MATCH("*",A79:A$45000,)),"&lt;"&amp;(LEFTB(A79,3)+1)*100)-1),CHAR(160),)))</f>
        <v>137558</v>
      </c>
    </row>
    <row r="80" spans="1:3" ht="15.75" thickBot="1" x14ac:dyDescent="0.3">
      <c r="A80" s="1">
        <v>44705</v>
      </c>
      <c r="B80" s="2" t="s">
        <v>71</v>
      </c>
      <c r="C80" s="3" t="str">
        <f>IF(OR(ISTEXT(A80),LEFTB(A80,3)=LEFTB(A79,3)),"",SUMPRODUCT(--SUBSTITUTE(B80:INDEX(B:B,ROW()+COUNTIFS(A80:INDEX(A80:A$45000,MATCH("*",A80:A$45000,)),"&gt;="&amp;LEFTB(A80,3)*100,A80:INDEX(A80:A$45000,MATCH("*",A80:A$45000,)),"&lt;"&amp;(LEFTB(A80,3)+1)*100)-1),CHAR(160),)))</f>
        <v/>
      </c>
    </row>
    <row r="81" spans="1:3" ht="15.75" thickBot="1" x14ac:dyDescent="0.3">
      <c r="A81" s="1">
        <v>44706</v>
      </c>
      <c r="B81" s="2" t="s">
        <v>72</v>
      </c>
      <c r="C81" s="3" t="str">
        <f>IF(OR(ISTEXT(A81),LEFTB(A81,3)=LEFTB(A80,3)),"",SUMPRODUCT(--SUBSTITUTE(B81:INDEX(B:B,ROW()+COUNTIFS(A81:INDEX(A81:A$45000,MATCH("*",A81:A$45000,)),"&gt;="&amp;LEFTB(A81,3)*100,A81:INDEX(A81:A$45000,MATCH("*",A81:A$45000,)),"&lt;"&amp;(LEFTB(A81,3)+1)*100)-1),CHAR(160),)))</f>
        <v/>
      </c>
    </row>
    <row r="82" spans="1:3" ht="15.75" thickBot="1" x14ac:dyDescent="0.3">
      <c r="A82" s="1">
        <v>44707</v>
      </c>
      <c r="B82" s="2" t="s">
        <v>73</v>
      </c>
      <c r="C82" s="3" t="str">
        <f>IF(OR(ISTEXT(A82),LEFTB(A82,3)=LEFTB(A81,3)),"",SUMPRODUCT(--SUBSTITUTE(B82:INDEX(B:B,ROW()+COUNTIFS(A82:INDEX(A82:A$45000,MATCH("*",A82:A$45000,)),"&gt;="&amp;LEFTB(A82,3)*100,A82:INDEX(A82:A$45000,MATCH("*",A82:A$45000,)),"&lt;"&amp;(LEFTB(A82,3)+1)*100)-1),CHAR(160),)))</f>
        <v/>
      </c>
    </row>
    <row r="83" spans="1:3" ht="15.75" thickBot="1" x14ac:dyDescent="0.3">
      <c r="A83" s="1">
        <v>44708</v>
      </c>
      <c r="B83" s="2" t="s">
        <v>74</v>
      </c>
      <c r="C83" s="3" t="str">
        <f>IF(OR(ISTEXT(A83),LEFTB(A83,3)=LEFTB(A82,3)),"",SUMPRODUCT(--SUBSTITUTE(B83:INDEX(B:B,ROW()+COUNTIFS(A83:INDEX(A83:A$45000,MATCH("*",A83:A$45000,)),"&gt;="&amp;LEFTB(A83,3)*100,A83:INDEX(A83:A$45000,MATCH("*",A83:A$45000,)),"&lt;"&amp;(LEFTB(A83,3)+1)*100)-1),CHAR(160),)))</f>
        <v/>
      </c>
    </row>
    <row r="84" spans="1:3" ht="15.75" thickBot="1" x14ac:dyDescent="0.3">
      <c r="A84" s="1">
        <v>44716</v>
      </c>
      <c r="B84" s="2">
        <v>157</v>
      </c>
      <c r="C84" s="3" t="str">
        <f>IF(OR(ISTEXT(A84),LEFTB(A84,3)=LEFTB(A83,3)),"",SUMPRODUCT(--SUBSTITUTE(B84:INDEX(B:B,ROW()+COUNTIFS(A84:INDEX(A84:A$45000,MATCH("*",A84:A$45000,)),"&gt;="&amp;LEFTB(A84,3)*100,A84:INDEX(A84:A$45000,MATCH("*",A84:A$45000,)),"&lt;"&amp;(LEFTB(A84,3)+1)*100)-1),CHAR(160),)))</f>
        <v/>
      </c>
    </row>
    <row r="85" spans="1:3" ht="15.75" thickBot="1" x14ac:dyDescent="0.3">
      <c r="A85" s="1">
        <v>44901</v>
      </c>
      <c r="B85" s="2" t="s">
        <v>75</v>
      </c>
      <c r="C85" s="3">
        <f>IF(OR(ISTEXT(A85),LEFTB(A85,3)=LEFTB(A84,3)),"",SUMPRODUCT(--SUBSTITUTE(B85:INDEX(B:B,ROW()+COUNTIFS(A85:INDEX(A85:A$45000,MATCH("*",A85:A$45000,)),"&gt;="&amp;LEFTB(A85,3)*100,A85:INDEX(A85:A$45000,MATCH("*",A85:A$45000,)),"&lt;"&amp;(LEFTB(A85,3)+1)*100)-1),CHAR(160),)))</f>
        <v>50316416</v>
      </c>
    </row>
    <row r="86" spans="1:3" ht="15.75" thickBot="1" x14ac:dyDescent="0.3">
      <c r="A86" s="1">
        <v>44903</v>
      </c>
      <c r="B86" s="2">
        <v>0</v>
      </c>
      <c r="C86" s="3" t="str">
        <f>IF(OR(ISTEXT(A86),LEFTB(A86,3)=LEFTB(A85,3)),"",SUMPRODUCT(--SUBSTITUTE(B86:INDEX(B:B,ROW()+COUNTIFS(A86:INDEX(A86:A$45000,MATCH("*",A86:A$45000,)),"&gt;="&amp;LEFTB(A86,3)*100,A86:INDEX(A86:A$45000,MATCH("*",A86:A$45000,)),"&lt;"&amp;(LEFTB(A86,3)+1)*100)-1),CHAR(160),)))</f>
        <v/>
      </c>
    </row>
    <row r="87" spans="1:3" ht="15.75" thickBot="1" x14ac:dyDescent="0.3">
      <c r="A87" s="1">
        <v>44904</v>
      </c>
      <c r="B87" s="2" t="s">
        <v>76</v>
      </c>
      <c r="C87" s="3" t="str">
        <f>IF(OR(ISTEXT(A87),LEFTB(A87,3)=LEFTB(A86,3)),"",SUMPRODUCT(--SUBSTITUTE(B87:INDEX(B:B,ROW()+COUNTIFS(A87:INDEX(A87:A$45000,MATCH("*",A87:A$45000,)),"&gt;="&amp;LEFTB(A87,3)*100,A87:INDEX(A87:A$45000,MATCH("*",A87:A$45000,)),"&lt;"&amp;(LEFTB(A87,3)+1)*100)-1),CHAR(160),)))</f>
        <v/>
      </c>
    </row>
    <row r="88" spans="1:3" ht="15.75" thickBot="1" x14ac:dyDescent="0.3">
      <c r="A88" s="1">
        <v>44905</v>
      </c>
      <c r="B88" s="2" t="s">
        <v>77</v>
      </c>
      <c r="C88" s="3" t="str">
        <f>IF(OR(ISTEXT(A88),LEFTB(A88,3)=LEFTB(A87,3)),"",SUMPRODUCT(--SUBSTITUTE(B88:INDEX(B:B,ROW()+COUNTIFS(A88:INDEX(A88:A$45000,MATCH("*",A88:A$45000,)),"&gt;="&amp;LEFTB(A88,3)*100,A88:INDEX(A88:A$45000,MATCH("*",A88:A$45000,)),"&lt;"&amp;(LEFTB(A88,3)+1)*100)-1),CHAR(160),)))</f>
        <v/>
      </c>
    </row>
    <row r="89" spans="1:3" ht="15.75" thickBot="1" x14ac:dyDescent="0.3">
      <c r="A89" s="1">
        <v>44906</v>
      </c>
      <c r="B89" s="2" t="s">
        <v>78</v>
      </c>
      <c r="C89" s="3" t="str">
        <f>IF(OR(ISTEXT(A89),LEFTB(A89,3)=LEFTB(A88,3)),"",SUMPRODUCT(--SUBSTITUTE(B89:INDEX(B:B,ROW()+COUNTIFS(A89:INDEX(A89:A$45000,MATCH("*",A89:A$45000,)),"&gt;="&amp;LEFTB(A89,3)*100,A89:INDEX(A89:A$45000,MATCH("*",A89:A$45000,)),"&lt;"&amp;(LEFTB(A89,3)+1)*100)-1),CHAR(160),)))</f>
        <v/>
      </c>
    </row>
    <row r="90" spans="1:3" ht="15.75" thickBot="1" x14ac:dyDescent="0.3">
      <c r="A90" s="1">
        <v>44907</v>
      </c>
      <c r="B90" s="2" t="s">
        <v>79</v>
      </c>
      <c r="C90" s="3" t="str">
        <f>IF(OR(ISTEXT(A90),LEFTB(A90,3)=LEFTB(A89,3)),"",SUMPRODUCT(--SUBSTITUTE(B90:INDEX(B:B,ROW()+COUNTIFS(A90:INDEX(A90:A$45000,MATCH("*",A90:A$45000,)),"&gt;="&amp;LEFTB(A90,3)*100,A90:INDEX(A90:A$45000,MATCH("*",A90:A$45000,)),"&lt;"&amp;(LEFTB(A90,3)+1)*100)-1),CHAR(160),)))</f>
        <v/>
      </c>
    </row>
    <row r="91" spans="1:3" ht="15.75" thickBot="1" x14ac:dyDescent="0.3">
      <c r="A91" s="1">
        <v>44908</v>
      </c>
      <c r="B91" s="2" t="s">
        <v>80</v>
      </c>
      <c r="C91" s="3" t="str">
        <f>IF(OR(ISTEXT(A91),LEFTB(A91,3)=LEFTB(A90,3)),"",SUMPRODUCT(--SUBSTITUTE(B91:INDEX(B:B,ROW()+COUNTIFS(A91:INDEX(A91:A$45000,MATCH("*",A91:A$45000,)),"&gt;="&amp;LEFTB(A91,3)*100,A91:INDEX(A91:A$45000,MATCH("*",A91:A$45000,)),"&lt;"&amp;(LEFTB(A91,3)+1)*100)-1),CHAR(160),)))</f>
        <v/>
      </c>
    </row>
    <row r="92" spans="1:3" ht="15.75" thickBot="1" x14ac:dyDescent="0.3">
      <c r="A92" s="1">
        <v>44916</v>
      </c>
      <c r="B92" s="2" t="s">
        <v>81</v>
      </c>
      <c r="C92" s="3" t="str">
        <f>IF(OR(ISTEXT(A92),LEFTB(A92,3)=LEFTB(A91,3)),"",SUMPRODUCT(--SUBSTITUTE(B92:INDEX(B:B,ROW()+COUNTIFS(A92:INDEX(A92:A$45000,MATCH("*",A92:A$45000,)),"&gt;="&amp;LEFTB(A92,3)*100,A92:INDEX(A92:A$45000,MATCH("*",A92:A$45000,)),"&lt;"&amp;(LEFTB(A92,3)+1)*100)-1),CHAR(160),)))</f>
        <v/>
      </c>
    </row>
    <row r="93" spans="1:3" ht="15.75" thickBot="1" x14ac:dyDescent="0.3">
      <c r="A93" s="1">
        <v>45001</v>
      </c>
      <c r="B93" s="2">
        <v>0</v>
      </c>
      <c r="C93" s="3">
        <f>IF(OR(ISTEXT(A93),LEFTB(A93,3)=LEFTB(A92,3)),"",SUMPRODUCT(--SUBSTITUTE(B93:INDEX(B:B,ROW()+COUNTIFS(A93:INDEX(A93:A$45000,MATCH("*",A93:A$45000,)),"&gt;="&amp;LEFTB(A93,3)*100,A93:INDEX(A93:A$45000,MATCH("*",A93:A$45000,)),"&lt;"&amp;(LEFTB(A93,3)+1)*100)-1),CHAR(160),)))</f>
        <v>483421</v>
      </c>
    </row>
    <row r="94" spans="1:3" ht="15.75" thickBot="1" x14ac:dyDescent="0.3">
      <c r="A94" s="1">
        <v>45006</v>
      </c>
      <c r="B94" s="2" t="s">
        <v>82</v>
      </c>
      <c r="C94" s="3" t="str">
        <f>IF(OR(ISTEXT(A94),LEFTB(A94,3)=LEFTB(A93,3)),"",SUMPRODUCT(--SUBSTITUTE(B94:INDEX(B:B,ROW()+COUNTIFS(A94:INDEX(A94:A$45000,MATCH("*",A94:A$45000,)),"&gt;="&amp;LEFTB(A94,3)*100,A94:INDEX(A94:A$45000,MATCH("*",A94:A$45000,)),"&lt;"&amp;(LEFTB(A94,3)+1)*100)-1),CHAR(160),)))</f>
        <v/>
      </c>
    </row>
    <row r="95" spans="1:3" ht="15.75" thickBot="1" x14ac:dyDescent="0.3">
      <c r="A95" s="1">
        <v>45007</v>
      </c>
      <c r="B95" s="2" t="s">
        <v>83</v>
      </c>
      <c r="C95" s="3" t="str">
        <f>IF(OR(ISTEXT(A95),LEFTB(A95,3)=LEFTB(A94,3)),"",SUMPRODUCT(--SUBSTITUTE(B95:INDEX(B:B,ROW()+COUNTIFS(A95:INDEX(A95:A$45000,MATCH("*",A95:A$45000,)),"&gt;="&amp;LEFTB(A95,3)*100,A95:INDEX(A95:A$45000,MATCH("*",A95:A$45000,)),"&lt;"&amp;(LEFTB(A95,3)+1)*100)-1),CHAR(160),)))</f>
        <v/>
      </c>
    </row>
    <row r="96" spans="1:3" ht="15.75" thickBot="1" x14ac:dyDescent="0.3">
      <c r="A96" s="1">
        <v>45008</v>
      </c>
      <c r="B96" s="2" t="s">
        <v>84</v>
      </c>
      <c r="C96" s="3" t="str">
        <f>IF(OR(ISTEXT(A96),LEFTB(A96,3)=LEFTB(A95,3)),"",SUMPRODUCT(--SUBSTITUTE(B96:INDEX(B:B,ROW()+COUNTIFS(A96:INDEX(A96:A$45000,MATCH("*",A96:A$45000,)),"&gt;="&amp;LEFTB(A96,3)*100,A96:INDEX(A96:A$45000,MATCH("*",A96:A$45000,)),"&lt;"&amp;(LEFTB(A96,3)+1)*100)-1),CHAR(160),)))</f>
        <v/>
      </c>
    </row>
    <row r="97" spans="1:3" ht="15.75" thickBot="1" x14ac:dyDescent="0.3">
      <c r="A97" s="1">
        <v>45016</v>
      </c>
      <c r="B97" s="2">
        <v>0</v>
      </c>
      <c r="C97" s="3" t="str">
        <f>IF(OR(ISTEXT(A97),LEFTB(A97,3)=LEFTB(A96,3)),"",SUMPRODUCT(--SUBSTITUTE(B97:INDEX(B:B,ROW()+COUNTIFS(A97:INDEX(A97:A$45000,MATCH("*",A97:A$45000,)),"&gt;="&amp;LEFTB(A97,3)*100,A97:INDEX(A97:A$45000,MATCH("*",A97:A$45000,)),"&lt;"&amp;(LEFTB(A97,3)+1)*100)-1),CHAR(160),)))</f>
        <v/>
      </c>
    </row>
    <row r="98" spans="1:3" ht="15.75" thickBot="1" x14ac:dyDescent="0.3">
      <c r="A98" s="1">
        <v>45101</v>
      </c>
      <c r="B98" s="2" t="s">
        <v>85</v>
      </c>
      <c r="C98" s="3">
        <f>IF(OR(ISTEXT(A98),LEFTB(A98,3)=LEFTB(A97,3)),"",SUMPRODUCT(--SUBSTITUTE(B98:INDEX(B:B,ROW()+COUNTIFS(A98:INDEX(A98:A$45000,MATCH("*",A98:A$45000,)),"&gt;="&amp;LEFTB(A98,3)*100,A98:INDEX(A98:A$45000,MATCH("*",A98:A$45000,)),"&lt;"&amp;(LEFTB(A98,3)+1)*100)-1),CHAR(160),)))</f>
        <v>757107262</v>
      </c>
    </row>
    <row r="99" spans="1:3" ht="15.75" thickBot="1" x14ac:dyDescent="0.3">
      <c r="A99" s="1">
        <v>45103</v>
      </c>
      <c r="B99" s="2" t="s">
        <v>86</v>
      </c>
      <c r="C99" s="3" t="str">
        <f>IF(OR(ISTEXT(A99),LEFTB(A99,3)=LEFTB(A98,3)),"",SUMPRODUCT(--SUBSTITUTE(B99:INDEX(B:B,ROW()+COUNTIFS(A99:INDEX(A99:A$45000,MATCH("*",A99:A$45000,)),"&gt;="&amp;LEFTB(A99,3)*100,A99:INDEX(A99:A$45000,MATCH("*",A99:A$45000,)),"&lt;"&amp;(LEFTB(A99,3)+1)*100)-1),CHAR(160),)))</f>
        <v/>
      </c>
    </row>
    <row r="100" spans="1:3" ht="15.75" thickBot="1" x14ac:dyDescent="0.3">
      <c r="A100" s="1">
        <v>45105</v>
      </c>
      <c r="B100" s="2" t="s">
        <v>87</v>
      </c>
      <c r="C100" s="3" t="str">
        <f>IF(OR(ISTEXT(A100),LEFTB(A100,3)=LEFTB(A99,3)),"",SUMPRODUCT(--SUBSTITUTE(B100:INDEX(B:B,ROW()+COUNTIFS(A100:INDEX(A100:A$45000,MATCH("*",A100:A$45000,)),"&gt;="&amp;LEFTB(A100,3)*100,A100:INDEX(A100:A$45000,MATCH("*",A100:A$45000,)),"&lt;"&amp;(LEFTB(A100,3)+1)*100)-1),CHAR(160),)))</f>
        <v/>
      </c>
    </row>
    <row r="101" spans="1:3" ht="15.75" thickBot="1" x14ac:dyDescent="0.3">
      <c r="A101" s="1">
        <v>45106</v>
      </c>
      <c r="B101" s="2" t="s">
        <v>88</v>
      </c>
      <c r="C101" s="3" t="str">
        <f>IF(OR(ISTEXT(A101),LEFTB(A101,3)=LEFTB(A100,3)),"",SUMPRODUCT(--SUBSTITUTE(B101:INDEX(B:B,ROW()+COUNTIFS(A101:INDEX(A101:A$45000,MATCH("*",A101:A$45000,)),"&gt;="&amp;LEFTB(A101,3)*100,A101:INDEX(A101:A$45000,MATCH("*",A101:A$45000,)),"&lt;"&amp;(LEFTB(A101,3)+1)*100)-1),CHAR(160),)))</f>
        <v/>
      </c>
    </row>
    <row r="102" spans="1:3" ht="15.75" thickBot="1" x14ac:dyDescent="0.3">
      <c r="A102" s="1">
        <v>45107</v>
      </c>
      <c r="B102" s="2" t="s">
        <v>89</v>
      </c>
      <c r="C102" s="3" t="str">
        <f>IF(OR(ISTEXT(A102),LEFTB(A102,3)=LEFTB(A101,3)),"",SUMPRODUCT(--SUBSTITUTE(B102:INDEX(B:B,ROW()+COUNTIFS(A102:INDEX(A102:A$45000,MATCH("*",A102:A$45000,)),"&gt;="&amp;LEFTB(A102,3)*100,A102:INDEX(A102:A$45000,MATCH("*",A102:A$45000,)),"&lt;"&amp;(LEFTB(A102,3)+1)*100)-1),CHAR(160),)))</f>
        <v/>
      </c>
    </row>
    <row r="103" spans="1:3" ht="15.75" thickBot="1" x14ac:dyDescent="0.3">
      <c r="A103" s="1">
        <v>45108</v>
      </c>
      <c r="B103" s="2" t="s">
        <v>90</v>
      </c>
      <c r="C103" s="3" t="str">
        <f>IF(OR(ISTEXT(A103),LEFTB(A103,3)=LEFTB(A102,3)),"",SUMPRODUCT(--SUBSTITUTE(B103:INDEX(B:B,ROW()+COUNTIFS(A103:INDEX(A103:A$45000,MATCH("*",A103:A$45000,)),"&gt;="&amp;LEFTB(A103,3)*100,A103:INDEX(A103:A$45000,MATCH("*",A103:A$45000,)),"&lt;"&amp;(LEFTB(A103,3)+1)*100)-1),CHAR(160),)))</f>
        <v/>
      </c>
    </row>
    <row r="104" spans="1:3" ht="15.75" thickBot="1" x14ac:dyDescent="0.3">
      <c r="A104" s="1">
        <v>45116</v>
      </c>
      <c r="B104" s="2" t="s">
        <v>91</v>
      </c>
      <c r="C104" s="3" t="str">
        <f>IF(OR(ISTEXT(A104),LEFTB(A104,3)=LEFTB(A103,3)),"",SUMPRODUCT(--SUBSTITUTE(B104:INDEX(B:B,ROW()+COUNTIFS(A104:INDEX(A104:A$45000,MATCH("*",A104:A$45000,)),"&gt;="&amp;LEFTB(A104,3)*100,A104:INDEX(A104:A$45000,MATCH("*",A104:A$45000,)),"&lt;"&amp;(LEFTB(A104,3)+1)*100)-1),CHAR(160),)))</f>
        <v/>
      </c>
    </row>
    <row r="105" spans="1:3" ht="15.75" thickBot="1" x14ac:dyDescent="0.3">
      <c r="A105" s="1">
        <v>45201</v>
      </c>
      <c r="B105" s="2" t="s">
        <v>92</v>
      </c>
      <c r="C105" s="3">
        <f>IF(OR(ISTEXT(A105),LEFTB(A105,3)=LEFTB(A104,3)),"",SUMPRODUCT(--SUBSTITUTE(B105:INDEX(B:B,ROW()+COUNTIFS(A105:INDEX(A105:A$45000,MATCH("*",A105:A$45000,)),"&gt;="&amp;LEFTB(A105,3)*100,A105:INDEX(A105:A$45000,MATCH("*",A105:A$45000,)),"&lt;"&amp;(LEFTB(A105,3)+1)*100)-1),CHAR(160),)))</f>
        <v>8967115030</v>
      </c>
    </row>
    <row r="106" spans="1:3" ht="15.75" thickBot="1" x14ac:dyDescent="0.3">
      <c r="A106" s="1">
        <v>45203</v>
      </c>
      <c r="B106" s="2" t="s">
        <v>93</v>
      </c>
      <c r="C106" s="3" t="str">
        <f>IF(OR(ISTEXT(A106),LEFTB(A106,3)=LEFTB(A105,3)),"",SUMPRODUCT(--SUBSTITUTE(B106:INDEX(B:B,ROW()+COUNTIFS(A106:INDEX(A106:A$45000,MATCH("*",A106:A$45000,)),"&gt;="&amp;LEFTB(A106,3)*100,A106:INDEX(A106:A$45000,MATCH("*",A106:A$45000,)),"&lt;"&amp;(LEFTB(A106,3)+1)*100)-1),CHAR(160),)))</f>
        <v/>
      </c>
    </row>
    <row r="107" spans="1:3" ht="15.75" thickBot="1" x14ac:dyDescent="0.3">
      <c r="A107" s="1">
        <v>45204</v>
      </c>
      <c r="B107" s="2" t="s">
        <v>94</v>
      </c>
      <c r="C107" s="3" t="str">
        <f>IF(OR(ISTEXT(A107),LEFTB(A107,3)=LEFTB(A106,3)),"",SUMPRODUCT(--SUBSTITUTE(B107:INDEX(B:B,ROW()+COUNTIFS(A107:INDEX(A107:A$45000,MATCH("*",A107:A$45000,)),"&gt;="&amp;LEFTB(A107,3)*100,A107:INDEX(A107:A$45000,MATCH("*",A107:A$45000,)),"&lt;"&amp;(LEFTB(A107,3)+1)*100)-1),CHAR(160),)))</f>
        <v/>
      </c>
    </row>
    <row r="108" spans="1:3" ht="15.75" thickBot="1" x14ac:dyDescent="0.3">
      <c r="A108" s="1">
        <v>45205</v>
      </c>
      <c r="B108" s="2" t="s">
        <v>95</v>
      </c>
      <c r="C108" s="3" t="str">
        <f>IF(OR(ISTEXT(A108),LEFTB(A108,3)=LEFTB(A107,3)),"",SUMPRODUCT(--SUBSTITUTE(B108:INDEX(B:B,ROW()+COUNTIFS(A108:INDEX(A108:A$45000,MATCH("*",A108:A$45000,)),"&gt;="&amp;LEFTB(A108,3)*100,A108:INDEX(A108:A$45000,MATCH("*",A108:A$45000,)),"&lt;"&amp;(LEFTB(A108,3)+1)*100)-1),CHAR(160),)))</f>
        <v/>
      </c>
    </row>
    <row r="109" spans="1:3" ht="15.75" thickBot="1" x14ac:dyDescent="0.3">
      <c r="A109" s="1">
        <v>45206</v>
      </c>
      <c r="B109" s="2" t="s">
        <v>96</v>
      </c>
      <c r="C109" s="3" t="str">
        <f>IF(OR(ISTEXT(A109),LEFTB(A109,3)=LEFTB(A108,3)),"",SUMPRODUCT(--SUBSTITUTE(B109:INDEX(B:B,ROW()+COUNTIFS(A109:INDEX(A109:A$45000,MATCH("*",A109:A$45000,)),"&gt;="&amp;LEFTB(A109,3)*100,A109:INDEX(A109:A$45000,MATCH("*",A109:A$45000,)),"&lt;"&amp;(LEFTB(A109,3)+1)*100)-1),CHAR(160),)))</f>
        <v/>
      </c>
    </row>
    <row r="110" spans="1:3" ht="15.75" thickBot="1" x14ac:dyDescent="0.3">
      <c r="A110" s="1">
        <v>45207</v>
      </c>
      <c r="B110" s="2" t="s">
        <v>97</v>
      </c>
      <c r="C110" s="3" t="str">
        <f>IF(OR(ISTEXT(A110),LEFTB(A110,3)=LEFTB(A109,3)),"",SUMPRODUCT(--SUBSTITUTE(B110:INDEX(B:B,ROW()+COUNTIFS(A110:INDEX(A110:A$45000,MATCH("*",A110:A$45000,)),"&gt;="&amp;LEFTB(A110,3)*100,A110:INDEX(A110:A$45000,MATCH("*",A110:A$45000,)),"&lt;"&amp;(LEFTB(A110,3)+1)*100)-1),CHAR(160),)))</f>
        <v/>
      </c>
    </row>
    <row r="111" spans="1:3" ht="15.75" thickBot="1" x14ac:dyDescent="0.3">
      <c r="A111" s="1">
        <v>45208</v>
      </c>
      <c r="B111" s="2" t="s">
        <v>98</v>
      </c>
      <c r="C111" s="3" t="str">
        <f>IF(OR(ISTEXT(A111),LEFTB(A111,3)=LEFTB(A110,3)),"",SUMPRODUCT(--SUBSTITUTE(B111:INDEX(B:B,ROW()+COUNTIFS(A111:INDEX(A111:A$45000,MATCH("*",A111:A$45000,)),"&gt;="&amp;LEFTB(A111,3)*100,A111:INDEX(A111:A$45000,MATCH("*",A111:A$45000,)),"&lt;"&amp;(LEFTB(A111,3)+1)*100)-1),CHAR(160),)))</f>
        <v/>
      </c>
    </row>
    <row r="112" spans="1:3" ht="15.75" thickBot="1" x14ac:dyDescent="0.3">
      <c r="A112" s="1">
        <v>45216</v>
      </c>
      <c r="B112" s="2" t="s">
        <v>99</v>
      </c>
      <c r="C112" s="3" t="str">
        <f>IF(OR(ISTEXT(A112),LEFTB(A112,3)=LEFTB(A111,3)),"",SUMPRODUCT(--SUBSTITUTE(B112:INDEX(B:B,ROW()+COUNTIFS(A112:INDEX(A112:A$45000,MATCH("*",A112:A$45000,)),"&gt;="&amp;LEFTB(A112,3)*100,A112:INDEX(A112:A$45000,MATCH("*",A112:A$45000,)),"&lt;"&amp;(LEFTB(A112,3)+1)*100)-1),CHAR(160),)))</f>
        <v/>
      </c>
    </row>
    <row r="113" spans="1:3" ht="15.75" thickBot="1" x14ac:dyDescent="0.3">
      <c r="A113" s="1">
        <v>45301</v>
      </c>
      <c r="B113" s="2" t="s">
        <v>100</v>
      </c>
      <c r="C113" s="3">
        <f>IF(OR(ISTEXT(A113),LEFTB(A113,3)=LEFTB(A112,3)),"",SUMPRODUCT(--SUBSTITUTE(B113:INDEX(B:B,ROW()+COUNTIFS(A113:INDEX(A113:A$45000,MATCH("*",A113:A$45000,)),"&gt;="&amp;LEFTB(A113,3)*100,A113:INDEX(A113:A$45000,MATCH("*",A113:A$45000,)),"&lt;"&amp;(LEFTB(A113,3)+1)*100)-1),CHAR(160),)))</f>
        <v>9361523</v>
      </c>
    </row>
    <row r="114" spans="1:3" ht="15.75" thickBot="1" x14ac:dyDescent="0.3">
      <c r="A114" s="1">
        <v>45304</v>
      </c>
      <c r="B114" s="2" t="s">
        <v>101</v>
      </c>
      <c r="C114" s="3" t="str">
        <f>IF(OR(ISTEXT(A114),LEFTB(A114,3)=LEFTB(A113,3)),"",SUMPRODUCT(--SUBSTITUTE(B114:INDEX(B:B,ROW()+COUNTIFS(A114:INDEX(A114:A$45000,MATCH("*",A114:A$45000,)),"&gt;="&amp;LEFTB(A114,3)*100,A114:INDEX(A114:A$45000,MATCH("*",A114:A$45000,)),"&lt;"&amp;(LEFTB(A114,3)+1)*100)-1),CHAR(160),)))</f>
        <v/>
      </c>
    </row>
    <row r="115" spans="1:3" ht="15.75" thickBot="1" x14ac:dyDescent="0.3">
      <c r="A115" s="1">
        <v>45305</v>
      </c>
      <c r="B115" s="2" t="s">
        <v>102</v>
      </c>
      <c r="C115" s="3" t="str">
        <f>IF(OR(ISTEXT(A115),LEFTB(A115,3)=LEFTB(A114,3)),"",SUMPRODUCT(--SUBSTITUTE(B115:INDEX(B:B,ROW()+COUNTIFS(A115:INDEX(A115:A$45000,MATCH("*",A115:A$45000,)),"&gt;="&amp;LEFTB(A115,3)*100,A115:INDEX(A115:A$45000,MATCH("*",A115:A$45000,)),"&lt;"&amp;(LEFTB(A115,3)+1)*100)-1),CHAR(160),)))</f>
        <v/>
      </c>
    </row>
    <row r="116" spans="1:3" ht="15.75" thickBot="1" x14ac:dyDescent="0.3">
      <c r="A116" s="1">
        <v>45306</v>
      </c>
      <c r="B116" s="2" t="s">
        <v>103</v>
      </c>
      <c r="C116" s="3" t="str">
        <f>IF(OR(ISTEXT(A116),LEFTB(A116,3)=LEFTB(A115,3)),"",SUMPRODUCT(--SUBSTITUTE(B116:INDEX(B:B,ROW()+COUNTIFS(A116:INDEX(A116:A$45000,MATCH("*",A116:A$45000,)),"&gt;="&amp;LEFTB(A116,3)*100,A116:INDEX(A116:A$45000,MATCH("*",A116:A$45000,)),"&lt;"&amp;(LEFTB(A116,3)+1)*100)-1),CHAR(160),)))</f>
        <v/>
      </c>
    </row>
    <row r="117" spans="1:3" ht="15.75" thickBot="1" x14ac:dyDescent="0.3">
      <c r="A117" s="1">
        <v>45307</v>
      </c>
      <c r="B117" s="2" t="s">
        <v>104</v>
      </c>
      <c r="C117" s="3" t="str">
        <f>IF(OR(ISTEXT(A117),LEFTB(A117,3)=LEFTB(A116,3)),"",SUMPRODUCT(--SUBSTITUTE(B117:INDEX(B:B,ROW()+COUNTIFS(A117:INDEX(A117:A$45000,MATCH("*",A117:A$45000,)),"&gt;="&amp;LEFTB(A117,3)*100,A117:INDEX(A117:A$45000,MATCH("*",A117:A$45000,)),"&lt;"&amp;(LEFTB(A117,3)+1)*100)-1),CHAR(160),)))</f>
        <v/>
      </c>
    </row>
    <row r="118" spans="1:3" ht="15.75" thickBot="1" x14ac:dyDescent="0.3">
      <c r="A118" s="1">
        <v>45308</v>
      </c>
      <c r="B118" s="2" t="s">
        <v>105</v>
      </c>
      <c r="C118" s="3" t="str">
        <f>IF(OR(ISTEXT(A118),LEFTB(A118,3)=LEFTB(A117,3)),"",SUMPRODUCT(--SUBSTITUTE(B118:INDEX(B:B,ROW()+COUNTIFS(A118:INDEX(A118:A$45000,MATCH("*",A118:A$45000,)),"&gt;="&amp;LEFTB(A118,3)*100,A118:INDEX(A118:A$45000,MATCH("*",A118:A$45000,)),"&lt;"&amp;(LEFTB(A118,3)+1)*100)-1),CHAR(160),)))</f>
        <v/>
      </c>
    </row>
    <row r="119" spans="1:3" ht="15.75" thickBot="1" x14ac:dyDescent="0.3">
      <c r="A119" s="1">
        <v>45316</v>
      </c>
      <c r="B119" s="2" t="s">
        <v>106</v>
      </c>
      <c r="C119" s="3" t="str">
        <f>IF(OR(ISTEXT(A119),LEFTB(A119,3)=LEFTB(A118,3)),"",SUMPRODUCT(--SUBSTITUTE(B119:INDEX(B:B,ROW()+COUNTIFS(A119:INDEX(A119:A$45000,MATCH("*",A119:A$45000,)),"&gt;="&amp;LEFTB(A119,3)*100,A119:INDEX(A119:A$45000,MATCH("*",A119:A$45000,)),"&lt;"&amp;(LEFTB(A119,3)+1)*100)-1),CHAR(160),)))</f>
        <v/>
      </c>
    </row>
    <row r="120" spans="1:3" ht="15.75" thickBot="1" x14ac:dyDescent="0.3">
      <c r="A120" s="1">
        <v>45401</v>
      </c>
      <c r="B120" s="2" t="s">
        <v>107</v>
      </c>
      <c r="C120" s="3">
        <f>IF(OR(ISTEXT(A120),LEFTB(A120,3)=LEFTB(A119,3)),"",SUMPRODUCT(--SUBSTITUTE(B120:INDEX(B:B,ROW()+COUNTIFS(A120:INDEX(A120:A$45000,MATCH("*",A120:A$45000,)),"&gt;="&amp;LEFTB(A120,3)*100,A120:INDEX(A120:A$45000,MATCH("*",A120:A$45000,)),"&lt;"&amp;(LEFTB(A120,3)+1)*100)-1),CHAR(160),)))</f>
        <v>238653672</v>
      </c>
    </row>
    <row r="121" spans="1:3" ht="15.75" thickBot="1" x14ac:dyDescent="0.3">
      <c r="A121" s="1">
        <v>45403</v>
      </c>
      <c r="B121" s="2" t="s">
        <v>108</v>
      </c>
      <c r="C121" s="3" t="str">
        <f>IF(OR(ISTEXT(A121),LEFTB(A121,3)=LEFTB(A120,3)),"",SUMPRODUCT(--SUBSTITUTE(B121:INDEX(B:B,ROW()+COUNTIFS(A121:INDEX(A121:A$45000,MATCH("*",A121:A$45000,)),"&gt;="&amp;LEFTB(A121,3)*100,A121:INDEX(A121:A$45000,MATCH("*",A121:A$45000,)),"&lt;"&amp;(LEFTB(A121,3)+1)*100)-1),CHAR(160),)))</f>
        <v/>
      </c>
    </row>
    <row r="122" spans="1:3" ht="15.75" thickBot="1" x14ac:dyDescent="0.3">
      <c r="A122" s="1">
        <v>45404</v>
      </c>
      <c r="B122" s="2" t="s">
        <v>109</v>
      </c>
      <c r="C122" s="3" t="str">
        <f>IF(OR(ISTEXT(A122),LEFTB(A122,3)=LEFTB(A121,3)),"",SUMPRODUCT(--SUBSTITUTE(B122:INDEX(B:B,ROW()+COUNTIFS(A122:INDEX(A122:A$45000,MATCH("*",A122:A$45000,)),"&gt;="&amp;LEFTB(A122,3)*100,A122:INDEX(A122:A$45000,MATCH("*",A122:A$45000,)),"&lt;"&amp;(LEFTB(A122,3)+1)*100)-1),CHAR(160),)))</f>
        <v/>
      </c>
    </row>
    <row r="123" spans="1:3" ht="15.75" thickBot="1" x14ac:dyDescent="0.3">
      <c r="A123" s="1">
        <v>45405</v>
      </c>
      <c r="B123" s="2" t="s">
        <v>110</v>
      </c>
      <c r="C123" s="3" t="str">
        <f>IF(OR(ISTEXT(A123),LEFTB(A123,3)=LEFTB(A122,3)),"",SUMPRODUCT(--SUBSTITUTE(B123:INDEX(B:B,ROW()+COUNTIFS(A123:INDEX(A123:A$45000,MATCH("*",A123:A$45000,)),"&gt;="&amp;LEFTB(A123,3)*100,A123:INDEX(A123:A$45000,MATCH("*",A123:A$45000,)),"&lt;"&amp;(LEFTB(A123,3)+1)*100)-1),CHAR(160),)))</f>
        <v/>
      </c>
    </row>
    <row r="124" spans="1:3" ht="15.75" thickBot="1" x14ac:dyDescent="0.3">
      <c r="A124" s="1">
        <v>45406</v>
      </c>
      <c r="B124" s="2" t="s">
        <v>111</v>
      </c>
      <c r="C124" s="3" t="str">
        <f>IF(OR(ISTEXT(A124),LEFTB(A124,3)=LEFTB(A123,3)),"",SUMPRODUCT(--SUBSTITUTE(B124:INDEX(B:B,ROW()+COUNTIFS(A124:INDEX(A124:A$45000,MATCH("*",A124:A$45000,)),"&gt;="&amp;LEFTB(A124,3)*100,A124:INDEX(A124:A$45000,MATCH("*",A124:A$45000,)),"&lt;"&amp;(LEFTB(A124,3)+1)*100)-1),CHAR(160),)))</f>
        <v/>
      </c>
    </row>
    <row r="125" spans="1:3" ht="15.75" thickBot="1" x14ac:dyDescent="0.3">
      <c r="A125" s="1">
        <v>45407</v>
      </c>
      <c r="B125" s="2" t="s">
        <v>112</v>
      </c>
      <c r="C125" s="3" t="str">
        <f>IF(OR(ISTEXT(A125),LEFTB(A125,3)=LEFTB(A124,3)),"",SUMPRODUCT(--SUBSTITUTE(B125:INDEX(B:B,ROW()+COUNTIFS(A125:INDEX(A125:A$45000,MATCH("*",A125:A$45000,)),"&gt;="&amp;LEFTB(A125,3)*100,A125:INDEX(A125:A$45000,MATCH("*",A125:A$45000,)),"&lt;"&amp;(LEFTB(A125,3)+1)*100)-1),CHAR(160),)))</f>
        <v/>
      </c>
    </row>
    <row r="126" spans="1:3" ht="15.75" thickBot="1" x14ac:dyDescent="0.3">
      <c r="A126" s="1">
        <v>45408</v>
      </c>
      <c r="B126" s="2" t="s">
        <v>113</v>
      </c>
      <c r="C126" s="3" t="str">
        <f>IF(OR(ISTEXT(A126),LEFTB(A126,3)=LEFTB(A125,3)),"",SUMPRODUCT(--SUBSTITUTE(B126:INDEX(B:B,ROW()+COUNTIFS(A126:INDEX(A126:A$45000,MATCH("*",A126:A$45000,)),"&gt;="&amp;LEFTB(A126,3)*100,A126:INDEX(A126:A$45000,MATCH("*",A126:A$45000,)),"&lt;"&amp;(LEFTB(A126,3)+1)*100)-1),CHAR(160),)))</f>
        <v/>
      </c>
    </row>
    <row r="127" spans="1:3" ht="15.75" thickBot="1" x14ac:dyDescent="0.3">
      <c r="A127" s="1">
        <v>45416</v>
      </c>
      <c r="B127" s="2" t="s">
        <v>114</v>
      </c>
      <c r="C127" s="3" t="str">
        <f>IF(OR(ISTEXT(A127),LEFTB(A127,3)=LEFTB(A126,3)),"",SUMPRODUCT(--SUBSTITUTE(B127:INDEX(B:B,ROW()+COUNTIFS(A127:INDEX(A127:A$45000,MATCH("*",A127:A$45000,)),"&gt;="&amp;LEFTB(A127,3)*100,A127:INDEX(A127:A$45000,MATCH("*",A127:A$45000,)),"&lt;"&amp;(LEFTB(A127,3)+1)*100)-1),CHAR(160),)))</f>
        <v/>
      </c>
    </row>
    <row r="128" spans="1:3" ht="15.75" thickBot="1" x14ac:dyDescent="0.3">
      <c r="A128" s="1">
        <v>45502</v>
      </c>
      <c r="B128" s="2" t="s">
        <v>115</v>
      </c>
      <c r="C128" s="3">
        <f>IF(OR(ISTEXT(A128),LEFTB(A128,3)=LEFTB(A127,3)),"",SUMPRODUCT(--SUBSTITUTE(B128:INDEX(B:B,ROW()+COUNTIFS(A128:INDEX(A128:A$45000,MATCH("*",A128:A$45000,)),"&gt;="&amp;LEFTB(A128,3)*100,A128:INDEX(A128:A$45000,MATCH("*",A128:A$45000,)),"&lt;"&amp;(LEFTB(A128,3)+1)*100)-1),CHAR(160),)))</f>
        <v>7049362650</v>
      </c>
    </row>
    <row r="129" spans="1:3" ht="15.75" thickBot="1" x14ac:dyDescent="0.3">
      <c r="A129" s="1">
        <v>45503</v>
      </c>
      <c r="B129" s="2" t="s">
        <v>116</v>
      </c>
      <c r="C129" s="3" t="str">
        <f>IF(OR(ISTEXT(A129),LEFTB(A129,3)=LEFTB(A128,3)),"",SUMPRODUCT(--SUBSTITUTE(B129:INDEX(B:B,ROW()+COUNTIFS(A129:INDEX(A129:A$45000,MATCH("*",A129:A$45000,)),"&gt;="&amp;LEFTB(A129,3)*100,A129:INDEX(A129:A$45000,MATCH("*",A129:A$45000,)),"&lt;"&amp;(LEFTB(A129,3)+1)*100)-1),CHAR(160),)))</f>
        <v/>
      </c>
    </row>
    <row r="130" spans="1:3" ht="15.75" thickBot="1" x14ac:dyDescent="0.3">
      <c r="A130" s="1">
        <v>45504</v>
      </c>
      <c r="B130" s="2" t="s">
        <v>117</v>
      </c>
      <c r="C130" s="3" t="str">
        <f>IF(OR(ISTEXT(A130),LEFTB(A130,3)=LEFTB(A129,3)),"",SUMPRODUCT(--SUBSTITUTE(B130:INDEX(B:B,ROW()+COUNTIFS(A130:INDEX(A130:A$45000,MATCH("*",A130:A$45000,)),"&gt;="&amp;LEFTB(A130,3)*100,A130:INDEX(A130:A$45000,MATCH("*",A130:A$45000,)),"&lt;"&amp;(LEFTB(A130,3)+1)*100)-1),CHAR(160),)))</f>
        <v/>
      </c>
    </row>
    <row r="131" spans="1:3" ht="15.75" thickBot="1" x14ac:dyDescent="0.3">
      <c r="A131" s="1">
        <v>45505</v>
      </c>
      <c r="B131" s="2" t="s">
        <v>118</v>
      </c>
      <c r="C131" s="3" t="str">
        <f>IF(OR(ISTEXT(A131),LEFTB(A131,3)=LEFTB(A130,3)),"",SUMPRODUCT(--SUBSTITUTE(B131:INDEX(B:B,ROW()+COUNTIFS(A131:INDEX(A131:A$45000,MATCH("*",A131:A$45000,)),"&gt;="&amp;LEFTB(A131,3)*100,A131:INDEX(A131:A$45000,MATCH("*",A131:A$45000,)),"&lt;"&amp;(LEFTB(A131,3)+1)*100)-1),CHAR(160),)))</f>
        <v/>
      </c>
    </row>
    <row r="132" spans="1:3" ht="15.75" thickBot="1" x14ac:dyDescent="0.3">
      <c r="A132" s="1">
        <v>45506</v>
      </c>
      <c r="B132" s="2" t="s">
        <v>119</v>
      </c>
      <c r="C132" s="3" t="str">
        <f>IF(OR(ISTEXT(A132),LEFTB(A132,3)=LEFTB(A131,3)),"",SUMPRODUCT(--SUBSTITUTE(B132:INDEX(B:B,ROW()+COUNTIFS(A132:INDEX(A132:A$45000,MATCH("*",A132:A$45000,)),"&gt;="&amp;LEFTB(A132,3)*100,A132:INDEX(A132:A$45000,MATCH("*",A132:A$45000,)),"&lt;"&amp;(LEFTB(A132,3)+1)*100)-1),CHAR(160),)))</f>
        <v/>
      </c>
    </row>
    <row r="133" spans="1:3" ht="15.75" thickBot="1" x14ac:dyDescent="0.3">
      <c r="A133" s="1">
        <v>45507</v>
      </c>
      <c r="B133" s="2" t="s">
        <v>120</v>
      </c>
      <c r="C133" s="3" t="str">
        <f>IF(OR(ISTEXT(A133),LEFTB(A133,3)=LEFTB(A132,3)),"",SUMPRODUCT(--SUBSTITUTE(B133:INDEX(B:B,ROW()+COUNTIFS(A133:INDEX(A133:A$45000,MATCH("*",A133:A$45000,)),"&gt;="&amp;LEFTB(A133,3)*100,A133:INDEX(A133:A$45000,MATCH("*",A133:A$45000,)),"&lt;"&amp;(LEFTB(A133,3)+1)*100)-1),CHAR(160),)))</f>
        <v/>
      </c>
    </row>
    <row r="134" spans="1:3" ht="15.75" thickBot="1" x14ac:dyDescent="0.3">
      <c r="A134" s="1">
        <v>45508</v>
      </c>
      <c r="B134" s="2" t="s">
        <v>121</v>
      </c>
      <c r="C134" s="3" t="str">
        <f>IF(OR(ISTEXT(A134),LEFTB(A134,3)=LEFTB(A133,3)),"",SUMPRODUCT(--SUBSTITUTE(B134:INDEX(B:B,ROW()+COUNTIFS(A134:INDEX(A134:A$45000,MATCH("*",A134:A$45000,)),"&gt;="&amp;LEFTB(A134,3)*100,A134:INDEX(A134:A$45000,MATCH("*",A134:A$45000,)),"&lt;"&amp;(LEFTB(A134,3)+1)*100)-1),CHAR(160),)))</f>
        <v/>
      </c>
    </row>
    <row r="135" spans="1:3" ht="15.75" thickBot="1" x14ac:dyDescent="0.3">
      <c r="A135" s="1">
        <v>45509</v>
      </c>
      <c r="B135" s="2" t="s">
        <v>122</v>
      </c>
      <c r="C135" s="3" t="str">
        <f>IF(OR(ISTEXT(A135),LEFTB(A135,3)=LEFTB(A134,3)),"",SUMPRODUCT(--SUBSTITUTE(B135:INDEX(B:B,ROW()+COUNTIFS(A135:INDEX(A135:A$45000,MATCH("*",A135:A$45000,)),"&gt;="&amp;LEFTB(A135,3)*100,A135:INDEX(A135:A$45000,MATCH("*",A135:A$45000,)),"&lt;"&amp;(LEFTB(A135,3)+1)*100)-1),CHAR(160),)))</f>
        <v/>
      </c>
    </row>
    <row r="136" spans="1:3" ht="15.75" thickBot="1" x14ac:dyDescent="0.3">
      <c r="A136" s="1">
        <v>45523</v>
      </c>
      <c r="B136" s="2" t="s">
        <v>123</v>
      </c>
      <c r="C136" s="3" t="str">
        <f>IF(OR(ISTEXT(A136),LEFTB(A136,3)=LEFTB(A135,3)),"",SUMPRODUCT(--SUBSTITUTE(B136:INDEX(B:B,ROW()+COUNTIFS(A136:INDEX(A136:A$45000,MATCH("*",A136:A$45000,)),"&gt;="&amp;LEFTB(A136,3)*100,A136:INDEX(A136:A$45000,MATCH("*",A136:A$45000,)),"&lt;"&amp;(LEFTB(A136,3)+1)*100)-1),CHAR(160),)))</f>
        <v/>
      </c>
    </row>
    <row r="137" spans="1:3" ht="15.75" thickBot="1" x14ac:dyDescent="0.3">
      <c r="A137" s="1">
        <v>45601</v>
      </c>
      <c r="B137" s="2" t="s">
        <v>124</v>
      </c>
      <c r="C137" s="3">
        <f>IF(OR(ISTEXT(A137),LEFTB(A137,3)=LEFTB(A136,3)),"",SUMPRODUCT(--SUBSTITUTE(B137:INDEX(B:B,ROW()+COUNTIFS(A137:INDEX(A137:A$45000,MATCH("*",A137:A$45000,)),"&gt;="&amp;LEFTB(A137,3)*100,A137:INDEX(A137:A$45000,MATCH("*",A137:A$45000,)),"&lt;"&amp;(LEFTB(A137,3)+1)*100)-1),CHAR(160),)))</f>
        <v>1849064996</v>
      </c>
    </row>
    <row r="138" spans="1:3" ht="15.75" thickBot="1" x14ac:dyDescent="0.3">
      <c r="A138" s="1">
        <v>45602</v>
      </c>
      <c r="B138" s="2" t="s">
        <v>125</v>
      </c>
      <c r="C138" s="3" t="str">
        <f>IF(OR(ISTEXT(A138),LEFTB(A138,3)=LEFTB(A137,3)),"",SUMPRODUCT(--SUBSTITUTE(B138:INDEX(B:B,ROW()+COUNTIFS(A138:INDEX(A138:A$45000,MATCH("*",A138:A$45000,)),"&gt;="&amp;LEFTB(A138,3)*100,A138:INDEX(A138:A$45000,MATCH("*",A138:A$45000,)),"&lt;"&amp;(LEFTB(A138,3)+1)*100)-1),CHAR(160),)))</f>
        <v/>
      </c>
    </row>
    <row r="139" spans="1:3" ht="15.75" thickBot="1" x14ac:dyDescent="0.3">
      <c r="A139" s="1">
        <v>45603</v>
      </c>
      <c r="B139" s="2" t="s">
        <v>126</v>
      </c>
      <c r="C139" s="3" t="str">
        <f>IF(OR(ISTEXT(A139),LEFTB(A139,3)=LEFTB(A138,3)),"",SUMPRODUCT(--SUBSTITUTE(B139:INDEX(B:B,ROW()+COUNTIFS(A139:INDEX(A139:A$45000,MATCH("*",A139:A$45000,)),"&gt;="&amp;LEFTB(A139,3)*100,A139:INDEX(A139:A$45000,MATCH("*",A139:A$45000,)),"&lt;"&amp;(LEFTB(A139,3)+1)*100)-1),CHAR(160),)))</f>
        <v/>
      </c>
    </row>
    <row r="140" spans="1:3" ht="15.75" thickBot="1" x14ac:dyDescent="0.3">
      <c r="A140" s="1">
        <v>45604</v>
      </c>
      <c r="B140" s="2" t="s">
        <v>127</v>
      </c>
      <c r="C140" s="3" t="str">
        <f>IF(OR(ISTEXT(A140),LEFTB(A140,3)=LEFTB(A139,3)),"",SUMPRODUCT(--SUBSTITUTE(B140:INDEX(B:B,ROW()+COUNTIFS(A140:INDEX(A140:A$45000,MATCH("*",A140:A$45000,)),"&gt;="&amp;LEFTB(A140,3)*100,A140:INDEX(A140:A$45000,MATCH("*",A140:A$45000,)),"&lt;"&amp;(LEFTB(A140,3)+1)*100)-1),CHAR(160),)))</f>
        <v/>
      </c>
    </row>
    <row r="141" spans="1:3" ht="15.75" thickBot="1" x14ac:dyDescent="0.3">
      <c r="A141" s="1">
        <v>45605</v>
      </c>
      <c r="B141" s="2" t="s">
        <v>128</v>
      </c>
      <c r="C141" s="3" t="str">
        <f>IF(OR(ISTEXT(A141),LEFTB(A141,3)=LEFTB(A140,3)),"",SUMPRODUCT(--SUBSTITUTE(B141:INDEX(B:B,ROW()+COUNTIFS(A141:INDEX(A141:A$45000,MATCH("*",A141:A$45000,)),"&gt;="&amp;LEFTB(A141,3)*100,A141:INDEX(A141:A$45000,MATCH("*",A141:A$45000,)),"&lt;"&amp;(LEFTB(A141,3)+1)*100)-1),CHAR(160),)))</f>
        <v/>
      </c>
    </row>
    <row r="142" spans="1:3" ht="15.75" thickBot="1" x14ac:dyDescent="0.3">
      <c r="A142" s="1">
        <v>45606</v>
      </c>
      <c r="B142" s="2" t="s">
        <v>129</v>
      </c>
      <c r="C142" s="3" t="str">
        <f>IF(OR(ISTEXT(A142),LEFTB(A142,3)=LEFTB(A141,3)),"",SUMPRODUCT(--SUBSTITUTE(B142:INDEX(B:B,ROW()+COUNTIFS(A142:INDEX(A142:A$45000,MATCH("*",A142:A$45000,)),"&gt;="&amp;LEFTB(A142,3)*100,A142:INDEX(A142:A$45000,MATCH("*",A142:A$45000,)),"&lt;"&amp;(LEFTB(A142,3)+1)*100)-1),CHAR(160),)))</f>
        <v/>
      </c>
    </row>
    <row r="143" spans="1:3" ht="15.75" thickBot="1" x14ac:dyDescent="0.3">
      <c r="A143" s="1">
        <v>45616</v>
      </c>
      <c r="B143" s="2" t="s">
        <v>130</v>
      </c>
      <c r="C143" s="3" t="str">
        <f>IF(OR(ISTEXT(A143),LEFTB(A143,3)=LEFTB(A142,3)),"",SUMPRODUCT(--SUBSTITUTE(B143:INDEX(B:B,ROW()+COUNTIFS(A143:INDEX(A143:A$45000,MATCH("*",A143:A$45000,)),"&gt;="&amp;LEFTB(A143,3)*100,A143:INDEX(A143:A$45000,MATCH("*",A143:A$45000,)),"&lt;"&amp;(LEFTB(A143,3)+1)*100)-1),CHAR(160),)))</f>
        <v/>
      </c>
    </row>
    <row r="144" spans="1:3" ht="15.75" thickBot="1" x14ac:dyDescent="0.3">
      <c r="A144" s="1">
        <v>45705</v>
      </c>
      <c r="B144" s="2">
        <v>362</v>
      </c>
      <c r="C144" s="3">
        <f>IF(OR(ISTEXT(A144),LEFTB(A144,3)=LEFTB(A143,3)),"",SUMPRODUCT(--SUBSTITUTE(B144:INDEX(B:B,ROW()+COUNTIFS(A144:INDEX(A144:A$45000,MATCH("*",A144:A$45000,)),"&gt;="&amp;LEFTB(A144,3)*100,A144:INDEX(A144:A$45000,MATCH("*",A144:A$45000,)),"&lt;"&amp;(LEFTB(A144,3)+1)*100)-1),CHAR(160),)))</f>
        <v>89411</v>
      </c>
    </row>
    <row r="145" spans="1:3" ht="15.75" thickBot="1" x14ac:dyDescent="0.3">
      <c r="A145" s="1">
        <v>45706</v>
      </c>
      <c r="B145" s="2" t="s">
        <v>131</v>
      </c>
      <c r="C145" s="3" t="str">
        <f>IF(OR(ISTEXT(A145),LEFTB(A145,3)=LEFTB(A144,3)),"",SUMPRODUCT(--SUBSTITUTE(B145:INDEX(B:B,ROW()+COUNTIFS(A145:INDEX(A145:A$45000,MATCH("*",A145:A$45000,)),"&gt;="&amp;LEFTB(A145,3)*100,A145:INDEX(A145:A$45000,MATCH("*",A145:A$45000,)),"&lt;"&amp;(LEFTB(A145,3)+1)*100)-1),CHAR(160),)))</f>
        <v/>
      </c>
    </row>
    <row r="146" spans="1:3" ht="15.75" thickBot="1" x14ac:dyDescent="0.3">
      <c r="A146" s="1">
        <v>45708</v>
      </c>
      <c r="B146" s="2" t="s">
        <v>132</v>
      </c>
      <c r="C146" s="3" t="str">
        <f>IF(OR(ISTEXT(A146),LEFTB(A146,3)=LEFTB(A145,3)),"",SUMPRODUCT(--SUBSTITUTE(B146:INDEX(B:B,ROW()+COUNTIFS(A146:INDEX(A146:A$45000,MATCH("*",A146:A$45000,)),"&gt;="&amp;LEFTB(A146,3)*100,A146:INDEX(A146:A$45000,MATCH("*",A146:A$45000,)),"&lt;"&amp;(LEFTB(A146,3)+1)*100)-1),CHAR(160),)))</f>
        <v/>
      </c>
    </row>
    <row r="147" spans="1:3" ht="15.75" thickBot="1" x14ac:dyDescent="0.3">
      <c r="A147" s="1">
        <v>45713</v>
      </c>
      <c r="B147" s="2">
        <v>19</v>
      </c>
      <c r="C147" s="3" t="str">
        <f>IF(OR(ISTEXT(A147),LEFTB(A147,3)=LEFTB(A146,3)),"",SUMPRODUCT(--SUBSTITUTE(B147:INDEX(B:B,ROW()+COUNTIFS(A147:INDEX(A147:A$45000,MATCH("*",A147:A$45000,)),"&gt;="&amp;LEFTB(A147,3)*100,A147:INDEX(A147:A$45000,MATCH("*",A147:A$45000,)),"&lt;"&amp;(LEFTB(A147,3)+1)*100)-1),CHAR(160),)))</f>
        <v/>
      </c>
    </row>
    <row r="148" spans="1:3" ht="15.75" thickBot="1" x14ac:dyDescent="0.3">
      <c r="A148" s="1">
        <v>45801</v>
      </c>
      <c r="B148" s="2" t="s">
        <v>133</v>
      </c>
      <c r="C148" s="3">
        <f>IF(OR(ISTEXT(A148),LEFTB(A148,3)=LEFTB(A147,3)),"",SUMPRODUCT(--SUBSTITUTE(B148:INDEX(B:B,ROW()+COUNTIFS(A148:INDEX(A148:A$45000,MATCH("*",A148:A$45000,)),"&gt;="&amp;LEFTB(A148,3)*100,A148:INDEX(A148:A$45000,MATCH("*",A148:A$45000,)),"&lt;"&amp;(LEFTB(A148,3)+1)*100)-1),CHAR(160),)))</f>
        <v>561688731</v>
      </c>
    </row>
    <row r="149" spans="1:3" ht="15.75" thickBot="1" x14ac:dyDescent="0.3">
      <c r="A149" s="1">
        <v>45802</v>
      </c>
      <c r="B149" s="2" t="s">
        <v>134</v>
      </c>
      <c r="C149" s="3" t="str">
        <f>IF(OR(ISTEXT(A149),LEFTB(A149,3)=LEFTB(A148,3)),"",SUMPRODUCT(--SUBSTITUTE(B149:INDEX(B:B,ROW()+COUNTIFS(A149:INDEX(A149:A$45000,MATCH("*",A149:A$45000,)),"&gt;="&amp;LEFTB(A149,3)*100,A149:INDEX(A149:A$45000,MATCH("*",A149:A$45000,)),"&lt;"&amp;(LEFTB(A149,3)+1)*100)-1),CHAR(160),)))</f>
        <v/>
      </c>
    </row>
    <row r="150" spans="1:3" ht="15.75" thickBot="1" x14ac:dyDescent="0.3">
      <c r="A150" s="1">
        <v>45804</v>
      </c>
      <c r="B150" s="2">
        <v>32</v>
      </c>
      <c r="C150" s="3" t="str">
        <f>IF(OR(ISTEXT(A150),LEFTB(A150,3)=LEFTB(A149,3)),"",SUMPRODUCT(--SUBSTITUTE(B150:INDEX(B:B,ROW()+COUNTIFS(A150:INDEX(A150:A$45000,MATCH("*",A150:A$45000,)),"&gt;="&amp;LEFTB(A150,3)*100,A150:INDEX(A150:A$45000,MATCH("*",A150:A$45000,)),"&lt;"&amp;(LEFTB(A150,3)+1)*100)-1),CHAR(160),)))</f>
        <v/>
      </c>
    </row>
    <row r="151" spans="1:3" ht="15.75" thickBot="1" x14ac:dyDescent="0.3">
      <c r="A151" s="1">
        <v>45805</v>
      </c>
      <c r="B151" s="2" t="s">
        <v>135</v>
      </c>
      <c r="C151" s="3" t="str">
        <f>IF(OR(ISTEXT(A151),LEFTB(A151,3)=LEFTB(A150,3)),"",SUMPRODUCT(--SUBSTITUTE(B151:INDEX(B:B,ROW()+COUNTIFS(A151:INDEX(A151:A$45000,MATCH("*",A151:A$45000,)),"&gt;="&amp;LEFTB(A151,3)*100,A151:INDEX(A151:A$45000,MATCH("*",A151:A$45000,)),"&lt;"&amp;(LEFTB(A151,3)+1)*100)-1),CHAR(160),)))</f>
        <v/>
      </c>
    </row>
    <row r="152" spans="1:3" ht="15.75" thickBot="1" x14ac:dyDescent="0.3">
      <c r="A152" s="1">
        <v>45806</v>
      </c>
      <c r="B152" s="2" t="s">
        <v>136</v>
      </c>
      <c r="C152" s="3" t="str">
        <f>IF(OR(ISTEXT(A152),LEFTB(A152,3)=LEFTB(A151,3)),"",SUMPRODUCT(--SUBSTITUTE(B152:INDEX(B:B,ROW()+COUNTIFS(A152:INDEX(A152:A$45000,MATCH("*",A152:A$45000,)),"&gt;="&amp;LEFTB(A152,3)*100,A152:INDEX(A152:A$45000,MATCH("*",A152:A$45000,)),"&lt;"&amp;(LEFTB(A152,3)+1)*100)-1),CHAR(160),)))</f>
        <v/>
      </c>
    </row>
    <row r="153" spans="1:3" ht="15.75" thickBot="1" x14ac:dyDescent="0.3">
      <c r="A153" s="1">
        <v>45807</v>
      </c>
      <c r="B153" s="2" t="s">
        <v>137</v>
      </c>
      <c r="C153" s="3" t="str">
        <f>IF(OR(ISTEXT(A153),LEFTB(A153,3)=LEFTB(A152,3)),"",SUMPRODUCT(--SUBSTITUTE(B153:INDEX(B:B,ROW()+COUNTIFS(A153:INDEX(A153:A$45000,MATCH("*",A153:A$45000,)),"&gt;="&amp;LEFTB(A153,3)*100,A153:INDEX(A153:A$45000,MATCH("*",A153:A$45000,)),"&lt;"&amp;(LEFTB(A153,3)+1)*100)-1),CHAR(160),)))</f>
        <v/>
      </c>
    </row>
    <row r="154" spans="1:3" ht="15.75" thickBot="1" x14ac:dyDescent="0.3">
      <c r="A154" s="1">
        <v>45808</v>
      </c>
      <c r="B154" s="2">
        <v>390</v>
      </c>
      <c r="C154" s="3" t="str">
        <f>IF(OR(ISTEXT(A154),LEFTB(A154,3)=LEFTB(A153,3)),"",SUMPRODUCT(--SUBSTITUTE(B154:INDEX(B:B,ROW()+COUNTIFS(A154:INDEX(A154:A$45000,MATCH("*",A154:A$45000,)),"&gt;="&amp;LEFTB(A154,3)*100,A154:INDEX(A154:A$45000,MATCH("*",A154:A$45000,)),"&lt;"&amp;(LEFTB(A154,3)+1)*100)-1),CHAR(160),)))</f>
        <v/>
      </c>
    </row>
    <row r="155" spans="1:3" ht="15.75" thickBot="1" x14ac:dyDescent="0.3">
      <c r="A155" s="1">
        <v>45809</v>
      </c>
      <c r="B155" s="2" t="s">
        <v>138</v>
      </c>
      <c r="C155" s="3" t="str">
        <f>IF(OR(ISTEXT(A155),LEFTB(A155,3)=LEFTB(A154,3)),"",SUMPRODUCT(--SUBSTITUTE(B155:INDEX(B:B,ROW()+COUNTIFS(A155:INDEX(A155:A$45000,MATCH("*",A155:A$45000,)),"&gt;="&amp;LEFTB(A155,3)*100,A155:INDEX(A155:A$45000,MATCH("*",A155:A$45000,)),"&lt;"&amp;(LEFTB(A155,3)+1)*100)-1),CHAR(160),)))</f>
        <v/>
      </c>
    </row>
    <row r="156" spans="1:3" ht="15.75" thickBot="1" x14ac:dyDescent="0.3">
      <c r="A156" s="1">
        <v>45810</v>
      </c>
      <c r="B156" s="2" t="s">
        <v>139</v>
      </c>
      <c r="C156" s="3" t="str">
        <f>IF(OR(ISTEXT(A156),LEFTB(A156,3)=LEFTB(A155,3)),"",SUMPRODUCT(--SUBSTITUTE(B156:INDEX(B:B,ROW()+COUNTIFS(A156:INDEX(A156:A$45000,MATCH("*",A156:A$45000,)),"&gt;="&amp;LEFTB(A156,3)*100,A156:INDEX(A156:A$45000,MATCH("*",A156:A$45000,)),"&lt;"&amp;(LEFTB(A156,3)+1)*100)-1),CHAR(160),)))</f>
        <v/>
      </c>
    </row>
    <row r="157" spans="1:3" ht="15.75" thickBot="1" x14ac:dyDescent="0.3">
      <c r="A157" s="1">
        <v>45811</v>
      </c>
      <c r="B157" s="2" t="s">
        <v>140</v>
      </c>
      <c r="C157" s="3" t="str">
        <f>IF(OR(ISTEXT(A157),LEFTB(A157,3)=LEFTB(A156,3)),"",SUMPRODUCT(--SUBSTITUTE(B157:INDEX(B:B,ROW()+COUNTIFS(A157:INDEX(A157:A$45000,MATCH("*",A157:A$45000,)),"&gt;="&amp;LEFTB(A157,3)*100,A157:INDEX(A157:A$45000,MATCH("*",A157:A$45000,)),"&lt;"&amp;(LEFTB(A157,3)+1)*100)-1),CHAR(160),)))</f>
        <v/>
      </c>
    </row>
    <row r="158" spans="1:3" ht="15.75" thickBot="1" x14ac:dyDescent="0.3">
      <c r="A158" s="1">
        <v>45812</v>
      </c>
      <c r="B158" s="2" t="s">
        <v>141</v>
      </c>
      <c r="C158" s="3" t="str">
        <f>IF(OR(ISTEXT(A158),LEFTB(A158,3)=LEFTB(A157,3)),"",SUMPRODUCT(--SUBSTITUTE(B158:INDEX(B:B,ROW()+COUNTIFS(A158:INDEX(A158:A$45000,MATCH("*",A158:A$45000,)),"&gt;="&amp;LEFTB(A158,3)*100,A158:INDEX(A158:A$45000,MATCH("*",A158:A$45000,)),"&lt;"&amp;(LEFTB(A158,3)+1)*100)-1),CHAR(160),)))</f>
        <v/>
      </c>
    </row>
    <row r="159" spans="1:3" ht="15.75" thickBot="1" x14ac:dyDescent="0.3">
      <c r="A159" s="1">
        <v>45813</v>
      </c>
      <c r="B159" s="2" t="s">
        <v>142</v>
      </c>
      <c r="C159" s="3" t="str">
        <f>IF(OR(ISTEXT(A159),LEFTB(A159,3)=LEFTB(A158,3)),"",SUMPRODUCT(--SUBSTITUTE(B159:INDEX(B:B,ROW()+COUNTIFS(A159:INDEX(A159:A$45000,MATCH("*",A159:A$45000,)),"&gt;="&amp;LEFTB(A159,3)*100,A159:INDEX(A159:A$45000,MATCH("*",A159:A$45000,)),"&lt;"&amp;(LEFTB(A159,3)+1)*100)-1),CHAR(160),)))</f>
        <v/>
      </c>
    </row>
    <row r="160" spans="1:3" ht="15.75" thickBot="1" x14ac:dyDescent="0.3">
      <c r="A160" s="1">
        <v>45814</v>
      </c>
      <c r="B160" s="2" t="s">
        <v>143</v>
      </c>
      <c r="C160" s="3" t="str">
        <f>IF(OR(ISTEXT(A160),LEFTB(A160,3)=LEFTB(A159,3)),"",SUMPRODUCT(--SUBSTITUTE(B160:INDEX(B:B,ROW()+COUNTIFS(A160:INDEX(A160:A$45000,MATCH("*",A160:A$45000,)),"&gt;="&amp;LEFTB(A160,3)*100,A160:INDEX(A160:A$45000,MATCH("*",A160:A$45000,)),"&lt;"&amp;(LEFTB(A160,3)+1)*100)-1),CHAR(160),)))</f>
        <v/>
      </c>
    </row>
    <row r="161" spans="1:3" ht="15.75" thickBot="1" x14ac:dyDescent="0.3">
      <c r="A161" s="1">
        <v>45815</v>
      </c>
      <c r="B161" s="2" t="s">
        <v>144</v>
      </c>
      <c r="C161" s="3" t="str">
        <f>IF(OR(ISTEXT(A161),LEFTB(A161,3)=LEFTB(A160,3)),"",SUMPRODUCT(--SUBSTITUTE(B161:INDEX(B:B,ROW()+COUNTIFS(A161:INDEX(A161:A$45000,MATCH("*",A161:A$45000,)),"&gt;="&amp;LEFTB(A161,3)*100,A161:INDEX(A161:A$45000,MATCH("*",A161:A$45000,)),"&lt;"&amp;(LEFTB(A161,3)+1)*100)-1),CHAR(160),)))</f>
        <v/>
      </c>
    </row>
    <row r="162" spans="1:3" ht="15.75" thickBot="1" x14ac:dyDescent="0.3">
      <c r="A162" s="1">
        <v>45816</v>
      </c>
      <c r="B162" s="2" t="s">
        <v>145</v>
      </c>
      <c r="C162" s="3" t="str">
        <f>IF(OR(ISTEXT(A162),LEFTB(A162,3)=LEFTB(A161,3)),"",SUMPRODUCT(--SUBSTITUTE(B162:INDEX(B:B,ROW()+COUNTIFS(A162:INDEX(A162:A$45000,MATCH("*",A162:A$45000,)),"&gt;="&amp;LEFTB(A162,3)*100,A162:INDEX(A162:A$45000,MATCH("*",A162:A$45000,)),"&lt;"&amp;(LEFTB(A162,3)+1)*100)-1),CHAR(160),)))</f>
        <v/>
      </c>
    </row>
    <row r="163" spans="1:3" ht="15.75" thickBot="1" x14ac:dyDescent="0.3">
      <c r="A163" s="1">
        <v>45817</v>
      </c>
      <c r="B163" s="2" t="s">
        <v>146</v>
      </c>
      <c r="C163" s="3" t="str">
        <f>IF(OR(ISTEXT(A163),LEFTB(A163,3)=LEFTB(A162,3)),"",SUMPRODUCT(--SUBSTITUTE(B163:INDEX(B:B,ROW()+COUNTIFS(A163:INDEX(A163:A$45000,MATCH("*",A163:A$45000,)),"&gt;="&amp;LEFTB(A163,3)*100,A163:INDEX(A163:A$45000,MATCH("*",A163:A$45000,)),"&lt;"&amp;(LEFTB(A163,3)+1)*100)-1),CHAR(160),)))</f>
        <v/>
      </c>
    </row>
    <row r="164" spans="1:3" ht="15.75" thickBot="1" x14ac:dyDescent="0.3">
      <c r="A164" s="1">
        <v>45820</v>
      </c>
      <c r="B164" s="2" t="s">
        <v>147</v>
      </c>
      <c r="C164" s="3" t="str">
        <f>IF(OR(ISTEXT(A164),LEFTB(A164,3)=LEFTB(A163,3)),"",SUMPRODUCT(--SUBSTITUTE(B164:INDEX(B:B,ROW()+COUNTIFS(A164:INDEX(A164:A$45000,MATCH("*",A164:A$45000,)),"&gt;="&amp;LEFTB(A164,3)*100,A164:INDEX(A164:A$45000,MATCH("*",A164:A$45000,)),"&lt;"&amp;(LEFTB(A164,3)+1)*100)-1),CHAR(160),)))</f>
        <v/>
      </c>
    </row>
    <row r="165" spans="1:3" ht="15.75" thickBot="1" x14ac:dyDescent="0.3">
      <c r="A165" s="1">
        <v>45902</v>
      </c>
      <c r="B165" s="2">
        <v>102</v>
      </c>
      <c r="C165" s="3">
        <f>IF(OR(ISTEXT(A165),LEFTB(A165,3)=LEFTB(A164,3)),"",SUMPRODUCT(--SUBSTITUTE(B165:INDEX(B:B,ROW()+COUNTIFS(A165:INDEX(A165:A$45000,MATCH("*",A165:A$45000,)),"&gt;="&amp;LEFTB(A165,3)*100,A165:INDEX(A165:A$45000,MATCH("*",A165:A$45000,)),"&lt;"&amp;(LEFTB(A165,3)+1)*100)-1),CHAR(160),)))</f>
        <v>78484275</v>
      </c>
    </row>
    <row r="166" spans="1:3" ht="15.75" thickBot="1" x14ac:dyDescent="0.3">
      <c r="A166" s="1">
        <v>45906</v>
      </c>
      <c r="B166" s="2" t="s">
        <v>148</v>
      </c>
      <c r="C166" s="3" t="str">
        <f>IF(OR(ISTEXT(A166),LEFTB(A166,3)=LEFTB(A165,3)),"",SUMPRODUCT(--SUBSTITUTE(B166:INDEX(B:B,ROW()+COUNTIFS(A166:INDEX(A166:A$45000,MATCH("*",A166:A$45000,)),"&gt;="&amp;LEFTB(A166,3)*100,A166:INDEX(A166:A$45000,MATCH("*",A166:A$45000,)),"&lt;"&amp;(LEFTB(A166,3)+1)*100)-1),CHAR(160),)))</f>
        <v/>
      </c>
    </row>
    <row r="167" spans="1:3" ht="15.75" thickBot="1" x14ac:dyDescent="0.3">
      <c r="A167" s="1">
        <v>45909</v>
      </c>
      <c r="B167" s="2" t="s">
        <v>149</v>
      </c>
      <c r="C167" s="3" t="str">
        <f>IF(OR(ISTEXT(A167),LEFTB(A167,3)=LEFTB(A166,3)),"",SUMPRODUCT(--SUBSTITUTE(B167:INDEX(B:B,ROW()+COUNTIFS(A167:INDEX(A167:A$45000,MATCH("*",A167:A$45000,)),"&gt;="&amp;LEFTB(A167,3)*100,A167:INDEX(A167:A$45000,MATCH("*",A167:A$45000,)),"&lt;"&amp;(LEFTB(A167,3)+1)*100)-1),CHAR(160),)))</f>
        <v/>
      </c>
    </row>
    <row r="168" spans="1:3" ht="15.75" thickBot="1" x14ac:dyDescent="0.3">
      <c r="A168" s="1">
        <v>45910</v>
      </c>
      <c r="B168" s="2">
        <v>0</v>
      </c>
      <c r="C168" s="3" t="str">
        <f>IF(OR(ISTEXT(A168),LEFTB(A168,3)=LEFTB(A167,3)),"",SUMPRODUCT(--SUBSTITUTE(B168:INDEX(B:B,ROW()+COUNTIFS(A168:INDEX(A168:A$45000,MATCH("*",A168:A$45000,)),"&gt;="&amp;LEFTB(A168,3)*100,A168:INDEX(A168:A$45000,MATCH("*",A168:A$45000,)),"&lt;"&amp;(LEFTB(A168,3)+1)*100)-1),CHAR(160),)))</f>
        <v/>
      </c>
    </row>
    <row r="169" spans="1:3" ht="15.75" thickBot="1" x14ac:dyDescent="0.3">
      <c r="A169" s="1">
        <v>45911</v>
      </c>
      <c r="B169" s="2" t="s">
        <v>150</v>
      </c>
      <c r="C169" s="3" t="str">
        <f>IF(OR(ISTEXT(A169),LEFTB(A169,3)=LEFTB(A168,3)),"",SUMPRODUCT(--SUBSTITUTE(B169:INDEX(B:B,ROW()+COUNTIFS(A169:INDEX(A169:A$45000,MATCH("*",A169:A$45000,)),"&gt;="&amp;LEFTB(A169,3)*100,A169:INDEX(A169:A$45000,MATCH("*",A169:A$45000,)),"&lt;"&amp;(LEFTB(A169,3)+1)*100)-1),CHAR(160),)))</f>
        <v/>
      </c>
    </row>
    <row r="170" spans="1:3" ht="15.75" thickBot="1" x14ac:dyDescent="0.3">
      <c r="A170" s="1">
        <v>45912</v>
      </c>
      <c r="B170" s="2" t="s">
        <v>151</v>
      </c>
      <c r="C170" s="3" t="str">
        <f>IF(OR(ISTEXT(A170),LEFTB(A170,3)=LEFTB(A169,3)),"",SUMPRODUCT(--SUBSTITUTE(B170:INDEX(B:B,ROW()+COUNTIFS(A170:INDEX(A170:A$45000,MATCH("*",A170:A$45000,)),"&gt;="&amp;LEFTB(A170,3)*100,A170:INDEX(A170:A$45000,MATCH("*",A170:A$45000,)),"&lt;"&amp;(LEFTB(A170,3)+1)*100)-1),CHAR(160),)))</f>
        <v/>
      </c>
    </row>
    <row r="171" spans="1:3" ht="15.75" thickBot="1" x14ac:dyDescent="0.3">
      <c r="A171" s="1">
        <v>45913</v>
      </c>
      <c r="B171" s="2" t="s">
        <v>152</v>
      </c>
      <c r="C171" s="3" t="str">
        <f>IF(OR(ISTEXT(A171),LEFTB(A171,3)=LEFTB(A170,3)),"",SUMPRODUCT(--SUBSTITUTE(B171:INDEX(B:B,ROW()+COUNTIFS(A171:INDEX(A171:A$45000,MATCH("*",A171:A$45000,)),"&gt;="&amp;LEFTB(A171,3)*100,A171:INDEX(A171:A$45000,MATCH("*",A171:A$45000,)),"&lt;"&amp;(LEFTB(A171,3)+1)*100)-1),CHAR(160),)))</f>
        <v/>
      </c>
    </row>
    <row r="172" spans="1:3" ht="15.75" thickBot="1" x14ac:dyDescent="0.3">
      <c r="A172" s="1">
        <v>45914</v>
      </c>
      <c r="B172" s="2" t="s">
        <v>153</v>
      </c>
      <c r="C172" s="3" t="str">
        <f>IF(OR(ISTEXT(A172),LEFTB(A172,3)=LEFTB(A171,3)),"",SUMPRODUCT(--SUBSTITUTE(B172:INDEX(B:B,ROW()+COUNTIFS(A172:INDEX(A172:A$45000,MATCH("*",A172:A$45000,)),"&gt;="&amp;LEFTB(A172,3)*100,A172:INDEX(A172:A$45000,MATCH("*",A172:A$45000,)),"&lt;"&amp;(LEFTB(A172,3)+1)*100)-1),CHAR(160),)))</f>
        <v/>
      </c>
    </row>
    <row r="173" spans="1:3" ht="15.75" thickBot="1" x14ac:dyDescent="0.3">
      <c r="A173" s="1">
        <v>45915</v>
      </c>
      <c r="B173" s="2" t="s">
        <v>154</v>
      </c>
      <c r="C173" s="3" t="str">
        <f>IF(OR(ISTEXT(A173),LEFTB(A173,3)=LEFTB(A172,3)),"",SUMPRODUCT(--SUBSTITUTE(B173:INDEX(B:B,ROW()+COUNTIFS(A173:INDEX(A173:A$45000,MATCH("*",A173:A$45000,)),"&gt;="&amp;LEFTB(A173,3)*100,A173:INDEX(A173:A$45000,MATCH("*",A173:A$45000,)),"&lt;"&amp;(LEFTB(A173,3)+1)*100)-1),CHAR(160),)))</f>
        <v/>
      </c>
    </row>
    <row r="174" spans="1:3" ht="15.75" thickBot="1" x14ac:dyDescent="0.3">
      <c r="A174" s="1">
        <v>45916</v>
      </c>
      <c r="B174" s="2" t="s">
        <v>155</v>
      </c>
      <c r="C174" s="3" t="str">
        <f>IF(OR(ISTEXT(A174),LEFTB(A174,3)=LEFTB(A173,3)),"",SUMPRODUCT(--SUBSTITUTE(B174:INDEX(B:B,ROW()+COUNTIFS(A174:INDEX(A174:A$45000,MATCH("*",A174:A$45000,)),"&gt;="&amp;LEFTB(A174,3)*100,A174:INDEX(A174:A$45000,MATCH("*",A174:A$45000,)),"&lt;"&amp;(LEFTB(A174,3)+1)*100)-1),CHAR(160),)))</f>
        <v/>
      </c>
    </row>
    <row r="175" spans="1:3" ht="15.75" thickBot="1" x14ac:dyDescent="0.3">
      <c r="A175" s="1">
        <v>45917</v>
      </c>
      <c r="B175" s="2" t="s">
        <v>156</v>
      </c>
      <c r="C175" s="3" t="str">
        <f>IF(OR(ISTEXT(A175),LEFTB(A175,3)=LEFTB(A174,3)),"",SUMPRODUCT(--SUBSTITUTE(B175:INDEX(B:B,ROW()+COUNTIFS(A175:INDEX(A175:A$45000,MATCH("*",A175:A$45000,)),"&gt;="&amp;LEFTB(A175,3)*100,A175:INDEX(A175:A$45000,MATCH("*",A175:A$45000,)),"&lt;"&amp;(LEFTB(A175,3)+1)*100)-1),CHAR(160),)))</f>
        <v/>
      </c>
    </row>
    <row r="176" spans="1:3" ht="15.75" thickBot="1" x14ac:dyDescent="0.3">
      <c r="A176" s="1">
        <v>45920</v>
      </c>
      <c r="B176" s="2" t="s">
        <v>157</v>
      </c>
      <c r="C176" s="3" t="str">
        <f>IF(OR(ISTEXT(A176),LEFTB(A176,3)=LEFTB(A175,3)),"",SUMPRODUCT(--SUBSTITUTE(B176:INDEX(B:B,ROW()+COUNTIFS(A176:INDEX(A176:A$45000,MATCH("*",A176:A$45000,)),"&gt;="&amp;LEFTB(A176,3)*100,A176:INDEX(A176:A$45000,MATCH("*",A176:A$45000,)),"&lt;"&amp;(LEFTB(A176,3)+1)*100)-1),CHAR(160),)))</f>
        <v/>
      </c>
    </row>
    <row r="177" spans="1:3" ht="15.75" thickBot="1" x14ac:dyDescent="0.3">
      <c r="A177" s="1">
        <v>46402</v>
      </c>
      <c r="B177" s="2">
        <v>0</v>
      </c>
      <c r="C177" s="3">
        <f>IF(OR(ISTEXT(A177),LEFTB(A177,3)=LEFTB(A176,3)),"",SUMPRODUCT(--SUBSTITUTE(B177:INDEX(B:B,ROW()+COUNTIFS(A177:INDEX(A177:A$45000,MATCH("*",A177:A$45000,)),"&gt;="&amp;LEFTB(A177,3)*100,A177:INDEX(A177:A$45000,MATCH("*",A177:A$45000,)),"&lt;"&amp;(LEFTB(A177,3)+1)*100)-1),CHAR(160),)))</f>
        <v>0</v>
      </c>
    </row>
    <row r="178" spans="1:3" ht="15.75" thickBot="1" x14ac:dyDescent="0.3">
      <c r="A178" s="1">
        <v>47002</v>
      </c>
      <c r="B178" s="2" t="s">
        <v>158</v>
      </c>
      <c r="C178" s="3">
        <f>IF(OR(ISTEXT(A178),LEFTB(A178,3)=LEFTB(A177,3)),"",SUMPRODUCT(--SUBSTITUTE(B178:INDEX(B:B,ROW()+COUNTIFS(A178:INDEX(A178:A$45000,MATCH("*",A178:A$45000,)),"&gt;="&amp;LEFTB(A178,3)*100,A178:INDEX(A178:A$45000,MATCH("*",A178:A$45000,)),"&lt;"&amp;(LEFTB(A178,3)+1)*100)-1),CHAR(160),)))</f>
        <v>11720674</v>
      </c>
    </row>
    <row r="179" spans="1:3" ht="15.75" thickBot="1" x14ac:dyDescent="0.3">
      <c r="A179" s="1">
        <v>47003</v>
      </c>
      <c r="B179" s="2" t="s">
        <v>159</v>
      </c>
      <c r="C179" s="3" t="str">
        <f>IF(OR(ISTEXT(A179),LEFTB(A179,3)=LEFTB(A178,3)),"",SUMPRODUCT(--SUBSTITUTE(B179:INDEX(B:B,ROW()+COUNTIFS(A179:INDEX(A179:A$45000,MATCH("*",A179:A$45000,)),"&gt;="&amp;LEFTB(A179,3)*100,A179:INDEX(A179:A$45000,MATCH("*",A179:A$45000,)),"&lt;"&amp;(LEFTB(A179,3)+1)*100)-1),CHAR(160),)))</f>
        <v/>
      </c>
    </row>
    <row r="180" spans="1:3" ht="15.75" thickBot="1" x14ac:dyDescent="0.3">
      <c r="A180" s="1">
        <v>47004</v>
      </c>
      <c r="B180" s="2" t="s">
        <v>160</v>
      </c>
      <c r="C180" s="3" t="str">
        <f>IF(OR(ISTEXT(A180),LEFTB(A180,3)=LEFTB(A179,3)),"",SUMPRODUCT(--SUBSTITUTE(B180:INDEX(B:B,ROW()+COUNTIFS(A180:INDEX(A180:A$45000,MATCH("*",A180:A$45000,)),"&gt;="&amp;LEFTB(A180,3)*100,A180:INDEX(A180:A$45000,MATCH("*",A180:A$45000,)),"&lt;"&amp;(LEFTB(A180,3)+1)*100)-1),CHAR(160),)))</f>
        <v/>
      </c>
    </row>
    <row r="181" spans="1:3" ht="15.75" thickBot="1" x14ac:dyDescent="0.3">
      <c r="A181" s="1">
        <v>47012</v>
      </c>
      <c r="B181" s="2" t="s">
        <v>161</v>
      </c>
      <c r="C181" s="3" t="str">
        <f>IF(OR(ISTEXT(A181),LEFTB(A181,3)=LEFTB(A180,3)),"",SUMPRODUCT(--SUBSTITUTE(B181:INDEX(B:B,ROW()+COUNTIFS(A181:INDEX(A181:A$45000,MATCH("*",A181:A$45000,)),"&gt;="&amp;LEFTB(A181,3)*100,A181:INDEX(A181:A$45000,MATCH("*",A181:A$45000,)),"&lt;"&amp;(LEFTB(A181,3)+1)*100)-1),CHAR(160),)))</f>
        <v/>
      </c>
    </row>
    <row r="182" spans="1:3" ht="15.75" thickBot="1" x14ac:dyDescent="0.3">
      <c r="A182" s="1">
        <v>47101</v>
      </c>
      <c r="B182" s="2" t="s">
        <v>162</v>
      </c>
      <c r="C182" s="3">
        <f>IF(OR(ISTEXT(A182),LEFTB(A182,3)=LEFTB(A181,3)),"",SUMPRODUCT(--SUBSTITUTE(B182:INDEX(B:B,ROW()+COUNTIFS(A182:INDEX(A182:A$45000,MATCH("*",A182:A$45000,)),"&gt;="&amp;LEFTB(A182,3)*100,A182:INDEX(A182:A$45000,MATCH("*",A182:A$45000,)),"&lt;"&amp;(LEFTB(A182,3)+1)*100)-1),CHAR(160),)))</f>
        <v>114149982</v>
      </c>
    </row>
    <row r="183" spans="1:3" ht="15.75" thickBot="1" x14ac:dyDescent="0.3">
      <c r="A183" s="1">
        <v>47106</v>
      </c>
      <c r="B183" s="2" t="s">
        <v>163</v>
      </c>
      <c r="C183" s="3" t="str">
        <f>IF(OR(ISTEXT(A183),LEFTB(A183,3)=LEFTB(A182,3)),"",SUMPRODUCT(--SUBSTITUTE(B183:INDEX(B:B,ROW()+COUNTIFS(A183:INDEX(A183:A$45000,MATCH("*",A183:A$45000,)),"&gt;="&amp;LEFTB(A183,3)*100,A183:INDEX(A183:A$45000,MATCH("*",A183:A$45000,)),"&lt;"&amp;(LEFTB(A183,3)+1)*100)-1),CHAR(160),)))</f>
        <v/>
      </c>
    </row>
    <row r="184" spans="1:3" ht="15.75" thickBot="1" x14ac:dyDescent="0.3">
      <c r="A184" s="1">
        <v>47107</v>
      </c>
      <c r="B184" s="2" t="s">
        <v>164</v>
      </c>
      <c r="C184" s="3" t="str">
        <f>IF(OR(ISTEXT(A184),LEFTB(A184,3)=LEFTB(A183,3)),"",SUMPRODUCT(--SUBSTITUTE(B184:INDEX(B:B,ROW()+COUNTIFS(A184:INDEX(A184:A$45000,MATCH("*",A184:A$45000,)),"&gt;="&amp;LEFTB(A184,3)*100,A184:INDEX(A184:A$45000,MATCH("*",A184:A$45000,)),"&lt;"&amp;(LEFTB(A184,3)+1)*100)-1),CHAR(160),)))</f>
        <v/>
      </c>
    </row>
    <row r="185" spans="1:3" ht="15.75" thickBot="1" x14ac:dyDescent="0.3">
      <c r="A185" s="1">
        <v>47112</v>
      </c>
      <c r="B185" s="2">
        <v>17</v>
      </c>
      <c r="C185" s="3" t="str">
        <f>IF(OR(ISTEXT(A185),LEFTB(A185,3)=LEFTB(A184,3)),"",SUMPRODUCT(--SUBSTITUTE(B185:INDEX(B:B,ROW()+COUNTIFS(A185:INDEX(A185:A$45000,MATCH("*",A185:A$45000,)),"&gt;="&amp;LEFTB(A185,3)*100,A185:INDEX(A185:A$45000,MATCH("*",A185:A$45000,)),"&lt;"&amp;(LEFTB(A185,3)+1)*100)-1),CHAR(160),)))</f>
        <v/>
      </c>
    </row>
    <row r="186" spans="1:3" ht="15.75" thickBot="1" x14ac:dyDescent="0.3">
      <c r="A186" s="1">
        <v>47301</v>
      </c>
      <c r="B186" s="2" t="s">
        <v>165</v>
      </c>
      <c r="C186" s="3">
        <f>IF(OR(ISTEXT(A186),LEFTB(A186,3)=LEFTB(A185,3)),"",SUMPRODUCT(--SUBSTITUTE(B186:INDEX(B:B,ROW()+COUNTIFS(A186:INDEX(A186:A$45000,MATCH("*",A186:A$45000,)),"&gt;="&amp;LEFTB(A186,3)*100,A186:INDEX(A186:A$45000,MATCH("*",A186:A$45000,)),"&lt;"&amp;(LEFTB(A186,3)+1)*100)-1),CHAR(160),)))</f>
        <v>33484572</v>
      </c>
    </row>
    <row r="187" spans="1:3" ht="15.75" thickBot="1" x14ac:dyDescent="0.3">
      <c r="A187" s="1">
        <v>47302</v>
      </c>
      <c r="B187" s="2" t="s">
        <v>166</v>
      </c>
      <c r="C187" s="3" t="str">
        <f>IF(OR(ISTEXT(A187),LEFTB(A187,3)=LEFTB(A186,3)),"",SUMPRODUCT(--SUBSTITUTE(B187:INDEX(B:B,ROW()+COUNTIFS(A187:INDEX(A187:A$45000,MATCH("*",A187:A$45000,)),"&gt;="&amp;LEFTB(A187,3)*100,A187:INDEX(A187:A$45000,MATCH("*",A187:A$45000,)),"&lt;"&amp;(LEFTB(A187,3)+1)*100)-1),CHAR(160),)))</f>
        <v/>
      </c>
    </row>
    <row r="188" spans="1:3" ht="15.75" thickBot="1" x14ac:dyDescent="0.3">
      <c r="A188" s="1">
        <v>47307</v>
      </c>
      <c r="B188" s="2" t="s">
        <v>167</v>
      </c>
      <c r="C188" s="3" t="str">
        <f>IF(OR(ISTEXT(A188),LEFTB(A188,3)=LEFTB(A187,3)),"",SUMPRODUCT(--SUBSTITUTE(B188:INDEX(B:B,ROW()+COUNTIFS(A188:INDEX(A188:A$45000,MATCH("*",A188:A$45000,)),"&gt;="&amp;LEFTB(A188,3)*100,A188:INDEX(A188:A$45000,MATCH("*",A188:A$45000,)),"&lt;"&amp;(LEFTB(A188,3)+1)*100)-1),CHAR(160),)))</f>
        <v/>
      </c>
    </row>
    <row r="189" spans="1:3" ht="15.75" thickBot="1" x14ac:dyDescent="0.3">
      <c r="A189" s="1">
        <v>47312</v>
      </c>
      <c r="B189" s="2" t="s">
        <v>168</v>
      </c>
      <c r="C189" s="3" t="str">
        <f>IF(OR(ISTEXT(A189),LEFTB(A189,3)=LEFTB(A188,3)),"",SUMPRODUCT(--SUBSTITUTE(B189:INDEX(B:B,ROW()+COUNTIFS(A189:INDEX(A189:A$45000,MATCH("*",A189:A$45000,)),"&gt;="&amp;LEFTB(A189,3)*100,A189:INDEX(A189:A$45000,MATCH("*",A189:A$45000,)),"&lt;"&amp;(LEFTB(A189,3)+1)*100)-1),CHAR(160),)))</f>
        <v/>
      </c>
    </row>
    <row r="190" spans="1:3" ht="15.75" thickBot="1" x14ac:dyDescent="0.3">
      <c r="A190" s="1">
        <v>47404</v>
      </c>
      <c r="B190" s="2" t="s">
        <v>169</v>
      </c>
      <c r="C190" s="3">
        <f>IF(OR(ISTEXT(A190),LEFTB(A190,3)=LEFTB(A189,3)),"",SUMPRODUCT(--SUBSTITUTE(B190:INDEX(B:B,ROW()+COUNTIFS(A190:INDEX(A190:A$45000,MATCH("*",A190:A$45000,)),"&gt;="&amp;LEFTB(A190,3)*100,A190:INDEX(A190:A$45000,MATCH("*",A190:A$45000,)),"&lt;"&amp;(LEFTB(A190,3)+1)*100)-1),CHAR(160),)))</f>
        <v>750157756</v>
      </c>
    </row>
    <row r="191" spans="1:3" ht="15.75" thickBot="1" x14ac:dyDescent="0.3">
      <c r="A191" s="1">
        <v>47408</v>
      </c>
      <c r="B191" s="2" t="s">
        <v>170</v>
      </c>
      <c r="C191" s="3" t="str">
        <f>IF(OR(ISTEXT(A191),LEFTB(A191,3)=LEFTB(A190,3)),"",SUMPRODUCT(--SUBSTITUTE(B191:INDEX(B:B,ROW()+COUNTIFS(A191:INDEX(A191:A$45000,MATCH("*",A191:A$45000,)),"&gt;="&amp;LEFTB(A191,3)*100,A191:INDEX(A191:A$45000,MATCH("*",A191:A$45000,)),"&lt;"&amp;(LEFTB(A191,3)+1)*100)-1),CHAR(160),)))</f>
        <v/>
      </c>
    </row>
    <row r="192" spans="1:3" ht="15.75" thickBot="1" x14ac:dyDescent="0.3">
      <c r="A192" s="1">
        <v>47410</v>
      </c>
      <c r="B192" s="2" t="s">
        <v>171</v>
      </c>
      <c r="C192" s="3" t="str">
        <f>IF(OR(ISTEXT(A192),LEFTB(A192,3)=LEFTB(A191,3)),"",SUMPRODUCT(--SUBSTITUTE(B192:INDEX(B:B,ROW()+COUNTIFS(A192:INDEX(A192:A$45000,MATCH("*",A192:A$45000,)),"&gt;="&amp;LEFTB(A192,3)*100,A192:INDEX(A192:A$45000,MATCH("*",A192:A$45000,)),"&lt;"&amp;(LEFTB(A192,3)+1)*100)-1),CHAR(160),)))</f>
        <v/>
      </c>
    </row>
    <row r="193" spans="1:3" ht="15.75" thickBot="1" x14ac:dyDescent="0.3">
      <c r="A193" s="1">
        <v>47415</v>
      </c>
      <c r="B193" s="2" t="s">
        <v>172</v>
      </c>
      <c r="C193" s="3" t="str">
        <f>IF(OR(ISTEXT(A193),LEFTB(A193,3)=LEFTB(A192,3)),"",SUMPRODUCT(--SUBSTITUTE(B193:INDEX(B:B,ROW()+COUNTIFS(A193:INDEX(A193:A$45000,MATCH("*",A193:A$45000,)),"&gt;="&amp;LEFTB(A193,3)*100,A193:INDEX(A193:A$45000,MATCH("*",A193:A$45000,)),"&lt;"&amp;(LEFTB(A193,3)+1)*100)-1),CHAR(160),)))</f>
        <v/>
      </c>
    </row>
    <row r="194" spans="1:3" ht="15.75" thickBot="1" x14ac:dyDescent="0.3">
      <c r="A194" s="1">
        <v>47417</v>
      </c>
      <c r="B194" s="2">
        <v>14</v>
      </c>
      <c r="C194" s="3" t="str">
        <f>IF(OR(ISTEXT(A194),LEFTB(A194,3)=LEFTB(A193,3)),"",SUMPRODUCT(--SUBSTITUTE(B194:INDEX(B:B,ROW()+COUNTIFS(A194:INDEX(A194:A$45000,MATCH("*",A194:A$45000,)),"&gt;="&amp;LEFTB(A194,3)*100,A194:INDEX(A194:A$45000,MATCH("*",A194:A$45000,)),"&lt;"&amp;(LEFTB(A194,3)+1)*100)-1),CHAR(160),)))</f>
        <v/>
      </c>
    </row>
    <row r="195" spans="1:3" ht="15.75" thickBot="1" x14ac:dyDescent="0.3">
      <c r="A195" s="1">
        <v>47420</v>
      </c>
      <c r="B195" s="2">
        <v>0</v>
      </c>
      <c r="C195" s="3" t="str">
        <f>IF(OR(ISTEXT(A195),LEFTB(A195,3)=LEFTB(A194,3)),"",SUMPRODUCT(--SUBSTITUTE(B195:INDEX(B:B,ROW()+COUNTIFS(A195:INDEX(A195:A$45000,MATCH("*",A195:A$45000,)),"&gt;="&amp;LEFTB(A195,3)*100,A195:INDEX(A195:A$45000,MATCH("*",A195:A$45000,)),"&lt;"&amp;(LEFTB(A195,3)+1)*100)-1),CHAR(160),)))</f>
        <v/>
      </c>
    </row>
    <row r="196" spans="1:3" ht="15.75" thickBot="1" x14ac:dyDescent="0.3">
      <c r="A196" s="1">
        <v>47421</v>
      </c>
      <c r="B196" s="2" t="s">
        <v>173</v>
      </c>
      <c r="C196" s="3" t="str">
        <f>IF(OR(ISTEXT(A196),LEFTB(A196,3)=LEFTB(A195,3)),"",SUMPRODUCT(--SUBSTITUTE(B196:INDEX(B:B,ROW()+COUNTIFS(A196:INDEX(A196:A$45000,MATCH("*",A196:A$45000,)),"&gt;="&amp;LEFTB(A196,3)*100,A196:INDEX(A196:A$45000,MATCH("*",A196:A$45000,)),"&lt;"&amp;(LEFTB(A196,3)+1)*100)-1),CHAR(160),)))</f>
        <v/>
      </c>
    </row>
    <row r="197" spans="1:3" ht="15.75" thickBot="1" x14ac:dyDescent="0.3">
      <c r="A197" s="1">
        <v>47423</v>
      </c>
      <c r="B197" s="2" t="s">
        <v>174</v>
      </c>
      <c r="C197" s="3" t="str">
        <f>IF(OR(ISTEXT(A197),LEFTB(A197,3)=LEFTB(A196,3)),"",SUMPRODUCT(--SUBSTITUTE(B197:INDEX(B:B,ROW()+COUNTIFS(A197:INDEX(A197:A$45000,MATCH("*",A197:A$45000,)),"&gt;="&amp;LEFTB(A197,3)*100,A197:INDEX(A197:A$45000,MATCH("*",A197:A$45000,)),"&lt;"&amp;(LEFTB(A197,3)+1)*100)-1),CHAR(160),)))</f>
        <v/>
      </c>
    </row>
    <row r="198" spans="1:3" ht="15.75" thickBot="1" x14ac:dyDescent="0.3">
      <c r="A198" s="1">
        <v>47427</v>
      </c>
      <c r="B198" s="2" t="s">
        <v>175</v>
      </c>
      <c r="C198" s="3" t="str">
        <f>IF(OR(ISTEXT(A198),LEFTB(A198,3)=LEFTB(A197,3)),"",SUMPRODUCT(--SUBSTITUTE(B198:INDEX(B:B,ROW()+COUNTIFS(A198:INDEX(A198:A$45000,MATCH("*",A198:A$45000,)),"&gt;="&amp;LEFTB(A198,3)*100,A198:INDEX(A198:A$45000,MATCH("*",A198:A$45000,)),"&lt;"&amp;(LEFTB(A198,3)+1)*100)-1),CHAR(160),)))</f>
        <v/>
      </c>
    </row>
    <row r="199" spans="1:3" ht="15.75" thickBot="1" x14ac:dyDescent="0.3">
      <c r="A199" s="1">
        <v>47431</v>
      </c>
      <c r="B199" s="2" t="s">
        <v>176</v>
      </c>
      <c r="C199" s="3" t="str">
        <f>IF(OR(ISTEXT(A199),LEFTB(A199,3)=LEFTB(A198,3)),"",SUMPRODUCT(--SUBSTITUTE(B199:INDEX(B:B,ROW()+COUNTIFS(A199:INDEX(A199:A$45000,MATCH("*",A199:A$45000,)),"&gt;="&amp;LEFTB(A199,3)*100,A199:INDEX(A199:A$45000,MATCH("*",A199:A$45000,)),"&lt;"&amp;(LEFTB(A199,3)+1)*100)-1),CHAR(160),)))</f>
        <v/>
      </c>
    </row>
    <row r="200" spans="1:3" ht="15.75" thickBot="1" x14ac:dyDescent="0.3">
      <c r="A200" s="1">
        <v>47440</v>
      </c>
      <c r="B200" s="2" t="s">
        <v>177</v>
      </c>
      <c r="C200" s="3" t="str">
        <f>IF(OR(ISTEXT(A200),LEFTB(A200,3)=LEFTB(A199,3)),"",SUMPRODUCT(--SUBSTITUTE(B200:INDEX(B:B,ROW()+COUNTIFS(A200:INDEX(A200:A$45000,MATCH("*",A200:A$45000,)),"&gt;="&amp;LEFTB(A200,3)*100,A200:INDEX(A200:A$45000,MATCH("*",A200:A$45000,)),"&lt;"&amp;(LEFTB(A200,3)+1)*100)-1),CHAR(160),)))</f>
        <v/>
      </c>
    </row>
    <row r="201" spans="1:3" ht="15.75" thickBot="1" x14ac:dyDescent="0.3">
      <c r="A201" s="1">
        <v>47443</v>
      </c>
      <c r="B201" s="2" t="s">
        <v>178</v>
      </c>
      <c r="C201" s="3" t="str">
        <f>IF(OR(ISTEXT(A201),LEFTB(A201,3)=LEFTB(A200,3)),"",SUMPRODUCT(--SUBSTITUTE(B201:INDEX(B:B,ROW()+COUNTIFS(A201:INDEX(A201:A$45000,MATCH("*",A201:A$45000,)),"&gt;="&amp;LEFTB(A201,3)*100,A201:INDEX(A201:A$45000,MATCH("*",A201:A$45000,)),"&lt;"&amp;(LEFTB(A201,3)+1)*100)-1),CHAR(160),)))</f>
        <v/>
      </c>
    </row>
    <row r="202" spans="1:3" ht="15.75" thickBot="1" x14ac:dyDescent="0.3">
      <c r="A202" s="1">
        <v>47447</v>
      </c>
      <c r="B202" s="2" t="s">
        <v>179</v>
      </c>
      <c r="C202" s="3" t="str">
        <f>IF(OR(ISTEXT(A202),LEFTB(A202,3)=LEFTB(A201,3)),"",SUMPRODUCT(--SUBSTITUTE(B202:INDEX(B:B,ROW()+COUNTIFS(A202:INDEX(A202:A$45000,MATCH("*",A202:A$45000,)),"&gt;="&amp;LEFTB(A202,3)*100,A202:INDEX(A202:A$45000,MATCH("*",A202:A$45000,)),"&lt;"&amp;(LEFTB(A202,3)+1)*100)-1),CHAR(160),)))</f>
        <v/>
      </c>
    </row>
    <row r="203" spans="1:3" ht="15.75" thickBot="1" x14ac:dyDescent="0.3">
      <c r="A203" s="1">
        <v>47450</v>
      </c>
      <c r="B203" s="2" t="s">
        <v>180</v>
      </c>
      <c r="C203" s="3" t="str">
        <f>IF(OR(ISTEXT(A203),LEFTB(A203,3)=LEFTB(A202,3)),"",SUMPRODUCT(--SUBSTITUTE(B203:INDEX(B:B,ROW()+COUNTIFS(A203:INDEX(A203:A$45000,MATCH("*",A203:A$45000,)),"&gt;="&amp;LEFTB(A203,3)*100,A203:INDEX(A203:A$45000,MATCH("*",A203:A$45000,)),"&lt;"&amp;(LEFTB(A203,3)+1)*100)-1),CHAR(160),)))</f>
        <v/>
      </c>
    </row>
    <row r="204" spans="1:3" ht="15.75" thickBot="1" x14ac:dyDescent="0.3">
      <c r="A204" s="1">
        <v>47451</v>
      </c>
      <c r="B204" s="2" t="s">
        <v>181</v>
      </c>
      <c r="C204" s="3" t="str">
        <f>IF(OR(ISTEXT(A204),LEFTB(A204,3)=LEFTB(A203,3)),"",SUMPRODUCT(--SUBSTITUTE(B204:INDEX(B:B,ROW()+COUNTIFS(A204:INDEX(A204:A$45000,MATCH("*",A204:A$45000,)),"&gt;="&amp;LEFTB(A204,3)*100,A204:INDEX(A204:A$45000,MATCH("*",A204:A$45000,)),"&lt;"&amp;(LEFTB(A204,3)+1)*100)-1),CHAR(160),)))</f>
        <v/>
      </c>
    </row>
    <row r="205" spans="1:3" ht="15.75" thickBot="1" x14ac:dyDescent="0.3">
      <c r="A205" s="1">
        <v>47456</v>
      </c>
      <c r="B205" s="2" t="s">
        <v>182</v>
      </c>
      <c r="C205" s="3" t="str">
        <f>IF(OR(ISTEXT(A205),LEFTB(A205,3)=LEFTB(A204,3)),"",SUMPRODUCT(--SUBSTITUTE(B205:INDEX(B:B,ROW()+COUNTIFS(A205:INDEX(A205:A$45000,MATCH("*",A205:A$45000,)),"&gt;="&amp;LEFTB(A205,3)*100,A205:INDEX(A205:A$45000,MATCH("*",A205:A$45000,)),"&lt;"&amp;(LEFTB(A205,3)+1)*100)-1),CHAR(160),)))</f>
        <v/>
      </c>
    </row>
    <row r="206" spans="1:3" ht="15.75" thickBot="1" x14ac:dyDescent="0.3">
      <c r="A206" s="1">
        <v>47459</v>
      </c>
      <c r="B206" s="2" t="s">
        <v>183</v>
      </c>
      <c r="C206" s="3" t="str">
        <f>IF(OR(ISTEXT(A206),LEFTB(A206,3)=LEFTB(A205,3)),"",SUMPRODUCT(--SUBSTITUTE(B206:INDEX(B:B,ROW()+COUNTIFS(A206:INDEX(A206:A$45000,MATCH("*",A206:A$45000,)),"&gt;="&amp;LEFTB(A206,3)*100,A206:INDEX(A206:A$45000,MATCH("*",A206:A$45000,)),"&lt;"&amp;(LEFTB(A206,3)+1)*100)-1),CHAR(160),)))</f>
        <v/>
      </c>
    </row>
    <row r="207" spans="1:3" ht="15.75" thickBot="1" x14ac:dyDescent="0.3">
      <c r="A207" s="1">
        <v>47465</v>
      </c>
      <c r="B207" s="2" t="s">
        <v>184</v>
      </c>
      <c r="C207" s="3" t="str">
        <f>IF(OR(ISTEXT(A207),LEFTB(A207,3)=LEFTB(A206,3)),"",SUMPRODUCT(--SUBSTITUTE(B207:INDEX(B:B,ROW()+COUNTIFS(A207:INDEX(A207:A$45000,MATCH("*",A207:A$45000,)),"&gt;="&amp;LEFTB(A207,3)*100,A207:INDEX(A207:A$45000,MATCH("*",A207:A$45000,)),"&lt;"&amp;(LEFTB(A207,3)+1)*100)-1),CHAR(160),)))</f>
        <v/>
      </c>
    </row>
    <row r="208" spans="1:3" ht="15.75" thickBot="1" x14ac:dyDescent="0.3">
      <c r="A208" s="1">
        <v>47502</v>
      </c>
      <c r="B208" s="2" t="s">
        <v>185</v>
      </c>
      <c r="C208" s="3">
        <f>IF(OR(ISTEXT(A208),LEFTB(A208,3)=LEFTB(A207,3)),"",SUMPRODUCT(--SUBSTITUTE(B208:INDEX(B:B,ROW()+COUNTIFS(A208:INDEX(A208:A$45000,MATCH("*",A208:A$45000,)),"&gt;="&amp;LEFTB(A208,3)*100,A208:INDEX(A208:A$45000,MATCH("*",A208:A$45000,)),"&lt;"&amp;(LEFTB(A208,3)+1)*100)-1),CHAR(160),)))</f>
        <v>16647659</v>
      </c>
    </row>
    <row r="209" spans="1:3" ht="15.75" thickBot="1" x14ac:dyDescent="0.3">
      <c r="A209" s="1">
        <v>47801</v>
      </c>
      <c r="B209" s="2" t="s">
        <v>186</v>
      </c>
      <c r="C209" s="3">
        <f>IF(OR(ISTEXT(A209),LEFTB(A209,3)=LEFTB(A208,3)),"",SUMPRODUCT(--SUBSTITUTE(B209:INDEX(B:B,ROW()+COUNTIFS(A209:INDEX(A209:A$45000,MATCH("*",A209:A$45000,)),"&gt;="&amp;LEFTB(A209,3)*100,A209:INDEX(A209:A$45000,MATCH("*",A209:A$45000,)),"&lt;"&amp;(LEFTB(A209,3)+1)*100)-1),CHAR(160),)))</f>
        <v>241810217</v>
      </c>
    </row>
    <row r="210" spans="1:3" ht="15.75" thickBot="1" x14ac:dyDescent="0.3">
      <c r="A210" s="1">
        <v>47802</v>
      </c>
      <c r="B210" s="2" t="s">
        <v>187</v>
      </c>
      <c r="C210" s="3" t="str">
        <f>IF(OR(ISTEXT(A210),LEFTB(A210,3)=LEFTB(A209,3)),"",SUMPRODUCT(--SUBSTITUTE(B210:INDEX(B:B,ROW()+COUNTIFS(A210:INDEX(A210:A$45000,MATCH("*",A210:A$45000,)),"&gt;="&amp;LEFTB(A210,3)*100,A210:INDEX(A210:A$45000,MATCH("*",A210:A$45000,)),"&lt;"&amp;(LEFTB(A210,3)+1)*100)-1),CHAR(160),)))</f>
        <v/>
      </c>
    </row>
    <row r="211" spans="1:3" ht="15.75" thickBot="1" x14ac:dyDescent="0.3">
      <c r="A211" s="1">
        <v>47803</v>
      </c>
      <c r="B211" s="2" t="s">
        <v>188</v>
      </c>
      <c r="C211" s="3" t="str">
        <f>IF(OR(ISTEXT(A211),LEFTB(A211,3)=LEFTB(A210,3)),"",SUMPRODUCT(--SUBSTITUTE(B211:INDEX(B:B,ROW()+COUNTIFS(A211:INDEX(A211:A$45000,MATCH("*",A211:A$45000,)),"&gt;="&amp;LEFTB(A211,3)*100,A211:INDEX(A211:A$45000,MATCH("*",A211:A$45000,)),"&lt;"&amp;(LEFTB(A211,3)+1)*100)-1),CHAR(160),)))</f>
        <v/>
      </c>
    </row>
    <row r="212" spans="1:3" ht="15.75" thickBot="1" x14ac:dyDescent="0.3">
      <c r="A212" s="1">
        <v>47805</v>
      </c>
      <c r="B212" s="2" t="s">
        <v>189</v>
      </c>
      <c r="C212" s="3" t="str">
        <f>IF(OR(ISTEXT(A212),LEFTB(A212,3)=LEFTB(A211,3)),"",SUMPRODUCT(--SUBSTITUTE(B212:INDEX(B:B,ROW()+COUNTIFS(A212:INDEX(A212:A$45000,MATCH("*",A212:A$45000,)),"&gt;="&amp;LEFTB(A212,3)*100,A212:INDEX(A212:A$45000,MATCH("*",A212:A$45000,)),"&lt;"&amp;(LEFTB(A212,3)+1)*100)-1),CHAR(160),)))</f>
        <v/>
      </c>
    </row>
    <row r="213" spans="1:3" ht="15.75" thickBot="1" x14ac:dyDescent="0.3">
      <c r="A213" s="1">
        <v>50104</v>
      </c>
      <c r="B213" s="2" t="s">
        <v>190</v>
      </c>
      <c r="C213" s="3">
        <f>IF(OR(ISTEXT(A213),LEFTB(A213,3)=LEFTB(A212,3)),"",SUMPRODUCT(--SUBSTITUTE(B213:INDEX(B:B,ROW()+COUNTIFS(A213:INDEX(A213:A$45000,MATCH("*",A213:A$45000,)),"&gt;="&amp;LEFTB(A213,3)*100,A213:INDEX(A213:A$45000,MATCH("*",A213:A$45000,)),"&lt;"&amp;(LEFTB(A213,3)+1)*100)-1),CHAR(160),)))</f>
        <v>81845232</v>
      </c>
    </row>
    <row r="214" spans="1:3" ht="15.75" thickBot="1" x14ac:dyDescent="0.3">
      <c r="A214" s="1">
        <v>50105</v>
      </c>
      <c r="B214" s="2" t="s">
        <v>191</v>
      </c>
      <c r="C214" s="3" t="str">
        <f>IF(OR(ISTEXT(A214),LEFTB(A214,3)=LEFTB(A213,3)),"",SUMPRODUCT(--SUBSTITUTE(B214:INDEX(B:B,ROW()+COUNTIFS(A214:INDEX(A214:A$45000,MATCH("*",A214:A$45000,)),"&gt;="&amp;LEFTB(A214,3)*100,A214:INDEX(A214:A$45000,MATCH("*",A214:A$45000,)),"&lt;"&amp;(LEFTB(A214,3)+1)*100)-1),CHAR(160),)))</f>
        <v/>
      </c>
    </row>
    <row r="215" spans="1:3" ht="15.75" thickBot="1" x14ac:dyDescent="0.3">
      <c r="A215" s="1">
        <v>50106</v>
      </c>
      <c r="B215" s="2" t="s">
        <v>192</v>
      </c>
      <c r="C215" s="3" t="str">
        <f>IF(OR(ISTEXT(A215),LEFTB(A215,3)=LEFTB(A214,3)),"",SUMPRODUCT(--SUBSTITUTE(B215:INDEX(B:B,ROW()+COUNTIFS(A215:INDEX(A215:A$45000,MATCH("*",A215:A$45000,)),"&gt;="&amp;LEFTB(A215,3)*100,A215:INDEX(A215:A$45000,MATCH("*",A215:A$45000,)),"&lt;"&amp;(LEFTB(A215,3)+1)*100)-1),CHAR(160),)))</f>
        <v/>
      </c>
    </row>
    <row r="216" spans="1:3" ht="15.75" thickBot="1" x14ac:dyDescent="0.3">
      <c r="A216" s="1">
        <v>50107</v>
      </c>
      <c r="B216" s="2" t="s">
        <v>193</v>
      </c>
      <c r="C216" s="3" t="str">
        <f>IF(OR(ISTEXT(A216),LEFTB(A216,3)=LEFTB(A215,3)),"",SUMPRODUCT(--SUBSTITUTE(B216:INDEX(B:B,ROW()+COUNTIFS(A216:INDEX(A216:A$45000,MATCH("*",A216:A$45000,)),"&gt;="&amp;LEFTB(A216,3)*100,A216:INDEX(A216:A$45000,MATCH("*",A216:A$45000,)),"&lt;"&amp;(LEFTB(A216,3)+1)*100)-1),CHAR(160),)))</f>
        <v/>
      </c>
    </row>
    <row r="217" spans="1:3" ht="15.75" thickBot="1" x14ac:dyDescent="0.3">
      <c r="A217" s="1">
        <v>50108</v>
      </c>
      <c r="B217" s="2" t="s">
        <v>194</v>
      </c>
      <c r="C217" s="3" t="str">
        <f>IF(OR(ISTEXT(A217),LEFTB(A217,3)=LEFTB(A216,3)),"",SUMPRODUCT(--SUBSTITUTE(B217:INDEX(B:B,ROW()+COUNTIFS(A217:INDEX(A217:A$45000,MATCH("*",A217:A$45000,)),"&gt;="&amp;LEFTB(A217,3)*100,A217:INDEX(A217:A$45000,MATCH("*",A217:A$45000,)),"&lt;"&amp;(LEFTB(A217,3)+1)*100)-1),CHAR(160),)))</f>
        <v/>
      </c>
    </row>
    <row r="218" spans="1:3" ht="15.75" thickBot="1" x14ac:dyDescent="0.3">
      <c r="A218" s="1">
        <v>50109</v>
      </c>
      <c r="B218" s="2" t="s">
        <v>195</v>
      </c>
      <c r="C218" s="3" t="str">
        <f>IF(OR(ISTEXT(A218),LEFTB(A218,3)=LEFTB(A217,3)),"",SUMPRODUCT(--SUBSTITUTE(B218:INDEX(B:B,ROW()+COUNTIFS(A218:INDEX(A218:A$45000,MATCH("*",A218:A$45000,)),"&gt;="&amp;LEFTB(A218,3)*100,A218:INDEX(A218:A$45000,MATCH("*",A218:A$45000,)),"&lt;"&amp;(LEFTB(A218,3)+1)*100)-1),CHAR(160),)))</f>
        <v/>
      </c>
    </row>
    <row r="219" spans="1:3" ht="15.75" thickBot="1" x14ac:dyDescent="0.3">
      <c r="A219" s="1">
        <v>50110</v>
      </c>
      <c r="B219" s="2" t="s">
        <v>196</v>
      </c>
      <c r="C219" s="3" t="str">
        <f>IF(OR(ISTEXT(A219),LEFTB(A219,3)=LEFTB(A218,3)),"",SUMPRODUCT(--SUBSTITUTE(B219:INDEX(B:B,ROW()+COUNTIFS(A219:INDEX(A219:A$45000,MATCH("*",A219:A$45000,)),"&gt;="&amp;LEFTB(A219,3)*100,A219:INDEX(A219:A$45000,MATCH("*",A219:A$45000,)),"&lt;"&amp;(LEFTB(A219,3)+1)*100)-1),CHAR(160),)))</f>
        <v/>
      </c>
    </row>
    <row r="220" spans="1:3" ht="15.75" thickBot="1" x14ac:dyDescent="0.3">
      <c r="A220" s="1">
        <v>50121</v>
      </c>
      <c r="B220" s="2" t="s">
        <v>197</v>
      </c>
      <c r="C220" s="3" t="str">
        <f>IF(OR(ISTEXT(A220),LEFTB(A220,3)=LEFTB(A219,3)),"",SUMPRODUCT(--SUBSTITUTE(B220:INDEX(B:B,ROW()+COUNTIFS(A220:INDEX(A220:A$45000,MATCH("*",A220:A$45000,)),"&gt;="&amp;LEFTB(A220,3)*100,A220:INDEX(A220:A$45000,MATCH("*",A220:A$45000,)),"&lt;"&amp;(LEFTB(A220,3)+1)*100)-1),CHAR(160),)))</f>
        <v/>
      </c>
    </row>
    <row r="221" spans="1:3" ht="15.75" thickBot="1" x14ac:dyDescent="0.3">
      <c r="A221" s="1">
        <v>50205</v>
      </c>
      <c r="B221" s="2" t="s">
        <v>198</v>
      </c>
      <c r="C221" s="3">
        <f>IF(OR(ISTEXT(A221),LEFTB(A221,3)=LEFTB(A220,3)),"",SUMPRODUCT(--SUBSTITUTE(B221:INDEX(B:B,ROW()+COUNTIFS(A221:INDEX(A221:A$45000,MATCH("*",A221:A$45000,)),"&gt;="&amp;LEFTB(A221,3)*100,A221:INDEX(A221:A$45000,MATCH("*",A221:A$45000,)),"&lt;"&amp;(LEFTB(A221,3)+1)*100)-1),CHAR(160),)))</f>
        <v>2523684449</v>
      </c>
    </row>
    <row r="222" spans="1:3" ht="15.75" thickBot="1" x14ac:dyDescent="0.3">
      <c r="A222" s="1">
        <v>50206</v>
      </c>
      <c r="B222" s="2" t="s">
        <v>199</v>
      </c>
      <c r="C222" s="3" t="str">
        <f>IF(OR(ISTEXT(A222),LEFTB(A222,3)=LEFTB(A221,3)),"",SUMPRODUCT(--SUBSTITUTE(B222:INDEX(B:B,ROW()+COUNTIFS(A222:INDEX(A222:A$45000,MATCH("*",A222:A$45000,)),"&gt;="&amp;LEFTB(A222,3)*100,A222:INDEX(A222:A$45000,MATCH("*",A222:A$45000,)),"&lt;"&amp;(LEFTB(A222,3)+1)*100)-1),CHAR(160),)))</f>
        <v/>
      </c>
    </row>
    <row r="223" spans="1:3" ht="15.75" thickBot="1" x14ac:dyDescent="0.3">
      <c r="A223" s="1">
        <v>50207</v>
      </c>
      <c r="B223" s="2" t="s">
        <v>200</v>
      </c>
      <c r="C223" s="3" t="str">
        <f>IF(OR(ISTEXT(A223),LEFTB(A223,3)=LEFTB(A222,3)),"",SUMPRODUCT(--SUBSTITUTE(B223:INDEX(B:B,ROW()+COUNTIFS(A223:INDEX(A223:A$45000,MATCH("*",A223:A$45000,)),"&gt;="&amp;LEFTB(A223,3)*100,A223:INDEX(A223:A$45000,MATCH("*",A223:A$45000,)),"&lt;"&amp;(LEFTB(A223,3)+1)*100)-1),CHAR(160),)))</f>
        <v/>
      </c>
    </row>
    <row r="224" spans="1:3" ht="15.75" thickBot="1" x14ac:dyDescent="0.3">
      <c r="A224" s="1">
        <v>50208</v>
      </c>
      <c r="B224" s="2" t="s">
        <v>201</v>
      </c>
      <c r="C224" s="3" t="str">
        <f>IF(OR(ISTEXT(A224),LEFTB(A224,3)=LEFTB(A223,3)),"",SUMPRODUCT(--SUBSTITUTE(B224:INDEX(B:B,ROW()+COUNTIFS(A224:INDEX(A224:A$45000,MATCH("*",A224:A$45000,)),"&gt;="&amp;LEFTB(A224,3)*100,A224:INDEX(A224:A$45000,MATCH("*",A224:A$45000,)),"&lt;"&amp;(LEFTB(A224,3)+1)*100)-1),CHAR(160),)))</f>
        <v/>
      </c>
    </row>
    <row r="225" spans="1:3" ht="15.75" thickBot="1" x14ac:dyDescent="0.3">
      <c r="A225" s="1">
        <v>50210</v>
      </c>
      <c r="B225" s="2" t="s">
        <v>202</v>
      </c>
      <c r="C225" s="3" t="str">
        <f>IF(OR(ISTEXT(A225),LEFTB(A225,3)=LEFTB(A224,3)),"",SUMPRODUCT(--SUBSTITUTE(B225:INDEX(B:B,ROW()+COUNTIFS(A225:INDEX(A225:A$45000,MATCH("*",A225:A$45000,)),"&gt;="&amp;LEFTB(A225,3)*100,A225:INDEX(A225:A$45000,MATCH("*",A225:A$45000,)),"&lt;"&amp;(LEFTB(A225,3)+1)*100)-1),CHAR(160),)))</f>
        <v/>
      </c>
    </row>
    <row r="226" spans="1:3" ht="15.75" thickBot="1" x14ac:dyDescent="0.3">
      <c r="A226" s="1">
        <v>50211</v>
      </c>
      <c r="B226" s="2" t="s">
        <v>203</v>
      </c>
      <c r="C226" s="3" t="str">
        <f>IF(OR(ISTEXT(A226),LEFTB(A226,3)=LEFTB(A225,3)),"",SUMPRODUCT(--SUBSTITUTE(B226:INDEX(B:B,ROW()+COUNTIFS(A226:INDEX(A226:A$45000,MATCH("*",A226:A$45000,)),"&gt;="&amp;LEFTB(A226,3)*100,A226:INDEX(A226:A$45000,MATCH("*",A226:A$45000,)),"&lt;"&amp;(LEFTB(A226,3)+1)*100)-1),CHAR(160),)))</f>
        <v/>
      </c>
    </row>
    <row r="227" spans="1:3" ht="15.75" thickBot="1" x14ac:dyDescent="0.3">
      <c r="A227" s="1">
        <v>50214</v>
      </c>
      <c r="B227" s="2" t="s">
        <v>204</v>
      </c>
      <c r="C227" s="3" t="str">
        <f>IF(OR(ISTEXT(A227),LEFTB(A227,3)=LEFTB(A226,3)),"",SUMPRODUCT(--SUBSTITUTE(B227:INDEX(B:B,ROW()+COUNTIFS(A227:INDEX(A227:A$45000,MATCH("*",A227:A$45000,)),"&gt;="&amp;LEFTB(A227,3)*100,A227:INDEX(A227:A$45000,MATCH("*",A227:A$45000,)),"&lt;"&amp;(LEFTB(A227,3)+1)*100)-1),CHAR(160),)))</f>
        <v/>
      </c>
    </row>
    <row r="228" spans="1:3" ht="15.75" thickBot="1" x14ac:dyDescent="0.3">
      <c r="A228" s="1">
        <v>50218</v>
      </c>
      <c r="B228" s="2" t="s">
        <v>205</v>
      </c>
      <c r="C228" s="3" t="str">
        <f>IF(OR(ISTEXT(A228),LEFTB(A228,3)=LEFTB(A227,3)),"",SUMPRODUCT(--SUBSTITUTE(B228:INDEX(B:B,ROW()+COUNTIFS(A228:INDEX(A228:A$45000,MATCH("*",A228:A$45000,)),"&gt;="&amp;LEFTB(A228,3)*100,A228:INDEX(A228:A$45000,MATCH("*",A228:A$45000,)),"&lt;"&amp;(LEFTB(A228,3)+1)*100)-1),CHAR(160),)))</f>
        <v/>
      </c>
    </row>
    <row r="229" spans="1:3" ht="15.75" thickBot="1" x14ac:dyDescent="0.3">
      <c r="A229" s="1">
        <v>50221</v>
      </c>
      <c r="B229" s="2" t="s">
        <v>206</v>
      </c>
      <c r="C229" s="3" t="str">
        <f>IF(OR(ISTEXT(A229),LEFTB(A229,3)=LEFTB(A228,3)),"",SUMPRODUCT(--SUBSTITUTE(B229:INDEX(B:B,ROW()+COUNTIFS(A229:INDEX(A229:A$45000,MATCH("*",A229:A$45000,)),"&gt;="&amp;LEFTB(A229,3)*100,A229:INDEX(A229:A$45000,MATCH("*",A229:A$45000,)),"&lt;"&amp;(LEFTB(A229,3)+1)*100)-1),CHAR(160),)))</f>
        <v/>
      </c>
    </row>
    <row r="230" spans="1:3" ht="15.75" thickBot="1" x14ac:dyDescent="0.3">
      <c r="A230" s="1">
        <v>50401</v>
      </c>
      <c r="B230" s="2" t="s">
        <v>207</v>
      </c>
      <c r="C230" s="3">
        <f>IF(OR(ISTEXT(A230),LEFTB(A230,3)=LEFTB(A229,3)),"",SUMPRODUCT(--SUBSTITUTE(B230:INDEX(B:B,ROW()+COUNTIFS(A230:INDEX(A230:A$45000,MATCH("*",A230:A$45000,)),"&gt;="&amp;LEFTB(A230,3)*100,A230:INDEX(A230:A$45000,MATCH("*",A230:A$45000,)),"&lt;"&amp;(LEFTB(A230,3)+1)*100)-1),CHAR(160),)))</f>
        <v>718852814</v>
      </c>
    </row>
    <row r="231" spans="1:3" ht="15.75" thickBot="1" x14ac:dyDescent="0.3">
      <c r="A231" s="1">
        <v>50402</v>
      </c>
      <c r="B231" s="2" t="s">
        <v>208</v>
      </c>
      <c r="C231" s="3" t="str">
        <f>IF(OR(ISTEXT(A231),LEFTB(A231,3)=LEFTB(A230,3)),"",SUMPRODUCT(--SUBSTITUTE(B231:INDEX(B:B,ROW()+COUNTIFS(A231:INDEX(A231:A$45000,MATCH("*",A231:A$45000,)),"&gt;="&amp;LEFTB(A231,3)*100,A231:INDEX(A231:A$45000,MATCH("*",A231:A$45000,)),"&lt;"&amp;(LEFTB(A231,3)+1)*100)-1),CHAR(160),)))</f>
        <v/>
      </c>
    </row>
    <row r="232" spans="1:3" ht="15.75" thickBot="1" x14ac:dyDescent="0.3">
      <c r="A232" s="1">
        <v>50404</v>
      </c>
      <c r="B232" s="2" t="s">
        <v>209</v>
      </c>
      <c r="C232" s="3" t="str">
        <f>IF(OR(ISTEXT(A232),LEFTB(A232,3)=LEFTB(A231,3)),"",SUMPRODUCT(--SUBSTITUTE(B232:INDEX(B:B,ROW()+COUNTIFS(A232:INDEX(A232:A$45000,MATCH("*",A232:A$45000,)),"&gt;="&amp;LEFTB(A232,3)*100,A232:INDEX(A232:A$45000,MATCH("*",A232:A$45000,)),"&lt;"&amp;(LEFTB(A232,3)+1)*100)-1),CHAR(160),)))</f>
        <v/>
      </c>
    </row>
    <row r="233" spans="1:3" ht="15.75" thickBot="1" x14ac:dyDescent="0.3">
      <c r="A233" s="1">
        <v>50405</v>
      </c>
      <c r="B233" s="2" t="s">
        <v>210</v>
      </c>
      <c r="C233" s="3" t="str">
        <f>IF(OR(ISTEXT(A233),LEFTB(A233,3)=LEFTB(A232,3)),"",SUMPRODUCT(--SUBSTITUTE(B233:INDEX(B:B,ROW()+COUNTIFS(A233:INDEX(A233:A$45000,MATCH("*",A233:A$45000,)),"&gt;="&amp;LEFTB(A233,3)*100,A233:INDEX(A233:A$45000,MATCH("*",A233:A$45000,)),"&lt;"&amp;(LEFTB(A233,3)+1)*100)-1),CHAR(160),)))</f>
        <v/>
      </c>
    </row>
    <row r="234" spans="1:3" ht="15.75" thickBot="1" x14ac:dyDescent="0.3">
      <c r="A234" s="1">
        <v>50407</v>
      </c>
      <c r="B234" s="2" t="s">
        <v>211</v>
      </c>
      <c r="C234" s="3" t="str">
        <f>IF(OR(ISTEXT(A234),LEFTB(A234,3)=LEFTB(A233,3)),"",SUMPRODUCT(--SUBSTITUTE(B234:INDEX(B:B,ROW()+COUNTIFS(A234:INDEX(A234:A$45000,MATCH("*",A234:A$45000,)),"&gt;="&amp;LEFTB(A234,3)*100,A234:INDEX(A234:A$45000,MATCH("*",A234:A$45000,)),"&lt;"&amp;(LEFTB(A234,3)+1)*100)-1),CHAR(160),)))</f>
        <v/>
      </c>
    </row>
    <row r="235" spans="1:3" ht="15.75" thickBot="1" x14ac:dyDescent="0.3">
      <c r="A235" s="1">
        <v>50418</v>
      </c>
      <c r="B235" s="2" t="s">
        <v>212</v>
      </c>
      <c r="C235" s="3" t="str">
        <f>IF(OR(ISTEXT(A235),LEFTB(A235,3)=LEFTB(A234,3)),"",SUMPRODUCT(--SUBSTITUTE(B235:INDEX(B:B,ROW()+COUNTIFS(A235:INDEX(A235:A$45000,MATCH("*",A235:A$45000,)),"&gt;="&amp;LEFTB(A235,3)*100,A235:INDEX(A235:A$45000,MATCH("*",A235:A$45000,)),"&lt;"&amp;(LEFTB(A235,3)+1)*100)-1),CHAR(160),)))</f>
        <v/>
      </c>
    </row>
    <row r="236" spans="1:3" ht="15.75" thickBot="1" x14ac:dyDescent="0.3">
      <c r="A236" s="1">
        <v>50430</v>
      </c>
      <c r="B236" s="2" t="s">
        <v>213</v>
      </c>
      <c r="C236" s="3" t="str">
        <f>IF(OR(ISTEXT(A236),LEFTB(A236,3)=LEFTB(A235,3)),"",SUMPRODUCT(--SUBSTITUTE(B236:INDEX(B:B,ROW()+COUNTIFS(A236:INDEX(A236:A$45000,MATCH("*",A236:A$45000,)),"&gt;="&amp;LEFTB(A236,3)*100,A236:INDEX(A236:A$45000,MATCH("*",A236:A$45000,)),"&lt;"&amp;(LEFTB(A236,3)+1)*100)-1),CHAR(160),)))</f>
        <v/>
      </c>
    </row>
    <row r="237" spans="1:3" ht="15.75" thickBot="1" x14ac:dyDescent="0.3">
      <c r="A237" s="1">
        <v>50505</v>
      </c>
      <c r="B237" s="2" t="s">
        <v>214</v>
      </c>
      <c r="C237" s="3">
        <f>IF(OR(ISTEXT(A237),LEFTB(A237,3)=LEFTB(A236,3)),"",SUMPRODUCT(--SUBSTITUTE(B237:INDEX(B:B,ROW()+COUNTIFS(A237:INDEX(A237:A$45000,MATCH("*",A237:A$45000,)),"&gt;="&amp;LEFTB(A237,3)*100,A237:INDEX(A237:A$45000,MATCH("*",A237:A$45000,)),"&lt;"&amp;(LEFTB(A237,3)+1)*100)-1),CHAR(160),)))</f>
        <v>900883</v>
      </c>
    </row>
    <row r="238" spans="1:3" ht="15.75" thickBot="1" x14ac:dyDescent="0.3">
      <c r="A238" s="1">
        <v>50605</v>
      </c>
      <c r="B238" s="2" t="s">
        <v>215</v>
      </c>
      <c r="C238" s="3">
        <f>IF(OR(ISTEXT(A238),LEFTB(A238,3)=LEFTB(A237,3)),"",SUMPRODUCT(--SUBSTITUTE(B238:INDEX(B:B,ROW()+COUNTIFS(A238:INDEX(A238:A$45000,MATCH("*",A238:A$45000,)),"&gt;="&amp;LEFTB(A238,3)*100,A238:INDEX(A238:A$45000,MATCH("*",A238:A$45000,)),"&lt;"&amp;(LEFTB(A238,3)+1)*100)-1),CHAR(160),)))</f>
        <v>26776818</v>
      </c>
    </row>
    <row r="239" spans="1:3" ht="15.75" thickBot="1" x14ac:dyDescent="0.3">
      <c r="A239" s="1">
        <v>50606</v>
      </c>
      <c r="B239" s="2" t="s">
        <v>216</v>
      </c>
      <c r="C239" s="3" t="str">
        <f>IF(OR(ISTEXT(A239),LEFTB(A239,3)=LEFTB(A238,3)),"",SUMPRODUCT(--SUBSTITUTE(B239:INDEX(B:B,ROW()+COUNTIFS(A239:INDEX(A239:A$45000,MATCH("*",A239:A$45000,)),"&gt;="&amp;LEFTB(A239,3)*100,A239:INDEX(A239:A$45000,MATCH("*",A239:A$45000,)),"&lt;"&amp;(LEFTB(A239,3)+1)*100)-1),CHAR(160),)))</f>
        <v/>
      </c>
    </row>
    <row r="240" spans="1:3" ht="15.75" thickBot="1" x14ac:dyDescent="0.3">
      <c r="A240" s="1">
        <v>50608</v>
      </c>
      <c r="B240" s="2" t="s">
        <v>217</v>
      </c>
      <c r="C240" s="3" t="str">
        <f>IF(OR(ISTEXT(A240),LEFTB(A240,3)=LEFTB(A239,3)),"",SUMPRODUCT(--SUBSTITUTE(B240:INDEX(B:B,ROW()+COUNTIFS(A240:INDEX(A240:A$45000,MATCH("*",A240:A$45000,)),"&gt;="&amp;LEFTB(A240,3)*100,A240:INDEX(A240:A$45000,MATCH("*",A240:A$45000,)),"&lt;"&amp;(LEFTB(A240,3)+1)*100)-1),CHAR(160),)))</f>
        <v/>
      </c>
    </row>
    <row r="241" spans="1:3" ht="15.75" thickBot="1" x14ac:dyDescent="0.3">
      <c r="A241" s="1">
        <v>50621</v>
      </c>
      <c r="B241" s="2" t="s">
        <v>218</v>
      </c>
      <c r="C241" s="3" t="str">
        <f>IF(OR(ISTEXT(A241),LEFTB(A241,3)=LEFTB(A240,3)),"",SUMPRODUCT(--SUBSTITUTE(B241:INDEX(B:B,ROW()+COUNTIFS(A241:INDEX(A241:A$45000,MATCH("*",A241:A$45000,)),"&gt;="&amp;LEFTB(A241,3)*100,A241:INDEX(A241:A$45000,MATCH("*",A241:A$45000,)),"&lt;"&amp;(LEFTB(A241,3)+1)*100)-1),CHAR(160),)))</f>
        <v/>
      </c>
    </row>
    <row r="242" spans="1:3" ht="15.75" thickBot="1" x14ac:dyDescent="0.3">
      <c r="A242" s="1">
        <v>50705</v>
      </c>
      <c r="B242" s="2">
        <v>1</v>
      </c>
      <c r="C242" s="3">
        <f>IF(OR(ISTEXT(A242),LEFTB(A242,3)=LEFTB(A241,3)),"",SUMPRODUCT(--SUBSTITUTE(B242:INDEX(B:B,ROW()+COUNTIFS(A242:INDEX(A242:A$45000,MATCH("*",A242:A$45000,)),"&gt;="&amp;LEFTB(A242,3)*100,A242:INDEX(A242:A$45000,MATCH("*",A242:A$45000,)),"&lt;"&amp;(LEFTB(A242,3)+1)*100)-1),CHAR(160),)))</f>
        <v>111113</v>
      </c>
    </row>
    <row r="243" spans="1:3" ht="15.75" thickBot="1" x14ac:dyDescent="0.3">
      <c r="A243" s="1">
        <v>50706</v>
      </c>
      <c r="B243" s="2" t="s">
        <v>219</v>
      </c>
      <c r="C243" s="3" t="str">
        <f>IF(OR(ISTEXT(A243),LEFTB(A243,3)=LEFTB(A242,3)),"",SUMPRODUCT(--SUBSTITUTE(B243:INDEX(B:B,ROW()+COUNTIFS(A243:INDEX(A243:A$45000,MATCH("*",A243:A$45000,)),"&gt;="&amp;LEFTB(A243,3)*100,A243:INDEX(A243:A$45000,MATCH("*",A243:A$45000,)),"&lt;"&amp;(LEFTB(A243,3)+1)*100)-1),CHAR(160),)))</f>
        <v/>
      </c>
    </row>
    <row r="244" spans="1:3" ht="15.75" thickBot="1" x14ac:dyDescent="0.3">
      <c r="A244" s="1">
        <v>50905</v>
      </c>
      <c r="B244" s="2">
        <v>509</v>
      </c>
      <c r="C244" s="3">
        <f>IF(OR(ISTEXT(A244),LEFTB(A244,3)=LEFTB(A243,3)),"",SUMPRODUCT(--SUBSTITUTE(B244:INDEX(B:B,ROW()+COUNTIFS(A244:INDEX(A244:A$45000,MATCH("*",A244:A$45000,)),"&gt;="&amp;LEFTB(A244,3)*100,A244:INDEX(A244:A$45000,MATCH("*",A244:A$45000,)),"&lt;"&amp;(LEFTB(A244,3)+1)*100)-1),CHAR(160),)))</f>
        <v>509</v>
      </c>
    </row>
    <row r="245" spans="1:3" ht="15.75" thickBot="1" x14ac:dyDescent="0.3">
      <c r="A245" s="1">
        <v>51513</v>
      </c>
      <c r="B245" s="2" t="s">
        <v>220</v>
      </c>
      <c r="C245" s="3">
        <f>IF(OR(ISTEXT(A245),LEFTB(A245,3)=LEFTB(A244,3)),"",SUMPRODUCT(--SUBSTITUTE(B245:INDEX(B:B,ROW()+COUNTIFS(A245:INDEX(A245:A$45000,MATCH("*",A245:A$45000,)),"&gt;="&amp;LEFTB(A245,3)*100,A245:INDEX(A245:A$45000,MATCH("*",A245:A$45000,)),"&lt;"&amp;(LEFTB(A245,3)+1)*100)-1),CHAR(160),)))</f>
        <v>1328200</v>
      </c>
    </row>
    <row r="246" spans="1:3" ht="15.75" thickBot="1" x14ac:dyDescent="0.3">
      <c r="A246" s="1">
        <v>52601</v>
      </c>
      <c r="B246" s="2" t="s">
        <v>221</v>
      </c>
      <c r="C246" s="3">
        <f>IF(OR(ISTEXT(A246),LEFTB(A246,3)=LEFTB(A245,3)),"",SUMPRODUCT(--SUBSTITUTE(B246:INDEX(B:B,ROW()+COUNTIFS(A246:INDEX(A246:A$45000,MATCH("*",A246:A$45000,)),"&gt;="&amp;LEFTB(A246,3)*100,A246:INDEX(A246:A$45000,MATCH("*",A246:A$45000,)),"&lt;"&amp;(LEFTB(A246,3)+1)*100)-1),CHAR(160),)))</f>
        <v>117022994</v>
      </c>
    </row>
    <row r="247" spans="1:3" ht="15.75" thickBot="1" x14ac:dyDescent="0.3">
      <c r="A247" s="1">
        <v>60102</v>
      </c>
      <c r="B247" s="2" t="s">
        <v>222</v>
      </c>
      <c r="C247" s="3">
        <f>IF(OR(ISTEXT(A247),LEFTB(A247,3)=LEFTB(A246,3)),"",SUMPRODUCT(--SUBSTITUTE(B247:INDEX(B:B,ROW()+COUNTIFS(A247:INDEX(A247:A$45000,MATCH("*",A247:A$45000,)),"&gt;="&amp;LEFTB(A247,3)*100,A247:INDEX(A247:A$45000,MATCH("*",A247:A$45000,)),"&lt;"&amp;(LEFTB(A247,3)+1)*100)-1),CHAR(160),)))</f>
        <v>244462660</v>
      </c>
    </row>
    <row r="248" spans="1:3" ht="15.75" thickBot="1" x14ac:dyDescent="0.3">
      <c r="A248" s="1">
        <v>60103</v>
      </c>
      <c r="B248" s="2" t="s">
        <v>223</v>
      </c>
      <c r="C248" s="3" t="str">
        <f>IF(OR(ISTEXT(A248),LEFTB(A248,3)=LEFTB(A247,3)),"",SUMPRODUCT(--SUBSTITUTE(B248:INDEX(B:B,ROW()+COUNTIFS(A248:INDEX(A248:A$45000,MATCH("*",A248:A$45000,)),"&gt;="&amp;LEFTB(A248,3)*100,A248:INDEX(A248:A$45000,MATCH("*",A248:A$45000,)),"&lt;"&amp;(LEFTB(A248,3)+1)*100)-1),CHAR(160),)))</f>
        <v/>
      </c>
    </row>
    <row r="249" spans="1:3" ht="15.75" thickBot="1" x14ac:dyDescent="0.3">
      <c r="A249" s="1">
        <v>60104</v>
      </c>
      <c r="B249" s="2" t="s">
        <v>224</v>
      </c>
      <c r="C249" s="3" t="str">
        <f>IF(OR(ISTEXT(A249),LEFTB(A249,3)=LEFTB(A248,3)),"",SUMPRODUCT(--SUBSTITUTE(B249:INDEX(B:B,ROW()+COUNTIFS(A249:INDEX(A249:A$45000,MATCH("*",A249:A$45000,)),"&gt;="&amp;LEFTB(A249,3)*100,A249:INDEX(A249:A$45000,MATCH("*",A249:A$45000,)),"&lt;"&amp;(LEFTB(A249,3)+1)*100)-1),CHAR(160),)))</f>
        <v/>
      </c>
    </row>
    <row r="250" spans="1:3" ht="15.75" thickBot="1" x14ac:dyDescent="0.3">
      <c r="A250" s="1">
        <v>60201</v>
      </c>
      <c r="B250" s="2" t="s">
        <v>225</v>
      </c>
      <c r="C250" s="3">
        <f>IF(OR(ISTEXT(A250),LEFTB(A250,3)=LEFTB(A249,3)),"",SUMPRODUCT(--SUBSTITUTE(B250:INDEX(B:B,ROW()+COUNTIFS(A250:INDEX(A250:A$45000,MATCH("*",A250:A$45000,)),"&gt;="&amp;LEFTB(A250,3)*100,A250:INDEX(A250:A$45000,MATCH("*",A250:A$45000,)),"&lt;"&amp;(LEFTB(A250,3)+1)*100)-1),CHAR(160),)))</f>
        <v>617324470</v>
      </c>
    </row>
    <row r="251" spans="1:3" ht="15.75" thickBot="1" x14ac:dyDescent="0.3">
      <c r="A251" s="1">
        <v>60202</v>
      </c>
      <c r="B251" s="2" t="s">
        <v>226</v>
      </c>
      <c r="C251" s="3" t="str">
        <f>IF(OR(ISTEXT(A251),LEFTB(A251,3)=LEFTB(A250,3)),"",SUMPRODUCT(--SUBSTITUTE(B251:INDEX(B:B,ROW()+COUNTIFS(A251:INDEX(A251:A$45000,MATCH("*",A251:A$45000,)),"&gt;="&amp;LEFTB(A251,3)*100,A251:INDEX(A251:A$45000,MATCH("*",A251:A$45000,)),"&lt;"&amp;(LEFTB(A251,3)+1)*100)-1),CHAR(160),)))</f>
        <v/>
      </c>
    </row>
    <row r="252" spans="1:3" ht="15.75" thickBot="1" x14ac:dyDescent="0.3">
      <c r="A252" s="1">
        <v>60204</v>
      </c>
      <c r="B252" s="2" t="s">
        <v>227</v>
      </c>
      <c r="C252" s="3" t="str">
        <f>IF(OR(ISTEXT(A252),LEFTB(A252,3)=LEFTB(A251,3)),"",SUMPRODUCT(--SUBSTITUTE(B252:INDEX(B:B,ROW()+COUNTIFS(A252:INDEX(A252:A$45000,MATCH("*",A252:A$45000,)),"&gt;="&amp;LEFTB(A252,3)*100,A252:INDEX(A252:A$45000,MATCH("*",A252:A$45000,)),"&lt;"&amp;(LEFTB(A252,3)+1)*100)-1),CHAR(160),)))</f>
        <v/>
      </c>
    </row>
    <row r="253" spans="1:3" ht="15.75" thickBot="1" x14ac:dyDescent="0.3">
      <c r="A253" s="1">
        <v>60302</v>
      </c>
      <c r="B253" s="2" t="s">
        <v>228</v>
      </c>
      <c r="C253" s="3">
        <f>IF(OR(ISTEXT(A253),LEFTB(A253,3)=LEFTB(A252,3)),"",SUMPRODUCT(--SUBSTITUTE(B253:INDEX(B:B,ROW()+COUNTIFS(A253:INDEX(A253:A$45000,MATCH("*",A253:A$45000,)),"&gt;="&amp;LEFTB(A253,3)*100,A253:INDEX(A253:A$45000,MATCH("*",A253:A$45000,)),"&lt;"&amp;(LEFTB(A253,3)+1)*100)-1),CHAR(160),)))</f>
        <v>128835215</v>
      </c>
    </row>
    <row r="254" spans="1:3" ht="15.75" thickBot="1" x14ac:dyDescent="0.3">
      <c r="A254" s="1">
        <v>60306</v>
      </c>
      <c r="B254" s="2" t="s">
        <v>229</v>
      </c>
      <c r="C254" s="3" t="str">
        <f>IF(OR(ISTEXT(A254),LEFTB(A254,3)=LEFTB(A253,3)),"",SUMPRODUCT(--SUBSTITUTE(B254:INDEX(B:B,ROW()+COUNTIFS(A254:INDEX(A254:A$45000,MATCH("*",A254:A$45000,)),"&gt;="&amp;LEFTB(A254,3)*100,A254:INDEX(A254:A$45000,MATCH("*",A254:A$45000,)),"&lt;"&amp;(LEFTB(A254,3)+1)*100)-1),CHAR(160),)))</f>
        <v/>
      </c>
    </row>
    <row r="255" spans="1:3" ht="15.75" thickBot="1" x14ac:dyDescent="0.3">
      <c r="A255" s="1">
        <v>60308</v>
      </c>
      <c r="B255" s="2" t="s">
        <v>230</v>
      </c>
      <c r="C255" s="3" t="str">
        <f>IF(OR(ISTEXT(A255),LEFTB(A255,3)=LEFTB(A254,3)),"",SUMPRODUCT(--SUBSTITUTE(B255:INDEX(B:B,ROW()+COUNTIFS(A255:INDEX(A255:A$45000,MATCH("*",A255:A$45000,)),"&gt;="&amp;LEFTB(A255,3)*100,A255:INDEX(A255:A$45000,MATCH("*",A255:A$45000,)),"&lt;"&amp;(LEFTB(A255,3)+1)*100)-1),CHAR(160),)))</f>
        <v/>
      </c>
    </row>
    <row r="256" spans="1:3" ht="15.75" thickBot="1" x14ac:dyDescent="0.3">
      <c r="A256" s="1">
        <v>60310</v>
      </c>
      <c r="B256" s="2" t="s">
        <v>231</v>
      </c>
      <c r="C256" s="3" t="str">
        <f>IF(OR(ISTEXT(A256),LEFTB(A256,3)=LEFTB(A255,3)),"",SUMPRODUCT(--SUBSTITUTE(B256:INDEX(B:B,ROW()+COUNTIFS(A256:INDEX(A256:A$45000,MATCH("*",A256:A$45000,)),"&gt;="&amp;LEFTB(A256,3)*100,A256:INDEX(A256:A$45000,MATCH("*",A256:A$45000,)),"&lt;"&amp;(LEFTB(A256,3)+1)*100)-1),CHAR(160),)))</f>
        <v/>
      </c>
    </row>
    <row r="257" spans="1:3" ht="15.75" thickBot="1" x14ac:dyDescent="0.3">
      <c r="A257" s="1">
        <v>60312</v>
      </c>
      <c r="B257" s="2" t="s">
        <v>232</v>
      </c>
      <c r="C257" s="3" t="str">
        <f>IF(OR(ISTEXT(A257),LEFTB(A257,3)=LEFTB(A256,3)),"",SUMPRODUCT(--SUBSTITUTE(B257:INDEX(B:B,ROW()+COUNTIFS(A257:INDEX(A257:A$45000,MATCH("*",A257:A$45000,)),"&gt;="&amp;LEFTB(A257,3)*100,A257:INDEX(A257:A$45000,MATCH("*",A257:A$45000,)),"&lt;"&amp;(LEFTB(A257,3)+1)*100)-1),CHAR(160),)))</f>
        <v/>
      </c>
    </row>
    <row r="258" spans="1:3" ht="15.75" thickBot="1" x14ac:dyDescent="0.3">
      <c r="A258" s="1">
        <v>60314</v>
      </c>
      <c r="B258" s="2" t="s">
        <v>233</v>
      </c>
      <c r="C258" s="3" t="str">
        <f>IF(OR(ISTEXT(A258),LEFTB(A258,3)=LEFTB(A257,3)),"",SUMPRODUCT(--SUBSTITUTE(B258:INDEX(B:B,ROW()+COUNTIFS(A258:INDEX(A258:A$45000,MATCH("*",A258:A$45000,)),"&gt;="&amp;LEFTB(A258,3)*100,A258:INDEX(A258:A$45000,MATCH("*",A258:A$45000,)),"&lt;"&amp;(LEFTB(A258,3)+1)*100)-1),CHAR(160),)))</f>
        <v/>
      </c>
    </row>
    <row r="259" spans="1:3" ht="15.75" thickBot="1" x14ac:dyDescent="0.3">
      <c r="A259" s="1">
        <v>60315</v>
      </c>
      <c r="B259" s="2" t="s">
        <v>234</v>
      </c>
      <c r="C259" s="3" t="str">
        <f>IF(OR(ISTEXT(A259),LEFTB(A259,3)=LEFTB(A258,3)),"",SUMPRODUCT(--SUBSTITUTE(B259:INDEX(B:B,ROW()+COUNTIFS(A259:INDEX(A259:A$45000,MATCH("*",A259:A$45000,)),"&gt;="&amp;LEFTB(A259,3)*100,A259:INDEX(A259:A$45000,MATCH("*",A259:A$45000,)),"&lt;"&amp;(LEFTB(A259,3)+1)*100)-1),CHAR(160),)))</f>
        <v/>
      </c>
    </row>
    <row r="260" spans="1:3" ht="15.75" thickBot="1" x14ac:dyDescent="0.3">
      <c r="A260" s="1">
        <v>60323</v>
      </c>
      <c r="B260" s="2" t="s">
        <v>235</v>
      </c>
      <c r="C260" s="3" t="str">
        <f>IF(OR(ISTEXT(A260),LEFTB(A260,3)=LEFTB(A259,3)),"",SUMPRODUCT(--SUBSTITUTE(B260:INDEX(B:B,ROW()+COUNTIFS(A260:INDEX(A260:A$45000,MATCH("*",A260:A$45000,)),"&gt;="&amp;LEFTB(A260,3)*100,A260:INDEX(A260:A$45000,MATCH("*",A260:A$45000,)),"&lt;"&amp;(LEFTB(A260,3)+1)*100)-1),CHAR(160),)))</f>
        <v/>
      </c>
    </row>
    <row r="261" spans="1:3" ht="15.75" thickBot="1" x14ac:dyDescent="0.3">
      <c r="A261" s="1">
        <v>60336</v>
      </c>
      <c r="B261" s="2" t="s">
        <v>236</v>
      </c>
      <c r="C261" s="3" t="str">
        <f>IF(OR(ISTEXT(A261),LEFTB(A261,3)=LEFTB(A260,3)),"",SUMPRODUCT(--SUBSTITUTE(B261:INDEX(B:B,ROW()+COUNTIFS(A261:INDEX(A261:A$45000,MATCH("*",A261:A$45000,)),"&gt;="&amp;LEFTB(A261,3)*100,A261:INDEX(A261:A$45000,MATCH("*",A261:A$45000,)),"&lt;"&amp;(LEFTB(A261,3)+1)*100)-1),CHAR(160),)))</f>
        <v/>
      </c>
    </row>
    <row r="262" spans="1:3" ht="15.75" thickBot="1" x14ac:dyDescent="0.3">
      <c r="A262" s="1">
        <v>60347</v>
      </c>
      <c r="B262" s="2">
        <v>0</v>
      </c>
      <c r="C262" s="3" t="str">
        <f>IF(OR(ISTEXT(A262),LEFTB(A262,3)=LEFTB(A261,3)),"",SUMPRODUCT(--SUBSTITUTE(B262:INDEX(B:B,ROW()+COUNTIFS(A262:INDEX(A262:A$45000,MATCH("*",A262:A$45000,)),"&gt;="&amp;LEFTB(A262,3)*100,A262:INDEX(A262:A$45000,MATCH("*",A262:A$45000,)),"&lt;"&amp;(LEFTB(A262,3)+1)*100)-1),CHAR(160),)))</f>
        <v/>
      </c>
    </row>
    <row r="263" spans="1:3" ht="15.75" thickBot="1" x14ac:dyDescent="0.3">
      <c r="A263" s="1">
        <v>60351</v>
      </c>
      <c r="B263" s="2" t="s">
        <v>237</v>
      </c>
      <c r="C263" s="3" t="str">
        <f>IF(OR(ISTEXT(A263),LEFTB(A263,3)=LEFTB(A262,3)),"",SUMPRODUCT(--SUBSTITUTE(B263:INDEX(B:B,ROW()+COUNTIFS(A263:INDEX(A263:A$45000,MATCH("*",A263:A$45000,)),"&gt;="&amp;LEFTB(A263,3)*100,A263:INDEX(A263:A$45000,MATCH("*",A263:A$45000,)),"&lt;"&amp;(LEFTB(A263,3)+1)*100)-1),CHAR(160),)))</f>
        <v/>
      </c>
    </row>
    <row r="264" spans="1:3" ht="15.75" thickBot="1" x14ac:dyDescent="0.3">
      <c r="A264" s="1">
        <v>60401</v>
      </c>
      <c r="B264" s="2" t="s">
        <v>238</v>
      </c>
      <c r="C264" s="3">
        <f>IF(OR(ISTEXT(A264),LEFTB(A264,3)=LEFTB(A263,3)),"",SUMPRODUCT(--SUBSTITUTE(B264:INDEX(B:B,ROW()+COUNTIFS(A264:INDEX(A264:A$45000,MATCH("*",A264:A$45000,)),"&gt;="&amp;LEFTB(A264,3)*100,A264:INDEX(A264:A$45000,MATCH("*",A264:A$45000,)),"&lt;"&amp;(LEFTB(A264,3)+1)*100)-1),CHAR(160),)))</f>
        <v>641867688</v>
      </c>
    </row>
    <row r="265" spans="1:3" ht="15.75" thickBot="1" x14ac:dyDescent="0.3">
      <c r="A265" s="1">
        <v>60404</v>
      </c>
      <c r="B265" s="2" t="s">
        <v>239</v>
      </c>
      <c r="C265" s="3" t="str">
        <f>IF(OR(ISTEXT(A265),LEFTB(A265,3)=LEFTB(A264,3)),"",SUMPRODUCT(--SUBSTITUTE(B265:INDEX(B:B,ROW()+COUNTIFS(A265:INDEX(A265:A$45000,MATCH("*",A265:A$45000,)),"&gt;="&amp;LEFTB(A265,3)*100,A265:INDEX(A265:A$45000,MATCH("*",A265:A$45000,)),"&lt;"&amp;(LEFTB(A265,3)+1)*100)-1),CHAR(160),)))</f>
        <v/>
      </c>
    </row>
    <row r="266" spans="1:3" ht="15.75" thickBot="1" x14ac:dyDescent="0.3">
      <c r="A266" s="1">
        <v>60415</v>
      </c>
      <c r="B266" s="2" t="s">
        <v>240</v>
      </c>
      <c r="C266" s="3" t="str">
        <f>IF(OR(ISTEXT(A266),LEFTB(A266,3)=LEFTB(A265,3)),"",SUMPRODUCT(--SUBSTITUTE(B266:INDEX(B:B,ROW()+COUNTIFS(A266:INDEX(A266:A$45000,MATCH("*",A266:A$45000,)),"&gt;="&amp;LEFTB(A266,3)*100,A266:INDEX(A266:A$45000,MATCH("*",A266:A$45000,)),"&lt;"&amp;(LEFTB(A266,3)+1)*100)-1),CHAR(160),)))</f>
        <v/>
      </c>
    </row>
    <row r="267" spans="1:3" ht="15.75" thickBot="1" x14ac:dyDescent="0.3">
      <c r="A267" s="1">
        <v>60901</v>
      </c>
      <c r="B267" s="2" t="s">
        <v>241</v>
      </c>
      <c r="C267" s="3">
        <f>IF(OR(ISTEXT(A267),LEFTB(A267,3)=LEFTB(A266,3)),"",SUMPRODUCT(--SUBSTITUTE(B267:INDEX(B:B,ROW()+COUNTIFS(A267:INDEX(A267:A$45000,MATCH("*",A267:A$45000,)),"&gt;="&amp;LEFTB(A267,3)*100,A267:INDEX(A267:A$45000,MATCH("*",A267:A$45000,)),"&lt;"&amp;(LEFTB(A267,3)+1)*100)-1),CHAR(160),)))</f>
        <v>143071532</v>
      </c>
    </row>
    <row r="268" spans="1:3" ht="15.75" thickBot="1" x14ac:dyDescent="0.3">
      <c r="A268" s="1">
        <v>60906</v>
      </c>
      <c r="B268" s="2" t="s">
        <v>242</v>
      </c>
      <c r="C268" s="3" t="str">
        <f>IF(OR(ISTEXT(A268),LEFTB(A268,3)=LEFTB(A267,3)),"",SUMPRODUCT(--SUBSTITUTE(B268:INDEX(B:B,ROW()+COUNTIFS(A268:INDEX(A268:A$45000,MATCH("*",A268:A$45000,)),"&gt;="&amp;LEFTB(A268,3)*100,A268:INDEX(A268:A$45000,MATCH("*",A268:A$45000,)),"&lt;"&amp;(LEFTB(A268,3)+1)*100)-1),CHAR(160),)))</f>
        <v/>
      </c>
    </row>
    <row r="269" spans="1:3" ht="15.75" thickBot="1" x14ac:dyDescent="0.3">
      <c r="A269" s="1">
        <v>61002</v>
      </c>
      <c r="B269" s="2" t="s">
        <v>243</v>
      </c>
      <c r="C269" s="3">
        <f>IF(OR(ISTEXT(A269),LEFTB(A269,3)=LEFTB(A268,3)),"",SUMPRODUCT(--SUBSTITUTE(B269:INDEX(B:B,ROW()+COUNTIFS(A269:INDEX(A269:A$45000,MATCH("*",A269:A$45000,)),"&gt;="&amp;LEFTB(A269,3)*100,A269:INDEX(A269:A$45000,MATCH("*",A269:A$45000,)),"&lt;"&amp;(LEFTB(A269,3)+1)*100)-1),CHAR(160),)))</f>
        <v>6982181</v>
      </c>
    </row>
    <row r="270" spans="1:3" ht="15.75" thickBot="1" x14ac:dyDescent="0.3">
      <c r="A270" s="1">
        <v>61008</v>
      </c>
      <c r="B270" s="2" t="s">
        <v>244</v>
      </c>
      <c r="C270" s="3" t="str">
        <f>IF(OR(ISTEXT(A270),LEFTB(A270,3)=LEFTB(A269,3)),"",SUMPRODUCT(--SUBSTITUTE(B270:INDEX(B:B,ROW()+COUNTIFS(A270:INDEX(A270:A$45000,MATCH("*",A270:A$45000,)),"&gt;="&amp;LEFTB(A270,3)*100,A270:INDEX(A270:A$45000,MATCH("*",A270:A$45000,)),"&lt;"&amp;(LEFTB(A270,3)+1)*100)-1),CHAR(160),)))</f>
        <v/>
      </c>
    </row>
    <row r="271" spans="1:3" ht="15.75" thickBot="1" x14ac:dyDescent="0.3">
      <c r="A271" s="1">
        <v>61009</v>
      </c>
      <c r="B271" s="2" t="s">
        <v>245</v>
      </c>
      <c r="C271" s="3" t="str">
        <f>IF(OR(ISTEXT(A271),LEFTB(A271,3)=LEFTB(A270,3)),"",SUMPRODUCT(--SUBSTITUTE(B271:INDEX(B:B,ROW()+COUNTIFS(A271:INDEX(A271:A$45000,MATCH("*",A271:A$45000,)),"&gt;="&amp;LEFTB(A271,3)*100,A271:INDEX(A271:A$45000,MATCH("*",A271:A$45000,)),"&lt;"&amp;(LEFTB(A271,3)+1)*100)-1),CHAR(160),)))</f>
        <v/>
      </c>
    </row>
    <row r="272" spans="1:3" ht="15.75" thickBot="1" x14ac:dyDescent="0.3">
      <c r="A272" s="1">
        <v>61010</v>
      </c>
      <c r="B272" s="2" t="s">
        <v>246</v>
      </c>
      <c r="C272" s="3" t="str">
        <f>IF(OR(ISTEXT(A272),LEFTB(A272,3)=LEFTB(A271,3)),"",SUMPRODUCT(--SUBSTITUTE(B272:INDEX(B:B,ROW()+COUNTIFS(A272:INDEX(A272:A$45000,MATCH("*",A272:A$45000,)),"&gt;="&amp;LEFTB(A272,3)*100,A272:INDEX(A272:A$45000,MATCH("*",A272:A$45000,)),"&lt;"&amp;(LEFTB(A272,3)+1)*100)-1),CHAR(160),)))</f>
        <v/>
      </c>
    </row>
    <row r="273" spans="1:3" ht="15.75" thickBot="1" x14ac:dyDescent="0.3">
      <c r="A273" s="1">
        <v>61013</v>
      </c>
      <c r="B273" s="2" t="s">
        <v>247</v>
      </c>
      <c r="C273" s="3" t="str">
        <f>IF(OR(ISTEXT(A273),LEFTB(A273,3)=LEFTB(A272,3)),"",SUMPRODUCT(--SUBSTITUTE(B273:INDEX(B:B,ROW()+COUNTIFS(A273:INDEX(A273:A$45000,MATCH("*",A273:A$45000,)),"&gt;="&amp;LEFTB(A273,3)*100,A273:INDEX(A273:A$45000,MATCH("*",A273:A$45000,)),"&lt;"&amp;(LEFTB(A273,3)+1)*100)-1),CHAR(160),)))</f>
        <v/>
      </c>
    </row>
    <row r="274" spans="1:3" ht="15.75" thickBot="1" x14ac:dyDescent="0.3">
      <c r="A274" s="1">
        <v>61209</v>
      </c>
      <c r="B274" s="2">
        <v>0</v>
      </c>
      <c r="C274" s="3">
        <f>IF(OR(ISTEXT(A274),LEFTB(A274,3)=LEFTB(A273,3)),"",SUMPRODUCT(--SUBSTITUTE(B274:INDEX(B:B,ROW()+COUNTIFS(A274:INDEX(A274:A$45000,MATCH("*",A274:A$45000,)),"&gt;="&amp;LEFTB(A274,3)*100,A274:INDEX(A274:A$45000,MATCH("*",A274:A$45000,)),"&lt;"&amp;(LEFTB(A274,3)+1)*100)-1),CHAR(160),)))</f>
        <v>0</v>
      </c>
    </row>
    <row r="275" spans="1:3" ht="15.75" thickBot="1" x14ac:dyDescent="0.3">
      <c r="A275" s="1">
        <v>61210</v>
      </c>
      <c r="B275" s="2">
        <v>0</v>
      </c>
      <c r="C275" s="3" t="str">
        <f>IF(OR(ISTEXT(A275),LEFTB(A275,3)=LEFTB(A274,3)),"",SUMPRODUCT(--SUBSTITUTE(B275:INDEX(B:B,ROW()+COUNTIFS(A275:INDEX(A275:A$45000,MATCH("*",A275:A$45000,)),"&gt;="&amp;LEFTB(A275,3)*100,A275:INDEX(A275:A$45000,MATCH("*",A275:A$45000,)),"&lt;"&amp;(LEFTB(A275,3)+1)*100)-1),CHAR(160),)))</f>
        <v/>
      </c>
    </row>
    <row r="276" spans="1:3" ht="15.75" thickBot="1" x14ac:dyDescent="0.3">
      <c r="A276" s="1">
        <v>61212</v>
      </c>
      <c r="B276" s="2">
        <v>0</v>
      </c>
      <c r="C276" s="3" t="str">
        <f>IF(OR(ISTEXT(A276),LEFTB(A276,3)=LEFTB(A275,3)),"",SUMPRODUCT(--SUBSTITUTE(B276:INDEX(B:B,ROW()+COUNTIFS(A276:INDEX(A276:A$45000,MATCH("*",A276:A$45000,)),"&gt;="&amp;LEFTB(A276,3)*100,A276:INDEX(A276:A$45000,MATCH("*",A276:A$45000,)),"&lt;"&amp;(LEFTB(A276,3)+1)*100)-1),CHAR(160),)))</f>
        <v/>
      </c>
    </row>
    <row r="277" spans="1:3" ht="15.75" thickBot="1" x14ac:dyDescent="0.3">
      <c r="A277" s="1">
        <v>61213</v>
      </c>
      <c r="B277" s="2">
        <v>0</v>
      </c>
      <c r="C277" s="3" t="str">
        <f>IF(OR(ISTEXT(A277),LEFTB(A277,3)=LEFTB(A276,3)),"",SUMPRODUCT(--SUBSTITUTE(B277:INDEX(B:B,ROW()+COUNTIFS(A277:INDEX(A277:A$45000,MATCH("*",A277:A$45000,)),"&gt;="&amp;LEFTB(A277,3)*100,A277:INDEX(A277:A$45000,MATCH("*",A277:A$45000,)),"&lt;"&amp;(LEFTB(A277,3)+1)*100)-1),CHAR(160),)))</f>
        <v/>
      </c>
    </row>
    <row r="278" spans="1:3" ht="15.75" thickBot="1" x14ac:dyDescent="0.3">
      <c r="A278" s="1">
        <v>61214</v>
      </c>
      <c r="B278" s="2">
        <v>0</v>
      </c>
      <c r="C278" s="3" t="str">
        <f>IF(OR(ISTEXT(A278),LEFTB(A278,3)=LEFTB(A277,3)),"",SUMPRODUCT(--SUBSTITUTE(B278:INDEX(B:B,ROW()+COUNTIFS(A278:INDEX(A278:A$45000,MATCH("*",A278:A$45000,)),"&gt;="&amp;LEFTB(A278,3)*100,A278:INDEX(A278:A$45000,MATCH("*",A278:A$45000,)),"&lt;"&amp;(LEFTB(A278,3)+1)*100)-1),CHAR(160),)))</f>
        <v/>
      </c>
    </row>
    <row r="279" spans="1:3" ht="15.75" thickBot="1" x14ac:dyDescent="0.3">
      <c r="A279" s="1">
        <v>61601</v>
      </c>
      <c r="B279" s="2">
        <v>0</v>
      </c>
      <c r="C279" s="3">
        <f>IF(OR(ISTEXT(A279),LEFTB(A279,3)=LEFTB(A278,3)),"",SUMPRODUCT(--SUBSTITUTE(B279:INDEX(B:B,ROW()+COUNTIFS(A279:INDEX(A279:A$45000,MATCH("*",A279:A$45000,)),"&gt;="&amp;LEFTB(A279,3)*100,A279:INDEX(A279:A$45000,MATCH("*",A279:A$45000,)),"&lt;"&amp;(LEFTB(A279,3)+1)*100)-1),CHAR(160),)))</f>
        <v>0</v>
      </c>
    </row>
    <row r="280" spans="1:3" ht="15.75" thickBot="1" x14ac:dyDescent="0.3">
      <c r="A280" s="1">
        <v>61702</v>
      </c>
      <c r="B280" s="2" t="s">
        <v>248</v>
      </c>
      <c r="C280" s="3">
        <f>IF(OR(ISTEXT(A280),LEFTB(A280,3)=LEFTB(A279,3)),"",SUMPRODUCT(--SUBSTITUTE(B280:INDEX(B:B,ROW()+COUNTIFS(A280:INDEX(A280:A$45000,MATCH("*",A280:A$45000,)),"&gt;="&amp;LEFTB(A280,3)*100,A280:INDEX(A280:A$45000,MATCH("*",A280:A$45000,)),"&lt;"&amp;(LEFTB(A280,3)+1)*100)-1),CHAR(160),)))</f>
        <v>22924988</v>
      </c>
    </row>
    <row r="281" spans="1:3" ht="15.75" thickBot="1" x14ac:dyDescent="0.3">
      <c r="A281" s="1">
        <v>61905</v>
      </c>
      <c r="B281" s="2">
        <v>706</v>
      </c>
      <c r="C281" s="3">
        <f>IF(OR(ISTEXT(A281),LEFTB(A281,3)=LEFTB(A280,3)),"",SUMPRODUCT(--SUBSTITUTE(B281:INDEX(B:B,ROW()+COUNTIFS(A281:INDEX(A281:A$45000,MATCH("*",A281:A$45000,)),"&gt;="&amp;LEFTB(A281,3)*100,A281:INDEX(A281:A$45000,MATCH("*",A281:A$45000,)),"&lt;"&amp;(LEFTB(A281,3)+1)*100)-1),CHAR(160),)))</f>
        <v>8394185</v>
      </c>
    </row>
    <row r="282" spans="1:3" ht="15.75" thickBot="1" x14ac:dyDescent="0.3">
      <c r="A282" s="1">
        <v>61906</v>
      </c>
      <c r="B282" s="2" t="s">
        <v>249</v>
      </c>
      <c r="C282" s="3" t="str">
        <f>IF(OR(ISTEXT(A282),LEFTB(A282,3)=LEFTB(A281,3)),"",SUMPRODUCT(--SUBSTITUTE(B282:INDEX(B:B,ROW()+COUNTIFS(A282:INDEX(A282:A$45000,MATCH("*",A282:A$45000,)),"&gt;="&amp;LEFTB(A282,3)*100,A282:INDEX(A282:A$45000,MATCH("*",A282:A$45000,)),"&lt;"&amp;(LEFTB(A282,3)+1)*100)-1),CHAR(160),)))</f>
        <v/>
      </c>
    </row>
    <row r="283" spans="1:3" ht="15.75" thickBot="1" x14ac:dyDescent="0.3">
      <c r="A283" s="1">
        <v>61907</v>
      </c>
      <c r="B283" s="2" t="s">
        <v>250</v>
      </c>
      <c r="C283" s="3" t="str">
        <f>IF(OR(ISTEXT(A283),LEFTB(A283,3)=LEFTB(A282,3)),"",SUMPRODUCT(--SUBSTITUTE(B283:INDEX(B:B,ROW()+COUNTIFS(A283:INDEX(A283:A$45000,MATCH("*",A283:A$45000,)),"&gt;="&amp;LEFTB(A283,3)*100,A283:INDEX(A283:A$45000,MATCH("*",A283:A$45000,)),"&lt;"&amp;(LEFTB(A283,3)+1)*100)-1),CHAR(160),)))</f>
        <v/>
      </c>
    </row>
    <row r="284" spans="1:3" ht="15.75" thickBot="1" x14ac:dyDescent="0.3">
      <c r="A284" s="1">
        <v>61908</v>
      </c>
      <c r="B284" s="2" t="s">
        <v>251</v>
      </c>
      <c r="C284" s="3" t="str">
        <f>IF(OR(ISTEXT(A284),LEFTB(A284,3)=LEFTB(A283,3)),"",SUMPRODUCT(--SUBSTITUTE(B284:INDEX(B:B,ROW()+COUNTIFS(A284:INDEX(A284:A$45000,MATCH("*",A284:A$45000,)),"&gt;="&amp;LEFTB(A284,3)*100,A284:INDEX(A284:A$45000,MATCH("*",A284:A$45000,)),"&lt;"&amp;(LEFTB(A284,3)+1)*100)-1),CHAR(160),)))</f>
        <v/>
      </c>
    </row>
    <row r="285" spans="1:3" ht="15.75" thickBot="1" x14ac:dyDescent="0.3">
      <c r="A285" s="1">
        <v>61911</v>
      </c>
      <c r="B285" s="2">
        <v>325</v>
      </c>
      <c r="C285" s="3" t="str">
        <f>IF(OR(ISTEXT(A285),LEFTB(A285,3)=LEFTB(A284,3)),"",SUMPRODUCT(--SUBSTITUTE(B285:INDEX(B:B,ROW()+COUNTIFS(A285:INDEX(A285:A$45000,MATCH("*",A285:A$45000,)),"&gt;="&amp;LEFTB(A285,3)*100,A285:INDEX(A285:A$45000,MATCH("*",A285:A$45000,)),"&lt;"&amp;(LEFTB(A285,3)+1)*100)-1),CHAR(160),)))</f>
        <v/>
      </c>
    </row>
    <row r="286" spans="1:3" ht="15.75" thickBot="1" x14ac:dyDescent="0.3">
      <c r="A286" s="1">
        <v>62001</v>
      </c>
      <c r="B286" s="2" t="s">
        <v>252</v>
      </c>
      <c r="C286" s="3">
        <f>IF(OR(ISTEXT(A286),LEFTB(A286,3)=LEFTB(A285,3)),"",SUMPRODUCT(--SUBSTITUTE(B286:INDEX(B:B,ROW()+COUNTIFS(A286:INDEX(A286:A$45000,MATCH("*",A286:A$45000,)),"&gt;="&amp;LEFTB(A286,3)*100,A286:INDEX(A286:A$45000,MATCH("*",A286:A$45000,)),"&lt;"&amp;(LEFTB(A286,3)+1)*100)-1),CHAR(160),)))</f>
        <v>19367798</v>
      </c>
    </row>
    <row r="287" spans="1:3" ht="15.75" thickBot="1" x14ac:dyDescent="0.3">
      <c r="A287" s="1">
        <v>62101</v>
      </c>
      <c r="B287" s="2" t="s">
        <v>253</v>
      </c>
      <c r="C287" s="3">
        <f>IF(OR(ISTEXT(A287),LEFTB(A287,3)=LEFTB(A286,3)),"",SUMPRODUCT(--SUBSTITUTE(B287:INDEX(B:B,ROW()+COUNTIFS(A287:INDEX(A287:A$45000,MATCH("*",A287:A$45000,)),"&gt;="&amp;LEFTB(A287,3)*100,A287:INDEX(A287:A$45000,MATCH("*",A287:A$45000,)),"&lt;"&amp;(LEFTB(A287,3)+1)*100)-1),CHAR(160),)))</f>
        <v>123008</v>
      </c>
    </row>
    <row r="288" spans="1:3" ht="15.75" thickBot="1" x14ac:dyDescent="0.3">
      <c r="A288" s="1">
        <v>62102</v>
      </c>
      <c r="B288" s="2">
        <v>640</v>
      </c>
      <c r="C288" s="3" t="str">
        <f>IF(OR(ISTEXT(A288),LEFTB(A288,3)=LEFTB(A287,3)),"",SUMPRODUCT(--SUBSTITUTE(B288:INDEX(B:B,ROW()+COUNTIFS(A288:INDEX(A288:A$45000,MATCH("*",A288:A$45000,)),"&gt;="&amp;LEFTB(A288,3)*100,A288:INDEX(A288:A$45000,MATCH("*",A288:A$45000,)),"&lt;"&amp;(LEFTB(A288,3)+1)*100)-1),CHAR(160),)))</f>
        <v/>
      </c>
    </row>
    <row r="289" spans="1:3" ht="15.75" thickBot="1" x14ac:dyDescent="0.3">
      <c r="A289" s="1">
        <v>70606</v>
      </c>
      <c r="B289" s="2" t="s">
        <v>254</v>
      </c>
      <c r="C289" s="3">
        <f>IF(OR(ISTEXT(A289),LEFTB(A289,3)=LEFTB(A288,3)),"",SUMPRODUCT(--SUBSTITUTE(B289:INDEX(B:B,ROW()+COUNTIFS(A289:INDEX(A289:A$45000,MATCH("*",A289:A$45000,)),"&gt;="&amp;LEFTB(A289,3)*100,A289:INDEX(A289:A$45000,MATCH("*",A289:A$45000,)),"&lt;"&amp;(LEFTB(A289,3)+1)*100)-1),CHAR(160),)))</f>
        <v>55948241914</v>
      </c>
    </row>
    <row r="290" spans="1:3" ht="15.75" thickBot="1" x14ac:dyDescent="0.3">
      <c r="A290" s="1">
        <v>70607</v>
      </c>
      <c r="B290" s="2" t="s">
        <v>255</v>
      </c>
      <c r="C290" s="3" t="str">
        <f>IF(OR(ISTEXT(A290),LEFTB(A290,3)=LEFTB(A289,3)),"",SUMPRODUCT(--SUBSTITUTE(B290:INDEX(B:B,ROW()+COUNTIFS(A290:INDEX(A290:A$45000,MATCH("*",A290:A$45000,)),"&gt;="&amp;LEFTB(A290,3)*100,A290:INDEX(A290:A$45000,MATCH("*",A290:A$45000,)),"&lt;"&amp;(LEFTB(A290,3)+1)*100)-1),CHAR(160),)))</f>
        <v/>
      </c>
    </row>
    <row r="291" spans="1:3" ht="15.75" thickBot="1" x14ac:dyDescent="0.3">
      <c r="A291" s="1">
        <v>70608</v>
      </c>
      <c r="B291" s="2" t="s">
        <v>256</v>
      </c>
      <c r="C291" s="3" t="str">
        <f>IF(OR(ISTEXT(A291),LEFTB(A291,3)=LEFTB(A290,3)),"",SUMPRODUCT(--SUBSTITUTE(B291:INDEX(B:B,ROW()+COUNTIFS(A291:INDEX(A291:A$45000,MATCH("*",A291:A$45000,)),"&gt;="&amp;LEFTB(A291,3)*100,A291:INDEX(A291:A$45000,MATCH("*",A291:A$45000,)),"&lt;"&amp;(LEFTB(A291,3)+1)*100)-1),CHAR(160),)))</f>
        <v/>
      </c>
    </row>
    <row r="292" spans="1:3" ht="15.75" thickBot="1" x14ac:dyDescent="0.3">
      <c r="A292" s="1">
        <v>70609</v>
      </c>
      <c r="B292" s="2" t="s">
        <v>257</v>
      </c>
      <c r="C292" s="3" t="str">
        <f>IF(OR(ISTEXT(A292),LEFTB(A292,3)=LEFTB(A291,3)),"",SUMPRODUCT(--SUBSTITUTE(B292:INDEX(B:B,ROW()+COUNTIFS(A292:INDEX(A292:A$45000,MATCH("*",A292:A$45000,)),"&gt;="&amp;LEFTB(A292,3)*100,A292:INDEX(A292:A$45000,MATCH("*",A292:A$45000,)),"&lt;"&amp;(LEFTB(A292,3)+1)*100)-1),CHAR(160),)))</f>
        <v/>
      </c>
    </row>
    <row r="293" spans="1:3" ht="15.75" thickBot="1" x14ac:dyDescent="0.3">
      <c r="A293" s="1">
        <v>70611</v>
      </c>
      <c r="B293" s="2" t="s">
        <v>258</v>
      </c>
      <c r="C293" s="3" t="str">
        <f>IF(OR(ISTEXT(A293),LEFTB(A293,3)=LEFTB(A292,3)),"",SUMPRODUCT(--SUBSTITUTE(B293:INDEX(B:B,ROW()+COUNTIFS(A293:INDEX(A293:A$45000,MATCH("*",A293:A$45000,)),"&gt;="&amp;LEFTB(A293,3)*100,A293:INDEX(A293:A$45000,MATCH("*",A293:A$45000,)),"&lt;"&amp;(LEFTB(A293,3)+1)*100)-1),CHAR(160),)))</f>
        <v/>
      </c>
    </row>
    <row r="294" spans="1:3" ht="15.75" thickBot="1" x14ac:dyDescent="0.3">
      <c r="A294" s="1">
        <v>70614</v>
      </c>
      <c r="B294" s="2" t="s">
        <v>259</v>
      </c>
      <c r="C294" s="3" t="str">
        <f>IF(OR(ISTEXT(A294),LEFTB(A294,3)=LEFTB(A293,3)),"",SUMPRODUCT(--SUBSTITUTE(B294:INDEX(B:B,ROW()+COUNTIFS(A294:INDEX(A294:A$45000,MATCH("*",A294:A$45000,)),"&gt;="&amp;LEFTB(A294,3)*100,A294:INDEX(A294:A$45000,MATCH("*",A294:A$45000,)),"&lt;"&amp;(LEFTB(A294,3)+1)*100)-1),CHAR(160),)))</f>
        <v/>
      </c>
    </row>
    <row r="295" spans="1:3" ht="39" thickBot="1" x14ac:dyDescent="0.3">
      <c r="A295" s="1" t="s">
        <v>260</v>
      </c>
      <c r="B295" s="2" t="s">
        <v>261</v>
      </c>
      <c r="C295" s="3" t="str">
        <f>IF(OR(ISTEXT(A295),LEFTB(A295,3)=LEFTB(A294,3)),"",SUMPRODUCT(--SUBSTITUTE(B295:INDEX(B:B,ROW()+COUNTIFS(A295:INDEX(A295:A$45000,MATCH("*",A295:A$45000,)),"&gt;="&amp;LEFTB(A295,3)*100,A295:INDEX(A295:A$45000,MATCH("*",A295:A$45000,)),"&lt;"&amp;(LEFTB(A295,3)+1)*100)-1),CHAR(160),)))</f>
        <v/>
      </c>
    </row>
    <row r="296" spans="1:3" ht="15.75" thickBot="1" x14ac:dyDescent="0.3">
      <c r="A296" s="4" t="s">
        <v>262</v>
      </c>
      <c r="B296" s="5"/>
      <c r="C296" s="3" t="str">
        <f>IF(OR(ISTEXT(A296),LEFTB(A296,3)=LEFTB(A295,3)),"",SUMPRODUCT(--SUBSTITUTE(B296:INDEX(B:B,ROW()+COUNTIFS(A296:INDEX(A296:A$45000,MATCH("*",A296:A$45000,)),"&gt;="&amp;LEFTB(A296,3)*100,A296:INDEX(A296:A$45000,MATCH("*",A296:A$45000,)),"&lt;"&amp;(LEFTB(A296,3)+1)*100)-1),CHAR(160),)))</f>
        <v/>
      </c>
    </row>
    <row r="297" spans="1:3" ht="15.75" thickBot="1" x14ac:dyDescent="0.3">
      <c r="A297" s="1">
        <v>10207</v>
      </c>
      <c r="B297" s="2" t="s">
        <v>263</v>
      </c>
      <c r="C297" s="3">
        <f>IF(OR(ISTEXT(A297),LEFTB(A297,3)=LEFTB(A296,3)),"",SUMPRODUCT(--SUBSTITUTE(B297:INDEX(B:B,ROW()+COUNTIFS(A297:INDEX(A297:A$45000,MATCH("*",A297:A$45000,)),"&gt;="&amp;LEFTB(A297,3)*100,A297:INDEX(A297:A$45000,MATCH("*",A297:A$45000,)),"&lt;"&amp;(LEFTB(A297,3)+1)*100)-1),CHAR(160),)))</f>
        <v>67760844</v>
      </c>
    </row>
    <row r="298" spans="1:3" ht="15.75" thickBot="1" x14ac:dyDescent="0.3">
      <c r="A298" s="1">
        <v>10601</v>
      </c>
      <c r="B298" s="2" t="s">
        <v>264</v>
      </c>
      <c r="C298" s="3">
        <f>IF(OR(ISTEXT(A298),LEFTB(A298,3)=LEFTB(A297,3)),"",SUMPRODUCT(--SUBSTITUTE(B298:INDEX(B:B,ROW()+COUNTIFS(A298:INDEX(A298:A$45000,MATCH("*",A298:A$45000,)),"&gt;="&amp;LEFTB(A298,3)*100,A298:INDEX(A298:A$45000,MATCH("*",A298:A$45000,)),"&lt;"&amp;(LEFTB(A298,3)+1)*100)-1),CHAR(160),)))</f>
        <v>384747125</v>
      </c>
    </row>
    <row r="299" spans="1:3" ht="15.75" thickBot="1" x14ac:dyDescent="0.3">
      <c r="A299" s="1">
        <v>10602</v>
      </c>
      <c r="B299" s="2" t="s">
        <v>265</v>
      </c>
      <c r="C299" s="3" t="str">
        <f>IF(OR(ISTEXT(A299),LEFTB(A299,3)=LEFTB(A298,3)),"",SUMPRODUCT(--SUBSTITUTE(B299:INDEX(B:B,ROW()+COUNTIFS(A299:INDEX(A299:A$45000,MATCH("*",A299:A$45000,)),"&gt;="&amp;LEFTB(A299,3)*100,A299:INDEX(A299:A$45000,MATCH("*",A299:A$45000,)),"&lt;"&amp;(LEFTB(A299,3)+1)*100)-1),CHAR(160),)))</f>
        <v/>
      </c>
    </row>
    <row r="300" spans="1:3" ht="15.75" thickBot="1" x14ac:dyDescent="0.3">
      <c r="A300" s="1">
        <v>10603</v>
      </c>
      <c r="B300" s="2" t="s">
        <v>206</v>
      </c>
      <c r="C300" s="3" t="str">
        <f>IF(OR(ISTEXT(A300),LEFTB(A300,3)=LEFTB(A299,3)),"",SUMPRODUCT(--SUBSTITUTE(B300:INDEX(B:B,ROW()+COUNTIFS(A300:INDEX(A300:A$45000,MATCH("*",A300:A$45000,)),"&gt;="&amp;LEFTB(A300,3)*100,A300:INDEX(A300:A$45000,MATCH("*",A300:A$45000,)),"&lt;"&amp;(LEFTB(A300,3)+1)*100)-1),CHAR(160),)))</f>
        <v/>
      </c>
    </row>
    <row r="301" spans="1:3" ht="15.75" thickBot="1" x14ac:dyDescent="0.3">
      <c r="A301" s="1">
        <v>10612</v>
      </c>
      <c r="B301" s="2" t="s">
        <v>266</v>
      </c>
      <c r="C301" s="3" t="str">
        <f>IF(OR(ISTEXT(A301),LEFTB(A301,3)=LEFTB(A300,3)),"",SUMPRODUCT(--SUBSTITUTE(B301:INDEX(B:B,ROW()+COUNTIFS(A301:INDEX(A301:A$45000,MATCH("*",A301:A$45000,)),"&gt;="&amp;LEFTB(A301,3)*100,A301:INDEX(A301:A$45000,MATCH("*",A301:A$45000,)),"&lt;"&amp;(LEFTB(A301,3)+1)*100)-1),CHAR(160),)))</f>
        <v/>
      </c>
    </row>
    <row r="302" spans="1:3" ht="15.75" thickBot="1" x14ac:dyDescent="0.3">
      <c r="A302" s="1">
        <v>10630</v>
      </c>
      <c r="B302" s="2" t="s">
        <v>267</v>
      </c>
      <c r="C302" s="3" t="str">
        <f>IF(OR(ISTEXT(A302),LEFTB(A302,3)=LEFTB(A301,3)),"",SUMPRODUCT(--SUBSTITUTE(B302:INDEX(B:B,ROW()+COUNTIFS(A302:INDEX(A302:A$45000,MATCH("*",A302:A$45000,)),"&gt;="&amp;LEFTB(A302,3)*100,A302:INDEX(A302:A$45000,MATCH("*",A302:A$45000,)),"&lt;"&amp;(LEFTB(A302,3)+1)*100)-1),CHAR(160),)))</f>
        <v/>
      </c>
    </row>
    <row r="303" spans="1:3" ht="15.75" thickBot="1" x14ac:dyDescent="0.3">
      <c r="A303" s="1">
        <v>10634</v>
      </c>
      <c r="B303" s="2" t="s">
        <v>268</v>
      </c>
      <c r="C303" s="3" t="str">
        <f>IF(OR(ISTEXT(A303),LEFTB(A303,3)=LEFTB(A302,3)),"",SUMPRODUCT(--SUBSTITUTE(B303:INDEX(B:B,ROW()+COUNTIFS(A303:INDEX(A303:A$45000,MATCH("*",A303:A$45000,)),"&gt;="&amp;LEFTB(A303,3)*100,A303:INDEX(A303:A$45000,MATCH("*",A303:A$45000,)),"&lt;"&amp;(LEFTB(A303,3)+1)*100)-1),CHAR(160),)))</f>
        <v/>
      </c>
    </row>
    <row r="304" spans="1:3" ht="15.75" thickBot="1" x14ac:dyDescent="0.3">
      <c r="A304" s="1">
        <v>10701</v>
      </c>
      <c r="B304" s="2" t="s">
        <v>269</v>
      </c>
      <c r="C304" s="3">
        <f>IF(OR(ISTEXT(A304),LEFTB(A304,3)=LEFTB(A303,3)),"",SUMPRODUCT(--SUBSTITUTE(B304:INDEX(B:B,ROW()+COUNTIFS(A304:INDEX(A304:A$45000,MATCH("*",A304:A$45000,)),"&gt;="&amp;LEFTB(A304,3)*100,A304:INDEX(A304:A$45000,MATCH("*",A304:A$45000,)),"&lt;"&amp;(LEFTB(A304,3)+1)*100)-1),CHAR(160),)))</f>
        <v>3527429</v>
      </c>
    </row>
    <row r="305" spans="1:3" ht="15.75" thickBot="1" x14ac:dyDescent="0.3">
      <c r="A305" s="1">
        <v>10801</v>
      </c>
      <c r="B305" s="2" t="s">
        <v>270</v>
      </c>
      <c r="C305" s="3">
        <f>IF(OR(ISTEXT(A305),LEFTB(A305,3)=LEFTB(A304,3)),"",SUMPRODUCT(--SUBSTITUTE(B305:INDEX(B:B,ROW()+COUNTIFS(A305:INDEX(A305:A$45000,MATCH("*",A305:A$45000,)),"&gt;="&amp;LEFTB(A305,3)*100,A305:INDEX(A305:A$45000,MATCH("*",A305:A$45000,)),"&lt;"&amp;(LEFTB(A305,3)+1)*100)-1),CHAR(160),)))</f>
        <v>3128707646</v>
      </c>
    </row>
    <row r="306" spans="1:3" ht="15.75" thickBot="1" x14ac:dyDescent="0.3">
      <c r="A306" s="1">
        <v>20309</v>
      </c>
      <c r="B306" s="2" t="s">
        <v>271</v>
      </c>
      <c r="C306" s="3">
        <f>IF(OR(ISTEXT(A306),LEFTB(A306,3)=LEFTB(A305,3)),"",SUMPRODUCT(--SUBSTITUTE(B306:INDEX(B:B,ROW()+COUNTIFS(A306:INDEX(A306:A$45000,MATCH("*",A306:A$45000,)),"&gt;="&amp;LEFTB(A306,3)*100,A306:INDEX(A306:A$45000,MATCH("*",A306:A$45000,)),"&lt;"&amp;(LEFTB(A306,3)+1)*100)-1),CHAR(160),)))</f>
        <v>117239407</v>
      </c>
    </row>
    <row r="307" spans="1:3" ht="15.75" thickBot="1" x14ac:dyDescent="0.3">
      <c r="A307" s="1">
        <v>20310</v>
      </c>
      <c r="B307" s="2" t="s">
        <v>272</v>
      </c>
      <c r="C307" s="3" t="str">
        <f>IF(OR(ISTEXT(A307),LEFTB(A307,3)=LEFTB(A306,3)),"",SUMPRODUCT(--SUBSTITUTE(B307:INDEX(B:B,ROW()+COUNTIFS(A307:INDEX(A307:A$45000,MATCH("*",A307:A$45000,)),"&gt;="&amp;LEFTB(A307,3)*100,A307:INDEX(A307:A$45000,MATCH("*",A307:A$45000,)),"&lt;"&amp;(LEFTB(A307,3)+1)*100)-1),CHAR(160),)))</f>
        <v/>
      </c>
    </row>
    <row r="308" spans="1:3" ht="15.75" thickBot="1" x14ac:dyDescent="0.3">
      <c r="A308" s="1">
        <v>30109</v>
      </c>
      <c r="B308" s="2" t="s">
        <v>273</v>
      </c>
      <c r="C308" s="3">
        <f>IF(OR(ISTEXT(A308),LEFTB(A308,3)=LEFTB(A307,3)),"",SUMPRODUCT(--SUBSTITUTE(B308:INDEX(B:B,ROW()+COUNTIFS(A308:INDEX(A308:A$45000,MATCH("*",A308:A$45000,)),"&gt;="&amp;LEFTB(A308,3)*100,A308:INDEX(A308:A$45000,MATCH("*",A308:A$45000,)),"&lt;"&amp;(LEFTB(A308,3)+1)*100)-1),CHAR(160),)))</f>
        <v>61280811</v>
      </c>
    </row>
    <row r="309" spans="1:3" ht="15.75" thickBot="1" x14ac:dyDescent="0.3">
      <c r="A309" s="1">
        <v>30111</v>
      </c>
      <c r="B309" s="2" t="s">
        <v>274</v>
      </c>
      <c r="C309" s="3" t="str">
        <f>IF(OR(ISTEXT(A309),LEFTB(A309,3)=LEFTB(A308,3)),"",SUMPRODUCT(--SUBSTITUTE(B309:INDEX(B:B,ROW()+COUNTIFS(A309:INDEX(A309:A$45000,MATCH("*",A309:A$45000,)),"&gt;="&amp;LEFTB(A309,3)*100,A309:INDEX(A309:A$45000,MATCH("*",A309:A$45000,)),"&lt;"&amp;(LEFTB(A309,3)+1)*100)-1),CHAR(160),)))</f>
        <v/>
      </c>
    </row>
    <row r="310" spans="1:3" ht="15.75" thickBot="1" x14ac:dyDescent="0.3">
      <c r="A310" s="1">
        <v>30116</v>
      </c>
      <c r="B310" s="2" t="s">
        <v>275</v>
      </c>
      <c r="C310" s="3" t="str">
        <f>IF(OR(ISTEXT(A310),LEFTB(A310,3)=LEFTB(A309,3)),"",SUMPRODUCT(--SUBSTITUTE(B310:INDEX(B:B,ROW()+COUNTIFS(A310:INDEX(A310:A$45000,MATCH("*",A310:A$45000,)),"&gt;="&amp;LEFTB(A310,3)*100,A310:INDEX(A310:A$45000,MATCH("*",A310:A$45000,)),"&lt;"&amp;(LEFTB(A310,3)+1)*100)-1),CHAR(160),)))</f>
        <v/>
      </c>
    </row>
    <row r="311" spans="1:3" ht="15.75" thickBot="1" x14ac:dyDescent="0.3">
      <c r="A311" s="1">
        <v>30117</v>
      </c>
      <c r="B311" s="2" t="s">
        <v>276</v>
      </c>
      <c r="C311" s="3" t="str">
        <f>IF(OR(ISTEXT(A311),LEFTB(A311,3)=LEFTB(A310,3)),"",SUMPRODUCT(--SUBSTITUTE(B311:INDEX(B:B,ROW()+COUNTIFS(A311:INDEX(A311:A$45000,MATCH("*",A311:A$45000,)),"&gt;="&amp;LEFTB(A311,3)*100,A311:INDEX(A311:A$45000,MATCH("*",A311:A$45000,)),"&lt;"&amp;(LEFTB(A311,3)+1)*100)-1),CHAR(160),)))</f>
        <v/>
      </c>
    </row>
    <row r="312" spans="1:3" ht="15.75" thickBot="1" x14ac:dyDescent="0.3">
      <c r="A312" s="1">
        <v>30126</v>
      </c>
      <c r="B312" s="2" t="s">
        <v>277</v>
      </c>
      <c r="C312" s="3" t="str">
        <f>IF(OR(ISTEXT(A312),LEFTB(A312,3)=LEFTB(A311,3)),"",SUMPRODUCT(--SUBSTITUTE(B312:INDEX(B:B,ROW()+COUNTIFS(A312:INDEX(A312:A$45000,MATCH("*",A312:A$45000,)),"&gt;="&amp;LEFTB(A312,3)*100,A312:INDEX(A312:A$45000,MATCH("*",A312:A$45000,)),"&lt;"&amp;(LEFTB(A312,3)+1)*100)-1),CHAR(160),)))</f>
        <v/>
      </c>
    </row>
    <row r="313" spans="1:3" ht="15.75" thickBot="1" x14ac:dyDescent="0.3">
      <c r="A313" s="1">
        <v>30129</v>
      </c>
      <c r="B313" s="2" t="s">
        <v>278</v>
      </c>
      <c r="C313" s="3" t="str">
        <f>IF(OR(ISTEXT(A313),LEFTB(A313,3)=LEFTB(A312,3)),"",SUMPRODUCT(--SUBSTITUTE(B313:INDEX(B:B,ROW()+COUNTIFS(A313:INDEX(A313:A$45000,MATCH("*",A313:A$45000,)),"&gt;="&amp;LEFTB(A313,3)*100,A313:INDEX(A313:A$45000,MATCH("*",A313:A$45000,)),"&lt;"&amp;(LEFTB(A313,3)+1)*100)-1),CHAR(160),)))</f>
        <v/>
      </c>
    </row>
    <row r="314" spans="1:3" ht="15.75" thickBot="1" x14ac:dyDescent="0.3">
      <c r="A314" s="1">
        <v>30220</v>
      </c>
      <c r="B314" s="2" t="s">
        <v>279</v>
      </c>
      <c r="C314" s="3">
        <f>IF(OR(ISTEXT(A314),LEFTB(A314,3)=LEFTB(A313,3)),"",SUMPRODUCT(--SUBSTITUTE(B314:INDEX(B:B,ROW()+COUNTIFS(A314:INDEX(A314:A$45000,MATCH("*",A314:A$45000,)),"&gt;="&amp;LEFTB(A314,3)*100,A314:INDEX(A314:A$45000,MATCH("*",A314:A$45000,)),"&lt;"&amp;(LEFTB(A314,3)+1)*100)-1),CHAR(160),)))</f>
        <v>137226435</v>
      </c>
    </row>
    <row r="315" spans="1:3" ht="15.75" thickBot="1" x14ac:dyDescent="0.3">
      <c r="A315" s="1">
        <v>30222</v>
      </c>
      <c r="B315" s="2" t="s">
        <v>280</v>
      </c>
      <c r="C315" s="3" t="str">
        <f>IF(OR(ISTEXT(A315),LEFTB(A315,3)=LEFTB(A314,3)),"",SUMPRODUCT(--SUBSTITUTE(B315:INDEX(B:B,ROW()+COUNTIFS(A315:INDEX(A315:A$45000,MATCH("*",A315:A$45000,)),"&gt;="&amp;LEFTB(A315,3)*100,A315:INDEX(A315:A$45000,MATCH("*",A315:A$45000,)),"&lt;"&amp;(LEFTB(A315,3)+1)*100)-1),CHAR(160),)))</f>
        <v/>
      </c>
    </row>
    <row r="316" spans="1:3" ht="15.75" thickBot="1" x14ac:dyDescent="0.3">
      <c r="A316" s="1">
        <v>30223</v>
      </c>
      <c r="B316" s="2" t="s">
        <v>281</v>
      </c>
      <c r="C316" s="3" t="str">
        <f>IF(OR(ISTEXT(A316),LEFTB(A316,3)=LEFTB(A315,3)),"",SUMPRODUCT(--SUBSTITUTE(B316:INDEX(B:B,ROW()+COUNTIFS(A316:INDEX(A316:A$45000,MATCH("*",A316:A$45000,)),"&gt;="&amp;LEFTB(A316,3)*100,A316:INDEX(A316:A$45000,MATCH("*",A316:A$45000,)),"&lt;"&amp;(LEFTB(A316,3)+1)*100)-1),CHAR(160),)))</f>
        <v/>
      </c>
    </row>
    <row r="317" spans="1:3" ht="15.75" thickBot="1" x14ac:dyDescent="0.3">
      <c r="A317" s="1">
        <v>30226</v>
      </c>
      <c r="B317" s="2" t="s">
        <v>282</v>
      </c>
      <c r="C317" s="3" t="str">
        <f>IF(OR(ISTEXT(A317),LEFTB(A317,3)=LEFTB(A316,3)),"",SUMPRODUCT(--SUBSTITUTE(B317:INDEX(B:B,ROW()+COUNTIFS(A317:INDEX(A317:A$45000,MATCH("*",A317:A$45000,)),"&gt;="&amp;LEFTB(A317,3)*100,A317:INDEX(A317:A$45000,MATCH("*",A317:A$45000,)),"&lt;"&amp;(LEFTB(A317,3)+1)*100)-1),CHAR(160),)))</f>
        <v/>
      </c>
    </row>
    <row r="318" spans="1:3" ht="15.75" thickBot="1" x14ac:dyDescent="0.3">
      <c r="A318" s="1">
        <v>30232</v>
      </c>
      <c r="B318" s="2" t="s">
        <v>283</v>
      </c>
      <c r="C318" s="3" t="str">
        <f>IF(OR(ISTEXT(A318),LEFTB(A318,3)=LEFTB(A317,3)),"",SUMPRODUCT(--SUBSTITUTE(B318:INDEX(B:B,ROW()+COUNTIFS(A318:INDEX(A318:A$45000,MATCH("*",A318:A$45000,)),"&gt;="&amp;LEFTB(A318,3)*100,A318:INDEX(A318:A$45000,MATCH("*",A318:A$45000,)),"&lt;"&amp;(LEFTB(A318,3)+1)*100)-1),CHAR(160),)))</f>
        <v/>
      </c>
    </row>
    <row r="319" spans="1:3" ht="15.75" thickBot="1" x14ac:dyDescent="0.3">
      <c r="A319" s="1">
        <v>30301</v>
      </c>
      <c r="B319" s="2" t="s">
        <v>20</v>
      </c>
      <c r="C319" s="3">
        <f>IF(OR(ISTEXT(A319),LEFTB(A319,3)=LEFTB(A318,3)),"",SUMPRODUCT(--SUBSTITUTE(B319:INDEX(B:B,ROW()+COUNTIFS(A319:INDEX(A319:A$45000,MATCH("*",A319:A$45000,)),"&gt;="&amp;LEFTB(A319,3)*100,A319:INDEX(A319:A$45000,MATCH("*",A319:A$45000,)),"&lt;"&amp;(LEFTB(A319,3)+1)*100)-1),CHAR(160),)))</f>
        <v>142729373448</v>
      </c>
    </row>
    <row r="320" spans="1:3" ht="15.75" thickBot="1" x14ac:dyDescent="0.3">
      <c r="A320" s="1">
        <v>30303</v>
      </c>
      <c r="B320" s="2" t="s">
        <v>21</v>
      </c>
      <c r="C320" s="3" t="str">
        <f>IF(OR(ISTEXT(A320),LEFTB(A320,3)=LEFTB(A319,3)),"",SUMPRODUCT(--SUBSTITUTE(B320:INDEX(B:B,ROW()+COUNTIFS(A320:INDEX(A320:A$45000,MATCH("*",A320:A$45000,)),"&gt;="&amp;LEFTB(A320,3)*100,A320:INDEX(A320:A$45000,MATCH("*",A320:A$45000,)),"&lt;"&amp;(LEFTB(A320,3)+1)*100)-1),CHAR(160),)))</f>
        <v/>
      </c>
    </row>
    <row r="321" spans="1:3" ht="15.75" thickBot="1" x14ac:dyDescent="0.3">
      <c r="A321" s="1">
        <v>30305</v>
      </c>
      <c r="B321" s="2" t="s">
        <v>22</v>
      </c>
      <c r="C321" s="3" t="str">
        <f>IF(OR(ISTEXT(A321),LEFTB(A321,3)=LEFTB(A320,3)),"",SUMPRODUCT(--SUBSTITUTE(B321:INDEX(B:B,ROW()+COUNTIFS(A321:INDEX(A321:A$45000,MATCH("*",A321:A$45000,)),"&gt;="&amp;LEFTB(A321,3)*100,A321:INDEX(A321:A$45000,MATCH("*",A321:A$45000,)),"&lt;"&amp;(LEFTB(A321,3)+1)*100)-1),CHAR(160),)))</f>
        <v/>
      </c>
    </row>
    <row r="322" spans="1:3" ht="15.75" thickBot="1" x14ac:dyDescent="0.3">
      <c r="A322" s="1">
        <v>30414</v>
      </c>
      <c r="B322" s="2">
        <v>0</v>
      </c>
      <c r="C322" s="3">
        <f>IF(OR(ISTEXT(A322),LEFTB(A322,3)=LEFTB(A321,3)),"",SUMPRODUCT(--SUBSTITUTE(B322:INDEX(B:B,ROW()+COUNTIFS(A322:INDEX(A322:A$45000,MATCH("*",A322:A$45000,)),"&gt;="&amp;LEFTB(A322,3)*100,A322:INDEX(A322:A$45000,MATCH("*",A322:A$45000,)),"&lt;"&amp;(LEFTB(A322,3)+1)*100)-1),CHAR(160),)))</f>
        <v>411</v>
      </c>
    </row>
    <row r="323" spans="1:3" ht="15.75" thickBot="1" x14ac:dyDescent="0.3">
      <c r="A323" s="1">
        <v>30415</v>
      </c>
      <c r="B323" s="2">
        <v>0</v>
      </c>
      <c r="C323" s="3" t="str">
        <f>IF(OR(ISTEXT(A323),LEFTB(A323,3)=LEFTB(A322,3)),"",SUMPRODUCT(--SUBSTITUTE(B323:INDEX(B:B,ROW()+COUNTIFS(A323:INDEX(A323:A$45000,MATCH("*",A323:A$45000,)),"&gt;="&amp;LEFTB(A323,3)*100,A323:INDEX(A323:A$45000,MATCH("*",A323:A$45000,)),"&lt;"&amp;(LEFTB(A323,3)+1)*100)-1),CHAR(160),)))</f>
        <v/>
      </c>
    </row>
    <row r="324" spans="1:3" ht="15.75" thickBot="1" x14ac:dyDescent="0.3">
      <c r="A324" s="1">
        <v>30429</v>
      </c>
      <c r="B324" s="2">
        <v>411</v>
      </c>
      <c r="C324" s="3" t="str">
        <f>IF(OR(ISTEXT(A324),LEFTB(A324,3)=LEFTB(A323,3)),"",SUMPRODUCT(--SUBSTITUTE(B324:INDEX(B:B,ROW()+COUNTIFS(A324:INDEX(A324:A$45000,MATCH("*",A324:A$45000,)),"&gt;="&amp;LEFTB(A324,3)*100,A324:INDEX(A324:A$45000,MATCH("*",A324:A$45000,)),"&lt;"&amp;(LEFTB(A324,3)+1)*100)-1),CHAR(160),)))</f>
        <v/>
      </c>
    </row>
    <row r="325" spans="1:3" ht="15.75" thickBot="1" x14ac:dyDescent="0.3">
      <c r="A325" s="1">
        <v>30601</v>
      </c>
      <c r="B325" s="2" t="s">
        <v>284</v>
      </c>
      <c r="C325" s="3">
        <f>IF(OR(ISTEXT(A325),LEFTB(A325,3)=LEFTB(A324,3)),"",SUMPRODUCT(--SUBSTITUTE(B325:INDEX(B:B,ROW()+COUNTIFS(A325:INDEX(A325:A$45000,MATCH("*",A325:A$45000,)),"&gt;="&amp;LEFTB(A325,3)*100,A325:INDEX(A325:A$45000,MATCH("*",A325:A$45000,)),"&lt;"&amp;(LEFTB(A325,3)+1)*100)-1),CHAR(160),)))</f>
        <v>78200714</v>
      </c>
    </row>
    <row r="326" spans="1:3" ht="15.75" thickBot="1" x14ac:dyDescent="0.3">
      <c r="A326" s="1">
        <v>30603</v>
      </c>
      <c r="B326" s="2">
        <v>0</v>
      </c>
      <c r="C326" s="3" t="str">
        <f>IF(OR(ISTEXT(A326),LEFTB(A326,3)=LEFTB(A325,3)),"",SUMPRODUCT(--SUBSTITUTE(B326:INDEX(B:B,ROW()+COUNTIFS(A326:INDEX(A326:A$45000,MATCH("*",A326:A$45000,)),"&gt;="&amp;LEFTB(A326,3)*100,A326:INDEX(A326:A$45000,MATCH("*",A326:A$45000,)),"&lt;"&amp;(LEFTB(A326,3)+1)*100)-1),CHAR(160),)))</f>
        <v/>
      </c>
    </row>
    <row r="327" spans="1:3" ht="15.75" thickBot="1" x14ac:dyDescent="0.3">
      <c r="A327" s="1">
        <v>30604</v>
      </c>
      <c r="B327" s="2" t="s">
        <v>285</v>
      </c>
      <c r="C327" s="3" t="str">
        <f>IF(OR(ISTEXT(A327),LEFTB(A327,3)=LEFTB(A326,3)),"",SUMPRODUCT(--SUBSTITUTE(B327:INDEX(B:B,ROW()+COUNTIFS(A327:INDEX(A327:A$45000,MATCH("*",A327:A$45000,)),"&gt;="&amp;LEFTB(A327,3)*100,A327:INDEX(A327:A$45000,MATCH("*",A327:A$45000,)),"&lt;"&amp;(LEFTB(A327,3)+1)*100)-1),CHAR(160),)))</f>
        <v/>
      </c>
    </row>
    <row r="328" spans="1:3" ht="15.75" thickBot="1" x14ac:dyDescent="0.3">
      <c r="A328" s="1">
        <v>30606</v>
      </c>
      <c r="B328" s="2" t="s">
        <v>286</v>
      </c>
      <c r="C328" s="3" t="str">
        <f>IF(OR(ISTEXT(A328),LEFTB(A328,3)=LEFTB(A327,3)),"",SUMPRODUCT(--SUBSTITUTE(B328:INDEX(B:B,ROW()+COUNTIFS(A328:INDEX(A328:A$45000,MATCH("*",A328:A$45000,)),"&gt;="&amp;LEFTB(A328,3)*100,A328:INDEX(A328:A$45000,MATCH("*",A328:A$45000,)),"&lt;"&amp;(LEFTB(A328,3)+1)*100)-1),CHAR(160),)))</f>
        <v/>
      </c>
    </row>
    <row r="329" spans="1:3" ht="15.75" thickBot="1" x14ac:dyDescent="0.3">
      <c r="A329" s="1">
        <v>31203</v>
      </c>
      <c r="B329" s="2">
        <v>0</v>
      </c>
      <c r="C329" s="3">
        <f>IF(OR(ISTEXT(A329),LEFTB(A329,3)=LEFTB(A328,3)),"",SUMPRODUCT(--SUBSTITUTE(B329:INDEX(B:B,ROW()+COUNTIFS(A329:INDEX(A329:A$45000,MATCH("*",A329:A$45000,)),"&gt;="&amp;LEFTB(A329,3)*100,A329:INDEX(A329:A$45000,MATCH("*",A329:A$45000,)),"&lt;"&amp;(LEFTB(A329,3)+1)*100)-1),CHAR(160),)))</f>
        <v>542813855</v>
      </c>
    </row>
    <row r="330" spans="1:3" ht="15.75" thickBot="1" x14ac:dyDescent="0.3">
      <c r="A330" s="1">
        <v>31204</v>
      </c>
      <c r="B330" s="2">
        <v>0</v>
      </c>
      <c r="C330" s="3" t="str">
        <f>IF(OR(ISTEXT(A330),LEFTB(A330,3)=LEFTB(A329,3)),"",SUMPRODUCT(--SUBSTITUTE(B330:INDEX(B:B,ROW()+COUNTIFS(A330:INDEX(A330:A$45000,MATCH("*",A330:A$45000,)),"&gt;="&amp;LEFTB(A330,3)*100,A330:INDEX(A330:A$45000,MATCH("*",A330:A$45000,)),"&lt;"&amp;(LEFTB(A330,3)+1)*100)-1),CHAR(160),)))</f>
        <v/>
      </c>
    </row>
    <row r="331" spans="1:3" ht="15.75" thickBot="1" x14ac:dyDescent="0.3">
      <c r="A331" s="1">
        <v>31205</v>
      </c>
      <c r="B331" s="2" t="s">
        <v>287</v>
      </c>
      <c r="C331" s="3" t="str">
        <f>IF(OR(ISTEXT(A331),LEFTB(A331,3)=LEFTB(A330,3)),"",SUMPRODUCT(--SUBSTITUTE(B331:INDEX(B:B,ROW()+COUNTIFS(A331:INDEX(A331:A$45000,MATCH("*",A331:A$45000,)),"&gt;="&amp;LEFTB(A331,3)*100,A331:INDEX(A331:A$45000,MATCH("*",A331:A$45000,)),"&lt;"&amp;(LEFTB(A331,3)+1)*100)-1),CHAR(160),)))</f>
        <v/>
      </c>
    </row>
    <row r="332" spans="1:3" ht="15.75" thickBot="1" x14ac:dyDescent="0.3">
      <c r="A332" s="1">
        <v>31206</v>
      </c>
      <c r="B332" s="2" t="s">
        <v>288</v>
      </c>
      <c r="C332" s="3" t="str">
        <f>IF(OR(ISTEXT(A332),LEFTB(A332,3)=LEFTB(A331,3)),"",SUMPRODUCT(--SUBSTITUTE(B332:INDEX(B:B,ROW()+COUNTIFS(A332:INDEX(A332:A$45000,MATCH("*",A332:A$45000,)),"&gt;="&amp;LEFTB(A332,3)*100,A332:INDEX(A332:A$45000,MATCH("*",A332:A$45000,)),"&lt;"&amp;(LEFTB(A332,3)+1)*100)-1),CHAR(160),)))</f>
        <v/>
      </c>
    </row>
    <row r="333" spans="1:3" ht="15.75" thickBot="1" x14ac:dyDescent="0.3">
      <c r="A333" s="1">
        <v>31207</v>
      </c>
      <c r="B333" s="2" t="s">
        <v>289</v>
      </c>
      <c r="C333" s="3" t="str">
        <f>IF(OR(ISTEXT(A333),LEFTB(A333,3)=LEFTB(A332,3)),"",SUMPRODUCT(--SUBSTITUTE(B333:INDEX(B:B,ROW()+COUNTIFS(A333:INDEX(A333:A$45000,MATCH("*",A333:A$45000,)),"&gt;="&amp;LEFTB(A333,3)*100,A333:INDEX(A333:A$45000,MATCH("*",A333:A$45000,)),"&lt;"&amp;(LEFTB(A333,3)+1)*100)-1),CHAR(160),)))</f>
        <v/>
      </c>
    </row>
    <row r="334" spans="1:3" ht="15.75" thickBot="1" x14ac:dyDescent="0.3">
      <c r="A334" s="1">
        <v>31212</v>
      </c>
      <c r="B334" s="2" t="s">
        <v>290</v>
      </c>
      <c r="C334" s="3" t="str">
        <f>IF(OR(ISTEXT(A334),LEFTB(A334,3)=LEFTB(A333,3)),"",SUMPRODUCT(--SUBSTITUTE(B334:INDEX(B:B,ROW()+COUNTIFS(A334:INDEX(A334:A$45000,MATCH("*",A334:A$45000,)),"&gt;="&amp;LEFTB(A334,3)*100,A334:INDEX(A334:A$45000,MATCH("*",A334:A$45000,)),"&lt;"&amp;(LEFTB(A334,3)+1)*100)-1),CHAR(160),)))</f>
        <v/>
      </c>
    </row>
    <row r="335" spans="1:3" ht="15.75" thickBot="1" x14ac:dyDescent="0.3">
      <c r="A335" s="1">
        <v>31302</v>
      </c>
      <c r="B335" s="2">
        <v>0</v>
      </c>
      <c r="C335" s="3">
        <f>IF(OR(ISTEXT(A335),LEFTB(A335,3)=LEFTB(A334,3)),"",SUMPRODUCT(--SUBSTITUTE(B335:INDEX(B:B,ROW()+COUNTIFS(A335:INDEX(A335:A$45000,MATCH("*",A335:A$45000,)),"&gt;="&amp;LEFTB(A335,3)*100,A335:INDEX(A335:A$45000,MATCH("*",A335:A$45000,)),"&lt;"&amp;(LEFTB(A335,3)+1)*100)-1),CHAR(160),)))</f>
        <v>81605338</v>
      </c>
    </row>
    <row r="336" spans="1:3" ht="15.75" thickBot="1" x14ac:dyDescent="0.3">
      <c r="A336" s="1">
        <v>31303</v>
      </c>
      <c r="B336" s="2" t="s">
        <v>291</v>
      </c>
      <c r="C336" s="3" t="str">
        <f>IF(OR(ISTEXT(A336),LEFTB(A336,3)=LEFTB(A335,3)),"",SUMPRODUCT(--SUBSTITUTE(B336:INDEX(B:B,ROW()+COUNTIFS(A336:INDEX(A336:A$45000,MATCH("*",A336:A$45000,)),"&gt;="&amp;LEFTB(A336,3)*100,A336:INDEX(A336:A$45000,MATCH("*",A336:A$45000,)),"&lt;"&amp;(LEFTB(A336,3)+1)*100)-1),CHAR(160),)))</f>
        <v/>
      </c>
    </row>
    <row r="337" spans="1:3" ht="15.75" thickBot="1" x14ac:dyDescent="0.3">
      <c r="A337" s="1">
        <v>31304</v>
      </c>
      <c r="B337" s="2">
        <v>0</v>
      </c>
      <c r="C337" s="3" t="str">
        <f>IF(OR(ISTEXT(A337),LEFTB(A337,3)=LEFTB(A336,3)),"",SUMPRODUCT(--SUBSTITUTE(B337:INDEX(B:B,ROW()+COUNTIFS(A337:INDEX(A337:A$45000,MATCH("*",A337:A$45000,)),"&gt;="&amp;LEFTB(A337,3)*100,A337:INDEX(A337:A$45000,MATCH("*",A337:A$45000,)),"&lt;"&amp;(LEFTB(A337,3)+1)*100)-1),CHAR(160),)))</f>
        <v/>
      </c>
    </row>
    <row r="338" spans="1:3" ht="15.75" thickBot="1" x14ac:dyDescent="0.3">
      <c r="A338" s="1">
        <v>31305</v>
      </c>
      <c r="B338" s="2" t="s">
        <v>293</v>
      </c>
      <c r="C338" s="3" t="str">
        <f>IF(OR(ISTEXT(A338),LEFTB(A338,3)=LEFTB(A337,3)),"",SUMPRODUCT(--SUBSTITUTE(B338:INDEX(B:B,ROW()+COUNTIFS(A338:INDEX(A338:A$45000,MATCH("*",A338:A$45000,)),"&gt;="&amp;LEFTB(A338,3)*100,A338:INDEX(A338:A$45000,MATCH("*",A338:A$45000,)),"&lt;"&amp;(LEFTB(A338,3)+1)*100)-1),CHAR(160),)))</f>
        <v/>
      </c>
    </row>
    <row r="339" spans="1:3" ht="15.75" thickBot="1" x14ac:dyDescent="0.3">
      <c r="A339" s="1">
        <v>31307</v>
      </c>
      <c r="B339" s="2">
        <v>0</v>
      </c>
      <c r="C339" s="3" t="str">
        <f>IF(OR(ISTEXT(A339),LEFTB(A339,3)=LEFTB(A338,3)),"",SUMPRODUCT(--SUBSTITUTE(B339:INDEX(B:B,ROW()+COUNTIFS(A339:INDEX(A339:A$45000,MATCH("*",A339:A$45000,)),"&gt;="&amp;LEFTB(A339,3)*100,A339:INDEX(A339:A$45000,MATCH("*",A339:A$45000,)),"&lt;"&amp;(LEFTB(A339,3)+1)*100)-1),CHAR(160),)))</f>
        <v/>
      </c>
    </row>
    <row r="340" spans="1:3" ht="15.75" thickBot="1" x14ac:dyDescent="0.3">
      <c r="A340" s="1">
        <v>31308</v>
      </c>
      <c r="B340" s="2" t="s">
        <v>294</v>
      </c>
      <c r="C340" s="3" t="str">
        <f>IF(OR(ISTEXT(A340),LEFTB(A340,3)=LEFTB(A339,3)),"",SUMPRODUCT(--SUBSTITUTE(B340:INDEX(B:B,ROW()+COUNTIFS(A340:INDEX(A340:A$45000,MATCH("*",A340:A$45000,)),"&gt;="&amp;LEFTB(A340,3)*100,A340:INDEX(A340:A$45000,MATCH("*",A340:A$45000,)),"&lt;"&amp;(LEFTB(A340,3)+1)*100)-1),CHAR(160),)))</f>
        <v/>
      </c>
    </row>
    <row r="341" spans="1:3" ht="15.75" thickBot="1" x14ac:dyDescent="0.3">
      <c r="A341" s="1">
        <v>31310</v>
      </c>
      <c r="B341" s="2">
        <v>150</v>
      </c>
      <c r="C341" s="3" t="str">
        <f>IF(OR(ISTEXT(A341),LEFTB(A341,3)=LEFTB(A340,3)),"",SUMPRODUCT(--SUBSTITUTE(B341:INDEX(B:B,ROW()+COUNTIFS(A341:INDEX(A341:A$45000,MATCH("*",A341:A$45000,)),"&gt;="&amp;LEFTB(A341,3)*100,A341:INDEX(A341:A$45000,MATCH("*",A341:A$45000,)),"&lt;"&amp;(LEFTB(A341,3)+1)*100)-1),CHAR(160),)))</f>
        <v/>
      </c>
    </row>
    <row r="342" spans="1:3" ht="15.75" thickBot="1" x14ac:dyDescent="0.3">
      <c r="A342" s="1">
        <v>31402</v>
      </c>
      <c r="B342" s="2">
        <v>0</v>
      </c>
      <c r="C342" s="3">
        <f>IF(OR(ISTEXT(A342),LEFTB(A342,3)=LEFTB(A341,3)),"",SUMPRODUCT(--SUBSTITUTE(B342:INDEX(B:B,ROW()+COUNTIFS(A342:INDEX(A342:A$45000,MATCH("*",A342:A$45000,)),"&gt;="&amp;LEFTB(A342,3)*100,A342:INDEX(A342:A$45000,MATCH("*",A342:A$45000,)),"&lt;"&amp;(LEFTB(A342,3)+1)*100)-1),CHAR(160),)))</f>
        <v>38359174</v>
      </c>
    </row>
    <row r="343" spans="1:3" ht="15.75" thickBot="1" x14ac:dyDescent="0.3">
      <c r="A343" s="1">
        <v>31403</v>
      </c>
      <c r="B343" s="2" t="s">
        <v>295</v>
      </c>
      <c r="C343" s="3" t="str">
        <f>IF(OR(ISTEXT(A343),LEFTB(A343,3)=LEFTB(A342,3)),"",SUMPRODUCT(--SUBSTITUTE(B343:INDEX(B:B,ROW()+COUNTIFS(A343:INDEX(A343:A$45000,MATCH("*",A343:A$45000,)),"&gt;="&amp;LEFTB(A343,3)*100,A343:INDEX(A343:A$45000,MATCH("*",A343:A$45000,)),"&lt;"&amp;(LEFTB(A343,3)+1)*100)-1),CHAR(160),)))</f>
        <v/>
      </c>
    </row>
    <row r="344" spans="1:3" ht="15.75" thickBot="1" x14ac:dyDescent="0.3">
      <c r="A344" s="1">
        <v>31406</v>
      </c>
      <c r="B344" s="2" t="s">
        <v>296</v>
      </c>
      <c r="C344" s="3" t="str">
        <f>IF(OR(ISTEXT(A344),LEFTB(A344,3)=LEFTB(A343,3)),"",SUMPRODUCT(--SUBSTITUTE(B344:INDEX(B:B,ROW()+COUNTIFS(A344:INDEX(A344:A$45000,MATCH("*",A344:A$45000,)),"&gt;="&amp;LEFTB(A344,3)*100,A344:INDEX(A344:A$45000,MATCH("*",A344:A$45000,)),"&lt;"&amp;(LEFTB(A344,3)+1)*100)-1),CHAR(160),)))</f>
        <v/>
      </c>
    </row>
    <row r="345" spans="1:3" ht="15.75" thickBot="1" x14ac:dyDescent="0.3">
      <c r="A345" s="1">
        <v>31409</v>
      </c>
      <c r="B345" s="2" t="s">
        <v>297</v>
      </c>
      <c r="C345" s="3" t="str">
        <f>IF(OR(ISTEXT(A345),LEFTB(A345,3)=LEFTB(A344,3)),"",SUMPRODUCT(--SUBSTITUTE(B345:INDEX(B:B,ROW()+COUNTIFS(A345:INDEX(A345:A$45000,MATCH("*",A345:A$45000,)),"&gt;="&amp;LEFTB(A345,3)*100,A345:INDEX(A345:A$45000,MATCH("*",A345:A$45000,)),"&lt;"&amp;(LEFTB(A345,3)+1)*100)-1),CHAR(160),)))</f>
        <v/>
      </c>
    </row>
    <row r="346" spans="1:3" ht="15.75" thickBot="1" x14ac:dyDescent="0.3">
      <c r="A346" s="1">
        <v>31501</v>
      </c>
      <c r="B346" s="2" t="s">
        <v>298</v>
      </c>
      <c r="C346" s="3">
        <f>IF(OR(ISTEXT(A346),LEFTB(A346,3)=LEFTB(A345,3)),"",SUMPRODUCT(--SUBSTITUTE(B346:INDEX(B:B,ROW()+COUNTIFS(A346:INDEX(A346:A$45000,MATCH("*",A346:A$45000,)),"&gt;="&amp;LEFTB(A346,3)*100,A346:INDEX(A346:A$45000,MATCH("*",A346:A$45000,)),"&lt;"&amp;(LEFTB(A346,3)+1)*100)-1),CHAR(160),)))</f>
        <v>224170404</v>
      </c>
    </row>
    <row r="347" spans="1:3" ht="15.75" thickBot="1" x14ac:dyDescent="0.3">
      <c r="A347" s="1">
        <v>31502</v>
      </c>
      <c r="B347" s="2">
        <v>0</v>
      </c>
      <c r="C347" s="3" t="str">
        <f>IF(OR(ISTEXT(A347),LEFTB(A347,3)=LEFTB(A346,3)),"",SUMPRODUCT(--SUBSTITUTE(B347:INDEX(B:B,ROW()+COUNTIFS(A347:INDEX(A347:A$45000,MATCH("*",A347:A$45000,)),"&gt;="&amp;LEFTB(A347,3)*100,A347:INDEX(A347:A$45000,MATCH("*",A347:A$45000,)),"&lt;"&amp;(LEFTB(A347,3)+1)*100)-1),CHAR(160),)))</f>
        <v/>
      </c>
    </row>
    <row r="348" spans="1:3" ht="15.75" thickBot="1" x14ac:dyDescent="0.3">
      <c r="A348" s="1">
        <v>31503</v>
      </c>
      <c r="B348" s="2" t="s">
        <v>299</v>
      </c>
      <c r="C348" s="3" t="str">
        <f>IF(OR(ISTEXT(A348),LEFTB(A348,3)=LEFTB(A347,3)),"",SUMPRODUCT(--SUBSTITUTE(B348:INDEX(B:B,ROW()+COUNTIFS(A348:INDEX(A348:A$45000,MATCH("*",A348:A$45000,)),"&gt;="&amp;LEFTB(A348,3)*100,A348:INDEX(A348:A$45000,MATCH("*",A348:A$45000,)),"&lt;"&amp;(LEFTB(A348,3)+1)*100)-1),CHAR(160),)))</f>
        <v/>
      </c>
    </row>
    <row r="349" spans="1:3" ht="15.75" thickBot="1" x14ac:dyDescent="0.3">
      <c r="A349" s="1">
        <v>31504</v>
      </c>
      <c r="B349" s="2" t="s">
        <v>300</v>
      </c>
      <c r="C349" s="3" t="str">
        <f>IF(OR(ISTEXT(A349),LEFTB(A349,3)=LEFTB(A348,3)),"",SUMPRODUCT(--SUBSTITUTE(B349:INDEX(B:B,ROW()+COUNTIFS(A349:INDEX(A349:A$45000,MATCH("*",A349:A$45000,)),"&gt;="&amp;LEFTB(A349,3)*100,A349:INDEX(A349:A$45000,MATCH("*",A349:A$45000,)),"&lt;"&amp;(LEFTB(A349,3)+1)*100)-1),CHAR(160),)))</f>
        <v/>
      </c>
    </row>
    <row r="350" spans="1:3" ht="15.75" thickBot="1" x14ac:dyDescent="0.3">
      <c r="A350" s="1">
        <v>31505</v>
      </c>
      <c r="B350" s="2" t="s">
        <v>301</v>
      </c>
      <c r="C350" s="3" t="str">
        <f>IF(OR(ISTEXT(A350),LEFTB(A350,3)=LEFTB(A349,3)),"",SUMPRODUCT(--SUBSTITUTE(B350:INDEX(B:B,ROW()+COUNTIFS(A350:INDEX(A350:A$45000,MATCH("*",A350:A$45000,)),"&gt;="&amp;LEFTB(A350,3)*100,A350:INDEX(A350:A$45000,MATCH("*",A350:A$45000,)),"&lt;"&amp;(LEFTB(A350,3)+1)*100)-1),CHAR(160),)))</f>
        <v/>
      </c>
    </row>
    <row r="351" spans="1:3" ht="15.75" thickBot="1" x14ac:dyDescent="0.3">
      <c r="A351" s="1">
        <v>31506</v>
      </c>
      <c r="B351" s="2" t="s">
        <v>302</v>
      </c>
      <c r="C351" s="3" t="str">
        <f>IF(OR(ISTEXT(A351),LEFTB(A351,3)=LEFTB(A350,3)),"",SUMPRODUCT(--SUBSTITUTE(B351:INDEX(B:B,ROW()+COUNTIFS(A351:INDEX(A351:A$45000,MATCH("*",A351:A$45000,)),"&gt;="&amp;LEFTB(A351,3)*100,A351:INDEX(A351:A$45000,MATCH("*",A351:A$45000,)),"&lt;"&amp;(LEFTB(A351,3)+1)*100)-1),CHAR(160),)))</f>
        <v/>
      </c>
    </row>
    <row r="352" spans="1:3" ht="15.75" thickBot="1" x14ac:dyDescent="0.3">
      <c r="A352" s="1">
        <v>31601</v>
      </c>
      <c r="B352" s="2" t="s">
        <v>303</v>
      </c>
      <c r="C352" s="3">
        <f>IF(OR(ISTEXT(A352),LEFTB(A352,3)=LEFTB(A351,3)),"",SUMPRODUCT(--SUBSTITUTE(B352:INDEX(B:B,ROW()+COUNTIFS(A352:INDEX(A352:A$45000,MATCH("*",A352:A$45000,)),"&gt;="&amp;LEFTB(A352,3)*100,A352:INDEX(A352:A$45000,MATCH("*",A352:A$45000,)),"&lt;"&amp;(LEFTB(A352,3)+1)*100)-1),CHAR(160),)))</f>
        <v>15454479</v>
      </c>
    </row>
    <row r="353" spans="1:3" ht="15.75" thickBot="1" x14ac:dyDescent="0.3">
      <c r="A353" s="1">
        <v>31702</v>
      </c>
      <c r="B353" s="2" t="s">
        <v>304</v>
      </c>
      <c r="C353" s="3">
        <f>IF(OR(ISTEXT(A353),LEFTB(A353,3)=LEFTB(A352,3)),"",SUMPRODUCT(--SUBSTITUTE(B353:INDEX(B:B,ROW()+COUNTIFS(A353:INDEX(A353:A$45000,MATCH("*",A353:A$45000,)),"&gt;="&amp;LEFTB(A353,3)*100,A353:INDEX(A353:A$45000,MATCH("*",A353:A$45000,)),"&lt;"&amp;(LEFTB(A353,3)+1)*100)-1),CHAR(160),)))</f>
        <v>2424559</v>
      </c>
    </row>
    <row r="354" spans="1:3" ht="15.75" thickBot="1" x14ac:dyDescent="0.3">
      <c r="A354" s="1">
        <v>31703</v>
      </c>
      <c r="B354" s="2" t="s">
        <v>305</v>
      </c>
      <c r="C354" s="3" t="str">
        <f>IF(OR(ISTEXT(A354),LEFTB(A354,3)=LEFTB(A353,3)),"",SUMPRODUCT(--SUBSTITUTE(B354:INDEX(B:B,ROW()+COUNTIFS(A354:INDEX(A354:A$45000,MATCH("*",A354:A$45000,)),"&gt;="&amp;LEFTB(A354,3)*100,A354:INDEX(A354:A$45000,MATCH("*",A354:A$45000,)),"&lt;"&amp;(LEFTB(A354,3)+1)*100)-1),CHAR(160),)))</f>
        <v/>
      </c>
    </row>
    <row r="355" spans="1:3" ht="15.75" thickBot="1" x14ac:dyDescent="0.3">
      <c r="A355" s="1">
        <v>32028</v>
      </c>
      <c r="B355" s="2" t="s">
        <v>306</v>
      </c>
      <c r="C355" s="3">
        <f>IF(OR(ISTEXT(A355),LEFTB(A355,3)=LEFTB(A354,3)),"",SUMPRODUCT(--SUBSTITUTE(B355:INDEX(B:B,ROW()+COUNTIFS(A355:INDEX(A355:A$45000,MATCH("*",A355:A$45000,)),"&gt;="&amp;LEFTB(A355,3)*100,A355:INDEX(A355:A$45000,MATCH("*",A355:A$45000,)),"&lt;"&amp;(LEFTB(A355,3)+1)*100)-1),CHAR(160),)))</f>
        <v>676377</v>
      </c>
    </row>
    <row r="356" spans="1:3" ht="15.75" thickBot="1" x14ac:dyDescent="0.3">
      <c r="A356" s="1">
        <v>32117</v>
      </c>
      <c r="B356" s="2" t="s">
        <v>307</v>
      </c>
      <c r="C356" s="3">
        <f>IF(OR(ISTEXT(A356),LEFTB(A356,3)=LEFTB(A355,3)),"",SUMPRODUCT(--SUBSTITUTE(B356:INDEX(B:B,ROW()+COUNTIFS(A356:INDEX(A356:A$45000,MATCH("*",A356:A$45000,)),"&gt;="&amp;LEFTB(A356,3)*100,A356:INDEX(A356:A$45000,MATCH("*",A356:A$45000,)),"&lt;"&amp;(LEFTB(A356,3)+1)*100)-1),CHAR(160),)))</f>
        <v>33062</v>
      </c>
    </row>
    <row r="357" spans="1:3" ht="15.75" thickBot="1" x14ac:dyDescent="0.3">
      <c r="A357" s="1">
        <v>32211</v>
      </c>
      <c r="B357" s="2" t="s">
        <v>45</v>
      </c>
      <c r="C357" s="3">
        <f>IF(OR(ISTEXT(A357),LEFTB(A357,3)=LEFTB(A356,3)),"",SUMPRODUCT(--SUBSTITUTE(B357:INDEX(B:B,ROW()+COUNTIFS(A357:INDEX(A357:A$45000,MATCH("*",A357:A$45000,)),"&gt;="&amp;LEFTB(A357,3)*100,A357:INDEX(A357:A$45000,MATCH("*",A357:A$45000,)),"&lt;"&amp;(LEFTB(A357,3)+1)*100)-1),CHAR(160),)))</f>
        <v>255044</v>
      </c>
    </row>
    <row r="358" spans="1:3" ht="15.75" thickBot="1" x14ac:dyDescent="0.3">
      <c r="A358" s="1">
        <v>32213</v>
      </c>
      <c r="B358" s="2" t="s">
        <v>308</v>
      </c>
      <c r="C358" s="3" t="str">
        <f>IF(OR(ISTEXT(A358),LEFTB(A358,3)=LEFTB(A357,3)),"",SUMPRODUCT(--SUBSTITUTE(B358:INDEX(B:B,ROW()+COUNTIFS(A358:INDEX(A358:A$45000,MATCH("*",A358:A$45000,)),"&gt;="&amp;LEFTB(A358,3)*100,A358:INDEX(A358:A$45000,MATCH("*",A358:A$45000,)),"&lt;"&amp;(LEFTB(A358,3)+1)*100)-1),CHAR(160),)))</f>
        <v/>
      </c>
    </row>
    <row r="359" spans="1:3" ht="15.75" thickBot="1" x14ac:dyDescent="0.3">
      <c r="A359" s="1">
        <v>32311</v>
      </c>
      <c r="B359" s="2" t="s">
        <v>309</v>
      </c>
      <c r="C359" s="3">
        <f>IF(OR(ISTEXT(A359),LEFTB(A359,3)=LEFTB(A358,3)),"",SUMPRODUCT(--SUBSTITUTE(B359:INDEX(B:B,ROW()+COUNTIFS(A359:INDEX(A359:A$45000,MATCH("*",A359:A$45000,)),"&gt;="&amp;LEFTB(A359,3)*100,A359:INDEX(A359:A$45000,MATCH("*",A359:A$45000,)),"&lt;"&amp;(LEFTB(A359,3)+1)*100)-1),CHAR(160),)))</f>
        <v>2177794</v>
      </c>
    </row>
    <row r="360" spans="1:3" ht="15.75" thickBot="1" x14ac:dyDescent="0.3">
      <c r="A360" s="1">
        <v>32313</v>
      </c>
      <c r="B360" s="2" t="s">
        <v>310</v>
      </c>
      <c r="C360" s="3" t="str">
        <f>IF(OR(ISTEXT(A360),LEFTB(A360,3)=LEFTB(A359,3)),"",SUMPRODUCT(--SUBSTITUTE(B360:INDEX(B:B,ROW()+COUNTIFS(A360:INDEX(A360:A$45000,MATCH("*",A360:A$45000,)),"&gt;="&amp;LEFTB(A360,3)*100,A360:INDEX(A360:A$45000,MATCH("*",A360:A$45000,)),"&lt;"&amp;(LEFTB(A360,3)+1)*100)-1),CHAR(160),)))</f>
        <v/>
      </c>
    </row>
    <row r="361" spans="1:3" ht="15.75" thickBot="1" x14ac:dyDescent="0.3">
      <c r="A361" s="1">
        <v>32403</v>
      </c>
      <c r="B361" s="2" t="s">
        <v>311</v>
      </c>
      <c r="C361" s="3">
        <f>IF(OR(ISTEXT(A361),LEFTB(A361,3)=LEFTB(A360,3)),"",SUMPRODUCT(--SUBSTITUTE(B361:INDEX(B:B,ROW()+COUNTIFS(A361:INDEX(A361:A$45000,MATCH("*",A361:A$45000,)),"&gt;="&amp;LEFTB(A361,3)*100,A361:INDEX(A361:A$45000,MATCH("*",A361:A$45000,)),"&lt;"&amp;(LEFTB(A361,3)+1)*100)-1),CHAR(160),)))</f>
        <v>27577288</v>
      </c>
    </row>
    <row r="362" spans="1:3" ht="15.75" thickBot="1" x14ac:dyDescent="0.3">
      <c r="A362" s="1">
        <v>32505</v>
      </c>
      <c r="B362" s="2" t="s">
        <v>55</v>
      </c>
      <c r="C362" s="3">
        <f>IF(OR(ISTEXT(A362),LEFTB(A362,3)=LEFTB(A361,3)),"",SUMPRODUCT(--SUBSTITUTE(B362:INDEX(B:B,ROW()+COUNTIFS(A362:INDEX(A362:A$45000,MATCH("*",A362:A$45000,)),"&gt;="&amp;LEFTB(A362,3)*100,A362:INDEX(A362:A$45000,MATCH("*",A362:A$45000,)),"&lt;"&amp;(LEFTB(A362,3)+1)*100)-1),CHAR(160),)))</f>
        <v>3307876</v>
      </c>
    </row>
    <row r="363" spans="1:3" ht="15.75" thickBot="1" x14ac:dyDescent="0.3">
      <c r="A363" s="1">
        <v>40105</v>
      </c>
      <c r="B363" s="2" t="s">
        <v>312</v>
      </c>
      <c r="C363" s="3">
        <f>IF(OR(ISTEXT(A363),LEFTB(A363,3)=LEFTB(A362,3)),"",SUMPRODUCT(--SUBSTITUTE(B363:INDEX(B:B,ROW()+COUNTIFS(A363:INDEX(A363:A$45000,MATCH("*",A363:A$45000,)),"&gt;="&amp;LEFTB(A363,3)*100,A363:INDEX(A363:A$45000,MATCH("*",A363:A$45000,)),"&lt;"&amp;(LEFTB(A363,3)+1)*100)-1),CHAR(160),)))</f>
        <v>1481950</v>
      </c>
    </row>
    <row r="364" spans="1:3" ht="15.75" thickBot="1" x14ac:dyDescent="0.3">
      <c r="A364" s="1">
        <v>40106</v>
      </c>
      <c r="B364" s="2" t="s">
        <v>313</v>
      </c>
      <c r="C364" s="3" t="str">
        <f>IF(OR(ISTEXT(A364),LEFTB(A364,3)=LEFTB(A363,3)),"",SUMPRODUCT(--SUBSTITUTE(B364:INDEX(B:B,ROW()+COUNTIFS(A364:INDEX(A364:A$45000,MATCH("*",A364:A$45000,)),"&gt;="&amp;LEFTB(A364,3)*100,A364:INDEX(A364:A$45000,MATCH("*",A364:A$45000,)),"&lt;"&amp;(LEFTB(A364,3)+1)*100)-1),CHAR(160),)))</f>
        <v/>
      </c>
    </row>
    <row r="365" spans="1:3" ht="15.75" thickBot="1" x14ac:dyDescent="0.3">
      <c r="A365" s="1">
        <v>40116</v>
      </c>
      <c r="B365" s="2" t="s">
        <v>314</v>
      </c>
      <c r="C365" s="3" t="str">
        <f>IF(OR(ISTEXT(A365),LEFTB(A365,3)=LEFTB(A364,3)),"",SUMPRODUCT(--SUBSTITUTE(B365:INDEX(B:B,ROW()+COUNTIFS(A365:INDEX(A365:A$45000,MATCH("*",A365:A$45000,)),"&gt;="&amp;LEFTB(A365,3)*100,A365:INDEX(A365:A$45000,MATCH("*",A365:A$45000,)),"&lt;"&amp;(LEFTB(A365,3)+1)*100)-1),CHAR(160),)))</f>
        <v/>
      </c>
    </row>
    <row r="366" spans="1:3" ht="15.75" thickBot="1" x14ac:dyDescent="0.3">
      <c r="A366" s="1">
        <v>40202</v>
      </c>
      <c r="B366" s="2" t="s">
        <v>315</v>
      </c>
      <c r="C366" s="3">
        <f>IF(OR(ISTEXT(A366),LEFTB(A366,3)=LEFTB(A365,3)),"",SUMPRODUCT(--SUBSTITUTE(B366:INDEX(B:B,ROW()+COUNTIFS(A366:INDEX(A366:A$45000,MATCH("*",A366:A$45000,)),"&gt;="&amp;LEFTB(A366,3)*100,A366:INDEX(A366:A$45000,MATCH("*",A366:A$45000,)),"&lt;"&amp;(LEFTB(A366,3)+1)*100)-1),CHAR(160),)))</f>
        <v>63640</v>
      </c>
    </row>
    <row r="367" spans="1:3" ht="15.75" thickBot="1" x14ac:dyDescent="0.3">
      <c r="A367" s="1">
        <v>40206</v>
      </c>
      <c r="B367" s="2" t="s">
        <v>316</v>
      </c>
      <c r="C367" s="3" t="str">
        <f>IF(OR(ISTEXT(A367),LEFTB(A367,3)=LEFTB(A366,3)),"",SUMPRODUCT(--SUBSTITUTE(B367:INDEX(B:B,ROW()+COUNTIFS(A367:INDEX(A367:A$45000,MATCH("*",A367:A$45000,)),"&gt;="&amp;LEFTB(A367,3)*100,A367:INDEX(A367:A$45000,MATCH("*",A367:A$45000,)),"&lt;"&amp;(LEFTB(A367,3)+1)*100)-1),CHAR(160),)))</f>
        <v/>
      </c>
    </row>
    <row r="368" spans="1:3" ht="15.75" thickBot="1" x14ac:dyDescent="0.3">
      <c r="A368" s="1">
        <v>40302</v>
      </c>
      <c r="B368" s="2" t="s">
        <v>317</v>
      </c>
      <c r="C368" s="3">
        <f>IF(OR(ISTEXT(A368),LEFTB(A368,3)=LEFTB(A367,3)),"",SUMPRODUCT(--SUBSTITUTE(B368:INDEX(B:B,ROW()+COUNTIFS(A368:INDEX(A368:A$45000,MATCH("*",A368:A$45000,)),"&gt;="&amp;LEFTB(A368,3)*100,A368:INDEX(A368:A$45000,MATCH("*",A368:A$45000,)),"&lt;"&amp;(LEFTB(A368,3)+1)*100)-1),CHAR(160),)))</f>
        <v>8786616</v>
      </c>
    </row>
    <row r="369" spans="1:3" ht="15.75" thickBot="1" x14ac:dyDescent="0.3">
      <c r="A369" s="1">
        <v>40312</v>
      </c>
      <c r="B369" s="2" t="s">
        <v>318</v>
      </c>
      <c r="C369" s="3" t="str">
        <f>IF(OR(ISTEXT(A369),LEFTB(A369,3)=LEFTB(A368,3)),"",SUMPRODUCT(--SUBSTITUTE(B369:INDEX(B:B,ROW()+COUNTIFS(A369:INDEX(A369:A$45000,MATCH("*",A369:A$45000,)),"&gt;="&amp;LEFTB(A369,3)*100,A369:INDEX(A369:A$45000,MATCH("*",A369:A$45000,)),"&lt;"&amp;(LEFTB(A369,3)+1)*100)-1),CHAR(160),)))</f>
        <v/>
      </c>
    </row>
    <row r="370" spans="1:3" ht="15.75" thickBot="1" x14ac:dyDescent="0.3">
      <c r="A370" s="1">
        <v>40401</v>
      </c>
      <c r="B370" s="2" t="s">
        <v>319</v>
      </c>
      <c r="C370" s="3">
        <f>IF(OR(ISTEXT(A370),LEFTB(A370,3)=LEFTB(A369,3)),"",SUMPRODUCT(--SUBSTITUTE(B370:INDEX(B:B,ROW()+COUNTIFS(A370:INDEX(A370:A$45000,MATCH("*",A370:A$45000,)),"&gt;="&amp;LEFTB(A370,3)*100,A370:INDEX(A370:A$45000,MATCH("*",A370:A$45000,)),"&lt;"&amp;(LEFTB(A370,3)+1)*100)-1),CHAR(160),)))</f>
        <v>16017</v>
      </c>
    </row>
    <row r="371" spans="1:3" ht="15.75" thickBot="1" x14ac:dyDescent="0.3">
      <c r="A371" s="1">
        <v>40402</v>
      </c>
      <c r="B371" s="2">
        <v>8</v>
      </c>
      <c r="C371" s="3" t="str">
        <f>IF(OR(ISTEXT(A371),LEFTB(A371,3)=LEFTB(A370,3)),"",SUMPRODUCT(--SUBSTITUTE(B371:INDEX(B:B,ROW()+COUNTIFS(A371:INDEX(A371:A$45000,MATCH("*",A371:A$45000,)),"&gt;="&amp;LEFTB(A371,3)*100,A371:INDEX(A371:A$45000,MATCH("*",A371:A$45000,)),"&lt;"&amp;(LEFTB(A371,3)+1)*100)-1),CHAR(160),)))</f>
        <v/>
      </c>
    </row>
    <row r="372" spans="1:3" ht="15.75" thickBot="1" x14ac:dyDescent="0.3">
      <c r="A372" s="1">
        <v>40406</v>
      </c>
      <c r="B372" s="2" t="s">
        <v>320</v>
      </c>
      <c r="C372" s="3" t="str">
        <f>IF(OR(ISTEXT(A372),LEFTB(A372,3)=LEFTB(A371,3)),"",SUMPRODUCT(--SUBSTITUTE(B372:INDEX(B:B,ROW()+COUNTIFS(A372:INDEX(A372:A$45000,MATCH("*",A372:A$45000,)),"&gt;="&amp;LEFTB(A372,3)*100,A372:INDEX(A372:A$45000,MATCH("*",A372:A$45000,)),"&lt;"&amp;(LEFTB(A372,3)+1)*100)-1),CHAR(160),)))</f>
        <v/>
      </c>
    </row>
    <row r="373" spans="1:3" ht="15.75" thickBot="1" x14ac:dyDescent="0.3">
      <c r="A373" s="1">
        <v>405</v>
      </c>
      <c r="B373" s="2" t="s">
        <v>321</v>
      </c>
      <c r="C373" s="3">
        <f>IF(OR(ISTEXT(A373),LEFTB(A373,3)=LEFTB(A372,3)),"",SUMPRODUCT(--SUBSTITUTE(B373:INDEX(B:B,ROW()+COUNTIFS(A373:INDEX(A373:A$45000,MATCH("*",A373:A$45000,)),"&gt;="&amp;LEFTB(A373,3)*100,A373:INDEX(A373:A$45000,MATCH("*",A373:A$45000,)),"&lt;"&amp;(LEFTB(A373,3)+1)*100)-1),CHAR(160),)))</f>
        <v>157408760</v>
      </c>
    </row>
    <row r="374" spans="1:3" ht="15.75" thickBot="1" x14ac:dyDescent="0.3">
      <c r="A374" s="1">
        <v>406</v>
      </c>
      <c r="B374" s="2" t="s">
        <v>322</v>
      </c>
      <c r="C374" s="3">
        <f>IF(OR(ISTEXT(A374),LEFTB(A374,3)=LEFTB(A373,3)),"",SUMPRODUCT(--SUBSTITUTE(B374:INDEX(B:B,ROW()+COUNTIFS(A374:INDEX(A374:A$45000,MATCH("*",A374:A$45000,)),"&gt;="&amp;LEFTB(A374,3)*100,A374:INDEX(A374:A$45000,MATCH("*",A374:A$45000,)),"&lt;"&amp;(LEFTB(A374,3)+1)*100)-1),CHAR(160),)))</f>
        <v>216129132</v>
      </c>
    </row>
    <row r="375" spans="1:3" ht="15.75" thickBot="1" x14ac:dyDescent="0.3">
      <c r="A375" s="1">
        <v>407</v>
      </c>
      <c r="B375" s="2" t="s">
        <v>323</v>
      </c>
      <c r="C375" s="3">
        <f>IF(OR(ISTEXT(A375),LEFTB(A375,3)=LEFTB(A374,3)),"",SUMPRODUCT(--SUBSTITUTE(B375:INDEX(B:B,ROW()+COUNTIFS(A375:INDEX(A375:A$45000,MATCH("*",A375:A$45000,)),"&gt;="&amp;LEFTB(A375,3)*100,A375:INDEX(A375:A$45000,MATCH("*",A375:A$45000,)),"&lt;"&amp;(LEFTB(A375,3)+1)*100)-1),CHAR(160),)))</f>
        <v>2350032663</v>
      </c>
    </row>
    <row r="376" spans="1:3" ht="15.75" thickBot="1" x14ac:dyDescent="0.3">
      <c r="A376" s="1">
        <v>408.1</v>
      </c>
      <c r="B376" s="2" t="s">
        <v>324</v>
      </c>
      <c r="C376" s="3">
        <f>IF(OR(ISTEXT(A376),LEFTB(A376,3)=LEFTB(A375,3)),"",SUMPRODUCT(--SUBSTITUTE(B376:INDEX(B:B,ROW()+COUNTIFS(A376:INDEX(A376:A$45000,MATCH("*",A376:A$45000,)),"&gt;="&amp;LEFTB(A376,3)*100,A376:INDEX(A376:A$45000,MATCH("*",A376:A$45000,)),"&lt;"&amp;(LEFTB(A376,3)+1)*100)-1),CHAR(160),)))</f>
        <v>3105905030</v>
      </c>
    </row>
    <row r="377" spans="1:3" ht="15.75" thickBot="1" x14ac:dyDescent="0.3">
      <c r="A377" s="1">
        <v>40804</v>
      </c>
      <c r="B377" s="2">
        <v>447</v>
      </c>
      <c r="C377" s="3" t="str">
        <f>IF(OR(ISTEXT(A377),LEFTB(A377,3)=LEFTB(A376,3)),"",SUMPRODUCT(--SUBSTITUTE(B377:INDEX(B:B,ROW()+COUNTIFS(A377:INDEX(A377:A$45000,MATCH("*",A377:A$45000,)),"&gt;="&amp;LEFTB(A377,3)*100,A377:INDEX(A377:A$45000,MATCH("*",A377:A$45000,)),"&lt;"&amp;(LEFTB(A377,3)+1)*100)-1),CHAR(160),)))</f>
        <v/>
      </c>
    </row>
    <row r="378" spans="1:3" ht="15.75" thickBot="1" x14ac:dyDescent="0.3">
      <c r="A378" s="1">
        <v>40805</v>
      </c>
      <c r="B378" s="2">
        <v>55</v>
      </c>
      <c r="C378" s="3" t="str">
        <f>IF(OR(ISTEXT(A378),LEFTB(A378,3)=LEFTB(A377,3)),"",SUMPRODUCT(--SUBSTITUTE(B378:INDEX(B:B,ROW()+COUNTIFS(A378:INDEX(A378:A$45000,MATCH("*",A378:A$45000,)),"&gt;="&amp;LEFTB(A378,3)*100,A378:INDEX(A378:A$45000,MATCH("*",A378:A$45000,)),"&lt;"&amp;(LEFTB(A378,3)+1)*100)-1),CHAR(160),)))</f>
        <v/>
      </c>
    </row>
    <row r="379" spans="1:3" ht="15.75" thickBot="1" x14ac:dyDescent="0.3">
      <c r="A379" s="1">
        <v>40807</v>
      </c>
      <c r="B379" s="2" t="s">
        <v>325</v>
      </c>
      <c r="C379" s="3" t="str">
        <f>IF(OR(ISTEXT(A379),LEFTB(A379,3)=LEFTB(A378,3)),"",SUMPRODUCT(--SUBSTITUTE(B379:INDEX(B:B,ROW()+COUNTIFS(A379:INDEX(A379:A$45000,MATCH("*",A379:A$45000,)),"&gt;="&amp;LEFTB(A379,3)*100,A379:INDEX(A379:A$45000,MATCH("*",A379:A$45000,)),"&lt;"&amp;(LEFTB(A379,3)+1)*100)-1),CHAR(160),)))</f>
        <v/>
      </c>
    </row>
    <row r="380" spans="1:3" ht="15.75" thickBot="1" x14ac:dyDescent="0.3">
      <c r="A380" s="1">
        <v>40810</v>
      </c>
      <c r="B380" s="2" t="s">
        <v>326</v>
      </c>
      <c r="C380" s="3" t="str">
        <f>IF(OR(ISTEXT(A380),LEFTB(A380,3)=LEFTB(A379,3)),"",SUMPRODUCT(--SUBSTITUTE(B380:INDEX(B:B,ROW()+COUNTIFS(A380:INDEX(A380:A$45000,MATCH("*",A380:A$45000,)),"&gt;="&amp;LEFTB(A380,3)*100,A380:INDEX(A380:A$45000,MATCH("*",A380:A$45000,)),"&lt;"&amp;(LEFTB(A380,3)+1)*100)-1),CHAR(160),)))</f>
        <v/>
      </c>
    </row>
    <row r="381" spans="1:3" ht="15.75" thickBot="1" x14ac:dyDescent="0.3">
      <c r="A381" s="1">
        <v>40811</v>
      </c>
      <c r="B381" s="2">
        <v>150</v>
      </c>
      <c r="C381" s="3" t="str">
        <f>IF(OR(ISTEXT(A381),LEFTB(A381,3)=LEFTB(A380,3)),"",SUMPRODUCT(--SUBSTITUTE(B381:INDEX(B:B,ROW()+COUNTIFS(A381:INDEX(A381:A$45000,MATCH("*",A381:A$45000,)),"&gt;="&amp;LEFTB(A381,3)*100,A381:INDEX(A381:A$45000,MATCH("*",A381:A$45000,)),"&lt;"&amp;(LEFTB(A381,3)+1)*100)-1),CHAR(160),)))</f>
        <v/>
      </c>
    </row>
    <row r="382" spans="1:3" ht="15.75" thickBot="1" x14ac:dyDescent="0.3">
      <c r="A382" s="1">
        <v>40813</v>
      </c>
      <c r="B382" s="2">
        <v>267</v>
      </c>
      <c r="C382" s="3" t="str">
        <f>IF(OR(ISTEXT(A382),LEFTB(A382,3)=LEFTB(A381,3)),"",SUMPRODUCT(--SUBSTITUTE(B382:INDEX(B:B,ROW()+COUNTIFS(A382:INDEX(A382:A$45000,MATCH("*",A382:A$45000,)),"&gt;="&amp;LEFTB(A382,3)*100,A382:INDEX(A382:A$45000,MATCH("*",A382:A$45000,)),"&lt;"&amp;(LEFTB(A382,3)+1)*100)-1),CHAR(160),)))</f>
        <v/>
      </c>
    </row>
    <row r="383" spans="1:3" ht="15.75" thickBot="1" x14ac:dyDescent="0.3">
      <c r="A383" s="1">
        <v>40814</v>
      </c>
      <c r="B383" s="2" t="s">
        <v>327</v>
      </c>
      <c r="C383" s="3" t="str">
        <f>IF(OR(ISTEXT(A383),LEFTB(A383,3)=LEFTB(A382,3)),"",SUMPRODUCT(--SUBSTITUTE(B383:INDEX(B:B,ROW()+COUNTIFS(A383:INDEX(A383:A$45000,MATCH("*",A383:A$45000,)),"&gt;="&amp;LEFTB(A383,3)*100,A383:INDEX(A383:A$45000,MATCH("*",A383:A$45000,)),"&lt;"&amp;(LEFTB(A383,3)+1)*100)-1),CHAR(160),)))</f>
        <v/>
      </c>
    </row>
    <row r="384" spans="1:3" ht="15.75" thickBot="1" x14ac:dyDescent="0.3">
      <c r="A384" s="1">
        <v>40815</v>
      </c>
      <c r="B384" s="2">
        <v>71</v>
      </c>
      <c r="C384" s="3" t="str">
        <f>IF(OR(ISTEXT(A384),LEFTB(A384,3)=LEFTB(A383,3)),"",SUMPRODUCT(--SUBSTITUTE(B384:INDEX(B:B,ROW()+COUNTIFS(A384:INDEX(A384:A$45000,MATCH("*",A384:A$45000,)),"&gt;="&amp;LEFTB(A384,3)*100,A384:INDEX(A384:A$45000,MATCH("*",A384:A$45000,)),"&lt;"&amp;(LEFTB(A384,3)+1)*100)-1),CHAR(160),)))</f>
        <v/>
      </c>
    </row>
    <row r="385" spans="1:3" ht="15.75" thickBot="1" x14ac:dyDescent="0.3">
      <c r="A385" s="1">
        <v>40817</v>
      </c>
      <c r="B385" s="2" t="s">
        <v>328</v>
      </c>
      <c r="C385" s="3" t="str">
        <f>IF(OR(ISTEXT(A385),LEFTB(A385,3)=LEFTB(A384,3)),"",SUMPRODUCT(--SUBSTITUTE(B385:INDEX(B:B,ROW()+COUNTIFS(A385:INDEX(A385:A$45000,MATCH("*",A385:A$45000,)),"&gt;="&amp;LEFTB(A385,3)*100,A385:INDEX(A385:A$45000,MATCH("*",A385:A$45000,)),"&lt;"&amp;(LEFTB(A385,3)+1)*100)-1),CHAR(160),)))</f>
        <v/>
      </c>
    </row>
    <row r="386" spans="1:3" ht="15.75" thickBot="1" x14ac:dyDescent="0.3">
      <c r="A386" s="1">
        <v>40818</v>
      </c>
      <c r="B386" s="2">
        <v>10</v>
      </c>
      <c r="C386" s="3" t="str">
        <f>IF(OR(ISTEXT(A386),LEFTB(A386,3)=LEFTB(A385,3)),"",SUMPRODUCT(--SUBSTITUTE(B386:INDEX(B:B,ROW()+COUNTIFS(A386:INDEX(A386:A$45000,MATCH("*",A386:A$45000,)),"&gt;="&amp;LEFTB(A386,3)*100,A386:INDEX(A386:A$45000,MATCH("*",A386:A$45000,)),"&lt;"&amp;(LEFTB(A386,3)+1)*100)-1),CHAR(160),)))</f>
        <v/>
      </c>
    </row>
    <row r="387" spans="1:3" ht="15.75" thickBot="1" x14ac:dyDescent="0.3">
      <c r="A387" s="1">
        <v>40820</v>
      </c>
      <c r="B387" s="2" t="s">
        <v>329</v>
      </c>
      <c r="C387" s="3" t="str">
        <f>IF(OR(ISTEXT(A387),LEFTB(A387,3)=LEFTB(A386,3)),"",SUMPRODUCT(--SUBSTITUTE(B387:INDEX(B:B,ROW()+COUNTIFS(A387:INDEX(A387:A$45000,MATCH("*",A387:A$45000,)),"&gt;="&amp;LEFTB(A387,3)*100,A387:INDEX(A387:A$45000,MATCH("*",A387:A$45000,)),"&lt;"&amp;(LEFTB(A387,3)+1)*100)-1),CHAR(160),)))</f>
        <v/>
      </c>
    </row>
    <row r="388" spans="1:3" ht="15.75" thickBot="1" x14ac:dyDescent="0.3">
      <c r="A388" s="1">
        <v>40821</v>
      </c>
      <c r="B388" s="2" t="s">
        <v>330</v>
      </c>
      <c r="C388" s="3" t="str">
        <f>IF(OR(ISTEXT(A388),LEFTB(A388,3)=LEFTB(A387,3)),"",SUMPRODUCT(--SUBSTITUTE(B388:INDEX(B:B,ROW()+COUNTIFS(A388:INDEX(A388:A$45000,MATCH("*",A388:A$45000,)),"&gt;="&amp;LEFTB(A388,3)*100,A388:INDEX(A388:A$45000,MATCH("*",A388:A$45000,)),"&lt;"&amp;(LEFTB(A388,3)+1)*100)-1),CHAR(160),)))</f>
        <v/>
      </c>
    </row>
    <row r="389" spans="1:3" ht="15.75" thickBot="1" x14ac:dyDescent="0.3">
      <c r="A389" s="1">
        <v>40822</v>
      </c>
      <c r="B389" s="2" t="s">
        <v>331</v>
      </c>
      <c r="C389" s="3" t="str">
        <f>IF(OR(ISTEXT(A389),LEFTB(A389,3)=LEFTB(A388,3)),"",SUMPRODUCT(--SUBSTITUTE(B389:INDEX(B:B,ROW()+COUNTIFS(A389:INDEX(A389:A$45000,MATCH("*",A389:A$45000,)),"&gt;="&amp;LEFTB(A389,3)*100,A389:INDEX(A389:A$45000,MATCH("*",A389:A$45000,)),"&lt;"&amp;(LEFTB(A389,3)+1)*100)-1),CHAR(160),)))</f>
        <v/>
      </c>
    </row>
    <row r="390" spans="1:3" ht="15.75" thickBot="1" x14ac:dyDescent="0.3">
      <c r="A390" s="1">
        <v>40823</v>
      </c>
      <c r="B390" s="2" t="s">
        <v>332</v>
      </c>
      <c r="C390" s="3" t="str">
        <f>IF(OR(ISTEXT(A390),LEFTB(A390,3)=LEFTB(A389,3)),"",SUMPRODUCT(--SUBSTITUTE(B390:INDEX(B:B,ROW()+COUNTIFS(A390:INDEX(A390:A$45000,MATCH("*",A390:A$45000,)),"&gt;="&amp;LEFTB(A390,3)*100,A390:INDEX(A390:A$45000,MATCH("*",A390:A$45000,)),"&lt;"&amp;(LEFTB(A390,3)+1)*100)-1),CHAR(160),)))</f>
        <v/>
      </c>
    </row>
    <row r="391" spans="1:3" ht="15.75" thickBot="1" x14ac:dyDescent="0.3">
      <c r="A391" s="1">
        <v>40824</v>
      </c>
      <c r="B391" s="2" t="s">
        <v>333</v>
      </c>
      <c r="C391" s="3" t="str">
        <f>IF(OR(ISTEXT(A391),LEFTB(A391,3)=LEFTB(A390,3)),"",SUMPRODUCT(--SUBSTITUTE(B391:INDEX(B:B,ROW()+COUNTIFS(A391:INDEX(A391:A$45000,MATCH("*",A391:A$45000,)),"&gt;="&amp;LEFTB(A391,3)*100,A391:INDEX(A391:A$45000,MATCH("*",A391:A$45000,)),"&lt;"&amp;(LEFTB(A391,3)+1)*100)-1),CHAR(160),)))</f>
        <v/>
      </c>
    </row>
    <row r="392" spans="1:3" ht="15.75" thickBot="1" x14ac:dyDescent="0.3">
      <c r="A392" s="1">
        <v>40901</v>
      </c>
      <c r="B392" s="2" t="s">
        <v>334</v>
      </c>
      <c r="C392" s="3">
        <f>IF(OR(ISTEXT(A392),LEFTB(A392,3)=LEFTB(A391,3)),"",SUMPRODUCT(--SUBSTITUTE(B392:INDEX(B:B,ROW()+COUNTIFS(A392:INDEX(A392:A$45000,MATCH("*",A392:A$45000,)),"&gt;="&amp;LEFTB(A392,3)*100,A392:INDEX(A392:A$45000,MATCH("*",A392:A$45000,)),"&lt;"&amp;(LEFTB(A392,3)+1)*100)-1),CHAR(160),)))</f>
        <v>269117645</v>
      </c>
    </row>
    <row r="393" spans="1:3" ht="15.75" thickBot="1" x14ac:dyDescent="0.3">
      <c r="A393" s="1">
        <v>40902</v>
      </c>
      <c r="B393" s="2" t="s">
        <v>335</v>
      </c>
      <c r="C393" s="3" t="str">
        <f>IF(OR(ISTEXT(A393),LEFTB(A393,3)=LEFTB(A392,3)),"",SUMPRODUCT(--SUBSTITUTE(B393:INDEX(B:B,ROW()+COUNTIFS(A393:INDEX(A393:A$45000,MATCH("*",A393:A$45000,)),"&gt;="&amp;LEFTB(A393,3)*100,A393:INDEX(A393:A$45000,MATCH("*",A393:A$45000,)),"&lt;"&amp;(LEFTB(A393,3)+1)*100)-1),CHAR(160),)))</f>
        <v/>
      </c>
    </row>
    <row r="394" spans="1:3" ht="15.75" thickBot="1" x14ac:dyDescent="0.3">
      <c r="A394" s="1">
        <v>40903</v>
      </c>
      <c r="B394" s="2" t="s">
        <v>336</v>
      </c>
      <c r="C394" s="3" t="str">
        <f>IF(OR(ISTEXT(A394),LEFTB(A394,3)=LEFTB(A393,3)),"",SUMPRODUCT(--SUBSTITUTE(B394:INDEX(B:B,ROW()+COUNTIFS(A394:INDEX(A394:A$45000,MATCH("*",A394:A$45000,)),"&gt;="&amp;LEFTB(A394,3)*100,A394:INDEX(A394:A$45000,MATCH("*",A394:A$45000,)),"&lt;"&amp;(LEFTB(A394,3)+1)*100)-1),CHAR(160),)))</f>
        <v/>
      </c>
    </row>
    <row r="395" spans="1:3" ht="15.75" thickBot="1" x14ac:dyDescent="0.3">
      <c r="A395" s="1">
        <v>40905</v>
      </c>
      <c r="B395" s="2" t="s">
        <v>337</v>
      </c>
      <c r="C395" s="3" t="str">
        <f>IF(OR(ISTEXT(A395),LEFTB(A395,3)=LEFTB(A394,3)),"",SUMPRODUCT(--SUBSTITUTE(B395:INDEX(B:B,ROW()+COUNTIFS(A395:INDEX(A395:A$45000,MATCH("*",A395:A$45000,)),"&gt;="&amp;LEFTB(A395,3)*100,A395:INDEX(A395:A$45000,MATCH("*",A395:A$45000,)),"&lt;"&amp;(LEFTB(A395,3)+1)*100)-1),CHAR(160),)))</f>
        <v/>
      </c>
    </row>
    <row r="396" spans="1:3" ht="15.75" thickBot="1" x14ac:dyDescent="0.3">
      <c r="A396" s="1">
        <v>40906</v>
      </c>
      <c r="B396" s="2" t="s">
        <v>338</v>
      </c>
      <c r="C396" s="3" t="str">
        <f>IF(OR(ISTEXT(A396),LEFTB(A396,3)=LEFTB(A395,3)),"",SUMPRODUCT(--SUBSTITUTE(B396:INDEX(B:B,ROW()+COUNTIFS(A396:INDEX(A396:A$45000,MATCH("*",A396:A$45000,)),"&gt;="&amp;LEFTB(A396,3)*100,A396:INDEX(A396:A$45000,MATCH("*",A396:A$45000,)),"&lt;"&amp;(LEFTB(A396,3)+1)*100)-1),CHAR(160),)))</f>
        <v/>
      </c>
    </row>
    <row r="397" spans="1:3" ht="15.75" thickBot="1" x14ac:dyDescent="0.3">
      <c r="A397" s="1">
        <v>40909</v>
      </c>
      <c r="B397" s="2" t="s">
        <v>339</v>
      </c>
      <c r="C397" s="3" t="str">
        <f>IF(OR(ISTEXT(A397),LEFTB(A397,3)=LEFTB(A396,3)),"",SUMPRODUCT(--SUBSTITUTE(B397:INDEX(B:B,ROW()+COUNTIFS(A397:INDEX(A397:A$45000,MATCH("*",A397:A$45000,)),"&gt;="&amp;LEFTB(A397,3)*100,A397:INDEX(A397:A$45000,MATCH("*",A397:A$45000,)),"&lt;"&amp;(LEFTB(A397,3)+1)*100)-1),CHAR(160),)))</f>
        <v/>
      </c>
    </row>
    <row r="398" spans="1:3" ht="15.75" thickBot="1" x14ac:dyDescent="0.3">
      <c r="A398" s="1">
        <v>40910</v>
      </c>
      <c r="B398" s="2" t="s">
        <v>340</v>
      </c>
      <c r="C398" s="3" t="str">
        <f>IF(OR(ISTEXT(A398),LEFTB(A398,3)=LEFTB(A397,3)),"",SUMPRODUCT(--SUBSTITUTE(B398:INDEX(B:B,ROW()+COUNTIFS(A398:INDEX(A398:A$45000,MATCH("*",A398:A$45000,)),"&gt;="&amp;LEFTB(A398,3)*100,A398:INDEX(A398:A$45000,MATCH("*",A398:A$45000,)),"&lt;"&amp;(LEFTB(A398,3)+1)*100)-1),CHAR(160),)))</f>
        <v/>
      </c>
    </row>
    <row r="399" spans="1:3" ht="15.75" thickBot="1" x14ac:dyDescent="0.3">
      <c r="A399" s="1">
        <v>40911</v>
      </c>
      <c r="B399" s="2" t="s">
        <v>341</v>
      </c>
      <c r="C399" s="3" t="str">
        <f>IF(OR(ISTEXT(A399),LEFTB(A399,3)=LEFTB(A398,3)),"",SUMPRODUCT(--SUBSTITUTE(B399:INDEX(B:B,ROW()+COUNTIFS(A399:INDEX(A399:A$45000,MATCH("*",A399:A$45000,)),"&gt;="&amp;LEFTB(A399,3)*100,A399:INDEX(A399:A$45000,MATCH("*",A399:A$45000,)),"&lt;"&amp;(LEFTB(A399,3)+1)*100)-1),CHAR(160),)))</f>
        <v/>
      </c>
    </row>
    <row r="400" spans="1:3" ht="15.75" thickBot="1" x14ac:dyDescent="0.3">
      <c r="A400" s="1">
        <v>40912</v>
      </c>
      <c r="B400" s="2" t="s">
        <v>342</v>
      </c>
      <c r="C400" s="3" t="str">
        <f>IF(OR(ISTEXT(A400),LEFTB(A400,3)=LEFTB(A399,3)),"",SUMPRODUCT(--SUBSTITUTE(B400:INDEX(B:B,ROW()+COUNTIFS(A400:INDEX(A400:A$45000,MATCH("*",A400:A$45000,)),"&gt;="&amp;LEFTB(A400,3)*100,A400:INDEX(A400:A$45000,MATCH("*",A400:A$45000,)),"&lt;"&amp;(LEFTB(A400,3)+1)*100)-1),CHAR(160),)))</f>
        <v/>
      </c>
    </row>
    <row r="401" spans="1:3" ht="15.75" thickBot="1" x14ac:dyDescent="0.3">
      <c r="A401" s="1">
        <v>40913</v>
      </c>
      <c r="B401" s="2" t="s">
        <v>343</v>
      </c>
      <c r="C401" s="3" t="str">
        <f>IF(OR(ISTEXT(A401),LEFTB(A401,3)=LEFTB(A400,3)),"",SUMPRODUCT(--SUBSTITUTE(B401:INDEX(B:B,ROW()+COUNTIFS(A401:INDEX(A401:A$45000,MATCH("*",A401:A$45000,)),"&gt;="&amp;LEFTB(A401,3)*100,A401:INDEX(A401:A$45000,MATCH("*",A401:A$45000,)),"&lt;"&amp;(LEFTB(A401,3)+1)*100)-1),CHAR(160),)))</f>
        <v/>
      </c>
    </row>
    <row r="402" spans="1:3" ht="15.75" thickBot="1" x14ac:dyDescent="0.3">
      <c r="A402" s="1">
        <v>41003</v>
      </c>
      <c r="B402" s="2" t="s">
        <v>344</v>
      </c>
      <c r="C402" s="3">
        <f>IF(OR(ISTEXT(A402),LEFTB(A402,3)=LEFTB(A401,3)),"",SUMPRODUCT(--SUBSTITUTE(B402:INDEX(B:B,ROW()+COUNTIFS(A402:INDEX(A402:A$45000,MATCH("*",A402:A$45000,)),"&gt;="&amp;LEFTB(A402,3)*100,A402:INDEX(A402:A$45000,MATCH("*",A402:A$45000,)),"&lt;"&amp;(LEFTB(A402,3)+1)*100)-1),CHAR(160),)))</f>
        <v>978719131</v>
      </c>
    </row>
    <row r="403" spans="1:3" ht="15.75" thickBot="1" x14ac:dyDescent="0.3">
      <c r="A403" s="1">
        <v>41004</v>
      </c>
      <c r="B403" s="2" t="s">
        <v>345</v>
      </c>
      <c r="C403" s="3" t="str">
        <f>IF(OR(ISTEXT(A403),LEFTB(A403,3)=LEFTB(A402,3)),"",SUMPRODUCT(--SUBSTITUTE(B403:INDEX(B:B,ROW()+COUNTIFS(A403:INDEX(A403:A$45000,MATCH("*",A403:A$45000,)),"&gt;="&amp;LEFTB(A403,3)*100,A403:INDEX(A403:A$45000,MATCH("*",A403:A$45000,)),"&lt;"&amp;(LEFTB(A403,3)+1)*100)-1),CHAR(160),)))</f>
        <v/>
      </c>
    </row>
    <row r="404" spans="1:3" ht="15.75" thickBot="1" x14ac:dyDescent="0.3">
      <c r="A404" s="1">
        <v>41005</v>
      </c>
      <c r="B404" s="2" t="s">
        <v>346</v>
      </c>
      <c r="C404" s="3" t="str">
        <f>IF(OR(ISTEXT(A404),LEFTB(A404,3)=LEFTB(A403,3)),"",SUMPRODUCT(--SUBSTITUTE(B404:INDEX(B:B,ROW()+COUNTIFS(A404:INDEX(A404:A$45000,MATCH("*",A404:A$45000,)),"&gt;="&amp;LEFTB(A404,3)*100,A404:INDEX(A404:A$45000,MATCH("*",A404:A$45000,)),"&lt;"&amp;(LEFTB(A404,3)+1)*100)-1),CHAR(160),)))</f>
        <v/>
      </c>
    </row>
    <row r="405" spans="1:3" ht="15.75" thickBot="1" x14ac:dyDescent="0.3">
      <c r="A405" s="1">
        <v>41101</v>
      </c>
      <c r="B405" s="2" t="s">
        <v>347</v>
      </c>
      <c r="C405" s="3">
        <f>IF(OR(ISTEXT(A405),LEFTB(A405,3)=LEFTB(A404,3)),"",SUMPRODUCT(--SUBSTITUTE(B405:INDEX(B:B,ROW()+COUNTIFS(A405:INDEX(A405:A$45000,MATCH("*",A405:A$45000,)),"&gt;="&amp;LEFTB(A405,3)*100,A405:INDEX(A405:A$45000,MATCH("*",A405:A$45000,)),"&lt;"&amp;(LEFTB(A405,3)+1)*100)-1),CHAR(160),)))</f>
        <v>388900000</v>
      </c>
    </row>
    <row r="406" spans="1:3" ht="15.75" thickBot="1" x14ac:dyDescent="0.3">
      <c r="A406" s="1">
        <v>41102</v>
      </c>
      <c r="B406" s="2" t="s">
        <v>348</v>
      </c>
      <c r="C406" s="3" t="str">
        <f>IF(OR(ISTEXT(A406),LEFTB(A406,3)=LEFTB(A405,3)),"",SUMPRODUCT(--SUBSTITUTE(B406:INDEX(B:B,ROW()+COUNTIFS(A406:INDEX(A406:A$45000,MATCH("*",A406:A$45000,)),"&gt;="&amp;LEFTB(A406,3)*100,A406:INDEX(A406:A$45000,MATCH("*",A406:A$45000,)),"&lt;"&amp;(LEFTB(A406,3)+1)*100)-1),CHAR(160),)))</f>
        <v/>
      </c>
    </row>
    <row r="407" spans="1:3" ht="15.75" thickBot="1" x14ac:dyDescent="0.3">
      <c r="A407" s="1">
        <v>41103</v>
      </c>
      <c r="B407" s="2" t="s">
        <v>349</v>
      </c>
      <c r="C407" s="3" t="str">
        <f>IF(OR(ISTEXT(A407),LEFTB(A407,3)=LEFTB(A406,3)),"",SUMPRODUCT(--SUBSTITUTE(B407:INDEX(B:B,ROW()+COUNTIFS(A407:INDEX(A407:A$45000,MATCH("*",A407:A$45000,)),"&gt;="&amp;LEFTB(A407,3)*100,A407:INDEX(A407:A$45000,MATCH("*",A407:A$45000,)),"&lt;"&amp;(LEFTB(A407,3)+1)*100)-1),CHAR(160),)))</f>
        <v/>
      </c>
    </row>
    <row r="408" spans="1:3" ht="15.75" thickBot="1" x14ac:dyDescent="0.3">
      <c r="A408" s="1">
        <v>41104</v>
      </c>
      <c r="B408" s="2" t="s">
        <v>350</v>
      </c>
      <c r="C408" s="3" t="str">
        <f>IF(OR(ISTEXT(A408),LEFTB(A408,3)=LEFTB(A407,3)),"",SUMPRODUCT(--SUBSTITUTE(B408:INDEX(B:B,ROW()+COUNTIFS(A408:INDEX(A408:A$45000,MATCH("*",A408:A$45000,)),"&gt;="&amp;LEFTB(A408,3)*100,A408:INDEX(A408:A$45000,MATCH("*",A408:A$45000,)),"&lt;"&amp;(LEFTB(A408,3)+1)*100)-1),CHAR(160),)))</f>
        <v/>
      </c>
    </row>
    <row r="409" spans="1:3" ht="15.75" thickBot="1" x14ac:dyDescent="0.3">
      <c r="A409" s="1">
        <v>41105</v>
      </c>
      <c r="B409" s="2" t="s">
        <v>351</v>
      </c>
      <c r="C409" s="3" t="str">
        <f>IF(OR(ISTEXT(A409),LEFTB(A409,3)=LEFTB(A408,3)),"",SUMPRODUCT(--SUBSTITUTE(B409:INDEX(B:B,ROW()+COUNTIFS(A409:INDEX(A409:A$45000,MATCH("*",A409:A$45000,)),"&gt;="&amp;LEFTB(A409,3)*100,A409:INDEX(A409:A$45000,MATCH("*",A409:A$45000,)),"&lt;"&amp;(LEFTB(A409,3)+1)*100)-1),CHAR(160),)))</f>
        <v/>
      </c>
    </row>
    <row r="410" spans="1:3" ht="15.75" thickBot="1" x14ac:dyDescent="0.3">
      <c r="A410" s="1">
        <v>41402</v>
      </c>
      <c r="B410" s="2">
        <v>0</v>
      </c>
      <c r="C410" s="3">
        <f>IF(OR(ISTEXT(A410),LEFTB(A410,3)=LEFTB(A409,3)),"",SUMPRODUCT(--SUBSTITUTE(B410:INDEX(B:B,ROW()+COUNTIFS(A410:INDEX(A410:A$45000,MATCH("*",A410:A$45000,)),"&gt;="&amp;LEFTB(A410,3)*100,A410:INDEX(A410:A$45000,MATCH("*",A410:A$45000,)),"&lt;"&amp;(LEFTB(A410,3)+1)*100)-1),CHAR(160),)))</f>
        <v>80084100</v>
      </c>
    </row>
    <row r="411" spans="1:3" ht="15.75" thickBot="1" x14ac:dyDescent="0.3">
      <c r="A411" s="1">
        <v>41403</v>
      </c>
      <c r="B411" s="2" t="s">
        <v>352</v>
      </c>
      <c r="C411" s="3" t="str">
        <f>IF(OR(ISTEXT(A411),LEFTB(A411,3)=LEFTB(A410,3)),"",SUMPRODUCT(--SUBSTITUTE(B411:INDEX(B:B,ROW()+COUNTIFS(A411:INDEX(A411:A$45000,MATCH("*",A411:A$45000,)),"&gt;="&amp;LEFTB(A411,3)*100,A411:INDEX(A411:A$45000,MATCH("*",A411:A$45000,)),"&lt;"&amp;(LEFTB(A411,3)+1)*100)-1),CHAR(160),)))</f>
        <v/>
      </c>
    </row>
    <row r="412" spans="1:3" ht="15.75" thickBot="1" x14ac:dyDescent="0.3">
      <c r="A412" s="1">
        <v>41405</v>
      </c>
      <c r="B412" s="2" t="s">
        <v>353</v>
      </c>
      <c r="C412" s="3" t="str">
        <f>IF(OR(ISTEXT(A412),LEFTB(A412,3)=LEFTB(A411,3)),"",SUMPRODUCT(--SUBSTITUTE(B412:INDEX(B:B,ROW()+COUNTIFS(A412:INDEX(A412:A$45000,MATCH("*",A412:A$45000,)),"&gt;="&amp;LEFTB(A412,3)*100,A412:INDEX(A412:A$45000,MATCH("*",A412:A$45000,)),"&lt;"&amp;(LEFTB(A412,3)+1)*100)-1),CHAR(160),)))</f>
        <v/>
      </c>
    </row>
    <row r="413" spans="1:3" ht="15.75" thickBot="1" x14ac:dyDescent="0.3">
      <c r="A413" s="1">
        <v>41502</v>
      </c>
      <c r="B413" s="2" t="s">
        <v>354</v>
      </c>
      <c r="C413" s="3">
        <f>IF(OR(ISTEXT(A413),LEFTB(A413,3)=LEFTB(A412,3)),"",SUMPRODUCT(--SUBSTITUTE(B413:INDEX(B:B,ROW()+COUNTIFS(A413:INDEX(A413:A$45000,MATCH("*",A413:A$45000,)),"&gt;="&amp;LEFTB(A413,3)*100,A413:INDEX(A413:A$45000,MATCH("*",A413:A$45000,)),"&lt;"&amp;(LEFTB(A413,3)+1)*100)-1),CHAR(160),)))</f>
        <v>13972843</v>
      </c>
    </row>
    <row r="414" spans="1:3" ht="15.75" thickBot="1" x14ac:dyDescent="0.3">
      <c r="A414" s="1">
        <v>41503</v>
      </c>
      <c r="B414" s="2" t="s">
        <v>355</v>
      </c>
      <c r="C414" s="3" t="str">
        <f>IF(OR(ISTEXT(A414),LEFTB(A414,3)=LEFTB(A413,3)),"",SUMPRODUCT(--SUBSTITUTE(B414:INDEX(B:B,ROW()+COUNTIFS(A414:INDEX(A414:A$45000,MATCH("*",A414:A$45000,)),"&gt;="&amp;LEFTB(A414,3)*100,A414:INDEX(A414:A$45000,MATCH("*",A414:A$45000,)),"&lt;"&amp;(LEFTB(A414,3)+1)*100)-1),CHAR(160),)))</f>
        <v/>
      </c>
    </row>
    <row r="415" spans="1:3" ht="15.75" thickBot="1" x14ac:dyDescent="0.3">
      <c r="A415" s="1">
        <v>41504</v>
      </c>
      <c r="B415" s="2" t="s">
        <v>356</v>
      </c>
      <c r="C415" s="3" t="str">
        <f>IF(OR(ISTEXT(A415),LEFTB(A415,3)=LEFTB(A414,3)),"",SUMPRODUCT(--SUBSTITUTE(B415:INDEX(B:B,ROW()+COUNTIFS(A415:INDEX(A415:A$45000,MATCH("*",A415:A$45000,)),"&gt;="&amp;LEFTB(A415,3)*100,A415:INDEX(A415:A$45000,MATCH("*",A415:A$45000,)),"&lt;"&amp;(LEFTB(A415,3)+1)*100)-1),CHAR(160),)))</f>
        <v/>
      </c>
    </row>
    <row r="416" spans="1:3" ht="15.75" thickBot="1" x14ac:dyDescent="0.3">
      <c r="A416" s="1">
        <v>41505</v>
      </c>
      <c r="B416" s="2" t="s">
        <v>357</v>
      </c>
      <c r="C416" s="3" t="str">
        <f>IF(OR(ISTEXT(A416),LEFTB(A416,3)=LEFTB(A415,3)),"",SUMPRODUCT(--SUBSTITUTE(B416:INDEX(B:B,ROW()+COUNTIFS(A416:INDEX(A416:A$45000,MATCH("*",A416:A$45000,)),"&gt;="&amp;LEFTB(A416,3)*100,A416:INDEX(A416:A$45000,MATCH("*",A416:A$45000,)),"&lt;"&amp;(LEFTB(A416,3)+1)*100)-1),CHAR(160),)))</f>
        <v/>
      </c>
    </row>
    <row r="417" spans="1:3" ht="15.75" thickBot="1" x14ac:dyDescent="0.3">
      <c r="A417" s="1">
        <v>41506</v>
      </c>
      <c r="B417" s="2" t="s">
        <v>358</v>
      </c>
      <c r="C417" s="3" t="str">
        <f>IF(OR(ISTEXT(A417),LEFTB(A417,3)=LEFTB(A416,3)),"",SUMPRODUCT(--SUBSTITUTE(B417:INDEX(B:B,ROW()+COUNTIFS(A417:INDEX(A417:A$45000,MATCH("*",A417:A$45000,)),"&gt;="&amp;LEFTB(A417,3)*100,A417:INDEX(A417:A$45000,MATCH("*",A417:A$45000,)),"&lt;"&amp;(LEFTB(A417,3)+1)*100)-1),CHAR(160),)))</f>
        <v/>
      </c>
    </row>
    <row r="418" spans="1:3" ht="15.75" thickBot="1" x14ac:dyDescent="0.3">
      <c r="A418" s="1">
        <v>41601</v>
      </c>
      <c r="B418" s="2" t="s">
        <v>359</v>
      </c>
      <c r="C418" s="3">
        <f>IF(OR(ISTEXT(A418),LEFTB(A418,3)=LEFTB(A417,3)),"",SUMPRODUCT(--SUBSTITUTE(B418:INDEX(B:B,ROW()+COUNTIFS(A418:INDEX(A418:A$45000,MATCH("*",A418:A$45000,)),"&gt;="&amp;LEFTB(A418,3)*100,A418:INDEX(A418:A$45000,MATCH("*",A418:A$45000,)),"&lt;"&amp;(LEFTB(A418,3)+1)*100)-1),CHAR(160),)))</f>
        <v>5922248</v>
      </c>
    </row>
    <row r="419" spans="1:3" ht="15.75" thickBot="1" x14ac:dyDescent="0.3">
      <c r="A419" s="1">
        <v>41602</v>
      </c>
      <c r="B419" s="2" t="s">
        <v>360</v>
      </c>
      <c r="C419" s="3" t="str">
        <f>IF(OR(ISTEXT(A419),LEFTB(A419,3)=LEFTB(A418,3)),"",SUMPRODUCT(--SUBSTITUTE(B419:INDEX(B:B,ROW()+COUNTIFS(A419:INDEX(A419:A$45000,MATCH("*",A419:A$45000,)),"&gt;="&amp;LEFTB(A419,3)*100,A419:INDEX(A419:A$45000,MATCH("*",A419:A$45000,)),"&lt;"&amp;(LEFTB(A419,3)+1)*100)-1),CHAR(160),)))</f>
        <v/>
      </c>
    </row>
    <row r="420" spans="1:3" ht="15.75" thickBot="1" x14ac:dyDescent="0.3">
      <c r="A420" s="1">
        <v>41603</v>
      </c>
      <c r="B420" s="2" t="s">
        <v>361</v>
      </c>
      <c r="C420" s="3" t="str">
        <f>IF(OR(ISTEXT(A420),LEFTB(A420,3)=LEFTB(A419,3)),"",SUMPRODUCT(--SUBSTITUTE(B420:INDEX(B:B,ROW()+COUNTIFS(A420:INDEX(A420:A$45000,MATCH("*",A420:A$45000,)),"&gt;="&amp;LEFTB(A420,3)*100,A420:INDEX(A420:A$45000,MATCH("*",A420:A$45000,)),"&lt;"&amp;(LEFTB(A420,3)+1)*100)-1),CHAR(160),)))</f>
        <v/>
      </c>
    </row>
    <row r="421" spans="1:3" ht="15.75" thickBot="1" x14ac:dyDescent="0.3">
      <c r="A421" s="1">
        <v>41604</v>
      </c>
      <c r="B421" s="2" t="s">
        <v>362</v>
      </c>
      <c r="C421" s="3" t="str">
        <f>IF(OR(ISTEXT(A421),LEFTB(A421,3)=LEFTB(A420,3)),"",SUMPRODUCT(--SUBSTITUTE(B421:INDEX(B:B,ROW()+COUNTIFS(A421:INDEX(A421:A$45000,MATCH("*",A421:A$45000,)),"&gt;="&amp;LEFTB(A421,3)*100,A421:INDEX(A421:A$45000,MATCH("*",A421:A$45000,)),"&lt;"&amp;(LEFTB(A421,3)+1)*100)-1),CHAR(160),)))</f>
        <v/>
      </c>
    </row>
    <row r="422" spans="1:3" ht="15.75" thickBot="1" x14ac:dyDescent="0.3">
      <c r="A422" s="1">
        <v>41605</v>
      </c>
      <c r="B422" s="2" t="s">
        <v>363</v>
      </c>
      <c r="C422" s="3" t="str">
        <f>IF(OR(ISTEXT(A422),LEFTB(A422,3)=LEFTB(A421,3)),"",SUMPRODUCT(--SUBSTITUTE(B422:INDEX(B:B,ROW()+COUNTIFS(A422:INDEX(A422:A$45000,MATCH("*",A422:A$45000,)),"&gt;="&amp;LEFTB(A422,3)*100,A422:INDEX(A422:A$45000,MATCH("*",A422:A$45000,)),"&lt;"&amp;(LEFTB(A422,3)+1)*100)-1),CHAR(160),)))</f>
        <v/>
      </c>
    </row>
    <row r="423" spans="1:3" ht="15.75" thickBot="1" x14ac:dyDescent="0.3">
      <c r="A423" s="1">
        <v>41702</v>
      </c>
      <c r="B423" s="2" t="s">
        <v>364</v>
      </c>
      <c r="C423" s="3">
        <f>IF(OR(ISTEXT(A423),LEFTB(A423,3)=LEFTB(A422,3)),"",SUMPRODUCT(--SUBSTITUTE(B423:INDEX(B:B,ROW()+COUNTIFS(A423:INDEX(A423:A$45000,MATCH("*",A423:A$45000,)),"&gt;="&amp;LEFTB(A423,3)*100,A423:INDEX(A423:A$45000,MATCH("*",A423:A$45000,)),"&lt;"&amp;(LEFTB(A423,3)+1)*100)-1),CHAR(160),)))</f>
        <v>686215</v>
      </c>
    </row>
    <row r="424" spans="1:3" ht="15.75" thickBot="1" x14ac:dyDescent="0.3">
      <c r="A424" s="1">
        <v>41703</v>
      </c>
      <c r="B424" s="2" t="s">
        <v>365</v>
      </c>
      <c r="C424" s="3" t="str">
        <f>IF(OR(ISTEXT(A424),LEFTB(A424,3)=LEFTB(A423,3)),"",SUMPRODUCT(--SUBSTITUTE(B424:INDEX(B:B,ROW()+COUNTIFS(A424:INDEX(A424:A$45000,MATCH("*",A424:A$45000,)),"&gt;="&amp;LEFTB(A424,3)*100,A424:INDEX(A424:A$45000,MATCH("*",A424:A$45000,)),"&lt;"&amp;(LEFTB(A424,3)+1)*100)-1),CHAR(160),)))</f>
        <v/>
      </c>
    </row>
    <row r="425" spans="1:3" ht="15.75" thickBot="1" x14ac:dyDescent="0.3">
      <c r="A425" s="1">
        <v>41704</v>
      </c>
      <c r="B425" s="2" t="s">
        <v>366</v>
      </c>
      <c r="C425" s="3" t="str">
        <f>IF(OR(ISTEXT(A425),LEFTB(A425,3)=LEFTB(A424,3)),"",SUMPRODUCT(--SUBSTITUTE(B425:INDEX(B:B,ROW()+COUNTIFS(A425:INDEX(A425:A$45000,MATCH("*",A425:A$45000,)),"&gt;="&amp;LEFTB(A425,3)*100,A425:INDEX(A425:A$45000,MATCH("*",A425:A$45000,)),"&lt;"&amp;(LEFTB(A425,3)+1)*100)-1),CHAR(160),)))</f>
        <v/>
      </c>
    </row>
    <row r="426" spans="1:3" ht="15.75" thickBot="1" x14ac:dyDescent="0.3">
      <c r="A426" s="1">
        <v>41705</v>
      </c>
      <c r="B426" s="2" t="s">
        <v>367</v>
      </c>
      <c r="C426" s="3" t="str">
        <f>IF(OR(ISTEXT(A426),LEFTB(A426,3)=LEFTB(A425,3)),"",SUMPRODUCT(--SUBSTITUTE(B426:INDEX(B:B,ROW()+COUNTIFS(A426:INDEX(A426:A$45000,MATCH("*",A426:A$45000,)),"&gt;="&amp;LEFTB(A426,3)*100,A426:INDEX(A426:A$45000,MATCH("*",A426:A$45000,)),"&lt;"&amp;(LEFTB(A426,3)+1)*100)-1),CHAR(160),)))</f>
        <v/>
      </c>
    </row>
    <row r="427" spans="1:3" ht="15.75" thickBot="1" x14ac:dyDescent="0.3">
      <c r="A427" s="1">
        <v>41801</v>
      </c>
      <c r="B427" s="2" t="s">
        <v>368</v>
      </c>
      <c r="C427" s="3">
        <f>IF(OR(ISTEXT(A427),LEFTB(A427,3)=LEFTB(A426,3)),"",SUMPRODUCT(--SUBSTITUTE(B427:INDEX(B:B,ROW()+COUNTIFS(A427:INDEX(A427:A$45000,MATCH("*",A427:A$45000,)),"&gt;="&amp;LEFTB(A427,3)*100,A427:INDEX(A427:A$45000,MATCH("*",A427:A$45000,)),"&lt;"&amp;(LEFTB(A427,3)+1)*100)-1),CHAR(160),)))</f>
        <v>41277260</v>
      </c>
    </row>
    <row r="428" spans="1:3" ht="15.75" thickBot="1" x14ac:dyDescent="0.3">
      <c r="A428" s="1">
        <v>41802</v>
      </c>
      <c r="B428" s="2" t="s">
        <v>369</v>
      </c>
      <c r="C428" s="3" t="str">
        <f>IF(OR(ISTEXT(A428),LEFTB(A428,3)=LEFTB(A427,3)),"",SUMPRODUCT(--SUBSTITUTE(B428:INDEX(B:B,ROW()+COUNTIFS(A428:INDEX(A428:A$45000,MATCH("*",A428:A$45000,)),"&gt;="&amp;LEFTB(A428,3)*100,A428:INDEX(A428:A$45000,MATCH("*",A428:A$45000,)),"&lt;"&amp;(LEFTB(A428,3)+1)*100)-1),CHAR(160),)))</f>
        <v/>
      </c>
    </row>
    <row r="429" spans="1:3" ht="15.75" thickBot="1" x14ac:dyDescent="0.3">
      <c r="A429" s="1">
        <v>41803</v>
      </c>
      <c r="B429" s="2" t="s">
        <v>370</v>
      </c>
      <c r="C429" s="3" t="str">
        <f>IF(OR(ISTEXT(A429),LEFTB(A429,3)=LEFTB(A428,3)),"",SUMPRODUCT(--SUBSTITUTE(B429:INDEX(B:B,ROW()+COUNTIFS(A429:INDEX(A429:A$45000,MATCH("*",A429:A$45000,)),"&gt;="&amp;LEFTB(A429,3)*100,A429:INDEX(A429:A$45000,MATCH("*",A429:A$45000,)),"&lt;"&amp;(LEFTB(A429,3)+1)*100)-1),CHAR(160),)))</f>
        <v/>
      </c>
    </row>
    <row r="430" spans="1:3" ht="15.75" thickBot="1" x14ac:dyDescent="0.3">
      <c r="A430" s="1">
        <v>41804</v>
      </c>
      <c r="B430" s="2" t="s">
        <v>371</v>
      </c>
      <c r="C430" s="3" t="str">
        <f>IF(OR(ISTEXT(A430),LEFTB(A430,3)=LEFTB(A429,3)),"",SUMPRODUCT(--SUBSTITUTE(B430:INDEX(B:B,ROW()+COUNTIFS(A430:INDEX(A430:A$45000,MATCH("*",A430:A$45000,)),"&gt;="&amp;LEFTB(A430,3)*100,A430:INDEX(A430:A$45000,MATCH("*",A430:A$45000,)),"&lt;"&amp;(LEFTB(A430,3)+1)*100)-1),CHAR(160),)))</f>
        <v/>
      </c>
    </row>
    <row r="431" spans="1:3" ht="15.75" thickBot="1" x14ac:dyDescent="0.3">
      <c r="A431" s="1">
        <v>41805</v>
      </c>
      <c r="B431" s="2" t="s">
        <v>372</v>
      </c>
      <c r="C431" s="3" t="str">
        <f>IF(OR(ISTEXT(A431),LEFTB(A431,3)=LEFTB(A430,3)),"",SUMPRODUCT(--SUBSTITUTE(B431:INDEX(B:B,ROW()+COUNTIFS(A431:INDEX(A431:A$45000,MATCH("*",A431:A$45000,)),"&gt;="&amp;LEFTB(A431,3)*100,A431:INDEX(A431:A$45000,MATCH("*",A431:A$45000,)),"&lt;"&amp;(LEFTB(A431,3)+1)*100)-1),CHAR(160),)))</f>
        <v/>
      </c>
    </row>
    <row r="432" spans="1:3" ht="15.75" thickBot="1" x14ac:dyDescent="0.3">
      <c r="A432" s="1">
        <v>41901</v>
      </c>
      <c r="B432" s="2">
        <v>1</v>
      </c>
      <c r="C432" s="3">
        <f>IF(OR(ISTEXT(A432),LEFTB(A432,3)=LEFTB(A431,3)),"",SUMPRODUCT(--SUBSTITUTE(B432:INDEX(B:B,ROW()+COUNTIFS(A432:INDEX(A432:A$45000,MATCH("*",A432:A$45000,)),"&gt;="&amp;LEFTB(A432,3)*100,A432:INDEX(A432:A$45000,MATCH("*",A432:A$45000,)),"&lt;"&amp;(LEFTB(A432,3)+1)*100)-1),CHAR(160),)))</f>
        <v>615795</v>
      </c>
    </row>
    <row r="433" spans="1:3" ht="15.75" thickBot="1" x14ac:dyDescent="0.3">
      <c r="A433" s="1">
        <v>41902</v>
      </c>
      <c r="B433" s="2" t="s">
        <v>373</v>
      </c>
      <c r="C433" s="3" t="str">
        <f>IF(OR(ISTEXT(A433),LEFTB(A433,3)=LEFTB(A432,3)),"",SUMPRODUCT(--SUBSTITUTE(B433:INDEX(B:B,ROW()+COUNTIFS(A433:INDEX(A433:A$45000,MATCH("*",A433:A$45000,)),"&gt;="&amp;LEFTB(A433,3)*100,A433:INDEX(A433:A$45000,MATCH("*",A433:A$45000,)),"&lt;"&amp;(LEFTB(A433,3)+1)*100)-1),CHAR(160),)))</f>
        <v/>
      </c>
    </row>
    <row r="434" spans="1:3" ht="15.75" thickBot="1" x14ac:dyDescent="0.3">
      <c r="A434" s="1">
        <v>41903</v>
      </c>
      <c r="B434" s="2" t="s">
        <v>374</v>
      </c>
      <c r="C434" s="3" t="str">
        <f>IF(OR(ISTEXT(A434),LEFTB(A434,3)=LEFTB(A433,3)),"",SUMPRODUCT(--SUBSTITUTE(B434:INDEX(B:B,ROW()+COUNTIFS(A434:INDEX(A434:A$45000,MATCH("*",A434:A$45000,)),"&gt;="&amp;LEFTB(A434,3)*100,A434:INDEX(A434:A$45000,MATCH("*",A434:A$45000,)),"&lt;"&amp;(LEFTB(A434,3)+1)*100)-1),CHAR(160),)))</f>
        <v/>
      </c>
    </row>
    <row r="435" spans="1:3" ht="15.75" thickBot="1" x14ac:dyDescent="0.3">
      <c r="A435" s="1">
        <v>41904</v>
      </c>
      <c r="B435" s="2" t="s">
        <v>375</v>
      </c>
      <c r="C435" s="3" t="str">
        <f>IF(OR(ISTEXT(A435),LEFTB(A435,3)=LEFTB(A434,3)),"",SUMPRODUCT(--SUBSTITUTE(B435:INDEX(B:B,ROW()+COUNTIFS(A435:INDEX(A435:A$45000,MATCH("*",A435:A$45000,)),"&gt;="&amp;LEFTB(A435,3)*100,A435:INDEX(A435:A$45000,MATCH("*",A435:A$45000,)),"&lt;"&amp;(LEFTB(A435,3)+1)*100)-1),CHAR(160),)))</f>
        <v/>
      </c>
    </row>
    <row r="436" spans="1:3" ht="15.75" thickBot="1" x14ac:dyDescent="0.3">
      <c r="A436" s="1">
        <v>41905</v>
      </c>
      <c r="B436" s="2" t="s">
        <v>376</v>
      </c>
      <c r="C436" s="3" t="str">
        <f>IF(OR(ISTEXT(A436),LEFTB(A436,3)=LEFTB(A435,3)),"",SUMPRODUCT(--SUBSTITUTE(B436:INDEX(B:B,ROW()+COUNTIFS(A436:INDEX(A436:A$45000,MATCH("*",A436:A$45000,)),"&gt;="&amp;LEFTB(A436,3)*100,A436:INDEX(A436:A$45000,MATCH("*",A436:A$45000,)),"&lt;"&amp;(LEFTB(A436,3)+1)*100)-1),CHAR(160),)))</f>
        <v/>
      </c>
    </row>
    <row r="437" spans="1:3" ht="15.75" thickBot="1" x14ac:dyDescent="0.3">
      <c r="A437" s="1">
        <v>41906</v>
      </c>
      <c r="B437" s="2" t="s">
        <v>377</v>
      </c>
      <c r="C437" s="3" t="str">
        <f>IF(OR(ISTEXT(A437),LEFTB(A437,3)=LEFTB(A436,3)),"",SUMPRODUCT(--SUBSTITUTE(B437:INDEX(B:B,ROW()+COUNTIFS(A437:INDEX(A437:A$45000,MATCH("*",A437:A$45000,)),"&gt;="&amp;LEFTB(A437,3)*100,A437:INDEX(A437:A$45000,MATCH("*",A437:A$45000,)),"&lt;"&amp;(LEFTB(A437,3)+1)*100)-1),CHAR(160),)))</f>
        <v/>
      </c>
    </row>
    <row r="438" spans="1:3" ht="15.75" thickBot="1" x14ac:dyDescent="0.3">
      <c r="A438" s="1">
        <v>41907</v>
      </c>
      <c r="B438" s="2">
        <v>733</v>
      </c>
      <c r="C438" s="3" t="str">
        <f>IF(OR(ISTEXT(A438),LEFTB(A438,3)=LEFTB(A437,3)),"",SUMPRODUCT(--SUBSTITUTE(B438:INDEX(B:B,ROW()+COUNTIFS(A438:INDEX(A438:A$45000,MATCH("*",A438:A$45000,)),"&gt;="&amp;LEFTB(A438,3)*100,A438:INDEX(A438:A$45000,MATCH("*",A438:A$45000,)),"&lt;"&amp;(LEFTB(A438,3)+1)*100)-1),CHAR(160),)))</f>
        <v/>
      </c>
    </row>
    <row r="439" spans="1:3" ht="15.75" thickBot="1" x14ac:dyDescent="0.3">
      <c r="A439" s="1">
        <v>42002</v>
      </c>
      <c r="B439" s="2" t="s">
        <v>378</v>
      </c>
      <c r="C439" s="3">
        <f>IF(OR(ISTEXT(A439),LEFTB(A439,3)=LEFTB(A438,3)),"",SUMPRODUCT(--SUBSTITUTE(B439:INDEX(B:B,ROW()+COUNTIFS(A439:INDEX(A439:A$45000,MATCH("*",A439:A$45000,)),"&gt;="&amp;LEFTB(A439,3)*100,A439:INDEX(A439:A$45000,MATCH("*",A439:A$45000,)),"&lt;"&amp;(LEFTB(A439,3)+1)*100)-1),CHAR(160),)))</f>
        <v>208228645</v>
      </c>
    </row>
    <row r="440" spans="1:3" ht="15.75" thickBot="1" x14ac:dyDescent="0.3">
      <c r="A440" s="1">
        <v>42003</v>
      </c>
      <c r="B440" s="2" t="s">
        <v>379</v>
      </c>
      <c r="C440" s="3" t="str">
        <f>IF(OR(ISTEXT(A440),LEFTB(A440,3)=LEFTB(A439,3)),"",SUMPRODUCT(--SUBSTITUTE(B440:INDEX(B:B,ROW()+COUNTIFS(A440:INDEX(A440:A$45000,MATCH("*",A440:A$45000,)),"&gt;="&amp;LEFTB(A440,3)*100,A440:INDEX(A440:A$45000,MATCH("*",A440:A$45000,)),"&lt;"&amp;(LEFTB(A440,3)+1)*100)-1),CHAR(160),)))</f>
        <v/>
      </c>
    </row>
    <row r="441" spans="1:3" ht="15.75" thickBot="1" x14ac:dyDescent="0.3">
      <c r="A441" s="1">
        <v>42004</v>
      </c>
      <c r="B441" s="2" t="s">
        <v>380</v>
      </c>
      <c r="C441" s="3" t="str">
        <f>IF(OR(ISTEXT(A441),LEFTB(A441,3)=LEFTB(A440,3)),"",SUMPRODUCT(--SUBSTITUTE(B441:INDEX(B:B,ROW()+COUNTIFS(A441:INDEX(A441:A$45000,MATCH("*",A441:A$45000,)),"&gt;="&amp;LEFTB(A441,3)*100,A441:INDEX(A441:A$45000,MATCH("*",A441:A$45000,)),"&lt;"&amp;(LEFTB(A441,3)+1)*100)-1),CHAR(160),)))</f>
        <v/>
      </c>
    </row>
    <row r="442" spans="1:3" ht="15.75" thickBot="1" x14ac:dyDescent="0.3">
      <c r="A442" s="1">
        <v>42005</v>
      </c>
      <c r="B442" s="2" t="s">
        <v>381</v>
      </c>
      <c r="C442" s="3" t="str">
        <f>IF(OR(ISTEXT(A442),LEFTB(A442,3)=LEFTB(A441,3)),"",SUMPRODUCT(--SUBSTITUTE(B442:INDEX(B:B,ROW()+COUNTIFS(A442:INDEX(A442:A$45000,MATCH("*",A442:A$45000,)),"&gt;="&amp;LEFTB(A442,3)*100,A442:INDEX(A442:A$45000,MATCH("*",A442:A$45000,)),"&lt;"&amp;(LEFTB(A442,3)+1)*100)-1),CHAR(160),)))</f>
        <v/>
      </c>
    </row>
    <row r="443" spans="1:3" ht="15.75" thickBot="1" x14ac:dyDescent="0.3">
      <c r="A443" s="1">
        <v>42006</v>
      </c>
      <c r="B443" s="2" t="s">
        <v>382</v>
      </c>
      <c r="C443" s="3" t="str">
        <f>IF(OR(ISTEXT(A443),LEFTB(A443,3)=LEFTB(A442,3)),"",SUMPRODUCT(--SUBSTITUTE(B443:INDEX(B:B,ROW()+COUNTIFS(A443:INDEX(A443:A$45000,MATCH("*",A443:A$45000,)),"&gt;="&amp;LEFTB(A443,3)*100,A443:INDEX(A443:A$45000,MATCH("*",A443:A$45000,)),"&lt;"&amp;(LEFTB(A443,3)+1)*100)-1),CHAR(160),)))</f>
        <v/>
      </c>
    </row>
    <row r="444" spans="1:3" ht="15.75" thickBot="1" x14ac:dyDescent="0.3">
      <c r="A444" s="1">
        <v>42007</v>
      </c>
      <c r="B444" s="2" t="s">
        <v>383</v>
      </c>
      <c r="C444" s="3" t="str">
        <f>IF(OR(ISTEXT(A444),LEFTB(A444,3)=LEFTB(A443,3)),"",SUMPRODUCT(--SUBSTITUTE(B444:INDEX(B:B,ROW()+COUNTIFS(A444:INDEX(A444:A$45000,MATCH("*",A444:A$45000,)),"&gt;="&amp;LEFTB(A444,3)*100,A444:INDEX(A444:A$45000,MATCH("*",A444:A$45000,)),"&lt;"&amp;(LEFTB(A444,3)+1)*100)-1),CHAR(160),)))</f>
        <v/>
      </c>
    </row>
    <row r="445" spans="1:3" ht="15.75" thickBot="1" x14ac:dyDescent="0.3">
      <c r="A445" s="1">
        <v>42101</v>
      </c>
      <c r="B445" s="2" t="s">
        <v>384</v>
      </c>
      <c r="C445" s="3">
        <f>IF(OR(ISTEXT(A445),LEFTB(A445,3)=LEFTB(A444,3)),"",SUMPRODUCT(--SUBSTITUTE(B445:INDEX(B:B,ROW()+COUNTIFS(A445:INDEX(A445:A$45000,MATCH("*",A445:A$45000,)),"&gt;="&amp;LEFTB(A445,3)*100,A445:INDEX(A445:A$45000,MATCH("*",A445:A$45000,)),"&lt;"&amp;(LEFTB(A445,3)+1)*100)-1),CHAR(160),)))</f>
        <v>2627840125</v>
      </c>
    </row>
    <row r="446" spans="1:3" ht="15.75" thickBot="1" x14ac:dyDescent="0.3">
      <c r="A446" s="1">
        <v>42102</v>
      </c>
      <c r="B446" s="2" t="s">
        <v>385</v>
      </c>
      <c r="C446" s="3" t="str">
        <f>IF(OR(ISTEXT(A446),LEFTB(A446,3)=LEFTB(A445,3)),"",SUMPRODUCT(--SUBSTITUTE(B446:INDEX(B:B,ROW()+COUNTIFS(A446:INDEX(A446:A$45000,MATCH("*",A446:A$45000,)),"&gt;="&amp;LEFTB(A446,3)*100,A446:INDEX(A446:A$45000,MATCH("*",A446:A$45000,)),"&lt;"&amp;(LEFTB(A446,3)+1)*100)-1),CHAR(160),)))</f>
        <v/>
      </c>
    </row>
    <row r="447" spans="1:3" ht="15.75" thickBot="1" x14ac:dyDescent="0.3">
      <c r="A447" s="1">
        <v>42103</v>
      </c>
      <c r="B447" s="2" t="s">
        <v>386</v>
      </c>
      <c r="C447" s="3" t="str">
        <f>IF(OR(ISTEXT(A447),LEFTB(A447,3)=LEFTB(A446,3)),"",SUMPRODUCT(--SUBSTITUTE(B447:INDEX(B:B,ROW()+COUNTIFS(A447:INDEX(A447:A$45000,MATCH("*",A447:A$45000,)),"&gt;="&amp;LEFTB(A447,3)*100,A447:INDEX(A447:A$45000,MATCH("*",A447:A$45000,)),"&lt;"&amp;(LEFTB(A447,3)+1)*100)-1),CHAR(160),)))</f>
        <v/>
      </c>
    </row>
    <row r="448" spans="1:3" ht="15.75" thickBot="1" x14ac:dyDescent="0.3">
      <c r="A448" s="1">
        <v>42104</v>
      </c>
      <c r="B448" s="2" t="s">
        <v>387</v>
      </c>
      <c r="C448" s="3" t="str">
        <f>IF(OR(ISTEXT(A448),LEFTB(A448,3)=LEFTB(A447,3)),"",SUMPRODUCT(--SUBSTITUTE(B448:INDEX(B:B,ROW()+COUNTIFS(A448:INDEX(A448:A$45000,MATCH("*",A448:A$45000,)),"&gt;="&amp;LEFTB(A448,3)*100,A448:INDEX(A448:A$45000,MATCH("*",A448:A$45000,)),"&lt;"&amp;(LEFTB(A448,3)+1)*100)-1),CHAR(160),)))</f>
        <v/>
      </c>
    </row>
    <row r="449" spans="1:3" ht="15.75" thickBot="1" x14ac:dyDescent="0.3">
      <c r="A449" s="1">
        <v>42105</v>
      </c>
      <c r="B449" s="2" t="s">
        <v>388</v>
      </c>
      <c r="C449" s="3" t="str">
        <f>IF(OR(ISTEXT(A449),LEFTB(A449,3)=LEFTB(A448,3)),"",SUMPRODUCT(--SUBSTITUTE(B449:INDEX(B:B,ROW()+COUNTIFS(A449:INDEX(A449:A$45000,MATCH("*",A449:A$45000,)),"&gt;="&amp;LEFTB(A449,3)*100,A449:INDEX(A449:A$45000,MATCH("*",A449:A$45000,)),"&lt;"&amp;(LEFTB(A449,3)+1)*100)-1),CHAR(160),)))</f>
        <v/>
      </c>
    </row>
    <row r="450" spans="1:3" ht="15.75" thickBot="1" x14ac:dyDescent="0.3">
      <c r="A450" s="1">
        <v>42106</v>
      </c>
      <c r="B450" s="2" t="s">
        <v>389</v>
      </c>
      <c r="C450" s="3" t="str">
        <f>IF(OR(ISTEXT(A450),LEFTB(A450,3)=LEFTB(A449,3)),"",SUMPRODUCT(--SUBSTITUTE(B450:INDEX(B:B,ROW()+COUNTIFS(A450:INDEX(A450:A$45000,MATCH("*",A450:A$45000,)),"&gt;="&amp;LEFTB(A450,3)*100,A450:INDEX(A450:A$45000,MATCH("*",A450:A$45000,)),"&lt;"&amp;(LEFTB(A450,3)+1)*100)-1),CHAR(160),)))</f>
        <v/>
      </c>
    </row>
    <row r="451" spans="1:3" ht="15.75" thickBot="1" x14ac:dyDescent="0.3">
      <c r="A451" s="1">
        <v>42107</v>
      </c>
      <c r="B451" s="2" t="s">
        <v>390</v>
      </c>
      <c r="C451" s="3" t="str">
        <f>IF(OR(ISTEXT(A451),LEFTB(A451,3)=LEFTB(A450,3)),"",SUMPRODUCT(--SUBSTITUTE(B451:INDEX(B:B,ROW()+COUNTIFS(A451:INDEX(A451:A$45000,MATCH("*",A451:A$45000,)),"&gt;="&amp;LEFTB(A451,3)*100,A451:INDEX(A451:A$45000,MATCH("*",A451:A$45000,)),"&lt;"&amp;(LEFTB(A451,3)+1)*100)-1),CHAR(160),)))</f>
        <v/>
      </c>
    </row>
    <row r="452" spans="1:3" ht="15.75" thickBot="1" x14ac:dyDescent="0.3">
      <c r="A452" s="1">
        <v>42108</v>
      </c>
      <c r="B452" s="2" t="s">
        <v>391</v>
      </c>
      <c r="C452" s="3" t="str">
        <f>IF(OR(ISTEXT(A452),LEFTB(A452,3)=LEFTB(A451,3)),"",SUMPRODUCT(--SUBSTITUTE(B452:INDEX(B:B,ROW()+COUNTIFS(A452:INDEX(A452:A$45000,MATCH("*",A452:A$45000,)),"&gt;="&amp;LEFTB(A452,3)*100,A452:INDEX(A452:A$45000,MATCH("*",A452:A$45000,)),"&lt;"&amp;(LEFTB(A452,3)+1)*100)-1),CHAR(160),)))</f>
        <v/>
      </c>
    </row>
    <row r="453" spans="1:3" ht="15.75" thickBot="1" x14ac:dyDescent="0.3">
      <c r="A453" s="1">
        <v>42109</v>
      </c>
      <c r="B453" s="2" t="s">
        <v>392</v>
      </c>
      <c r="C453" s="3" t="str">
        <f>IF(OR(ISTEXT(A453),LEFTB(A453,3)=LEFTB(A452,3)),"",SUMPRODUCT(--SUBSTITUTE(B453:INDEX(B:B,ROW()+COUNTIFS(A453:INDEX(A453:A$45000,MATCH("*",A453:A$45000,)),"&gt;="&amp;LEFTB(A453,3)*100,A453:INDEX(A453:A$45000,MATCH("*",A453:A$45000,)),"&lt;"&amp;(LEFTB(A453,3)+1)*100)-1),CHAR(160),)))</f>
        <v/>
      </c>
    </row>
    <row r="454" spans="1:3" ht="15.75" thickBot="1" x14ac:dyDescent="0.3">
      <c r="A454" s="1">
        <v>42110</v>
      </c>
      <c r="B454" s="2" t="s">
        <v>393</v>
      </c>
      <c r="C454" s="3" t="str">
        <f>IF(OR(ISTEXT(A454),LEFTB(A454,3)=LEFTB(A453,3)),"",SUMPRODUCT(--SUBSTITUTE(B454:INDEX(B:B,ROW()+COUNTIFS(A454:INDEX(A454:A$45000,MATCH("*",A454:A$45000,)),"&gt;="&amp;LEFTB(A454,3)*100,A454:INDEX(A454:A$45000,MATCH("*",A454:A$45000,)),"&lt;"&amp;(LEFTB(A454,3)+1)*100)-1),CHAR(160),)))</f>
        <v/>
      </c>
    </row>
    <row r="455" spans="1:3" ht="15.75" thickBot="1" x14ac:dyDescent="0.3">
      <c r="A455" s="1">
        <v>42111</v>
      </c>
      <c r="B455" s="2" t="s">
        <v>394</v>
      </c>
      <c r="C455" s="3" t="str">
        <f>IF(OR(ISTEXT(A455),LEFTB(A455,3)=LEFTB(A454,3)),"",SUMPRODUCT(--SUBSTITUTE(B455:INDEX(B:B,ROW()+COUNTIFS(A455:INDEX(A455:A$45000,MATCH("*",A455:A$45000,)),"&gt;="&amp;LEFTB(A455,3)*100,A455:INDEX(A455:A$45000,MATCH("*",A455:A$45000,)),"&lt;"&amp;(LEFTB(A455,3)+1)*100)-1),CHAR(160),)))</f>
        <v/>
      </c>
    </row>
    <row r="456" spans="1:3" ht="15.75" thickBot="1" x14ac:dyDescent="0.3">
      <c r="A456" s="1">
        <v>42112</v>
      </c>
      <c r="B456" s="2" t="s">
        <v>395</v>
      </c>
      <c r="C456" s="3" t="str">
        <f>IF(OR(ISTEXT(A456),LEFTB(A456,3)=LEFTB(A455,3)),"",SUMPRODUCT(--SUBSTITUTE(B456:INDEX(B:B,ROW()+COUNTIFS(A456:INDEX(A456:A$45000,MATCH("*",A456:A$45000,)),"&gt;="&amp;LEFTB(A456,3)*100,A456:INDEX(A456:A$45000,MATCH("*",A456:A$45000,)),"&lt;"&amp;(LEFTB(A456,3)+1)*100)-1),CHAR(160),)))</f>
        <v/>
      </c>
    </row>
    <row r="457" spans="1:3" ht="15.75" thickBot="1" x14ac:dyDescent="0.3">
      <c r="A457" s="1">
        <v>42113</v>
      </c>
      <c r="B457" s="2" t="s">
        <v>396</v>
      </c>
      <c r="C457" s="3" t="str">
        <f>IF(OR(ISTEXT(A457),LEFTB(A457,3)=LEFTB(A456,3)),"",SUMPRODUCT(--SUBSTITUTE(B457:INDEX(B:B,ROW()+COUNTIFS(A457:INDEX(A457:A$45000,MATCH("*",A457:A$45000,)),"&gt;="&amp;LEFTB(A457,3)*100,A457:INDEX(A457:A$45000,MATCH("*",A457:A$45000,)),"&lt;"&amp;(LEFTB(A457,3)+1)*100)-1),CHAR(160),)))</f>
        <v/>
      </c>
    </row>
    <row r="458" spans="1:3" ht="15.75" thickBot="1" x14ac:dyDescent="0.3">
      <c r="A458" s="1">
        <v>42114</v>
      </c>
      <c r="B458" s="2" t="s">
        <v>397</v>
      </c>
      <c r="C458" s="3" t="str">
        <f>IF(OR(ISTEXT(A458),LEFTB(A458,3)=LEFTB(A457,3)),"",SUMPRODUCT(--SUBSTITUTE(B458:INDEX(B:B,ROW()+COUNTIFS(A458:INDEX(A458:A$45000,MATCH("*",A458:A$45000,)),"&gt;="&amp;LEFTB(A458,3)*100,A458:INDEX(A458:A$45000,MATCH("*",A458:A$45000,)),"&lt;"&amp;(LEFTB(A458,3)+1)*100)-1),CHAR(160),)))</f>
        <v/>
      </c>
    </row>
    <row r="459" spans="1:3" ht="15.75" thickBot="1" x14ac:dyDescent="0.3">
      <c r="A459" s="1">
        <v>42202</v>
      </c>
      <c r="B459" s="2" t="s">
        <v>398</v>
      </c>
      <c r="C459" s="3">
        <f>IF(OR(ISTEXT(A459),LEFTB(A459,3)=LEFTB(A458,3)),"",SUMPRODUCT(--SUBSTITUTE(B459:INDEX(B:B,ROW()+COUNTIFS(A459:INDEX(A459:A$45000,MATCH("*",A459:A$45000,)),"&gt;="&amp;LEFTB(A459,3)*100,A459:INDEX(A459:A$45000,MATCH("*",A459:A$45000,)),"&lt;"&amp;(LEFTB(A459,3)+1)*100)-1),CHAR(160),)))</f>
        <v>42763054</v>
      </c>
    </row>
    <row r="460" spans="1:3" ht="15.75" thickBot="1" x14ac:dyDescent="0.3">
      <c r="A460" s="1">
        <v>42203</v>
      </c>
      <c r="B460" s="2" t="s">
        <v>399</v>
      </c>
      <c r="C460" s="3" t="str">
        <f>IF(OR(ISTEXT(A460),LEFTB(A460,3)=LEFTB(A459,3)),"",SUMPRODUCT(--SUBSTITUTE(B460:INDEX(B:B,ROW()+COUNTIFS(A460:INDEX(A460:A$45000,MATCH("*",A460:A$45000,)),"&gt;="&amp;LEFTB(A460,3)*100,A460:INDEX(A460:A$45000,MATCH("*",A460:A$45000,)),"&lt;"&amp;(LEFTB(A460,3)+1)*100)-1),CHAR(160),)))</f>
        <v/>
      </c>
    </row>
    <row r="461" spans="1:3" ht="15.75" thickBot="1" x14ac:dyDescent="0.3">
      <c r="A461" s="1">
        <v>42204</v>
      </c>
      <c r="B461" s="2" t="s">
        <v>400</v>
      </c>
      <c r="C461" s="3" t="str">
        <f>IF(OR(ISTEXT(A461),LEFTB(A461,3)=LEFTB(A460,3)),"",SUMPRODUCT(--SUBSTITUTE(B461:INDEX(B:B,ROW()+COUNTIFS(A461:INDEX(A461:A$45000,MATCH("*",A461:A$45000,)),"&gt;="&amp;LEFTB(A461,3)*100,A461:INDEX(A461:A$45000,MATCH("*",A461:A$45000,)),"&lt;"&amp;(LEFTB(A461,3)+1)*100)-1),CHAR(160),)))</f>
        <v/>
      </c>
    </row>
    <row r="462" spans="1:3" ht="15.75" thickBot="1" x14ac:dyDescent="0.3">
      <c r="A462" s="1">
        <v>42205</v>
      </c>
      <c r="B462" s="2" t="s">
        <v>401</v>
      </c>
      <c r="C462" s="3" t="str">
        <f>IF(OR(ISTEXT(A462),LEFTB(A462,3)=LEFTB(A461,3)),"",SUMPRODUCT(--SUBSTITUTE(B462:INDEX(B:B,ROW()+COUNTIFS(A462:INDEX(A462:A$45000,MATCH("*",A462:A$45000,)),"&gt;="&amp;LEFTB(A462,3)*100,A462:INDEX(A462:A$45000,MATCH("*",A462:A$45000,)),"&lt;"&amp;(LEFTB(A462,3)+1)*100)-1),CHAR(160),)))</f>
        <v/>
      </c>
    </row>
    <row r="463" spans="1:3" ht="15.75" thickBot="1" x14ac:dyDescent="0.3">
      <c r="A463" s="1">
        <v>42206</v>
      </c>
      <c r="B463" s="2" t="s">
        <v>402</v>
      </c>
      <c r="C463" s="3" t="str">
        <f>IF(OR(ISTEXT(A463),LEFTB(A463,3)=LEFTB(A462,3)),"",SUMPRODUCT(--SUBSTITUTE(B463:INDEX(B:B,ROW()+COUNTIFS(A463:INDEX(A463:A$45000,MATCH("*",A463:A$45000,)),"&gt;="&amp;LEFTB(A463,3)*100,A463:INDEX(A463:A$45000,MATCH("*",A463:A$45000,)),"&lt;"&amp;(LEFTB(A463,3)+1)*100)-1),CHAR(160),)))</f>
        <v/>
      </c>
    </row>
    <row r="464" spans="1:3" ht="15.75" thickBot="1" x14ac:dyDescent="0.3">
      <c r="A464" s="1">
        <v>42207</v>
      </c>
      <c r="B464" s="2" t="s">
        <v>403</v>
      </c>
      <c r="C464" s="3" t="str">
        <f>IF(OR(ISTEXT(A464),LEFTB(A464,3)=LEFTB(A463,3)),"",SUMPRODUCT(--SUBSTITUTE(B464:INDEX(B:B,ROW()+COUNTIFS(A464:INDEX(A464:A$45000,MATCH("*",A464:A$45000,)),"&gt;="&amp;LEFTB(A464,3)*100,A464:INDEX(A464:A$45000,MATCH("*",A464:A$45000,)),"&lt;"&amp;(LEFTB(A464,3)+1)*100)-1),CHAR(160),)))</f>
        <v/>
      </c>
    </row>
    <row r="465" spans="1:3" ht="15.75" thickBot="1" x14ac:dyDescent="0.3">
      <c r="A465" s="1">
        <v>42301</v>
      </c>
      <c r="B465" s="2" t="s">
        <v>404</v>
      </c>
      <c r="C465" s="3">
        <f>IF(OR(ISTEXT(A465),LEFTB(A465,3)=LEFTB(A464,3)),"",SUMPRODUCT(--SUBSTITUTE(B465:INDEX(B:B,ROW()+COUNTIFS(A465:INDEX(A465:A$45000,MATCH("*",A465:A$45000,)),"&gt;="&amp;LEFTB(A465,3)*100,A465:INDEX(A465:A$45000,MATCH("*",A465:A$45000,)),"&lt;"&amp;(LEFTB(A465,3)+1)*100)-1),CHAR(160),)))</f>
        <v>9926189632</v>
      </c>
    </row>
    <row r="466" spans="1:3" ht="15.75" thickBot="1" x14ac:dyDescent="0.3">
      <c r="A466" s="1">
        <v>42302</v>
      </c>
      <c r="B466" s="2" t="s">
        <v>405</v>
      </c>
      <c r="C466" s="3" t="str">
        <f>IF(OR(ISTEXT(A466),LEFTB(A466,3)=LEFTB(A465,3)),"",SUMPRODUCT(--SUBSTITUTE(B466:INDEX(B:B,ROW()+COUNTIFS(A466:INDEX(A466:A$45000,MATCH("*",A466:A$45000,)),"&gt;="&amp;LEFTB(A466,3)*100,A466:INDEX(A466:A$45000,MATCH("*",A466:A$45000,)),"&lt;"&amp;(LEFTB(A466,3)+1)*100)-1),CHAR(160),)))</f>
        <v/>
      </c>
    </row>
    <row r="467" spans="1:3" ht="15.75" thickBot="1" x14ac:dyDescent="0.3">
      <c r="A467" s="1">
        <v>42303</v>
      </c>
      <c r="B467" s="2" t="s">
        <v>406</v>
      </c>
      <c r="C467" s="3" t="str">
        <f>IF(OR(ISTEXT(A467),LEFTB(A467,3)=LEFTB(A466,3)),"",SUMPRODUCT(--SUBSTITUTE(B467:INDEX(B:B,ROW()+COUNTIFS(A467:INDEX(A467:A$45000,MATCH("*",A467:A$45000,)),"&gt;="&amp;LEFTB(A467,3)*100,A467:INDEX(A467:A$45000,MATCH("*",A467:A$45000,)),"&lt;"&amp;(LEFTB(A467,3)+1)*100)-1),CHAR(160),)))</f>
        <v/>
      </c>
    </row>
    <row r="468" spans="1:3" ht="15.75" thickBot="1" x14ac:dyDescent="0.3">
      <c r="A468" s="1">
        <v>42304</v>
      </c>
      <c r="B468" s="2" t="s">
        <v>407</v>
      </c>
      <c r="C468" s="3" t="str">
        <f>IF(OR(ISTEXT(A468),LEFTB(A468,3)=LEFTB(A467,3)),"",SUMPRODUCT(--SUBSTITUTE(B468:INDEX(B:B,ROW()+COUNTIFS(A468:INDEX(A468:A$45000,MATCH("*",A468:A$45000,)),"&gt;="&amp;LEFTB(A468,3)*100,A468:INDEX(A468:A$45000,MATCH("*",A468:A$45000,)),"&lt;"&amp;(LEFTB(A468,3)+1)*100)-1),CHAR(160),)))</f>
        <v/>
      </c>
    </row>
    <row r="469" spans="1:3" ht="15.75" thickBot="1" x14ac:dyDescent="0.3">
      <c r="A469" s="1">
        <v>42305</v>
      </c>
      <c r="B469" s="2" t="s">
        <v>408</v>
      </c>
      <c r="C469" s="3" t="str">
        <f>IF(OR(ISTEXT(A469),LEFTB(A469,3)=LEFTB(A468,3)),"",SUMPRODUCT(--SUBSTITUTE(B469:INDEX(B:B,ROW()+COUNTIFS(A469:INDEX(A469:A$45000,MATCH("*",A469:A$45000,)),"&gt;="&amp;LEFTB(A469,3)*100,A469:INDEX(A469:A$45000,MATCH("*",A469:A$45000,)),"&lt;"&amp;(LEFTB(A469,3)+1)*100)-1),CHAR(160),)))</f>
        <v/>
      </c>
    </row>
    <row r="470" spans="1:3" ht="15.75" thickBot="1" x14ac:dyDescent="0.3">
      <c r="A470" s="1">
        <v>42306</v>
      </c>
      <c r="B470" s="2" t="s">
        <v>409</v>
      </c>
      <c r="C470" s="3" t="str">
        <f>IF(OR(ISTEXT(A470),LEFTB(A470,3)=LEFTB(A469,3)),"",SUMPRODUCT(--SUBSTITUTE(B470:INDEX(B:B,ROW()+COUNTIFS(A470:INDEX(A470:A$45000,MATCH("*",A470:A$45000,)),"&gt;="&amp;LEFTB(A470,3)*100,A470:INDEX(A470:A$45000,MATCH("*",A470:A$45000,)),"&lt;"&amp;(LEFTB(A470,3)+1)*100)-1),CHAR(160),)))</f>
        <v/>
      </c>
    </row>
    <row r="471" spans="1:3" ht="15.75" thickBot="1" x14ac:dyDescent="0.3">
      <c r="A471" s="1">
        <v>42307</v>
      </c>
      <c r="B471" s="2" t="s">
        <v>410</v>
      </c>
      <c r="C471" s="3" t="str">
        <f>IF(OR(ISTEXT(A471),LEFTB(A471,3)=LEFTB(A470,3)),"",SUMPRODUCT(--SUBSTITUTE(B471:INDEX(B:B,ROW()+COUNTIFS(A471:INDEX(A471:A$45000,MATCH("*",A471:A$45000,)),"&gt;="&amp;LEFTB(A471,3)*100,A471:INDEX(A471:A$45000,MATCH("*",A471:A$45000,)),"&lt;"&amp;(LEFTB(A471,3)+1)*100)-1),CHAR(160),)))</f>
        <v/>
      </c>
    </row>
    <row r="472" spans="1:3" ht="15.75" thickBot="1" x14ac:dyDescent="0.3">
      <c r="A472" s="1">
        <v>42502</v>
      </c>
      <c r="B472" s="2" t="s">
        <v>411</v>
      </c>
      <c r="C472" s="3">
        <f>IF(OR(ISTEXT(A472),LEFTB(A472,3)=LEFTB(A471,3)),"",SUMPRODUCT(--SUBSTITUTE(B472:INDEX(B:B,ROW()+COUNTIFS(A472:INDEX(A472:A$45000,MATCH("*",A472:A$45000,)),"&gt;="&amp;LEFTB(A472,3)*100,A472:INDEX(A472:A$45000,MATCH("*",A472:A$45000,)),"&lt;"&amp;(LEFTB(A472,3)+1)*100)-1),CHAR(160),)))</f>
        <v>2996305</v>
      </c>
    </row>
    <row r="473" spans="1:3" ht="15.75" thickBot="1" x14ac:dyDescent="0.3">
      <c r="A473" s="1">
        <v>42503</v>
      </c>
      <c r="B473" s="2" t="s">
        <v>412</v>
      </c>
      <c r="C473" s="3" t="str">
        <f>IF(OR(ISTEXT(A473),LEFTB(A473,3)=LEFTB(A472,3)),"",SUMPRODUCT(--SUBSTITUTE(B473:INDEX(B:B,ROW()+COUNTIFS(A473:INDEX(A473:A$45000,MATCH("*",A473:A$45000,)),"&gt;="&amp;LEFTB(A473,3)*100,A473:INDEX(A473:A$45000,MATCH("*",A473:A$45000,)),"&lt;"&amp;(LEFTB(A473,3)+1)*100)-1),CHAR(160),)))</f>
        <v/>
      </c>
    </row>
    <row r="474" spans="1:3" ht="15.75" thickBot="1" x14ac:dyDescent="0.3">
      <c r="A474" s="1">
        <v>42504</v>
      </c>
      <c r="B474" s="2" t="s">
        <v>413</v>
      </c>
      <c r="C474" s="3" t="str">
        <f>IF(OR(ISTEXT(A474),LEFTB(A474,3)=LEFTB(A473,3)),"",SUMPRODUCT(--SUBSTITUTE(B474:INDEX(B:B,ROW()+COUNTIFS(A474:INDEX(A474:A$45000,MATCH("*",A474:A$45000,)),"&gt;="&amp;LEFTB(A474,3)*100,A474:INDEX(A474:A$45000,MATCH("*",A474:A$45000,)),"&lt;"&amp;(LEFTB(A474,3)+1)*100)-1),CHAR(160),)))</f>
        <v/>
      </c>
    </row>
    <row r="475" spans="1:3" ht="15.75" thickBot="1" x14ac:dyDescent="0.3">
      <c r="A475" s="1">
        <v>42505</v>
      </c>
      <c r="B475" s="2" t="s">
        <v>414</v>
      </c>
      <c r="C475" s="3" t="str">
        <f>IF(OR(ISTEXT(A475),LEFTB(A475,3)=LEFTB(A474,3)),"",SUMPRODUCT(--SUBSTITUTE(B475:INDEX(B:B,ROW()+COUNTIFS(A475:INDEX(A475:A$45000,MATCH("*",A475:A$45000,)),"&gt;="&amp;LEFTB(A475,3)*100,A475:INDEX(A475:A$45000,MATCH("*",A475:A$45000,)),"&lt;"&amp;(LEFTB(A475,3)+1)*100)-1),CHAR(160),)))</f>
        <v/>
      </c>
    </row>
    <row r="476" spans="1:3" ht="15.75" thickBot="1" x14ac:dyDescent="0.3">
      <c r="A476" s="1">
        <v>42506</v>
      </c>
      <c r="B476" s="2" t="s">
        <v>415</v>
      </c>
      <c r="C476" s="3" t="str">
        <f>IF(OR(ISTEXT(A476),LEFTB(A476,3)=LEFTB(A475,3)),"",SUMPRODUCT(--SUBSTITUTE(B476:INDEX(B:B,ROW()+COUNTIFS(A476:INDEX(A476:A$45000,MATCH("*",A476:A$45000,)),"&gt;="&amp;LEFTB(A476,3)*100,A476:INDEX(A476:A$45000,MATCH("*",A476:A$45000,)),"&lt;"&amp;(LEFTB(A476,3)+1)*100)-1),CHAR(160),)))</f>
        <v/>
      </c>
    </row>
    <row r="477" spans="1:3" ht="15.75" thickBot="1" x14ac:dyDescent="0.3">
      <c r="A477" s="1">
        <v>42601</v>
      </c>
      <c r="B477" s="2" t="s">
        <v>416</v>
      </c>
      <c r="C477" s="3">
        <f>IF(OR(ISTEXT(A477),LEFTB(A477,3)=LEFTB(A476,3)),"",SUMPRODUCT(--SUBSTITUTE(B477:INDEX(B:B,ROW()+COUNTIFS(A477:INDEX(A477:A$45000,MATCH("*",A477:A$45000,)),"&gt;="&amp;LEFTB(A477,3)*100,A477:INDEX(A477:A$45000,MATCH("*",A477:A$45000,)),"&lt;"&amp;(LEFTB(A477,3)+1)*100)-1),CHAR(160),)))</f>
        <v>83595225</v>
      </c>
    </row>
    <row r="478" spans="1:3" ht="15.75" thickBot="1" x14ac:dyDescent="0.3">
      <c r="A478" s="1">
        <v>42602</v>
      </c>
      <c r="B478" s="2" t="s">
        <v>417</v>
      </c>
      <c r="C478" s="3" t="str">
        <f>IF(OR(ISTEXT(A478),LEFTB(A478,3)=LEFTB(A477,3)),"",SUMPRODUCT(--SUBSTITUTE(B478:INDEX(B:B,ROW()+COUNTIFS(A478:INDEX(A478:A$45000,MATCH("*",A478:A$45000,)),"&gt;="&amp;LEFTB(A478,3)*100,A478:INDEX(A478:A$45000,MATCH("*",A478:A$45000,)),"&lt;"&amp;(LEFTB(A478,3)+1)*100)-1),CHAR(160),)))</f>
        <v/>
      </c>
    </row>
    <row r="479" spans="1:3" ht="15.75" thickBot="1" x14ac:dyDescent="0.3">
      <c r="A479" s="1">
        <v>42603</v>
      </c>
      <c r="B479" s="2" t="s">
        <v>418</v>
      </c>
      <c r="C479" s="3" t="str">
        <f>IF(OR(ISTEXT(A479),LEFTB(A479,3)=LEFTB(A478,3)),"",SUMPRODUCT(--SUBSTITUTE(B479:INDEX(B:B,ROW()+COUNTIFS(A479:INDEX(A479:A$45000,MATCH("*",A479:A$45000,)),"&gt;="&amp;LEFTB(A479,3)*100,A479:INDEX(A479:A$45000,MATCH("*",A479:A$45000,)),"&lt;"&amp;(LEFTB(A479,3)+1)*100)-1),CHAR(160),)))</f>
        <v/>
      </c>
    </row>
    <row r="480" spans="1:3" ht="15.75" thickBot="1" x14ac:dyDescent="0.3">
      <c r="A480" s="1">
        <v>42604</v>
      </c>
      <c r="B480" s="2" t="s">
        <v>419</v>
      </c>
      <c r="C480" s="3" t="str">
        <f>IF(OR(ISTEXT(A480),LEFTB(A480,3)=LEFTB(A479,3)),"",SUMPRODUCT(--SUBSTITUTE(B480:INDEX(B:B,ROW()+COUNTIFS(A480:INDEX(A480:A$45000,MATCH("*",A480:A$45000,)),"&gt;="&amp;LEFTB(A480,3)*100,A480:INDEX(A480:A$45000,MATCH("*",A480:A$45000,)),"&lt;"&amp;(LEFTB(A480,3)+1)*100)-1),CHAR(160),)))</f>
        <v/>
      </c>
    </row>
    <row r="481" spans="1:3" ht="15.75" thickBot="1" x14ac:dyDescent="0.3">
      <c r="A481" s="1">
        <v>42605</v>
      </c>
      <c r="B481" s="2" t="s">
        <v>420</v>
      </c>
      <c r="C481" s="3" t="str">
        <f>IF(OR(ISTEXT(A481),LEFTB(A481,3)=LEFTB(A480,3)),"",SUMPRODUCT(--SUBSTITUTE(B481:INDEX(B:B,ROW()+COUNTIFS(A481:INDEX(A481:A$45000,MATCH("*",A481:A$45000,)),"&gt;="&amp;LEFTB(A481,3)*100,A481:INDEX(A481:A$45000,MATCH("*",A481:A$45000,)),"&lt;"&amp;(LEFTB(A481,3)+1)*100)-1),CHAR(160),)))</f>
        <v/>
      </c>
    </row>
    <row r="482" spans="1:3" ht="15.75" thickBot="1" x14ac:dyDescent="0.3">
      <c r="A482" s="1">
        <v>42606</v>
      </c>
      <c r="B482" s="2" t="s">
        <v>421</v>
      </c>
      <c r="C482" s="3" t="str">
        <f>IF(OR(ISTEXT(A482),LEFTB(A482,3)=LEFTB(A481,3)),"",SUMPRODUCT(--SUBSTITUTE(B482:INDEX(B:B,ROW()+COUNTIFS(A482:INDEX(A482:A$45000,MATCH("*",A482:A$45000,)),"&gt;="&amp;LEFTB(A482,3)*100,A482:INDEX(A482:A$45000,MATCH("*",A482:A$45000,)),"&lt;"&amp;(LEFTB(A482,3)+1)*100)-1),CHAR(160),)))</f>
        <v/>
      </c>
    </row>
    <row r="483" spans="1:3" ht="15.75" thickBot="1" x14ac:dyDescent="0.3">
      <c r="A483" s="1">
        <v>42607</v>
      </c>
      <c r="B483" s="2" t="s">
        <v>422</v>
      </c>
      <c r="C483" s="3" t="str">
        <f>IF(OR(ISTEXT(A483),LEFTB(A483,3)=LEFTB(A482,3)),"",SUMPRODUCT(--SUBSTITUTE(B483:INDEX(B:B,ROW()+COUNTIFS(A483:INDEX(A483:A$45000,MATCH("*",A483:A$45000,)),"&gt;="&amp;LEFTB(A483,3)*100,A483:INDEX(A483:A$45000,MATCH("*",A483:A$45000,)),"&lt;"&amp;(LEFTB(A483,3)+1)*100)-1),CHAR(160),)))</f>
        <v/>
      </c>
    </row>
    <row r="484" spans="1:3" ht="15.75" thickBot="1" x14ac:dyDescent="0.3">
      <c r="A484" s="1">
        <v>42703</v>
      </c>
      <c r="B484" s="2" t="s">
        <v>292</v>
      </c>
      <c r="C484" s="3">
        <f>IF(OR(ISTEXT(A484),LEFTB(A484,3)=LEFTB(A483,3)),"",SUMPRODUCT(--SUBSTITUTE(B484:INDEX(B:B,ROW()+COUNTIFS(A484:INDEX(A484:A$45000,MATCH("*",A484:A$45000,)),"&gt;="&amp;LEFTB(A484,3)*100,A484:INDEX(A484:A$45000,MATCH("*",A484:A$45000,)),"&lt;"&amp;(LEFTB(A484,3)+1)*100)-1),CHAR(160),)))</f>
        <v>209873339</v>
      </c>
    </row>
    <row r="485" spans="1:3" ht="15.75" thickBot="1" x14ac:dyDescent="0.3">
      <c r="A485" s="1">
        <v>42704</v>
      </c>
      <c r="B485" s="2" t="s">
        <v>423</v>
      </c>
      <c r="C485" s="3" t="str">
        <f>IF(OR(ISTEXT(A485),LEFTB(A485,3)=LEFTB(A484,3)),"",SUMPRODUCT(--SUBSTITUTE(B485:INDEX(B:B,ROW()+COUNTIFS(A485:INDEX(A485:A$45000,MATCH("*",A485:A$45000,)),"&gt;="&amp;LEFTB(A485,3)*100,A485:INDEX(A485:A$45000,MATCH("*",A485:A$45000,)),"&lt;"&amp;(LEFTB(A485,3)+1)*100)-1),CHAR(160),)))</f>
        <v/>
      </c>
    </row>
    <row r="486" spans="1:3" ht="15.75" thickBot="1" x14ac:dyDescent="0.3">
      <c r="A486" s="1">
        <v>42705</v>
      </c>
      <c r="B486" s="2" t="s">
        <v>292</v>
      </c>
      <c r="C486" s="3" t="str">
        <f>IF(OR(ISTEXT(A486),LEFTB(A486,3)=LEFTB(A485,3)),"",SUMPRODUCT(--SUBSTITUTE(B486:INDEX(B:B,ROW()+COUNTIFS(A486:INDEX(A486:A$45000,MATCH("*",A486:A$45000,)),"&gt;="&amp;LEFTB(A486,3)*100,A486:INDEX(A486:A$45000,MATCH("*",A486:A$45000,)),"&lt;"&amp;(LEFTB(A486,3)+1)*100)-1),CHAR(160),)))</f>
        <v/>
      </c>
    </row>
    <row r="487" spans="1:3" ht="15.75" thickBot="1" x14ac:dyDescent="0.3">
      <c r="A487" s="1">
        <v>42802</v>
      </c>
      <c r="B487" s="2" t="s">
        <v>424</v>
      </c>
      <c r="C487" s="3">
        <f>IF(OR(ISTEXT(A487),LEFTB(A487,3)=LEFTB(A486,3)),"",SUMPRODUCT(--SUBSTITUTE(B487:INDEX(B:B,ROW()+COUNTIFS(A487:INDEX(A487:A$45000,MATCH("*",A487:A$45000,)),"&gt;="&amp;LEFTB(A487,3)*100,A487:INDEX(A487:A$45000,MATCH("*",A487:A$45000,)),"&lt;"&amp;(LEFTB(A487,3)+1)*100)-1),CHAR(160),)))</f>
        <v>4000000</v>
      </c>
    </row>
    <row r="488" spans="1:3" ht="15.75" thickBot="1" x14ac:dyDescent="0.3">
      <c r="A488" s="1">
        <v>43501</v>
      </c>
      <c r="B488" s="2" t="s">
        <v>425</v>
      </c>
      <c r="C488" s="3">
        <f>IF(OR(ISTEXT(A488),LEFTB(A488,3)=LEFTB(A487,3)),"",SUMPRODUCT(--SUBSTITUTE(B488:INDEX(B:B,ROW()+COUNTIFS(A488:INDEX(A488:A$45000,MATCH("*",A488:A$45000,)),"&gt;="&amp;LEFTB(A488,3)*100,A488:INDEX(A488:A$45000,MATCH("*",A488:A$45000,)),"&lt;"&amp;(LEFTB(A488,3)+1)*100)-1),CHAR(160),)))</f>
        <v>63039</v>
      </c>
    </row>
    <row r="489" spans="1:3" ht="15.75" thickBot="1" x14ac:dyDescent="0.3">
      <c r="A489" s="1">
        <v>43701</v>
      </c>
      <c r="B489" s="2" t="s">
        <v>426</v>
      </c>
      <c r="C489" s="3">
        <f>IF(OR(ISTEXT(A489),LEFTB(A489,3)=LEFTB(A488,3)),"",SUMPRODUCT(--SUBSTITUTE(B489:INDEX(B:B,ROW()+COUNTIFS(A489:INDEX(A489:A$45000,MATCH("*",A489:A$45000,)),"&gt;="&amp;LEFTB(A489,3)*100,A489:INDEX(A489:A$45000,MATCH("*",A489:A$45000,)),"&lt;"&amp;(LEFTB(A489,3)+1)*100)-1),CHAR(160),)))</f>
        <v>2757490</v>
      </c>
    </row>
    <row r="490" spans="1:3" ht="15.75" thickBot="1" x14ac:dyDescent="0.3">
      <c r="A490" s="1">
        <v>43702</v>
      </c>
      <c r="B490" s="2" t="s">
        <v>427</v>
      </c>
      <c r="C490" s="3" t="str">
        <f>IF(OR(ISTEXT(A490),LEFTB(A490,3)=LEFTB(A489,3)),"",SUMPRODUCT(--SUBSTITUTE(B490:INDEX(B:B,ROW()+COUNTIFS(A490:INDEX(A490:A$45000,MATCH("*",A490:A$45000,)),"&gt;="&amp;LEFTB(A490,3)*100,A490:INDEX(A490:A$45000,MATCH("*",A490:A$45000,)),"&lt;"&amp;(LEFTB(A490,3)+1)*100)-1),CHAR(160),)))</f>
        <v/>
      </c>
    </row>
    <row r="491" spans="1:3" ht="15.75" thickBot="1" x14ac:dyDescent="0.3">
      <c r="A491" s="1">
        <v>43707</v>
      </c>
      <c r="B491" s="2" t="s">
        <v>428</v>
      </c>
      <c r="C491" s="3" t="str">
        <f>IF(OR(ISTEXT(A491),LEFTB(A491,3)=LEFTB(A490,3)),"",SUMPRODUCT(--SUBSTITUTE(B491:INDEX(B:B,ROW()+COUNTIFS(A491:INDEX(A491:A$45000,MATCH("*",A491:A$45000,)),"&gt;="&amp;LEFTB(A491,3)*100,A491:INDEX(A491:A$45000,MATCH("*",A491:A$45000,)),"&lt;"&amp;(LEFTB(A491,3)+1)*100)-1),CHAR(160),)))</f>
        <v/>
      </c>
    </row>
    <row r="492" spans="1:3" ht="15.75" thickBot="1" x14ac:dyDescent="0.3">
      <c r="A492" s="1">
        <v>43801</v>
      </c>
      <c r="B492" s="2" t="s">
        <v>429</v>
      </c>
      <c r="C492" s="3">
        <f>IF(OR(ISTEXT(A492),LEFTB(A492,3)=LEFTB(A491,3)),"",SUMPRODUCT(--SUBSTITUTE(B492:INDEX(B:B,ROW()+COUNTIFS(A492:INDEX(A492:A$45000,MATCH("*",A492:A$45000,)),"&gt;="&amp;LEFTB(A492,3)*100,A492:INDEX(A492:A$45000,MATCH("*",A492:A$45000,)),"&lt;"&amp;(LEFTB(A492,3)+1)*100)-1),CHAR(160),)))</f>
        <v>540234</v>
      </c>
    </row>
    <row r="493" spans="1:3" ht="15.75" thickBot="1" x14ac:dyDescent="0.3">
      <c r="A493" s="1">
        <v>44001</v>
      </c>
      <c r="B493" s="2" t="s">
        <v>430</v>
      </c>
      <c r="C493" s="3">
        <f>IF(OR(ISTEXT(A493),LEFTB(A493,3)=LEFTB(A492,3)),"",SUMPRODUCT(--SUBSTITUTE(B493:INDEX(B:B,ROW()+COUNTIFS(A493:INDEX(A493:A$45000,MATCH("*",A493:A$45000,)),"&gt;="&amp;LEFTB(A493,3)*100,A493:INDEX(A493:A$45000,MATCH("*",A493:A$45000,)),"&lt;"&amp;(LEFTB(A493,3)+1)*100)-1),CHAR(160),)))</f>
        <v>356567240</v>
      </c>
    </row>
    <row r="494" spans="1:3" ht="15.75" thickBot="1" x14ac:dyDescent="0.3">
      <c r="A494" s="1">
        <v>44007</v>
      </c>
      <c r="B494" s="2" t="s">
        <v>431</v>
      </c>
      <c r="C494" s="3" t="str">
        <f>IF(OR(ISTEXT(A494),LEFTB(A494,3)=LEFTB(A493,3)),"",SUMPRODUCT(--SUBSTITUTE(B494:INDEX(B:B,ROW()+COUNTIFS(A494:INDEX(A494:A$45000,MATCH("*",A494:A$45000,)),"&gt;="&amp;LEFTB(A494,3)*100,A494:INDEX(A494:A$45000,MATCH("*",A494:A$45000,)),"&lt;"&amp;(LEFTB(A494,3)+1)*100)-1),CHAR(160),)))</f>
        <v/>
      </c>
    </row>
    <row r="495" spans="1:3" ht="15.75" thickBot="1" x14ac:dyDescent="0.3">
      <c r="A495" s="1">
        <v>44215</v>
      </c>
      <c r="B495" s="2" t="s">
        <v>432</v>
      </c>
      <c r="C495" s="3">
        <f>IF(OR(ISTEXT(A495),LEFTB(A495,3)=LEFTB(A494,3)),"",SUMPRODUCT(--SUBSTITUTE(B495:INDEX(B:B,ROW()+COUNTIFS(A495:INDEX(A495:A$45000,MATCH("*",A495:A$45000,)),"&gt;="&amp;LEFTB(A495,3)*100,A495:INDEX(A495:A$45000,MATCH("*",A495:A$45000,)),"&lt;"&amp;(LEFTB(A495,3)+1)*100)-1),CHAR(160),)))</f>
        <v>1081931</v>
      </c>
    </row>
    <row r="496" spans="1:3" ht="15.75" thickBot="1" x14ac:dyDescent="0.3">
      <c r="A496" s="1">
        <v>44217</v>
      </c>
      <c r="B496" s="2" t="s">
        <v>433</v>
      </c>
      <c r="C496" s="3" t="str">
        <f>IF(OR(ISTEXT(A496),LEFTB(A496,3)=LEFTB(A495,3)),"",SUMPRODUCT(--SUBSTITUTE(B496:INDEX(B:B,ROW()+COUNTIFS(A496:INDEX(A496:A$45000,MATCH("*",A496:A$45000,)),"&gt;="&amp;LEFTB(A496,3)*100,A496:INDEX(A496:A$45000,MATCH("*",A496:A$45000,)),"&lt;"&amp;(LEFTB(A496,3)+1)*100)-1),CHAR(160),)))</f>
        <v/>
      </c>
    </row>
    <row r="497" spans="1:3" ht="15.75" thickBot="1" x14ac:dyDescent="0.3">
      <c r="A497" s="1">
        <v>44615</v>
      </c>
      <c r="B497" s="2" t="s">
        <v>434</v>
      </c>
      <c r="C497" s="3">
        <f>IF(OR(ISTEXT(A497),LEFTB(A497,3)=LEFTB(A496,3)),"",SUMPRODUCT(--SUBSTITUTE(B497:INDEX(B:B,ROW()+COUNTIFS(A497:INDEX(A497:A$45000,MATCH("*",A497:A$45000,)),"&gt;="&amp;LEFTB(A497,3)*100,A497:INDEX(A497:A$45000,MATCH("*",A497:A$45000,)),"&lt;"&amp;(LEFTB(A497,3)+1)*100)-1),CHAR(160),)))</f>
        <v>12193994</v>
      </c>
    </row>
    <row r="498" spans="1:3" ht="15.75" thickBot="1" x14ac:dyDescent="0.3">
      <c r="A498" s="1">
        <v>44617</v>
      </c>
      <c r="B498" s="2" t="s">
        <v>435</v>
      </c>
      <c r="C498" s="3" t="str">
        <f>IF(OR(ISTEXT(A498),LEFTB(A498,3)=LEFTB(A497,3)),"",SUMPRODUCT(--SUBSTITUTE(B498:INDEX(B:B,ROW()+COUNTIFS(A498:INDEX(A498:A$45000,MATCH("*",A498:A$45000,)),"&gt;="&amp;LEFTB(A498,3)*100,A498:INDEX(A498:A$45000,MATCH("*",A498:A$45000,)),"&lt;"&amp;(LEFTB(A498,3)+1)*100)-1),CHAR(160),)))</f>
        <v/>
      </c>
    </row>
    <row r="499" spans="1:3" ht="15.75" thickBot="1" x14ac:dyDescent="0.3">
      <c r="A499" s="1">
        <v>44715</v>
      </c>
      <c r="B499" s="2">
        <v>863</v>
      </c>
      <c r="C499" s="3">
        <f>IF(OR(ISTEXT(A499),LEFTB(A499,3)=LEFTB(A498,3)),"",SUMPRODUCT(--SUBSTITUTE(B499:INDEX(B:B,ROW()+COUNTIFS(A499:INDEX(A499:A$45000,MATCH("*",A499:A$45000,)),"&gt;="&amp;LEFTB(A499,3)*100,A499:INDEX(A499:A$45000,MATCH("*",A499:A$45000,)),"&lt;"&amp;(LEFTB(A499,3)+1)*100)-1),CHAR(160),)))</f>
        <v>2341</v>
      </c>
    </row>
    <row r="500" spans="1:3" ht="15.75" thickBot="1" x14ac:dyDescent="0.3">
      <c r="A500" s="1">
        <v>44717</v>
      </c>
      <c r="B500" s="2" t="s">
        <v>436</v>
      </c>
      <c r="C500" s="3" t="str">
        <f>IF(OR(ISTEXT(A500),LEFTB(A500,3)=LEFTB(A499,3)),"",SUMPRODUCT(--SUBSTITUTE(B500:INDEX(B:B,ROW()+COUNTIFS(A500:INDEX(A500:A$45000,MATCH("*",A500:A$45000,)),"&gt;="&amp;LEFTB(A500,3)*100,A500:INDEX(A500:A$45000,MATCH("*",A500:A$45000,)),"&lt;"&amp;(LEFTB(A500,3)+1)*100)-1),CHAR(160),)))</f>
        <v/>
      </c>
    </row>
    <row r="501" spans="1:3" ht="15.75" thickBot="1" x14ac:dyDescent="0.3">
      <c r="A501" s="1">
        <v>44915</v>
      </c>
      <c r="B501" s="2" t="s">
        <v>437</v>
      </c>
      <c r="C501" s="3">
        <f>IF(OR(ISTEXT(A501),LEFTB(A501,3)=LEFTB(A500,3)),"",SUMPRODUCT(--SUBSTITUTE(B501:INDEX(B:B,ROW()+COUNTIFS(A501:INDEX(A501:A$45000,MATCH("*",A501:A$45000,)),"&gt;="&amp;LEFTB(A501,3)*100,A501:INDEX(A501:A$45000,MATCH("*",A501:A$45000,)),"&lt;"&amp;(LEFTB(A501,3)+1)*100)-1),CHAR(160),)))</f>
        <v>629276</v>
      </c>
    </row>
    <row r="502" spans="1:3" ht="15.75" thickBot="1" x14ac:dyDescent="0.3">
      <c r="A502" s="1">
        <v>44917</v>
      </c>
      <c r="B502" s="2" t="s">
        <v>438</v>
      </c>
      <c r="C502" s="3" t="str">
        <f>IF(OR(ISTEXT(A502),LEFTB(A502,3)=LEFTB(A501,3)),"",SUMPRODUCT(--SUBSTITUTE(B502:INDEX(B:B,ROW()+COUNTIFS(A502:INDEX(A502:A$45000,MATCH("*",A502:A$45000,)),"&gt;="&amp;LEFTB(A502,3)*100,A502:INDEX(A502:A$45000,MATCH("*",A502:A$45000,)),"&lt;"&amp;(LEFTB(A502,3)+1)*100)-1),CHAR(160),)))</f>
        <v/>
      </c>
    </row>
    <row r="503" spans="1:3" ht="15.75" thickBot="1" x14ac:dyDescent="0.3">
      <c r="A503" s="1">
        <v>45015</v>
      </c>
      <c r="B503" s="2" t="s">
        <v>439</v>
      </c>
      <c r="C503" s="3">
        <f>IF(OR(ISTEXT(A503),LEFTB(A503,3)=LEFTB(A502,3)),"",SUMPRODUCT(--SUBSTITUTE(B503:INDEX(B:B,ROW()+COUNTIFS(A503:INDEX(A503:A$45000,MATCH("*",A503:A$45000,)),"&gt;="&amp;LEFTB(A503,3)*100,A503:INDEX(A503:A$45000,MATCH("*",A503:A$45000,)),"&lt;"&amp;(LEFTB(A503,3)+1)*100)-1),CHAR(160),)))</f>
        <v>4679</v>
      </c>
    </row>
    <row r="504" spans="1:3" ht="15.75" thickBot="1" x14ac:dyDescent="0.3">
      <c r="A504" s="1">
        <v>45017</v>
      </c>
      <c r="B504" s="2" t="s">
        <v>440</v>
      </c>
      <c r="C504" s="3" t="str">
        <f>IF(OR(ISTEXT(A504),LEFTB(A504,3)=LEFTB(A503,3)),"",SUMPRODUCT(--SUBSTITUTE(B504:INDEX(B:B,ROW()+COUNTIFS(A504:INDEX(A504:A$45000,MATCH("*",A504:A$45000,)),"&gt;="&amp;LEFTB(A504,3)*100,A504:INDEX(A504:A$45000,MATCH("*",A504:A$45000,)),"&lt;"&amp;(LEFTB(A504,3)+1)*100)-1),CHAR(160),)))</f>
        <v/>
      </c>
    </row>
    <row r="505" spans="1:3" ht="15.75" thickBot="1" x14ac:dyDescent="0.3">
      <c r="A505" s="1">
        <v>45115</v>
      </c>
      <c r="B505" s="2" t="s">
        <v>441</v>
      </c>
      <c r="C505" s="3">
        <f>IF(OR(ISTEXT(A505),LEFTB(A505,3)=LEFTB(A504,3)),"",SUMPRODUCT(--SUBSTITUTE(B505:INDEX(B:B,ROW()+COUNTIFS(A505:INDEX(A505:A$45000,MATCH("*",A505:A$45000,)),"&gt;="&amp;LEFTB(A505,3)*100,A505:INDEX(A505:A$45000,MATCH("*",A505:A$45000,)),"&lt;"&amp;(LEFTB(A505,3)+1)*100)-1),CHAR(160),)))</f>
        <v>6072825</v>
      </c>
    </row>
    <row r="506" spans="1:3" ht="15.75" thickBot="1" x14ac:dyDescent="0.3">
      <c r="A506" s="1">
        <v>45117</v>
      </c>
      <c r="B506" s="2" t="s">
        <v>442</v>
      </c>
      <c r="C506" s="3" t="str">
        <f>IF(OR(ISTEXT(A506),LEFTB(A506,3)=LEFTB(A505,3)),"",SUMPRODUCT(--SUBSTITUTE(B506:INDEX(B:B,ROW()+COUNTIFS(A506:INDEX(A506:A$45000,MATCH("*",A506:A$45000,)),"&gt;="&amp;LEFTB(A506,3)*100,A506:INDEX(A506:A$45000,MATCH("*",A506:A$45000,)),"&lt;"&amp;(LEFTB(A506,3)+1)*100)-1),CHAR(160),)))</f>
        <v/>
      </c>
    </row>
    <row r="507" spans="1:3" ht="15.75" thickBot="1" x14ac:dyDescent="0.3">
      <c r="A507" s="1">
        <v>45215</v>
      </c>
      <c r="B507" s="2" t="s">
        <v>443</v>
      </c>
      <c r="C507" s="3">
        <f>IF(OR(ISTEXT(A507),LEFTB(A507,3)=LEFTB(A506,3)),"",SUMPRODUCT(--SUBSTITUTE(B507:INDEX(B:B,ROW()+COUNTIFS(A507:INDEX(A507:A$45000,MATCH("*",A507:A$45000,)),"&gt;="&amp;LEFTB(A507,3)*100,A507:INDEX(A507:A$45000,MATCH("*",A507:A$45000,)),"&lt;"&amp;(LEFTB(A507,3)+1)*100)-1),CHAR(160),)))</f>
        <v>517312939</v>
      </c>
    </row>
    <row r="508" spans="1:3" ht="15.75" thickBot="1" x14ac:dyDescent="0.3">
      <c r="A508" s="1">
        <v>45217</v>
      </c>
      <c r="B508" s="2" t="s">
        <v>444</v>
      </c>
      <c r="C508" s="3" t="str">
        <f>IF(OR(ISTEXT(A508),LEFTB(A508,3)=LEFTB(A507,3)),"",SUMPRODUCT(--SUBSTITUTE(B508:INDEX(B:B,ROW()+COUNTIFS(A508:INDEX(A508:A$45000,MATCH("*",A508:A$45000,)),"&gt;="&amp;LEFTB(A508,3)*100,A508:INDEX(A508:A$45000,MATCH("*",A508:A$45000,)),"&lt;"&amp;(LEFTB(A508,3)+1)*100)-1),CHAR(160),)))</f>
        <v/>
      </c>
    </row>
    <row r="509" spans="1:3" ht="15.75" thickBot="1" x14ac:dyDescent="0.3">
      <c r="A509" s="1">
        <v>45315</v>
      </c>
      <c r="B509" s="2" t="s">
        <v>445</v>
      </c>
      <c r="C509" s="3">
        <f>IF(OR(ISTEXT(A509),LEFTB(A509,3)=LEFTB(A508,3)),"",SUMPRODUCT(--SUBSTITUTE(B509:INDEX(B:B,ROW()+COUNTIFS(A509:INDEX(A509:A$45000,MATCH("*",A509:A$45000,)),"&gt;="&amp;LEFTB(A509,3)*100,A509:INDEX(A509:A$45000,MATCH("*",A509:A$45000,)),"&lt;"&amp;(LEFTB(A509,3)+1)*100)-1),CHAR(160),)))</f>
        <v>84682</v>
      </c>
    </row>
    <row r="510" spans="1:3" ht="15.75" thickBot="1" x14ac:dyDescent="0.3">
      <c r="A510" s="1">
        <v>45317</v>
      </c>
      <c r="B510" s="2" t="s">
        <v>446</v>
      </c>
      <c r="C510" s="3" t="str">
        <f>IF(OR(ISTEXT(A510),LEFTB(A510,3)=LEFTB(A509,3)),"",SUMPRODUCT(--SUBSTITUTE(B510:INDEX(B:B,ROW()+COUNTIFS(A510:INDEX(A510:A$45000,MATCH("*",A510:A$45000,)),"&gt;="&amp;LEFTB(A510,3)*100,A510:INDEX(A510:A$45000,MATCH("*",A510:A$45000,)),"&lt;"&amp;(LEFTB(A510,3)+1)*100)-1),CHAR(160),)))</f>
        <v/>
      </c>
    </row>
    <row r="511" spans="1:3" ht="15.75" thickBot="1" x14ac:dyDescent="0.3">
      <c r="A511" s="1">
        <v>45415</v>
      </c>
      <c r="B511" s="2" t="s">
        <v>447</v>
      </c>
      <c r="C511" s="3">
        <f>IF(OR(ISTEXT(A511),LEFTB(A511,3)=LEFTB(A510,3)),"",SUMPRODUCT(--SUBSTITUTE(B511:INDEX(B:B,ROW()+COUNTIFS(A511:INDEX(A511:A$45000,MATCH("*",A511:A$45000,)),"&gt;="&amp;LEFTB(A511,3)*100,A511:INDEX(A511:A$45000,MATCH("*",A511:A$45000,)),"&lt;"&amp;(LEFTB(A511,3)+1)*100)-1),CHAR(160),)))</f>
        <v>9325028</v>
      </c>
    </row>
    <row r="512" spans="1:3" ht="15.75" thickBot="1" x14ac:dyDescent="0.3">
      <c r="A512" s="1">
        <v>45417</v>
      </c>
      <c r="B512" s="2" t="s">
        <v>448</v>
      </c>
      <c r="C512" s="3" t="str">
        <f>IF(OR(ISTEXT(A512),LEFTB(A512,3)=LEFTB(A511,3)),"",SUMPRODUCT(--SUBSTITUTE(B512:INDEX(B:B,ROW()+COUNTIFS(A512:INDEX(A512:A$45000,MATCH("*",A512:A$45000,)),"&gt;="&amp;LEFTB(A512,3)*100,A512:INDEX(A512:A$45000,MATCH("*",A512:A$45000,)),"&lt;"&amp;(LEFTB(A512,3)+1)*100)-1),CHAR(160),)))</f>
        <v/>
      </c>
    </row>
    <row r="513" spans="1:3" ht="15.75" thickBot="1" x14ac:dyDescent="0.3">
      <c r="A513" s="1">
        <v>45515</v>
      </c>
      <c r="B513" s="2" t="s">
        <v>449</v>
      </c>
      <c r="C513" s="3">
        <f>IF(OR(ISTEXT(A513),LEFTB(A513,3)=LEFTB(A512,3)),"",SUMPRODUCT(--SUBSTITUTE(B513:INDEX(B:B,ROW()+COUNTIFS(A513:INDEX(A513:A$45000,MATCH("*",A513:A$45000,)),"&gt;="&amp;LEFTB(A513,3)*100,A513:INDEX(A513:A$45000,MATCH("*",A513:A$45000,)),"&lt;"&amp;(LEFTB(A513,3)+1)*100)-1),CHAR(160),)))</f>
        <v>186452937</v>
      </c>
    </row>
    <row r="514" spans="1:3" ht="15.75" thickBot="1" x14ac:dyDescent="0.3">
      <c r="A514" s="1">
        <v>45524</v>
      </c>
      <c r="B514" s="2" t="s">
        <v>450</v>
      </c>
      <c r="C514" s="3" t="str">
        <f>IF(OR(ISTEXT(A514),LEFTB(A514,3)=LEFTB(A513,3)),"",SUMPRODUCT(--SUBSTITUTE(B514:INDEX(B:B,ROW()+COUNTIFS(A514:INDEX(A514:A$45000,MATCH("*",A514:A$45000,)),"&gt;="&amp;LEFTB(A514,3)*100,A514:INDEX(A514:A$45000,MATCH("*",A514:A$45000,)),"&lt;"&amp;(LEFTB(A514,3)+1)*100)-1),CHAR(160),)))</f>
        <v/>
      </c>
    </row>
    <row r="515" spans="1:3" ht="15.75" thickBot="1" x14ac:dyDescent="0.3">
      <c r="A515" s="1">
        <v>45615</v>
      </c>
      <c r="B515" s="2" t="s">
        <v>451</v>
      </c>
      <c r="C515" s="3">
        <f>IF(OR(ISTEXT(A515),LEFTB(A515,3)=LEFTB(A514,3)),"",SUMPRODUCT(--SUBSTITUTE(B515:INDEX(B:B,ROW()+COUNTIFS(A515:INDEX(A515:A$45000,MATCH("*",A515:A$45000,)),"&gt;="&amp;LEFTB(A515,3)*100,A515:INDEX(A515:A$45000,MATCH("*",A515:A$45000,)),"&lt;"&amp;(LEFTB(A515,3)+1)*100)-1),CHAR(160),)))</f>
        <v>129849750</v>
      </c>
    </row>
    <row r="516" spans="1:3" ht="15.75" thickBot="1" x14ac:dyDescent="0.3">
      <c r="A516" s="1">
        <v>45617</v>
      </c>
      <c r="B516" s="2" t="s">
        <v>452</v>
      </c>
      <c r="C516" s="3" t="str">
        <f>IF(OR(ISTEXT(A516),LEFTB(A516,3)=LEFTB(A515,3)),"",SUMPRODUCT(--SUBSTITUTE(B516:INDEX(B:B,ROW()+COUNTIFS(A516:INDEX(A516:A$45000,MATCH("*",A516:A$45000,)),"&gt;="&amp;LEFTB(A516,3)*100,A516:INDEX(A516:A$45000,MATCH("*",A516:A$45000,)),"&lt;"&amp;(LEFTB(A516,3)+1)*100)-1),CHAR(160),)))</f>
        <v/>
      </c>
    </row>
    <row r="517" spans="1:3" ht="15.75" thickBot="1" x14ac:dyDescent="0.3">
      <c r="A517" s="1">
        <v>45714</v>
      </c>
      <c r="B517" s="2">
        <v>873</v>
      </c>
      <c r="C517" s="3">
        <f>IF(OR(ISTEXT(A517),LEFTB(A517,3)=LEFTB(A516,3)),"",SUMPRODUCT(--SUBSTITUTE(B517:INDEX(B:B,ROW()+COUNTIFS(A517:INDEX(A517:A$45000,MATCH("*",A517:A$45000,)),"&gt;="&amp;LEFTB(A517,3)*100,A517:INDEX(A517:A$45000,MATCH("*",A517:A$45000,)),"&lt;"&amp;(LEFTB(A517,3)+1)*100)-1),CHAR(160),)))</f>
        <v>1436</v>
      </c>
    </row>
    <row r="518" spans="1:3" ht="15.75" thickBot="1" x14ac:dyDescent="0.3">
      <c r="A518" s="1">
        <v>45715</v>
      </c>
      <c r="B518" s="2">
        <v>563</v>
      </c>
      <c r="C518" s="3" t="str">
        <f>IF(OR(ISTEXT(A518),LEFTB(A518,3)=LEFTB(A517,3)),"",SUMPRODUCT(--SUBSTITUTE(B518:INDEX(B:B,ROW()+COUNTIFS(A518:INDEX(A518:A$45000,MATCH("*",A518:A$45000,)),"&gt;="&amp;LEFTB(A518,3)*100,A518:INDEX(A518:A$45000,MATCH("*",A518:A$45000,)),"&lt;"&amp;(LEFTB(A518,3)+1)*100)-1),CHAR(160),)))</f>
        <v/>
      </c>
    </row>
    <row r="519" spans="1:3" ht="15.75" thickBot="1" x14ac:dyDescent="0.3">
      <c r="A519" s="1">
        <v>45818</v>
      </c>
      <c r="B519" s="2" t="s">
        <v>453</v>
      </c>
      <c r="C519" s="3">
        <f>IF(OR(ISTEXT(A519),LEFTB(A519,3)=LEFTB(A518,3)),"",SUMPRODUCT(--SUBSTITUTE(B519:INDEX(B:B,ROW()+COUNTIFS(A519:INDEX(A519:A$45000,MATCH("*",A519:A$45000,)),"&gt;="&amp;LEFTB(A519,3)*100,A519:INDEX(A519:A$45000,MATCH("*",A519:A$45000,)),"&lt;"&amp;(LEFTB(A519,3)+1)*100)-1),CHAR(160),)))</f>
        <v>452622911</v>
      </c>
    </row>
    <row r="520" spans="1:3" ht="15.75" thickBot="1" x14ac:dyDescent="0.3">
      <c r="A520" s="1">
        <v>45821</v>
      </c>
      <c r="B520" s="2" t="s">
        <v>454</v>
      </c>
      <c r="C520" s="3" t="str">
        <f>IF(OR(ISTEXT(A520),LEFTB(A520,3)=LEFTB(A519,3)),"",SUMPRODUCT(--SUBSTITUTE(B520:INDEX(B:B,ROW()+COUNTIFS(A520:INDEX(A520:A$45000,MATCH("*",A520:A$45000,)),"&gt;="&amp;LEFTB(A520,3)*100,A520:INDEX(A520:A$45000,MATCH("*",A520:A$45000,)),"&lt;"&amp;(LEFTB(A520,3)+1)*100)-1),CHAR(160),)))</f>
        <v/>
      </c>
    </row>
    <row r="521" spans="1:3" ht="15.75" thickBot="1" x14ac:dyDescent="0.3">
      <c r="A521" s="1">
        <v>45918</v>
      </c>
      <c r="B521" s="2" t="s">
        <v>455</v>
      </c>
      <c r="C521" s="3">
        <f>IF(OR(ISTEXT(A521),LEFTB(A521,3)=LEFTB(A520,3)),"",SUMPRODUCT(--SUBSTITUTE(B521:INDEX(B:B,ROW()+COUNTIFS(A521:INDEX(A521:A$45000,MATCH("*",A521:A$45000,)),"&gt;="&amp;LEFTB(A521,3)*100,A521:INDEX(A521:A$45000,MATCH("*",A521:A$45000,)),"&lt;"&amp;(LEFTB(A521,3)+1)*100)-1),CHAR(160),)))</f>
        <v>65212597</v>
      </c>
    </row>
    <row r="522" spans="1:3" ht="15.75" thickBot="1" x14ac:dyDescent="0.3">
      <c r="A522" s="1">
        <v>45921</v>
      </c>
      <c r="B522" s="2" t="s">
        <v>456</v>
      </c>
      <c r="C522" s="3" t="str">
        <f>IF(OR(ISTEXT(A522),LEFTB(A522,3)=LEFTB(A521,3)),"",SUMPRODUCT(--SUBSTITUTE(B522:INDEX(B:B,ROW()+COUNTIFS(A522:INDEX(A522:A$45000,MATCH("*",A522:A$45000,)),"&gt;="&amp;LEFTB(A522,3)*100,A522:INDEX(A522:A$45000,MATCH("*",A522:A$45000,)),"&lt;"&amp;(LEFTB(A522,3)+1)*100)-1),CHAR(160),)))</f>
        <v/>
      </c>
    </row>
    <row r="523" spans="1:3" ht="15.75" thickBot="1" x14ac:dyDescent="0.3">
      <c r="A523" s="1">
        <v>46413</v>
      </c>
      <c r="B523" s="2">
        <v>0</v>
      </c>
      <c r="C523" s="3">
        <f>IF(OR(ISTEXT(A523),LEFTB(A523,3)=LEFTB(A522,3)),"",SUMPRODUCT(--SUBSTITUTE(B523:INDEX(B:B,ROW()+COUNTIFS(A523:INDEX(A523:A$45000,MATCH("*",A523:A$45000,)),"&gt;="&amp;LEFTB(A523,3)*100,A523:INDEX(A523:A$45000,MATCH("*",A523:A$45000,)),"&lt;"&amp;(LEFTB(A523,3)+1)*100)-1),CHAR(160),)))</f>
        <v>0</v>
      </c>
    </row>
    <row r="524" spans="1:3" ht="15.75" thickBot="1" x14ac:dyDescent="0.3">
      <c r="A524" s="1">
        <v>47008</v>
      </c>
      <c r="B524" s="2" t="s">
        <v>457</v>
      </c>
      <c r="C524" s="3">
        <f>IF(OR(ISTEXT(A524),LEFTB(A524,3)=LEFTB(A523,3)),"",SUMPRODUCT(--SUBSTITUTE(B524:INDEX(B:B,ROW()+COUNTIFS(A524:INDEX(A524:A$45000,MATCH("*",A524:A$45000,)),"&gt;="&amp;LEFTB(A524,3)*100,A524:INDEX(A524:A$45000,MATCH("*",A524:A$45000,)),"&lt;"&amp;(LEFTB(A524,3)+1)*100)-1),CHAR(160),)))</f>
        <v>3197</v>
      </c>
    </row>
    <row r="525" spans="1:3" ht="15.75" thickBot="1" x14ac:dyDescent="0.3">
      <c r="A525" s="1">
        <v>47013</v>
      </c>
      <c r="B525" s="2">
        <v>328</v>
      </c>
      <c r="C525" s="3" t="str">
        <f>IF(OR(ISTEXT(A525),LEFTB(A525,3)=LEFTB(A524,3)),"",SUMPRODUCT(--SUBSTITUTE(B525:INDEX(B:B,ROW()+COUNTIFS(A525:INDEX(A525:A$45000,MATCH("*",A525:A$45000,)),"&gt;="&amp;LEFTB(A525,3)*100,A525:INDEX(A525:A$45000,MATCH("*",A525:A$45000,)),"&lt;"&amp;(LEFTB(A525,3)+1)*100)-1),CHAR(160),)))</f>
        <v/>
      </c>
    </row>
    <row r="526" spans="1:3" ht="15.75" thickBot="1" x14ac:dyDescent="0.3">
      <c r="A526" s="1">
        <v>47108</v>
      </c>
      <c r="B526" s="2" t="s">
        <v>458</v>
      </c>
      <c r="C526" s="3">
        <f>IF(OR(ISTEXT(A526),LEFTB(A526,3)=LEFTB(A525,3)),"",SUMPRODUCT(--SUBSTITUTE(B526:INDEX(B:B,ROW()+COUNTIFS(A526:INDEX(A526:A$45000,MATCH("*",A526:A$45000,)),"&gt;="&amp;LEFTB(A526,3)*100,A526:INDEX(A526:A$45000,MATCH("*",A526:A$45000,)),"&lt;"&amp;(LEFTB(A526,3)+1)*100)-1),CHAR(160),)))</f>
        <v>331277</v>
      </c>
    </row>
    <row r="527" spans="1:3" ht="15.75" thickBot="1" x14ac:dyDescent="0.3">
      <c r="A527" s="1">
        <v>47113</v>
      </c>
      <c r="B527" s="2" t="s">
        <v>459</v>
      </c>
      <c r="C527" s="3" t="str">
        <f>IF(OR(ISTEXT(A527),LEFTB(A527,3)=LEFTB(A526,3)),"",SUMPRODUCT(--SUBSTITUTE(B527:INDEX(B:B,ROW()+COUNTIFS(A527:INDEX(A527:A$45000,MATCH("*",A527:A$45000,)),"&gt;="&amp;LEFTB(A527,3)*100,A527:INDEX(A527:A$45000,MATCH("*",A527:A$45000,)),"&lt;"&amp;(LEFTB(A527,3)+1)*100)-1),CHAR(160),)))</f>
        <v/>
      </c>
    </row>
    <row r="528" spans="1:3" ht="15.75" thickBot="1" x14ac:dyDescent="0.3">
      <c r="A528" s="1">
        <v>47308</v>
      </c>
      <c r="B528" s="2" t="s">
        <v>460</v>
      </c>
      <c r="C528" s="3">
        <f>IF(OR(ISTEXT(A528),LEFTB(A528,3)=LEFTB(A527,3)),"",SUMPRODUCT(--SUBSTITUTE(B528:INDEX(B:B,ROW()+COUNTIFS(A528:INDEX(A528:A$45000,MATCH("*",A528:A$45000,)),"&gt;="&amp;LEFTB(A528,3)*100,A528:INDEX(A528:A$45000,MATCH("*",A528:A$45000,)),"&lt;"&amp;(LEFTB(A528,3)+1)*100)-1),CHAR(160),)))</f>
        <v>9298289</v>
      </c>
    </row>
    <row r="529" spans="1:3" ht="15.75" thickBot="1" x14ac:dyDescent="0.3">
      <c r="A529" s="1">
        <v>47313</v>
      </c>
      <c r="B529" s="2" t="s">
        <v>461</v>
      </c>
      <c r="C529" s="3" t="str">
        <f>IF(OR(ISTEXT(A529),LEFTB(A529,3)=LEFTB(A528,3)),"",SUMPRODUCT(--SUBSTITUTE(B529:INDEX(B:B,ROW()+COUNTIFS(A529:INDEX(A529:A$45000,MATCH("*",A529:A$45000,)),"&gt;="&amp;LEFTB(A529,3)*100,A529:INDEX(A529:A$45000,MATCH("*",A529:A$45000,)),"&lt;"&amp;(LEFTB(A529,3)+1)*100)-1),CHAR(160),)))</f>
        <v/>
      </c>
    </row>
    <row r="530" spans="1:3" ht="15.75" thickBot="1" x14ac:dyDescent="0.3">
      <c r="A530" s="1">
        <v>47401</v>
      </c>
      <c r="B530" s="2">
        <v>0</v>
      </c>
      <c r="C530" s="3">
        <f>IF(OR(ISTEXT(A530),LEFTB(A530,3)=LEFTB(A529,3)),"",SUMPRODUCT(--SUBSTITUTE(B530:INDEX(B:B,ROW()+COUNTIFS(A530:INDEX(A530:A$45000,MATCH("*",A530:A$45000,)),"&gt;="&amp;LEFTB(A530,3)*100,A530:INDEX(A530:A$45000,MATCH("*",A530:A$45000,)),"&lt;"&amp;(LEFTB(A530,3)+1)*100)-1),CHAR(160),)))</f>
        <v>726755556</v>
      </c>
    </row>
    <row r="531" spans="1:3" ht="15.75" thickBot="1" x14ac:dyDescent="0.3">
      <c r="A531" s="1">
        <v>47403</v>
      </c>
      <c r="B531" s="2">
        <v>0</v>
      </c>
      <c r="C531" s="3" t="str">
        <f>IF(OR(ISTEXT(A531),LEFTB(A531,3)=LEFTB(A530,3)),"",SUMPRODUCT(--SUBSTITUTE(B531:INDEX(B:B,ROW()+COUNTIFS(A531:INDEX(A531:A$45000,MATCH("*",A531:A$45000,)),"&gt;="&amp;LEFTB(A531,3)*100,A531:INDEX(A531:A$45000,MATCH("*",A531:A$45000,)),"&lt;"&amp;(LEFTB(A531,3)+1)*100)-1),CHAR(160),)))</f>
        <v/>
      </c>
    </row>
    <row r="532" spans="1:3" ht="15.75" thickBot="1" x14ac:dyDescent="0.3">
      <c r="A532" s="1">
        <v>47405</v>
      </c>
      <c r="B532" s="2" t="s">
        <v>462</v>
      </c>
      <c r="C532" s="3" t="str">
        <f>IF(OR(ISTEXT(A532),LEFTB(A532,3)=LEFTB(A531,3)),"",SUMPRODUCT(--SUBSTITUTE(B532:INDEX(B:B,ROW()+COUNTIFS(A532:INDEX(A532:A$45000,MATCH("*",A532:A$45000,)),"&gt;="&amp;LEFTB(A532,3)*100,A532:INDEX(A532:A$45000,MATCH("*",A532:A$45000,)),"&lt;"&amp;(LEFTB(A532,3)+1)*100)-1),CHAR(160),)))</f>
        <v/>
      </c>
    </row>
    <row r="533" spans="1:3" ht="15.75" thickBot="1" x14ac:dyDescent="0.3">
      <c r="A533" s="1">
        <v>47407</v>
      </c>
      <c r="B533" s="2" t="s">
        <v>463</v>
      </c>
      <c r="C533" s="3" t="str">
        <f>IF(OR(ISTEXT(A533),LEFTB(A533,3)=LEFTB(A532,3)),"",SUMPRODUCT(--SUBSTITUTE(B533:INDEX(B:B,ROW()+COUNTIFS(A533:INDEX(A533:A$45000,MATCH("*",A533:A$45000,)),"&gt;="&amp;LEFTB(A533,3)*100,A533:INDEX(A533:A$45000,MATCH("*",A533:A$45000,)),"&lt;"&amp;(LEFTB(A533,3)+1)*100)-1),CHAR(160),)))</f>
        <v/>
      </c>
    </row>
    <row r="534" spans="1:3" ht="15.75" thickBot="1" x14ac:dyDescent="0.3">
      <c r="A534" s="1">
        <v>47411</v>
      </c>
      <c r="B534" s="2" t="s">
        <v>464</v>
      </c>
      <c r="C534" s="3" t="str">
        <f>IF(OR(ISTEXT(A534),LEFTB(A534,3)=LEFTB(A533,3)),"",SUMPRODUCT(--SUBSTITUTE(B534:INDEX(B:B,ROW()+COUNTIFS(A534:INDEX(A534:A$45000,MATCH("*",A534:A$45000,)),"&gt;="&amp;LEFTB(A534,3)*100,A534:INDEX(A534:A$45000,MATCH("*",A534:A$45000,)),"&lt;"&amp;(LEFTB(A534,3)+1)*100)-1),CHAR(160),)))</f>
        <v/>
      </c>
    </row>
    <row r="535" spans="1:3" ht="15.75" thickBot="1" x14ac:dyDescent="0.3">
      <c r="A535" s="1">
        <v>47414</v>
      </c>
      <c r="B535" s="2">
        <v>0</v>
      </c>
      <c r="C535" s="3" t="str">
        <f>IF(OR(ISTEXT(A535),LEFTB(A535,3)=LEFTB(A534,3)),"",SUMPRODUCT(--SUBSTITUTE(B535:INDEX(B:B,ROW()+COUNTIFS(A535:INDEX(A535:A$45000,MATCH("*",A535:A$45000,)),"&gt;="&amp;LEFTB(A535,3)*100,A535:INDEX(A535:A$45000,MATCH("*",A535:A$45000,)),"&lt;"&amp;(LEFTB(A535,3)+1)*100)-1),CHAR(160),)))</f>
        <v/>
      </c>
    </row>
    <row r="536" spans="1:3" ht="15.75" thickBot="1" x14ac:dyDescent="0.3">
      <c r="A536" s="1">
        <v>47416</v>
      </c>
      <c r="B536" s="2" t="s">
        <v>465</v>
      </c>
      <c r="C536" s="3" t="str">
        <f>IF(OR(ISTEXT(A536),LEFTB(A536,3)=LEFTB(A535,3)),"",SUMPRODUCT(--SUBSTITUTE(B536:INDEX(B:B,ROW()+COUNTIFS(A536:INDEX(A536:A$45000,MATCH("*",A536:A$45000,)),"&gt;="&amp;LEFTB(A536,3)*100,A536:INDEX(A536:A$45000,MATCH("*",A536:A$45000,)),"&lt;"&amp;(LEFTB(A536,3)+1)*100)-1),CHAR(160),)))</f>
        <v/>
      </c>
    </row>
    <row r="537" spans="1:3" ht="15.75" thickBot="1" x14ac:dyDescent="0.3">
      <c r="A537" s="1">
        <v>47419</v>
      </c>
      <c r="B537" s="2">
        <v>0</v>
      </c>
      <c r="C537" s="3" t="str">
        <f>IF(OR(ISTEXT(A537),LEFTB(A537,3)=LEFTB(A536,3)),"",SUMPRODUCT(--SUBSTITUTE(B537:INDEX(B:B,ROW()+COUNTIFS(A537:INDEX(A537:A$45000,MATCH("*",A537:A$45000,)),"&gt;="&amp;LEFTB(A537,3)*100,A537:INDEX(A537:A$45000,MATCH("*",A537:A$45000,)),"&lt;"&amp;(LEFTB(A537,3)+1)*100)-1),CHAR(160),)))</f>
        <v/>
      </c>
    </row>
    <row r="538" spans="1:3" ht="15.75" thickBot="1" x14ac:dyDescent="0.3">
      <c r="A538" s="1">
        <v>47422</v>
      </c>
      <c r="B538" s="2" t="s">
        <v>466</v>
      </c>
      <c r="C538" s="3" t="str">
        <f>IF(OR(ISTEXT(A538),LEFTB(A538,3)=LEFTB(A537,3)),"",SUMPRODUCT(--SUBSTITUTE(B538:INDEX(B:B,ROW()+COUNTIFS(A538:INDEX(A538:A$45000,MATCH("*",A538:A$45000,)),"&gt;="&amp;LEFTB(A538,3)*100,A538:INDEX(A538:A$45000,MATCH("*",A538:A$45000,)),"&lt;"&amp;(LEFTB(A538,3)+1)*100)-1),CHAR(160),)))</f>
        <v/>
      </c>
    </row>
    <row r="539" spans="1:3" ht="15.75" thickBot="1" x14ac:dyDescent="0.3">
      <c r="A539" s="1">
        <v>47424</v>
      </c>
      <c r="B539" s="2" t="s">
        <v>467</v>
      </c>
      <c r="C539" s="3" t="str">
        <f>IF(OR(ISTEXT(A539),LEFTB(A539,3)=LEFTB(A538,3)),"",SUMPRODUCT(--SUBSTITUTE(B539:INDEX(B:B,ROW()+COUNTIFS(A539:INDEX(A539:A$45000,MATCH("*",A539:A$45000,)),"&gt;="&amp;LEFTB(A539,3)*100,A539:INDEX(A539:A$45000,MATCH("*",A539:A$45000,)),"&lt;"&amp;(LEFTB(A539,3)+1)*100)-1),CHAR(160),)))</f>
        <v/>
      </c>
    </row>
    <row r="540" spans="1:3" ht="15.75" thickBot="1" x14ac:dyDescent="0.3">
      <c r="A540" s="1">
        <v>47425</v>
      </c>
      <c r="B540" s="2" t="s">
        <v>468</v>
      </c>
      <c r="C540" s="3" t="str">
        <f>IF(OR(ISTEXT(A540),LEFTB(A540,3)=LEFTB(A539,3)),"",SUMPRODUCT(--SUBSTITUTE(B540:INDEX(B:B,ROW()+COUNTIFS(A540:INDEX(A540:A$45000,MATCH("*",A540:A$45000,)),"&gt;="&amp;LEFTB(A540,3)*100,A540:INDEX(A540:A$45000,MATCH("*",A540:A$45000,)),"&lt;"&amp;(LEFTB(A540,3)+1)*100)-1),CHAR(160),)))</f>
        <v/>
      </c>
    </row>
    <row r="541" spans="1:3" ht="15.75" thickBot="1" x14ac:dyDescent="0.3">
      <c r="A541" s="1">
        <v>47426</v>
      </c>
      <c r="B541" s="2" t="s">
        <v>469</v>
      </c>
      <c r="C541" s="3" t="str">
        <f>IF(OR(ISTEXT(A541),LEFTB(A541,3)=LEFTB(A540,3)),"",SUMPRODUCT(--SUBSTITUTE(B541:INDEX(B:B,ROW()+COUNTIFS(A541:INDEX(A541:A$45000,MATCH("*",A541:A$45000,)),"&gt;="&amp;LEFTB(A541,3)*100,A541:INDEX(A541:A$45000,MATCH("*",A541:A$45000,)),"&lt;"&amp;(LEFTB(A541,3)+1)*100)-1),CHAR(160),)))</f>
        <v/>
      </c>
    </row>
    <row r="542" spans="1:3" ht="15.75" thickBot="1" x14ac:dyDescent="0.3">
      <c r="A542" s="1">
        <v>47441</v>
      </c>
      <c r="B542" s="2" t="s">
        <v>470</v>
      </c>
      <c r="C542" s="3" t="str">
        <f>IF(OR(ISTEXT(A542),LEFTB(A542,3)=LEFTB(A541,3)),"",SUMPRODUCT(--SUBSTITUTE(B542:INDEX(B:B,ROW()+COUNTIFS(A542:INDEX(A542:A$45000,MATCH("*",A542:A$45000,)),"&gt;="&amp;LEFTB(A542,3)*100,A542:INDEX(A542:A$45000,MATCH("*",A542:A$45000,)),"&lt;"&amp;(LEFTB(A542,3)+1)*100)-1),CHAR(160),)))</f>
        <v/>
      </c>
    </row>
    <row r="543" spans="1:3" ht="15.75" thickBot="1" x14ac:dyDescent="0.3">
      <c r="A543" s="1">
        <v>47442</v>
      </c>
      <c r="B543" s="2" t="s">
        <v>471</v>
      </c>
      <c r="C543" s="3" t="str">
        <f>IF(OR(ISTEXT(A543),LEFTB(A543,3)=LEFTB(A542,3)),"",SUMPRODUCT(--SUBSTITUTE(B543:INDEX(B:B,ROW()+COUNTIFS(A543:INDEX(A543:A$45000,MATCH("*",A543:A$45000,)),"&gt;="&amp;LEFTB(A543,3)*100,A543:INDEX(A543:A$45000,MATCH("*",A543:A$45000,)),"&lt;"&amp;(LEFTB(A543,3)+1)*100)-1),CHAR(160),)))</f>
        <v/>
      </c>
    </row>
    <row r="544" spans="1:3" ht="15.75" thickBot="1" x14ac:dyDescent="0.3">
      <c r="A544" s="1">
        <v>47444</v>
      </c>
      <c r="B544" s="2" t="s">
        <v>472</v>
      </c>
      <c r="C544" s="3" t="str">
        <f>IF(OR(ISTEXT(A544),LEFTB(A544,3)=LEFTB(A543,3)),"",SUMPRODUCT(--SUBSTITUTE(B544:INDEX(B:B,ROW()+COUNTIFS(A544:INDEX(A544:A$45000,MATCH("*",A544:A$45000,)),"&gt;="&amp;LEFTB(A544,3)*100,A544:INDEX(A544:A$45000,MATCH("*",A544:A$45000,)),"&lt;"&amp;(LEFTB(A544,3)+1)*100)-1),CHAR(160),)))</f>
        <v/>
      </c>
    </row>
    <row r="545" spans="1:3" ht="15.75" thickBot="1" x14ac:dyDescent="0.3">
      <c r="A545" s="1">
        <v>47445</v>
      </c>
      <c r="B545" s="2" t="s">
        <v>473</v>
      </c>
      <c r="C545" s="3" t="str">
        <f>IF(OR(ISTEXT(A545),LEFTB(A545,3)=LEFTB(A544,3)),"",SUMPRODUCT(--SUBSTITUTE(B545:INDEX(B:B,ROW()+COUNTIFS(A545:INDEX(A545:A$45000,MATCH("*",A545:A$45000,)),"&gt;="&amp;LEFTB(A545,3)*100,A545:INDEX(A545:A$45000,MATCH("*",A545:A$45000,)),"&lt;"&amp;(LEFTB(A545,3)+1)*100)-1),CHAR(160),)))</f>
        <v/>
      </c>
    </row>
    <row r="546" spans="1:3" ht="15.75" thickBot="1" x14ac:dyDescent="0.3">
      <c r="A546" s="1">
        <v>47446</v>
      </c>
      <c r="B546" s="2" t="s">
        <v>474</v>
      </c>
      <c r="C546" s="3" t="str">
        <f>IF(OR(ISTEXT(A546),LEFTB(A546,3)=LEFTB(A545,3)),"",SUMPRODUCT(--SUBSTITUTE(B546:INDEX(B:B,ROW()+COUNTIFS(A546:INDEX(A546:A$45000,MATCH("*",A546:A$45000,)),"&gt;="&amp;LEFTB(A546,3)*100,A546:INDEX(A546:A$45000,MATCH("*",A546:A$45000,)),"&lt;"&amp;(LEFTB(A546,3)+1)*100)-1),CHAR(160),)))</f>
        <v/>
      </c>
    </row>
    <row r="547" spans="1:3" ht="15.75" thickBot="1" x14ac:dyDescent="0.3">
      <c r="A547" s="1">
        <v>47452</v>
      </c>
      <c r="B547" s="2" t="s">
        <v>475</v>
      </c>
      <c r="C547" s="3" t="str">
        <f>IF(OR(ISTEXT(A547),LEFTB(A547,3)=LEFTB(A546,3)),"",SUMPRODUCT(--SUBSTITUTE(B547:INDEX(B:B,ROW()+COUNTIFS(A547:INDEX(A547:A$45000,MATCH("*",A547:A$45000,)),"&gt;="&amp;LEFTB(A547,3)*100,A547:INDEX(A547:A$45000,MATCH("*",A547:A$45000,)),"&lt;"&amp;(LEFTB(A547,3)+1)*100)-1),CHAR(160),)))</f>
        <v/>
      </c>
    </row>
    <row r="548" spans="1:3" ht="15.75" thickBot="1" x14ac:dyDescent="0.3">
      <c r="A548" s="1">
        <v>47453</v>
      </c>
      <c r="B548" s="2" t="s">
        <v>476</v>
      </c>
      <c r="C548" s="3" t="str">
        <f>IF(OR(ISTEXT(A548),LEFTB(A548,3)=LEFTB(A547,3)),"",SUMPRODUCT(--SUBSTITUTE(B548:INDEX(B:B,ROW()+COUNTIFS(A548:INDEX(A548:A$45000,MATCH("*",A548:A$45000,)),"&gt;="&amp;LEFTB(A548,3)*100,A548:INDEX(A548:A$45000,MATCH("*",A548:A$45000,)),"&lt;"&amp;(LEFTB(A548,3)+1)*100)-1),CHAR(160),)))</f>
        <v/>
      </c>
    </row>
    <row r="549" spans="1:3" ht="15.75" thickBot="1" x14ac:dyDescent="0.3">
      <c r="A549" s="1">
        <v>47462</v>
      </c>
      <c r="B549" s="2" t="s">
        <v>477</v>
      </c>
      <c r="C549" s="3" t="str">
        <f>IF(OR(ISTEXT(A549),LEFTB(A549,3)=LEFTB(A548,3)),"",SUMPRODUCT(--SUBSTITUTE(B549:INDEX(B:B,ROW()+COUNTIFS(A549:INDEX(A549:A$45000,MATCH("*",A549:A$45000,)),"&gt;="&amp;LEFTB(A549,3)*100,A549:INDEX(A549:A$45000,MATCH("*",A549:A$45000,)),"&lt;"&amp;(LEFTB(A549,3)+1)*100)-1),CHAR(160),)))</f>
        <v/>
      </c>
    </row>
    <row r="550" spans="1:3" ht="15.75" thickBot="1" x14ac:dyDescent="0.3">
      <c r="A550" s="1">
        <v>47466</v>
      </c>
      <c r="B550" s="2" t="s">
        <v>478</v>
      </c>
      <c r="C550" s="3" t="str">
        <f>IF(OR(ISTEXT(A550),LEFTB(A550,3)=LEFTB(A549,3)),"",SUMPRODUCT(--SUBSTITUTE(B550:INDEX(B:B,ROW()+COUNTIFS(A550:INDEX(A550:A$45000,MATCH("*",A550:A$45000,)),"&gt;="&amp;LEFTB(A550,3)*100,A550:INDEX(A550:A$45000,MATCH("*",A550:A$45000,)),"&lt;"&amp;(LEFTB(A550,3)+1)*100)-1),CHAR(160),)))</f>
        <v/>
      </c>
    </row>
    <row r="551" spans="1:3" ht="15.75" thickBot="1" x14ac:dyDescent="0.3">
      <c r="A551" s="1">
        <v>47501</v>
      </c>
      <c r="B551" s="2" t="s">
        <v>479</v>
      </c>
      <c r="C551" s="3">
        <f>IF(OR(ISTEXT(A551),LEFTB(A551,3)=LEFTB(A550,3)),"",SUMPRODUCT(--SUBSTITUTE(B551:INDEX(B:B,ROW()+COUNTIFS(A551:INDEX(A551:A$45000,MATCH("*",A551:A$45000,)),"&gt;="&amp;LEFTB(A551,3)*100,A551:INDEX(A551:A$45000,MATCH("*",A551:A$45000,)),"&lt;"&amp;(LEFTB(A551,3)+1)*100)-1),CHAR(160),)))</f>
        <v>20621288</v>
      </c>
    </row>
    <row r="552" spans="1:3" ht="15.75" thickBot="1" x14ac:dyDescent="0.3">
      <c r="A552" s="1">
        <v>47601</v>
      </c>
      <c r="B552" s="2" t="s">
        <v>480</v>
      </c>
      <c r="C552" s="3">
        <f>IF(OR(ISTEXT(A552),LEFTB(A552,3)=LEFTB(A551,3)),"",SUMPRODUCT(--SUBSTITUTE(B552:INDEX(B:B,ROW()+COUNTIFS(A552:INDEX(A552:A$45000,MATCH("*",A552:A$45000,)),"&gt;="&amp;LEFTB(A552,3)*100,A552:INDEX(A552:A$45000,MATCH("*",A552:A$45000,)),"&lt;"&amp;(LEFTB(A552,3)+1)*100)-1),CHAR(160),)))</f>
        <v>7440</v>
      </c>
    </row>
    <row r="553" spans="1:3" ht="15.75" thickBot="1" x14ac:dyDescent="0.3">
      <c r="A553" s="1">
        <v>47602</v>
      </c>
      <c r="B553" s="2">
        <v>0</v>
      </c>
      <c r="C553" s="3" t="str">
        <f>IF(OR(ISTEXT(A553),LEFTB(A553,3)=LEFTB(A552,3)),"",SUMPRODUCT(--SUBSTITUTE(B553:INDEX(B:B,ROW()+COUNTIFS(A553:INDEX(A553:A$45000,MATCH("*",A553:A$45000,)),"&gt;="&amp;LEFTB(A553,3)*100,A553:INDEX(A553:A$45000,MATCH("*",A553:A$45000,)),"&lt;"&amp;(LEFTB(A553,3)+1)*100)-1),CHAR(160),)))</f>
        <v/>
      </c>
    </row>
    <row r="554" spans="1:3" ht="15.75" thickBot="1" x14ac:dyDescent="0.3">
      <c r="A554" s="1">
        <v>47606</v>
      </c>
      <c r="B554" s="2">
        <v>0</v>
      </c>
      <c r="C554" s="3" t="str">
        <f>IF(OR(ISTEXT(A554),LEFTB(A554,3)=LEFTB(A553,3)),"",SUMPRODUCT(--SUBSTITUTE(B554:INDEX(B:B,ROW()+COUNTIFS(A554:INDEX(A554:A$45000,MATCH("*",A554:A$45000,)),"&gt;="&amp;LEFTB(A554,3)*100,A554:INDEX(A554:A$45000,MATCH("*",A554:A$45000,)),"&lt;"&amp;(LEFTB(A554,3)+1)*100)-1),CHAR(160),)))</f>
        <v/>
      </c>
    </row>
    <row r="555" spans="1:3" ht="15.75" thickBot="1" x14ac:dyDescent="0.3">
      <c r="A555" s="1">
        <v>47804</v>
      </c>
      <c r="B555" s="2" t="s">
        <v>481</v>
      </c>
      <c r="C555" s="3">
        <f>IF(OR(ISTEXT(A555),LEFTB(A555,3)=LEFTB(A554,3)),"",SUMPRODUCT(--SUBSTITUTE(B555:INDEX(B:B,ROW()+COUNTIFS(A555:INDEX(A555:A$45000,MATCH("*",A555:A$45000,)),"&gt;="&amp;LEFTB(A555,3)*100,A555:INDEX(A555:A$45000,MATCH("*",A555:A$45000,)),"&lt;"&amp;(LEFTB(A555,3)+1)*100)-1),CHAR(160),)))</f>
        <v>78533883</v>
      </c>
    </row>
    <row r="556" spans="1:3" ht="15.75" thickBot="1" x14ac:dyDescent="0.3">
      <c r="A556" s="1">
        <v>47806</v>
      </c>
      <c r="B556" s="2" t="s">
        <v>482</v>
      </c>
      <c r="C556" s="3" t="str">
        <f>IF(OR(ISTEXT(A556),LEFTB(A556,3)=LEFTB(A555,3)),"",SUMPRODUCT(--SUBSTITUTE(B556:INDEX(B:B,ROW()+COUNTIFS(A556:INDEX(A556:A$45000,MATCH("*",A556:A$45000,)),"&gt;="&amp;LEFTB(A556,3)*100,A556:INDEX(A556:A$45000,MATCH("*",A556:A$45000,)),"&lt;"&amp;(LEFTB(A556,3)+1)*100)-1),CHAR(160),)))</f>
        <v/>
      </c>
    </row>
    <row r="557" spans="1:3" ht="15.75" thickBot="1" x14ac:dyDescent="0.3">
      <c r="A557" s="1">
        <v>47808</v>
      </c>
      <c r="B557" s="2" t="s">
        <v>483</v>
      </c>
      <c r="C557" s="3" t="str">
        <f>IF(OR(ISTEXT(A557),LEFTB(A557,3)=LEFTB(A556,3)),"",SUMPRODUCT(--SUBSTITUTE(B557:INDEX(B:B,ROW()+COUNTIFS(A557:INDEX(A557:A$45000,MATCH("*",A557:A$45000,)),"&gt;="&amp;LEFTB(A557,3)*100,A557:INDEX(A557:A$45000,MATCH("*",A557:A$45000,)),"&lt;"&amp;(LEFTB(A557,3)+1)*100)-1),CHAR(160),)))</f>
        <v/>
      </c>
    </row>
    <row r="558" spans="1:3" ht="15.75" thickBot="1" x14ac:dyDescent="0.3">
      <c r="A558" s="1">
        <v>50120</v>
      </c>
      <c r="B558" s="2" t="s">
        <v>484</v>
      </c>
      <c r="C558" s="3">
        <f>IF(OR(ISTEXT(A558),LEFTB(A558,3)=LEFTB(A557,3)),"",SUMPRODUCT(--SUBSTITUTE(B558:INDEX(B:B,ROW()+COUNTIFS(A558:INDEX(A558:A$45000,MATCH("*",A558:A$45000,)),"&gt;="&amp;LEFTB(A558,3)*100,A558:INDEX(A558:A$45000,MATCH("*",A558:A$45000,)),"&lt;"&amp;(LEFTB(A558,3)+1)*100)-1),CHAR(160),)))</f>
        <v>51521</v>
      </c>
    </row>
    <row r="559" spans="1:3" ht="15.75" thickBot="1" x14ac:dyDescent="0.3">
      <c r="A559" s="1">
        <v>50220</v>
      </c>
      <c r="B559" s="2" t="s">
        <v>0</v>
      </c>
      <c r="C559" s="3">
        <f>IF(OR(ISTEXT(A559),LEFTB(A559,3)=LEFTB(A558,3)),"",SUMPRODUCT(--SUBSTITUTE(B559:INDEX(B:B,ROW()+COUNTIFS(A559:INDEX(A559:A$45000,MATCH("*",A559:A$45000,)),"&gt;="&amp;LEFTB(A559,3)*100,A559:INDEX(A559:A$45000,MATCH("*",A559:A$45000,)),"&lt;"&amp;(LEFTB(A559,3)+1)*100)-1),CHAR(160),)))</f>
        <v>1125709</v>
      </c>
    </row>
    <row r="560" spans="1:3" ht="15.75" thickBot="1" x14ac:dyDescent="0.3">
      <c r="A560" s="1">
        <v>50427</v>
      </c>
      <c r="B560" s="2" t="s">
        <v>485</v>
      </c>
      <c r="C560" s="3">
        <f>IF(OR(ISTEXT(A560),LEFTB(A560,3)=LEFTB(A559,3)),"",SUMPRODUCT(--SUBSTITUTE(B560:INDEX(B:B,ROW()+COUNTIFS(A560:INDEX(A560:A$45000,MATCH("*",A560:A$45000,)),"&gt;="&amp;LEFTB(A560,3)*100,A560:INDEX(A560:A$45000,MATCH("*",A560:A$45000,)),"&lt;"&amp;(LEFTB(A560,3)+1)*100)-1),CHAR(160),)))</f>
        <v>6525886</v>
      </c>
    </row>
    <row r="561" spans="1:3" ht="15.75" thickBot="1" x14ac:dyDescent="0.3">
      <c r="A561" s="1">
        <v>50431</v>
      </c>
      <c r="B561" s="2" t="s">
        <v>486</v>
      </c>
      <c r="C561" s="3" t="str">
        <f>IF(OR(ISTEXT(A561),LEFTB(A561,3)=LEFTB(A560,3)),"",SUMPRODUCT(--SUBSTITUTE(B561:INDEX(B:B,ROW()+COUNTIFS(A561:INDEX(A561:A$45000,MATCH("*",A561:A$45000,)),"&gt;="&amp;LEFTB(A561,3)*100,A561:INDEX(A561:A$45000,MATCH("*",A561:A$45000,)),"&lt;"&amp;(LEFTB(A561,3)+1)*100)-1),CHAR(160),)))</f>
        <v/>
      </c>
    </row>
    <row r="562" spans="1:3" ht="15.75" thickBot="1" x14ac:dyDescent="0.3">
      <c r="A562" s="1">
        <v>50507</v>
      </c>
      <c r="B562" s="2" t="s">
        <v>214</v>
      </c>
      <c r="C562" s="3">
        <f>IF(OR(ISTEXT(A562),LEFTB(A562,3)=LEFTB(A561,3)),"",SUMPRODUCT(--SUBSTITUTE(B562:INDEX(B:B,ROW()+COUNTIFS(A562:INDEX(A562:A$45000,MATCH("*",A562:A$45000,)),"&gt;="&amp;LEFTB(A562,3)*100,A562:INDEX(A562:A$45000,MATCH("*",A562:A$45000,)),"&lt;"&amp;(LEFTB(A562,3)+1)*100)-1),CHAR(160),)))</f>
        <v>900883</v>
      </c>
    </row>
    <row r="563" spans="1:3" ht="15.75" thickBot="1" x14ac:dyDescent="0.3">
      <c r="A563" s="1">
        <v>50620</v>
      </c>
      <c r="B563" s="2" t="s">
        <v>487</v>
      </c>
      <c r="C563" s="3">
        <f>IF(OR(ISTEXT(A563),LEFTB(A563,3)=LEFTB(A562,3)),"",SUMPRODUCT(--SUBSTITUTE(B563:INDEX(B:B,ROW()+COUNTIFS(A563:INDEX(A563:A$45000,MATCH("*",A563:A$45000,)),"&gt;="&amp;LEFTB(A563,3)*100,A563:INDEX(A563:A$45000,MATCH("*",A563:A$45000,)),"&lt;"&amp;(LEFTB(A563,3)+1)*100)-1),CHAR(160),)))</f>
        <v>412438</v>
      </c>
    </row>
    <row r="564" spans="1:3" ht="15.75" thickBot="1" x14ac:dyDescent="0.3">
      <c r="A564" s="1">
        <v>51527</v>
      </c>
      <c r="B564" s="2" t="s">
        <v>488</v>
      </c>
      <c r="C564" s="3">
        <f>IF(OR(ISTEXT(A564),LEFTB(A564,3)=LEFTB(A563,3)),"",SUMPRODUCT(--SUBSTITUTE(B564:INDEX(B:B,ROW()+COUNTIFS(A564:INDEX(A564:A$45000,MATCH("*",A564:A$45000,)),"&gt;="&amp;LEFTB(A564,3)*100,A564:INDEX(A564:A$45000,MATCH("*",A564:A$45000,)),"&lt;"&amp;(LEFTB(A564,3)+1)*100)-1),CHAR(160),)))</f>
        <v>35367</v>
      </c>
    </row>
    <row r="565" spans="1:3" ht="15.75" thickBot="1" x14ac:dyDescent="0.3">
      <c r="A565" s="1">
        <v>51529</v>
      </c>
      <c r="B565" s="2" t="s">
        <v>489</v>
      </c>
      <c r="C565" s="3" t="str">
        <f>IF(OR(ISTEXT(A565),LEFTB(A565,3)=LEFTB(A564,3)),"",SUMPRODUCT(--SUBSTITUTE(B565:INDEX(B:B,ROW()+COUNTIFS(A565:INDEX(A565:A$45000,MATCH("*",A565:A$45000,)),"&gt;="&amp;LEFTB(A565,3)*100,A565:INDEX(A565:A$45000,MATCH("*",A565:A$45000,)),"&lt;"&amp;(LEFTB(A565,3)+1)*100)-1),CHAR(160),)))</f>
        <v/>
      </c>
    </row>
    <row r="566" spans="1:3" ht="15.75" thickBot="1" x14ac:dyDescent="0.3">
      <c r="A566" s="1">
        <v>52002</v>
      </c>
      <c r="B566" s="2" t="s">
        <v>490</v>
      </c>
      <c r="C566" s="3">
        <f>IF(OR(ISTEXT(A566),LEFTB(A566,3)=LEFTB(A565,3)),"",SUMPRODUCT(--SUBSTITUTE(B566:INDEX(B:B,ROW()+COUNTIFS(A566:INDEX(A566:A$45000,MATCH("*",A566:A$45000,)),"&gt;="&amp;LEFTB(A566,3)*100,A566:INDEX(A566:A$45000,MATCH("*",A566:A$45000,)),"&lt;"&amp;(LEFTB(A566,3)+1)*100)-1),CHAR(160),)))</f>
        <v>548772983</v>
      </c>
    </row>
    <row r="567" spans="1:3" ht="15.75" thickBot="1" x14ac:dyDescent="0.3">
      <c r="A567" s="1">
        <v>52003</v>
      </c>
      <c r="B567" s="2" t="s">
        <v>491</v>
      </c>
      <c r="C567" s="3" t="str">
        <f>IF(OR(ISTEXT(A567),LEFTB(A567,3)=LEFTB(A566,3)),"",SUMPRODUCT(--SUBSTITUTE(B567:INDEX(B:B,ROW()+COUNTIFS(A567:INDEX(A567:A$45000,MATCH("*",A567:A$45000,)),"&gt;="&amp;LEFTB(A567,3)*100,A567:INDEX(A567:A$45000,MATCH("*",A567:A$45000,)),"&lt;"&amp;(LEFTB(A567,3)+1)*100)-1),CHAR(160),)))</f>
        <v/>
      </c>
    </row>
    <row r="568" spans="1:3" ht="15.75" thickBot="1" x14ac:dyDescent="0.3">
      <c r="A568" s="1">
        <v>52004</v>
      </c>
      <c r="B568" s="2" t="s">
        <v>492</v>
      </c>
      <c r="C568" s="3" t="str">
        <f>IF(OR(ISTEXT(A568),LEFTB(A568,3)=LEFTB(A567,3)),"",SUMPRODUCT(--SUBSTITUTE(B568:INDEX(B:B,ROW()+COUNTIFS(A568:INDEX(A568:A$45000,MATCH("*",A568:A$45000,)),"&gt;="&amp;LEFTB(A568,3)*100,A568:INDEX(A568:A$45000,MATCH("*",A568:A$45000,)),"&lt;"&amp;(LEFTB(A568,3)+1)*100)-1),CHAR(160),)))</f>
        <v/>
      </c>
    </row>
    <row r="569" spans="1:3" ht="15.75" thickBot="1" x14ac:dyDescent="0.3">
      <c r="A569" s="1">
        <v>52005</v>
      </c>
      <c r="B569" s="2" t="s">
        <v>493</v>
      </c>
      <c r="C569" s="3" t="str">
        <f>IF(OR(ISTEXT(A569),LEFTB(A569,3)=LEFTB(A568,3)),"",SUMPRODUCT(--SUBSTITUTE(B569:INDEX(B:B,ROW()+COUNTIFS(A569:INDEX(A569:A$45000,MATCH("*",A569:A$45000,)),"&gt;="&amp;LEFTB(A569,3)*100,A569:INDEX(A569:A$45000,MATCH("*",A569:A$45000,)),"&lt;"&amp;(LEFTB(A569,3)+1)*100)-1),CHAR(160),)))</f>
        <v/>
      </c>
    </row>
    <row r="570" spans="1:3" ht="15.75" thickBot="1" x14ac:dyDescent="0.3">
      <c r="A570" s="1">
        <v>52006</v>
      </c>
      <c r="B570" s="2" t="s">
        <v>494</v>
      </c>
      <c r="C570" s="3" t="str">
        <f>IF(OR(ISTEXT(A570),LEFTB(A570,3)=LEFTB(A569,3)),"",SUMPRODUCT(--SUBSTITUTE(B570:INDEX(B:B,ROW()+COUNTIFS(A570:INDEX(A570:A$45000,MATCH("*",A570:A$45000,)),"&gt;="&amp;LEFTB(A570,3)*100,A570:INDEX(A570:A$45000,MATCH("*",A570:A$45000,)),"&lt;"&amp;(LEFTB(A570,3)+1)*100)-1),CHAR(160),)))</f>
        <v/>
      </c>
    </row>
    <row r="571" spans="1:3" ht="15.75" thickBot="1" x14ac:dyDescent="0.3">
      <c r="A571" s="1">
        <v>52205</v>
      </c>
      <c r="B571" s="2" t="s">
        <v>495</v>
      </c>
      <c r="C571" s="3">
        <f>IF(OR(ISTEXT(A571),LEFTB(A571,3)=LEFTB(A570,3)),"",SUMPRODUCT(--SUBSTITUTE(B571:INDEX(B:B,ROW()+COUNTIFS(A571:INDEX(A571:A$45000,MATCH("*",A571:A$45000,)),"&gt;="&amp;LEFTB(A571,3)*100,A571:INDEX(A571:A$45000,MATCH("*",A571:A$45000,)),"&lt;"&amp;(LEFTB(A571,3)+1)*100)-1),CHAR(160),)))</f>
        <v>22728563</v>
      </c>
    </row>
    <row r="572" spans="1:3" ht="15.75" thickBot="1" x14ac:dyDescent="0.3">
      <c r="A572" s="1">
        <v>52301</v>
      </c>
      <c r="B572" s="2" t="s">
        <v>496</v>
      </c>
      <c r="C572" s="3">
        <f>IF(OR(ISTEXT(A572),LEFTB(A572,3)=LEFTB(A571,3)),"",SUMPRODUCT(--SUBSTITUTE(B572:INDEX(B:B,ROW()+COUNTIFS(A572:INDEX(A572:A$45000,MATCH("*",A572:A$45000,)),"&gt;="&amp;LEFTB(A572,3)*100,A572:INDEX(A572:A$45000,MATCH("*",A572:A$45000,)),"&lt;"&amp;(LEFTB(A572,3)+1)*100)-1),CHAR(160),)))</f>
        <v>69564606</v>
      </c>
    </row>
    <row r="573" spans="1:3" ht="15.75" thickBot="1" x14ac:dyDescent="0.3">
      <c r="A573" s="1">
        <v>52302</v>
      </c>
      <c r="B573" s="2" t="s">
        <v>497</v>
      </c>
      <c r="C573" s="3" t="str">
        <f>IF(OR(ISTEXT(A573),LEFTB(A573,3)=LEFTB(A572,3)),"",SUMPRODUCT(--SUBSTITUTE(B573:INDEX(B:B,ROW()+COUNTIFS(A573:INDEX(A573:A$45000,MATCH("*",A573:A$45000,)),"&gt;="&amp;LEFTB(A573,3)*100,A573:INDEX(A573:A$45000,MATCH("*",A573:A$45000,)),"&lt;"&amp;(LEFTB(A573,3)+1)*100)-1),CHAR(160),)))</f>
        <v/>
      </c>
    </row>
    <row r="574" spans="1:3" ht="15.75" thickBot="1" x14ac:dyDescent="0.3">
      <c r="A574" s="1">
        <v>52303</v>
      </c>
      <c r="B574" s="2" t="s">
        <v>498</v>
      </c>
      <c r="C574" s="3" t="str">
        <f>IF(OR(ISTEXT(A574),LEFTB(A574,3)=LEFTB(A573,3)),"",SUMPRODUCT(--SUBSTITUTE(B574:INDEX(B:B,ROW()+COUNTIFS(A574:INDEX(A574:A$45000,MATCH("*",A574:A$45000,)),"&gt;="&amp;LEFTB(A574,3)*100,A574:INDEX(A574:A$45000,MATCH("*",A574:A$45000,)),"&lt;"&amp;(LEFTB(A574,3)+1)*100)-1),CHAR(160),)))</f>
        <v/>
      </c>
    </row>
    <row r="575" spans="1:3" ht="15.75" thickBot="1" x14ac:dyDescent="0.3">
      <c r="A575" s="1">
        <v>52304</v>
      </c>
      <c r="B575" s="2" t="s">
        <v>499</v>
      </c>
      <c r="C575" s="3" t="str">
        <f>IF(OR(ISTEXT(A575),LEFTB(A575,3)=LEFTB(A574,3)),"",SUMPRODUCT(--SUBSTITUTE(B575:INDEX(B:B,ROW()+COUNTIFS(A575:INDEX(A575:A$45000,MATCH("*",A575:A$45000,)),"&gt;="&amp;LEFTB(A575,3)*100,A575:INDEX(A575:A$45000,MATCH("*",A575:A$45000,)),"&lt;"&amp;(LEFTB(A575,3)+1)*100)-1),CHAR(160),)))</f>
        <v/>
      </c>
    </row>
    <row r="576" spans="1:3" ht="15.75" thickBot="1" x14ac:dyDescent="0.3">
      <c r="A576" s="1">
        <v>52305</v>
      </c>
      <c r="B576" s="2" t="s">
        <v>500</v>
      </c>
      <c r="C576" s="3" t="str">
        <f>IF(OR(ISTEXT(A576),LEFTB(A576,3)=LEFTB(A575,3)),"",SUMPRODUCT(--SUBSTITUTE(B576:INDEX(B:B,ROW()+COUNTIFS(A576:INDEX(A576:A$45000,MATCH("*",A576:A$45000,)),"&gt;="&amp;LEFTB(A576,3)*100,A576:INDEX(A576:A$45000,MATCH("*",A576:A$45000,)),"&lt;"&amp;(LEFTB(A576,3)+1)*100)-1),CHAR(160),)))</f>
        <v/>
      </c>
    </row>
    <row r="577" spans="1:3" ht="15.75" thickBot="1" x14ac:dyDescent="0.3">
      <c r="A577" s="1">
        <v>52306</v>
      </c>
      <c r="B577" s="2" t="s">
        <v>501</v>
      </c>
      <c r="C577" s="3" t="str">
        <f>IF(OR(ISTEXT(A577),LEFTB(A577,3)=LEFTB(A576,3)),"",SUMPRODUCT(--SUBSTITUTE(B577:INDEX(B:B,ROW()+COUNTIFS(A577:INDEX(A577:A$45000,MATCH("*",A577:A$45000,)),"&gt;="&amp;LEFTB(A577,3)*100,A577:INDEX(A577:A$45000,MATCH("*",A577:A$45000,)),"&lt;"&amp;(LEFTB(A577,3)+1)*100)-1),CHAR(160),)))</f>
        <v/>
      </c>
    </row>
    <row r="578" spans="1:3" ht="15.75" thickBot="1" x14ac:dyDescent="0.3">
      <c r="A578" s="1">
        <v>52307</v>
      </c>
      <c r="B578" s="2" t="s">
        <v>502</v>
      </c>
      <c r="C578" s="3" t="str">
        <f>IF(OR(ISTEXT(A578),LEFTB(A578,3)=LEFTB(A577,3)),"",SUMPRODUCT(--SUBSTITUTE(B578:INDEX(B:B,ROW()+COUNTIFS(A578:INDEX(A578:A$45000,MATCH("*",A578:A$45000,)),"&gt;="&amp;LEFTB(A578,3)*100,A578:INDEX(A578:A$45000,MATCH("*",A578:A$45000,)),"&lt;"&amp;(LEFTB(A578,3)+1)*100)-1),CHAR(160),)))</f>
        <v/>
      </c>
    </row>
    <row r="579" spans="1:3" ht="15.75" thickBot="1" x14ac:dyDescent="0.3">
      <c r="A579" s="1">
        <v>52401</v>
      </c>
      <c r="B579" s="2">
        <v>0</v>
      </c>
      <c r="C579" s="3">
        <f>IF(OR(ISTEXT(A579),LEFTB(A579,3)=LEFTB(A578,3)),"",SUMPRODUCT(--SUBSTITUTE(B579:INDEX(B:B,ROW()+COUNTIFS(A579:INDEX(A579:A$45000,MATCH("*",A579:A$45000,)),"&gt;="&amp;LEFTB(A579,3)*100,A579:INDEX(A579:A$45000,MATCH("*",A579:A$45000,)),"&lt;"&amp;(LEFTB(A579,3)+1)*100)-1),CHAR(160),)))</f>
        <v>23253097</v>
      </c>
    </row>
    <row r="580" spans="1:3" ht="15.75" thickBot="1" x14ac:dyDescent="0.3">
      <c r="A580" s="1">
        <v>52402</v>
      </c>
      <c r="B580" s="2">
        <v>0</v>
      </c>
      <c r="C580" s="3" t="str">
        <f>IF(OR(ISTEXT(A580),LEFTB(A580,3)=LEFTB(A579,3)),"",SUMPRODUCT(--SUBSTITUTE(B580:INDEX(B:B,ROW()+COUNTIFS(A580:INDEX(A580:A$45000,MATCH("*",A580:A$45000,)),"&gt;="&amp;LEFTB(A580,3)*100,A580:INDEX(A580:A$45000,MATCH("*",A580:A$45000,)),"&lt;"&amp;(LEFTB(A580,3)+1)*100)-1),CHAR(160),)))</f>
        <v/>
      </c>
    </row>
    <row r="581" spans="1:3" ht="15.75" thickBot="1" x14ac:dyDescent="0.3">
      <c r="A581" s="1">
        <v>52403</v>
      </c>
      <c r="B581" s="2" t="s">
        <v>503</v>
      </c>
      <c r="C581" s="3" t="str">
        <f>IF(OR(ISTEXT(A581),LEFTB(A581,3)=LEFTB(A580,3)),"",SUMPRODUCT(--SUBSTITUTE(B581:INDEX(B:B,ROW()+COUNTIFS(A581:INDEX(A581:A$45000,MATCH("*",A581:A$45000,)),"&gt;="&amp;LEFTB(A581,3)*100,A581:INDEX(A581:A$45000,MATCH("*",A581:A$45000,)),"&lt;"&amp;(LEFTB(A581,3)+1)*100)-1),CHAR(160),)))</f>
        <v/>
      </c>
    </row>
    <row r="582" spans="1:3" ht="15.75" thickBot="1" x14ac:dyDescent="0.3">
      <c r="A582" s="1">
        <v>52404</v>
      </c>
      <c r="B582" s="2" t="s">
        <v>504</v>
      </c>
      <c r="C582" s="3" t="str">
        <f>IF(OR(ISTEXT(A582),LEFTB(A582,3)=LEFTB(A581,3)),"",SUMPRODUCT(--SUBSTITUTE(B582:INDEX(B:B,ROW()+COUNTIFS(A582:INDEX(A582:A$45000,MATCH("*",A582:A$45000,)),"&gt;="&amp;LEFTB(A582,3)*100,A582:INDEX(A582:A$45000,MATCH("*",A582:A$45000,)),"&lt;"&amp;(LEFTB(A582,3)+1)*100)-1),CHAR(160),)))</f>
        <v/>
      </c>
    </row>
    <row r="583" spans="1:3" ht="15.75" thickBot="1" x14ac:dyDescent="0.3">
      <c r="A583" s="1">
        <v>52405</v>
      </c>
      <c r="B583" s="2" t="s">
        <v>505</v>
      </c>
      <c r="C583" s="3" t="str">
        <f>IF(OR(ISTEXT(A583),LEFTB(A583,3)=LEFTB(A582,3)),"",SUMPRODUCT(--SUBSTITUTE(B583:INDEX(B:B,ROW()+COUNTIFS(A583:INDEX(A583:A$45000,MATCH("*",A583:A$45000,)),"&gt;="&amp;LEFTB(A583,3)*100,A583:INDEX(A583:A$45000,MATCH("*",A583:A$45000,)),"&lt;"&amp;(LEFTB(A583,3)+1)*100)-1),CHAR(160),)))</f>
        <v/>
      </c>
    </row>
    <row r="584" spans="1:3" ht="15.75" thickBot="1" x14ac:dyDescent="0.3">
      <c r="A584" s="1">
        <v>52406</v>
      </c>
      <c r="B584" s="2" t="s">
        <v>506</v>
      </c>
      <c r="C584" s="3" t="str">
        <f>IF(OR(ISTEXT(A584),LEFTB(A584,3)=LEFTB(A583,3)),"",SUMPRODUCT(--SUBSTITUTE(B584:INDEX(B:B,ROW()+COUNTIFS(A584:INDEX(A584:A$45000,MATCH("*",A584:A$45000,)),"&gt;="&amp;LEFTB(A584,3)*100,A584:INDEX(A584:A$45000,MATCH("*",A584:A$45000,)),"&lt;"&amp;(LEFTB(A584,3)+1)*100)-1),CHAR(160),)))</f>
        <v/>
      </c>
    </row>
    <row r="585" spans="1:3" ht="15.75" thickBot="1" x14ac:dyDescent="0.3">
      <c r="A585" s="1">
        <v>52407</v>
      </c>
      <c r="B585" s="2">
        <v>0</v>
      </c>
      <c r="C585" s="3" t="str">
        <f>IF(OR(ISTEXT(A585),LEFTB(A585,3)=LEFTB(A584,3)),"",SUMPRODUCT(--SUBSTITUTE(B585:INDEX(B:B,ROW()+COUNTIFS(A585:INDEX(A585:A$45000,MATCH("*",A585:A$45000,)),"&gt;="&amp;LEFTB(A585,3)*100,A585:INDEX(A585:A$45000,MATCH("*",A585:A$45000,)),"&lt;"&amp;(LEFTB(A585,3)+1)*100)-1),CHAR(160),)))</f>
        <v/>
      </c>
    </row>
    <row r="586" spans="1:3" ht="15.75" thickBot="1" x14ac:dyDescent="0.3">
      <c r="A586" s="1">
        <v>52501</v>
      </c>
      <c r="B586" s="2" t="s">
        <v>507</v>
      </c>
      <c r="C586" s="3">
        <f>IF(OR(ISTEXT(A586),LEFTB(A586,3)=LEFTB(A585,3)),"",SUMPRODUCT(--SUBSTITUTE(B586:INDEX(B:B,ROW()+COUNTIFS(A586:INDEX(A586:A$45000,MATCH("*",A586:A$45000,)),"&gt;="&amp;LEFTB(A586,3)*100,A586:INDEX(A586:A$45000,MATCH("*",A586:A$45000,)),"&lt;"&amp;(LEFTB(A586,3)+1)*100)-1),CHAR(160),)))</f>
        <v>12495580</v>
      </c>
    </row>
    <row r="587" spans="1:3" ht="15.75" thickBot="1" x14ac:dyDescent="0.3">
      <c r="A587" s="1">
        <v>52602</v>
      </c>
      <c r="B587" s="2" t="s">
        <v>508</v>
      </c>
      <c r="C587" s="3">
        <f>IF(OR(ISTEXT(A587),LEFTB(A587,3)=LEFTB(A586,3)),"",SUMPRODUCT(--SUBSTITUTE(B587:INDEX(B:B,ROW()+COUNTIFS(A587:INDEX(A587:A$45000,MATCH("*",A587:A$45000,)),"&gt;="&amp;LEFTB(A587,3)*100,A587:INDEX(A587:A$45000,MATCH("*",A587:A$45000,)),"&lt;"&amp;(LEFTB(A587,3)+1)*100)-1),CHAR(160),)))</f>
        <v>115836070</v>
      </c>
    </row>
    <row r="588" spans="1:3" ht="15.75" thickBot="1" x14ac:dyDescent="0.3">
      <c r="A588" s="1">
        <v>60105</v>
      </c>
      <c r="B588" s="2" t="s">
        <v>509</v>
      </c>
      <c r="C588" s="3">
        <f>IF(OR(ISTEXT(A588),LEFTB(A588,3)=LEFTB(A587,3)),"",SUMPRODUCT(--SUBSTITUTE(B588:INDEX(B:B,ROW()+COUNTIFS(A588:INDEX(A588:A$45000,MATCH("*",A588:A$45000,)),"&gt;="&amp;LEFTB(A588,3)*100,A588:INDEX(A588:A$45000,MATCH("*",A588:A$45000,)),"&lt;"&amp;(LEFTB(A588,3)+1)*100)-1),CHAR(160),)))</f>
        <v>75980872</v>
      </c>
    </row>
    <row r="589" spans="1:3" ht="15.75" thickBot="1" x14ac:dyDescent="0.3">
      <c r="A589" s="1">
        <v>60206</v>
      </c>
      <c r="B589" s="2" t="s">
        <v>510</v>
      </c>
      <c r="C589" s="3">
        <f>IF(OR(ISTEXT(A589),LEFTB(A589,3)=LEFTB(A588,3)),"",SUMPRODUCT(--SUBSTITUTE(B589:INDEX(B:B,ROW()+COUNTIFS(A589:INDEX(A589:A$45000,MATCH("*",A589:A$45000,)),"&gt;="&amp;LEFTB(A589,3)*100,A589:INDEX(A589:A$45000,MATCH("*",A589:A$45000,)),"&lt;"&amp;(LEFTB(A589,3)+1)*100)-1),CHAR(160),)))</f>
        <v>92990511</v>
      </c>
    </row>
    <row r="590" spans="1:3" ht="15.75" thickBot="1" x14ac:dyDescent="0.3">
      <c r="A590" s="1">
        <v>60301</v>
      </c>
      <c r="B590" s="2" t="s">
        <v>511</v>
      </c>
      <c r="C590" s="3">
        <f>IF(OR(ISTEXT(A590),LEFTB(A590,3)=LEFTB(A589,3)),"",SUMPRODUCT(--SUBSTITUTE(B590:INDEX(B:B,ROW()+COUNTIFS(A590:INDEX(A590:A$45000,MATCH("*",A590:A$45000,)),"&gt;="&amp;LEFTB(A590,3)*100,A590:INDEX(A590:A$45000,MATCH("*",A590:A$45000,)),"&lt;"&amp;(LEFTB(A590,3)+1)*100)-1),CHAR(160),)))</f>
        <v>192076412</v>
      </c>
    </row>
    <row r="591" spans="1:3" ht="15.75" thickBot="1" x14ac:dyDescent="0.3">
      <c r="A591" s="1">
        <v>60305</v>
      </c>
      <c r="B591" s="2" t="s">
        <v>512</v>
      </c>
      <c r="C591" s="3" t="str">
        <f>IF(OR(ISTEXT(A591),LEFTB(A591,3)=LEFTB(A590,3)),"",SUMPRODUCT(--SUBSTITUTE(B591:INDEX(B:B,ROW()+COUNTIFS(A591:INDEX(A591:A$45000,MATCH("*",A591:A$45000,)),"&gt;="&amp;LEFTB(A591,3)*100,A591:INDEX(A591:A$45000,MATCH("*",A591:A$45000,)),"&lt;"&amp;(LEFTB(A591,3)+1)*100)-1),CHAR(160),)))</f>
        <v/>
      </c>
    </row>
    <row r="592" spans="1:3" ht="15.75" thickBot="1" x14ac:dyDescent="0.3">
      <c r="A592" s="1">
        <v>60307</v>
      </c>
      <c r="B592" s="2">
        <v>66</v>
      </c>
      <c r="C592" s="3" t="str">
        <f>IF(OR(ISTEXT(A592),LEFTB(A592,3)=LEFTB(A591,3)),"",SUMPRODUCT(--SUBSTITUTE(B592:INDEX(B:B,ROW()+COUNTIFS(A592:INDEX(A592:A$45000,MATCH("*",A592:A$45000,)),"&gt;="&amp;LEFTB(A592,3)*100,A592:INDEX(A592:A$45000,MATCH("*",A592:A$45000,)),"&lt;"&amp;(LEFTB(A592,3)+1)*100)-1),CHAR(160),)))</f>
        <v/>
      </c>
    </row>
    <row r="593" spans="1:3" ht="15.75" thickBot="1" x14ac:dyDescent="0.3">
      <c r="A593" s="1">
        <v>60309</v>
      </c>
      <c r="B593" s="2" t="s">
        <v>513</v>
      </c>
      <c r="C593" s="3" t="str">
        <f>IF(OR(ISTEXT(A593),LEFTB(A593,3)=LEFTB(A592,3)),"",SUMPRODUCT(--SUBSTITUTE(B593:INDEX(B:B,ROW()+COUNTIFS(A593:INDEX(A593:A$45000,MATCH("*",A593:A$45000,)),"&gt;="&amp;LEFTB(A593,3)*100,A593:INDEX(A593:A$45000,MATCH("*",A593:A$45000,)),"&lt;"&amp;(LEFTB(A593,3)+1)*100)-1),CHAR(160),)))</f>
        <v/>
      </c>
    </row>
    <row r="594" spans="1:3" ht="15.75" thickBot="1" x14ac:dyDescent="0.3">
      <c r="A594" s="1">
        <v>60311</v>
      </c>
      <c r="B594" s="2" t="s">
        <v>514</v>
      </c>
      <c r="C594" s="3" t="str">
        <f>IF(OR(ISTEXT(A594),LEFTB(A594,3)=LEFTB(A593,3)),"",SUMPRODUCT(--SUBSTITUTE(B594:INDEX(B:B,ROW()+COUNTIFS(A594:INDEX(A594:A$45000,MATCH("*",A594:A$45000,)),"&gt;="&amp;LEFTB(A594,3)*100,A594:INDEX(A594:A$45000,MATCH("*",A594:A$45000,)),"&lt;"&amp;(LEFTB(A594,3)+1)*100)-1),CHAR(160),)))</f>
        <v/>
      </c>
    </row>
    <row r="595" spans="1:3" ht="15.75" thickBot="1" x14ac:dyDescent="0.3">
      <c r="A595" s="1">
        <v>60313</v>
      </c>
      <c r="B595" s="2" t="s">
        <v>515</v>
      </c>
      <c r="C595" s="3" t="str">
        <f>IF(OR(ISTEXT(A595),LEFTB(A595,3)=LEFTB(A594,3)),"",SUMPRODUCT(--SUBSTITUTE(B595:INDEX(B:B,ROW()+COUNTIFS(A595:INDEX(A595:A$45000,MATCH("*",A595:A$45000,)),"&gt;="&amp;LEFTB(A595,3)*100,A595:INDEX(A595:A$45000,MATCH("*",A595:A$45000,)),"&lt;"&amp;(LEFTB(A595,3)+1)*100)-1),CHAR(160),)))</f>
        <v/>
      </c>
    </row>
    <row r="596" spans="1:3" ht="15.75" thickBot="1" x14ac:dyDescent="0.3">
      <c r="A596" s="1">
        <v>60320</v>
      </c>
      <c r="B596" s="2" t="s">
        <v>516</v>
      </c>
      <c r="C596" s="3" t="str">
        <f>IF(OR(ISTEXT(A596),LEFTB(A596,3)=LEFTB(A595,3)),"",SUMPRODUCT(--SUBSTITUTE(B596:INDEX(B:B,ROW()+COUNTIFS(A596:INDEX(A596:A$45000,MATCH("*",A596:A$45000,)),"&gt;="&amp;LEFTB(A596,3)*100,A596:INDEX(A596:A$45000,MATCH("*",A596:A$45000,)),"&lt;"&amp;(LEFTB(A596,3)+1)*100)-1),CHAR(160),)))</f>
        <v/>
      </c>
    </row>
    <row r="597" spans="1:3" ht="15.75" thickBot="1" x14ac:dyDescent="0.3">
      <c r="A597" s="1">
        <v>60322</v>
      </c>
      <c r="B597" s="2" t="s">
        <v>517</v>
      </c>
      <c r="C597" s="3" t="str">
        <f>IF(OR(ISTEXT(A597),LEFTB(A597,3)=LEFTB(A596,3)),"",SUMPRODUCT(--SUBSTITUTE(B597:INDEX(B:B,ROW()+COUNTIFS(A597:INDEX(A597:A$45000,MATCH("*",A597:A$45000,)),"&gt;="&amp;LEFTB(A597,3)*100,A597:INDEX(A597:A$45000,MATCH("*",A597:A$45000,)),"&lt;"&amp;(LEFTB(A597,3)+1)*100)-1),CHAR(160),)))</f>
        <v/>
      </c>
    </row>
    <row r="598" spans="1:3" ht="15.75" thickBot="1" x14ac:dyDescent="0.3">
      <c r="A598" s="1">
        <v>60324</v>
      </c>
      <c r="B598" s="2" t="s">
        <v>518</v>
      </c>
      <c r="C598" s="3" t="str">
        <f>IF(OR(ISTEXT(A598),LEFTB(A598,3)=LEFTB(A597,3)),"",SUMPRODUCT(--SUBSTITUTE(B598:INDEX(B:B,ROW()+COUNTIFS(A598:INDEX(A598:A$45000,MATCH("*",A598:A$45000,)),"&gt;="&amp;LEFTB(A598,3)*100,A598:INDEX(A598:A$45000,MATCH("*",A598:A$45000,)),"&lt;"&amp;(LEFTB(A598,3)+1)*100)-1),CHAR(160),)))</f>
        <v/>
      </c>
    </row>
    <row r="599" spans="1:3" ht="15.75" thickBot="1" x14ac:dyDescent="0.3">
      <c r="A599" s="1">
        <v>60335</v>
      </c>
      <c r="B599" s="2" t="s">
        <v>519</v>
      </c>
      <c r="C599" s="3" t="str">
        <f>IF(OR(ISTEXT(A599),LEFTB(A599,3)=LEFTB(A598,3)),"",SUMPRODUCT(--SUBSTITUTE(B599:INDEX(B:B,ROW()+COUNTIFS(A599:INDEX(A599:A$45000,MATCH("*",A599:A$45000,)),"&gt;="&amp;LEFTB(A599,3)*100,A599:INDEX(A599:A$45000,MATCH("*",A599:A$45000,)),"&lt;"&amp;(LEFTB(A599,3)+1)*100)-1),CHAR(160),)))</f>
        <v/>
      </c>
    </row>
    <row r="600" spans="1:3" ht="15.75" thickBot="1" x14ac:dyDescent="0.3">
      <c r="A600" s="1">
        <v>60349</v>
      </c>
      <c r="B600" s="2" t="s">
        <v>520</v>
      </c>
      <c r="C600" s="3" t="str">
        <f>IF(OR(ISTEXT(A600),LEFTB(A600,3)=LEFTB(A599,3)),"",SUMPRODUCT(--SUBSTITUTE(B600:INDEX(B:B,ROW()+COUNTIFS(A600:INDEX(A600:A$45000,MATCH("*",A600:A$45000,)),"&gt;="&amp;LEFTB(A600,3)*100,A600:INDEX(A600:A$45000,MATCH("*",A600:A$45000,)),"&lt;"&amp;(LEFTB(A600,3)+1)*100)-1),CHAR(160),)))</f>
        <v/>
      </c>
    </row>
    <row r="601" spans="1:3" ht="15.75" thickBot="1" x14ac:dyDescent="0.3">
      <c r="A601" s="1">
        <v>60352</v>
      </c>
      <c r="B601" s="2" t="s">
        <v>521</v>
      </c>
      <c r="C601" s="3" t="str">
        <f>IF(OR(ISTEXT(A601),LEFTB(A601,3)=LEFTB(A600,3)),"",SUMPRODUCT(--SUBSTITUTE(B601:INDEX(B:B,ROW()+COUNTIFS(A601:INDEX(A601:A$45000,MATCH("*",A601:A$45000,)),"&gt;="&amp;LEFTB(A601,3)*100,A601:INDEX(A601:A$45000,MATCH("*",A601:A$45000,)),"&lt;"&amp;(LEFTB(A601,3)+1)*100)-1),CHAR(160),)))</f>
        <v/>
      </c>
    </row>
    <row r="602" spans="1:3" ht="15.75" thickBot="1" x14ac:dyDescent="0.3">
      <c r="A602" s="1">
        <v>60405</v>
      </c>
      <c r="B602" s="2" t="s">
        <v>522</v>
      </c>
      <c r="C602" s="3">
        <f>IF(OR(ISTEXT(A602),LEFTB(A602,3)=LEFTB(A601,3)),"",SUMPRODUCT(--SUBSTITUTE(B602:INDEX(B:B,ROW()+COUNTIFS(A602:INDEX(A602:A$45000,MATCH("*",A602:A$45000,)),"&gt;="&amp;LEFTB(A602,3)*100,A602:INDEX(A602:A$45000,MATCH("*",A602:A$45000,)),"&lt;"&amp;(LEFTB(A602,3)+1)*100)-1),CHAR(160),)))</f>
        <v>256881066</v>
      </c>
    </row>
    <row r="603" spans="1:3" ht="15.75" thickBot="1" x14ac:dyDescent="0.3">
      <c r="A603" s="1">
        <v>60414</v>
      </c>
      <c r="B603" s="2" t="s">
        <v>523</v>
      </c>
      <c r="C603" s="3" t="str">
        <f>IF(OR(ISTEXT(A603),LEFTB(A603,3)=LEFTB(A602,3)),"",SUMPRODUCT(--SUBSTITUTE(B603:INDEX(B:B,ROW()+COUNTIFS(A603:INDEX(A603:A$45000,MATCH("*",A603:A$45000,)),"&gt;="&amp;LEFTB(A603,3)*100,A603:INDEX(A603:A$45000,MATCH("*",A603:A$45000,)),"&lt;"&amp;(LEFTB(A603,3)+1)*100)-1),CHAR(160),)))</f>
        <v/>
      </c>
    </row>
    <row r="604" spans="1:3" ht="15.75" thickBot="1" x14ac:dyDescent="0.3">
      <c r="A604" s="1">
        <v>60903</v>
      </c>
      <c r="B604" s="2" t="s">
        <v>524</v>
      </c>
      <c r="C604" s="3">
        <f>IF(OR(ISTEXT(A604),LEFTB(A604,3)=LEFTB(A603,3)),"",SUMPRODUCT(--SUBSTITUTE(B604:INDEX(B:B,ROW()+COUNTIFS(A604:INDEX(A604:A$45000,MATCH("*",A604:A$45000,)),"&gt;="&amp;LEFTB(A604,3)*100,A604:INDEX(A604:A$45000,MATCH("*",A604:A$45000,)),"&lt;"&amp;(LEFTB(A604,3)+1)*100)-1),CHAR(160),)))</f>
        <v>48645935</v>
      </c>
    </row>
    <row r="605" spans="1:3" ht="15.75" thickBot="1" x14ac:dyDescent="0.3">
      <c r="A605" s="1">
        <v>61501</v>
      </c>
      <c r="B605" s="2" t="s">
        <v>525</v>
      </c>
      <c r="C605" s="3">
        <f>IF(OR(ISTEXT(A605),LEFTB(A605,3)=LEFTB(A604,3)),"",SUMPRODUCT(--SUBSTITUTE(B605:INDEX(B:B,ROW()+COUNTIFS(A605:INDEX(A605:A$45000,MATCH("*",A605:A$45000,)),"&gt;="&amp;LEFTB(A605,3)*100,A605:INDEX(A605:A$45000,MATCH("*",A605:A$45000,)),"&lt;"&amp;(LEFTB(A605,3)+1)*100)-1),CHAR(160),)))</f>
        <v>14747253</v>
      </c>
    </row>
    <row r="606" spans="1:3" ht="15.75" thickBot="1" x14ac:dyDescent="0.3">
      <c r="A606" s="1">
        <v>62002</v>
      </c>
      <c r="B606" s="2" t="s">
        <v>526</v>
      </c>
      <c r="C606" s="3">
        <f>IF(OR(ISTEXT(A606),LEFTB(A606,3)=LEFTB(A605,3)),"",SUMPRODUCT(--SUBSTITUTE(B606:INDEX(B:B,ROW()+COUNTIFS(A606:INDEX(A606:A$45000,MATCH("*",A606:A$45000,)),"&gt;="&amp;LEFTB(A606,3)*100,A606:INDEX(A606:A$45000,MATCH("*",A606:A$45000,)),"&lt;"&amp;(LEFTB(A606,3)+1)*100)-1),CHAR(160),)))</f>
        <v>1914318</v>
      </c>
    </row>
    <row r="607" spans="1:3" ht="15.75" thickBot="1" x14ac:dyDescent="0.3">
      <c r="A607" s="1">
        <v>70601</v>
      </c>
      <c r="B607" s="2" t="s">
        <v>527</v>
      </c>
      <c r="C607" s="3">
        <f>IF(OR(ISTEXT(A607),LEFTB(A607,3)=LEFTB(A606,3)),"",SUMPRODUCT(--SUBSTITUTE(B607:INDEX(B:B,ROW()+COUNTIFS(A607:INDEX(A607:A$45000,MATCH("*",A607:A$45000,)),"&gt;="&amp;LEFTB(A607,3)*100,A607:INDEX(A607:A$45000,MATCH("*",A607:A$45000,)),"&lt;"&amp;(LEFTB(A607,3)+1)*100)-1),CHAR(160),)))</f>
        <v>56762351961</v>
      </c>
    </row>
    <row r="608" spans="1:3" ht="15.75" thickBot="1" x14ac:dyDescent="0.3">
      <c r="A608" s="1">
        <v>70602</v>
      </c>
      <c r="B608" s="2" t="s">
        <v>528</v>
      </c>
      <c r="C608" s="3" t="str">
        <f>IF(OR(ISTEXT(A608),LEFTB(A608,3)=LEFTB(A607,3)),"",SUMPRODUCT(--SUBSTITUTE(B608:INDEX(B:B,ROW()+COUNTIFS(A608:INDEX(A608:A$45000,MATCH("*",A608:A$45000,)),"&gt;="&amp;LEFTB(A608,3)*100,A608:INDEX(A608:A$45000,MATCH("*",A608:A$45000,)),"&lt;"&amp;(LEFTB(A608,3)+1)*100)-1),CHAR(160),)))</f>
        <v/>
      </c>
    </row>
    <row r="609" spans="1:3" ht="15.75" thickBot="1" x14ac:dyDescent="0.3">
      <c r="A609" s="1">
        <v>70603</v>
      </c>
      <c r="B609" s="2" t="s">
        <v>529</v>
      </c>
      <c r="C609" s="3" t="str">
        <f>IF(OR(ISTEXT(A609),LEFTB(A609,3)=LEFTB(A608,3)),"",SUMPRODUCT(--SUBSTITUTE(B609:INDEX(B:B,ROW()+COUNTIFS(A609:INDEX(A609:A$45000,MATCH("*",A609:A$45000,)),"&gt;="&amp;LEFTB(A609,3)*100,A609:INDEX(A609:A$45000,MATCH("*",A609:A$45000,)),"&lt;"&amp;(LEFTB(A609,3)+1)*100)-1),CHAR(160),)))</f>
        <v/>
      </c>
    </row>
    <row r="610" spans="1:3" ht="15.75" thickBot="1" x14ac:dyDescent="0.3">
      <c r="A610" s="1">
        <v>70604</v>
      </c>
      <c r="B610" s="2" t="s">
        <v>530</v>
      </c>
      <c r="C610" s="3" t="str">
        <f>IF(OR(ISTEXT(A610),LEFTB(A610,3)=LEFTB(A609,3)),"",SUMPRODUCT(--SUBSTITUTE(B610:INDEX(B:B,ROW()+COUNTIFS(A610:INDEX(A610:A$45000,MATCH("*",A610:A$45000,)),"&gt;="&amp;LEFTB(A610,3)*100,A610:INDEX(A610:A$45000,MATCH("*",A610:A$45000,)),"&lt;"&amp;(LEFTB(A610,3)+1)*100)-1),CHAR(160),)))</f>
        <v/>
      </c>
    </row>
    <row r="611" spans="1:3" ht="15.75" thickBot="1" x14ac:dyDescent="0.3">
      <c r="A611" s="1">
        <v>70613</v>
      </c>
      <c r="B611" s="2" t="s">
        <v>531</v>
      </c>
      <c r="C611" s="3" t="str">
        <f>IF(OR(ISTEXT(A611),LEFTB(A611,3)=LEFTB(A610,3)),"",SUMPRODUCT(--SUBSTITUTE(B611:INDEX(B:B,ROW()+COUNTIFS(A611:INDEX(A611:A$45000,MATCH("*",A611:A$45000,)),"&gt;="&amp;LEFTB(A611,3)*100,A611:INDEX(A611:A$45000,MATCH("*",A611:A$45000,)),"&lt;"&amp;(LEFTB(A611,3)+1)*100)-1),CHAR(160),)))</f>
        <v/>
      </c>
    </row>
    <row r="612" spans="1:3" ht="15.75" thickBot="1" x14ac:dyDescent="0.3">
      <c r="A612" s="1">
        <v>70615</v>
      </c>
      <c r="B612" s="2" t="s">
        <v>532</v>
      </c>
      <c r="C612" s="3" t="str">
        <f>IF(OR(ISTEXT(A612),LEFTB(A612,3)=LEFTB(A611,3)),"",SUMPRODUCT(--SUBSTITUTE(B612:INDEX(B:B,ROW()+COUNTIFS(A612:INDEX(A612:A$45000,MATCH("*",A612:A$45000,)),"&gt;="&amp;LEFTB(A612,3)*100,A612:INDEX(A612:A$45000,MATCH("*",A612:A$45000,)),"&lt;"&amp;(LEFTB(A612,3)+1)*100)-1),CHAR(160),)))</f>
        <v/>
      </c>
    </row>
    <row r="613" spans="1:3" ht="39" thickBot="1" x14ac:dyDescent="0.3">
      <c r="A613" s="1" t="s">
        <v>533</v>
      </c>
      <c r="B613" s="2" t="s">
        <v>261</v>
      </c>
      <c r="C613" s="3" t="str">
        <f>IF(OR(ISTEXT(A613),LEFTB(A613,3)=LEFTB(A612,3)),"",SUMPRODUCT(--SUBSTITUTE(B613:INDEX(B:B,ROW()+COUNTIFS(A613:INDEX(A613:A$45000,MATCH("*",A613:A$45000,)),"&gt;="&amp;LEFTB(A613,3)*100,A613:INDEX(A613:A$45000,MATCH("*",A613:A$45000,)),"&lt;"&amp;(LEFTB(A613,3)+1)*100)-1),CHAR(160),)))</f>
        <v/>
      </c>
    </row>
    <row r="614" spans="1:3" ht="15.75" thickBot="1" x14ac:dyDescent="0.3">
      <c r="A614" s="6" t="s">
        <v>534</v>
      </c>
      <c r="B614" s="7"/>
      <c r="C614" s="3" t="str">
        <f>IF(OR(ISTEXT(A614),LEFTB(A614,3)=LEFTB(A613,3)),"",SUMPRODUCT(--SUBSTITUTE(B614:INDEX(B:B,ROW()+COUNTIFS(A614:INDEX(A614:A$45000,MATCH("*",A614:A$45000,)),"&gt;="&amp;LEFTB(A614,3)*100,A614:INDEX(A614:A$45000,MATCH("*",A614:A$45000,)),"&lt;"&amp;(LEFTB(A614,3)+1)*100)-1),CHAR(160),)))</f>
        <v/>
      </c>
    </row>
    <row r="615" spans="1:3" ht="15.75" thickBot="1" x14ac:dyDescent="0.3">
      <c r="A615" s="4" t="s">
        <v>535</v>
      </c>
      <c r="B615" s="5"/>
      <c r="C615" s="3" t="str">
        <f>IF(OR(ISTEXT(A615),LEFTB(A615,3)=LEFTB(A614,3)),"",SUMPRODUCT(--SUBSTITUTE(B615:INDEX(B:B,ROW()+COUNTIFS(A615:INDEX(A615:A$45000,MATCH("*",A615:A$45000,)),"&gt;="&amp;LEFTB(A615,3)*100,A615:INDEX(A615:A$45000,MATCH("*",A615:A$45000,)),"&lt;"&amp;(LEFTB(A615,3)+1)*100)-1),CHAR(160),)))</f>
        <v/>
      </c>
    </row>
    <row r="616" spans="1:3" ht="15.75" thickBot="1" x14ac:dyDescent="0.3">
      <c r="A616" s="1">
        <v>90701</v>
      </c>
      <c r="B616" s="2">
        <v>200</v>
      </c>
      <c r="C616" s="3">
        <f>IF(OR(ISTEXT(A616),LEFTB(A616,3)=LEFTB(A615,3)),"",SUMPRODUCT(--SUBSTITUTE(B616:INDEX(B:B,ROW()+COUNTIFS(A616:INDEX(A616:A$45000,MATCH("*",A616:A$45000,)),"&gt;="&amp;LEFTB(A616,3)*100,A616:INDEX(A616:A$45000,MATCH("*",A616:A$45000,)),"&lt;"&amp;(LEFTB(A616,3)+1)*100)-1),CHAR(160),)))</f>
        <v>21676</v>
      </c>
    </row>
    <row r="617" spans="1:3" ht="15.75" thickBot="1" x14ac:dyDescent="0.3">
      <c r="A617" s="1">
        <v>90705</v>
      </c>
      <c r="B617" s="2" t="s">
        <v>536</v>
      </c>
      <c r="C617" s="3" t="str">
        <f>IF(OR(ISTEXT(A617),LEFTB(A617,3)=LEFTB(A616,3)),"",SUMPRODUCT(--SUBSTITUTE(B617:INDEX(B:B,ROW()+COUNTIFS(A617:INDEX(A617:A$45000,MATCH("*",A617:A$45000,)),"&gt;="&amp;LEFTB(A617,3)*100,A617:INDEX(A617:A$45000,MATCH("*",A617:A$45000,)),"&lt;"&amp;(LEFTB(A617,3)+1)*100)-1),CHAR(160),)))</f>
        <v/>
      </c>
    </row>
    <row r="618" spans="1:3" ht="15.75" thickBot="1" x14ac:dyDescent="0.3">
      <c r="A618" s="1">
        <v>90803</v>
      </c>
      <c r="B618" s="2" t="s">
        <v>537</v>
      </c>
      <c r="C618" s="3">
        <f>IF(OR(ISTEXT(A618),LEFTB(A618,3)=LEFTB(A617,3)),"",SUMPRODUCT(--SUBSTITUTE(B618:INDEX(B:B,ROW()+COUNTIFS(A618:INDEX(A618:A$45000,MATCH("*",A618:A$45000,)),"&gt;="&amp;LEFTB(A618,3)*100,A618:INDEX(A618:A$45000,MATCH("*",A618:A$45000,)),"&lt;"&amp;(LEFTB(A618,3)+1)*100)-1),CHAR(160),)))</f>
        <v>390928501</v>
      </c>
    </row>
    <row r="619" spans="1:3" ht="15.75" thickBot="1" x14ac:dyDescent="0.3">
      <c r="A619" s="1">
        <v>90807</v>
      </c>
      <c r="B619" s="2" t="s">
        <v>538</v>
      </c>
      <c r="C619" s="3" t="str">
        <f>IF(OR(ISTEXT(A619),LEFTB(A619,3)=LEFTB(A618,3)),"",SUMPRODUCT(--SUBSTITUTE(B619:INDEX(B:B,ROW()+COUNTIFS(A619:INDEX(A619:A$45000,MATCH("*",A619:A$45000,)),"&gt;="&amp;LEFTB(A619,3)*100,A619:INDEX(A619:A$45000,MATCH("*",A619:A$45000,)),"&lt;"&amp;(LEFTB(A619,3)+1)*100)-1),CHAR(160),)))</f>
        <v/>
      </c>
    </row>
    <row r="620" spans="1:3" ht="15.75" thickBot="1" x14ac:dyDescent="0.3">
      <c r="A620" s="1">
        <v>90901</v>
      </c>
      <c r="B620" s="2" t="s">
        <v>539</v>
      </c>
      <c r="C620" s="3">
        <f>IF(OR(ISTEXT(A620),LEFTB(A620,3)=LEFTB(A619,3)),"",SUMPRODUCT(--SUBSTITUTE(B620:INDEX(B:B,ROW()+COUNTIFS(A620:INDEX(A620:A$45000,MATCH("*",A620:A$45000,)),"&gt;="&amp;LEFTB(A620,3)*100,A620:INDEX(A620:A$45000,MATCH("*",A620:A$45000,)),"&lt;"&amp;(LEFTB(A620,3)+1)*100)-1),CHAR(160),)))</f>
        <v>2002756776</v>
      </c>
    </row>
    <row r="621" spans="1:3" ht="15.75" thickBot="1" x14ac:dyDescent="0.3">
      <c r="A621" s="1">
        <v>90902</v>
      </c>
      <c r="B621" s="2" t="s">
        <v>540</v>
      </c>
      <c r="C621" s="3" t="str">
        <f>IF(OR(ISTEXT(A621),LEFTB(A621,3)=LEFTB(A620,3)),"",SUMPRODUCT(--SUBSTITUTE(B621:INDEX(B:B,ROW()+COUNTIFS(A621:INDEX(A621:A$45000,MATCH("*",A621:A$45000,)),"&gt;="&amp;LEFTB(A621,3)*100,A621:INDEX(A621:A$45000,MATCH("*",A621:A$45000,)),"&lt;"&amp;(LEFTB(A621,3)+1)*100)-1),CHAR(160),)))</f>
        <v/>
      </c>
    </row>
    <row r="622" spans="1:3" ht="15.75" thickBot="1" x14ac:dyDescent="0.3">
      <c r="A622" s="1">
        <v>90904</v>
      </c>
      <c r="B622" s="2">
        <v>475</v>
      </c>
      <c r="C622" s="3" t="str">
        <f>IF(OR(ISTEXT(A622),LEFTB(A622,3)=LEFTB(A621,3)),"",SUMPRODUCT(--SUBSTITUTE(B622:INDEX(B:B,ROW()+COUNTIFS(A622:INDEX(A622:A$45000,MATCH("*",A622:A$45000,)),"&gt;="&amp;LEFTB(A622,3)*100,A622:INDEX(A622:A$45000,MATCH("*",A622:A$45000,)),"&lt;"&amp;(LEFTB(A622,3)+1)*100)-1),CHAR(160),)))</f>
        <v/>
      </c>
    </row>
    <row r="623" spans="1:3" ht="15.75" thickBot="1" x14ac:dyDescent="0.3">
      <c r="A623" s="1">
        <v>90907</v>
      </c>
      <c r="B623" s="2" t="s">
        <v>541</v>
      </c>
      <c r="C623" s="3" t="str">
        <f>IF(OR(ISTEXT(A623),LEFTB(A623,3)=LEFTB(A622,3)),"",SUMPRODUCT(--SUBSTITUTE(B623:INDEX(B:B,ROW()+COUNTIFS(A623:INDEX(A623:A$45000,MATCH("*",A623:A$45000,)),"&gt;="&amp;LEFTB(A623,3)*100,A623:INDEX(A623:A$45000,MATCH("*",A623:A$45000,)),"&lt;"&amp;(LEFTB(A623,3)+1)*100)-1),CHAR(160),)))</f>
        <v/>
      </c>
    </row>
    <row r="624" spans="1:3" ht="15.75" thickBot="1" x14ac:dyDescent="0.3">
      <c r="A624" s="1">
        <v>90908</v>
      </c>
      <c r="B624" s="2" t="s">
        <v>542</v>
      </c>
      <c r="C624" s="3" t="str">
        <f>IF(OR(ISTEXT(A624),LEFTB(A624,3)=LEFTB(A623,3)),"",SUMPRODUCT(--SUBSTITUTE(B624:INDEX(B:B,ROW()+COUNTIFS(A624:INDEX(A624:A$45000,MATCH("*",A624:A$45000,)),"&gt;="&amp;LEFTB(A624,3)*100,A624:INDEX(A624:A$45000,MATCH("*",A624:A$45000,)),"&lt;"&amp;(LEFTB(A624,3)+1)*100)-1),CHAR(160),)))</f>
        <v/>
      </c>
    </row>
    <row r="625" spans="1:3" ht="15.75" thickBot="1" x14ac:dyDescent="0.3">
      <c r="A625" s="1">
        <v>91101</v>
      </c>
      <c r="B625" s="2" t="s">
        <v>543</v>
      </c>
      <c r="C625" s="3">
        <f>IF(OR(ISTEXT(A625),LEFTB(A625,3)=LEFTB(A624,3)),"",SUMPRODUCT(--SUBSTITUTE(B625:INDEX(B:B,ROW()+COUNTIFS(A625:INDEX(A625:A$45000,MATCH("*",A625:A$45000,)),"&gt;="&amp;LEFTB(A625,3)*100,A625:INDEX(A625:A$45000,MATCH("*",A625:A$45000,)),"&lt;"&amp;(LEFTB(A625,3)+1)*100)-1),CHAR(160),)))</f>
        <v>88232</v>
      </c>
    </row>
    <row r="626" spans="1:3" ht="15.75" thickBot="1" x14ac:dyDescent="0.3">
      <c r="A626" s="1">
        <v>91102</v>
      </c>
      <c r="B626" s="2" t="s">
        <v>544</v>
      </c>
      <c r="C626" s="3" t="str">
        <f>IF(OR(ISTEXT(A626),LEFTB(A626,3)=LEFTB(A625,3)),"",SUMPRODUCT(--SUBSTITUTE(B626:INDEX(B:B,ROW()+COUNTIFS(A626:INDEX(A626:A$45000,MATCH("*",A626:A$45000,)),"&gt;="&amp;LEFTB(A626,3)*100,A626:INDEX(A626:A$45000,MATCH("*",A626:A$45000,)),"&lt;"&amp;(LEFTB(A626,3)+1)*100)-1),CHAR(160),)))</f>
        <v/>
      </c>
    </row>
    <row r="627" spans="1:3" ht="15.75" thickBot="1" x14ac:dyDescent="0.3">
      <c r="A627" s="1">
        <v>91104</v>
      </c>
      <c r="B627" s="2" t="s">
        <v>545</v>
      </c>
      <c r="C627" s="3" t="str">
        <f>IF(OR(ISTEXT(A627),LEFTB(A627,3)=LEFTB(A626,3)),"",SUMPRODUCT(--SUBSTITUTE(B627:INDEX(B:B,ROW()+COUNTIFS(A627:INDEX(A627:A$45000,MATCH("*",A627:A$45000,)),"&gt;="&amp;LEFTB(A627,3)*100,A627:INDEX(A627:A$45000,MATCH("*",A627:A$45000,)),"&lt;"&amp;(LEFTB(A627,3)+1)*100)-1),CHAR(160),)))</f>
        <v/>
      </c>
    </row>
    <row r="628" spans="1:3" ht="15.75" thickBot="1" x14ac:dyDescent="0.3">
      <c r="A628" s="1">
        <v>91202</v>
      </c>
      <c r="B628" s="2" t="s">
        <v>546</v>
      </c>
      <c r="C628" s="3">
        <f>IF(OR(ISTEXT(A628),LEFTB(A628,3)=LEFTB(A627,3)),"",SUMPRODUCT(--SUBSTITUTE(B628:INDEX(B:B,ROW()+COUNTIFS(A628:INDEX(A628:A$45000,MATCH("*",A628:A$45000,)),"&gt;="&amp;LEFTB(A628,3)*100,A628:INDEX(A628:A$45000,MATCH("*",A628:A$45000,)),"&lt;"&amp;(LEFTB(A628,3)+1)*100)-1),CHAR(160),)))</f>
        <v>10915833</v>
      </c>
    </row>
    <row r="629" spans="1:3" ht="15.75" thickBot="1" x14ac:dyDescent="0.3">
      <c r="A629" s="1">
        <v>91203</v>
      </c>
      <c r="B629" s="2" t="s">
        <v>547</v>
      </c>
      <c r="C629" s="3" t="str">
        <f>IF(OR(ISTEXT(A629),LEFTB(A629,3)=LEFTB(A628,3)),"",SUMPRODUCT(--SUBSTITUTE(B629:INDEX(B:B,ROW()+COUNTIFS(A629:INDEX(A629:A$45000,MATCH("*",A629:A$45000,)),"&gt;="&amp;LEFTB(A629,3)*100,A629:INDEX(A629:A$45000,MATCH("*",A629:A$45000,)),"&lt;"&amp;(LEFTB(A629,3)+1)*100)-1),CHAR(160),)))</f>
        <v/>
      </c>
    </row>
    <row r="630" spans="1:3" ht="15.75" thickBot="1" x14ac:dyDescent="0.3">
      <c r="A630" s="1">
        <v>91204</v>
      </c>
      <c r="B630" s="2" t="s">
        <v>548</v>
      </c>
      <c r="C630" s="3" t="str">
        <f>IF(OR(ISTEXT(A630),LEFTB(A630,3)=LEFTB(A629,3)),"",SUMPRODUCT(--SUBSTITUTE(B630:INDEX(B:B,ROW()+COUNTIFS(A630:INDEX(A630:A$45000,MATCH("*",A630:A$45000,)),"&gt;="&amp;LEFTB(A630,3)*100,A630:INDEX(A630:A$45000,MATCH("*",A630:A$45000,)),"&lt;"&amp;(LEFTB(A630,3)+1)*100)-1),CHAR(160),)))</f>
        <v/>
      </c>
    </row>
    <row r="631" spans="1:3" ht="15.75" thickBot="1" x14ac:dyDescent="0.3">
      <c r="A631" s="1">
        <v>91207</v>
      </c>
      <c r="B631" s="2">
        <v>630</v>
      </c>
      <c r="C631" s="3" t="str">
        <f>IF(OR(ISTEXT(A631),LEFTB(A631,3)=LEFTB(A630,3)),"",SUMPRODUCT(--SUBSTITUTE(B631:INDEX(B:B,ROW()+COUNTIFS(A631:INDEX(A631:A$45000,MATCH("*",A631:A$45000,)),"&gt;="&amp;LEFTB(A631,3)*100,A631:INDEX(A631:A$45000,MATCH("*",A631:A$45000,)),"&lt;"&amp;(LEFTB(A631,3)+1)*100)-1),CHAR(160),)))</f>
        <v/>
      </c>
    </row>
    <row r="632" spans="1:3" ht="15.75" thickBot="1" x14ac:dyDescent="0.3">
      <c r="A632" s="1">
        <v>91219</v>
      </c>
      <c r="B632" s="2" t="s">
        <v>549</v>
      </c>
      <c r="C632" s="3" t="str">
        <f>IF(OR(ISTEXT(A632),LEFTB(A632,3)=LEFTB(A631,3)),"",SUMPRODUCT(--SUBSTITUTE(B632:INDEX(B:B,ROW()+COUNTIFS(A632:INDEX(A632:A$45000,MATCH("*",A632:A$45000,)),"&gt;="&amp;LEFTB(A632,3)*100,A632:INDEX(A632:A$45000,MATCH("*",A632:A$45000,)),"&lt;"&amp;(LEFTB(A632,3)+1)*100)-1),CHAR(160),)))</f>
        <v/>
      </c>
    </row>
    <row r="633" spans="1:3" ht="15.75" thickBot="1" x14ac:dyDescent="0.3">
      <c r="A633" s="1">
        <v>91220</v>
      </c>
      <c r="B633" s="2" t="s">
        <v>550</v>
      </c>
      <c r="C633" s="3" t="str">
        <f>IF(OR(ISTEXT(A633),LEFTB(A633,3)=LEFTB(A632,3)),"",SUMPRODUCT(--SUBSTITUTE(B633:INDEX(B:B,ROW()+COUNTIFS(A633:INDEX(A633:A$45000,MATCH("*",A633:A$45000,)),"&gt;="&amp;LEFTB(A633,3)*100,A633:INDEX(A633:A$45000,MATCH("*",A633:A$45000,)),"&lt;"&amp;(LEFTB(A633,3)+1)*100)-1),CHAR(160),)))</f>
        <v/>
      </c>
    </row>
    <row r="634" spans="1:3" ht="15.75" thickBot="1" x14ac:dyDescent="0.3">
      <c r="A634" s="1">
        <v>91412</v>
      </c>
      <c r="B634" s="2" t="s">
        <v>551</v>
      </c>
      <c r="C634" s="3">
        <f>IF(OR(ISTEXT(A634),LEFTB(A634,3)=LEFTB(A633,3)),"",SUMPRODUCT(--SUBSTITUTE(B634:INDEX(B:B,ROW()+COUNTIFS(A634:INDEX(A634:A$45000,MATCH("*",A634:A$45000,)),"&gt;="&amp;LEFTB(A634,3)*100,A634:INDEX(A634:A$45000,MATCH("*",A634:A$45000,)),"&lt;"&amp;(LEFTB(A634,3)+1)*100)-1),CHAR(160),)))</f>
        <v>44225657125</v>
      </c>
    </row>
    <row r="635" spans="1:3" ht="15.75" thickBot="1" x14ac:dyDescent="0.3">
      <c r="A635" s="1">
        <v>91414</v>
      </c>
      <c r="B635" s="2" t="s">
        <v>552</v>
      </c>
      <c r="C635" s="3" t="str">
        <f>IF(OR(ISTEXT(A635),LEFTB(A635,3)=LEFTB(A634,3)),"",SUMPRODUCT(--SUBSTITUTE(B635:INDEX(B:B,ROW()+COUNTIFS(A635:INDEX(A635:A$45000,MATCH("*",A635:A$45000,)),"&gt;="&amp;LEFTB(A635,3)*100,A635:INDEX(A635:A$45000,MATCH("*",A635:A$45000,)),"&lt;"&amp;(LEFTB(A635,3)+1)*100)-1),CHAR(160),)))</f>
        <v/>
      </c>
    </row>
    <row r="636" spans="1:3" ht="15.75" thickBot="1" x14ac:dyDescent="0.3">
      <c r="A636" s="1">
        <v>91417</v>
      </c>
      <c r="B636" s="2" t="s">
        <v>553</v>
      </c>
      <c r="C636" s="3" t="str">
        <f>IF(OR(ISTEXT(A636),LEFTB(A636,3)=LEFTB(A635,3)),"",SUMPRODUCT(--SUBSTITUTE(B636:INDEX(B:B,ROW()+COUNTIFS(A636:INDEX(A636:A$45000,MATCH("*",A636:A$45000,)),"&gt;="&amp;LEFTB(A636,3)*100,A636:INDEX(A636:A$45000,MATCH("*",A636:A$45000,)),"&lt;"&amp;(LEFTB(A636,3)+1)*100)-1),CHAR(160),)))</f>
        <v/>
      </c>
    </row>
    <row r="637" spans="1:3" ht="15.75" thickBot="1" x14ac:dyDescent="0.3">
      <c r="A637" s="1">
        <v>91418</v>
      </c>
      <c r="B637" s="2" t="s">
        <v>554</v>
      </c>
      <c r="C637" s="3" t="str">
        <f>IF(OR(ISTEXT(A637),LEFTB(A637,3)=LEFTB(A636,3)),"",SUMPRODUCT(--SUBSTITUTE(B637:INDEX(B:B,ROW()+COUNTIFS(A637:INDEX(A637:A$45000,MATCH("*",A637:A$45000,)),"&gt;="&amp;LEFTB(A637,3)*100,A637:INDEX(A637:A$45000,MATCH("*",A637:A$45000,)),"&lt;"&amp;(LEFTB(A637,3)+1)*100)-1),CHAR(160),)))</f>
        <v/>
      </c>
    </row>
    <row r="638" spans="1:3" ht="15.75" thickBot="1" x14ac:dyDescent="0.3">
      <c r="A638" s="1">
        <v>91419</v>
      </c>
      <c r="B638" s="2" t="s">
        <v>555</v>
      </c>
      <c r="C638" s="3" t="str">
        <f>IF(OR(ISTEXT(A638),LEFTB(A638,3)=LEFTB(A637,3)),"",SUMPRODUCT(--SUBSTITUTE(B638:INDEX(B:B,ROW()+COUNTIFS(A638:INDEX(A638:A$45000,MATCH("*",A638:A$45000,)),"&gt;="&amp;LEFTB(A638,3)*100,A638:INDEX(A638:A$45000,MATCH("*",A638:A$45000,)),"&lt;"&amp;(LEFTB(A638,3)+1)*100)-1),CHAR(160),)))</f>
        <v/>
      </c>
    </row>
    <row r="639" spans="1:3" ht="15.75" thickBot="1" x14ac:dyDescent="0.3">
      <c r="A639" s="1">
        <v>91501</v>
      </c>
      <c r="B639" s="2" t="s">
        <v>556</v>
      </c>
      <c r="C639" s="3">
        <f>IF(OR(ISTEXT(A639),LEFTB(A639,3)=LEFTB(A638,3)),"",SUMPRODUCT(--SUBSTITUTE(B639:INDEX(B:B,ROW()+COUNTIFS(A639:INDEX(A639:A$45000,MATCH("*",A639:A$45000,)),"&gt;="&amp;LEFTB(A639,3)*100,A639:INDEX(A639:A$45000,MATCH("*",A639:A$45000,)),"&lt;"&amp;(LEFTB(A639,3)+1)*100)-1),CHAR(160),)))</f>
        <v>19557850</v>
      </c>
    </row>
    <row r="640" spans="1:3" ht="15.75" thickBot="1" x14ac:dyDescent="0.3">
      <c r="A640" s="1">
        <v>91502</v>
      </c>
      <c r="B640" s="2" t="s">
        <v>557</v>
      </c>
      <c r="C640" s="3" t="str">
        <f>IF(OR(ISTEXT(A640),LEFTB(A640,3)=LEFTB(A639,3)),"",SUMPRODUCT(--SUBSTITUTE(B640:INDEX(B:B,ROW()+COUNTIFS(A640:INDEX(A640:A$45000,MATCH("*",A640:A$45000,)),"&gt;="&amp;LEFTB(A640,3)*100,A640:INDEX(A640:A$45000,MATCH("*",A640:A$45000,)),"&lt;"&amp;(LEFTB(A640,3)+1)*100)-1),CHAR(160),)))</f>
        <v/>
      </c>
    </row>
    <row r="641" spans="1:3" ht="15.75" thickBot="1" x14ac:dyDescent="0.3">
      <c r="A641" s="1">
        <v>91704</v>
      </c>
      <c r="B641" s="2" t="s">
        <v>558</v>
      </c>
      <c r="C641" s="3">
        <f>IF(OR(ISTEXT(A641),LEFTB(A641,3)=LEFTB(A640,3)),"",SUMPRODUCT(--SUBSTITUTE(B641:INDEX(B:B,ROW()+COUNTIFS(A641:INDEX(A641:A$45000,MATCH("*",A641:A$45000,)),"&gt;="&amp;LEFTB(A641,3)*100,A641:INDEX(A641:A$45000,MATCH("*",A641:A$45000,)),"&lt;"&amp;(LEFTB(A641,3)+1)*100)-1),CHAR(160),)))</f>
        <v>25060690</v>
      </c>
    </row>
    <row r="642" spans="1:3" ht="15.75" thickBot="1" x14ac:dyDescent="0.3">
      <c r="A642" s="1">
        <v>91802</v>
      </c>
      <c r="B642" s="2" t="s">
        <v>559</v>
      </c>
      <c r="C642" s="3">
        <f>IF(OR(ISTEXT(A642),LEFTB(A642,3)=LEFTB(A641,3)),"",SUMPRODUCT(--SUBSTITUTE(B642:INDEX(B:B,ROW()+COUNTIFS(A642:INDEX(A642:A$45000,MATCH("*",A642:A$45000,)),"&gt;="&amp;LEFTB(A642,3)*100,A642:INDEX(A642:A$45000,MATCH("*",A642:A$45000,)),"&lt;"&amp;(LEFTB(A642,3)+1)*100)-1),CHAR(160),)))</f>
        <v>331667382</v>
      </c>
    </row>
    <row r="643" spans="1:3" ht="15.75" thickBot="1" x14ac:dyDescent="0.3">
      <c r="A643" s="1">
        <v>91803</v>
      </c>
      <c r="B643" s="2" t="s">
        <v>560</v>
      </c>
      <c r="C643" s="3" t="str">
        <f>IF(OR(ISTEXT(A643),LEFTB(A643,3)=LEFTB(A642,3)),"",SUMPRODUCT(--SUBSTITUTE(B643:INDEX(B:B,ROW()+COUNTIFS(A643:INDEX(A643:A$45000,MATCH("*",A643:A$45000,)),"&gt;="&amp;LEFTB(A643,3)*100,A643:INDEX(A643:A$45000,MATCH("*",A643:A$45000,)),"&lt;"&amp;(LEFTB(A643,3)+1)*100)-1),CHAR(160),)))</f>
        <v/>
      </c>
    </row>
    <row r="644" spans="1:3" ht="15.75" thickBot="1" x14ac:dyDescent="0.3">
      <c r="A644" s="1">
        <v>99998</v>
      </c>
      <c r="B644" s="2" t="s">
        <v>561</v>
      </c>
      <c r="C644" s="3">
        <f>IF(OR(ISTEXT(A644),LEFTB(A644,3)=LEFTB(A643,3)),"",SUMPRODUCT(--SUBSTITUTE(B644:INDEX(B:B,ROW()+COUNTIFS(A644:INDEX(A644:A$45000,MATCH("*",A644:A$45000,)),"&gt;="&amp;LEFTB(A644,3)*100,A644:INDEX(A644:A$45000,MATCH("*",A644:A$45000,)),"&lt;"&amp;(LEFTB(A644,3)+1)*100)-1),CHAR(160),)))</f>
        <v>25772568655</v>
      </c>
    </row>
    <row r="645" spans="1:3" ht="39" thickBot="1" x14ac:dyDescent="0.3">
      <c r="A645" s="1" t="s">
        <v>260</v>
      </c>
      <c r="B645" s="2" t="s">
        <v>562</v>
      </c>
      <c r="C645" s="3" t="str">
        <f>IF(OR(ISTEXT(A645),LEFTB(A645,3)=LEFTB(A644,3)),"",SUMPRODUCT(--SUBSTITUTE(B645:INDEX(B:B,ROW()+COUNTIFS(A645:INDEX(A645:A$45000,MATCH("*",A645:A$45000,)),"&gt;="&amp;LEFTB(A645,3)*100,A645:INDEX(A645:A$45000,MATCH("*",A645:A$45000,)),"&lt;"&amp;(LEFTB(A645,3)+1)*100)-1),CHAR(160),)))</f>
        <v/>
      </c>
    </row>
    <row r="646" spans="1:3" ht="15.75" thickBot="1" x14ac:dyDescent="0.3">
      <c r="A646" s="4" t="s">
        <v>262</v>
      </c>
      <c r="B646" s="5"/>
      <c r="C646" s="3" t="str">
        <f>IF(OR(ISTEXT(A646),LEFTB(A646,3)=LEFTB(A645,3)),"",SUMPRODUCT(--SUBSTITUTE(B646:INDEX(B:B,ROW()+COUNTIFS(A646:INDEX(A646:A$45000,MATCH("*",A646:A$45000,)),"&gt;="&amp;LEFTB(A646,3)*100,A646:INDEX(A646:A$45000,MATCH("*",A646:A$45000,)),"&lt;"&amp;(LEFTB(A646,3)+1)*100)-1),CHAR(160),)))</f>
        <v/>
      </c>
    </row>
    <row r="647" spans="1:3" ht="15.75" thickBot="1" x14ac:dyDescent="0.3">
      <c r="A647" s="1">
        <v>91311</v>
      </c>
      <c r="B647" s="2" t="s">
        <v>563</v>
      </c>
      <c r="C647" s="3">
        <f>IF(OR(ISTEXT(A647),LEFTB(A647,3)=LEFTB(A646,3)),"",SUMPRODUCT(--SUBSTITUTE(B647:INDEX(B:B,ROW()+COUNTIFS(A647:INDEX(A647:A$45000,MATCH("*",A647:A$45000,)),"&gt;="&amp;LEFTB(A647,3)*100,A647:INDEX(A647:A$45000,MATCH("*",A647:A$45000,)),"&lt;"&amp;(LEFTB(A647,3)+1)*100)-1),CHAR(160),)))</f>
        <v>25687236490</v>
      </c>
    </row>
    <row r="648" spans="1:3" ht="15.75" thickBot="1" x14ac:dyDescent="0.3">
      <c r="A648" s="1">
        <v>91312</v>
      </c>
      <c r="B648" s="2" t="s">
        <v>564</v>
      </c>
      <c r="C648" s="3" t="str">
        <f>IF(OR(ISTEXT(A648),LEFTB(A648,3)=LEFTB(A647,3)),"",SUMPRODUCT(--SUBSTITUTE(B648:INDEX(B:B,ROW()+COUNTIFS(A648:INDEX(A648:A$45000,MATCH("*",A648:A$45000,)),"&gt;="&amp;LEFTB(A648,3)*100,A648:INDEX(A648:A$45000,MATCH("*",A648:A$45000,)),"&lt;"&amp;(LEFTB(A648,3)+1)*100)-1),CHAR(160),)))</f>
        <v/>
      </c>
    </row>
    <row r="649" spans="1:3" ht="15.75" thickBot="1" x14ac:dyDescent="0.3">
      <c r="A649" s="1">
        <v>91313</v>
      </c>
      <c r="B649" s="2">
        <v>108</v>
      </c>
      <c r="C649" s="3" t="str">
        <f>IF(OR(ISTEXT(A649),LEFTB(A649,3)=LEFTB(A648,3)),"",SUMPRODUCT(--SUBSTITUTE(B649:INDEX(B:B,ROW()+COUNTIFS(A649:INDEX(A649:A$45000,MATCH("*",A649:A$45000,)),"&gt;="&amp;LEFTB(A649,3)*100,A649:INDEX(A649:A$45000,MATCH("*",A649:A$45000,)),"&lt;"&amp;(LEFTB(A649,3)+1)*100)-1),CHAR(160),)))</f>
        <v/>
      </c>
    </row>
    <row r="650" spans="1:3" ht="15.75" thickBot="1" x14ac:dyDescent="0.3">
      <c r="A650" s="1">
        <v>91314</v>
      </c>
      <c r="B650" s="2" t="s">
        <v>565</v>
      </c>
      <c r="C650" s="3" t="str">
        <f>IF(OR(ISTEXT(A650),LEFTB(A650,3)=LEFTB(A649,3)),"",SUMPRODUCT(--SUBSTITUTE(B650:INDEX(B:B,ROW()+COUNTIFS(A650:INDEX(A650:A$45000,MATCH("*",A650:A$45000,)),"&gt;="&amp;LEFTB(A650,3)*100,A650:INDEX(A650:A$45000,MATCH("*",A650:A$45000,)),"&lt;"&amp;(LEFTB(A650,3)+1)*100)-1),CHAR(160),)))</f>
        <v/>
      </c>
    </row>
    <row r="651" spans="1:3" ht="15.75" thickBot="1" x14ac:dyDescent="0.3">
      <c r="A651" s="1">
        <v>91315</v>
      </c>
      <c r="B651" s="2" t="s">
        <v>566</v>
      </c>
      <c r="C651" s="3" t="str">
        <f>IF(OR(ISTEXT(A651),LEFTB(A651,3)=LEFTB(A650,3)),"",SUMPRODUCT(--SUBSTITUTE(B651:INDEX(B:B,ROW()+COUNTIFS(A651:INDEX(A651:A$45000,MATCH("*",A651:A$45000,)),"&gt;="&amp;LEFTB(A651,3)*100,A651:INDEX(A651:A$45000,MATCH("*",A651:A$45000,)),"&lt;"&amp;(LEFTB(A651,3)+1)*100)-1),CHAR(160),)))</f>
        <v/>
      </c>
    </row>
    <row r="652" spans="1:3" ht="15.75" thickBot="1" x14ac:dyDescent="0.3">
      <c r="A652" s="1">
        <v>91317</v>
      </c>
      <c r="B652" s="2" t="s">
        <v>567</v>
      </c>
      <c r="C652" s="3" t="str">
        <f>IF(OR(ISTEXT(A652),LEFTB(A652,3)=LEFTB(A651,3)),"",SUMPRODUCT(--SUBSTITUTE(B652:INDEX(B:B,ROW()+COUNTIFS(A652:INDEX(A652:A$45000,MATCH("*",A652:A$45000,)),"&gt;="&amp;LEFTB(A652,3)*100,A652:INDEX(A652:A$45000,MATCH("*",A652:A$45000,)),"&lt;"&amp;(LEFTB(A652,3)+1)*100)-1),CHAR(160),)))</f>
        <v/>
      </c>
    </row>
    <row r="653" spans="1:3" ht="15.75" thickBot="1" x14ac:dyDescent="0.3">
      <c r="A653" s="1">
        <v>91318</v>
      </c>
      <c r="B653" s="2">
        <v>0</v>
      </c>
      <c r="C653" s="3" t="str">
        <f>IF(OR(ISTEXT(A653),LEFTB(A653,3)=LEFTB(A652,3)),"",SUMPRODUCT(--SUBSTITUTE(B653:INDEX(B:B,ROW()+COUNTIFS(A653:INDEX(A653:A$45000,MATCH("*",A653:A$45000,)),"&gt;="&amp;LEFTB(A653,3)*100,A653:INDEX(A653:A$45000,MATCH("*",A653:A$45000,)),"&lt;"&amp;(LEFTB(A653,3)+1)*100)-1),CHAR(160),)))</f>
        <v/>
      </c>
    </row>
    <row r="654" spans="1:3" ht="15.75" thickBot="1" x14ac:dyDescent="0.3">
      <c r="A654" s="1">
        <v>91319</v>
      </c>
      <c r="B654" s="2" t="s">
        <v>568</v>
      </c>
      <c r="C654" s="3" t="str">
        <f>IF(OR(ISTEXT(A654),LEFTB(A654,3)=LEFTB(A653,3)),"",SUMPRODUCT(--SUBSTITUTE(B654:INDEX(B:B,ROW()+COUNTIFS(A654:INDEX(A654:A$45000,MATCH("*",A654:A$45000,)),"&gt;="&amp;LEFTB(A654,3)*100,A654:INDEX(A654:A$45000,MATCH("*",A654:A$45000,)),"&lt;"&amp;(LEFTB(A654,3)+1)*100)-1),CHAR(160),)))</f>
        <v/>
      </c>
    </row>
    <row r="655" spans="1:3" ht="15.75" thickBot="1" x14ac:dyDescent="0.3">
      <c r="A655" s="1">
        <v>91507</v>
      </c>
      <c r="B655" s="2" t="s">
        <v>569</v>
      </c>
      <c r="C655" s="3">
        <f>IF(OR(ISTEXT(A655),LEFTB(A655,3)=LEFTB(A654,3)),"",SUMPRODUCT(--SUBSTITUTE(B655:INDEX(B:B,ROW()+COUNTIFS(A655:INDEX(A655:A$45000,MATCH("*",A655:A$45000,)),"&gt;="&amp;LEFTB(A655,3)*100,A655:INDEX(A655:A$45000,MATCH("*",A655:A$45000,)),"&lt;"&amp;(LEFTB(A655,3)+1)*100)-1),CHAR(160),)))</f>
        <v>85332165</v>
      </c>
    </row>
    <row r="656" spans="1:3" ht="15.75" thickBot="1" x14ac:dyDescent="0.3">
      <c r="A656" s="1">
        <v>91508</v>
      </c>
      <c r="B656" s="2" t="s">
        <v>570</v>
      </c>
      <c r="C656" s="3" t="str">
        <f>IF(OR(ISTEXT(A656),LEFTB(A656,3)=LEFTB(A655,3)),"",SUMPRODUCT(--SUBSTITUTE(B656:INDEX(B:B,ROW()+COUNTIFS(A656:INDEX(A656:A$45000,MATCH("*",A656:A$45000,)),"&gt;="&amp;LEFTB(A656,3)*100,A656:INDEX(A656:A$45000,MATCH("*",A656:A$45000,)),"&lt;"&amp;(LEFTB(A656,3)+1)*100)-1),CHAR(160),)))</f>
        <v/>
      </c>
    </row>
    <row r="657" spans="1:3" ht="15.75" thickBot="1" x14ac:dyDescent="0.3">
      <c r="A657" s="1">
        <v>99999</v>
      </c>
      <c r="B657" s="2" t="s">
        <v>571</v>
      </c>
      <c r="C657" s="3">
        <f>IF(OR(ISTEXT(A657),LEFTB(A657,3)=LEFTB(A656,3)),"",SUMPRODUCT(--SUBSTITUTE(B657:INDEX(B:B,ROW()+COUNTIFS(A657:INDEX(A657:A$45000,MATCH("*",A657:A$45000,)),"&gt;="&amp;LEFTB(A657,3)*100,A657:INDEX(A657:A$45000,MATCH("*",A657:A$45000,)),"&lt;"&amp;(LEFTB(A657,3)+1)*100)-1),CHAR(160),)))</f>
        <v>47006654065</v>
      </c>
    </row>
    <row r="658" spans="1:3" ht="39" thickBot="1" x14ac:dyDescent="0.3">
      <c r="A658" s="1" t="s">
        <v>533</v>
      </c>
      <c r="B658" s="2" t="s">
        <v>562</v>
      </c>
      <c r="C658" s="3" t="str">
        <f>IF(OR(ISTEXT(A658),LEFTB(A658,3)=LEFTB(A657,3)),"",SUMPRODUCT(--SUBSTITUTE(B658:INDEX(B:B,ROW()+COUNTIFS(A658:INDEX(A658:A$45000,MATCH("*",A658:A$45000,)),"&gt;="&amp;LEFTB(A658,3)*100,A658:INDEX(A658:A$45000,MATCH("*",A658:A$45000,)),"&lt;"&amp;(LEFTB(A658,3)+1)*100)-1),CHAR(160),)))</f>
        <v/>
      </c>
    </row>
    <row r="659" spans="1:3" ht="25.5" customHeight="1" thickBot="1" x14ac:dyDescent="0.3">
      <c r="A659" s="6" t="s">
        <v>572</v>
      </c>
      <c r="B659" s="7"/>
      <c r="C659" s="3" t="str">
        <f>IF(OR(ISTEXT(A659),LEFTB(A659,3)=LEFTB(A658,3)),"",SUMPRODUCT(--SUBSTITUTE(B659:INDEX(B:B,ROW()+COUNTIFS(A659:INDEX(A659:A$45000,MATCH("*",A659:A$45000,)),"&gt;="&amp;LEFTB(A659,3)*100,A659:INDEX(A659:A$45000,MATCH("*",A659:A$45000,)),"&lt;"&amp;(LEFTB(A659,3)+1)*100)-1),CHAR(160),)))</f>
        <v/>
      </c>
    </row>
    <row r="660" spans="1:3" ht="15.75" thickBot="1" x14ac:dyDescent="0.3">
      <c r="A660" s="4" t="s">
        <v>535</v>
      </c>
      <c r="B660" s="5"/>
      <c r="C660" s="3" t="str">
        <f>IF(OR(ISTEXT(A660),LEFTB(A660,3)=LEFTB(A659,3)),"",SUMPRODUCT(--SUBSTITUTE(B660:INDEX(B:B,ROW()+COUNTIFS(A660:INDEX(A660:A$45000,MATCH("*",A660:A$45000,)),"&gt;="&amp;LEFTB(A660,3)*100,A660:INDEX(A660:A$45000,MATCH("*",A660:A$45000,)),"&lt;"&amp;(LEFTB(A660,3)+1)*100)-1),CHAR(160),)))</f>
        <v/>
      </c>
    </row>
    <row r="661" spans="1:3" ht="15.75" thickBot="1" x14ac:dyDescent="0.3">
      <c r="A661" s="1">
        <v>93301</v>
      </c>
      <c r="B661" s="2">
        <v>0</v>
      </c>
      <c r="C661" s="3">
        <f>IF(OR(ISTEXT(A661),LEFTB(A661,3)=LEFTB(A660,3)),"",SUMPRODUCT(--SUBSTITUTE(B661:INDEX(B:B,ROW()+COUNTIFS(A661:INDEX(A661:A$45000,MATCH("*",A661:A$45000,)),"&gt;="&amp;LEFTB(A661,3)*100,A661:INDEX(A661:A$45000,MATCH("*",A661:A$45000,)),"&lt;"&amp;(LEFTB(A661,3)+1)*100)-1),CHAR(160),)))</f>
        <v>11270619457</v>
      </c>
    </row>
    <row r="662" spans="1:3" ht="15.75" thickBot="1" x14ac:dyDescent="0.3">
      <c r="A662" s="1">
        <v>93302</v>
      </c>
      <c r="B662" s="2" t="s">
        <v>573</v>
      </c>
      <c r="C662" s="3" t="str">
        <f>IF(OR(ISTEXT(A662),LEFTB(A662,3)=LEFTB(A661,3)),"",SUMPRODUCT(--SUBSTITUTE(B662:INDEX(B:B,ROW()+COUNTIFS(A662:INDEX(A662:A$45000,MATCH("*",A662:A$45000,)),"&gt;="&amp;LEFTB(A662,3)*100,A662:INDEX(A662:A$45000,MATCH("*",A662:A$45000,)),"&lt;"&amp;(LEFTB(A662,3)+1)*100)-1),CHAR(160),)))</f>
        <v/>
      </c>
    </row>
    <row r="663" spans="1:3" ht="15.75" thickBot="1" x14ac:dyDescent="0.3">
      <c r="A663" s="1">
        <v>93303</v>
      </c>
      <c r="B663" s="2" t="s">
        <v>574</v>
      </c>
      <c r="C663" s="3" t="str">
        <f>IF(OR(ISTEXT(A663),LEFTB(A663,3)=LEFTB(A662,3)),"",SUMPRODUCT(--SUBSTITUTE(B663:INDEX(B:B,ROW()+COUNTIFS(A663:INDEX(A663:A$45000,MATCH("*",A663:A$45000,)),"&gt;="&amp;LEFTB(A663,3)*100,A663:INDEX(A663:A$45000,MATCH("*",A663:A$45000,)),"&lt;"&amp;(LEFTB(A663,3)+1)*100)-1),CHAR(160),)))</f>
        <v/>
      </c>
    </row>
    <row r="664" spans="1:3" ht="15.75" thickBot="1" x14ac:dyDescent="0.3">
      <c r="A664" s="1">
        <v>93304</v>
      </c>
      <c r="B664" s="2" t="s">
        <v>575</v>
      </c>
      <c r="C664" s="3" t="str">
        <f>IF(OR(ISTEXT(A664),LEFTB(A664,3)=LEFTB(A663,3)),"",SUMPRODUCT(--SUBSTITUTE(B664:INDEX(B:B,ROW()+COUNTIFS(A664:INDEX(A664:A$45000,MATCH("*",A664:A$45000,)),"&gt;="&amp;LEFTB(A664,3)*100,A664:INDEX(A664:A$45000,MATCH("*",A664:A$45000,)),"&lt;"&amp;(LEFTB(A664,3)+1)*100)-1),CHAR(160),)))</f>
        <v/>
      </c>
    </row>
    <row r="665" spans="1:3" ht="15.75" thickBot="1" x14ac:dyDescent="0.3">
      <c r="A665" s="1">
        <v>93305</v>
      </c>
      <c r="B665" s="2" t="s">
        <v>576</v>
      </c>
      <c r="C665" s="3" t="str">
        <f>IF(OR(ISTEXT(A665),LEFTB(A665,3)=LEFTB(A664,3)),"",SUMPRODUCT(--SUBSTITUTE(B665:INDEX(B:B,ROW()+COUNTIFS(A665:INDEX(A665:A$45000,MATCH("*",A665:A$45000,)),"&gt;="&amp;LEFTB(A665,3)*100,A665:INDEX(A665:A$45000,MATCH("*",A665:A$45000,)),"&lt;"&amp;(LEFTB(A665,3)+1)*100)-1),CHAR(160),)))</f>
        <v/>
      </c>
    </row>
    <row r="666" spans="1:3" ht="15.75" thickBot="1" x14ac:dyDescent="0.3">
      <c r="A666" s="1">
        <v>93306</v>
      </c>
      <c r="B666" s="2">
        <v>0</v>
      </c>
      <c r="C666" s="3" t="str">
        <f>IF(OR(ISTEXT(A666),LEFTB(A666,3)=LEFTB(A665,3)),"",SUMPRODUCT(--SUBSTITUTE(B666:INDEX(B:B,ROW()+COUNTIFS(A666:INDEX(A666:A$45000,MATCH("*",A666:A$45000,)),"&gt;="&amp;LEFTB(A666,3)*100,A666:INDEX(A666:A$45000,MATCH("*",A666:A$45000,)),"&lt;"&amp;(LEFTB(A666,3)+1)*100)-1),CHAR(160),)))</f>
        <v/>
      </c>
    </row>
    <row r="667" spans="1:3" ht="15.75" thickBot="1" x14ac:dyDescent="0.3">
      <c r="A667" s="1">
        <v>93307</v>
      </c>
      <c r="B667" s="2" t="s">
        <v>577</v>
      </c>
      <c r="C667" s="3" t="str">
        <f>IF(OR(ISTEXT(A667),LEFTB(A667,3)=LEFTB(A666,3)),"",SUMPRODUCT(--SUBSTITUTE(B667:INDEX(B:B,ROW()+COUNTIFS(A667:INDEX(A667:A$45000,MATCH("*",A667:A$45000,)),"&gt;="&amp;LEFTB(A667,3)*100,A667:INDEX(A667:A$45000,MATCH("*",A667:A$45000,)),"&lt;"&amp;(LEFTB(A667,3)+1)*100)-1),CHAR(160),)))</f>
        <v/>
      </c>
    </row>
    <row r="668" spans="1:3" ht="15.75" thickBot="1" x14ac:dyDescent="0.3">
      <c r="A668" s="1">
        <v>93308</v>
      </c>
      <c r="B668" s="2" t="s">
        <v>578</v>
      </c>
      <c r="C668" s="3" t="str">
        <f>IF(OR(ISTEXT(A668),LEFTB(A668,3)=LEFTB(A667,3)),"",SUMPRODUCT(--SUBSTITUTE(B668:INDEX(B:B,ROW()+COUNTIFS(A668:INDEX(A668:A$45000,MATCH("*",A668:A$45000,)),"&gt;="&amp;LEFTB(A668,3)*100,A668:INDEX(A668:A$45000,MATCH("*",A668:A$45000,)),"&lt;"&amp;(LEFTB(A668,3)+1)*100)-1),CHAR(160),)))</f>
        <v/>
      </c>
    </row>
    <row r="669" spans="1:3" ht="15.75" thickBot="1" x14ac:dyDescent="0.3">
      <c r="A669" s="1">
        <v>93309</v>
      </c>
      <c r="B669" s="2" t="s">
        <v>579</v>
      </c>
      <c r="C669" s="3" t="str">
        <f>IF(OR(ISTEXT(A669),LEFTB(A669,3)=LEFTB(A668,3)),"",SUMPRODUCT(--SUBSTITUTE(B669:INDEX(B:B,ROW()+COUNTIFS(A669:INDEX(A669:A$45000,MATCH("*",A669:A$45000,)),"&gt;="&amp;LEFTB(A669,3)*100,A669:INDEX(A669:A$45000,MATCH("*",A669:A$45000,)),"&lt;"&amp;(LEFTB(A669,3)+1)*100)-1),CHAR(160),)))</f>
        <v/>
      </c>
    </row>
    <row r="670" spans="1:3" ht="15.75" thickBot="1" x14ac:dyDescent="0.3">
      <c r="A670" s="1">
        <v>93310</v>
      </c>
      <c r="B670" s="2" t="s">
        <v>580</v>
      </c>
      <c r="C670" s="3" t="str">
        <f>IF(OR(ISTEXT(A670),LEFTB(A670,3)=LEFTB(A669,3)),"",SUMPRODUCT(--SUBSTITUTE(B670:INDEX(B:B,ROW()+COUNTIFS(A670:INDEX(A670:A$45000,MATCH("*",A670:A$45000,)),"&gt;="&amp;LEFTB(A670,3)*100,A670:INDEX(A670:A$45000,MATCH("*",A670:A$45000,)),"&lt;"&amp;(LEFTB(A670,3)+1)*100)-1),CHAR(160),)))</f>
        <v/>
      </c>
    </row>
    <row r="671" spans="1:3" ht="15.75" thickBot="1" x14ac:dyDescent="0.3">
      <c r="A671" s="1">
        <v>93311</v>
      </c>
      <c r="B671" s="2" t="s">
        <v>581</v>
      </c>
      <c r="C671" s="3" t="str">
        <f>IF(OR(ISTEXT(A671),LEFTB(A671,3)=LEFTB(A670,3)),"",SUMPRODUCT(--SUBSTITUTE(B671:INDEX(B:B,ROW()+COUNTIFS(A671:INDEX(A671:A$45000,MATCH("*",A671:A$45000,)),"&gt;="&amp;LEFTB(A671,3)*100,A671:INDEX(A671:A$45000,MATCH("*",A671:A$45000,)),"&lt;"&amp;(LEFTB(A671,3)+1)*100)-1),CHAR(160),)))</f>
        <v/>
      </c>
    </row>
    <row r="672" spans="1:3" ht="15.75" thickBot="1" x14ac:dyDescent="0.3">
      <c r="A672" s="1">
        <v>93312</v>
      </c>
      <c r="B672" s="2" t="s">
        <v>582</v>
      </c>
      <c r="C672" s="3" t="str">
        <f>IF(OR(ISTEXT(A672),LEFTB(A672,3)=LEFTB(A671,3)),"",SUMPRODUCT(--SUBSTITUTE(B672:INDEX(B:B,ROW()+COUNTIFS(A672:INDEX(A672:A$45000,MATCH("*",A672:A$45000,)),"&gt;="&amp;LEFTB(A672,3)*100,A672:INDEX(A672:A$45000,MATCH("*",A672:A$45000,)),"&lt;"&amp;(LEFTB(A672,3)+1)*100)-1),CHAR(160),)))</f>
        <v/>
      </c>
    </row>
    <row r="673" spans="1:3" ht="15.75" thickBot="1" x14ac:dyDescent="0.3">
      <c r="A673" s="1">
        <v>93401</v>
      </c>
      <c r="B673" s="2">
        <v>0</v>
      </c>
      <c r="C673" s="3">
        <f>IF(OR(ISTEXT(A673),LEFTB(A673,3)=LEFTB(A672,3)),"",SUMPRODUCT(--SUBSTITUTE(B673:INDEX(B:B,ROW()+COUNTIFS(A673:INDEX(A673:A$45000,MATCH("*",A673:A$45000,)),"&gt;="&amp;LEFTB(A673,3)*100,A673:INDEX(A673:A$45000,MATCH("*",A673:A$45000,)),"&lt;"&amp;(LEFTB(A673,3)+1)*100)-1),CHAR(160),)))</f>
        <v>91160581</v>
      </c>
    </row>
    <row r="674" spans="1:3" ht="15.75" thickBot="1" x14ac:dyDescent="0.3">
      <c r="A674" s="1">
        <v>93402</v>
      </c>
      <c r="B674" s="2" t="s">
        <v>583</v>
      </c>
      <c r="C674" s="3" t="str">
        <f>IF(OR(ISTEXT(A674),LEFTB(A674,3)=LEFTB(A673,3)),"",SUMPRODUCT(--SUBSTITUTE(B674:INDEX(B:B,ROW()+COUNTIFS(A674:INDEX(A674:A$45000,MATCH("*",A674:A$45000,)),"&gt;="&amp;LEFTB(A674,3)*100,A674:INDEX(A674:A$45000,MATCH("*",A674:A$45000,)),"&lt;"&amp;(LEFTB(A674,3)+1)*100)-1),CHAR(160),)))</f>
        <v/>
      </c>
    </row>
    <row r="675" spans="1:3" ht="15.75" thickBot="1" x14ac:dyDescent="0.3">
      <c r="A675" s="1">
        <v>93403</v>
      </c>
      <c r="B675" s="2" t="s">
        <v>584</v>
      </c>
      <c r="C675" s="3" t="str">
        <f>IF(OR(ISTEXT(A675),LEFTB(A675,3)=LEFTB(A674,3)),"",SUMPRODUCT(--SUBSTITUTE(B675:INDEX(B:B,ROW()+COUNTIFS(A675:INDEX(A675:A$45000,MATCH("*",A675:A$45000,)),"&gt;="&amp;LEFTB(A675,3)*100,A675:INDEX(A675:A$45000,MATCH("*",A675:A$45000,)),"&lt;"&amp;(LEFTB(A675,3)+1)*100)-1),CHAR(160),)))</f>
        <v/>
      </c>
    </row>
    <row r="676" spans="1:3" ht="15.75" thickBot="1" x14ac:dyDescent="0.3">
      <c r="A676" s="1">
        <v>93404</v>
      </c>
      <c r="B676" s="2" t="s">
        <v>585</v>
      </c>
      <c r="C676" s="3" t="str">
        <f>IF(OR(ISTEXT(A676),LEFTB(A676,3)=LEFTB(A675,3)),"",SUMPRODUCT(--SUBSTITUTE(B676:INDEX(B:B,ROW()+COUNTIFS(A676:INDEX(A676:A$45000,MATCH("*",A676:A$45000,)),"&gt;="&amp;LEFTB(A676,3)*100,A676:INDEX(A676:A$45000,MATCH("*",A676:A$45000,)),"&lt;"&amp;(LEFTB(A676,3)+1)*100)-1),CHAR(160),)))</f>
        <v/>
      </c>
    </row>
    <row r="677" spans="1:3" ht="15.75" thickBot="1" x14ac:dyDescent="0.3">
      <c r="A677" s="1">
        <v>93405</v>
      </c>
      <c r="B677" s="2" t="s">
        <v>586</v>
      </c>
      <c r="C677" s="3" t="str">
        <f>IF(OR(ISTEXT(A677),LEFTB(A677,3)=LEFTB(A676,3)),"",SUMPRODUCT(--SUBSTITUTE(B677:INDEX(B:B,ROW()+COUNTIFS(A677:INDEX(A677:A$45000,MATCH("*",A677:A$45000,)),"&gt;="&amp;LEFTB(A677,3)*100,A677:INDEX(A677:A$45000,MATCH("*",A677:A$45000,)),"&lt;"&amp;(LEFTB(A677,3)+1)*100)-1),CHAR(160),)))</f>
        <v/>
      </c>
    </row>
    <row r="678" spans="1:3" ht="15.75" thickBot="1" x14ac:dyDescent="0.3">
      <c r="A678" s="1">
        <v>93406</v>
      </c>
      <c r="B678" s="2">
        <v>0</v>
      </c>
      <c r="C678" s="3" t="str">
        <f>IF(OR(ISTEXT(A678),LEFTB(A678,3)=LEFTB(A677,3)),"",SUMPRODUCT(--SUBSTITUTE(B678:INDEX(B:B,ROW()+COUNTIFS(A678:INDEX(A678:A$45000,MATCH("*",A678:A$45000,)),"&gt;="&amp;LEFTB(A678,3)*100,A678:INDEX(A678:A$45000,MATCH("*",A678:A$45000,)),"&lt;"&amp;(LEFTB(A678,3)+1)*100)-1),CHAR(160),)))</f>
        <v/>
      </c>
    </row>
    <row r="679" spans="1:3" ht="15.75" thickBot="1" x14ac:dyDescent="0.3">
      <c r="A679" s="1">
        <v>93407</v>
      </c>
      <c r="B679" s="2" t="s">
        <v>587</v>
      </c>
      <c r="C679" s="3" t="str">
        <f>IF(OR(ISTEXT(A679),LEFTB(A679,3)=LEFTB(A678,3)),"",SUMPRODUCT(--SUBSTITUTE(B679:INDEX(B:B,ROW()+COUNTIFS(A679:INDEX(A679:A$45000,MATCH("*",A679:A$45000,)),"&gt;="&amp;LEFTB(A679,3)*100,A679:INDEX(A679:A$45000,MATCH("*",A679:A$45000,)),"&lt;"&amp;(LEFTB(A679,3)+1)*100)-1),CHAR(160),)))</f>
        <v/>
      </c>
    </row>
    <row r="680" spans="1:3" ht="15.75" thickBot="1" x14ac:dyDescent="0.3">
      <c r="A680" s="1">
        <v>93408</v>
      </c>
      <c r="B680" s="2">
        <v>0</v>
      </c>
      <c r="C680" s="3" t="str">
        <f>IF(OR(ISTEXT(A680),LEFTB(A680,3)=LEFTB(A679,3)),"",SUMPRODUCT(--SUBSTITUTE(B680:INDEX(B:B,ROW()+COUNTIFS(A680:INDEX(A680:A$45000,MATCH("*",A680:A$45000,)),"&gt;="&amp;LEFTB(A680,3)*100,A680:INDEX(A680:A$45000,MATCH("*",A680:A$45000,)),"&lt;"&amp;(LEFTB(A680,3)+1)*100)-1),CHAR(160),)))</f>
        <v/>
      </c>
    </row>
    <row r="681" spans="1:3" ht="15.75" thickBot="1" x14ac:dyDescent="0.3">
      <c r="A681" s="1">
        <v>93409</v>
      </c>
      <c r="B681" s="2" t="s">
        <v>588</v>
      </c>
      <c r="C681" s="3" t="str">
        <f>IF(OR(ISTEXT(A681),LEFTB(A681,3)=LEFTB(A680,3)),"",SUMPRODUCT(--SUBSTITUTE(B681:INDEX(B:B,ROW()+COUNTIFS(A681:INDEX(A681:A$45000,MATCH("*",A681:A$45000,)),"&gt;="&amp;LEFTB(A681,3)*100,A681:INDEX(A681:A$45000,MATCH("*",A681:A$45000,)),"&lt;"&amp;(LEFTB(A681,3)+1)*100)-1),CHAR(160),)))</f>
        <v/>
      </c>
    </row>
    <row r="682" spans="1:3" ht="15.75" thickBot="1" x14ac:dyDescent="0.3">
      <c r="A682" s="1">
        <v>93410</v>
      </c>
      <c r="B682" s="2" t="s">
        <v>589</v>
      </c>
      <c r="C682" s="3" t="str">
        <f>IF(OR(ISTEXT(A682),LEFTB(A682,3)=LEFTB(A681,3)),"",SUMPRODUCT(--SUBSTITUTE(B682:INDEX(B:B,ROW()+COUNTIFS(A682:INDEX(A682:A$45000,MATCH("*",A682:A$45000,)),"&gt;="&amp;LEFTB(A682,3)*100,A682:INDEX(A682:A$45000,MATCH("*",A682:A$45000,)),"&lt;"&amp;(LEFTB(A682,3)+1)*100)-1),CHAR(160),)))</f>
        <v/>
      </c>
    </row>
    <row r="683" spans="1:3" ht="15.75" thickBot="1" x14ac:dyDescent="0.3">
      <c r="A683" s="1">
        <v>93501</v>
      </c>
      <c r="B683" s="2">
        <v>0</v>
      </c>
      <c r="C683" s="3">
        <f>IF(OR(ISTEXT(A683),LEFTB(A683,3)=LEFTB(A682,3)),"",SUMPRODUCT(--SUBSTITUTE(B683:INDEX(B:B,ROW()+COUNTIFS(A683:INDEX(A683:A$45000,MATCH("*",A683:A$45000,)),"&gt;="&amp;LEFTB(A683,3)*100,A683:INDEX(A683:A$45000,MATCH("*",A683:A$45000,)),"&lt;"&amp;(LEFTB(A683,3)+1)*100)-1),CHAR(160),)))</f>
        <v>13830436</v>
      </c>
    </row>
    <row r="684" spans="1:3" ht="15.75" thickBot="1" x14ac:dyDescent="0.3">
      <c r="A684" s="1">
        <v>93502</v>
      </c>
      <c r="B684" s="2">
        <v>0</v>
      </c>
      <c r="C684" s="3" t="str">
        <f>IF(OR(ISTEXT(A684),LEFTB(A684,3)=LEFTB(A683,3)),"",SUMPRODUCT(--SUBSTITUTE(B684:INDEX(B:B,ROW()+COUNTIFS(A684:INDEX(A684:A$45000,MATCH("*",A684:A$45000,)),"&gt;="&amp;LEFTB(A684,3)*100,A684:INDEX(A684:A$45000,MATCH("*",A684:A$45000,)),"&lt;"&amp;(LEFTB(A684,3)+1)*100)-1),CHAR(160),)))</f>
        <v/>
      </c>
    </row>
    <row r="685" spans="1:3" ht="15.75" thickBot="1" x14ac:dyDescent="0.3">
      <c r="A685" s="1">
        <v>93503</v>
      </c>
      <c r="B685" s="2" t="s">
        <v>590</v>
      </c>
      <c r="C685" s="3" t="str">
        <f>IF(OR(ISTEXT(A685),LEFTB(A685,3)=LEFTB(A684,3)),"",SUMPRODUCT(--SUBSTITUTE(B685:INDEX(B:B,ROW()+COUNTIFS(A685:INDEX(A685:A$45000,MATCH("*",A685:A$45000,)),"&gt;="&amp;LEFTB(A685,3)*100,A685:INDEX(A685:A$45000,MATCH("*",A685:A$45000,)),"&lt;"&amp;(LEFTB(A685,3)+1)*100)-1),CHAR(160),)))</f>
        <v/>
      </c>
    </row>
    <row r="686" spans="1:3" ht="15.75" thickBot="1" x14ac:dyDescent="0.3">
      <c r="A686" s="1">
        <v>93504</v>
      </c>
      <c r="B686" s="2" t="s">
        <v>591</v>
      </c>
      <c r="C686" s="3" t="str">
        <f>IF(OR(ISTEXT(A686),LEFTB(A686,3)=LEFTB(A685,3)),"",SUMPRODUCT(--SUBSTITUTE(B686:INDEX(B:B,ROW()+COUNTIFS(A686:INDEX(A686:A$45000,MATCH("*",A686:A$45000,)),"&gt;="&amp;LEFTB(A686,3)*100,A686:INDEX(A686:A$45000,MATCH("*",A686:A$45000,)),"&lt;"&amp;(LEFTB(A686,3)+1)*100)-1),CHAR(160),)))</f>
        <v/>
      </c>
    </row>
    <row r="687" spans="1:3" ht="15.75" thickBot="1" x14ac:dyDescent="0.3">
      <c r="A687" s="1">
        <v>93505</v>
      </c>
      <c r="B687" s="2" t="s">
        <v>592</v>
      </c>
      <c r="C687" s="3" t="str">
        <f>IF(OR(ISTEXT(A687),LEFTB(A687,3)=LEFTB(A686,3)),"",SUMPRODUCT(--SUBSTITUTE(B687:INDEX(B:B,ROW()+COUNTIFS(A687:INDEX(A687:A$45000,MATCH("*",A687:A$45000,)),"&gt;="&amp;LEFTB(A687,3)*100,A687:INDEX(A687:A$45000,MATCH("*",A687:A$45000,)),"&lt;"&amp;(LEFTB(A687,3)+1)*100)-1),CHAR(160),)))</f>
        <v/>
      </c>
    </row>
    <row r="688" spans="1:3" ht="15.75" thickBot="1" x14ac:dyDescent="0.3">
      <c r="A688" s="1">
        <v>93507</v>
      </c>
      <c r="B688" s="2" t="s">
        <v>593</v>
      </c>
      <c r="C688" s="3" t="str">
        <f>IF(OR(ISTEXT(A688),LEFTB(A688,3)=LEFTB(A687,3)),"",SUMPRODUCT(--SUBSTITUTE(B688:INDEX(B:B,ROW()+COUNTIFS(A688:INDEX(A688:A$45000,MATCH("*",A688:A$45000,)),"&gt;="&amp;LEFTB(A688,3)*100,A688:INDEX(A688:A$45000,MATCH("*",A688:A$45000,)),"&lt;"&amp;(LEFTB(A688,3)+1)*100)-1),CHAR(160),)))</f>
        <v/>
      </c>
    </row>
    <row r="689" spans="1:3" ht="15.75" thickBot="1" x14ac:dyDescent="0.3">
      <c r="A689" s="1">
        <v>93508</v>
      </c>
      <c r="B689" s="2">
        <v>0</v>
      </c>
      <c r="C689" s="3" t="str">
        <f>IF(OR(ISTEXT(A689),LEFTB(A689,3)=LEFTB(A688,3)),"",SUMPRODUCT(--SUBSTITUTE(B689:INDEX(B:B,ROW()+COUNTIFS(A689:INDEX(A689:A$45000,MATCH("*",A689:A$45000,)),"&gt;="&amp;LEFTB(A689,3)*100,A689:INDEX(A689:A$45000,MATCH("*",A689:A$45000,)),"&lt;"&amp;(LEFTB(A689,3)+1)*100)-1),CHAR(160),)))</f>
        <v/>
      </c>
    </row>
    <row r="690" spans="1:3" ht="15.75" thickBot="1" x14ac:dyDescent="0.3">
      <c r="A690" s="1">
        <v>93509</v>
      </c>
      <c r="B690" s="2">
        <v>0</v>
      </c>
      <c r="C690" s="3" t="str">
        <f>IF(OR(ISTEXT(A690),LEFTB(A690,3)=LEFTB(A689,3)),"",SUMPRODUCT(--SUBSTITUTE(B690:INDEX(B:B,ROW()+COUNTIFS(A690:INDEX(A690:A$45000,MATCH("*",A690:A$45000,)),"&gt;="&amp;LEFTB(A690,3)*100,A690:INDEX(A690:A$45000,MATCH("*",A690:A$45000,)),"&lt;"&amp;(LEFTB(A690,3)+1)*100)-1),CHAR(160),)))</f>
        <v/>
      </c>
    </row>
    <row r="691" spans="1:3" ht="15.75" thickBot="1" x14ac:dyDescent="0.3">
      <c r="A691" s="1">
        <v>93510</v>
      </c>
      <c r="B691" s="2" t="s">
        <v>594</v>
      </c>
      <c r="C691" s="3" t="str">
        <f>IF(OR(ISTEXT(A691),LEFTB(A691,3)=LEFTB(A690,3)),"",SUMPRODUCT(--SUBSTITUTE(B691:INDEX(B:B,ROW()+COUNTIFS(A691:INDEX(A691:A$45000,MATCH("*",A691:A$45000,)),"&gt;="&amp;LEFTB(A691,3)*100,A691:INDEX(A691:A$45000,MATCH("*",A691:A$45000,)),"&lt;"&amp;(LEFTB(A691,3)+1)*100)-1),CHAR(160),)))</f>
        <v/>
      </c>
    </row>
    <row r="692" spans="1:3" ht="15.75" thickBot="1" x14ac:dyDescent="0.3">
      <c r="A692" s="1">
        <v>93511</v>
      </c>
      <c r="B692" s="2" t="s">
        <v>595</v>
      </c>
      <c r="C692" s="3" t="str">
        <f>IF(OR(ISTEXT(A692),LEFTB(A692,3)=LEFTB(A691,3)),"",SUMPRODUCT(--SUBSTITUTE(B692:INDEX(B:B,ROW()+COUNTIFS(A692:INDEX(A692:A$45000,MATCH("*",A692:A$45000,)),"&gt;="&amp;LEFTB(A692,3)*100,A692:INDEX(A692:A$45000,MATCH("*",A692:A$45000,)),"&lt;"&amp;(LEFTB(A692,3)+1)*100)-1),CHAR(160),)))</f>
        <v/>
      </c>
    </row>
    <row r="693" spans="1:3" ht="15.75" thickBot="1" x14ac:dyDescent="0.3">
      <c r="A693" s="1">
        <v>93606</v>
      </c>
      <c r="B693" s="2">
        <v>0</v>
      </c>
      <c r="C693" s="3">
        <f>IF(OR(ISTEXT(A693),LEFTB(A693,3)=LEFTB(A692,3)),"",SUMPRODUCT(--SUBSTITUTE(B693:INDEX(B:B,ROW()+COUNTIFS(A693:INDEX(A693:A$45000,MATCH("*",A693:A$45000,)),"&gt;="&amp;LEFTB(A693,3)*100,A693:INDEX(A693:A$45000,MATCH("*",A693:A$45000,)),"&lt;"&amp;(LEFTB(A693,3)+1)*100)-1),CHAR(160),)))</f>
        <v>25370566</v>
      </c>
    </row>
    <row r="694" spans="1:3" ht="15.75" thickBot="1" x14ac:dyDescent="0.3">
      <c r="A694" s="1">
        <v>93607</v>
      </c>
      <c r="B694" s="2" t="s">
        <v>596</v>
      </c>
      <c r="C694" s="3" t="str">
        <f>IF(OR(ISTEXT(A694),LEFTB(A694,3)=LEFTB(A693,3)),"",SUMPRODUCT(--SUBSTITUTE(B694:INDEX(B:B,ROW()+COUNTIFS(A694:INDEX(A694:A$45000,MATCH("*",A694:A$45000,)),"&gt;="&amp;LEFTB(A694,3)*100,A694:INDEX(A694:A$45000,MATCH("*",A694:A$45000,)),"&lt;"&amp;(LEFTB(A694,3)+1)*100)-1),CHAR(160),)))</f>
        <v/>
      </c>
    </row>
    <row r="695" spans="1:3" ht="15.75" thickBot="1" x14ac:dyDescent="0.3">
      <c r="A695" s="1">
        <v>93608</v>
      </c>
      <c r="B695" s="2" t="s">
        <v>597</v>
      </c>
      <c r="C695" s="3" t="str">
        <f>IF(OR(ISTEXT(A695),LEFTB(A695,3)=LEFTB(A694,3)),"",SUMPRODUCT(--SUBSTITUTE(B695:INDEX(B:B,ROW()+COUNTIFS(A695:INDEX(A695:A$45000,MATCH("*",A695:A$45000,)),"&gt;="&amp;LEFTB(A695,3)*100,A695:INDEX(A695:A$45000,MATCH("*",A695:A$45000,)),"&lt;"&amp;(LEFTB(A695,3)+1)*100)-1),CHAR(160),)))</f>
        <v/>
      </c>
    </row>
    <row r="696" spans="1:3" ht="15.75" thickBot="1" x14ac:dyDescent="0.3">
      <c r="A696" s="1">
        <v>93609</v>
      </c>
      <c r="B696" s="2" t="s">
        <v>598</v>
      </c>
      <c r="C696" s="3" t="str">
        <f>IF(OR(ISTEXT(A696),LEFTB(A696,3)=LEFTB(A695,3)),"",SUMPRODUCT(--SUBSTITUTE(B696:INDEX(B:B,ROW()+COUNTIFS(A696:INDEX(A696:A$45000,MATCH("*",A696:A$45000,)),"&gt;="&amp;LEFTB(A696,3)*100,A696:INDEX(A696:A$45000,MATCH("*",A696:A$45000,)),"&lt;"&amp;(LEFTB(A696,3)+1)*100)-1),CHAR(160),)))</f>
        <v/>
      </c>
    </row>
    <row r="697" spans="1:3" ht="15.75" thickBot="1" x14ac:dyDescent="0.3">
      <c r="A697" s="1">
        <v>93610</v>
      </c>
      <c r="B697" s="2" t="s">
        <v>599</v>
      </c>
      <c r="C697" s="3" t="str">
        <f>IF(OR(ISTEXT(A697),LEFTB(A697,3)=LEFTB(A696,3)),"",SUMPRODUCT(--SUBSTITUTE(B697:INDEX(B:B,ROW()+COUNTIFS(A697:INDEX(A697:A$45000,MATCH("*",A697:A$45000,)),"&gt;="&amp;LEFTB(A697,3)*100,A697:INDEX(A697:A$45000,MATCH("*",A697:A$45000,)),"&lt;"&amp;(LEFTB(A697,3)+1)*100)-1),CHAR(160),)))</f>
        <v/>
      </c>
    </row>
    <row r="698" spans="1:3" ht="15.75" thickBot="1" x14ac:dyDescent="0.3">
      <c r="A698" s="1">
        <v>93701</v>
      </c>
      <c r="B698" s="2">
        <v>0</v>
      </c>
      <c r="C698" s="3">
        <f>IF(OR(ISTEXT(A698),LEFTB(A698,3)=LEFTB(A697,3)),"",SUMPRODUCT(--SUBSTITUTE(B698:INDEX(B:B,ROW()+COUNTIFS(A698:INDEX(A698:A$45000,MATCH("*",A698:A$45000,)),"&gt;="&amp;LEFTB(A698,3)*100,A698:INDEX(A698:A$45000,MATCH("*",A698:A$45000,)),"&lt;"&amp;(LEFTB(A698,3)+1)*100)-1),CHAR(160),)))</f>
        <v>88882111</v>
      </c>
    </row>
    <row r="699" spans="1:3" ht="15.75" thickBot="1" x14ac:dyDescent="0.3">
      <c r="A699" s="1">
        <v>93702</v>
      </c>
      <c r="B699" s="2" t="s">
        <v>600</v>
      </c>
      <c r="C699" s="3" t="str">
        <f>IF(OR(ISTEXT(A699),LEFTB(A699,3)=LEFTB(A698,3)),"",SUMPRODUCT(--SUBSTITUTE(B699:INDEX(B:B,ROW()+COUNTIFS(A699:INDEX(A699:A$45000,MATCH("*",A699:A$45000,)),"&gt;="&amp;LEFTB(A699,3)*100,A699:INDEX(A699:A$45000,MATCH("*",A699:A$45000,)),"&lt;"&amp;(LEFTB(A699,3)+1)*100)-1),CHAR(160),)))</f>
        <v/>
      </c>
    </row>
    <row r="700" spans="1:3" ht="15.75" thickBot="1" x14ac:dyDescent="0.3">
      <c r="A700" s="1">
        <v>93703</v>
      </c>
      <c r="B700" s="2" t="s">
        <v>601</v>
      </c>
      <c r="C700" s="3" t="str">
        <f>IF(OR(ISTEXT(A700),LEFTB(A700,3)=LEFTB(A699,3)),"",SUMPRODUCT(--SUBSTITUTE(B700:INDEX(B:B,ROW()+COUNTIFS(A700:INDEX(A700:A$45000,MATCH("*",A700:A$45000,)),"&gt;="&amp;LEFTB(A700,3)*100,A700:INDEX(A700:A$45000,MATCH("*",A700:A$45000,)),"&lt;"&amp;(LEFTB(A700,3)+1)*100)-1),CHAR(160),)))</f>
        <v/>
      </c>
    </row>
    <row r="701" spans="1:3" ht="15.75" thickBot="1" x14ac:dyDescent="0.3">
      <c r="A701" s="1">
        <v>93704</v>
      </c>
      <c r="B701" s="2" t="s">
        <v>602</v>
      </c>
      <c r="C701" s="3" t="str">
        <f>IF(OR(ISTEXT(A701),LEFTB(A701,3)=LEFTB(A700,3)),"",SUMPRODUCT(--SUBSTITUTE(B701:INDEX(B:B,ROW()+COUNTIFS(A701:INDEX(A701:A$45000,MATCH("*",A701:A$45000,)),"&gt;="&amp;LEFTB(A701,3)*100,A701:INDEX(A701:A$45000,MATCH("*",A701:A$45000,)),"&lt;"&amp;(LEFTB(A701,3)+1)*100)-1),CHAR(160),)))</f>
        <v/>
      </c>
    </row>
    <row r="702" spans="1:3" ht="15.75" thickBot="1" x14ac:dyDescent="0.3">
      <c r="A702" s="1">
        <v>93705</v>
      </c>
      <c r="B702" s="2" t="s">
        <v>603</v>
      </c>
      <c r="C702" s="3" t="str">
        <f>IF(OR(ISTEXT(A702),LEFTB(A702,3)=LEFTB(A701,3)),"",SUMPRODUCT(--SUBSTITUTE(B702:INDEX(B:B,ROW()+COUNTIFS(A702:INDEX(A702:A$45000,MATCH("*",A702:A$45000,)),"&gt;="&amp;LEFTB(A702,3)*100,A702:INDEX(A702:A$45000,MATCH("*",A702:A$45000,)),"&lt;"&amp;(LEFTB(A702,3)+1)*100)-1),CHAR(160),)))</f>
        <v/>
      </c>
    </row>
    <row r="703" spans="1:3" ht="15.75" thickBot="1" x14ac:dyDescent="0.3">
      <c r="A703" s="1">
        <v>93706</v>
      </c>
      <c r="B703" s="2">
        <v>0</v>
      </c>
      <c r="C703" s="3" t="str">
        <f>IF(OR(ISTEXT(A703),LEFTB(A703,3)=LEFTB(A702,3)),"",SUMPRODUCT(--SUBSTITUTE(B703:INDEX(B:B,ROW()+COUNTIFS(A703:INDEX(A703:A$45000,MATCH("*",A703:A$45000,)),"&gt;="&amp;LEFTB(A703,3)*100,A703:INDEX(A703:A$45000,MATCH("*",A703:A$45000,)),"&lt;"&amp;(LEFTB(A703,3)+1)*100)-1),CHAR(160),)))</f>
        <v/>
      </c>
    </row>
    <row r="704" spans="1:3" ht="15.75" thickBot="1" x14ac:dyDescent="0.3">
      <c r="A704" s="1">
        <v>93707</v>
      </c>
      <c r="B704" s="2" t="s">
        <v>604</v>
      </c>
      <c r="C704" s="3" t="str">
        <f>IF(OR(ISTEXT(A704),LEFTB(A704,3)=LEFTB(A703,3)),"",SUMPRODUCT(--SUBSTITUTE(B704:INDEX(B:B,ROW()+COUNTIFS(A704:INDEX(A704:A$45000,MATCH("*",A704:A$45000,)),"&gt;="&amp;LEFTB(A704,3)*100,A704:INDEX(A704:A$45000,MATCH("*",A704:A$45000,)),"&lt;"&amp;(LEFTB(A704,3)+1)*100)-1),CHAR(160),)))</f>
        <v/>
      </c>
    </row>
    <row r="705" spans="1:3" ht="15.75" thickBot="1" x14ac:dyDescent="0.3">
      <c r="A705" s="1">
        <v>93708</v>
      </c>
      <c r="B705" s="2" t="s">
        <v>605</v>
      </c>
      <c r="C705" s="3" t="str">
        <f>IF(OR(ISTEXT(A705),LEFTB(A705,3)=LEFTB(A704,3)),"",SUMPRODUCT(--SUBSTITUTE(B705:INDEX(B:B,ROW()+COUNTIFS(A705:INDEX(A705:A$45000,MATCH("*",A705:A$45000,)),"&gt;="&amp;LEFTB(A705,3)*100,A705:INDEX(A705:A$45000,MATCH("*",A705:A$45000,)),"&lt;"&amp;(LEFTB(A705,3)+1)*100)-1),CHAR(160),)))</f>
        <v/>
      </c>
    </row>
    <row r="706" spans="1:3" ht="15.75" thickBot="1" x14ac:dyDescent="0.3">
      <c r="A706" s="1">
        <v>93709</v>
      </c>
      <c r="B706" s="2" t="s">
        <v>606</v>
      </c>
      <c r="C706" s="3" t="str">
        <f>IF(OR(ISTEXT(A706),LEFTB(A706,3)=LEFTB(A705,3)),"",SUMPRODUCT(--SUBSTITUTE(B706:INDEX(B:B,ROW()+COUNTIFS(A706:INDEX(A706:A$45000,MATCH("*",A706:A$45000,)),"&gt;="&amp;LEFTB(A706,3)*100,A706:INDEX(A706:A$45000,MATCH("*",A706:A$45000,)),"&lt;"&amp;(LEFTB(A706,3)+1)*100)-1),CHAR(160),)))</f>
        <v/>
      </c>
    </row>
    <row r="707" spans="1:3" ht="15.75" thickBot="1" x14ac:dyDescent="0.3">
      <c r="A707" s="1">
        <v>93710</v>
      </c>
      <c r="B707" s="2" t="s">
        <v>607</v>
      </c>
      <c r="C707" s="3" t="str">
        <f>IF(OR(ISTEXT(A707),LEFTB(A707,3)=LEFTB(A706,3)),"",SUMPRODUCT(--SUBSTITUTE(B707:INDEX(B:B,ROW()+COUNTIFS(A707:INDEX(A707:A$45000,MATCH("*",A707:A$45000,)),"&gt;="&amp;LEFTB(A707,3)*100,A707:INDEX(A707:A$45000,MATCH("*",A707:A$45000,)),"&lt;"&amp;(LEFTB(A707,3)+1)*100)-1),CHAR(160),)))</f>
        <v/>
      </c>
    </row>
    <row r="708" spans="1:3" ht="15.75" thickBot="1" x14ac:dyDescent="0.3">
      <c r="A708" s="1">
        <v>93901</v>
      </c>
      <c r="B708" s="2" t="s">
        <v>608</v>
      </c>
      <c r="C708" s="3">
        <f>IF(OR(ISTEXT(A708),LEFTB(A708,3)=LEFTB(A707,3)),"",SUMPRODUCT(--SUBSTITUTE(B708:INDEX(B:B,ROW()+COUNTIFS(A708:INDEX(A708:A$45000,MATCH("*",A708:A$45000,)),"&gt;="&amp;LEFTB(A708,3)*100,A708:INDEX(A708:A$45000,MATCH("*",A708:A$45000,)),"&lt;"&amp;(LEFTB(A708,3)+1)*100)-1),CHAR(160),)))</f>
        <v>151088190</v>
      </c>
    </row>
    <row r="709" spans="1:3" ht="15.75" thickBot="1" x14ac:dyDescent="0.3">
      <c r="A709" s="1">
        <v>93902</v>
      </c>
      <c r="B709" s="2" t="s">
        <v>609</v>
      </c>
      <c r="C709" s="3" t="str">
        <f>IF(OR(ISTEXT(A709),LEFTB(A709,3)=LEFTB(A708,3)),"",SUMPRODUCT(--SUBSTITUTE(B709:INDEX(B:B,ROW()+COUNTIFS(A709:INDEX(A709:A$45000,MATCH("*",A709:A$45000,)),"&gt;="&amp;LEFTB(A709,3)*100,A709:INDEX(A709:A$45000,MATCH("*",A709:A$45000,)),"&lt;"&amp;(LEFTB(A709,3)+1)*100)-1),CHAR(160),)))</f>
        <v/>
      </c>
    </row>
    <row r="710" spans="1:3" ht="15.75" thickBot="1" x14ac:dyDescent="0.3">
      <c r="A710" s="1">
        <v>94001</v>
      </c>
      <c r="B710" s="2" t="s">
        <v>610</v>
      </c>
      <c r="C710" s="3">
        <f>IF(OR(ISTEXT(A710),LEFTB(A710,3)=LEFTB(A709,3)),"",SUMPRODUCT(--SUBSTITUTE(B710:INDEX(B:B,ROW()+COUNTIFS(A710:INDEX(A710:A$45000,MATCH("*",A710:A$45000,)),"&gt;="&amp;LEFTB(A710,3)*100,A710:INDEX(A710:A$45000,MATCH("*",A710:A$45000,)),"&lt;"&amp;(LEFTB(A710,3)+1)*100)-1),CHAR(160),)))</f>
        <v>544147</v>
      </c>
    </row>
    <row r="711" spans="1:3" ht="15.75" thickBot="1" x14ac:dyDescent="0.3">
      <c r="A711" s="1">
        <v>94002</v>
      </c>
      <c r="B711" s="2" t="s">
        <v>611</v>
      </c>
      <c r="C711" s="3" t="str">
        <f>IF(OR(ISTEXT(A711),LEFTB(A711,3)=LEFTB(A710,3)),"",SUMPRODUCT(--SUBSTITUTE(B711:INDEX(B:B,ROW()+COUNTIFS(A711:INDEX(A711:A$45000,MATCH("*",A711:A$45000,)),"&gt;="&amp;LEFTB(A711,3)*100,A711:INDEX(A711:A$45000,MATCH("*",A711:A$45000,)),"&lt;"&amp;(LEFTB(A711,3)+1)*100)-1),CHAR(160),)))</f>
        <v/>
      </c>
    </row>
    <row r="712" spans="1:3" ht="15.75" thickBot="1" x14ac:dyDescent="0.3">
      <c r="A712" s="1">
        <v>94101</v>
      </c>
      <c r="B712" s="2" t="s">
        <v>612</v>
      </c>
      <c r="C712" s="3">
        <f>IF(OR(ISTEXT(A712),LEFTB(A712,3)=LEFTB(A711,3)),"",SUMPRODUCT(--SUBSTITUTE(B712:INDEX(B:B,ROW()+COUNTIFS(A712:INDEX(A712:A$45000,MATCH("*",A712:A$45000,)),"&gt;="&amp;LEFTB(A712,3)*100,A712:INDEX(A712:A$45000,MATCH("*",A712:A$45000,)),"&lt;"&amp;(LEFTB(A712,3)+1)*100)-1),CHAR(160),)))</f>
        <v>10109058</v>
      </c>
    </row>
    <row r="713" spans="1:3" ht="15.75" thickBot="1" x14ac:dyDescent="0.3">
      <c r="A713" s="1">
        <v>94102</v>
      </c>
      <c r="B713" s="2" t="s">
        <v>613</v>
      </c>
      <c r="C713" s="3" t="str">
        <f>IF(OR(ISTEXT(A713),LEFTB(A713,3)=LEFTB(A712,3)),"",SUMPRODUCT(--SUBSTITUTE(B713:INDEX(B:B,ROW()+COUNTIFS(A713:INDEX(A713:A$45000,MATCH("*",A713:A$45000,)),"&gt;="&amp;LEFTB(A713,3)*100,A713:INDEX(A713:A$45000,MATCH("*",A713:A$45000,)),"&lt;"&amp;(LEFTB(A713,3)+1)*100)-1),CHAR(160),)))</f>
        <v/>
      </c>
    </row>
    <row r="714" spans="1:3" ht="15.75" thickBot="1" x14ac:dyDescent="0.3">
      <c r="A714" s="1">
        <v>99996</v>
      </c>
      <c r="B714" s="2" t="s">
        <v>614</v>
      </c>
      <c r="C714" s="3">
        <f>IF(OR(ISTEXT(A714),LEFTB(A714,3)=LEFTB(A713,3)),"",SUMPRODUCT(--SUBSTITUTE(B714:INDEX(B:B,ROW()+COUNTIFS(A714:INDEX(A714:A$45000,MATCH("*",A714:A$45000,)),"&gt;="&amp;LEFTB(A714,3)*100,A714:INDEX(A714:A$45000,MATCH("*",A714:A$45000,)),"&lt;"&amp;(LEFTB(A714,3)+1)*100)-1),CHAR(160),)))</f>
        <v>11614061614</v>
      </c>
    </row>
    <row r="715" spans="1:3" ht="39" thickBot="1" x14ac:dyDescent="0.3">
      <c r="A715" s="1" t="s">
        <v>260</v>
      </c>
      <c r="B715" s="2" t="s">
        <v>615</v>
      </c>
      <c r="C715" s="3" t="str">
        <f>IF(OR(ISTEXT(A715),LEFTB(A715,3)=LEFTB(A714,3)),"",SUMPRODUCT(--SUBSTITUTE(B715:INDEX(B:B,ROW()+COUNTIFS(A715:INDEX(A715:A$45000,MATCH("*",A715:A$45000,)),"&gt;="&amp;LEFTB(A715,3)*100,A715:INDEX(A715:A$45000,MATCH("*",A715:A$45000,)),"&lt;"&amp;(LEFTB(A715,3)+1)*100)-1),CHAR(160),)))</f>
        <v/>
      </c>
    </row>
    <row r="716" spans="1:3" ht="15.75" thickBot="1" x14ac:dyDescent="0.3">
      <c r="A716" s="4" t="s">
        <v>262</v>
      </c>
      <c r="B716" s="5"/>
      <c r="C716" s="3" t="str">
        <f>IF(OR(ISTEXT(A716),LEFTB(A716,3)=LEFTB(A715,3)),"",SUMPRODUCT(--SUBSTITUTE(B716:INDEX(B:B,ROW()+COUNTIFS(A716:INDEX(A716:A$45000,MATCH("*",A716:A$45000,)),"&gt;="&amp;LEFTB(A716,3)*100,A716:INDEX(A716:A$45000,MATCH("*",A716:A$45000,)),"&lt;"&amp;(LEFTB(A716,3)+1)*100)-1),CHAR(160),)))</f>
        <v/>
      </c>
    </row>
    <row r="717" spans="1:3" ht="15.75" thickBot="1" x14ac:dyDescent="0.3">
      <c r="A717" s="1">
        <v>96301</v>
      </c>
      <c r="B717" s="2">
        <v>0</v>
      </c>
      <c r="C717" s="3">
        <f>IF(OR(ISTEXT(A717),LEFTB(A717,3)=LEFTB(A716,3)),"",SUMPRODUCT(--SUBSTITUTE(B717:INDEX(B:B,ROW()+COUNTIFS(A717:INDEX(A717:A$45000,MATCH("*",A717:A$45000,)),"&gt;="&amp;LEFTB(A717,3)*100,A717:INDEX(A717:A$45000,MATCH("*",A717:A$45000,)),"&lt;"&amp;(LEFTB(A717,3)+1)*100)-1),CHAR(160),)))</f>
        <v>11246385937</v>
      </c>
    </row>
    <row r="718" spans="1:3" ht="15.75" thickBot="1" x14ac:dyDescent="0.3">
      <c r="A718" s="1">
        <v>96302</v>
      </c>
      <c r="B718" s="2" t="s">
        <v>616</v>
      </c>
      <c r="C718" s="3" t="str">
        <f>IF(OR(ISTEXT(A718),LEFTB(A718,3)=LEFTB(A717,3)),"",SUMPRODUCT(--SUBSTITUTE(B718:INDEX(B:B,ROW()+COUNTIFS(A718:INDEX(A718:A$45000,MATCH("*",A718:A$45000,)),"&gt;="&amp;LEFTB(A718,3)*100,A718:INDEX(A718:A$45000,MATCH("*",A718:A$45000,)),"&lt;"&amp;(LEFTB(A718,3)+1)*100)-1),CHAR(160),)))</f>
        <v/>
      </c>
    </row>
    <row r="719" spans="1:3" ht="15.75" thickBot="1" x14ac:dyDescent="0.3">
      <c r="A719" s="1">
        <v>96303</v>
      </c>
      <c r="B719" s="2" t="s">
        <v>617</v>
      </c>
      <c r="C719" s="3" t="str">
        <f>IF(OR(ISTEXT(A719),LEFTB(A719,3)=LEFTB(A718,3)),"",SUMPRODUCT(--SUBSTITUTE(B719:INDEX(B:B,ROW()+COUNTIFS(A719:INDEX(A719:A$45000,MATCH("*",A719:A$45000,)),"&gt;="&amp;LEFTB(A719,3)*100,A719:INDEX(A719:A$45000,MATCH("*",A719:A$45000,)),"&lt;"&amp;(LEFTB(A719,3)+1)*100)-1),CHAR(160),)))</f>
        <v/>
      </c>
    </row>
    <row r="720" spans="1:3" ht="15.75" thickBot="1" x14ac:dyDescent="0.3">
      <c r="A720" s="1">
        <v>96304</v>
      </c>
      <c r="B720" s="2" t="s">
        <v>618</v>
      </c>
      <c r="C720" s="3" t="str">
        <f>IF(OR(ISTEXT(A720),LEFTB(A720,3)=LEFTB(A719,3)),"",SUMPRODUCT(--SUBSTITUTE(B720:INDEX(B:B,ROW()+COUNTIFS(A720:INDEX(A720:A$45000,MATCH("*",A720:A$45000,)),"&gt;="&amp;LEFTB(A720,3)*100,A720:INDEX(A720:A$45000,MATCH("*",A720:A$45000,)),"&lt;"&amp;(LEFTB(A720,3)+1)*100)-1),CHAR(160),)))</f>
        <v/>
      </c>
    </row>
    <row r="721" spans="1:3" ht="15.75" thickBot="1" x14ac:dyDescent="0.3">
      <c r="A721" s="1">
        <v>96305</v>
      </c>
      <c r="B721" s="2" t="s">
        <v>619</v>
      </c>
      <c r="C721" s="3" t="str">
        <f>IF(OR(ISTEXT(A721),LEFTB(A721,3)=LEFTB(A720,3)),"",SUMPRODUCT(--SUBSTITUTE(B721:INDEX(B:B,ROW()+COUNTIFS(A721:INDEX(A721:A$45000,MATCH("*",A721:A$45000,)),"&gt;="&amp;LEFTB(A721,3)*100,A721:INDEX(A721:A$45000,MATCH("*",A721:A$45000,)),"&lt;"&amp;(LEFTB(A721,3)+1)*100)-1),CHAR(160),)))</f>
        <v/>
      </c>
    </row>
    <row r="722" spans="1:3" ht="15.75" thickBot="1" x14ac:dyDescent="0.3">
      <c r="A722" s="1">
        <v>96306</v>
      </c>
      <c r="B722" s="2">
        <v>0</v>
      </c>
      <c r="C722" s="3" t="str">
        <f>IF(OR(ISTEXT(A722),LEFTB(A722,3)=LEFTB(A721,3)),"",SUMPRODUCT(--SUBSTITUTE(B722:INDEX(B:B,ROW()+COUNTIFS(A722:INDEX(A722:A$45000,MATCH("*",A722:A$45000,)),"&gt;="&amp;LEFTB(A722,3)*100,A722:INDEX(A722:A$45000,MATCH("*",A722:A$45000,)),"&lt;"&amp;(LEFTB(A722,3)+1)*100)-1),CHAR(160),)))</f>
        <v/>
      </c>
    </row>
    <row r="723" spans="1:3" ht="15.75" thickBot="1" x14ac:dyDescent="0.3">
      <c r="A723" s="1">
        <v>96307</v>
      </c>
      <c r="B723" s="2" t="s">
        <v>620</v>
      </c>
      <c r="C723" s="3" t="str">
        <f>IF(OR(ISTEXT(A723),LEFTB(A723,3)=LEFTB(A722,3)),"",SUMPRODUCT(--SUBSTITUTE(B723:INDEX(B:B,ROW()+COUNTIFS(A723:INDEX(A723:A$45000,MATCH("*",A723:A$45000,)),"&gt;="&amp;LEFTB(A723,3)*100,A723:INDEX(A723:A$45000,MATCH("*",A723:A$45000,)),"&lt;"&amp;(LEFTB(A723,3)+1)*100)-1),CHAR(160),)))</f>
        <v/>
      </c>
    </row>
    <row r="724" spans="1:3" ht="15.75" thickBot="1" x14ac:dyDescent="0.3">
      <c r="A724" s="1">
        <v>96308</v>
      </c>
      <c r="B724" s="2" t="s">
        <v>621</v>
      </c>
      <c r="C724" s="3" t="str">
        <f>IF(OR(ISTEXT(A724),LEFTB(A724,3)=LEFTB(A723,3)),"",SUMPRODUCT(--SUBSTITUTE(B724:INDEX(B:B,ROW()+COUNTIFS(A724:INDEX(A724:A$45000,MATCH("*",A724:A$45000,)),"&gt;="&amp;LEFTB(A724,3)*100,A724:INDEX(A724:A$45000,MATCH("*",A724:A$45000,)),"&lt;"&amp;(LEFTB(A724,3)+1)*100)-1),CHAR(160),)))</f>
        <v/>
      </c>
    </row>
    <row r="725" spans="1:3" ht="15.75" thickBot="1" x14ac:dyDescent="0.3">
      <c r="A725" s="1">
        <v>96309</v>
      </c>
      <c r="B725" s="2" t="s">
        <v>622</v>
      </c>
      <c r="C725" s="3" t="str">
        <f>IF(OR(ISTEXT(A725),LEFTB(A725,3)=LEFTB(A724,3)),"",SUMPRODUCT(--SUBSTITUTE(B725:INDEX(B:B,ROW()+COUNTIFS(A725:INDEX(A725:A$45000,MATCH("*",A725:A$45000,)),"&gt;="&amp;LEFTB(A725,3)*100,A725:INDEX(A725:A$45000,MATCH("*",A725:A$45000,)),"&lt;"&amp;(LEFTB(A725,3)+1)*100)-1),CHAR(160),)))</f>
        <v/>
      </c>
    </row>
    <row r="726" spans="1:3" ht="15.75" thickBot="1" x14ac:dyDescent="0.3">
      <c r="A726" s="1">
        <v>96310</v>
      </c>
      <c r="B726" s="2" t="s">
        <v>623</v>
      </c>
      <c r="C726" s="3" t="str">
        <f>IF(OR(ISTEXT(A726),LEFTB(A726,3)=LEFTB(A725,3)),"",SUMPRODUCT(--SUBSTITUTE(B726:INDEX(B:B,ROW()+COUNTIFS(A726:INDEX(A726:A$45000,MATCH("*",A726:A$45000,)),"&gt;="&amp;LEFTB(A726,3)*100,A726:INDEX(A726:A$45000,MATCH("*",A726:A$45000,)),"&lt;"&amp;(LEFTB(A726,3)+1)*100)-1),CHAR(160),)))</f>
        <v/>
      </c>
    </row>
    <row r="727" spans="1:3" ht="15.75" thickBot="1" x14ac:dyDescent="0.3">
      <c r="A727" s="1">
        <v>96311</v>
      </c>
      <c r="B727" s="2" t="s">
        <v>624</v>
      </c>
      <c r="C727" s="3" t="str">
        <f>IF(OR(ISTEXT(A727),LEFTB(A727,3)=LEFTB(A726,3)),"",SUMPRODUCT(--SUBSTITUTE(B727:INDEX(B:B,ROW()+COUNTIFS(A727:INDEX(A727:A$45000,MATCH("*",A727:A$45000,)),"&gt;="&amp;LEFTB(A727,3)*100,A727:INDEX(A727:A$45000,MATCH("*",A727:A$45000,)),"&lt;"&amp;(LEFTB(A727,3)+1)*100)-1),CHAR(160),)))</f>
        <v/>
      </c>
    </row>
    <row r="728" spans="1:3" ht="15.75" thickBot="1" x14ac:dyDescent="0.3">
      <c r="A728" s="1">
        <v>96401</v>
      </c>
      <c r="B728" s="2">
        <v>0</v>
      </c>
      <c r="C728" s="3">
        <f>IF(OR(ISTEXT(A728),LEFTB(A728,3)=LEFTB(A727,3)),"",SUMPRODUCT(--SUBSTITUTE(B728:INDEX(B:B,ROW()+COUNTIFS(A728:INDEX(A728:A$45000,MATCH("*",A728:A$45000,)),"&gt;="&amp;LEFTB(A728,3)*100,A728:INDEX(A728:A$45000,MATCH("*",A728:A$45000,)),"&lt;"&amp;(LEFTB(A728,3)+1)*100)-1),CHAR(160),)))</f>
        <v>67599754</v>
      </c>
    </row>
    <row r="729" spans="1:3" ht="15.75" thickBot="1" x14ac:dyDescent="0.3">
      <c r="A729" s="1">
        <v>96402</v>
      </c>
      <c r="B729" s="2">
        <v>0</v>
      </c>
      <c r="C729" s="3" t="str">
        <f>IF(OR(ISTEXT(A729),LEFTB(A729,3)=LEFTB(A728,3)),"",SUMPRODUCT(--SUBSTITUTE(B729:INDEX(B:B,ROW()+COUNTIFS(A729:INDEX(A729:A$45000,MATCH("*",A729:A$45000,)),"&gt;="&amp;LEFTB(A729,3)*100,A729:INDEX(A729:A$45000,MATCH("*",A729:A$45000,)),"&lt;"&amp;(LEFTB(A729,3)+1)*100)-1),CHAR(160),)))</f>
        <v/>
      </c>
    </row>
    <row r="730" spans="1:3" ht="15.75" thickBot="1" x14ac:dyDescent="0.3">
      <c r="A730" s="1">
        <v>96403</v>
      </c>
      <c r="B730" s="2" t="s">
        <v>625</v>
      </c>
      <c r="C730" s="3" t="str">
        <f>IF(OR(ISTEXT(A730),LEFTB(A730,3)=LEFTB(A729,3)),"",SUMPRODUCT(--SUBSTITUTE(B730:INDEX(B:B,ROW()+COUNTIFS(A730:INDEX(A730:A$45000,MATCH("*",A730:A$45000,)),"&gt;="&amp;LEFTB(A730,3)*100,A730:INDEX(A730:A$45000,MATCH("*",A730:A$45000,)),"&lt;"&amp;(LEFTB(A730,3)+1)*100)-1),CHAR(160),)))</f>
        <v/>
      </c>
    </row>
    <row r="731" spans="1:3" ht="15.75" thickBot="1" x14ac:dyDescent="0.3">
      <c r="A731" s="1">
        <v>96404</v>
      </c>
      <c r="B731" s="2" t="s">
        <v>626</v>
      </c>
      <c r="C731" s="3" t="str">
        <f>IF(OR(ISTEXT(A731),LEFTB(A731,3)=LEFTB(A730,3)),"",SUMPRODUCT(--SUBSTITUTE(B731:INDEX(B:B,ROW()+COUNTIFS(A731:INDEX(A731:A$45000,MATCH("*",A731:A$45000,)),"&gt;="&amp;LEFTB(A731,3)*100,A731:INDEX(A731:A$45000,MATCH("*",A731:A$45000,)),"&lt;"&amp;(LEFTB(A731,3)+1)*100)-1),CHAR(160),)))</f>
        <v/>
      </c>
    </row>
    <row r="732" spans="1:3" ht="15.75" thickBot="1" x14ac:dyDescent="0.3">
      <c r="A732" s="1">
        <v>96405</v>
      </c>
      <c r="B732" s="2" t="s">
        <v>627</v>
      </c>
      <c r="C732" s="3" t="str">
        <f>IF(OR(ISTEXT(A732),LEFTB(A732,3)=LEFTB(A731,3)),"",SUMPRODUCT(--SUBSTITUTE(B732:INDEX(B:B,ROW()+COUNTIFS(A732:INDEX(A732:A$45000,MATCH("*",A732:A$45000,)),"&gt;="&amp;LEFTB(A732,3)*100,A732:INDEX(A732:A$45000,MATCH("*",A732:A$45000,)),"&lt;"&amp;(LEFTB(A732,3)+1)*100)-1),CHAR(160),)))</f>
        <v/>
      </c>
    </row>
    <row r="733" spans="1:3" ht="15.75" thickBot="1" x14ac:dyDescent="0.3">
      <c r="A733" s="1">
        <v>96406</v>
      </c>
      <c r="B733" s="2">
        <v>0</v>
      </c>
      <c r="C733" s="3" t="str">
        <f>IF(OR(ISTEXT(A733),LEFTB(A733,3)=LEFTB(A732,3)),"",SUMPRODUCT(--SUBSTITUTE(B733:INDEX(B:B,ROW()+COUNTIFS(A733:INDEX(A733:A$45000,MATCH("*",A733:A$45000,)),"&gt;="&amp;LEFTB(A733,3)*100,A733:INDEX(A733:A$45000,MATCH("*",A733:A$45000,)),"&lt;"&amp;(LEFTB(A733,3)+1)*100)-1),CHAR(160),)))</f>
        <v/>
      </c>
    </row>
    <row r="734" spans="1:3" ht="15.75" thickBot="1" x14ac:dyDescent="0.3">
      <c r="A734" s="1">
        <v>96407</v>
      </c>
      <c r="B734" s="2" t="s">
        <v>628</v>
      </c>
      <c r="C734" s="3" t="str">
        <f>IF(OR(ISTEXT(A734),LEFTB(A734,3)=LEFTB(A733,3)),"",SUMPRODUCT(--SUBSTITUTE(B734:INDEX(B:B,ROW()+COUNTIFS(A734:INDEX(A734:A$45000,MATCH("*",A734:A$45000,)),"&gt;="&amp;LEFTB(A734,3)*100,A734:INDEX(A734:A$45000,MATCH("*",A734:A$45000,)),"&lt;"&amp;(LEFTB(A734,3)+1)*100)-1),CHAR(160),)))</f>
        <v/>
      </c>
    </row>
    <row r="735" spans="1:3" ht="15.75" thickBot="1" x14ac:dyDescent="0.3">
      <c r="A735" s="1">
        <v>96408</v>
      </c>
      <c r="B735" s="2" t="s">
        <v>629</v>
      </c>
      <c r="C735" s="3" t="str">
        <f>IF(OR(ISTEXT(A735),LEFTB(A735,3)=LEFTB(A734,3)),"",SUMPRODUCT(--SUBSTITUTE(B735:INDEX(B:B,ROW()+COUNTIFS(A735:INDEX(A735:A$45000,MATCH("*",A735:A$45000,)),"&gt;="&amp;LEFTB(A735,3)*100,A735:INDEX(A735:A$45000,MATCH("*",A735:A$45000,)),"&lt;"&amp;(LEFTB(A735,3)+1)*100)-1),CHAR(160),)))</f>
        <v/>
      </c>
    </row>
    <row r="736" spans="1:3" ht="15.75" thickBot="1" x14ac:dyDescent="0.3">
      <c r="A736" s="1">
        <v>96409</v>
      </c>
      <c r="B736" s="2" t="s">
        <v>630</v>
      </c>
      <c r="C736" s="3" t="str">
        <f>IF(OR(ISTEXT(A736),LEFTB(A736,3)=LEFTB(A735,3)),"",SUMPRODUCT(--SUBSTITUTE(B736:INDEX(B:B,ROW()+COUNTIFS(A736:INDEX(A736:A$45000,MATCH("*",A736:A$45000,)),"&gt;="&amp;LEFTB(A736,3)*100,A736:INDEX(A736:A$45000,MATCH("*",A736:A$45000,)),"&lt;"&amp;(LEFTB(A736,3)+1)*100)-1),CHAR(160),)))</f>
        <v/>
      </c>
    </row>
    <row r="737" spans="1:3" ht="15.75" thickBot="1" x14ac:dyDescent="0.3">
      <c r="A737" s="1">
        <v>96410</v>
      </c>
      <c r="B737" s="2" t="s">
        <v>631</v>
      </c>
      <c r="C737" s="3" t="str">
        <f>IF(OR(ISTEXT(A737),LEFTB(A737,3)=LEFTB(A736,3)),"",SUMPRODUCT(--SUBSTITUTE(B737:INDEX(B:B,ROW()+COUNTIFS(A737:INDEX(A737:A$45000,MATCH("*",A737:A$45000,)),"&gt;="&amp;LEFTB(A737,3)*100,A737:INDEX(A737:A$45000,MATCH("*",A737:A$45000,)),"&lt;"&amp;(LEFTB(A737,3)+1)*100)-1),CHAR(160),)))</f>
        <v/>
      </c>
    </row>
    <row r="738" spans="1:3" ht="15.75" thickBot="1" x14ac:dyDescent="0.3">
      <c r="A738" s="1">
        <v>96501</v>
      </c>
      <c r="B738" s="2">
        <v>0</v>
      </c>
      <c r="C738" s="3">
        <f>IF(OR(ISTEXT(A738),LEFTB(A738,3)=LEFTB(A737,3)),"",SUMPRODUCT(--SUBSTITUTE(B738:INDEX(B:B,ROW()+COUNTIFS(A738:INDEX(A738:A$45000,MATCH("*",A738:A$45000,)),"&gt;="&amp;LEFTB(A738,3)*100,A738:INDEX(A738:A$45000,MATCH("*",A738:A$45000,)),"&lt;"&amp;(LEFTB(A738,3)+1)*100)-1),CHAR(160),)))</f>
        <v>8611929</v>
      </c>
    </row>
    <row r="739" spans="1:3" ht="15.75" thickBot="1" x14ac:dyDescent="0.3">
      <c r="A739" s="1">
        <v>96502</v>
      </c>
      <c r="B739" s="2">
        <v>0</v>
      </c>
      <c r="C739" s="3" t="str">
        <f>IF(OR(ISTEXT(A739),LEFTB(A739,3)=LEFTB(A738,3)),"",SUMPRODUCT(--SUBSTITUTE(B739:INDEX(B:B,ROW()+COUNTIFS(A739:INDEX(A739:A$45000,MATCH("*",A739:A$45000,)),"&gt;="&amp;LEFTB(A739,3)*100,A739:INDEX(A739:A$45000,MATCH("*",A739:A$45000,)),"&lt;"&amp;(LEFTB(A739,3)+1)*100)-1),CHAR(160),)))</f>
        <v/>
      </c>
    </row>
    <row r="740" spans="1:3" ht="15.75" thickBot="1" x14ac:dyDescent="0.3">
      <c r="A740" s="1">
        <v>96503</v>
      </c>
      <c r="B740" s="2" t="s">
        <v>590</v>
      </c>
      <c r="C740" s="3" t="str">
        <f>IF(OR(ISTEXT(A740),LEFTB(A740,3)=LEFTB(A739,3)),"",SUMPRODUCT(--SUBSTITUTE(B740:INDEX(B:B,ROW()+COUNTIFS(A740:INDEX(A740:A$45000,MATCH("*",A740:A$45000,)),"&gt;="&amp;LEFTB(A740,3)*100,A740:INDEX(A740:A$45000,MATCH("*",A740:A$45000,)),"&lt;"&amp;(LEFTB(A740,3)+1)*100)-1),CHAR(160),)))</f>
        <v/>
      </c>
    </row>
    <row r="741" spans="1:3" ht="15.75" thickBot="1" x14ac:dyDescent="0.3">
      <c r="A741" s="1">
        <v>96504</v>
      </c>
      <c r="B741" s="2" t="s">
        <v>632</v>
      </c>
      <c r="C741" s="3" t="str">
        <f>IF(OR(ISTEXT(A741),LEFTB(A741,3)=LEFTB(A740,3)),"",SUMPRODUCT(--SUBSTITUTE(B741:INDEX(B:B,ROW()+COUNTIFS(A741:INDEX(A741:A$45000,MATCH("*",A741:A$45000,)),"&gt;="&amp;LEFTB(A741,3)*100,A741:INDEX(A741:A$45000,MATCH("*",A741:A$45000,)),"&lt;"&amp;(LEFTB(A741,3)+1)*100)-1),CHAR(160),)))</f>
        <v/>
      </c>
    </row>
    <row r="742" spans="1:3" ht="15.75" thickBot="1" x14ac:dyDescent="0.3">
      <c r="A742" s="1">
        <v>96505</v>
      </c>
      <c r="B742" s="2" t="s">
        <v>633</v>
      </c>
      <c r="C742" s="3" t="str">
        <f>IF(OR(ISTEXT(A742),LEFTB(A742,3)=LEFTB(A741,3)),"",SUMPRODUCT(--SUBSTITUTE(B742:INDEX(B:B,ROW()+COUNTIFS(A742:INDEX(A742:A$45000,MATCH("*",A742:A$45000,)),"&gt;="&amp;LEFTB(A742,3)*100,A742:INDEX(A742:A$45000,MATCH("*",A742:A$45000,)),"&lt;"&amp;(LEFTB(A742,3)+1)*100)-1),CHAR(160),)))</f>
        <v/>
      </c>
    </row>
    <row r="743" spans="1:3" ht="15.75" thickBot="1" x14ac:dyDescent="0.3">
      <c r="A743" s="1">
        <v>96508</v>
      </c>
      <c r="B743" s="2" t="s">
        <v>634</v>
      </c>
      <c r="C743" s="3" t="str">
        <f>IF(OR(ISTEXT(A743),LEFTB(A743,3)=LEFTB(A742,3)),"",SUMPRODUCT(--SUBSTITUTE(B743:INDEX(B:B,ROW()+COUNTIFS(A743:INDEX(A743:A$45000,MATCH("*",A743:A$45000,)),"&gt;="&amp;LEFTB(A743,3)*100,A743:INDEX(A743:A$45000,MATCH("*",A743:A$45000,)),"&lt;"&amp;(LEFTB(A743,3)+1)*100)-1),CHAR(160),)))</f>
        <v/>
      </c>
    </row>
    <row r="744" spans="1:3" ht="15.75" thickBot="1" x14ac:dyDescent="0.3">
      <c r="A744" s="1">
        <v>96509</v>
      </c>
      <c r="B744" s="2" t="s">
        <v>635</v>
      </c>
      <c r="C744" s="3" t="str">
        <f>IF(OR(ISTEXT(A744),LEFTB(A744,3)=LEFTB(A743,3)),"",SUMPRODUCT(--SUBSTITUTE(B744:INDEX(B:B,ROW()+COUNTIFS(A744:INDEX(A744:A$45000,MATCH("*",A744:A$45000,)),"&gt;="&amp;LEFTB(A744,3)*100,A744:INDEX(A744:A$45000,MATCH("*",A744:A$45000,)),"&lt;"&amp;(LEFTB(A744,3)+1)*100)-1),CHAR(160),)))</f>
        <v/>
      </c>
    </row>
    <row r="745" spans="1:3" ht="15.75" thickBot="1" x14ac:dyDescent="0.3">
      <c r="A745" s="1">
        <v>96511</v>
      </c>
      <c r="B745" s="2" t="s">
        <v>636</v>
      </c>
      <c r="C745" s="3" t="str">
        <f>IF(OR(ISTEXT(A745),LEFTB(A745,3)=LEFTB(A744,3)),"",SUMPRODUCT(--SUBSTITUTE(B745:INDEX(B:B,ROW()+COUNTIFS(A745:INDEX(A745:A$45000,MATCH("*",A745:A$45000,)),"&gt;="&amp;LEFTB(A745,3)*100,A745:INDEX(A745:A$45000,MATCH("*",A745:A$45000,)),"&lt;"&amp;(LEFTB(A745,3)+1)*100)-1),CHAR(160),)))</f>
        <v/>
      </c>
    </row>
    <row r="746" spans="1:3" ht="15.75" thickBot="1" x14ac:dyDescent="0.3">
      <c r="A746" s="1">
        <v>96606</v>
      </c>
      <c r="B746" s="2">
        <v>0</v>
      </c>
      <c r="C746" s="3">
        <f>IF(OR(ISTEXT(A746),LEFTB(A746,3)=LEFTB(A745,3)),"",SUMPRODUCT(--SUBSTITUTE(B746:INDEX(B:B,ROW()+COUNTIFS(A746:INDEX(A746:A$45000,MATCH("*",A746:A$45000,)),"&gt;="&amp;LEFTB(A746,3)*100,A746:INDEX(A746:A$45000,MATCH("*",A746:A$45000,)),"&lt;"&amp;(LEFTB(A746,3)+1)*100)-1),CHAR(160),)))</f>
        <v>44519956</v>
      </c>
    </row>
    <row r="747" spans="1:3" ht="15.75" thickBot="1" x14ac:dyDescent="0.3">
      <c r="A747" s="1">
        <v>96607</v>
      </c>
      <c r="B747" s="2">
        <v>0</v>
      </c>
      <c r="C747" s="3" t="str">
        <f>IF(OR(ISTEXT(A747),LEFTB(A747,3)=LEFTB(A746,3)),"",SUMPRODUCT(--SUBSTITUTE(B747:INDEX(B:B,ROW()+COUNTIFS(A747:INDEX(A747:A$45000,MATCH("*",A747:A$45000,)),"&gt;="&amp;LEFTB(A747,3)*100,A747:INDEX(A747:A$45000,MATCH("*",A747:A$45000,)),"&lt;"&amp;(LEFTB(A747,3)+1)*100)-1),CHAR(160),)))</f>
        <v/>
      </c>
    </row>
    <row r="748" spans="1:3" ht="15.75" thickBot="1" x14ac:dyDescent="0.3">
      <c r="A748" s="1">
        <v>96608</v>
      </c>
      <c r="B748" s="2" t="s">
        <v>637</v>
      </c>
      <c r="C748" s="3" t="str">
        <f>IF(OR(ISTEXT(A748),LEFTB(A748,3)=LEFTB(A747,3)),"",SUMPRODUCT(--SUBSTITUTE(B748:INDEX(B:B,ROW()+COUNTIFS(A748:INDEX(A748:A$45000,MATCH("*",A748:A$45000,)),"&gt;="&amp;LEFTB(A748,3)*100,A748:INDEX(A748:A$45000,MATCH("*",A748:A$45000,)),"&lt;"&amp;(LEFTB(A748,3)+1)*100)-1),CHAR(160),)))</f>
        <v/>
      </c>
    </row>
    <row r="749" spans="1:3" ht="15.75" thickBot="1" x14ac:dyDescent="0.3">
      <c r="A749" s="1">
        <v>96609</v>
      </c>
      <c r="B749" s="2" t="s">
        <v>638</v>
      </c>
      <c r="C749" s="3" t="str">
        <f>IF(OR(ISTEXT(A749),LEFTB(A749,3)=LEFTB(A748,3)),"",SUMPRODUCT(--SUBSTITUTE(B749:INDEX(B:B,ROW()+COUNTIFS(A749:INDEX(A749:A$45000,MATCH("*",A749:A$45000,)),"&gt;="&amp;LEFTB(A749,3)*100,A749:INDEX(A749:A$45000,MATCH("*",A749:A$45000,)),"&lt;"&amp;(LEFTB(A749,3)+1)*100)-1),CHAR(160),)))</f>
        <v/>
      </c>
    </row>
    <row r="750" spans="1:3" ht="15.75" thickBot="1" x14ac:dyDescent="0.3">
      <c r="A750" s="1">
        <v>96610</v>
      </c>
      <c r="B750" s="2" t="s">
        <v>639</v>
      </c>
      <c r="C750" s="3" t="str">
        <f>IF(OR(ISTEXT(A750),LEFTB(A750,3)=LEFTB(A749,3)),"",SUMPRODUCT(--SUBSTITUTE(B750:INDEX(B:B,ROW()+COUNTIFS(A750:INDEX(A750:A$45000,MATCH("*",A750:A$45000,)),"&gt;="&amp;LEFTB(A750,3)*100,A750:INDEX(A750:A$45000,MATCH("*",A750:A$45000,)),"&lt;"&amp;(LEFTB(A750,3)+1)*100)-1),CHAR(160),)))</f>
        <v/>
      </c>
    </row>
    <row r="751" spans="1:3" ht="15.75" thickBot="1" x14ac:dyDescent="0.3">
      <c r="A751" s="1">
        <v>96701</v>
      </c>
      <c r="B751" s="2">
        <v>0</v>
      </c>
      <c r="C751" s="3">
        <f>IF(OR(ISTEXT(A751),LEFTB(A751,3)=LEFTB(A750,3)),"",SUMPRODUCT(--SUBSTITUTE(B751:INDEX(B:B,ROW()+COUNTIFS(A751:INDEX(A751:A$45000,MATCH("*",A751:A$45000,)),"&gt;="&amp;LEFTB(A751,3)*100,A751:INDEX(A751:A$45000,MATCH("*",A751:A$45000,)),"&lt;"&amp;(LEFTB(A751,3)+1)*100)-1),CHAR(160),)))</f>
        <v>83313605</v>
      </c>
    </row>
    <row r="752" spans="1:3" ht="15.75" thickBot="1" x14ac:dyDescent="0.3">
      <c r="A752" s="1">
        <v>96702</v>
      </c>
      <c r="B752" s="2" t="s">
        <v>640</v>
      </c>
      <c r="C752" s="3" t="str">
        <f>IF(OR(ISTEXT(A752),LEFTB(A752,3)=LEFTB(A751,3)),"",SUMPRODUCT(--SUBSTITUTE(B752:INDEX(B:B,ROW()+COUNTIFS(A752:INDEX(A752:A$45000,MATCH("*",A752:A$45000,)),"&gt;="&amp;LEFTB(A752,3)*100,A752:INDEX(A752:A$45000,MATCH("*",A752:A$45000,)),"&lt;"&amp;(LEFTB(A752,3)+1)*100)-1),CHAR(160),)))</f>
        <v/>
      </c>
    </row>
    <row r="753" spans="1:3" ht="15.75" thickBot="1" x14ac:dyDescent="0.3">
      <c r="A753" s="1">
        <v>96703</v>
      </c>
      <c r="B753" s="2" t="s">
        <v>641</v>
      </c>
      <c r="C753" s="3" t="str">
        <f>IF(OR(ISTEXT(A753),LEFTB(A753,3)=LEFTB(A752,3)),"",SUMPRODUCT(--SUBSTITUTE(B753:INDEX(B:B,ROW()+COUNTIFS(A753:INDEX(A753:A$45000,MATCH("*",A753:A$45000,)),"&gt;="&amp;LEFTB(A753,3)*100,A753:INDEX(A753:A$45000,MATCH("*",A753:A$45000,)),"&lt;"&amp;(LEFTB(A753,3)+1)*100)-1),CHAR(160),)))</f>
        <v/>
      </c>
    </row>
    <row r="754" spans="1:3" ht="15.75" thickBot="1" x14ac:dyDescent="0.3">
      <c r="A754" s="1">
        <v>96704</v>
      </c>
      <c r="B754" s="2" t="s">
        <v>642</v>
      </c>
      <c r="C754" s="3" t="str">
        <f>IF(OR(ISTEXT(A754),LEFTB(A754,3)=LEFTB(A753,3)),"",SUMPRODUCT(--SUBSTITUTE(B754:INDEX(B:B,ROW()+COUNTIFS(A754:INDEX(A754:A$45000,MATCH("*",A754:A$45000,)),"&gt;="&amp;LEFTB(A754,3)*100,A754:INDEX(A754:A$45000,MATCH("*",A754:A$45000,)),"&lt;"&amp;(LEFTB(A754,3)+1)*100)-1),CHAR(160),)))</f>
        <v/>
      </c>
    </row>
    <row r="755" spans="1:3" ht="15.75" thickBot="1" x14ac:dyDescent="0.3">
      <c r="A755" s="1">
        <v>96705</v>
      </c>
      <c r="B755" s="2" t="s">
        <v>643</v>
      </c>
      <c r="C755" s="3" t="str">
        <f>IF(OR(ISTEXT(A755),LEFTB(A755,3)=LEFTB(A754,3)),"",SUMPRODUCT(--SUBSTITUTE(B755:INDEX(B:B,ROW()+COUNTIFS(A755:INDEX(A755:A$45000,MATCH("*",A755:A$45000,)),"&gt;="&amp;LEFTB(A755,3)*100,A755:INDEX(A755:A$45000,MATCH("*",A755:A$45000,)),"&lt;"&amp;(LEFTB(A755,3)+1)*100)-1),CHAR(160),)))</f>
        <v/>
      </c>
    </row>
    <row r="756" spans="1:3" ht="15.75" thickBot="1" x14ac:dyDescent="0.3">
      <c r="A756" s="1">
        <v>96706</v>
      </c>
      <c r="B756" s="2">
        <v>0</v>
      </c>
      <c r="C756" s="3" t="str">
        <f>IF(OR(ISTEXT(A756),LEFTB(A756,3)=LEFTB(A755,3)),"",SUMPRODUCT(--SUBSTITUTE(B756:INDEX(B:B,ROW()+COUNTIFS(A756:INDEX(A756:A$45000,MATCH("*",A756:A$45000,)),"&gt;="&amp;LEFTB(A756,3)*100,A756:INDEX(A756:A$45000,MATCH("*",A756:A$45000,)),"&lt;"&amp;(LEFTB(A756,3)+1)*100)-1),CHAR(160),)))</f>
        <v/>
      </c>
    </row>
    <row r="757" spans="1:3" ht="15.75" thickBot="1" x14ac:dyDescent="0.3">
      <c r="A757" s="1">
        <v>96707</v>
      </c>
      <c r="B757" s="2" t="s">
        <v>644</v>
      </c>
      <c r="C757" s="3" t="str">
        <f>IF(OR(ISTEXT(A757),LEFTB(A757,3)=LEFTB(A756,3)),"",SUMPRODUCT(--SUBSTITUTE(B757:INDEX(B:B,ROW()+COUNTIFS(A757:INDEX(A757:A$45000,MATCH("*",A757:A$45000,)),"&gt;="&amp;LEFTB(A757,3)*100,A757:INDEX(A757:A$45000,MATCH("*",A757:A$45000,)),"&lt;"&amp;(LEFTB(A757,3)+1)*100)-1),CHAR(160),)))</f>
        <v/>
      </c>
    </row>
    <row r="758" spans="1:3" ht="15.75" thickBot="1" x14ac:dyDescent="0.3">
      <c r="A758" s="1">
        <v>96708</v>
      </c>
      <c r="B758" s="2" t="s">
        <v>645</v>
      </c>
      <c r="C758" s="3" t="str">
        <f>IF(OR(ISTEXT(A758),LEFTB(A758,3)=LEFTB(A757,3)),"",SUMPRODUCT(--SUBSTITUTE(B758:INDEX(B:B,ROW()+COUNTIFS(A758:INDEX(A758:A$45000,MATCH("*",A758:A$45000,)),"&gt;="&amp;LEFTB(A758,3)*100,A758:INDEX(A758:A$45000,MATCH("*",A758:A$45000,)),"&lt;"&amp;(LEFTB(A758,3)+1)*100)-1),CHAR(160),)))</f>
        <v/>
      </c>
    </row>
    <row r="759" spans="1:3" ht="15.75" thickBot="1" x14ac:dyDescent="0.3">
      <c r="A759" s="1">
        <v>96709</v>
      </c>
      <c r="B759" s="2" t="s">
        <v>646</v>
      </c>
      <c r="C759" s="3" t="str">
        <f>IF(OR(ISTEXT(A759),LEFTB(A759,3)=LEFTB(A758,3)),"",SUMPRODUCT(--SUBSTITUTE(B759:INDEX(B:B,ROW()+COUNTIFS(A759:INDEX(A759:A$45000,MATCH("*",A759:A$45000,)),"&gt;="&amp;LEFTB(A759,3)*100,A759:INDEX(A759:A$45000,MATCH("*",A759:A$45000,)),"&lt;"&amp;(LEFTB(A759,3)+1)*100)-1),CHAR(160),)))</f>
        <v/>
      </c>
    </row>
    <row r="760" spans="1:3" ht="15.75" thickBot="1" x14ac:dyDescent="0.3">
      <c r="A760" s="1">
        <v>96710</v>
      </c>
      <c r="B760" s="2" t="s">
        <v>647</v>
      </c>
      <c r="C760" s="3" t="str">
        <f>IF(OR(ISTEXT(A760),LEFTB(A760,3)=LEFTB(A759,3)),"",SUMPRODUCT(--SUBSTITUTE(B760:INDEX(B:B,ROW()+COUNTIFS(A760:INDEX(A760:A$45000,MATCH("*",A760:A$45000,)),"&gt;="&amp;LEFTB(A760,3)*100,A760:INDEX(A760:A$45000,MATCH("*",A760:A$45000,)),"&lt;"&amp;(LEFTB(A760,3)+1)*100)-1),CHAR(160),)))</f>
        <v/>
      </c>
    </row>
    <row r="761" spans="1:3" ht="15.75" thickBot="1" x14ac:dyDescent="0.3">
      <c r="A761" s="1">
        <v>96901</v>
      </c>
      <c r="B761" s="2" t="s">
        <v>648</v>
      </c>
      <c r="C761" s="3">
        <f>IF(OR(ISTEXT(A761),LEFTB(A761,3)=LEFTB(A760,3)),"",SUMPRODUCT(--SUBSTITUTE(B761:INDEX(B:B,ROW()+COUNTIFS(A761:INDEX(A761:A$45000,MATCH("*",A761:A$45000,)),"&gt;="&amp;LEFTB(A761,3)*100,A761:INDEX(A761:A$45000,MATCH("*",A761:A$45000,)),"&lt;"&amp;(LEFTB(A761,3)+1)*100)-1),CHAR(160),)))</f>
        <v>160285284</v>
      </c>
    </row>
    <row r="762" spans="1:3" ht="15.75" thickBot="1" x14ac:dyDescent="0.3">
      <c r="A762" s="1">
        <v>96902</v>
      </c>
      <c r="B762" s="2" t="s">
        <v>649</v>
      </c>
      <c r="C762" s="3" t="str">
        <f>IF(OR(ISTEXT(A762),LEFTB(A762,3)=LEFTB(A761,3)),"",SUMPRODUCT(--SUBSTITUTE(B762:INDEX(B:B,ROW()+COUNTIFS(A762:INDEX(A762:A$45000,MATCH("*",A762:A$45000,)),"&gt;="&amp;LEFTB(A762,3)*100,A762:INDEX(A762:A$45000,MATCH("*",A762:A$45000,)),"&lt;"&amp;(LEFTB(A762,3)+1)*100)-1),CHAR(160),)))</f>
        <v/>
      </c>
    </row>
    <row r="763" spans="1:3" ht="15.75" thickBot="1" x14ac:dyDescent="0.3">
      <c r="A763" s="1">
        <v>97001</v>
      </c>
      <c r="B763" s="2">
        <v>0</v>
      </c>
      <c r="C763" s="3">
        <f>IF(OR(ISTEXT(A763),LEFTB(A763,3)=LEFTB(A762,3)),"",SUMPRODUCT(--SUBSTITUTE(B763:INDEX(B:B,ROW()+COUNTIFS(A763:INDEX(A763:A$45000,MATCH("*",A763:A$45000,)),"&gt;="&amp;LEFTB(A763,3)*100,A763:INDEX(A763:A$45000,MATCH("*",A763:A$45000,)),"&lt;"&amp;(LEFTB(A763,3)+1)*100)-1),CHAR(160),)))</f>
        <v>2917185</v>
      </c>
    </row>
    <row r="764" spans="1:3" ht="15.75" thickBot="1" x14ac:dyDescent="0.3">
      <c r="A764" s="1">
        <v>97002</v>
      </c>
      <c r="B764" s="2" t="s">
        <v>650</v>
      </c>
      <c r="C764" s="3" t="str">
        <f>IF(OR(ISTEXT(A764),LEFTB(A764,3)=LEFTB(A763,3)),"",SUMPRODUCT(--SUBSTITUTE(B764:INDEX(B:B,ROW()+COUNTIFS(A764:INDEX(A764:A$45000,MATCH("*",A764:A$45000,)),"&gt;="&amp;LEFTB(A764,3)*100,A764:INDEX(A764:A$45000,MATCH("*",A764:A$45000,)),"&lt;"&amp;(LEFTB(A764,3)+1)*100)-1),CHAR(160),)))</f>
        <v/>
      </c>
    </row>
    <row r="765" spans="1:3" ht="15.75" thickBot="1" x14ac:dyDescent="0.3">
      <c r="A765" s="1">
        <v>97101</v>
      </c>
      <c r="B765" s="2" t="s">
        <v>651</v>
      </c>
      <c r="C765" s="3">
        <f>IF(OR(ISTEXT(A765),LEFTB(A765,3)=LEFTB(A764,3)),"",SUMPRODUCT(--SUBSTITUTE(B765:INDEX(B:B,ROW()+COUNTIFS(A765:INDEX(A765:A$45000,MATCH("*",A765:A$45000,)),"&gt;="&amp;LEFTB(A765,3)*100,A765:INDEX(A765:A$45000,MATCH("*",A765:A$45000,)),"&lt;"&amp;(LEFTB(A765,3)+1)*100)-1),CHAR(160),)))</f>
        <v>427964</v>
      </c>
    </row>
    <row r="766" spans="1:3" ht="15.75" thickBot="1" x14ac:dyDescent="0.3">
      <c r="A766" s="1">
        <v>97102</v>
      </c>
      <c r="B766" s="2" t="s">
        <v>652</v>
      </c>
      <c r="C766" s="3" t="str">
        <f>IF(OR(ISTEXT(A766),LEFTB(A766,3)=LEFTB(A765,3)),"",SUMPRODUCT(--SUBSTITUTE(B766:INDEX(B:B,ROW()+COUNTIFS(A766:INDEX(A766:A$45000,MATCH("*",A766:A$45000,)),"&gt;="&amp;LEFTB(A766,3)*100,A766:INDEX(A766:A$45000,MATCH("*",A766:A$45000,)),"&lt;"&amp;(LEFTB(A766,3)+1)*100)-1),CHAR(160),)))</f>
        <v/>
      </c>
    </row>
    <row r="767" spans="1:3" ht="15.75" thickBot="1" x14ac:dyDescent="0.3">
      <c r="A767" s="1">
        <v>99997</v>
      </c>
      <c r="B767" s="2" t="s">
        <v>653</v>
      </c>
      <c r="C767" s="3">
        <f>IF(OR(ISTEXT(A767),LEFTB(A767,3)=LEFTB(A766,3)),"",SUMPRODUCT(--SUBSTITUTE(B767:INDEX(B:B,ROW()+COUNTIFS(A767:INDEX(A767:A$45000,MATCH("*",A767:A$45000,)),"&gt;="&amp;LEFTB(A767,3)*100,A767:INDEX(A767:A$45000,MATCH("*",A767:A$45000,)),"&lt;"&amp;(LEFTB(A767,3)+1)*100)-1),CHAR(160),)))</f>
        <v>11651604546</v>
      </c>
    </row>
    <row r="768" spans="1:3" ht="39" thickBot="1" x14ac:dyDescent="0.3">
      <c r="A768" s="1" t="s">
        <v>533</v>
      </c>
      <c r="B768" s="2" t="s">
        <v>615</v>
      </c>
      <c r="C768" s="3" t="str">
        <f>IF(OR(ISTEXT(A768),LEFTB(A768,3)=LEFTB(A767,3)),"",SUMPRODUCT(--SUBSTITUTE(B768:INDEX(B:B,ROW()+COUNTIFS(A768:INDEX(A768:A$45000,MATCH("*",A768:A$45000,)),"&gt;="&amp;LEFTB(A768,3)*100,A768:INDEX(A768:A$45000,MATCH("*",A768:A$45000,)),"&lt;"&amp;(LEFTB(A768,3)+1)*100)-1),CHAR(160),)))</f>
        <v/>
      </c>
    </row>
  </sheetData>
  <mergeCells count="7">
    <mergeCell ref="A716:B716"/>
    <mergeCell ref="A296:B296"/>
    <mergeCell ref="A614:B614"/>
    <mergeCell ref="A615:B615"/>
    <mergeCell ref="A646:B646"/>
    <mergeCell ref="A659:B659"/>
    <mergeCell ref="A660:B66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Л.Н.</dc:creator>
  <cp:lastModifiedBy>Intel</cp:lastModifiedBy>
  <dcterms:created xsi:type="dcterms:W3CDTF">2020-01-21T08:19:03Z</dcterms:created>
  <dcterms:modified xsi:type="dcterms:W3CDTF">2020-01-21T11:14:49Z</dcterms:modified>
</cp:coreProperties>
</file>