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elozertsev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" i="1" l="1"/>
  <c r="F295" i="1" s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17" i="1"/>
  <c r="F768" i="1" s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661" i="1"/>
  <c r="F715" i="1" s="1"/>
  <c r="F648" i="1"/>
  <c r="F649" i="1"/>
  <c r="F650" i="1"/>
  <c r="F651" i="1"/>
  <c r="F658" i="1" s="1"/>
  <c r="F652" i="1"/>
  <c r="F653" i="1"/>
  <c r="F654" i="1"/>
  <c r="F655" i="1"/>
  <c r="F656" i="1"/>
  <c r="F657" i="1"/>
  <c r="F647" i="1"/>
  <c r="F617" i="1"/>
  <c r="F618" i="1"/>
  <c r="F619" i="1"/>
  <c r="F620" i="1"/>
  <c r="F645" i="1" s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1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297" i="1"/>
  <c r="F613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1" i="1"/>
</calcChain>
</file>

<file path=xl/sharedStrings.xml><?xml version="1.0" encoding="utf-8"?>
<sst xmlns="http://schemas.openxmlformats.org/spreadsheetml/2006/main" count="676" uniqueCount="656">
  <si>
    <t>1 125 709</t>
  </si>
  <si>
    <t>30 452 909</t>
  </si>
  <si>
    <t>1 323 137</t>
  </si>
  <si>
    <t>60 919</t>
  </si>
  <si>
    <t>324 507 634</t>
  </si>
  <si>
    <t>170 273 555</t>
  </si>
  <si>
    <t>41 713 758</t>
  </si>
  <si>
    <t>47 695 706</t>
  </si>
  <si>
    <t>3 423 286</t>
  </si>
  <si>
    <t>90 877</t>
  </si>
  <si>
    <t>1 856 751</t>
  </si>
  <si>
    <t>62 448 164</t>
  </si>
  <si>
    <t>761 424 428</t>
  </si>
  <si>
    <t>8 257 306</t>
  </si>
  <si>
    <t>495 530 234</t>
  </si>
  <si>
    <t>6 003 188</t>
  </si>
  <si>
    <t>207 006 955</t>
  </si>
  <si>
    <t>55 643</t>
  </si>
  <si>
    <t>165 266</t>
  </si>
  <si>
    <t>188 814 472</t>
  </si>
  <si>
    <t>86 777 237 644</t>
  </si>
  <si>
    <t>33 247</t>
  </si>
  <si>
    <t>55 952 102 557</t>
  </si>
  <si>
    <t>1 020 322</t>
  </si>
  <si>
    <t>3 173 145</t>
  </si>
  <si>
    <t>16 603 385</t>
  </si>
  <si>
    <t>180 960 220</t>
  </si>
  <si>
    <t>6 000 000</t>
  </si>
  <si>
    <t>958 021</t>
  </si>
  <si>
    <t>9 800 000</t>
  </si>
  <si>
    <t>2 000 000</t>
  </si>
  <si>
    <t>105 900 000</t>
  </si>
  <si>
    <t>97 300 000</t>
  </si>
  <si>
    <t>6 180 000</t>
  </si>
  <si>
    <t>2 786 525</t>
  </si>
  <si>
    <t>18 512 991</t>
  </si>
  <si>
    <t>5 850</t>
  </si>
  <si>
    <t>2 944 259</t>
  </si>
  <si>
    <t>31 123 102</t>
  </si>
  <si>
    <t>8 504 594</t>
  </si>
  <si>
    <t>177 267 779</t>
  </si>
  <si>
    <t>297 144 384</t>
  </si>
  <si>
    <t>121 522 143</t>
  </si>
  <si>
    <t>138 720 496</t>
  </si>
  <si>
    <t>64 081 170</t>
  </si>
  <si>
    <t>13 675</t>
  </si>
  <si>
    <t>1 403 221</t>
  </si>
  <si>
    <t>1 104 580</t>
  </si>
  <si>
    <t>95 242</t>
  </si>
  <si>
    <t>1 677 114</t>
  </si>
  <si>
    <t>9 865 865</t>
  </si>
  <si>
    <t>8 784 913</t>
  </si>
  <si>
    <t>2 012 311</t>
  </si>
  <si>
    <t>505 500</t>
  </si>
  <si>
    <t>29 122 079</t>
  </si>
  <si>
    <t>3 307 876</t>
  </si>
  <si>
    <t>2 803 691</t>
  </si>
  <si>
    <t>13 469 566</t>
  </si>
  <si>
    <t>51 858 390</t>
  </si>
  <si>
    <t>379 951 695</t>
  </si>
  <si>
    <t>59 689 145</t>
  </si>
  <si>
    <t>48 843</t>
  </si>
  <si>
    <t>18 176</t>
  </si>
  <si>
    <t>4 989</t>
  </si>
  <si>
    <t>3 427 303</t>
  </si>
  <si>
    <t>214 835</t>
  </si>
  <si>
    <t>1 419 008</t>
  </si>
  <si>
    <t>20 981 269</t>
  </si>
  <si>
    <t>77 143 402</t>
  </si>
  <si>
    <t>3 226 903</t>
  </si>
  <si>
    <t>19 610</t>
  </si>
  <si>
    <t>17 508</t>
  </si>
  <si>
    <t>17 467</t>
  </si>
  <si>
    <t>63 712</t>
  </si>
  <si>
    <t>19 104</t>
  </si>
  <si>
    <t>495 508</t>
  </si>
  <si>
    <t>235 991</t>
  </si>
  <si>
    <t>1 281 196</t>
  </si>
  <si>
    <t>8 691 573</t>
  </si>
  <si>
    <t>20 355 056</t>
  </si>
  <si>
    <t>19 135 873</t>
  </si>
  <si>
    <t>121 219</t>
  </si>
  <si>
    <t>60 605</t>
  </si>
  <si>
    <t>271 766</t>
  </si>
  <si>
    <t>151 050</t>
  </si>
  <si>
    <t>6 208 795</t>
  </si>
  <si>
    <t>65 534 228</t>
  </si>
  <si>
    <t>2 386 772</t>
  </si>
  <si>
    <t>44 527 855</t>
  </si>
  <si>
    <t>137 341 463</t>
  </si>
  <si>
    <t>498 890 888</t>
  </si>
  <si>
    <t>2 217 261</t>
  </si>
  <si>
    <t>102 167 146</t>
  </si>
  <si>
    <t>29 313 851</t>
  </si>
  <si>
    <t>154 861 489</t>
  </si>
  <si>
    <t>174 341 928</t>
  </si>
  <si>
    <t>667 986 559</t>
  </si>
  <si>
    <t>2 115 414 665</t>
  </si>
  <si>
    <t>5 593 350 244</t>
  </si>
  <si>
    <t>129 679 148</t>
  </si>
  <si>
    <t>245 734</t>
  </si>
  <si>
    <t>1 671 136</t>
  </si>
  <si>
    <t>329 214</t>
  </si>
  <si>
    <t>373 695</t>
  </si>
  <si>
    <t>4 257 078</t>
  </si>
  <si>
    <t>2 460 414</t>
  </si>
  <si>
    <t>24 252</t>
  </si>
  <si>
    <t>8 105 932</t>
  </si>
  <si>
    <t>1 000</t>
  </si>
  <si>
    <t>276 268</t>
  </si>
  <si>
    <t>1 028 425</t>
  </si>
  <si>
    <t>12 515 680</t>
  </si>
  <si>
    <t>111 666 831</t>
  </si>
  <si>
    <t>102 899 232</t>
  </si>
  <si>
    <t>2 160 304</t>
  </si>
  <si>
    <t>14 348 225</t>
  </si>
  <si>
    <t>9 140</t>
  </si>
  <si>
    <t>519 894</t>
  </si>
  <si>
    <t>29 768 985</t>
  </si>
  <si>
    <t>446 931 188</t>
  </si>
  <si>
    <t>5 812 001 173</t>
  </si>
  <si>
    <t>704 290 481</t>
  </si>
  <si>
    <t>741 309</t>
  </si>
  <si>
    <t>40 752 255</t>
  </si>
  <si>
    <t>20 777 572</t>
  </si>
  <si>
    <t>5 996 538</t>
  </si>
  <si>
    <t>4 807 900</t>
  </si>
  <si>
    <t>9 452 985</t>
  </si>
  <si>
    <t>125 395 977</t>
  </si>
  <si>
    <t>1 666 660 453</t>
  </si>
  <si>
    <t>15 973 571</t>
  </si>
  <si>
    <t>87 027</t>
  </si>
  <si>
    <t>2 003</t>
  </si>
  <si>
    <t>165 449</t>
  </si>
  <si>
    <t>72 959</t>
  </si>
  <si>
    <t>1 562</t>
  </si>
  <si>
    <t>1 245 785</t>
  </si>
  <si>
    <t>59 759</t>
  </si>
  <si>
    <t>41 108</t>
  </si>
  <si>
    <t>11 647</t>
  </si>
  <si>
    <t>951 983</t>
  </si>
  <si>
    <t>254 131 912</t>
  </si>
  <si>
    <t>198 440</t>
  </si>
  <si>
    <t>16 508 481</t>
  </si>
  <si>
    <t>191 376 911</t>
  </si>
  <si>
    <t>13 867 629</t>
  </si>
  <si>
    <t>108 695</t>
  </si>
  <si>
    <t>82 945 989</t>
  </si>
  <si>
    <t>115 208</t>
  </si>
  <si>
    <t>1 077</t>
  </si>
  <si>
    <t>71 519</t>
  </si>
  <si>
    <t>19 764 700</t>
  </si>
  <si>
    <t>3 119</t>
  </si>
  <si>
    <t>842 254</t>
  </si>
  <si>
    <t>41 087 831</t>
  </si>
  <si>
    <t>5 079 235</t>
  </si>
  <si>
    <t>69 930</t>
  </si>
  <si>
    <t>11 449 300</t>
  </si>
  <si>
    <t>1 534 590</t>
  </si>
  <si>
    <t>670 317</t>
  </si>
  <si>
    <t>9 513 046</t>
  </si>
  <si>
    <t>2 721</t>
  </si>
  <si>
    <t>212 006</t>
  </si>
  <si>
    <t>3 746</t>
  </si>
  <si>
    <t>113 934 213</t>
  </si>
  <si>
    <t>12 128 419</t>
  </si>
  <si>
    <t>8 967 189</t>
  </si>
  <si>
    <t>12 380 281</t>
  </si>
  <si>
    <t>8 683</t>
  </si>
  <si>
    <t>79 993 889</t>
  </si>
  <si>
    <t>12 098 647</t>
  </si>
  <si>
    <t>1 116 079</t>
  </si>
  <si>
    <t>2 302 014</t>
  </si>
  <si>
    <t>48 658</t>
  </si>
  <si>
    <t>198 458 191</t>
  </si>
  <si>
    <t>214 903 922</t>
  </si>
  <si>
    <t>73 639 355</t>
  </si>
  <si>
    <t>88 895</t>
  </si>
  <si>
    <t>13 656 904</t>
  </si>
  <si>
    <t>20 260 821</t>
  </si>
  <si>
    <t>58 034</t>
  </si>
  <si>
    <t>18 000 082</t>
  </si>
  <si>
    <t>2 792 515</t>
  </si>
  <si>
    <t>2 901</t>
  </si>
  <si>
    <t>112 736 835</t>
  </si>
  <si>
    <t>16 647 659</t>
  </si>
  <si>
    <t>3 090 000</t>
  </si>
  <si>
    <t>181 726 300</t>
  </si>
  <si>
    <t>3 330 618</t>
  </si>
  <si>
    <t>53 663 299</t>
  </si>
  <si>
    <t>5 629 847</t>
  </si>
  <si>
    <t>140 909</t>
  </si>
  <si>
    <t>425 936</t>
  </si>
  <si>
    <t>8 828 552</t>
  </si>
  <si>
    <t>371 813</t>
  </si>
  <si>
    <t>6 296 555</t>
  </si>
  <si>
    <t>56 495 985</t>
  </si>
  <si>
    <t>3 655 635</t>
  </si>
  <si>
    <t>1 227 899 050</t>
  </si>
  <si>
    <t>11 330 240</t>
  </si>
  <si>
    <t>33 670 219</t>
  </si>
  <si>
    <t>240 555 789</t>
  </si>
  <si>
    <t>120 162 269</t>
  </si>
  <si>
    <t>200 986 653</t>
  </si>
  <si>
    <t>243 912 334</t>
  </si>
  <si>
    <t>340 581 304</t>
  </si>
  <si>
    <t>104 586 591</t>
  </si>
  <si>
    <t>18 559 226</t>
  </si>
  <si>
    <t>157 593 534</t>
  </si>
  <si>
    <t>120 644 302</t>
  </si>
  <si>
    <t>8 157 487</t>
  </si>
  <si>
    <t>376 313 631</t>
  </si>
  <si>
    <t>36 233 624</t>
  </si>
  <si>
    <t>1 351 010</t>
  </si>
  <si>
    <t>900 883</t>
  </si>
  <si>
    <t>11 724</t>
  </si>
  <si>
    <t>8 884 580</t>
  </si>
  <si>
    <t>2 797 902</t>
  </si>
  <si>
    <t>15 082 612</t>
  </si>
  <si>
    <t>111 112</t>
  </si>
  <si>
    <t>1 328 200</t>
  </si>
  <si>
    <t>117 022 994</t>
  </si>
  <si>
    <t>13 155 912</t>
  </si>
  <si>
    <t>213 019 380</t>
  </si>
  <si>
    <t>18 287 368</t>
  </si>
  <si>
    <t>11 673 808</t>
  </si>
  <si>
    <t>605 621 707</t>
  </si>
  <si>
    <t>28 955</t>
  </si>
  <si>
    <t>2 886 336</t>
  </si>
  <si>
    <t>421 338</t>
  </si>
  <si>
    <t>1 111 856</t>
  </si>
  <si>
    <t>1 195 533</t>
  </si>
  <si>
    <t>30 636 236</t>
  </si>
  <si>
    <t>1 613 233</t>
  </si>
  <si>
    <t>2 303 585</t>
  </si>
  <si>
    <t>88 479 080</t>
  </si>
  <si>
    <t>61 903</t>
  </si>
  <si>
    <t>126 115</t>
  </si>
  <si>
    <t>597 059 562</t>
  </si>
  <si>
    <t>4 004 901</t>
  </si>
  <si>
    <t>40 803 225</t>
  </si>
  <si>
    <t>102 636 273</t>
  </si>
  <si>
    <t>40 435 259</t>
  </si>
  <si>
    <t>210 114</t>
  </si>
  <si>
    <t>2 021 205</t>
  </si>
  <si>
    <t>1 123 744</t>
  </si>
  <si>
    <t>2 891</t>
  </si>
  <si>
    <t>3 624 227</t>
  </si>
  <si>
    <t>22 924 988</t>
  </si>
  <si>
    <t>11 824</t>
  </si>
  <si>
    <t>1 125 658</t>
  </si>
  <si>
    <t>7 255 672</t>
  </si>
  <si>
    <t>19 367 798</t>
  </si>
  <si>
    <t>122 368</t>
  </si>
  <si>
    <t>5 666 137 985</t>
  </si>
  <si>
    <t>188 660 460</t>
  </si>
  <si>
    <t>47 261 662 534</t>
  </si>
  <si>
    <t>2 032 580 654</t>
  </si>
  <si>
    <t>216 707 001</t>
  </si>
  <si>
    <t>582 493 280</t>
  </si>
  <si>
    <t>Итого по активу (баланс)</t>
  </si>
  <si>
    <t>229 028 215 778</t>
  </si>
  <si>
    <t>Пассив</t>
  </si>
  <si>
    <t>67 760 844</t>
  </si>
  <si>
    <t>46 651 938</t>
  </si>
  <si>
    <t>228 054 226</t>
  </si>
  <si>
    <t>1 160 345</t>
  </si>
  <si>
    <t>149 689</t>
  </si>
  <si>
    <t>4 144 336</t>
  </si>
  <si>
    <t>3 527 429</t>
  </si>
  <si>
    <t>3 128 707 646</t>
  </si>
  <si>
    <t>116 915 636</t>
  </si>
  <si>
    <t>323 771</t>
  </si>
  <si>
    <t>18 633 337</t>
  </si>
  <si>
    <t>38 409 989</t>
  </si>
  <si>
    <t>898 118</t>
  </si>
  <si>
    <t>3 332 330</t>
  </si>
  <si>
    <t>5 174</t>
  </si>
  <si>
    <t>1 863</t>
  </si>
  <si>
    <t>1 025 923</t>
  </si>
  <si>
    <t>5 828 087</t>
  </si>
  <si>
    <t>6 562 725</t>
  </si>
  <si>
    <t>35 861</t>
  </si>
  <si>
    <t>123 773 839</t>
  </si>
  <si>
    <t>78 157 612</t>
  </si>
  <si>
    <t>1 309</t>
  </si>
  <si>
    <t>41 793</t>
  </si>
  <si>
    <t>78 368</t>
  </si>
  <si>
    <t>300 170</t>
  </si>
  <si>
    <t>46 781 933</t>
  </si>
  <si>
    <t>495 653 384</t>
  </si>
  <si>
    <t>71 712 903</t>
  </si>
  <si>
    <t>20 000 000</t>
  </si>
  <si>
    <t>9 003 715</t>
  </si>
  <si>
    <t>888 570</t>
  </si>
  <si>
    <t>13 281 321</t>
  </si>
  <si>
    <t>217 878</t>
  </si>
  <si>
    <t>24 859 975</t>
  </si>
  <si>
    <t>7 136 745</t>
  </si>
  <si>
    <t>210 685 518</t>
  </si>
  <si>
    <t>1 258 041</t>
  </si>
  <si>
    <t>2 500 000</t>
  </si>
  <si>
    <t>2 590 100</t>
  </si>
  <si>
    <t>15 454 479</t>
  </si>
  <si>
    <t>580 563</t>
  </si>
  <si>
    <t>1 843 996</t>
  </si>
  <si>
    <t>676 377</t>
  </si>
  <si>
    <t>33 062</t>
  </si>
  <si>
    <t>241 369</t>
  </si>
  <si>
    <t>2 086 685</t>
  </si>
  <si>
    <t>91 109</t>
  </si>
  <si>
    <t>27 577 288</t>
  </si>
  <si>
    <t>167 250</t>
  </si>
  <si>
    <t>530 832</t>
  </si>
  <si>
    <t>783 868</t>
  </si>
  <si>
    <t>39 264</t>
  </si>
  <si>
    <t>24 376</t>
  </si>
  <si>
    <t>8 504 468</t>
  </si>
  <si>
    <t>282 148</t>
  </si>
  <si>
    <t>1 022</t>
  </si>
  <si>
    <t>14 987</t>
  </si>
  <si>
    <t>157 393 773</t>
  </si>
  <si>
    <t>58 735 359</t>
  </si>
  <si>
    <t>2 291 297 304</t>
  </si>
  <si>
    <t>222 148 364</t>
  </si>
  <si>
    <t>138 314 450</t>
  </si>
  <si>
    <t>5 855</t>
  </si>
  <si>
    <t>1 172</t>
  </si>
  <si>
    <t>2 655 898 316</t>
  </si>
  <si>
    <t>71 328 391</t>
  </si>
  <si>
    <t>5 386 688</t>
  </si>
  <si>
    <t>1 840</t>
  </si>
  <si>
    <t>12 818 954</t>
  </si>
  <si>
    <t>49 217 717</t>
  </si>
  <si>
    <t>257 129 366</t>
  </si>
  <si>
    <t>1 260 047</t>
  </si>
  <si>
    <t>7 526</t>
  </si>
  <si>
    <t>467 903</t>
  </si>
  <si>
    <t>25 340</t>
  </si>
  <si>
    <t>54 385</t>
  </si>
  <si>
    <t>17 619</t>
  </si>
  <si>
    <t>10 098 467</t>
  </si>
  <si>
    <t>47 085</t>
  </si>
  <si>
    <t>9 907</t>
  </si>
  <si>
    <t>56 180 000</t>
  </si>
  <si>
    <t>274 786 096</t>
  </si>
  <si>
    <t>647 753 035</t>
  </si>
  <si>
    <t>12 600 000</t>
  </si>
  <si>
    <t>26 500 000</t>
  </si>
  <si>
    <t>97 800 000</t>
  </si>
  <si>
    <t>209 000 000</t>
  </si>
  <si>
    <t>43 000 000</t>
  </si>
  <si>
    <t>84 100</t>
  </si>
  <si>
    <t>80 000 000</t>
  </si>
  <si>
    <t>5 733 727</t>
  </si>
  <si>
    <t>3 604 835</t>
  </si>
  <si>
    <t>2 531 832</t>
  </si>
  <si>
    <t>1 902 874</t>
  </si>
  <si>
    <t>199 575</t>
  </si>
  <si>
    <t>174 100</t>
  </si>
  <si>
    <t>569 151</t>
  </si>
  <si>
    <t>4 324 364</t>
  </si>
  <si>
    <t>776 200</t>
  </si>
  <si>
    <t>78 433</t>
  </si>
  <si>
    <t>91 727</t>
  </si>
  <si>
    <t>359 000</t>
  </si>
  <si>
    <t>184 081</t>
  </si>
  <si>
    <t>51 407</t>
  </si>
  <si>
    <t>42 700</t>
  </si>
  <si>
    <t>6 004 383</t>
  </si>
  <si>
    <t>7 326 891</t>
  </si>
  <si>
    <t>27 156 951</t>
  </si>
  <si>
    <t>746 335</t>
  </si>
  <si>
    <t>81 500</t>
  </si>
  <si>
    <t>242 893</t>
  </si>
  <si>
    <t>134 336</t>
  </si>
  <si>
    <t>144 250</t>
  </si>
  <si>
    <t>12 082</t>
  </si>
  <si>
    <t>46 807 409</t>
  </si>
  <si>
    <t>29 120 619</t>
  </si>
  <si>
    <t>18 958 567</t>
  </si>
  <si>
    <t>35 212 947</t>
  </si>
  <si>
    <t>37 902 236</t>
  </si>
  <si>
    <t>40 226 867</t>
  </si>
  <si>
    <t>798 389</t>
  </si>
  <si>
    <t>498 205 854</t>
  </si>
  <si>
    <t>222 608 229</t>
  </si>
  <si>
    <t>82 415 653</t>
  </si>
  <si>
    <t>80 152 163</t>
  </si>
  <si>
    <t>188 015 921</t>
  </si>
  <si>
    <t>1 522 485 946</t>
  </si>
  <si>
    <t>2 482 255</t>
  </si>
  <si>
    <t>12 869 996</t>
  </si>
  <si>
    <t>12 680 968</t>
  </si>
  <si>
    <t>2 165 772</t>
  </si>
  <si>
    <t>2 064 676</t>
  </si>
  <si>
    <t>855 583</t>
  </si>
  <si>
    <t>38 720</t>
  </si>
  <si>
    <t>8 442 304</t>
  </si>
  <si>
    <t>10 540 138</t>
  </si>
  <si>
    <t>11 833 407</t>
  </si>
  <si>
    <t>9 951 338</t>
  </si>
  <si>
    <t>1 798 012</t>
  </si>
  <si>
    <t>197 855</t>
  </si>
  <si>
    <t>53 392 226</t>
  </si>
  <si>
    <t>174 058 065</t>
  </si>
  <si>
    <t>291 699 590</t>
  </si>
  <si>
    <t>748 897 747</t>
  </si>
  <si>
    <t>5 343 030 994</t>
  </si>
  <si>
    <t>2 884 593 250</t>
  </si>
  <si>
    <t>430 517 760</t>
  </si>
  <si>
    <t>1 099 885</t>
  </si>
  <si>
    <t>799 333</t>
  </si>
  <si>
    <t>113 943</t>
  </si>
  <si>
    <t>965 001</t>
  </si>
  <si>
    <t>18 143</t>
  </si>
  <si>
    <t>502 896</t>
  </si>
  <si>
    <t>1 377 405</t>
  </si>
  <si>
    <t>2 135 782</t>
  </si>
  <si>
    <t>7 384 769</t>
  </si>
  <si>
    <t>42 535 609</t>
  </si>
  <si>
    <t>26 177 329</t>
  </si>
  <si>
    <t>3 481 435</t>
  </si>
  <si>
    <t>169 873 339</t>
  </si>
  <si>
    <t>4 000 000</t>
  </si>
  <si>
    <t>63 039</t>
  </si>
  <si>
    <t>283 174</t>
  </si>
  <si>
    <t>692 109</t>
  </si>
  <si>
    <t>1 782 207</t>
  </si>
  <si>
    <t>540 234</t>
  </si>
  <si>
    <t>4 117 890</t>
  </si>
  <si>
    <t>352 449 350</t>
  </si>
  <si>
    <t>66 439</t>
  </si>
  <si>
    <t>1 015 492</t>
  </si>
  <si>
    <t>5 608 128</t>
  </si>
  <si>
    <t>6 585 866</t>
  </si>
  <si>
    <t>1 478</t>
  </si>
  <si>
    <t>432 583</t>
  </si>
  <si>
    <t>196 693</t>
  </si>
  <si>
    <t>1 081</t>
  </si>
  <si>
    <t>3 598</t>
  </si>
  <si>
    <t>3 285 580</t>
  </si>
  <si>
    <t>2 787 245</t>
  </si>
  <si>
    <t>401 384 996</t>
  </si>
  <si>
    <t>115 927 943</t>
  </si>
  <si>
    <t>46 782</t>
  </si>
  <si>
    <t>37 900</t>
  </si>
  <si>
    <t>6 467 094</t>
  </si>
  <si>
    <t>2 857 934</t>
  </si>
  <si>
    <t>141 114 032</t>
  </si>
  <si>
    <t>45 338 905</t>
  </si>
  <si>
    <t>112 613 865</t>
  </si>
  <si>
    <t>17 235 885</t>
  </si>
  <si>
    <t>451 097 289</t>
  </si>
  <si>
    <t>1 525 622</t>
  </si>
  <si>
    <t>64 982 275</t>
  </si>
  <si>
    <t>230 322</t>
  </si>
  <si>
    <t>2 869</t>
  </si>
  <si>
    <t>2 596</t>
  </si>
  <si>
    <t>328 681</t>
  </si>
  <si>
    <t>9 296 637</t>
  </si>
  <si>
    <t>1 652</t>
  </si>
  <si>
    <t>39 915</t>
  </si>
  <si>
    <t>8 235 026</t>
  </si>
  <si>
    <t>101 663 385</t>
  </si>
  <si>
    <t>3 515 057</t>
  </si>
  <si>
    <t>27 481 438</t>
  </si>
  <si>
    <t>108 851</t>
  </si>
  <si>
    <t>256 683 615</t>
  </si>
  <si>
    <t>173 997 266</t>
  </si>
  <si>
    <t>32 458 355</t>
  </si>
  <si>
    <t>141 757</t>
  </si>
  <si>
    <t>17 346</t>
  </si>
  <si>
    <t>21 997</t>
  </si>
  <si>
    <t>35 480</t>
  </si>
  <si>
    <t>41 050 481</t>
  </si>
  <si>
    <t>128 898</t>
  </si>
  <si>
    <t>71 888 773</t>
  </si>
  <si>
    <t>9 287 916</t>
  </si>
  <si>
    <t>20 621 288</t>
  </si>
  <si>
    <t>7 440</t>
  </si>
  <si>
    <t>53 934 413</t>
  </si>
  <si>
    <t>584 636</t>
  </si>
  <si>
    <t>24 014 834</t>
  </si>
  <si>
    <t>51 521</t>
  </si>
  <si>
    <t>2 128 718</t>
  </si>
  <si>
    <t>4 397 168</t>
  </si>
  <si>
    <t>412 438</t>
  </si>
  <si>
    <t>33 529</t>
  </si>
  <si>
    <t>1 838</t>
  </si>
  <si>
    <t>2 137 343</t>
  </si>
  <si>
    <t>101 800</t>
  </si>
  <si>
    <t>7 859 998</t>
  </si>
  <si>
    <t>190 582 057</t>
  </si>
  <si>
    <t>348 091 785</t>
  </si>
  <si>
    <t>22 728 563</t>
  </si>
  <si>
    <t>6 412 540</t>
  </si>
  <si>
    <t>5 992 563</t>
  </si>
  <si>
    <t>6 044 431</t>
  </si>
  <si>
    <t>4 895 771</t>
  </si>
  <si>
    <t>17 444 992</t>
  </si>
  <si>
    <t>21 806 491</t>
  </si>
  <si>
    <t>6 967 818</t>
  </si>
  <si>
    <t>5 042</t>
  </si>
  <si>
    <t>9 184 620</t>
  </si>
  <si>
    <t>733 744</t>
  </si>
  <si>
    <t>13 329 691</t>
  </si>
  <si>
    <t>12 495 580</t>
  </si>
  <si>
    <t>115 836 070</t>
  </si>
  <si>
    <t>75 980 872</t>
  </si>
  <si>
    <t>92 990 511</t>
  </si>
  <si>
    <t>5 872 135</t>
  </si>
  <si>
    <t>72 045 216</t>
  </si>
  <si>
    <t>5 437 779</t>
  </si>
  <si>
    <t>5 140 004</t>
  </si>
  <si>
    <t>1 279 651</t>
  </si>
  <si>
    <t>3 403 566</t>
  </si>
  <si>
    <t>18 581 402</t>
  </si>
  <si>
    <t>39 926 746</t>
  </si>
  <si>
    <t>16 868 424</t>
  </si>
  <si>
    <t>23 504 137</t>
  </si>
  <si>
    <t>17 286</t>
  </si>
  <si>
    <t>4 135 600</t>
  </si>
  <si>
    <t>252 745 466</t>
  </si>
  <si>
    <t>48 645 935</t>
  </si>
  <si>
    <t>14 747 253</t>
  </si>
  <si>
    <t>1 914 318</t>
  </si>
  <si>
    <t>6 722 192 968</t>
  </si>
  <si>
    <t>160 779 691</t>
  </si>
  <si>
    <t>47 248 024 327</t>
  </si>
  <si>
    <t>2 037 047 452</t>
  </si>
  <si>
    <t>575 451 479</t>
  </si>
  <si>
    <t>18 856 044</t>
  </si>
  <si>
    <t>Итого по пассиву (баланс)</t>
  </si>
  <si>
    <t>В. Внебалансовые счета</t>
  </si>
  <si>
    <t>Актив</t>
  </si>
  <si>
    <t>21 476</t>
  </si>
  <si>
    <t>335 937 396</t>
  </si>
  <si>
    <t>54 991 105</t>
  </si>
  <si>
    <t>1 057 101 403</t>
  </si>
  <si>
    <t>720 236 953</t>
  </si>
  <si>
    <t>224 464 913</t>
  </si>
  <si>
    <t>953 032</t>
  </si>
  <si>
    <t>41 070</t>
  </si>
  <si>
    <t>43 400</t>
  </si>
  <si>
    <t>3 762</t>
  </si>
  <si>
    <t>9 625 125</t>
  </si>
  <si>
    <t>22 841</t>
  </si>
  <si>
    <t>1 876</t>
  </si>
  <si>
    <t>516 846</t>
  </si>
  <si>
    <t>748 515</t>
  </si>
  <si>
    <t>42 337 793</t>
  </si>
  <si>
    <t>43 547 849 556</t>
  </si>
  <si>
    <t>371 432 015</t>
  </si>
  <si>
    <t>199 821 160</t>
  </si>
  <si>
    <t>64 216 601</t>
  </si>
  <si>
    <t>19 348 039</t>
  </si>
  <si>
    <t>209 811</t>
  </si>
  <si>
    <t>25 060 690</t>
  </si>
  <si>
    <t>293 491 639</t>
  </si>
  <si>
    <t>38 175 743</t>
  </si>
  <si>
    <t>25 772 568 655</t>
  </si>
  <si>
    <t>72 779 222 720</t>
  </si>
  <si>
    <t>6 190 531 762</t>
  </si>
  <si>
    <t>12 557 560 172</t>
  </si>
  <si>
    <t>986 712 967</t>
  </si>
  <si>
    <t>1 573 563 794</t>
  </si>
  <si>
    <t>3 197 433 057</t>
  </si>
  <si>
    <t>1 181 434 630</t>
  </si>
  <si>
    <t>85 326 374</t>
  </si>
  <si>
    <t>5 791</t>
  </si>
  <si>
    <t>47 006 654 065</t>
  </si>
  <si>
    <t>Г. Счета по учету требований и обязательств по производным финансовым инструментам и прочим договорам (сделкам), по которым расчеты и поставка осуществляются не ранее следующего дня после дня заключения договора (сделки)</t>
  </si>
  <si>
    <t>368 205 029</t>
  </si>
  <si>
    <t>489 786 205</t>
  </si>
  <si>
    <t>740 480 908</t>
  </si>
  <si>
    <t>3 065 822 384</t>
  </si>
  <si>
    <t>623 500 383</t>
  </si>
  <si>
    <t>734 357 787</t>
  </si>
  <si>
    <t>846 690 302</t>
  </si>
  <si>
    <t>4 399 637 886</t>
  </si>
  <si>
    <t>366 414</t>
  </si>
  <si>
    <t>1 772 159</t>
  </si>
  <si>
    <t>2 329 189</t>
  </si>
  <si>
    <t>2 103 417</t>
  </si>
  <si>
    <t>18 882 406</t>
  </si>
  <si>
    <t>27 795 717</t>
  </si>
  <si>
    <t>254 066</t>
  </si>
  <si>
    <t>21 948 038</t>
  </si>
  <si>
    <t>17 847 748</t>
  </si>
  <si>
    <t>306 858</t>
  </si>
  <si>
    <t>2 628 825</t>
  </si>
  <si>
    <t>6 654 752</t>
  </si>
  <si>
    <t>747 606</t>
  </si>
  <si>
    <t>433 978</t>
  </si>
  <si>
    <t>3 058 417</t>
  </si>
  <si>
    <t>501 575</t>
  </si>
  <si>
    <t>6 762 061</t>
  </si>
  <si>
    <t>6 343 161</t>
  </si>
  <si>
    <t>11 763 769</t>
  </si>
  <si>
    <t>28 494 997</t>
  </si>
  <si>
    <t>82 684</t>
  </si>
  <si>
    <t>6 035 191</t>
  </si>
  <si>
    <t>15 130 194</t>
  </si>
  <si>
    <t>161 912</t>
  </si>
  <si>
    <t>5 670 904</t>
  </si>
  <si>
    <t>31 739 991</t>
  </si>
  <si>
    <t>1 566 238</t>
  </si>
  <si>
    <t>87 209 844</t>
  </si>
  <si>
    <t>63 878 346</t>
  </si>
  <si>
    <t>387 817</t>
  </si>
  <si>
    <t>156 330</t>
  </si>
  <si>
    <t>9 201 450</t>
  </si>
  <si>
    <t>907 608</t>
  </si>
  <si>
    <t>11 614 061 614</t>
  </si>
  <si>
    <t>23 265 666 160</t>
  </si>
  <si>
    <t>396 337 208</t>
  </si>
  <si>
    <t>479 670 229</t>
  </si>
  <si>
    <t>720 202 394</t>
  </si>
  <si>
    <t>3 103 456 197</t>
  </si>
  <si>
    <t>597 195 792</t>
  </si>
  <si>
    <t>757 361 488</t>
  </si>
  <si>
    <t>822 420 252</t>
  </si>
  <si>
    <t>4 369 386 400</t>
  </si>
  <si>
    <t>355 977</t>
  </si>
  <si>
    <t>973 758</t>
  </si>
  <si>
    <t>6 196 336</t>
  </si>
  <si>
    <t>10 296 269</t>
  </si>
  <si>
    <t>4 666 271</t>
  </si>
  <si>
    <t>933 254</t>
  </si>
  <si>
    <t>26 317 772</t>
  </si>
  <si>
    <t>18 216 094</t>
  </si>
  <si>
    <t>660 354</t>
  </si>
  <si>
    <t>1 312 465</t>
  </si>
  <si>
    <t>646 875</t>
  </si>
  <si>
    <t>3 299 206</t>
  </si>
  <si>
    <t>2 386 171</t>
  </si>
  <si>
    <t>8 286 839</t>
  </si>
  <si>
    <t>12 320 114</t>
  </si>
  <si>
    <t>23 913 003</t>
  </si>
  <si>
    <t>2 715 887</t>
  </si>
  <si>
    <t>2 834 661</t>
  </si>
  <si>
    <t>30 650 254</t>
  </si>
  <si>
    <t>1 214 787</t>
  </si>
  <si>
    <t>23 790 549</t>
  </si>
  <si>
    <t>5 664 134</t>
  </si>
  <si>
    <t>10 429 989</t>
  </si>
  <si>
    <t>6 013 344</t>
  </si>
  <si>
    <t>98 292 154</t>
  </si>
  <si>
    <t>61 993 130</t>
  </si>
  <si>
    <t>2 917 185</t>
  </si>
  <si>
    <t>395 214</t>
  </si>
  <si>
    <t>32 750</t>
  </si>
  <si>
    <t>11 651 604 546</t>
  </si>
  <si>
    <t>202 + 20302 + 20303 + 20305 + 204</t>
  </si>
  <si>
    <t>поиск следующих счетов и их сложение: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</si>
</sst>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right" vertical="top"/>
    </xf>
    <xf numFmtId="3" fontId="0" fillId="0" borderId="0" xfId="0" applyNumberFormat="1"/>
    <xf numFmtId="3" fontId="0" fillId="0" borderId="0" xfId="0" applyNumberFormat="1" applyAlignment="1">
      <alignment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8"/>
  <sheetViews>
    <sheetView tabSelected="1" workbookViewId="0">
      <selection activeCell="I11" sqref="I11"/>
    </sheetView>
  </sheetViews>
  <sheetFormatPr defaultRowHeight="15" x14ac:dyDescent="0.25"/>
  <cols>
    <col min="2" max="2" width="17.42578125" customWidth="1"/>
    <col min="6" max="6" width="14.28515625" customWidth="1"/>
    <col min="9" max="9" width="44.42578125" customWidth="1"/>
    <col min="10" max="10" width="35.140625" customWidth="1"/>
  </cols>
  <sheetData>
    <row r="1" spans="1:10" ht="15.75" thickBot="1" x14ac:dyDescent="0.3">
      <c r="A1" s="1">
        <v>10605</v>
      </c>
      <c r="B1" s="2" t="s">
        <v>0</v>
      </c>
      <c r="F1" s="3">
        <f>--SUBSTITUTE(B1,CHAR(160),)</f>
        <v>1125709</v>
      </c>
      <c r="I1" s="9" t="s">
        <v>655</v>
      </c>
      <c r="J1" s="9" t="s">
        <v>654</v>
      </c>
    </row>
    <row r="2" spans="1:10" ht="15.75" thickBot="1" x14ac:dyDescent="0.3">
      <c r="A2" s="1">
        <v>10610</v>
      </c>
      <c r="B2" s="2" t="s">
        <v>1</v>
      </c>
      <c r="F2" s="3">
        <f>--SUBSTITUTE(B2,CHAR(160),)</f>
        <v>30452909</v>
      </c>
    </row>
    <row r="3" spans="1:10" ht="15.75" thickBot="1" x14ac:dyDescent="0.3">
      <c r="A3" s="1">
        <v>10613</v>
      </c>
      <c r="B3" s="2" t="s">
        <v>2</v>
      </c>
      <c r="F3" s="3">
        <f t="shared" ref="F2:F65" si="0">--SUBSTITUTE(B3,CHAR(160),)</f>
        <v>1323137</v>
      </c>
    </row>
    <row r="4" spans="1:10" ht="15.75" thickBot="1" x14ac:dyDescent="0.3">
      <c r="A4" s="1">
        <v>10635</v>
      </c>
      <c r="B4" s="2" t="s">
        <v>3</v>
      </c>
      <c r="F4" s="3">
        <f t="shared" si="0"/>
        <v>60919</v>
      </c>
    </row>
    <row r="5" spans="1:10" ht="15.75" thickBot="1" x14ac:dyDescent="0.3">
      <c r="A5" s="1">
        <v>20202</v>
      </c>
      <c r="B5" s="2" t="s">
        <v>4</v>
      </c>
      <c r="F5" s="3">
        <f t="shared" si="0"/>
        <v>324507634</v>
      </c>
    </row>
    <row r="6" spans="1:10" ht="15.75" thickBot="1" x14ac:dyDescent="0.3">
      <c r="A6" s="1">
        <v>20208</v>
      </c>
      <c r="B6" s="2" t="s">
        <v>5</v>
      </c>
      <c r="F6" s="3">
        <f t="shared" si="0"/>
        <v>170273555</v>
      </c>
    </row>
    <row r="7" spans="1:10" ht="15.75" thickBot="1" x14ac:dyDescent="0.3">
      <c r="A7" s="1">
        <v>20209</v>
      </c>
      <c r="B7" s="2" t="s">
        <v>6</v>
      </c>
      <c r="F7" s="3">
        <f t="shared" si="0"/>
        <v>41713758</v>
      </c>
    </row>
    <row r="8" spans="1:10" ht="15.75" thickBot="1" x14ac:dyDescent="0.3">
      <c r="A8" s="1">
        <v>20302</v>
      </c>
      <c r="B8" s="2" t="s">
        <v>7</v>
      </c>
      <c r="F8" s="3">
        <f t="shared" si="0"/>
        <v>47695706</v>
      </c>
    </row>
    <row r="9" spans="1:10" ht="15.75" thickBot="1" x14ac:dyDescent="0.3">
      <c r="A9" s="1">
        <v>20303</v>
      </c>
      <c r="B9" s="2" t="s">
        <v>8</v>
      </c>
      <c r="F9" s="3">
        <f t="shared" si="0"/>
        <v>3423286</v>
      </c>
    </row>
    <row r="10" spans="1:10" ht="15.75" thickBot="1" x14ac:dyDescent="0.3">
      <c r="A10" s="1">
        <v>20305</v>
      </c>
      <c r="B10" s="2" t="s">
        <v>9</v>
      </c>
      <c r="F10" s="3">
        <f t="shared" si="0"/>
        <v>90877</v>
      </c>
    </row>
    <row r="11" spans="1:10" ht="15.75" thickBot="1" x14ac:dyDescent="0.3">
      <c r="A11" s="1">
        <v>20308</v>
      </c>
      <c r="B11" s="2" t="s">
        <v>10</v>
      </c>
      <c r="F11" s="3">
        <f t="shared" si="0"/>
        <v>1856751</v>
      </c>
    </row>
    <row r="12" spans="1:10" ht="15.75" thickBot="1" x14ac:dyDescent="0.3">
      <c r="A12" s="1">
        <v>20316</v>
      </c>
      <c r="B12" s="2" t="s">
        <v>11</v>
      </c>
      <c r="F12" s="3">
        <f t="shared" si="0"/>
        <v>62448164</v>
      </c>
    </row>
    <row r="13" spans="1:10" ht="15.75" thickBot="1" x14ac:dyDescent="0.3">
      <c r="A13" s="1">
        <v>30102</v>
      </c>
      <c r="B13" s="2" t="s">
        <v>12</v>
      </c>
      <c r="F13" s="3">
        <f t="shared" si="0"/>
        <v>761424428</v>
      </c>
    </row>
    <row r="14" spans="1:10" ht="15.75" thickBot="1" x14ac:dyDescent="0.3">
      <c r="A14" s="1">
        <v>30110</v>
      </c>
      <c r="B14" s="2" t="s">
        <v>13</v>
      </c>
      <c r="F14" s="3">
        <f t="shared" si="0"/>
        <v>8257306</v>
      </c>
    </row>
    <row r="15" spans="1:10" ht="15.75" thickBot="1" x14ac:dyDescent="0.3">
      <c r="A15" s="1">
        <v>30114</v>
      </c>
      <c r="B15" s="2" t="s">
        <v>14</v>
      </c>
      <c r="F15" s="3">
        <f t="shared" si="0"/>
        <v>495530234</v>
      </c>
    </row>
    <row r="16" spans="1:10" ht="15.75" thickBot="1" x14ac:dyDescent="0.3">
      <c r="A16" s="1">
        <v>30119</v>
      </c>
      <c r="B16" s="2" t="s">
        <v>15</v>
      </c>
      <c r="F16" s="3">
        <f t="shared" si="0"/>
        <v>6003188</v>
      </c>
    </row>
    <row r="17" spans="1:6" ht="15.75" thickBot="1" x14ac:dyDescent="0.3">
      <c r="A17" s="1">
        <v>30202</v>
      </c>
      <c r="B17" s="2" t="s">
        <v>16</v>
      </c>
      <c r="F17" s="3">
        <f t="shared" si="0"/>
        <v>207006955</v>
      </c>
    </row>
    <row r="18" spans="1:6" ht="15.75" thickBot="1" x14ac:dyDescent="0.3">
      <c r="A18" s="1">
        <v>30210</v>
      </c>
      <c r="B18" s="2">
        <v>0</v>
      </c>
      <c r="F18" s="3">
        <f t="shared" si="0"/>
        <v>0</v>
      </c>
    </row>
    <row r="19" spans="1:6" ht="15.75" thickBot="1" x14ac:dyDescent="0.3">
      <c r="A19" s="1">
        <v>30211</v>
      </c>
      <c r="B19" s="2" t="s">
        <v>17</v>
      </c>
      <c r="F19" s="3">
        <f t="shared" si="0"/>
        <v>55643</v>
      </c>
    </row>
    <row r="20" spans="1:6" ht="15.75" thickBot="1" x14ac:dyDescent="0.3">
      <c r="A20" s="1">
        <v>30221</v>
      </c>
      <c r="B20" s="2" t="s">
        <v>18</v>
      </c>
      <c r="F20" s="3">
        <f t="shared" si="0"/>
        <v>165266</v>
      </c>
    </row>
    <row r="21" spans="1:6" ht="15.75" thickBot="1" x14ac:dyDescent="0.3">
      <c r="A21" s="1">
        <v>30233</v>
      </c>
      <c r="B21" s="2" t="s">
        <v>19</v>
      </c>
      <c r="F21" s="3">
        <f t="shared" si="0"/>
        <v>188814472</v>
      </c>
    </row>
    <row r="22" spans="1:6" ht="15.75" thickBot="1" x14ac:dyDescent="0.3">
      <c r="A22" s="1">
        <v>30302</v>
      </c>
      <c r="B22" s="2" t="s">
        <v>20</v>
      </c>
      <c r="F22" s="3">
        <f t="shared" si="0"/>
        <v>86777237644</v>
      </c>
    </row>
    <row r="23" spans="1:6" ht="15.75" thickBot="1" x14ac:dyDescent="0.3">
      <c r="A23" s="1">
        <v>30304</v>
      </c>
      <c r="B23" s="2" t="s">
        <v>21</v>
      </c>
      <c r="F23" s="3">
        <f t="shared" si="0"/>
        <v>33247</v>
      </c>
    </row>
    <row r="24" spans="1:6" ht="15.75" thickBot="1" x14ac:dyDescent="0.3">
      <c r="A24" s="1">
        <v>30306</v>
      </c>
      <c r="B24" s="2" t="s">
        <v>22</v>
      </c>
      <c r="F24" s="3">
        <f t="shared" si="0"/>
        <v>55952102557</v>
      </c>
    </row>
    <row r="25" spans="1:6" ht="15.75" thickBot="1" x14ac:dyDescent="0.3">
      <c r="A25" s="1">
        <v>30413</v>
      </c>
      <c r="B25" s="2" t="s">
        <v>23</v>
      </c>
      <c r="F25" s="3">
        <f t="shared" si="0"/>
        <v>1020322</v>
      </c>
    </row>
    <row r="26" spans="1:6" ht="15.75" thickBot="1" x14ac:dyDescent="0.3">
      <c r="A26" s="1">
        <v>30424</v>
      </c>
      <c r="B26" s="2" t="s">
        <v>24</v>
      </c>
      <c r="F26" s="3">
        <f t="shared" si="0"/>
        <v>3173145</v>
      </c>
    </row>
    <row r="27" spans="1:6" ht="15.75" thickBot="1" x14ac:dyDescent="0.3">
      <c r="A27" s="1">
        <v>30602</v>
      </c>
      <c r="B27" s="2" t="s">
        <v>25</v>
      </c>
      <c r="F27" s="3">
        <f t="shared" si="0"/>
        <v>16603385</v>
      </c>
    </row>
    <row r="28" spans="1:6" ht="15.75" thickBot="1" x14ac:dyDescent="0.3">
      <c r="A28" s="1">
        <v>31902</v>
      </c>
      <c r="B28" s="2">
        <v>0</v>
      </c>
      <c r="F28" s="3">
        <f t="shared" si="0"/>
        <v>0</v>
      </c>
    </row>
    <row r="29" spans="1:6" ht="15.75" thickBot="1" x14ac:dyDescent="0.3">
      <c r="A29" s="1">
        <v>31903</v>
      </c>
      <c r="B29" s="2" t="s">
        <v>26</v>
      </c>
      <c r="F29" s="3">
        <f t="shared" si="0"/>
        <v>180960220</v>
      </c>
    </row>
    <row r="30" spans="1:6" ht="15.75" thickBot="1" x14ac:dyDescent="0.3">
      <c r="A30" s="1">
        <v>32002</v>
      </c>
      <c r="B30" s="2">
        <v>0</v>
      </c>
      <c r="F30" s="3">
        <f t="shared" si="0"/>
        <v>0</v>
      </c>
    </row>
    <row r="31" spans="1:6" ht="15.75" thickBot="1" x14ac:dyDescent="0.3">
      <c r="A31" s="1">
        <v>32003</v>
      </c>
      <c r="B31" s="2" t="s">
        <v>27</v>
      </c>
      <c r="F31" s="3">
        <f t="shared" si="0"/>
        <v>6000000</v>
      </c>
    </row>
    <row r="32" spans="1:6" ht="15.75" thickBot="1" x14ac:dyDescent="0.3">
      <c r="A32" s="1">
        <v>32004</v>
      </c>
      <c r="B32" s="2" t="s">
        <v>28</v>
      </c>
      <c r="F32" s="3">
        <f t="shared" si="0"/>
        <v>958021</v>
      </c>
    </row>
    <row r="33" spans="1:6" ht="15.75" thickBot="1" x14ac:dyDescent="0.3">
      <c r="A33" s="1">
        <v>32005</v>
      </c>
      <c r="B33" s="2" t="s">
        <v>29</v>
      </c>
      <c r="F33" s="3">
        <f t="shared" si="0"/>
        <v>9800000</v>
      </c>
    </row>
    <row r="34" spans="1:6" ht="15.75" thickBot="1" x14ac:dyDescent="0.3">
      <c r="A34" s="1">
        <v>32006</v>
      </c>
      <c r="B34" s="2" t="s">
        <v>30</v>
      </c>
      <c r="F34" s="3">
        <f t="shared" si="0"/>
        <v>2000000</v>
      </c>
    </row>
    <row r="35" spans="1:6" ht="15.75" thickBot="1" x14ac:dyDescent="0.3">
      <c r="A35" s="1">
        <v>32007</v>
      </c>
      <c r="B35" s="2" t="s">
        <v>31</v>
      </c>
      <c r="F35" s="3">
        <f t="shared" si="0"/>
        <v>105900000</v>
      </c>
    </row>
    <row r="36" spans="1:6" ht="15.75" thickBot="1" x14ac:dyDescent="0.3">
      <c r="A36" s="1">
        <v>32008</v>
      </c>
      <c r="B36" s="2" t="s">
        <v>32</v>
      </c>
      <c r="F36" s="3">
        <f t="shared" si="0"/>
        <v>97300000</v>
      </c>
    </row>
    <row r="37" spans="1:6" ht="15.75" thickBot="1" x14ac:dyDescent="0.3">
      <c r="A37" s="1">
        <v>32009</v>
      </c>
      <c r="B37" s="2" t="s">
        <v>33</v>
      </c>
      <c r="F37" s="3">
        <f t="shared" si="0"/>
        <v>6180000</v>
      </c>
    </row>
    <row r="38" spans="1:6" ht="15.75" thickBot="1" x14ac:dyDescent="0.3">
      <c r="A38" s="1">
        <v>32101</v>
      </c>
      <c r="B38" s="2" t="s">
        <v>34</v>
      </c>
      <c r="F38" s="3">
        <f t="shared" si="0"/>
        <v>2786525</v>
      </c>
    </row>
    <row r="39" spans="1:6" ht="15.75" thickBot="1" x14ac:dyDescent="0.3">
      <c r="A39" s="1">
        <v>32102</v>
      </c>
      <c r="B39" s="2">
        <v>0</v>
      </c>
      <c r="F39" s="3">
        <f t="shared" si="0"/>
        <v>0</v>
      </c>
    </row>
    <row r="40" spans="1:6" ht="15.75" thickBot="1" x14ac:dyDescent="0.3">
      <c r="A40" s="1">
        <v>32103</v>
      </c>
      <c r="B40" s="2" t="s">
        <v>35</v>
      </c>
      <c r="F40" s="3">
        <f t="shared" si="0"/>
        <v>18512991</v>
      </c>
    </row>
    <row r="41" spans="1:6" ht="15.75" thickBot="1" x14ac:dyDescent="0.3">
      <c r="A41" s="1">
        <v>32104</v>
      </c>
      <c r="B41" s="2" t="s">
        <v>36</v>
      </c>
      <c r="F41" s="3">
        <f t="shared" si="0"/>
        <v>5850</v>
      </c>
    </row>
    <row r="42" spans="1:6" ht="15.75" thickBot="1" x14ac:dyDescent="0.3">
      <c r="A42" s="1">
        <v>32105</v>
      </c>
      <c r="B42" s="2">
        <v>0</v>
      </c>
      <c r="F42" s="3">
        <f t="shared" si="0"/>
        <v>0</v>
      </c>
    </row>
    <row r="43" spans="1:6" ht="15.75" thickBot="1" x14ac:dyDescent="0.3">
      <c r="A43" s="1">
        <v>32108</v>
      </c>
      <c r="B43" s="2" t="s">
        <v>37</v>
      </c>
      <c r="F43" s="3">
        <f t="shared" si="0"/>
        <v>2944259</v>
      </c>
    </row>
    <row r="44" spans="1:6" ht="15.75" thickBot="1" x14ac:dyDescent="0.3">
      <c r="A44" s="1">
        <v>32109</v>
      </c>
      <c r="B44" s="2" t="s">
        <v>38</v>
      </c>
      <c r="F44" s="3">
        <f t="shared" si="0"/>
        <v>31123102</v>
      </c>
    </row>
    <row r="45" spans="1:6" ht="15.75" thickBot="1" x14ac:dyDescent="0.3">
      <c r="A45" s="1">
        <v>32201</v>
      </c>
      <c r="B45" s="2" t="s">
        <v>39</v>
      </c>
      <c r="F45" s="3">
        <f t="shared" si="0"/>
        <v>8504594</v>
      </c>
    </row>
    <row r="46" spans="1:6" ht="15.75" thickBot="1" x14ac:dyDescent="0.3">
      <c r="A46" s="1">
        <v>32202</v>
      </c>
      <c r="B46" s="2">
        <v>0</v>
      </c>
      <c r="F46" s="3">
        <f t="shared" si="0"/>
        <v>0</v>
      </c>
    </row>
    <row r="47" spans="1:6" ht="15.75" thickBot="1" x14ac:dyDescent="0.3">
      <c r="A47" s="1">
        <v>32203</v>
      </c>
      <c r="B47" s="2" t="s">
        <v>40</v>
      </c>
      <c r="F47" s="3">
        <f t="shared" si="0"/>
        <v>177267779</v>
      </c>
    </row>
    <row r="48" spans="1:6" ht="15.75" thickBot="1" x14ac:dyDescent="0.3">
      <c r="A48" s="1">
        <v>32204</v>
      </c>
      <c r="B48" s="2" t="s">
        <v>41</v>
      </c>
      <c r="F48" s="3">
        <f t="shared" si="0"/>
        <v>297144384</v>
      </c>
    </row>
    <row r="49" spans="1:6" ht="15.75" thickBot="1" x14ac:dyDescent="0.3">
      <c r="A49" s="1">
        <v>32205</v>
      </c>
      <c r="B49" s="2" t="s">
        <v>42</v>
      </c>
      <c r="F49" s="3">
        <f t="shared" si="0"/>
        <v>121522143</v>
      </c>
    </row>
    <row r="50" spans="1:6" ht="15.75" thickBot="1" x14ac:dyDescent="0.3">
      <c r="A50" s="1">
        <v>32206</v>
      </c>
      <c r="B50" s="2" t="s">
        <v>43</v>
      </c>
      <c r="F50" s="3">
        <f t="shared" si="0"/>
        <v>138720496</v>
      </c>
    </row>
    <row r="51" spans="1:6" ht="15.75" thickBot="1" x14ac:dyDescent="0.3">
      <c r="A51" s="1">
        <v>32207</v>
      </c>
      <c r="B51" s="2" t="s">
        <v>44</v>
      </c>
      <c r="F51" s="3">
        <f t="shared" si="0"/>
        <v>64081170</v>
      </c>
    </row>
    <row r="52" spans="1:6" ht="15.75" thickBot="1" x14ac:dyDescent="0.3">
      <c r="A52" s="1">
        <v>32212</v>
      </c>
      <c r="B52" s="2" t="s">
        <v>45</v>
      </c>
      <c r="F52" s="3">
        <f t="shared" si="0"/>
        <v>13675</v>
      </c>
    </row>
    <row r="53" spans="1:6" ht="15.75" thickBot="1" x14ac:dyDescent="0.3">
      <c r="A53" s="1">
        <v>32301</v>
      </c>
      <c r="B53" s="2" t="s">
        <v>46</v>
      </c>
      <c r="F53" s="3">
        <f t="shared" si="0"/>
        <v>1403221</v>
      </c>
    </row>
    <row r="54" spans="1:6" ht="15.75" thickBot="1" x14ac:dyDescent="0.3">
      <c r="A54" s="1">
        <v>32303</v>
      </c>
      <c r="B54" s="2" t="s">
        <v>47</v>
      </c>
      <c r="F54" s="3">
        <f t="shared" si="0"/>
        <v>1104580</v>
      </c>
    </row>
    <row r="55" spans="1:6" ht="15.75" thickBot="1" x14ac:dyDescent="0.3">
      <c r="A55" s="1">
        <v>32306</v>
      </c>
      <c r="B55" s="2" t="s">
        <v>48</v>
      </c>
      <c r="F55" s="3">
        <f t="shared" si="0"/>
        <v>95242</v>
      </c>
    </row>
    <row r="56" spans="1:6" ht="15.75" thickBot="1" x14ac:dyDescent="0.3">
      <c r="A56" s="1">
        <v>32307</v>
      </c>
      <c r="B56" s="2" t="s">
        <v>49</v>
      </c>
      <c r="F56" s="3">
        <f t="shared" si="0"/>
        <v>1677114</v>
      </c>
    </row>
    <row r="57" spans="1:6" ht="15.75" thickBot="1" x14ac:dyDescent="0.3">
      <c r="A57" s="1">
        <v>32308</v>
      </c>
      <c r="B57" s="2" t="s">
        <v>50</v>
      </c>
      <c r="F57" s="3">
        <f t="shared" si="0"/>
        <v>9865865</v>
      </c>
    </row>
    <row r="58" spans="1:6" ht="15.75" thickBot="1" x14ac:dyDescent="0.3">
      <c r="A58" s="1">
        <v>32309</v>
      </c>
      <c r="B58" s="2" t="s">
        <v>51</v>
      </c>
      <c r="F58" s="3">
        <f t="shared" si="0"/>
        <v>8784913</v>
      </c>
    </row>
    <row r="59" spans="1:6" ht="15.75" thickBot="1" x14ac:dyDescent="0.3">
      <c r="A59" s="1">
        <v>32312</v>
      </c>
      <c r="B59" s="2" t="s">
        <v>52</v>
      </c>
      <c r="F59" s="3">
        <f t="shared" si="0"/>
        <v>2012311</v>
      </c>
    </row>
    <row r="60" spans="1:6" ht="15.75" thickBot="1" x14ac:dyDescent="0.3">
      <c r="A60" s="1">
        <v>32401</v>
      </c>
      <c r="B60" s="2" t="s">
        <v>53</v>
      </c>
      <c r="F60" s="3">
        <f t="shared" si="0"/>
        <v>505500</v>
      </c>
    </row>
    <row r="61" spans="1:6" ht="15.75" thickBot="1" x14ac:dyDescent="0.3">
      <c r="A61" s="1">
        <v>32402</v>
      </c>
      <c r="B61" s="2" t="s">
        <v>54</v>
      </c>
      <c r="F61" s="3">
        <f t="shared" si="0"/>
        <v>29122079</v>
      </c>
    </row>
    <row r="62" spans="1:6" ht="15.75" thickBot="1" x14ac:dyDescent="0.3">
      <c r="A62" s="1">
        <v>32502</v>
      </c>
      <c r="B62" s="2" t="s">
        <v>55</v>
      </c>
      <c r="F62" s="3">
        <f t="shared" si="0"/>
        <v>3307876</v>
      </c>
    </row>
    <row r="63" spans="1:6" ht="15.75" thickBot="1" x14ac:dyDescent="0.3">
      <c r="A63" s="1">
        <v>44203</v>
      </c>
      <c r="B63" s="2">
        <v>0</v>
      </c>
      <c r="F63" s="3">
        <f t="shared" si="0"/>
        <v>0</v>
      </c>
    </row>
    <row r="64" spans="1:6" ht="15.75" thickBot="1" x14ac:dyDescent="0.3">
      <c r="A64" s="1">
        <v>44204</v>
      </c>
      <c r="B64" s="2">
        <v>0</v>
      </c>
      <c r="F64" s="3">
        <f t="shared" si="0"/>
        <v>0</v>
      </c>
    </row>
    <row r="65" spans="1:6" ht="15.75" thickBot="1" x14ac:dyDescent="0.3">
      <c r="A65" s="1">
        <v>44205</v>
      </c>
      <c r="B65" s="2" t="s">
        <v>56</v>
      </c>
      <c r="F65" s="3">
        <f t="shared" si="0"/>
        <v>2803691</v>
      </c>
    </row>
    <row r="66" spans="1:6" ht="15.75" thickBot="1" x14ac:dyDescent="0.3">
      <c r="A66" s="1">
        <v>44206</v>
      </c>
      <c r="B66" s="2" t="s">
        <v>57</v>
      </c>
      <c r="F66" s="3">
        <f t="shared" ref="F66:F129" si="1">--SUBSTITUTE(B66,CHAR(160),)</f>
        <v>13469566</v>
      </c>
    </row>
    <row r="67" spans="1:6" ht="15.75" thickBot="1" x14ac:dyDescent="0.3">
      <c r="A67" s="1">
        <v>44207</v>
      </c>
      <c r="B67" s="2" t="s">
        <v>58</v>
      </c>
      <c r="F67" s="3">
        <f t="shared" si="1"/>
        <v>51858390</v>
      </c>
    </row>
    <row r="68" spans="1:6" ht="15.75" thickBot="1" x14ac:dyDescent="0.3">
      <c r="A68" s="1">
        <v>44208</v>
      </c>
      <c r="B68" s="2" t="s">
        <v>59</v>
      </c>
      <c r="F68" s="3">
        <f t="shared" si="1"/>
        <v>379951695</v>
      </c>
    </row>
    <row r="69" spans="1:6" ht="15.75" thickBot="1" x14ac:dyDescent="0.3">
      <c r="A69" s="1">
        <v>44209</v>
      </c>
      <c r="B69" s="2" t="s">
        <v>60</v>
      </c>
      <c r="F69" s="3">
        <f t="shared" si="1"/>
        <v>59689145</v>
      </c>
    </row>
    <row r="70" spans="1:6" ht="15.75" thickBot="1" x14ac:dyDescent="0.3">
      <c r="A70" s="1">
        <v>44216</v>
      </c>
      <c r="B70" s="2" t="s">
        <v>61</v>
      </c>
      <c r="F70" s="3">
        <f t="shared" si="1"/>
        <v>48843</v>
      </c>
    </row>
    <row r="71" spans="1:6" ht="15.75" thickBot="1" x14ac:dyDescent="0.3">
      <c r="A71" s="1">
        <v>44601</v>
      </c>
      <c r="B71" s="2" t="s">
        <v>62</v>
      </c>
      <c r="F71" s="3">
        <f t="shared" si="1"/>
        <v>18176</v>
      </c>
    </row>
    <row r="72" spans="1:6" ht="15.75" thickBot="1" x14ac:dyDescent="0.3">
      <c r="A72" s="1">
        <v>44603</v>
      </c>
      <c r="B72" s="2" t="s">
        <v>63</v>
      </c>
      <c r="F72" s="3">
        <f t="shared" si="1"/>
        <v>4989</v>
      </c>
    </row>
    <row r="73" spans="1:6" ht="15.75" thickBot="1" x14ac:dyDescent="0.3">
      <c r="A73" s="1">
        <v>44604</v>
      </c>
      <c r="B73" s="2" t="s">
        <v>64</v>
      </c>
      <c r="F73" s="3">
        <f t="shared" si="1"/>
        <v>3427303</v>
      </c>
    </row>
    <row r="74" spans="1:6" ht="15.75" thickBot="1" x14ac:dyDescent="0.3">
      <c r="A74" s="1">
        <v>44605</v>
      </c>
      <c r="B74" s="2" t="s">
        <v>65</v>
      </c>
      <c r="F74" s="3">
        <f t="shared" si="1"/>
        <v>214835</v>
      </c>
    </row>
    <row r="75" spans="1:6" ht="15.75" thickBot="1" x14ac:dyDescent="0.3">
      <c r="A75" s="1">
        <v>44606</v>
      </c>
      <c r="B75" s="2" t="s">
        <v>66</v>
      </c>
      <c r="F75" s="3">
        <f t="shared" si="1"/>
        <v>1419008</v>
      </c>
    </row>
    <row r="76" spans="1:6" ht="15.75" thickBot="1" x14ac:dyDescent="0.3">
      <c r="A76" s="1">
        <v>44607</v>
      </c>
      <c r="B76" s="2" t="s">
        <v>67</v>
      </c>
      <c r="F76" s="3">
        <f t="shared" si="1"/>
        <v>20981269</v>
      </c>
    </row>
    <row r="77" spans="1:6" ht="15.75" thickBot="1" x14ac:dyDescent="0.3">
      <c r="A77" s="1">
        <v>44608</v>
      </c>
      <c r="B77" s="2" t="s">
        <v>68</v>
      </c>
      <c r="F77" s="3">
        <f t="shared" si="1"/>
        <v>77143402</v>
      </c>
    </row>
    <row r="78" spans="1:6" ht="15.75" thickBot="1" x14ac:dyDescent="0.3">
      <c r="A78" s="1">
        <v>44616</v>
      </c>
      <c r="B78" s="2" t="s">
        <v>69</v>
      </c>
      <c r="F78" s="3">
        <f t="shared" si="1"/>
        <v>3226903</v>
      </c>
    </row>
    <row r="79" spans="1:6" ht="15.75" thickBot="1" x14ac:dyDescent="0.3">
      <c r="A79" s="1">
        <v>44704</v>
      </c>
      <c r="B79" s="2" t="s">
        <v>70</v>
      </c>
      <c r="F79" s="3">
        <f t="shared" si="1"/>
        <v>19610</v>
      </c>
    </row>
    <row r="80" spans="1:6" ht="15.75" thickBot="1" x14ac:dyDescent="0.3">
      <c r="A80" s="1">
        <v>44705</v>
      </c>
      <c r="B80" s="2" t="s">
        <v>71</v>
      </c>
      <c r="F80" s="3">
        <f t="shared" si="1"/>
        <v>17508</v>
      </c>
    </row>
    <row r="81" spans="1:6" ht="15.75" thickBot="1" x14ac:dyDescent="0.3">
      <c r="A81" s="1">
        <v>44706</v>
      </c>
      <c r="B81" s="2" t="s">
        <v>72</v>
      </c>
      <c r="F81" s="3">
        <f t="shared" si="1"/>
        <v>17467</v>
      </c>
    </row>
    <row r="82" spans="1:6" ht="15.75" thickBot="1" x14ac:dyDescent="0.3">
      <c r="A82" s="1">
        <v>44707</v>
      </c>
      <c r="B82" s="2" t="s">
        <v>73</v>
      </c>
      <c r="F82" s="3">
        <f t="shared" si="1"/>
        <v>63712</v>
      </c>
    </row>
    <row r="83" spans="1:6" ht="15.75" thickBot="1" x14ac:dyDescent="0.3">
      <c r="A83" s="1">
        <v>44708</v>
      </c>
      <c r="B83" s="2" t="s">
        <v>74</v>
      </c>
      <c r="F83" s="3">
        <f t="shared" si="1"/>
        <v>19104</v>
      </c>
    </row>
    <row r="84" spans="1:6" ht="15.75" thickBot="1" x14ac:dyDescent="0.3">
      <c r="A84" s="1">
        <v>44716</v>
      </c>
      <c r="B84" s="2">
        <v>157</v>
      </c>
      <c r="F84" s="3">
        <f t="shared" si="1"/>
        <v>157</v>
      </c>
    </row>
    <row r="85" spans="1:6" ht="15.75" thickBot="1" x14ac:dyDescent="0.3">
      <c r="A85" s="1">
        <v>44901</v>
      </c>
      <c r="B85" s="2" t="s">
        <v>75</v>
      </c>
      <c r="F85" s="3">
        <f t="shared" si="1"/>
        <v>495508</v>
      </c>
    </row>
    <row r="86" spans="1:6" ht="15.75" thickBot="1" x14ac:dyDescent="0.3">
      <c r="A86" s="1">
        <v>44903</v>
      </c>
      <c r="B86" s="2">
        <v>0</v>
      </c>
      <c r="F86" s="3">
        <f t="shared" si="1"/>
        <v>0</v>
      </c>
    </row>
    <row r="87" spans="1:6" ht="15.75" thickBot="1" x14ac:dyDescent="0.3">
      <c r="A87" s="1">
        <v>44904</v>
      </c>
      <c r="B87" s="2" t="s">
        <v>76</v>
      </c>
      <c r="F87" s="3">
        <f t="shared" si="1"/>
        <v>235991</v>
      </c>
    </row>
    <row r="88" spans="1:6" ht="15.75" thickBot="1" x14ac:dyDescent="0.3">
      <c r="A88" s="1">
        <v>44905</v>
      </c>
      <c r="B88" s="2" t="s">
        <v>77</v>
      </c>
      <c r="F88" s="3">
        <f t="shared" si="1"/>
        <v>1281196</v>
      </c>
    </row>
    <row r="89" spans="1:6" ht="15.75" thickBot="1" x14ac:dyDescent="0.3">
      <c r="A89" s="1">
        <v>44906</v>
      </c>
      <c r="B89" s="2" t="s">
        <v>78</v>
      </c>
      <c r="F89" s="3">
        <f t="shared" si="1"/>
        <v>8691573</v>
      </c>
    </row>
    <row r="90" spans="1:6" ht="15.75" thickBot="1" x14ac:dyDescent="0.3">
      <c r="A90" s="1">
        <v>44907</v>
      </c>
      <c r="B90" s="2" t="s">
        <v>79</v>
      </c>
      <c r="F90" s="3">
        <f t="shared" si="1"/>
        <v>20355056</v>
      </c>
    </row>
    <row r="91" spans="1:6" ht="15.75" thickBot="1" x14ac:dyDescent="0.3">
      <c r="A91" s="1">
        <v>44908</v>
      </c>
      <c r="B91" s="2" t="s">
        <v>80</v>
      </c>
      <c r="F91" s="3">
        <f t="shared" si="1"/>
        <v>19135873</v>
      </c>
    </row>
    <row r="92" spans="1:6" ht="15.75" thickBot="1" x14ac:dyDescent="0.3">
      <c r="A92" s="1">
        <v>44916</v>
      </c>
      <c r="B92" s="2" t="s">
        <v>81</v>
      </c>
      <c r="F92" s="3">
        <f t="shared" si="1"/>
        <v>121219</v>
      </c>
    </row>
    <row r="93" spans="1:6" ht="15.75" thickBot="1" x14ac:dyDescent="0.3">
      <c r="A93" s="1">
        <v>45001</v>
      </c>
      <c r="B93" s="2">
        <v>0</v>
      </c>
      <c r="F93" s="3">
        <f t="shared" si="1"/>
        <v>0</v>
      </c>
    </row>
    <row r="94" spans="1:6" ht="15.75" thickBot="1" x14ac:dyDescent="0.3">
      <c r="A94" s="1">
        <v>45006</v>
      </c>
      <c r="B94" s="2" t="s">
        <v>82</v>
      </c>
      <c r="F94" s="3">
        <f t="shared" si="1"/>
        <v>60605</v>
      </c>
    </row>
    <row r="95" spans="1:6" ht="15.75" thickBot="1" x14ac:dyDescent="0.3">
      <c r="A95" s="1">
        <v>45007</v>
      </c>
      <c r="B95" s="2" t="s">
        <v>83</v>
      </c>
      <c r="F95" s="3">
        <f t="shared" si="1"/>
        <v>271766</v>
      </c>
    </row>
    <row r="96" spans="1:6" ht="15.75" thickBot="1" x14ac:dyDescent="0.3">
      <c r="A96" s="1">
        <v>45008</v>
      </c>
      <c r="B96" s="2" t="s">
        <v>84</v>
      </c>
      <c r="F96" s="3">
        <f t="shared" si="1"/>
        <v>151050</v>
      </c>
    </row>
    <row r="97" spans="1:6" ht="15.75" thickBot="1" x14ac:dyDescent="0.3">
      <c r="A97" s="1">
        <v>45016</v>
      </c>
      <c r="B97" s="2">
        <v>0</v>
      </c>
      <c r="F97" s="3">
        <f t="shared" si="1"/>
        <v>0</v>
      </c>
    </row>
    <row r="98" spans="1:6" ht="15.75" thickBot="1" x14ac:dyDescent="0.3">
      <c r="A98" s="1">
        <v>45101</v>
      </c>
      <c r="B98" s="2" t="s">
        <v>85</v>
      </c>
      <c r="F98" s="3">
        <f t="shared" si="1"/>
        <v>6208795</v>
      </c>
    </row>
    <row r="99" spans="1:6" ht="15.75" thickBot="1" x14ac:dyDescent="0.3">
      <c r="A99" s="1">
        <v>45103</v>
      </c>
      <c r="B99" s="2" t="s">
        <v>86</v>
      </c>
      <c r="F99" s="3">
        <f t="shared" si="1"/>
        <v>65534228</v>
      </c>
    </row>
    <row r="100" spans="1:6" ht="15.75" thickBot="1" x14ac:dyDescent="0.3">
      <c r="A100" s="1">
        <v>45105</v>
      </c>
      <c r="B100" s="2" t="s">
        <v>87</v>
      </c>
      <c r="F100" s="3">
        <f t="shared" si="1"/>
        <v>2386772</v>
      </c>
    </row>
    <row r="101" spans="1:6" ht="15.75" thickBot="1" x14ac:dyDescent="0.3">
      <c r="A101" s="1">
        <v>45106</v>
      </c>
      <c r="B101" s="2" t="s">
        <v>88</v>
      </c>
      <c r="F101" s="3">
        <f t="shared" si="1"/>
        <v>44527855</v>
      </c>
    </row>
    <row r="102" spans="1:6" ht="15.75" thickBot="1" x14ac:dyDescent="0.3">
      <c r="A102" s="1">
        <v>45107</v>
      </c>
      <c r="B102" s="2" t="s">
        <v>89</v>
      </c>
      <c r="F102" s="3">
        <f t="shared" si="1"/>
        <v>137341463</v>
      </c>
    </row>
    <row r="103" spans="1:6" ht="15.75" thickBot="1" x14ac:dyDescent="0.3">
      <c r="A103" s="1">
        <v>45108</v>
      </c>
      <c r="B103" s="2" t="s">
        <v>90</v>
      </c>
      <c r="F103" s="3">
        <f t="shared" si="1"/>
        <v>498890888</v>
      </c>
    </row>
    <row r="104" spans="1:6" ht="15.75" thickBot="1" x14ac:dyDescent="0.3">
      <c r="A104" s="1">
        <v>45116</v>
      </c>
      <c r="B104" s="2" t="s">
        <v>91</v>
      </c>
      <c r="F104" s="3">
        <f t="shared" si="1"/>
        <v>2217261</v>
      </c>
    </row>
    <row r="105" spans="1:6" ht="15.75" thickBot="1" x14ac:dyDescent="0.3">
      <c r="A105" s="1">
        <v>45201</v>
      </c>
      <c r="B105" s="2" t="s">
        <v>92</v>
      </c>
      <c r="F105" s="3">
        <f t="shared" si="1"/>
        <v>102167146</v>
      </c>
    </row>
    <row r="106" spans="1:6" ht="15.75" thickBot="1" x14ac:dyDescent="0.3">
      <c r="A106" s="1">
        <v>45203</v>
      </c>
      <c r="B106" s="2" t="s">
        <v>93</v>
      </c>
      <c r="F106" s="3">
        <f t="shared" si="1"/>
        <v>29313851</v>
      </c>
    </row>
    <row r="107" spans="1:6" ht="15.75" thickBot="1" x14ac:dyDescent="0.3">
      <c r="A107" s="1">
        <v>45204</v>
      </c>
      <c r="B107" s="2" t="s">
        <v>94</v>
      </c>
      <c r="F107" s="3">
        <f t="shared" si="1"/>
        <v>154861489</v>
      </c>
    </row>
    <row r="108" spans="1:6" ht="15.75" thickBot="1" x14ac:dyDescent="0.3">
      <c r="A108" s="1">
        <v>45205</v>
      </c>
      <c r="B108" s="2" t="s">
        <v>95</v>
      </c>
      <c r="F108" s="3">
        <f t="shared" si="1"/>
        <v>174341928</v>
      </c>
    </row>
    <row r="109" spans="1:6" ht="15.75" thickBot="1" x14ac:dyDescent="0.3">
      <c r="A109" s="1">
        <v>45206</v>
      </c>
      <c r="B109" s="2" t="s">
        <v>96</v>
      </c>
      <c r="F109" s="3">
        <f t="shared" si="1"/>
        <v>667986559</v>
      </c>
    </row>
    <row r="110" spans="1:6" ht="15.75" thickBot="1" x14ac:dyDescent="0.3">
      <c r="A110" s="1">
        <v>45207</v>
      </c>
      <c r="B110" s="2" t="s">
        <v>97</v>
      </c>
      <c r="F110" s="3">
        <f t="shared" si="1"/>
        <v>2115414665</v>
      </c>
    </row>
    <row r="111" spans="1:6" ht="15.75" thickBot="1" x14ac:dyDescent="0.3">
      <c r="A111" s="1">
        <v>45208</v>
      </c>
      <c r="B111" s="2" t="s">
        <v>98</v>
      </c>
      <c r="F111" s="3">
        <f t="shared" si="1"/>
        <v>5593350244</v>
      </c>
    </row>
    <row r="112" spans="1:6" ht="15.75" thickBot="1" x14ac:dyDescent="0.3">
      <c r="A112" s="1">
        <v>45216</v>
      </c>
      <c r="B112" s="2" t="s">
        <v>99</v>
      </c>
      <c r="F112" s="3">
        <f t="shared" si="1"/>
        <v>129679148</v>
      </c>
    </row>
    <row r="113" spans="1:6" ht="15.75" thickBot="1" x14ac:dyDescent="0.3">
      <c r="A113" s="1">
        <v>45301</v>
      </c>
      <c r="B113" s="2" t="s">
        <v>100</v>
      </c>
      <c r="F113" s="3">
        <f t="shared" si="1"/>
        <v>245734</v>
      </c>
    </row>
    <row r="114" spans="1:6" ht="15.75" thickBot="1" x14ac:dyDescent="0.3">
      <c r="A114" s="1">
        <v>45304</v>
      </c>
      <c r="B114" s="2" t="s">
        <v>101</v>
      </c>
      <c r="F114" s="3">
        <f t="shared" si="1"/>
        <v>1671136</v>
      </c>
    </row>
    <row r="115" spans="1:6" ht="15.75" thickBot="1" x14ac:dyDescent="0.3">
      <c r="A115" s="1">
        <v>45305</v>
      </c>
      <c r="B115" s="2" t="s">
        <v>102</v>
      </c>
      <c r="F115" s="3">
        <f t="shared" si="1"/>
        <v>329214</v>
      </c>
    </row>
    <row r="116" spans="1:6" ht="15.75" thickBot="1" x14ac:dyDescent="0.3">
      <c r="A116" s="1">
        <v>45306</v>
      </c>
      <c r="B116" s="2" t="s">
        <v>103</v>
      </c>
      <c r="F116" s="3">
        <f t="shared" si="1"/>
        <v>373695</v>
      </c>
    </row>
    <row r="117" spans="1:6" ht="15.75" thickBot="1" x14ac:dyDescent="0.3">
      <c r="A117" s="1">
        <v>45307</v>
      </c>
      <c r="B117" s="2" t="s">
        <v>104</v>
      </c>
      <c r="F117" s="3">
        <f t="shared" si="1"/>
        <v>4257078</v>
      </c>
    </row>
    <row r="118" spans="1:6" ht="15.75" thickBot="1" x14ac:dyDescent="0.3">
      <c r="A118" s="1">
        <v>45308</v>
      </c>
      <c r="B118" s="2" t="s">
        <v>105</v>
      </c>
      <c r="F118" s="3">
        <f t="shared" si="1"/>
        <v>2460414</v>
      </c>
    </row>
    <row r="119" spans="1:6" ht="15.75" thickBot="1" x14ac:dyDescent="0.3">
      <c r="A119" s="1">
        <v>45316</v>
      </c>
      <c r="B119" s="2" t="s">
        <v>106</v>
      </c>
      <c r="F119" s="3">
        <f t="shared" si="1"/>
        <v>24252</v>
      </c>
    </row>
    <row r="120" spans="1:6" ht="15.75" thickBot="1" x14ac:dyDescent="0.3">
      <c r="A120" s="1">
        <v>45401</v>
      </c>
      <c r="B120" s="2" t="s">
        <v>107</v>
      </c>
      <c r="F120" s="3">
        <f t="shared" si="1"/>
        <v>8105932</v>
      </c>
    </row>
    <row r="121" spans="1:6" ht="15.75" thickBot="1" x14ac:dyDescent="0.3">
      <c r="A121" s="1">
        <v>45403</v>
      </c>
      <c r="B121" s="2" t="s">
        <v>108</v>
      </c>
      <c r="F121" s="3">
        <f t="shared" si="1"/>
        <v>1000</v>
      </c>
    </row>
    <row r="122" spans="1:6" ht="15.75" thickBot="1" x14ac:dyDescent="0.3">
      <c r="A122" s="1">
        <v>45404</v>
      </c>
      <c r="B122" s="2" t="s">
        <v>109</v>
      </c>
      <c r="F122" s="3">
        <f t="shared" si="1"/>
        <v>276268</v>
      </c>
    </row>
    <row r="123" spans="1:6" ht="15.75" thickBot="1" x14ac:dyDescent="0.3">
      <c r="A123" s="1">
        <v>45405</v>
      </c>
      <c r="B123" s="2" t="s">
        <v>110</v>
      </c>
      <c r="F123" s="3">
        <f t="shared" si="1"/>
        <v>1028425</v>
      </c>
    </row>
    <row r="124" spans="1:6" ht="15.75" thickBot="1" x14ac:dyDescent="0.3">
      <c r="A124" s="1">
        <v>45406</v>
      </c>
      <c r="B124" s="2" t="s">
        <v>111</v>
      </c>
      <c r="F124" s="3">
        <f t="shared" si="1"/>
        <v>12515680</v>
      </c>
    </row>
    <row r="125" spans="1:6" ht="15.75" thickBot="1" x14ac:dyDescent="0.3">
      <c r="A125" s="1">
        <v>45407</v>
      </c>
      <c r="B125" s="2" t="s">
        <v>112</v>
      </c>
      <c r="F125" s="3">
        <f t="shared" si="1"/>
        <v>111666831</v>
      </c>
    </row>
    <row r="126" spans="1:6" ht="15.75" thickBot="1" x14ac:dyDescent="0.3">
      <c r="A126" s="1">
        <v>45408</v>
      </c>
      <c r="B126" s="2" t="s">
        <v>113</v>
      </c>
      <c r="F126" s="3">
        <f t="shared" si="1"/>
        <v>102899232</v>
      </c>
    </row>
    <row r="127" spans="1:6" ht="15.75" thickBot="1" x14ac:dyDescent="0.3">
      <c r="A127" s="1">
        <v>45416</v>
      </c>
      <c r="B127" s="2" t="s">
        <v>114</v>
      </c>
      <c r="F127" s="3">
        <f t="shared" si="1"/>
        <v>2160304</v>
      </c>
    </row>
    <row r="128" spans="1:6" ht="15.75" thickBot="1" x14ac:dyDescent="0.3">
      <c r="A128" s="1">
        <v>45502</v>
      </c>
      <c r="B128" s="2" t="s">
        <v>115</v>
      </c>
      <c r="F128" s="3">
        <f t="shared" si="1"/>
        <v>14348225</v>
      </c>
    </row>
    <row r="129" spans="1:6" ht="15.75" thickBot="1" x14ac:dyDescent="0.3">
      <c r="A129" s="1">
        <v>45503</v>
      </c>
      <c r="B129" s="2" t="s">
        <v>116</v>
      </c>
      <c r="F129" s="3">
        <f t="shared" si="1"/>
        <v>9140</v>
      </c>
    </row>
    <row r="130" spans="1:6" ht="15.75" thickBot="1" x14ac:dyDescent="0.3">
      <c r="A130" s="1">
        <v>45504</v>
      </c>
      <c r="B130" s="2" t="s">
        <v>117</v>
      </c>
      <c r="F130" s="3">
        <f t="shared" ref="F130:F193" si="2">--SUBSTITUTE(B130,CHAR(160),)</f>
        <v>519894</v>
      </c>
    </row>
    <row r="131" spans="1:6" ht="15.75" thickBot="1" x14ac:dyDescent="0.3">
      <c r="A131" s="1">
        <v>45505</v>
      </c>
      <c r="B131" s="2" t="s">
        <v>118</v>
      </c>
      <c r="F131" s="3">
        <f t="shared" si="2"/>
        <v>29768985</v>
      </c>
    </row>
    <row r="132" spans="1:6" ht="15.75" thickBot="1" x14ac:dyDescent="0.3">
      <c r="A132" s="1">
        <v>45506</v>
      </c>
      <c r="B132" s="2" t="s">
        <v>119</v>
      </c>
      <c r="F132" s="3">
        <f t="shared" si="2"/>
        <v>446931188</v>
      </c>
    </row>
    <row r="133" spans="1:6" ht="15.75" thickBot="1" x14ac:dyDescent="0.3">
      <c r="A133" s="1">
        <v>45507</v>
      </c>
      <c r="B133" s="2" t="s">
        <v>120</v>
      </c>
      <c r="F133" s="3">
        <f t="shared" si="2"/>
        <v>5812001173</v>
      </c>
    </row>
    <row r="134" spans="1:6" ht="15.75" thickBot="1" x14ac:dyDescent="0.3">
      <c r="A134" s="1">
        <v>45508</v>
      </c>
      <c r="B134" s="2" t="s">
        <v>121</v>
      </c>
      <c r="F134" s="3">
        <f t="shared" si="2"/>
        <v>704290481</v>
      </c>
    </row>
    <row r="135" spans="1:6" ht="15.75" thickBot="1" x14ac:dyDescent="0.3">
      <c r="A135" s="1">
        <v>45509</v>
      </c>
      <c r="B135" s="2" t="s">
        <v>122</v>
      </c>
      <c r="F135" s="3">
        <f t="shared" si="2"/>
        <v>741309</v>
      </c>
    </row>
    <row r="136" spans="1:6" ht="15.75" thickBot="1" x14ac:dyDescent="0.3">
      <c r="A136" s="1">
        <v>45523</v>
      </c>
      <c r="B136" s="2" t="s">
        <v>123</v>
      </c>
      <c r="F136" s="3">
        <f t="shared" si="2"/>
        <v>40752255</v>
      </c>
    </row>
    <row r="137" spans="1:6" ht="15.75" thickBot="1" x14ac:dyDescent="0.3">
      <c r="A137" s="1">
        <v>45601</v>
      </c>
      <c r="B137" s="2" t="s">
        <v>124</v>
      </c>
      <c r="F137" s="3">
        <f t="shared" si="2"/>
        <v>20777572</v>
      </c>
    </row>
    <row r="138" spans="1:6" ht="15.75" thickBot="1" x14ac:dyDescent="0.3">
      <c r="A138" s="1">
        <v>45602</v>
      </c>
      <c r="B138" s="2" t="s">
        <v>125</v>
      </c>
      <c r="F138" s="3">
        <f t="shared" si="2"/>
        <v>5996538</v>
      </c>
    </row>
    <row r="139" spans="1:6" ht="15.75" thickBot="1" x14ac:dyDescent="0.3">
      <c r="A139" s="1">
        <v>45603</v>
      </c>
      <c r="B139" s="2" t="s">
        <v>126</v>
      </c>
      <c r="F139" s="3">
        <f t="shared" si="2"/>
        <v>4807900</v>
      </c>
    </row>
    <row r="140" spans="1:6" ht="15.75" thickBot="1" x14ac:dyDescent="0.3">
      <c r="A140" s="1">
        <v>45604</v>
      </c>
      <c r="B140" s="2" t="s">
        <v>127</v>
      </c>
      <c r="F140" s="3">
        <f t="shared" si="2"/>
        <v>9452985</v>
      </c>
    </row>
    <row r="141" spans="1:6" ht="15.75" thickBot="1" x14ac:dyDescent="0.3">
      <c r="A141" s="1">
        <v>45605</v>
      </c>
      <c r="B141" s="2" t="s">
        <v>128</v>
      </c>
      <c r="F141" s="3">
        <f t="shared" si="2"/>
        <v>125395977</v>
      </c>
    </row>
    <row r="142" spans="1:6" ht="15.75" thickBot="1" x14ac:dyDescent="0.3">
      <c r="A142" s="1">
        <v>45606</v>
      </c>
      <c r="B142" s="2" t="s">
        <v>129</v>
      </c>
      <c r="F142" s="3">
        <f t="shared" si="2"/>
        <v>1666660453</v>
      </c>
    </row>
    <row r="143" spans="1:6" ht="15.75" thickBot="1" x14ac:dyDescent="0.3">
      <c r="A143" s="1">
        <v>45616</v>
      </c>
      <c r="B143" s="2" t="s">
        <v>130</v>
      </c>
      <c r="F143" s="3">
        <f t="shared" si="2"/>
        <v>15973571</v>
      </c>
    </row>
    <row r="144" spans="1:6" ht="15.75" thickBot="1" x14ac:dyDescent="0.3">
      <c r="A144" s="1">
        <v>45705</v>
      </c>
      <c r="B144" s="2">
        <v>362</v>
      </c>
      <c r="F144" s="3">
        <f t="shared" si="2"/>
        <v>362</v>
      </c>
    </row>
    <row r="145" spans="1:6" ht="15.75" thickBot="1" x14ac:dyDescent="0.3">
      <c r="A145" s="1">
        <v>45706</v>
      </c>
      <c r="B145" s="2" t="s">
        <v>131</v>
      </c>
      <c r="F145" s="3">
        <f t="shared" si="2"/>
        <v>87027</v>
      </c>
    </row>
    <row r="146" spans="1:6" ht="15.75" thickBot="1" x14ac:dyDescent="0.3">
      <c r="A146" s="1">
        <v>45708</v>
      </c>
      <c r="B146" s="2" t="s">
        <v>132</v>
      </c>
      <c r="F146" s="3">
        <f t="shared" si="2"/>
        <v>2003</v>
      </c>
    </row>
    <row r="147" spans="1:6" ht="15.75" thickBot="1" x14ac:dyDescent="0.3">
      <c r="A147" s="1">
        <v>45713</v>
      </c>
      <c r="B147" s="2">
        <v>19</v>
      </c>
      <c r="F147" s="3">
        <f t="shared" si="2"/>
        <v>19</v>
      </c>
    </row>
    <row r="148" spans="1:6" ht="15.75" thickBot="1" x14ac:dyDescent="0.3">
      <c r="A148" s="1">
        <v>45801</v>
      </c>
      <c r="B148" s="2" t="s">
        <v>133</v>
      </c>
      <c r="F148" s="3">
        <f t="shared" si="2"/>
        <v>165449</v>
      </c>
    </row>
    <row r="149" spans="1:6" ht="15.75" thickBot="1" x14ac:dyDescent="0.3">
      <c r="A149" s="1">
        <v>45802</v>
      </c>
      <c r="B149" s="2" t="s">
        <v>134</v>
      </c>
      <c r="F149" s="3">
        <f t="shared" si="2"/>
        <v>72959</v>
      </c>
    </row>
    <row r="150" spans="1:6" ht="15.75" thickBot="1" x14ac:dyDescent="0.3">
      <c r="A150" s="1">
        <v>45804</v>
      </c>
      <c r="B150" s="2">
        <v>32</v>
      </c>
      <c r="F150" s="3">
        <f t="shared" si="2"/>
        <v>32</v>
      </c>
    </row>
    <row r="151" spans="1:6" ht="15.75" thickBot="1" x14ac:dyDescent="0.3">
      <c r="A151" s="1">
        <v>45805</v>
      </c>
      <c r="B151" s="2" t="s">
        <v>135</v>
      </c>
      <c r="F151" s="3">
        <f t="shared" si="2"/>
        <v>1562</v>
      </c>
    </row>
    <row r="152" spans="1:6" ht="15.75" thickBot="1" x14ac:dyDescent="0.3">
      <c r="A152" s="1">
        <v>45806</v>
      </c>
      <c r="B152" s="2" t="s">
        <v>136</v>
      </c>
      <c r="F152" s="3">
        <f t="shared" si="2"/>
        <v>1245785</v>
      </c>
    </row>
    <row r="153" spans="1:6" ht="15.75" thickBot="1" x14ac:dyDescent="0.3">
      <c r="A153" s="1">
        <v>45807</v>
      </c>
      <c r="B153" s="2" t="s">
        <v>137</v>
      </c>
      <c r="F153" s="3">
        <f t="shared" si="2"/>
        <v>59759</v>
      </c>
    </row>
    <row r="154" spans="1:6" ht="15.75" thickBot="1" x14ac:dyDescent="0.3">
      <c r="A154" s="1">
        <v>45808</v>
      </c>
      <c r="B154" s="2">
        <v>390</v>
      </c>
      <c r="F154" s="3">
        <f t="shared" si="2"/>
        <v>390</v>
      </c>
    </row>
    <row r="155" spans="1:6" ht="15.75" thickBot="1" x14ac:dyDescent="0.3">
      <c r="A155" s="1">
        <v>45809</v>
      </c>
      <c r="B155" s="2" t="s">
        <v>138</v>
      </c>
      <c r="F155" s="3">
        <f t="shared" si="2"/>
        <v>41108</v>
      </c>
    </row>
    <row r="156" spans="1:6" ht="15.75" thickBot="1" x14ac:dyDescent="0.3">
      <c r="A156" s="1">
        <v>45810</v>
      </c>
      <c r="B156" s="2" t="s">
        <v>139</v>
      </c>
      <c r="F156" s="3">
        <f t="shared" si="2"/>
        <v>11647</v>
      </c>
    </row>
    <row r="157" spans="1:6" ht="15.75" thickBot="1" x14ac:dyDescent="0.3">
      <c r="A157" s="1">
        <v>45811</v>
      </c>
      <c r="B157" s="2" t="s">
        <v>140</v>
      </c>
      <c r="F157" s="3">
        <f t="shared" si="2"/>
        <v>951983</v>
      </c>
    </row>
    <row r="158" spans="1:6" ht="15.75" thickBot="1" x14ac:dyDescent="0.3">
      <c r="A158" s="1">
        <v>45812</v>
      </c>
      <c r="B158" s="2" t="s">
        <v>141</v>
      </c>
      <c r="F158" s="3">
        <f t="shared" si="2"/>
        <v>254131912</v>
      </c>
    </row>
    <row r="159" spans="1:6" ht="15.75" thickBot="1" x14ac:dyDescent="0.3">
      <c r="A159" s="1">
        <v>45813</v>
      </c>
      <c r="B159" s="2" t="s">
        <v>142</v>
      </c>
      <c r="F159" s="3">
        <f t="shared" si="2"/>
        <v>198440</v>
      </c>
    </row>
    <row r="160" spans="1:6" ht="15.75" thickBot="1" x14ac:dyDescent="0.3">
      <c r="A160" s="1">
        <v>45814</v>
      </c>
      <c r="B160" s="2" t="s">
        <v>143</v>
      </c>
      <c r="F160" s="3">
        <f t="shared" si="2"/>
        <v>16508481</v>
      </c>
    </row>
    <row r="161" spans="1:6" ht="15.75" thickBot="1" x14ac:dyDescent="0.3">
      <c r="A161" s="1">
        <v>45815</v>
      </c>
      <c r="B161" s="2" t="s">
        <v>144</v>
      </c>
      <c r="F161" s="3">
        <f t="shared" si="2"/>
        <v>191376911</v>
      </c>
    </row>
    <row r="162" spans="1:6" ht="15.75" thickBot="1" x14ac:dyDescent="0.3">
      <c r="A162" s="1">
        <v>45816</v>
      </c>
      <c r="B162" s="2" t="s">
        <v>145</v>
      </c>
      <c r="F162" s="3">
        <f t="shared" si="2"/>
        <v>13867629</v>
      </c>
    </row>
    <row r="163" spans="1:6" ht="15.75" thickBot="1" x14ac:dyDescent="0.3">
      <c r="A163" s="1">
        <v>45817</v>
      </c>
      <c r="B163" s="2" t="s">
        <v>146</v>
      </c>
      <c r="F163" s="3">
        <f t="shared" si="2"/>
        <v>108695</v>
      </c>
    </row>
    <row r="164" spans="1:6" ht="15.75" thickBot="1" x14ac:dyDescent="0.3">
      <c r="A164" s="1">
        <v>45820</v>
      </c>
      <c r="B164" s="2" t="s">
        <v>147</v>
      </c>
      <c r="F164" s="3">
        <f t="shared" si="2"/>
        <v>82945989</v>
      </c>
    </row>
    <row r="165" spans="1:6" ht="15.75" thickBot="1" x14ac:dyDescent="0.3">
      <c r="A165" s="1">
        <v>45902</v>
      </c>
      <c r="B165" s="2">
        <v>102</v>
      </c>
      <c r="F165" s="3">
        <f t="shared" si="2"/>
        <v>102</v>
      </c>
    </row>
    <row r="166" spans="1:6" ht="15.75" thickBot="1" x14ac:dyDescent="0.3">
      <c r="A166" s="1">
        <v>45906</v>
      </c>
      <c r="B166" s="2" t="s">
        <v>148</v>
      </c>
      <c r="F166" s="3">
        <f t="shared" si="2"/>
        <v>115208</v>
      </c>
    </row>
    <row r="167" spans="1:6" ht="15.75" thickBot="1" x14ac:dyDescent="0.3">
      <c r="A167" s="1">
        <v>45909</v>
      </c>
      <c r="B167" s="2" t="s">
        <v>149</v>
      </c>
      <c r="F167" s="3">
        <f t="shared" si="2"/>
        <v>1077</v>
      </c>
    </row>
    <row r="168" spans="1:6" ht="15.75" thickBot="1" x14ac:dyDescent="0.3">
      <c r="A168" s="1">
        <v>45910</v>
      </c>
      <c r="B168" s="2">
        <v>0</v>
      </c>
      <c r="F168" s="3">
        <f t="shared" si="2"/>
        <v>0</v>
      </c>
    </row>
    <row r="169" spans="1:6" ht="15.75" thickBot="1" x14ac:dyDescent="0.3">
      <c r="A169" s="1">
        <v>45911</v>
      </c>
      <c r="B169" s="2" t="s">
        <v>150</v>
      </c>
      <c r="F169" s="3">
        <f t="shared" si="2"/>
        <v>71519</v>
      </c>
    </row>
    <row r="170" spans="1:6" ht="15.75" thickBot="1" x14ac:dyDescent="0.3">
      <c r="A170" s="1">
        <v>45912</v>
      </c>
      <c r="B170" s="2" t="s">
        <v>151</v>
      </c>
      <c r="F170" s="3">
        <f t="shared" si="2"/>
        <v>19764700</v>
      </c>
    </row>
    <row r="171" spans="1:6" ht="15.75" thickBot="1" x14ac:dyDescent="0.3">
      <c r="A171" s="1">
        <v>45913</v>
      </c>
      <c r="B171" s="2" t="s">
        <v>152</v>
      </c>
      <c r="F171" s="3">
        <f t="shared" si="2"/>
        <v>3119</v>
      </c>
    </row>
    <row r="172" spans="1:6" ht="15.75" thickBot="1" x14ac:dyDescent="0.3">
      <c r="A172" s="1">
        <v>45914</v>
      </c>
      <c r="B172" s="2" t="s">
        <v>153</v>
      </c>
      <c r="F172" s="3">
        <f t="shared" si="2"/>
        <v>842254</v>
      </c>
    </row>
    <row r="173" spans="1:6" ht="15.75" thickBot="1" x14ac:dyDescent="0.3">
      <c r="A173" s="1">
        <v>45915</v>
      </c>
      <c r="B173" s="2" t="s">
        <v>154</v>
      </c>
      <c r="F173" s="3">
        <f t="shared" si="2"/>
        <v>41087831</v>
      </c>
    </row>
    <row r="174" spans="1:6" ht="15.75" thickBot="1" x14ac:dyDescent="0.3">
      <c r="A174" s="1">
        <v>45916</v>
      </c>
      <c r="B174" s="2" t="s">
        <v>155</v>
      </c>
      <c r="F174" s="3">
        <f t="shared" si="2"/>
        <v>5079235</v>
      </c>
    </row>
    <row r="175" spans="1:6" ht="15.75" thickBot="1" x14ac:dyDescent="0.3">
      <c r="A175" s="1">
        <v>45917</v>
      </c>
      <c r="B175" s="2" t="s">
        <v>156</v>
      </c>
      <c r="F175" s="3">
        <f t="shared" si="2"/>
        <v>69930</v>
      </c>
    </row>
    <row r="176" spans="1:6" ht="15.75" thickBot="1" x14ac:dyDescent="0.3">
      <c r="A176" s="1">
        <v>45920</v>
      </c>
      <c r="B176" s="2" t="s">
        <v>157</v>
      </c>
      <c r="F176" s="3">
        <f t="shared" si="2"/>
        <v>11449300</v>
      </c>
    </row>
    <row r="177" spans="1:6" ht="15.75" thickBot="1" x14ac:dyDescent="0.3">
      <c r="A177" s="1">
        <v>46402</v>
      </c>
      <c r="B177" s="2">
        <v>0</v>
      </c>
      <c r="F177" s="3">
        <f t="shared" si="2"/>
        <v>0</v>
      </c>
    </row>
    <row r="178" spans="1:6" ht="15.75" thickBot="1" x14ac:dyDescent="0.3">
      <c r="A178" s="1">
        <v>47002</v>
      </c>
      <c r="B178" s="2" t="s">
        <v>158</v>
      </c>
      <c r="F178" s="3">
        <f t="shared" si="2"/>
        <v>1534590</v>
      </c>
    </row>
    <row r="179" spans="1:6" ht="15.75" thickBot="1" x14ac:dyDescent="0.3">
      <c r="A179" s="1">
        <v>47003</v>
      </c>
      <c r="B179" s="2" t="s">
        <v>159</v>
      </c>
      <c r="F179" s="3">
        <f t="shared" si="2"/>
        <v>670317</v>
      </c>
    </row>
    <row r="180" spans="1:6" ht="15.75" thickBot="1" x14ac:dyDescent="0.3">
      <c r="A180" s="1">
        <v>47004</v>
      </c>
      <c r="B180" s="2" t="s">
        <v>160</v>
      </c>
      <c r="F180" s="3">
        <f t="shared" si="2"/>
        <v>9513046</v>
      </c>
    </row>
    <row r="181" spans="1:6" ht="15.75" thickBot="1" x14ac:dyDescent="0.3">
      <c r="A181" s="1">
        <v>47012</v>
      </c>
      <c r="B181" s="2" t="s">
        <v>161</v>
      </c>
      <c r="F181" s="3">
        <f t="shared" si="2"/>
        <v>2721</v>
      </c>
    </row>
    <row r="182" spans="1:6" ht="15.75" thickBot="1" x14ac:dyDescent="0.3">
      <c r="A182" s="1">
        <v>47101</v>
      </c>
      <c r="B182" s="2" t="s">
        <v>162</v>
      </c>
      <c r="F182" s="3">
        <f t="shared" si="2"/>
        <v>212006</v>
      </c>
    </row>
    <row r="183" spans="1:6" ht="15.75" thickBot="1" x14ac:dyDescent="0.3">
      <c r="A183" s="1">
        <v>47106</v>
      </c>
      <c r="B183" s="2" t="s">
        <v>163</v>
      </c>
      <c r="F183" s="3">
        <f t="shared" si="2"/>
        <v>3746</v>
      </c>
    </row>
    <row r="184" spans="1:6" ht="15.75" thickBot="1" x14ac:dyDescent="0.3">
      <c r="A184" s="1">
        <v>47107</v>
      </c>
      <c r="B184" s="2" t="s">
        <v>164</v>
      </c>
      <c r="F184" s="3">
        <f t="shared" si="2"/>
        <v>113934213</v>
      </c>
    </row>
    <row r="185" spans="1:6" ht="15.75" thickBot="1" x14ac:dyDescent="0.3">
      <c r="A185" s="1">
        <v>47112</v>
      </c>
      <c r="B185" s="2">
        <v>17</v>
      </c>
      <c r="F185" s="3">
        <f t="shared" si="2"/>
        <v>17</v>
      </c>
    </row>
    <row r="186" spans="1:6" ht="15.75" thickBot="1" x14ac:dyDescent="0.3">
      <c r="A186" s="1">
        <v>47301</v>
      </c>
      <c r="B186" s="2" t="s">
        <v>165</v>
      </c>
      <c r="F186" s="3">
        <f t="shared" si="2"/>
        <v>12128419</v>
      </c>
    </row>
    <row r="187" spans="1:6" ht="15.75" thickBot="1" x14ac:dyDescent="0.3">
      <c r="A187" s="1">
        <v>47302</v>
      </c>
      <c r="B187" s="2" t="s">
        <v>166</v>
      </c>
      <c r="F187" s="3">
        <f t="shared" si="2"/>
        <v>8967189</v>
      </c>
    </row>
    <row r="188" spans="1:6" ht="15.75" thickBot="1" x14ac:dyDescent="0.3">
      <c r="A188" s="1">
        <v>47307</v>
      </c>
      <c r="B188" s="2" t="s">
        <v>167</v>
      </c>
      <c r="F188" s="3">
        <f t="shared" si="2"/>
        <v>12380281</v>
      </c>
    </row>
    <row r="189" spans="1:6" ht="15.75" thickBot="1" x14ac:dyDescent="0.3">
      <c r="A189" s="1">
        <v>47312</v>
      </c>
      <c r="B189" s="2" t="s">
        <v>168</v>
      </c>
      <c r="F189" s="3">
        <f t="shared" si="2"/>
        <v>8683</v>
      </c>
    </row>
    <row r="190" spans="1:6" ht="15.75" thickBot="1" x14ac:dyDescent="0.3">
      <c r="A190" s="1">
        <v>47404</v>
      </c>
      <c r="B190" s="2" t="s">
        <v>169</v>
      </c>
      <c r="F190" s="3">
        <f t="shared" si="2"/>
        <v>79993889</v>
      </c>
    </row>
    <row r="191" spans="1:6" ht="15.75" thickBot="1" x14ac:dyDescent="0.3">
      <c r="A191" s="1">
        <v>47408</v>
      </c>
      <c r="B191" s="2" t="s">
        <v>170</v>
      </c>
      <c r="F191" s="3">
        <f t="shared" si="2"/>
        <v>12098647</v>
      </c>
    </row>
    <row r="192" spans="1:6" ht="15.75" thickBot="1" x14ac:dyDescent="0.3">
      <c r="A192" s="1">
        <v>47410</v>
      </c>
      <c r="B192" s="2" t="s">
        <v>171</v>
      </c>
      <c r="F192" s="3">
        <f t="shared" si="2"/>
        <v>1116079</v>
      </c>
    </row>
    <row r="193" spans="1:6" ht="15.75" thickBot="1" x14ac:dyDescent="0.3">
      <c r="A193" s="1">
        <v>47415</v>
      </c>
      <c r="B193" s="2" t="s">
        <v>172</v>
      </c>
      <c r="F193" s="3">
        <f t="shared" si="2"/>
        <v>2302014</v>
      </c>
    </row>
    <row r="194" spans="1:6" ht="15.75" thickBot="1" x14ac:dyDescent="0.3">
      <c r="A194" s="1">
        <v>47417</v>
      </c>
      <c r="B194" s="2">
        <v>14</v>
      </c>
      <c r="F194" s="3">
        <f t="shared" ref="F194:F257" si="3">--SUBSTITUTE(B194,CHAR(160),)</f>
        <v>14</v>
      </c>
    </row>
    <row r="195" spans="1:6" ht="15.75" thickBot="1" x14ac:dyDescent="0.3">
      <c r="A195" s="1">
        <v>47420</v>
      </c>
      <c r="B195" s="2">
        <v>0</v>
      </c>
      <c r="F195" s="3">
        <f t="shared" si="3"/>
        <v>0</v>
      </c>
    </row>
    <row r="196" spans="1:6" ht="15.75" thickBot="1" x14ac:dyDescent="0.3">
      <c r="A196" s="1">
        <v>47421</v>
      </c>
      <c r="B196" s="2" t="s">
        <v>173</v>
      </c>
      <c r="F196" s="3">
        <f t="shared" si="3"/>
        <v>48658</v>
      </c>
    </row>
    <row r="197" spans="1:6" ht="15.75" thickBot="1" x14ac:dyDescent="0.3">
      <c r="A197" s="1">
        <v>47423</v>
      </c>
      <c r="B197" s="2" t="s">
        <v>174</v>
      </c>
      <c r="F197" s="3">
        <f t="shared" si="3"/>
        <v>198458191</v>
      </c>
    </row>
    <row r="198" spans="1:6" ht="15.75" thickBot="1" x14ac:dyDescent="0.3">
      <c r="A198" s="1">
        <v>47427</v>
      </c>
      <c r="B198" s="2" t="s">
        <v>175</v>
      </c>
      <c r="F198" s="3">
        <f t="shared" si="3"/>
        <v>214903922</v>
      </c>
    </row>
    <row r="199" spans="1:6" ht="15.75" thickBot="1" x14ac:dyDescent="0.3">
      <c r="A199" s="1">
        <v>47431</v>
      </c>
      <c r="B199" s="2" t="s">
        <v>176</v>
      </c>
      <c r="F199" s="3">
        <f t="shared" si="3"/>
        <v>73639355</v>
      </c>
    </row>
    <row r="200" spans="1:6" ht="15.75" thickBot="1" x14ac:dyDescent="0.3">
      <c r="A200" s="1">
        <v>47440</v>
      </c>
      <c r="B200" s="2" t="s">
        <v>177</v>
      </c>
      <c r="F200" s="3">
        <f t="shared" si="3"/>
        <v>88895</v>
      </c>
    </row>
    <row r="201" spans="1:6" ht="15.75" thickBot="1" x14ac:dyDescent="0.3">
      <c r="A201" s="1">
        <v>47443</v>
      </c>
      <c r="B201" s="2" t="s">
        <v>178</v>
      </c>
      <c r="F201" s="3">
        <f t="shared" si="3"/>
        <v>13656904</v>
      </c>
    </row>
    <row r="202" spans="1:6" ht="15.75" thickBot="1" x14ac:dyDescent="0.3">
      <c r="A202" s="1">
        <v>47447</v>
      </c>
      <c r="B202" s="2" t="s">
        <v>179</v>
      </c>
      <c r="F202" s="3">
        <f t="shared" si="3"/>
        <v>20260821</v>
      </c>
    </row>
    <row r="203" spans="1:6" ht="15.75" thickBot="1" x14ac:dyDescent="0.3">
      <c r="A203" s="1">
        <v>47450</v>
      </c>
      <c r="B203" s="2" t="s">
        <v>180</v>
      </c>
      <c r="F203" s="3">
        <f t="shared" si="3"/>
        <v>58034</v>
      </c>
    </row>
    <row r="204" spans="1:6" ht="15.75" thickBot="1" x14ac:dyDescent="0.3">
      <c r="A204" s="1">
        <v>47451</v>
      </c>
      <c r="B204" s="2" t="s">
        <v>181</v>
      </c>
      <c r="F204" s="3">
        <f t="shared" si="3"/>
        <v>18000082</v>
      </c>
    </row>
    <row r="205" spans="1:6" ht="15.75" thickBot="1" x14ac:dyDescent="0.3">
      <c r="A205" s="1">
        <v>47456</v>
      </c>
      <c r="B205" s="2" t="s">
        <v>182</v>
      </c>
      <c r="F205" s="3">
        <f t="shared" si="3"/>
        <v>2792515</v>
      </c>
    </row>
    <row r="206" spans="1:6" ht="15.75" thickBot="1" x14ac:dyDescent="0.3">
      <c r="A206" s="1">
        <v>47459</v>
      </c>
      <c r="B206" s="2" t="s">
        <v>183</v>
      </c>
      <c r="F206" s="3">
        <f t="shared" si="3"/>
        <v>2901</v>
      </c>
    </row>
    <row r="207" spans="1:6" ht="15.75" thickBot="1" x14ac:dyDescent="0.3">
      <c r="A207" s="1">
        <v>47465</v>
      </c>
      <c r="B207" s="2" t="s">
        <v>184</v>
      </c>
      <c r="F207" s="3">
        <f t="shared" si="3"/>
        <v>112736835</v>
      </c>
    </row>
    <row r="208" spans="1:6" ht="15.75" thickBot="1" x14ac:dyDescent="0.3">
      <c r="A208" s="1">
        <v>47502</v>
      </c>
      <c r="B208" s="2" t="s">
        <v>185</v>
      </c>
      <c r="F208" s="3">
        <f t="shared" si="3"/>
        <v>16647659</v>
      </c>
    </row>
    <row r="209" spans="1:6" ht="15.75" thickBot="1" x14ac:dyDescent="0.3">
      <c r="A209" s="1">
        <v>47801</v>
      </c>
      <c r="B209" s="2" t="s">
        <v>186</v>
      </c>
      <c r="F209" s="3">
        <f t="shared" si="3"/>
        <v>3090000</v>
      </c>
    </row>
    <row r="210" spans="1:6" ht="15.75" thickBot="1" x14ac:dyDescent="0.3">
      <c r="A210" s="1">
        <v>47802</v>
      </c>
      <c r="B210" s="2" t="s">
        <v>187</v>
      </c>
      <c r="F210" s="3">
        <f t="shared" si="3"/>
        <v>181726300</v>
      </c>
    </row>
    <row r="211" spans="1:6" ht="15.75" thickBot="1" x14ac:dyDescent="0.3">
      <c r="A211" s="1">
        <v>47803</v>
      </c>
      <c r="B211" s="2" t="s">
        <v>188</v>
      </c>
      <c r="F211" s="3">
        <f t="shared" si="3"/>
        <v>3330618</v>
      </c>
    </row>
    <row r="212" spans="1:6" ht="15.75" thickBot="1" x14ac:dyDescent="0.3">
      <c r="A212" s="1">
        <v>47805</v>
      </c>
      <c r="B212" s="2" t="s">
        <v>189</v>
      </c>
      <c r="F212" s="3">
        <f t="shared" si="3"/>
        <v>53663299</v>
      </c>
    </row>
    <row r="213" spans="1:6" ht="15.75" thickBot="1" x14ac:dyDescent="0.3">
      <c r="A213" s="1">
        <v>50104</v>
      </c>
      <c r="B213" s="2" t="s">
        <v>190</v>
      </c>
      <c r="F213" s="3">
        <f t="shared" si="3"/>
        <v>5629847</v>
      </c>
    </row>
    <row r="214" spans="1:6" ht="15.75" thickBot="1" x14ac:dyDescent="0.3">
      <c r="A214" s="1">
        <v>50105</v>
      </c>
      <c r="B214" s="2" t="s">
        <v>191</v>
      </c>
      <c r="F214" s="3">
        <f t="shared" si="3"/>
        <v>140909</v>
      </c>
    </row>
    <row r="215" spans="1:6" ht="15.75" thickBot="1" x14ac:dyDescent="0.3">
      <c r="A215" s="1">
        <v>50106</v>
      </c>
      <c r="B215" s="2" t="s">
        <v>192</v>
      </c>
      <c r="F215" s="3">
        <f t="shared" si="3"/>
        <v>425936</v>
      </c>
    </row>
    <row r="216" spans="1:6" ht="15.75" thickBot="1" x14ac:dyDescent="0.3">
      <c r="A216" s="1">
        <v>50107</v>
      </c>
      <c r="B216" s="2" t="s">
        <v>193</v>
      </c>
      <c r="F216" s="3">
        <f t="shared" si="3"/>
        <v>8828552</v>
      </c>
    </row>
    <row r="217" spans="1:6" ht="15.75" thickBot="1" x14ac:dyDescent="0.3">
      <c r="A217" s="1">
        <v>50108</v>
      </c>
      <c r="B217" s="2" t="s">
        <v>194</v>
      </c>
      <c r="F217" s="3">
        <f t="shared" si="3"/>
        <v>371813</v>
      </c>
    </row>
    <row r="218" spans="1:6" ht="15.75" thickBot="1" x14ac:dyDescent="0.3">
      <c r="A218" s="1">
        <v>50109</v>
      </c>
      <c r="B218" s="2" t="s">
        <v>195</v>
      </c>
      <c r="F218" s="3">
        <f t="shared" si="3"/>
        <v>6296555</v>
      </c>
    </row>
    <row r="219" spans="1:6" ht="15.75" thickBot="1" x14ac:dyDescent="0.3">
      <c r="A219" s="1">
        <v>50110</v>
      </c>
      <c r="B219" s="2" t="s">
        <v>196</v>
      </c>
      <c r="F219" s="3">
        <f t="shared" si="3"/>
        <v>56495985</v>
      </c>
    </row>
    <row r="220" spans="1:6" ht="15.75" thickBot="1" x14ac:dyDescent="0.3">
      <c r="A220" s="1">
        <v>50121</v>
      </c>
      <c r="B220" s="2" t="s">
        <v>197</v>
      </c>
      <c r="F220" s="3">
        <f t="shared" si="3"/>
        <v>3655635</v>
      </c>
    </row>
    <row r="221" spans="1:6" ht="15.75" thickBot="1" x14ac:dyDescent="0.3">
      <c r="A221" s="1">
        <v>50205</v>
      </c>
      <c r="B221" s="2" t="s">
        <v>198</v>
      </c>
      <c r="F221" s="3">
        <f t="shared" si="3"/>
        <v>1227899050</v>
      </c>
    </row>
    <row r="222" spans="1:6" ht="15.75" thickBot="1" x14ac:dyDescent="0.3">
      <c r="A222" s="1">
        <v>50206</v>
      </c>
      <c r="B222" s="2" t="s">
        <v>199</v>
      </c>
      <c r="F222" s="3">
        <f t="shared" si="3"/>
        <v>11330240</v>
      </c>
    </row>
    <row r="223" spans="1:6" ht="15.75" thickBot="1" x14ac:dyDescent="0.3">
      <c r="A223" s="1">
        <v>50207</v>
      </c>
      <c r="B223" s="2" t="s">
        <v>200</v>
      </c>
      <c r="F223" s="3">
        <f t="shared" si="3"/>
        <v>33670219</v>
      </c>
    </row>
    <row r="224" spans="1:6" ht="15.75" thickBot="1" x14ac:dyDescent="0.3">
      <c r="A224" s="1">
        <v>50208</v>
      </c>
      <c r="B224" s="2" t="s">
        <v>201</v>
      </c>
      <c r="F224" s="3">
        <f t="shared" si="3"/>
        <v>240555789</v>
      </c>
    </row>
    <row r="225" spans="1:6" ht="15.75" thickBot="1" x14ac:dyDescent="0.3">
      <c r="A225" s="1">
        <v>50210</v>
      </c>
      <c r="B225" s="2" t="s">
        <v>202</v>
      </c>
      <c r="F225" s="3">
        <f t="shared" si="3"/>
        <v>120162269</v>
      </c>
    </row>
    <row r="226" spans="1:6" ht="15.75" thickBot="1" x14ac:dyDescent="0.3">
      <c r="A226" s="1">
        <v>50211</v>
      </c>
      <c r="B226" s="2" t="s">
        <v>203</v>
      </c>
      <c r="F226" s="3">
        <f t="shared" si="3"/>
        <v>200986653</v>
      </c>
    </row>
    <row r="227" spans="1:6" ht="15.75" thickBot="1" x14ac:dyDescent="0.3">
      <c r="A227" s="1">
        <v>50214</v>
      </c>
      <c r="B227" s="2" t="s">
        <v>204</v>
      </c>
      <c r="F227" s="3">
        <f t="shared" si="3"/>
        <v>243912334</v>
      </c>
    </row>
    <row r="228" spans="1:6" ht="15.75" thickBot="1" x14ac:dyDescent="0.3">
      <c r="A228" s="1">
        <v>50218</v>
      </c>
      <c r="B228" s="2" t="s">
        <v>205</v>
      </c>
      <c r="F228" s="3">
        <f t="shared" si="3"/>
        <v>340581304</v>
      </c>
    </row>
    <row r="229" spans="1:6" ht="15.75" thickBot="1" x14ac:dyDescent="0.3">
      <c r="A229" s="1">
        <v>50221</v>
      </c>
      <c r="B229" s="2" t="s">
        <v>206</v>
      </c>
      <c r="F229" s="3">
        <f t="shared" si="3"/>
        <v>104586591</v>
      </c>
    </row>
    <row r="230" spans="1:6" ht="15.75" thickBot="1" x14ac:dyDescent="0.3">
      <c r="A230" s="1">
        <v>50401</v>
      </c>
      <c r="B230" s="2" t="s">
        <v>207</v>
      </c>
      <c r="F230" s="3">
        <f t="shared" si="3"/>
        <v>18559226</v>
      </c>
    </row>
    <row r="231" spans="1:6" ht="15.75" thickBot="1" x14ac:dyDescent="0.3">
      <c r="A231" s="1">
        <v>50402</v>
      </c>
      <c r="B231" s="2" t="s">
        <v>208</v>
      </c>
      <c r="F231" s="3">
        <f t="shared" si="3"/>
        <v>157593534</v>
      </c>
    </row>
    <row r="232" spans="1:6" ht="15.75" thickBot="1" x14ac:dyDescent="0.3">
      <c r="A232" s="1">
        <v>50404</v>
      </c>
      <c r="B232" s="2" t="s">
        <v>209</v>
      </c>
      <c r="F232" s="3">
        <f t="shared" si="3"/>
        <v>120644302</v>
      </c>
    </row>
    <row r="233" spans="1:6" ht="15.75" thickBot="1" x14ac:dyDescent="0.3">
      <c r="A233" s="1">
        <v>50405</v>
      </c>
      <c r="B233" s="2" t="s">
        <v>210</v>
      </c>
      <c r="F233" s="3">
        <f t="shared" si="3"/>
        <v>8157487</v>
      </c>
    </row>
    <row r="234" spans="1:6" ht="15.75" thickBot="1" x14ac:dyDescent="0.3">
      <c r="A234" s="1">
        <v>50407</v>
      </c>
      <c r="B234" s="2" t="s">
        <v>211</v>
      </c>
      <c r="F234" s="3">
        <f t="shared" si="3"/>
        <v>376313631</v>
      </c>
    </row>
    <row r="235" spans="1:6" ht="15.75" thickBot="1" x14ac:dyDescent="0.3">
      <c r="A235" s="1">
        <v>50418</v>
      </c>
      <c r="B235" s="2" t="s">
        <v>212</v>
      </c>
      <c r="F235" s="3">
        <f t="shared" si="3"/>
        <v>36233624</v>
      </c>
    </row>
    <row r="236" spans="1:6" ht="15.75" thickBot="1" x14ac:dyDescent="0.3">
      <c r="A236" s="1">
        <v>50430</v>
      </c>
      <c r="B236" s="2" t="s">
        <v>213</v>
      </c>
      <c r="F236" s="3">
        <f t="shared" si="3"/>
        <v>1351010</v>
      </c>
    </row>
    <row r="237" spans="1:6" ht="15.75" thickBot="1" x14ac:dyDescent="0.3">
      <c r="A237" s="1">
        <v>50505</v>
      </c>
      <c r="B237" s="2" t="s">
        <v>214</v>
      </c>
      <c r="F237" s="3">
        <f t="shared" si="3"/>
        <v>900883</v>
      </c>
    </row>
    <row r="238" spans="1:6" ht="15.75" thickBot="1" x14ac:dyDescent="0.3">
      <c r="A238" s="1">
        <v>50605</v>
      </c>
      <c r="B238" s="2" t="s">
        <v>215</v>
      </c>
      <c r="F238" s="3">
        <f t="shared" si="3"/>
        <v>11724</v>
      </c>
    </row>
    <row r="239" spans="1:6" ht="15.75" thickBot="1" x14ac:dyDescent="0.3">
      <c r="A239" s="1">
        <v>50606</v>
      </c>
      <c r="B239" s="2" t="s">
        <v>216</v>
      </c>
      <c r="F239" s="3">
        <f t="shared" si="3"/>
        <v>8884580</v>
      </c>
    </row>
    <row r="240" spans="1:6" ht="15.75" thickBot="1" x14ac:dyDescent="0.3">
      <c r="A240" s="1">
        <v>50608</v>
      </c>
      <c r="B240" s="2" t="s">
        <v>217</v>
      </c>
      <c r="F240" s="3">
        <f t="shared" si="3"/>
        <v>2797902</v>
      </c>
    </row>
    <row r="241" spans="1:6" ht="15.75" thickBot="1" x14ac:dyDescent="0.3">
      <c r="A241" s="1">
        <v>50621</v>
      </c>
      <c r="B241" s="2" t="s">
        <v>218</v>
      </c>
      <c r="F241" s="3">
        <f t="shared" si="3"/>
        <v>15082612</v>
      </c>
    </row>
    <row r="242" spans="1:6" ht="15.75" thickBot="1" x14ac:dyDescent="0.3">
      <c r="A242" s="1">
        <v>50705</v>
      </c>
      <c r="B242" s="2">
        <v>1</v>
      </c>
      <c r="F242" s="3">
        <f t="shared" si="3"/>
        <v>1</v>
      </c>
    </row>
    <row r="243" spans="1:6" ht="15.75" thickBot="1" x14ac:dyDescent="0.3">
      <c r="A243" s="1">
        <v>50706</v>
      </c>
      <c r="B243" s="2" t="s">
        <v>219</v>
      </c>
      <c r="F243" s="3">
        <f t="shared" si="3"/>
        <v>111112</v>
      </c>
    </row>
    <row r="244" spans="1:6" ht="15.75" thickBot="1" x14ac:dyDescent="0.3">
      <c r="A244" s="1">
        <v>50905</v>
      </c>
      <c r="B244" s="2">
        <v>509</v>
      </c>
      <c r="F244" s="3">
        <f t="shared" si="3"/>
        <v>509</v>
      </c>
    </row>
    <row r="245" spans="1:6" ht="15.75" thickBot="1" x14ac:dyDescent="0.3">
      <c r="A245" s="1">
        <v>51513</v>
      </c>
      <c r="B245" s="2" t="s">
        <v>220</v>
      </c>
      <c r="F245" s="3">
        <f t="shared" si="3"/>
        <v>1328200</v>
      </c>
    </row>
    <row r="246" spans="1:6" ht="15.75" thickBot="1" x14ac:dyDescent="0.3">
      <c r="A246" s="1">
        <v>52601</v>
      </c>
      <c r="B246" s="2" t="s">
        <v>221</v>
      </c>
      <c r="F246" s="3">
        <f t="shared" si="3"/>
        <v>117022994</v>
      </c>
    </row>
    <row r="247" spans="1:6" ht="15.75" thickBot="1" x14ac:dyDescent="0.3">
      <c r="A247" s="1">
        <v>60102</v>
      </c>
      <c r="B247" s="2" t="s">
        <v>222</v>
      </c>
      <c r="F247" s="3">
        <f t="shared" si="3"/>
        <v>13155912</v>
      </c>
    </row>
    <row r="248" spans="1:6" ht="15.75" thickBot="1" x14ac:dyDescent="0.3">
      <c r="A248" s="1">
        <v>60103</v>
      </c>
      <c r="B248" s="2" t="s">
        <v>223</v>
      </c>
      <c r="F248" s="3">
        <f t="shared" si="3"/>
        <v>213019380</v>
      </c>
    </row>
    <row r="249" spans="1:6" ht="15.75" thickBot="1" x14ac:dyDescent="0.3">
      <c r="A249" s="1">
        <v>60104</v>
      </c>
      <c r="B249" s="2" t="s">
        <v>224</v>
      </c>
      <c r="F249" s="3">
        <f t="shared" si="3"/>
        <v>18287368</v>
      </c>
    </row>
    <row r="250" spans="1:6" ht="15.75" thickBot="1" x14ac:dyDescent="0.3">
      <c r="A250" s="1">
        <v>60201</v>
      </c>
      <c r="B250" s="2" t="s">
        <v>225</v>
      </c>
      <c r="F250" s="3">
        <f t="shared" si="3"/>
        <v>11673808</v>
      </c>
    </row>
    <row r="251" spans="1:6" ht="15.75" thickBot="1" x14ac:dyDescent="0.3">
      <c r="A251" s="1">
        <v>60202</v>
      </c>
      <c r="B251" s="2" t="s">
        <v>226</v>
      </c>
      <c r="F251" s="3">
        <f t="shared" si="3"/>
        <v>605621707</v>
      </c>
    </row>
    <row r="252" spans="1:6" ht="15.75" thickBot="1" x14ac:dyDescent="0.3">
      <c r="A252" s="1">
        <v>60204</v>
      </c>
      <c r="B252" s="2" t="s">
        <v>227</v>
      </c>
      <c r="F252" s="3">
        <f t="shared" si="3"/>
        <v>28955</v>
      </c>
    </row>
    <row r="253" spans="1:6" ht="15.75" thickBot="1" x14ac:dyDescent="0.3">
      <c r="A253" s="1">
        <v>60302</v>
      </c>
      <c r="B253" s="2" t="s">
        <v>228</v>
      </c>
      <c r="F253" s="3">
        <f t="shared" si="3"/>
        <v>2886336</v>
      </c>
    </row>
    <row r="254" spans="1:6" ht="15.75" thickBot="1" x14ac:dyDescent="0.3">
      <c r="A254" s="1">
        <v>60306</v>
      </c>
      <c r="B254" s="2" t="s">
        <v>229</v>
      </c>
      <c r="F254" s="3">
        <f t="shared" si="3"/>
        <v>421338</v>
      </c>
    </row>
    <row r="255" spans="1:6" ht="15.75" thickBot="1" x14ac:dyDescent="0.3">
      <c r="A255" s="1">
        <v>60308</v>
      </c>
      <c r="B255" s="2" t="s">
        <v>230</v>
      </c>
      <c r="F255" s="3">
        <f t="shared" si="3"/>
        <v>1111856</v>
      </c>
    </row>
    <row r="256" spans="1:6" ht="15.75" thickBot="1" x14ac:dyDescent="0.3">
      <c r="A256" s="1">
        <v>60310</v>
      </c>
      <c r="B256" s="2" t="s">
        <v>231</v>
      </c>
      <c r="F256" s="3">
        <f t="shared" si="3"/>
        <v>1195533</v>
      </c>
    </row>
    <row r="257" spans="1:6" ht="15.75" thickBot="1" x14ac:dyDescent="0.3">
      <c r="A257" s="1">
        <v>60312</v>
      </c>
      <c r="B257" s="2" t="s">
        <v>232</v>
      </c>
      <c r="F257" s="3">
        <f t="shared" si="3"/>
        <v>30636236</v>
      </c>
    </row>
    <row r="258" spans="1:6" ht="15.75" thickBot="1" x14ac:dyDescent="0.3">
      <c r="A258" s="1">
        <v>60314</v>
      </c>
      <c r="B258" s="2" t="s">
        <v>233</v>
      </c>
      <c r="F258" s="3">
        <f t="shared" ref="F258:F294" si="4">--SUBSTITUTE(B258,CHAR(160),)</f>
        <v>1613233</v>
      </c>
    </row>
    <row r="259" spans="1:6" ht="15.75" thickBot="1" x14ac:dyDescent="0.3">
      <c r="A259" s="1">
        <v>60315</v>
      </c>
      <c r="B259" s="2" t="s">
        <v>234</v>
      </c>
      <c r="F259" s="3">
        <f t="shared" si="4"/>
        <v>2303585</v>
      </c>
    </row>
    <row r="260" spans="1:6" ht="15.75" thickBot="1" x14ac:dyDescent="0.3">
      <c r="A260" s="1">
        <v>60323</v>
      </c>
      <c r="B260" s="2" t="s">
        <v>235</v>
      </c>
      <c r="F260" s="3">
        <f t="shared" si="4"/>
        <v>88479080</v>
      </c>
    </row>
    <row r="261" spans="1:6" ht="15.75" thickBot="1" x14ac:dyDescent="0.3">
      <c r="A261" s="1">
        <v>60336</v>
      </c>
      <c r="B261" s="2" t="s">
        <v>236</v>
      </c>
      <c r="F261" s="3">
        <f t="shared" si="4"/>
        <v>61903</v>
      </c>
    </row>
    <row r="262" spans="1:6" ht="15.75" thickBot="1" x14ac:dyDescent="0.3">
      <c r="A262" s="1">
        <v>60347</v>
      </c>
      <c r="B262" s="2">
        <v>0</v>
      </c>
      <c r="F262" s="3">
        <f t="shared" si="4"/>
        <v>0</v>
      </c>
    </row>
    <row r="263" spans="1:6" ht="15.75" thickBot="1" x14ac:dyDescent="0.3">
      <c r="A263" s="1">
        <v>60351</v>
      </c>
      <c r="B263" s="2" t="s">
        <v>237</v>
      </c>
      <c r="F263" s="3">
        <f t="shared" si="4"/>
        <v>126115</v>
      </c>
    </row>
    <row r="264" spans="1:6" ht="15.75" thickBot="1" x14ac:dyDescent="0.3">
      <c r="A264" s="1">
        <v>60401</v>
      </c>
      <c r="B264" s="2" t="s">
        <v>238</v>
      </c>
      <c r="F264" s="3">
        <f t="shared" si="4"/>
        <v>597059562</v>
      </c>
    </row>
    <row r="265" spans="1:6" ht="15.75" thickBot="1" x14ac:dyDescent="0.3">
      <c r="A265" s="1">
        <v>60404</v>
      </c>
      <c r="B265" s="2" t="s">
        <v>239</v>
      </c>
      <c r="F265" s="3">
        <f t="shared" si="4"/>
        <v>4004901</v>
      </c>
    </row>
    <row r="266" spans="1:6" ht="15.75" thickBot="1" x14ac:dyDescent="0.3">
      <c r="A266" s="1">
        <v>60415</v>
      </c>
      <c r="B266" s="2" t="s">
        <v>240</v>
      </c>
      <c r="F266" s="3">
        <f t="shared" si="4"/>
        <v>40803225</v>
      </c>
    </row>
    <row r="267" spans="1:6" ht="15.75" thickBot="1" x14ac:dyDescent="0.3">
      <c r="A267" s="1">
        <v>60901</v>
      </c>
      <c r="B267" s="2" t="s">
        <v>241</v>
      </c>
      <c r="F267" s="3">
        <f t="shared" si="4"/>
        <v>102636273</v>
      </c>
    </row>
    <row r="268" spans="1:6" ht="15.75" thickBot="1" x14ac:dyDescent="0.3">
      <c r="A268" s="1">
        <v>60906</v>
      </c>
      <c r="B268" s="2" t="s">
        <v>242</v>
      </c>
      <c r="F268" s="3">
        <f t="shared" si="4"/>
        <v>40435259</v>
      </c>
    </row>
    <row r="269" spans="1:6" ht="15.75" thickBot="1" x14ac:dyDescent="0.3">
      <c r="A269" s="1">
        <v>61002</v>
      </c>
      <c r="B269" s="2" t="s">
        <v>243</v>
      </c>
      <c r="F269" s="3">
        <f t="shared" si="4"/>
        <v>210114</v>
      </c>
    </row>
    <row r="270" spans="1:6" ht="15.75" thickBot="1" x14ac:dyDescent="0.3">
      <c r="A270" s="1">
        <v>61008</v>
      </c>
      <c r="B270" s="2" t="s">
        <v>244</v>
      </c>
      <c r="F270" s="3">
        <f t="shared" si="4"/>
        <v>2021205</v>
      </c>
    </row>
    <row r="271" spans="1:6" ht="15.75" thickBot="1" x14ac:dyDescent="0.3">
      <c r="A271" s="1">
        <v>61009</v>
      </c>
      <c r="B271" s="2" t="s">
        <v>245</v>
      </c>
      <c r="F271" s="3">
        <f t="shared" si="4"/>
        <v>1123744</v>
      </c>
    </row>
    <row r="272" spans="1:6" ht="15.75" thickBot="1" x14ac:dyDescent="0.3">
      <c r="A272" s="1">
        <v>61010</v>
      </c>
      <c r="B272" s="2" t="s">
        <v>246</v>
      </c>
      <c r="F272" s="3">
        <f t="shared" si="4"/>
        <v>2891</v>
      </c>
    </row>
    <row r="273" spans="1:6" ht="15.75" thickBot="1" x14ac:dyDescent="0.3">
      <c r="A273" s="1">
        <v>61013</v>
      </c>
      <c r="B273" s="2" t="s">
        <v>247</v>
      </c>
      <c r="F273" s="3">
        <f t="shared" si="4"/>
        <v>3624227</v>
      </c>
    </row>
    <row r="274" spans="1:6" ht="15.75" thickBot="1" x14ac:dyDescent="0.3">
      <c r="A274" s="1">
        <v>61209</v>
      </c>
      <c r="B274" s="2">
        <v>0</v>
      </c>
      <c r="F274" s="3">
        <f t="shared" si="4"/>
        <v>0</v>
      </c>
    </row>
    <row r="275" spans="1:6" ht="15.75" thickBot="1" x14ac:dyDescent="0.3">
      <c r="A275" s="1">
        <v>61210</v>
      </c>
      <c r="B275" s="2">
        <v>0</v>
      </c>
      <c r="F275" s="3">
        <f t="shared" si="4"/>
        <v>0</v>
      </c>
    </row>
    <row r="276" spans="1:6" ht="15.75" thickBot="1" x14ac:dyDescent="0.3">
      <c r="A276" s="1">
        <v>61212</v>
      </c>
      <c r="B276" s="2">
        <v>0</v>
      </c>
      <c r="F276" s="3">
        <f t="shared" si="4"/>
        <v>0</v>
      </c>
    </row>
    <row r="277" spans="1:6" ht="15.75" thickBot="1" x14ac:dyDescent="0.3">
      <c r="A277" s="1">
        <v>61213</v>
      </c>
      <c r="B277" s="2">
        <v>0</v>
      </c>
      <c r="F277" s="3">
        <f t="shared" si="4"/>
        <v>0</v>
      </c>
    </row>
    <row r="278" spans="1:6" ht="15.75" thickBot="1" x14ac:dyDescent="0.3">
      <c r="A278" s="1">
        <v>61214</v>
      </c>
      <c r="B278" s="2">
        <v>0</v>
      </c>
      <c r="F278" s="3">
        <f t="shared" si="4"/>
        <v>0</v>
      </c>
    </row>
    <row r="279" spans="1:6" ht="15.75" thickBot="1" x14ac:dyDescent="0.3">
      <c r="A279" s="1">
        <v>61601</v>
      </c>
      <c r="B279" s="2">
        <v>0</v>
      </c>
      <c r="F279" s="3">
        <f t="shared" si="4"/>
        <v>0</v>
      </c>
    </row>
    <row r="280" spans="1:6" ht="15.75" thickBot="1" x14ac:dyDescent="0.3">
      <c r="A280" s="1">
        <v>61702</v>
      </c>
      <c r="B280" s="2" t="s">
        <v>248</v>
      </c>
      <c r="F280" s="3">
        <f t="shared" si="4"/>
        <v>22924988</v>
      </c>
    </row>
    <row r="281" spans="1:6" ht="15.75" thickBot="1" x14ac:dyDescent="0.3">
      <c r="A281" s="1">
        <v>61905</v>
      </c>
      <c r="B281" s="2">
        <v>706</v>
      </c>
      <c r="F281" s="3">
        <f t="shared" si="4"/>
        <v>706</v>
      </c>
    </row>
    <row r="282" spans="1:6" ht="15.75" thickBot="1" x14ac:dyDescent="0.3">
      <c r="A282" s="1">
        <v>61906</v>
      </c>
      <c r="B282" s="2" t="s">
        <v>249</v>
      </c>
      <c r="F282" s="3">
        <f t="shared" si="4"/>
        <v>11824</v>
      </c>
    </row>
    <row r="283" spans="1:6" ht="15.75" thickBot="1" x14ac:dyDescent="0.3">
      <c r="A283" s="1">
        <v>61907</v>
      </c>
      <c r="B283" s="2" t="s">
        <v>250</v>
      </c>
      <c r="F283" s="3">
        <f t="shared" si="4"/>
        <v>1125658</v>
      </c>
    </row>
    <row r="284" spans="1:6" ht="15.75" thickBot="1" x14ac:dyDescent="0.3">
      <c r="A284" s="1">
        <v>61908</v>
      </c>
      <c r="B284" s="2" t="s">
        <v>251</v>
      </c>
      <c r="F284" s="3">
        <f t="shared" si="4"/>
        <v>7255672</v>
      </c>
    </row>
    <row r="285" spans="1:6" ht="15.75" thickBot="1" x14ac:dyDescent="0.3">
      <c r="A285" s="1">
        <v>61911</v>
      </c>
      <c r="B285" s="2">
        <v>325</v>
      </c>
      <c r="F285" s="3">
        <f t="shared" si="4"/>
        <v>325</v>
      </c>
    </row>
    <row r="286" spans="1:6" ht="15.75" thickBot="1" x14ac:dyDescent="0.3">
      <c r="A286" s="1">
        <v>62001</v>
      </c>
      <c r="B286" s="2" t="s">
        <v>252</v>
      </c>
      <c r="F286" s="3">
        <f t="shared" si="4"/>
        <v>19367798</v>
      </c>
    </row>
    <row r="287" spans="1:6" ht="15.75" thickBot="1" x14ac:dyDescent="0.3">
      <c r="A287" s="1">
        <v>62101</v>
      </c>
      <c r="B287" s="2" t="s">
        <v>253</v>
      </c>
      <c r="F287" s="3">
        <f t="shared" si="4"/>
        <v>122368</v>
      </c>
    </row>
    <row r="288" spans="1:6" ht="15.75" thickBot="1" x14ac:dyDescent="0.3">
      <c r="A288" s="1">
        <v>62102</v>
      </c>
      <c r="B288" s="2">
        <v>640</v>
      </c>
      <c r="F288" s="3">
        <f t="shared" si="4"/>
        <v>640</v>
      </c>
    </row>
    <row r="289" spans="1:6" ht="15.75" thickBot="1" x14ac:dyDescent="0.3">
      <c r="A289" s="1">
        <v>70606</v>
      </c>
      <c r="B289" s="2" t="s">
        <v>254</v>
      </c>
      <c r="F289" s="3">
        <f t="shared" si="4"/>
        <v>5666137985</v>
      </c>
    </row>
    <row r="290" spans="1:6" ht="15.75" thickBot="1" x14ac:dyDescent="0.3">
      <c r="A290" s="1">
        <v>70607</v>
      </c>
      <c r="B290" s="2" t="s">
        <v>255</v>
      </c>
      <c r="F290" s="3">
        <f t="shared" si="4"/>
        <v>188660460</v>
      </c>
    </row>
    <row r="291" spans="1:6" ht="15.75" thickBot="1" x14ac:dyDescent="0.3">
      <c r="A291" s="1">
        <v>70608</v>
      </c>
      <c r="B291" s="2" t="s">
        <v>256</v>
      </c>
      <c r="F291" s="3">
        <f t="shared" si="4"/>
        <v>47261662534</v>
      </c>
    </row>
    <row r="292" spans="1:6" ht="15.75" thickBot="1" x14ac:dyDescent="0.3">
      <c r="A292" s="1">
        <v>70609</v>
      </c>
      <c r="B292" s="2" t="s">
        <v>257</v>
      </c>
      <c r="F292" s="3">
        <f t="shared" si="4"/>
        <v>2032580654</v>
      </c>
    </row>
    <row r="293" spans="1:6" ht="15.75" thickBot="1" x14ac:dyDescent="0.3">
      <c r="A293" s="1">
        <v>70611</v>
      </c>
      <c r="B293" s="2" t="s">
        <v>258</v>
      </c>
      <c r="F293" s="3">
        <f t="shared" si="4"/>
        <v>216707001</v>
      </c>
    </row>
    <row r="294" spans="1:6" ht="15.75" thickBot="1" x14ac:dyDescent="0.3">
      <c r="A294" s="1">
        <v>70614</v>
      </c>
      <c r="B294" s="2" t="s">
        <v>259</v>
      </c>
      <c r="F294" s="3">
        <f t="shared" si="4"/>
        <v>582493280</v>
      </c>
    </row>
    <row r="295" spans="1:6" ht="39" thickBot="1" x14ac:dyDescent="0.3">
      <c r="A295" s="1" t="s">
        <v>260</v>
      </c>
      <c r="B295" s="2" t="s">
        <v>261</v>
      </c>
      <c r="F295" s="4">
        <f>SUM(F1:F294)</f>
        <v>229028215778</v>
      </c>
    </row>
    <row r="296" spans="1:6" ht="15.75" thickBot="1" x14ac:dyDescent="0.3">
      <c r="A296" s="5" t="s">
        <v>262</v>
      </c>
      <c r="B296" s="6"/>
    </row>
    <row r="297" spans="1:6" ht="15.75" thickBot="1" x14ac:dyDescent="0.3">
      <c r="A297" s="1">
        <v>10207</v>
      </c>
      <c r="B297" s="2" t="s">
        <v>263</v>
      </c>
      <c r="F297" s="3">
        <f t="shared" ref="F297:F360" si="5">--SUBSTITUTE(B297,CHAR(160),)</f>
        <v>67760844</v>
      </c>
    </row>
    <row r="298" spans="1:6" ht="15.75" thickBot="1" x14ac:dyDescent="0.3">
      <c r="A298" s="1">
        <v>10601</v>
      </c>
      <c r="B298" s="2" t="s">
        <v>264</v>
      </c>
      <c r="F298" s="3">
        <f t="shared" si="5"/>
        <v>46651938</v>
      </c>
    </row>
    <row r="299" spans="1:6" ht="15.75" thickBot="1" x14ac:dyDescent="0.3">
      <c r="A299" s="1">
        <v>10602</v>
      </c>
      <c r="B299" s="2" t="s">
        <v>265</v>
      </c>
      <c r="F299" s="3">
        <f t="shared" si="5"/>
        <v>228054226</v>
      </c>
    </row>
    <row r="300" spans="1:6" ht="15.75" thickBot="1" x14ac:dyDescent="0.3">
      <c r="A300" s="1">
        <v>10603</v>
      </c>
      <c r="B300" s="2" t="s">
        <v>206</v>
      </c>
      <c r="F300" s="3">
        <f t="shared" si="5"/>
        <v>104586591</v>
      </c>
    </row>
    <row r="301" spans="1:6" ht="15.75" thickBot="1" x14ac:dyDescent="0.3">
      <c r="A301" s="1">
        <v>10612</v>
      </c>
      <c r="B301" s="2" t="s">
        <v>266</v>
      </c>
      <c r="F301" s="3">
        <f t="shared" si="5"/>
        <v>1160345</v>
      </c>
    </row>
    <row r="302" spans="1:6" ht="15.75" thickBot="1" x14ac:dyDescent="0.3">
      <c r="A302" s="1">
        <v>10630</v>
      </c>
      <c r="B302" s="2" t="s">
        <v>267</v>
      </c>
      <c r="F302" s="3">
        <f t="shared" si="5"/>
        <v>149689</v>
      </c>
    </row>
    <row r="303" spans="1:6" ht="15.75" thickBot="1" x14ac:dyDescent="0.3">
      <c r="A303" s="1">
        <v>10634</v>
      </c>
      <c r="B303" s="2" t="s">
        <v>268</v>
      </c>
      <c r="F303" s="3">
        <f t="shared" si="5"/>
        <v>4144336</v>
      </c>
    </row>
    <row r="304" spans="1:6" ht="15.75" thickBot="1" x14ac:dyDescent="0.3">
      <c r="A304" s="1">
        <v>10701</v>
      </c>
      <c r="B304" s="2" t="s">
        <v>269</v>
      </c>
      <c r="F304" s="3">
        <f t="shared" si="5"/>
        <v>3527429</v>
      </c>
    </row>
    <row r="305" spans="1:6" ht="15.75" thickBot="1" x14ac:dyDescent="0.3">
      <c r="A305" s="1">
        <v>10801</v>
      </c>
      <c r="B305" s="2" t="s">
        <v>270</v>
      </c>
      <c r="F305" s="3">
        <f t="shared" si="5"/>
        <v>3128707646</v>
      </c>
    </row>
    <row r="306" spans="1:6" ht="15.75" thickBot="1" x14ac:dyDescent="0.3">
      <c r="A306" s="1">
        <v>20309</v>
      </c>
      <c r="B306" s="2" t="s">
        <v>271</v>
      </c>
      <c r="F306" s="3">
        <f t="shared" si="5"/>
        <v>116915636</v>
      </c>
    </row>
    <row r="307" spans="1:6" ht="15.75" thickBot="1" x14ac:dyDescent="0.3">
      <c r="A307" s="1">
        <v>20310</v>
      </c>
      <c r="B307" s="2" t="s">
        <v>272</v>
      </c>
      <c r="F307" s="3">
        <f t="shared" si="5"/>
        <v>323771</v>
      </c>
    </row>
    <row r="308" spans="1:6" ht="15.75" thickBot="1" x14ac:dyDescent="0.3">
      <c r="A308" s="1">
        <v>30109</v>
      </c>
      <c r="B308" s="2" t="s">
        <v>273</v>
      </c>
      <c r="F308" s="3">
        <f t="shared" si="5"/>
        <v>18633337</v>
      </c>
    </row>
    <row r="309" spans="1:6" ht="15.75" thickBot="1" x14ac:dyDescent="0.3">
      <c r="A309" s="1">
        <v>30111</v>
      </c>
      <c r="B309" s="2" t="s">
        <v>274</v>
      </c>
      <c r="F309" s="3">
        <f t="shared" si="5"/>
        <v>38409989</v>
      </c>
    </row>
    <row r="310" spans="1:6" ht="15.75" thickBot="1" x14ac:dyDescent="0.3">
      <c r="A310" s="1">
        <v>30116</v>
      </c>
      <c r="B310" s="2" t="s">
        <v>275</v>
      </c>
      <c r="F310" s="3">
        <f t="shared" si="5"/>
        <v>898118</v>
      </c>
    </row>
    <row r="311" spans="1:6" ht="15.75" thickBot="1" x14ac:dyDescent="0.3">
      <c r="A311" s="1">
        <v>30117</v>
      </c>
      <c r="B311" s="2" t="s">
        <v>276</v>
      </c>
      <c r="F311" s="3">
        <f t="shared" si="5"/>
        <v>3332330</v>
      </c>
    </row>
    <row r="312" spans="1:6" ht="15.75" thickBot="1" x14ac:dyDescent="0.3">
      <c r="A312" s="1">
        <v>30126</v>
      </c>
      <c r="B312" s="2" t="s">
        <v>277</v>
      </c>
      <c r="F312" s="3">
        <f t="shared" si="5"/>
        <v>5174</v>
      </c>
    </row>
    <row r="313" spans="1:6" ht="15.75" thickBot="1" x14ac:dyDescent="0.3">
      <c r="A313" s="1">
        <v>30129</v>
      </c>
      <c r="B313" s="2" t="s">
        <v>278</v>
      </c>
      <c r="F313" s="3">
        <f t="shared" si="5"/>
        <v>1863</v>
      </c>
    </row>
    <row r="314" spans="1:6" ht="15.75" thickBot="1" x14ac:dyDescent="0.3">
      <c r="A314" s="1">
        <v>30220</v>
      </c>
      <c r="B314" s="2" t="s">
        <v>279</v>
      </c>
      <c r="F314" s="3">
        <f t="shared" si="5"/>
        <v>1025923</v>
      </c>
    </row>
    <row r="315" spans="1:6" ht="15.75" thickBot="1" x14ac:dyDescent="0.3">
      <c r="A315" s="1">
        <v>30222</v>
      </c>
      <c r="B315" s="2" t="s">
        <v>280</v>
      </c>
      <c r="F315" s="3">
        <f t="shared" si="5"/>
        <v>5828087</v>
      </c>
    </row>
    <row r="316" spans="1:6" ht="15.75" thickBot="1" x14ac:dyDescent="0.3">
      <c r="A316" s="1">
        <v>30223</v>
      </c>
      <c r="B316" s="2" t="s">
        <v>281</v>
      </c>
      <c r="F316" s="3">
        <f t="shared" si="5"/>
        <v>6562725</v>
      </c>
    </row>
    <row r="317" spans="1:6" ht="15.75" thickBot="1" x14ac:dyDescent="0.3">
      <c r="A317" s="1">
        <v>30226</v>
      </c>
      <c r="B317" s="2" t="s">
        <v>282</v>
      </c>
      <c r="F317" s="3">
        <f t="shared" si="5"/>
        <v>35861</v>
      </c>
    </row>
    <row r="318" spans="1:6" ht="15.75" thickBot="1" x14ac:dyDescent="0.3">
      <c r="A318" s="1">
        <v>30232</v>
      </c>
      <c r="B318" s="2" t="s">
        <v>283</v>
      </c>
      <c r="F318" s="3">
        <f t="shared" si="5"/>
        <v>123773839</v>
      </c>
    </row>
    <row r="319" spans="1:6" ht="15.75" thickBot="1" x14ac:dyDescent="0.3">
      <c r="A319" s="1">
        <v>30301</v>
      </c>
      <c r="B319" s="2" t="s">
        <v>20</v>
      </c>
      <c r="F319" s="3">
        <f t="shared" si="5"/>
        <v>86777237644</v>
      </c>
    </row>
    <row r="320" spans="1:6" ht="15.75" thickBot="1" x14ac:dyDescent="0.3">
      <c r="A320" s="1">
        <v>30303</v>
      </c>
      <c r="B320" s="2" t="s">
        <v>21</v>
      </c>
      <c r="F320" s="3">
        <f t="shared" si="5"/>
        <v>33247</v>
      </c>
    </row>
    <row r="321" spans="1:6" ht="15.75" thickBot="1" x14ac:dyDescent="0.3">
      <c r="A321" s="1">
        <v>30305</v>
      </c>
      <c r="B321" s="2" t="s">
        <v>22</v>
      </c>
      <c r="F321" s="3">
        <f t="shared" si="5"/>
        <v>55952102557</v>
      </c>
    </row>
    <row r="322" spans="1:6" ht="15.75" thickBot="1" x14ac:dyDescent="0.3">
      <c r="A322" s="1">
        <v>30414</v>
      </c>
      <c r="B322" s="2">
        <v>0</v>
      </c>
      <c r="F322" s="3">
        <f t="shared" si="5"/>
        <v>0</v>
      </c>
    </row>
    <row r="323" spans="1:6" ht="15.75" thickBot="1" x14ac:dyDescent="0.3">
      <c r="A323" s="1">
        <v>30415</v>
      </c>
      <c r="B323" s="2">
        <v>0</v>
      </c>
      <c r="F323" s="3">
        <f t="shared" si="5"/>
        <v>0</v>
      </c>
    </row>
    <row r="324" spans="1:6" ht="15.75" thickBot="1" x14ac:dyDescent="0.3">
      <c r="A324" s="1">
        <v>30429</v>
      </c>
      <c r="B324" s="2">
        <v>411</v>
      </c>
      <c r="F324" s="3">
        <f t="shared" si="5"/>
        <v>411</v>
      </c>
    </row>
    <row r="325" spans="1:6" ht="15.75" thickBot="1" x14ac:dyDescent="0.3">
      <c r="A325" s="1">
        <v>30601</v>
      </c>
      <c r="B325" s="2" t="s">
        <v>284</v>
      </c>
      <c r="F325" s="3">
        <f t="shared" si="5"/>
        <v>78157612</v>
      </c>
    </row>
    <row r="326" spans="1:6" ht="15.75" thickBot="1" x14ac:dyDescent="0.3">
      <c r="A326" s="1">
        <v>30603</v>
      </c>
      <c r="B326" s="2">
        <v>0</v>
      </c>
      <c r="F326" s="3">
        <f t="shared" si="5"/>
        <v>0</v>
      </c>
    </row>
    <row r="327" spans="1:6" ht="15.75" thickBot="1" x14ac:dyDescent="0.3">
      <c r="A327" s="1">
        <v>30604</v>
      </c>
      <c r="B327" s="2" t="s">
        <v>285</v>
      </c>
      <c r="F327" s="3">
        <f t="shared" si="5"/>
        <v>1309</v>
      </c>
    </row>
    <row r="328" spans="1:6" ht="15.75" thickBot="1" x14ac:dyDescent="0.3">
      <c r="A328" s="1">
        <v>30606</v>
      </c>
      <c r="B328" s="2" t="s">
        <v>286</v>
      </c>
      <c r="F328" s="3">
        <f t="shared" si="5"/>
        <v>41793</v>
      </c>
    </row>
    <row r="329" spans="1:6" ht="15.75" thickBot="1" x14ac:dyDescent="0.3">
      <c r="A329" s="1">
        <v>31203</v>
      </c>
      <c r="B329" s="2">
        <v>0</v>
      </c>
      <c r="F329" s="3">
        <f t="shared" si="5"/>
        <v>0</v>
      </c>
    </row>
    <row r="330" spans="1:6" ht="15.75" thickBot="1" x14ac:dyDescent="0.3">
      <c r="A330" s="1">
        <v>31204</v>
      </c>
      <c r="B330" s="2">
        <v>0</v>
      </c>
      <c r="F330" s="3">
        <f t="shared" si="5"/>
        <v>0</v>
      </c>
    </row>
    <row r="331" spans="1:6" ht="15.75" thickBot="1" x14ac:dyDescent="0.3">
      <c r="A331" s="1">
        <v>31205</v>
      </c>
      <c r="B331" s="2" t="s">
        <v>287</v>
      </c>
      <c r="F331" s="3">
        <f t="shared" si="5"/>
        <v>78368</v>
      </c>
    </row>
    <row r="332" spans="1:6" ht="15.75" thickBot="1" x14ac:dyDescent="0.3">
      <c r="A332" s="1">
        <v>31206</v>
      </c>
      <c r="B332" s="2" t="s">
        <v>288</v>
      </c>
      <c r="F332" s="3">
        <f t="shared" si="5"/>
        <v>300170</v>
      </c>
    </row>
    <row r="333" spans="1:6" ht="15.75" thickBot="1" x14ac:dyDescent="0.3">
      <c r="A333" s="1">
        <v>31207</v>
      </c>
      <c r="B333" s="2" t="s">
        <v>289</v>
      </c>
      <c r="F333" s="3">
        <f t="shared" si="5"/>
        <v>46781933</v>
      </c>
    </row>
    <row r="334" spans="1:6" ht="15.75" thickBot="1" x14ac:dyDescent="0.3">
      <c r="A334" s="1">
        <v>31212</v>
      </c>
      <c r="B334" s="2" t="s">
        <v>290</v>
      </c>
      <c r="F334" s="3">
        <f t="shared" si="5"/>
        <v>495653384</v>
      </c>
    </row>
    <row r="335" spans="1:6" ht="15.75" thickBot="1" x14ac:dyDescent="0.3">
      <c r="A335" s="1">
        <v>31302</v>
      </c>
      <c r="B335" s="2">
        <v>0</v>
      </c>
      <c r="F335" s="3">
        <f t="shared" si="5"/>
        <v>0</v>
      </c>
    </row>
    <row r="336" spans="1:6" ht="15.75" thickBot="1" x14ac:dyDescent="0.3">
      <c r="A336" s="1">
        <v>31303</v>
      </c>
      <c r="B336" s="2" t="s">
        <v>291</v>
      </c>
      <c r="F336" s="3">
        <f t="shared" si="5"/>
        <v>71712903</v>
      </c>
    </row>
    <row r="337" spans="1:6" ht="15.75" thickBot="1" x14ac:dyDescent="0.3">
      <c r="A337" s="1">
        <v>31304</v>
      </c>
      <c r="B337" s="2">
        <v>0</v>
      </c>
      <c r="F337" s="3">
        <f t="shared" si="5"/>
        <v>0</v>
      </c>
    </row>
    <row r="338" spans="1:6" ht="15.75" thickBot="1" x14ac:dyDescent="0.3">
      <c r="A338" s="1">
        <v>31305</v>
      </c>
      <c r="B338" s="2" t="s">
        <v>293</v>
      </c>
      <c r="F338" s="3">
        <f t="shared" si="5"/>
        <v>9003715</v>
      </c>
    </row>
    <row r="339" spans="1:6" ht="15.75" thickBot="1" x14ac:dyDescent="0.3">
      <c r="A339" s="1">
        <v>31307</v>
      </c>
      <c r="B339" s="2">
        <v>0</v>
      </c>
      <c r="F339" s="3">
        <f t="shared" si="5"/>
        <v>0</v>
      </c>
    </row>
    <row r="340" spans="1:6" ht="15.75" thickBot="1" x14ac:dyDescent="0.3">
      <c r="A340" s="1">
        <v>31308</v>
      </c>
      <c r="B340" s="2" t="s">
        <v>294</v>
      </c>
      <c r="F340" s="3">
        <f t="shared" si="5"/>
        <v>888570</v>
      </c>
    </row>
    <row r="341" spans="1:6" ht="15.75" thickBot="1" x14ac:dyDescent="0.3">
      <c r="A341" s="1">
        <v>31310</v>
      </c>
      <c r="B341" s="2">
        <v>150</v>
      </c>
      <c r="F341" s="3">
        <f t="shared" si="5"/>
        <v>150</v>
      </c>
    </row>
    <row r="342" spans="1:6" ht="15.75" thickBot="1" x14ac:dyDescent="0.3">
      <c r="A342" s="1">
        <v>31402</v>
      </c>
      <c r="B342" s="2">
        <v>0</v>
      </c>
      <c r="F342" s="3">
        <f t="shared" si="5"/>
        <v>0</v>
      </c>
    </row>
    <row r="343" spans="1:6" ht="15.75" thickBot="1" x14ac:dyDescent="0.3">
      <c r="A343" s="1">
        <v>31403</v>
      </c>
      <c r="B343" s="2" t="s">
        <v>295</v>
      </c>
      <c r="F343" s="3">
        <f t="shared" si="5"/>
        <v>13281321</v>
      </c>
    </row>
    <row r="344" spans="1:6" ht="15.75" thickBot="1" x14ac:dyDescent="0.3">
      <c r="A344" s="1">
        <v>31406</v>
      </c>
      <c r="B344" s="2" t="s">
        <v>296</v>
      </c>
      <c r="F344" s="3">
        <f t="shared" si="5"/>
        <v>217878</v>
      </c>
    </row>
    <row r="345" spans="1:6" ht="15.75" thickBot="1" x14ac:dyDescent="0.3">
      <c r="A345" s="1">
        <v>31409</v>
      </c>
      <c r="B345" s="2" t="s">
        <v>297</v>
      </c>
      <c r="F345" s="3">
        <f t="shared" si="5"/>
        <v>24859975</v>
      </c>
    </row>
    <row r="346" spans="1:6" ht="15.75" thickBot="1" x14ac:dyDescent="0.3">
      <c r="A346" s="1">
        <v>31501</v>
      </c>
      <c r="B346" s="2" t="s">
        <v>298</v>
      </c>
      <c r="F346" s="3">
        <f t="shared" si="5"/>
        <v>7136745</v>
      </c>
    </row>
    <row r="347" spans="1:6" ht="15.75" thickBot="1" x14ac:dyDescent="0.3">
      <c r="A347" s="1">
        <v>31502</v>
      </c>
      <c r="B347" s="2">
        <v>0</v>
      </c>
      <c r="F347" s="3">
        <f t="shared" si="5"/>
        <v>0</v>
      </c>
    </row>
    <row r="348" spans="1:6" ht="15.75" thickBot="1" x14ac:dyDescent="0.3">
      <c r="A348" s="1">
        <v>31503</v>
      </c>
      <c r="B348" s="2" t="s">
        <v>299</v>
      </c>
      <c r="F348" s="3">
        <f t="shared" si="5"/>
        <v>210685518</v>
      </c>
    </row>
    <row r="349" spans="1:6" ht="15.75" thickBot="1" x14ac:dyDescent="0.3">
      <c r="A349" s="1">
        <v>31504</v>
      </c>
      <c r="B349" s="2" t="s">
        <v>300</v>
      </c>
      <c r="F349" s="3">
        <f t="shared" si="5"/>
        <v>1258041</v>
      </c>
    </row>
    <row r="350" spans="1:6" ht="15.75" thickBot="1" x14ac:dyDescent="0.3">
      <c r="A350" s="1">
        <v>31505</v>
      </c>
      <c r="B350" s="2" t="s">
        <v>301</v>
      </c>
      <c r="F350" s="3">
        <f t="shared" si="5"/>
        <v>2500000</v>
      </c>
    </row>
    <row r="351" spans="1:6" ht="15.75" thickBot="1" x14ac:dyDescent="0.3">
      <c r="A351" s="1">
        <v>31506</v>
      </c>
      <c r="B351" s="2" t="s">
        <v>302</v>
      </c>
      <c r="F351" s="3">
        <f t="shared" si="5"/>
        <v>2590100</v>
      </c>
    </row>
    <row r="352" spans="1:6" ht="15.75" thickBot="1" x14ac:dyDescent="0.3">
      <c r="A352" s="1">
        <v>31601</v>
      </c>
      <c r="B352" s="2" t="s">
        <v>303</v>
      </c>
      <c r="F352" s="3">
        <f t="shared" si="5"/>
        <v>15454479</v>
      </c>
    </row>
    <row r="353" spans="1:6" ht="15.75" thickBot="1" x14ac:dyDescent="0.3">
      <c r="A353" s="1">
        <v>31702</v>
      </c>
      <c r="B353" s="2" t="s">
        <v>304</v>
      </c>
      <c r="F353" s="3">
        <f t="shared" si="5"/>
        <v>580563</v>
      </c>
    </row>
    <row r="354" spans="1:6" ht="15.75" thickBot="1" x14ac:dyDescent="0.3">
      <c r="A354" s="1">
        <v>31703</v>
      </c>
      <c r="B354" s="2" t="s">
        <v>305</v>
      </c>
      <c r="F354" s="3">
        <f t="shared" si="5"/>
        <v>1843996</v>
      </c>
    </row>
    <row r="355" spans="1:6" ht="15.75" thickBot="1" x14ac:dyDescent="0.3">
      <c r="A355" s="1">
        <v>32028</v>
      </c>
      <c r="B355" s="2" t="s">
        <v>306</v>
      </c>
      <c r="F355" s="3">
        <f t="shared" si="5"/>
        <v>676377</v>
      </c>
    </row>
    <row r="356" spans="1:6" ht="15.75" thickBot="1" x14ac:dyDescent="0.3">
      <c r="A356" s="1">
        <v>32117</v>
      </c>
      <c r="B356" s="2" t="s">
        <v>307</v>
      </c>
      <c r="F356" s="3">
        <f t="shared" si="5"/>
        <v>33062</v>
      </c>
    </row>
    <row r="357" spans="1:6" ht="15.75" thickBot="1" x14ac:dyDescent="0.3">
      <c r="A357" s="1">
        <v>32211</v>
      </c>
      <c r="B357" s="2" t="s">
        <v>45</v>
      </c>
      <c r="F357" s="3">
        <f t="shared" si="5"/>
        <v>13675</v>
      </c>
    </row>
    <row r="358" spans="1:6" ht="15.75" thickBot="1" x14ac:dyDescent="0.3">
      <c r="A358" s="1">
        <v>32213</v>
      </c>
      <c r="B358" s="2" t="s">
        <v>308</v>
      </c>
      <c r="F358" s="3">
        <f t="shared" si="5"/>
        <v>241369</v>
      </c>
    </row>
    <row r="359" spans="1:6" ht="15.75" thickBot="1" x14ac:dyDescent="0.3">
      <c r="A359" s="1">
        <v>32311</v>
      </c>
      <c r="B359" s="2" t="s">
        <v>309</v>
      </c>
      <c r="F359" s="3">
        <f t="shared" si="5"/>
        <v>2086685</v>
      </c>
    </row>
    <row r="360" spans="1:6" ht="15.75" thickBot="1" x14ac:dyDescent="0.3">
      <c r="A360" s="1">
        <v>32313</v>
      </c>
      <c r="B360" s="2" t="s">
        <v>310</v>
      </c>
      <c r="F360" s="3">
        <f t="shared" si="5"/>
        <v>91109</v>
      </c>
    </row>
    <row r="361" spans="1:6" ht="15.75" thickBot="1" x14ac:dyDescent="0.3">
      <c r="A361" s="1">
        <v>32403</v>
      </c>
      <c r="B361" s="2" t="s">
        <v>311</v>
      </c>
      <c r="F361" s="3">
        <f t="shared" ref="F361:F424" si="6">--SUBSTITUTE(B361,CHAR(160),)</f>
        <v>27577288</v>
      </c>
    </row>
    <row r="362" spans="1:6" ht="15.75" thickBot="1" x14ac:dyDescent="0.3">
      <c r="A362" s="1">
        <v>32505</v>
      </c>
      <c r="B362" s="2" t="s">
        <v>55</v>
      </c>
      <c r="F362" s="3">
        <f t="shared" si="6"/>
        <v>3307876</v>
      </c>
    </row>
    <row r="363" spans="1:6" ht="15.75" thickBot="1" x14ac:dyDescent="0.3">
      <c r="A363" s="1">
        <v>40105</v>
      </c>
      <c r="B363" s="2" t="s">
        <v>312</v>
      </c>
      <c r="F363" s="3">
        <f t="shared" si="6"/>
        <v>167250</v>
      </c>
    </row>
    <row r="364" spans="1:6" ht="15.75" thickBot="1" x14ac:dyDescent="0.3">
      <c r="A364" s="1">
        <v>40106</v>
      </c>
      <c r="B364" s="2" t="s">
        <v>313</v>
      </c>
      <c r="F364" s="3">
        <f t="shared" si="6"/>
        <v>530832</v>
      </c>
    </row>
    <row r="365" spans="1:6" ht="15.75" thickBot="1" x14ac:dyDescent="0.3">
      <c r="A365" s="1">
        <v>40116</v>
      </c>
      <c r="B365" s="2" t="s">
        <v>314</v>
      </c>
      <c r="F365" s="3">
        <f t="shared" si="6"/>
        <v>783868</v>
      </c>
    </row>
    <row r="366" spans="1:6" ht="15.75" thickBot="1" x14ac:dyDescent="0.3">
      <c r="A366" s="1">
        <v>40202</v>
      </c>
      <c r="B366" s="2" t="s">
        <v>315</v>
      </c>
      <c r="F366" s="3">
        <f t="shared" si="6"/>
        <v>39264</v>
      </c>
    </row>
    <row r="367" spans="1:6" ht="15.75" thickBot="1" x14ac:dyDescent="0.3">
      <c r="A367" s="1">
        <v>40206</v>
      </c>
      <c r="B367" s="2" t="s">
        <v>316</v>
      </c>
      <c r="F367" s="3">
        <f t="shared" si="6"/>
        <v>24376</v>
      </c>
    </row>
    <row r="368" spans="1:6" ht="15.75" thickBot="1" x14ac:dyDescent="0.3">
      <c r="A368" s="1">
        <v>40302</v>
      </c>
      <c r="B368" s="2" t="s">
        <v>317</v>
      </c>
      <c r="F368" s="3">
        <f t="shared" si="6"/>
        <v>8504468</v>
      </c>
    </row>
    <row r="369" spans="1:6" ht="15.75" thickBot="1" x14ac:dyDescent="0.3">
      <c r="A369" s="1">
        <v>40312</v>
      </c>
      <c r="B369" s="2" t="s">
        <v>318</v>
      </c>
      <c r="F369" s="3">
        <f t="shared" si="6"/>
        <v>282148</v>
      </c>
    </row>
    <row r="370" spans="1:6" ht="15.75" thickBot="1" x14ac:dyDescent="0.3">
      <c r="A370" s="1">
        <v>40401</v>
      </c>
      <c r="B370" s="2" t="s">
        <v>319</v>
      </c>
      <c r="F370" s="3">
        <f t="shared" si="6"/>
        <v>1022</v>
      </c>
    </row>
    <row r="371" spans="1:6" ht="15.75" thickBot="1" x14ac:dyDescent="0.3">
      <c r="A371" s="1">
        <v>40402</v>
      </c>
      <c r="B371" s="2">
        <v>8</v>
      </c>
      <c r="F371" s="3">
        <f t="shared" si="6"/>
        <v>8</v>
      </c>
    </row>
    <row r="372" spans="1:6" ht="15.75" thickBot="1" x14ac:dyDescent="0.3">
      <c r="A372" s="1">
        <v>40406</v>
      </c>
      <c r="B372" s="2" t="s">
        <v>320</v>
      </c>
      <c r="F372" s="3">
        <f t="shared" si="6"/>
        <v>14987</v>
      </c>
    </row>
    <row r="373" spans="1:6" ht="15.75" thickBot="1" x14ac:dyDescent="0.3">
      <c r="A373" s="1">
        <v>405</v>
      </c>
      <c r="B373" s="2" t="s">
        <v>321</v>
      </c>
      <c r="F373" s="3">
        <f t="shared" si="6"/>
        <v>157393773</v>
      </c>
    </row>
    <row r="374" spans="1:6" ht="15.75" thickBot="1" x14ac:dyDescent="0.3">
      <c r="A374" s="1">
        <v>406</v>
      </c>
      <c r="B374" s="2" t="s">
        <v>322</v>
      </c>
      <c r="F374" s="3">
        <f t="shared" si="6"/>
        <v>58735359</v>
      </c>
    </row>
    <row r="375" spans="1:6" ht="15.75" thickBot="1" x14ac:dyDescent="0.3">
      <c r="A375" s="1">
        <v>407</v>
      </c>
      <c r="B375" s="2" t="s">
        <v>323</v>
      </c>
      <c r="F375" s="3">
        <f t="shared" si="6"/>
        <v>2291297304</v>
      </c>
    </row>
    <row r="376" spans="1:6" ht="15.75" thickBot="1" x14ac:dyDescent="0.3">
      <c r="A376" s="1">
        <v>408.1</v>
      </c>
      <c r="B376" s="2" t="s">
        <v>324</v>
      </c>
      <c r="F376" s="3">
        <f t="shared" si="6"/>
        <v>222148364</v>
      </c>
    </row>
    <row r="377" spans="1:6" ht="15.75" thickBot="1" x14ac:dyDescent="0.3">
      <c r="A377" s="1">
        <v>40804</v>
      </c>
      <c r="B377" s="2">
        <v>447</v>
      </c>
      <c r="F377" s="3">
        <f t="shared" si="6"/>
        <v>447</v>
      </c>
    </row>
    <row r="378" spans="1:6" ht="15.75" thickBot="1" x14ac:dyDescent="0.3">
      <c r="A378" s="1">
        <v>40805</v>
      </c>
      <c r="B378" s="2">
        <v>55</v>
      </c>
      <c r="F378" s="3">
        <f t="shared" si="6"/>
        <v>55</v>
      </c>
    </row>
    <row r="379" spans="1:6" ht="15.75" thickBot="1" x14ac:dyDescent="0.3">
      <c r="A379" s="1">
        <v>40807</v>
      </c>
      <c r="B379" s="2" t="s">
        <v>325</v>
      </c>
      <c r="F379" s="3">
        <f t="shared" si="6"/>
        <v>138314450</v>
      </c>
    </row>
    <row r="380" spans="1:6" ht="15.75" thickBot="1" x14ac:dyDescent="0.3">
      <c r="A380" s="1">
        <v>40810</v>
      </c>
      <c r="B380" s="2" t="s">
        <v>326</v>
      </c>
      <c r="F380" s="3">
        <f t="shared" si="6"/>
        <v>5855</v>
      </c>
    </row>
    <row r="381" spans="1:6" ht="15.75" thickBot="1" x14ac:dyDescent="0.3">
      <c r="A381" s="1">
        <v>40811</v>
      </c>
      <c r="B381" s="2">
        <v>150</v>
      </c>
      <c r="F381" s="3">
        <f t="shared" si="6"/>
        <v>150</v>
      </c>
    </row>
    <row r="382" spans="1:6" ht="15.75" thickBot="1" x14ac:dyDescent="0.3">
      <c r="A382" s="1">
        <v>40813</v>
      </c>
      <c r="B382" s="2">
        <v>267</v>
      </c>
      <c r="F382" s="3">
        <f t="shared" si="6"/>
        <v>267</v>
      </c>
    </row>
    <row r="383" spans="1:6" ht="15.75" thickBot="1" x14ac:dyDescent="0.3">
      <c r="A383" s="1">
        <v>40814</v>
      </c>
      <c r="B383" s="2" t="s">
        <v>327</v>
      </c>
      <c r="F383" s="3">
        <f t="shared" si="6"/>
        <v>1172</v>
      </c>
    </row>
    <row r="384" spans="1:6" ht="15.75" thickBot="1" x14ac:dyDescent="0.3">
      <c r="A384" s="1">
        <v>40815</v>
      </c>
      <c r="B384" s="2">
        <v>71</v>
      </c>
      <c r="F384" s="3">
        <f t="shared" si="6"/>
        <v>71</v>
      </c>
    </row>
    <row r="385" spans="1:6" ht="15.75" thickBot="1" x14ac:dyDescent="0.3">
      <c r="A385" s="1">
        <v>40817</v>
      </c>
      <c r="B385" s="2" t="s">
        <v>328</v>
      </c>
      <c r="F385" s="3">
        <f t="shared" si="6"/>
        <v>2655898316</v>
      </c>
    </row>
    <row r="386" spans="1:6" ht="15.75" thickBot="1" x14ac:dyDescent="0.3">
      <c r="A386" s="1">
        <v>40818</v>
      </c>
      <c r="B386" s="2">
        <v>10</v>
      </c>
      <c r="F386" s="3">
        <f t="shared" si="6"/>
        <v>10</v>
      </c>
    </row>
    <row r="387" spans="1:6" ht="15.75" thickBot="1" x14ac:dyDescent="0.3">
      <c r="A387" s="1">
        <v>40820</v>
      </c>
      <c r="B387" s="2" t="s">
        <v>329</v>
      </c>
      <c r="F387" s="3">
        <f t="shared" si="6"/>
        <v>71328391</v>
      </c>
    </row>
    <row r="388" spans="1:6" ht="15.75" thickBot="1" x14ac:dyDescent="0.3">
      <c r="A388" s="1">
        <v>40821</v>
      </c>
      <c r="B388" s="2" t="s">
        <v>330</v>
      </c>
      <c r="F388" s="3">
        <f t="shared" si="6"/>
        <v>5386688</v>
      </c>
    </row>
    <row r="389" spans="1:6" ht="15.75" thickBot="1" x14ac:dyDescent="0.3">
      <c r="A389" s="1">
        <v>40822</v>
      </c>
      <c r="B389" s="2" t="s">
        <v>331</v>
      </c>
      <c r="F389" s="3">
        <f t="shared" si="6"/>
        <v>1840</v>
      </c>
    </row>
    <row r="390" spans="1:6" ht="15.75" thickBot="1" x14ac:dyDescent="0.3">
      <c r="A390" s="1">
        <v>40823</v>
      </c>
      <c r="B390" s="2" t="s">
        <v>332</v>
      </c>
      <c r="F390" s="3">
        <f t="shared" si="6"/>
        <v>12818954</v>
      </c>
    </row>
    <row r="391" spans="1:6" ht="15.75" thickBot="1" x14ac:dyDescent="0.3">
      <c r="A391" s="1">
        <v>40824</v>
      </c>
      <c r="B391" s="2" t="s">
        <v>333</v>
      </c>
      <c r="F391" s="3">
        <f t="shared" si="6"/>
        <v>49217717</v>
      </c>
    </row>
    <row r="392" spans="1:6" ht="15.75" thickBot="1" x14ac:dyDescent="0.3">
      <c r="A392" s="1">
        <v>40901</v>
      </c>
      <c r="B392" s="2" t="s">
        <v>334</v>
      </c>
      <c r="F392" s="3">
        <f t="shared" si="6"/>
        <v>257129366</v>
      </c>
    </row>
    <row r="393" spans="1:6" ht="15.75" thickBot="1" x14ac:dyDescent="0.3">
      <c r="A393" s="1">
        <v>40902</v>
      </c>
      <c r="B393" s="2" t="s">
        <v>335</v>
      </c>
      <c r="F393" s="3">
        <f t="shared" si="6"/>
        <v>1260047</v>
      </c>
    </row>
    <row r="394" spans="1:6" ht="15.75" thickBot="1" x14ac:dyDescent="0.3">
      <c r="A394" s="1">
        <v>40903</v>
      </c>
      <c r="B394" s="2" t="s">
        <v>336</v>
      </c>
      <c r="F394" s="3">
        <f t="shared" si="6"/>
        <v>7526</v>
      </c>
    </row>
    <row r="395" spans="1:6" ht="15.75" thickBot="1" x14ac:dyDescent="0.3">
      <c r="A395" s="1">
        <v>40905</v>
      </c>
      <c r="B395" s="2" t="s">
        <v>337</v>
      </c>
      <c r="F395" s="3">
        <f t="shared" si="6"/>
        <v>467903</v>
      </c>
    </row>
    <row r="396" spans="1:6" ht="15.75" thickBot="1" x14ac:dyDescent="0.3">
      <c r="A396" s="1">
        <v>40906</v>
      </c>
      <c r="B396" s="2" t="s">
        <v>338</v>
      </c>
      <c r="F396" s="3">
        <f t="shared" si="6"/>
        <v>25340</v>
      </c>
    </row>
    <row r="397" spans="1:6" ht="15.75" thickBot="1" x14ac:dyDescent="0.3">
      <c r="A397" s="1">
        <v>40909</v>
      </c>
      <c r="B397" s="2" t="s">
        <v>339</v>
      </c>
      <c r="F397" s="3">
        <f t="shared" si="6"/>
        <v>54385</v>
      </c>
    </row>
    <row r="398" spans="1:6" ht="15.75" thickBot="1" x14ac:dyDescent="0.3">
      <c r="A398" s="1">
        <v>40910</v>
      </c>
      <c r="B398" s="2" t="s">
        <v>340</v>
      </c>
      <c r="F398" s="3">
        <f t="shared" si="6"/>
        <v>17619</v>
      </c>
    </row>
    <row r="399" spans="1:6" ht="15.75" thickBot="1" x14ac:dyDescent="0.3">
      <c r="A399" s="1">
        <v>40911</v>
      </c>
      <c r="B399" s="2" t="s">
        <v>341</v>
      </c>
      <c r="F399" s="3">
        <f t="shared" si="6"/>
        <v>10098467</v>
      </c>
    </row>
    <row r="400" spans="1:6" ht="15.75" thickBot="1" x14ac:dyDescent="0.3">
      <c r="A400" s="1">
        <v>40912</v>
      </c>
      <c r="B400" s="2" t="s">
        <v>342</v>
      </c>
      <c r="F400" s="3">
        <f t="shared" si="6"/>
        <v>47085</v>
      </c>
    </row>
    <row r="401" spans="1:6" ht="15.75" thickBot="1" x14ac:dyDescent="0.3">
      <c r="A401" s="1">
        <v>40913</v>
      </c>
      <c r="B401" s="2" t="s">
        <v>343</v>
      </c>
      <c r="F401" s="3">
        <f t="shared" si="6"/>
        <v>9907</v>
      </c>
    </row>
    <row r="402" spans="1:6" ht="15.75" thickBot="1" x14ac:dyDescent="0.3">
      <c r="A402" s="1">
        <v>41003</v>
      </c>
      <c r="B402" s="2" t="s">
        <v>344</v>
      </c>
      <c r="F402" s="3">
        <f t="shared" si="6"/>
        <v>56180000</v>
      </c>
    </row>
    <row r="403" spans="1:6" ht="15.75" thickBot="1" x14ac:dyDescent="0.3">
      <c r="A403" s="1">
        <v>41004</v>
      </c>
      <c r="B403" s="2" t="s">
        <v>345</v>
      </c>
      <c r="F403" s="3">
        <f t="shared" si="6"/>
        <v>274786096</v>
      </c>
    </row>
    <row r="404" spans="1:6" ht="15.75" thickBot="1" x14ac:dyDescent="0.3">
      <c r="A404" s="1">
        <v>41005</v>
      </c>
      <c r="B404" s="2" t="s">
        <v>346</v>
      </c>
      <c r="F404" s="3">
        <f t="shared" si="6"/>
        <v>647753035</v>
      </c>
    </row>
    <row r="405" spans="1:6" ht="15.75" thickBot="1" x14ac:dyDescent="0.3">
      <c r="A405" s="1">
        <v>41101</v>
      </c>
      <c r="B405" s="2" t="s">
        <v>347</v>
      </c>
      <c r="F405" s="3">
        <f t="shared" si="6"/>
        <v>12600000</v>
      </c>
    </row>
    <row r="406" spans="1:6" ht="15.75" thickBot="1" x14ac:dyDescent="0.3">
      <c r="A406" s="1">
        <v>41102</v>
      </c>
      <c r="B406" s="2" t="s">
        <v>348</v>
      </c>
      <c r="F406" s="3">
        <f t="shared" si="6"/>
        <v>26500000</v>
      </c>
    </row>
    <row r="407" spans="1:6" ht="15.75" thickBot="1" x14ac:dyDescent="0.3">
      <c r="A407" s="1">
        <v>41103</v>
      </c>
      <c r="B407" s="2" t="s">
        <v>349</v>
      </c>
      <c r="F407" s="3">
        <f t="shared" si="6"/>
        <v>97800000</v>
      </c>
    </row>
    <row r="408" spans="1:6" ht="15.75" thickBot="1" x14ac:dyDescent="0.3">
      <c r="A408" s="1">
        <v>41104</v>
      </c>
      <c r="B408" s="2" t="s">
        <v>350</v>
      </c>
      <c r="F408" s="3">
        <f t="shared" si="6"/>
        <v>209000000</v>
      </c>
    </row>
    <row r="409" spans="1:6" ht="15.75" thickBot="1" x14ac:dyDescent="0.3">
      <c r="A409" s="1">
        <v>41105</v>
      </c>
      <c r="B409" s="2" t="s">
        <v>351</v>
      </c>
      <c r="F409" s="3">
        <f t="shared" si="6"/>
        <v>43000000</v>
      </c>
    </row>
    <row r="410" spans="1:6" ht="15.75" thickBot="1" x14ac:dyDescent="0.3">
      <c r="A410" s="1">
        <v>41402</v>
      </c>
      <c r="B410" s="2">
        <v>0</v>
      </c>
      <c r="F410" s="3">
        <f t="shared" si="6"/>
        <v>0</v>
      </c>
    </row>
    <row r="411" spans="1:6" ht="15.75" thickBot="1" x14ac:dyDescent="0.3">
      <c r="A411" s="1">
        <v>41403</v>
      </c>
      <c r="B411" s="2" t="s">
        <v>352</v>
      </c>
      <c r="F411" s="3">
        <f t="shared" si="6"/>
        <v>84100</v>
      </c>
    </row>
    <row r="412" spans="1:6" ht="15.75" thickBot="1" x14ac:dyDescent="0.3">
      <c r="A412" s="1">
        <v>41405</v>
      </c>
      <c r="B412" s="2" t="s">
        <v>353</v>
      </c>
      <c r="F412" s="3">
        <f t="shared" si="6"/>
        <v>80000000</v>
      </c>
    </row>
    <row r="413" spans="1:6" ht="15.75" thickBot="1" x14ac:dyDescent="0.3">
      <c r="A413" s="1">
        <v>41502</v>
      </c>
      <c r="B413" s="2" t="s">
        <v>354</v>
      </c>
      <c r="F413" s="3">
        <f t="shared" si="6"/>
        <v>5733727</v>
      </c>
    </row>
    <row r="414" spans="1:6" ht="15.75" thickBot="1" x14ac:dyDescent="0.3">
      <c r="A414" s="1">
        <v>41503</v>
      </c>
      <c r="B414" s="2" t="s">
        <v>355</v>
      </c>
      <c r="F414" s="3">
        <f t="shared" si="6"/>
        <v>3604835</v>
      </c>
    </row>
    <row r="415" spans="1:6" ht="15.75" thickBot="1" x14ac:dyDescent="0.3">
      <c r="A415" s="1">
        <v>41504</v>
      </c>
      <c r="B415" s="2" t="s">
        <v>356</v>
      </c>
      <c r="F415" s="3">
        <f t="shared" si="6"/>
        <v>2531832</v>
      </c>
    </row>
    <row r="416" spans="1:6" ht="15.75" thickBot="1" x14ac:dyDescent="0.3">
      <c r="A416" s="1">
        <v>41505</v>
      </c>
      <c r="B416" s="2" t="s">
        <v>357</v>
      </c>
      <c r="F416" s="3">
        <f t="shared" si="6"/>
        <v>1902874</v>
      </c>
    </row>
    <row r="417" spans="1:6" ht="15.75" thickBot="1" x14ac:dyDescent="0.3">
      <c r="A417" s="1">
        <v>41506</v>
      </c>
      <c r="B417" s="2" t="s">
        <v>358</v>
      </c>
      <c r="F417" s="3">
        <f t="shared" si="6"/>
        <v>199575</v>
      </c>
    </row>
    <row r="418" spans="1:6" ht="15.75" thickBot="1" x14ac:dyDescent="0.3">
      <c r="A418" s="1">
        <v>41601</v>
      </c>
      <c r="B418" s="2" t="s">
        <v>359</v>
      </c>
      <c r="F418" s="3">
        <f t="shared" si="6"/>
        <v>174100</v>
      </c>
    </row>
    <row r="419" spans="1:6" ht="15.75" thickBot="1" x14ac:dyDescent="0.3">
      <c r="A419" s="1">
        <v>41602</v>
      </c>
      <c r="B419" s="2" t="s">
        <v>360</v>
      </c>
      <c r="F419" s="3">
        <f t="shared" si="6"/>
        <v>569151</v>
      </c>
    </row>
    <row r="420" spans="1:6" ht="15.75" thickBot="1" x14ac:dyDescent="0.3">
      <c r="A420" s="1">
        <v>41603</v>
      </c>
      <c r="B420" s="2" t="s">
        <v>361</v>
      </c>
      <c r="F420" s="3">
        <f t="shared" si="6"/>
        <v>4324364</v>
      </c>
    </row>
    <row r="421" spans="1:6" ht="15.75" thickBot="1" x14ac:dyDescent="0.3">
      <c r="A421" s="1">
        <v>41604</v>
      </c>
      <c r="B421" s="2" t="s">
        <v>362</v>
      </c>
      <c r="F421" s="3">
        <f t="shared" si="6"/>
        <v>776200</v>
      </c>
    </row>
    <row r="422" spans="1:6" ht="15.75" thickBot="1" x14ac:dyDescent="0.3">
      <c r="A422" s="1">
        <v>41605</v>
      </c>
      <c r="B422" s="2" t="s">
        <v>363</v>
      </c>
      <c r="F422" s="3">
        <f t="shared" si="6"/>
        <v>78433</v>
      </c>
    </row>
    <row r="423" spans="1:6" ht="15.75" thickBot="1" x14ac:dyDescent="0.3">
      <c r="A423" s="1">
        <v>41702</v>
      </c>
      <c r="B423" s="2" t="s">
        <v>364</v>
      </c>
      <c r="F423" s="3">
        <f t="shared" si="6"/>
        <v>91727</v>
      </c>
    </row>
    <row r="424" spans="1:6" ht="15.75" thickBot="1" x14ac:dyDescent="0.3">
      <c r="A424" s="1">
        <v>41703</v>
      </c>
      <c r="B424" s="2" t="s">
        <v>365</v>
      </c>
      <c r="F424" s="3">
        <f t="shared" si="6"/>
        <v>359000</v>
      </c>
    </row>
    <row r="425" spans="1:6" ht="15.75" thickBot="1" x14ac:dyDescent="0.3">
      <c r="A425" s="1">
        <v>41704</v>
      </c>
      <c r="B425" s="2" t="s">
        <v>366</v>
      </c>
      <c r="F425" s="3">
        <f t="shared" ref="F425:F488" si="7">--SUBSTITUTE(B425,CHAR(160),)</f>
        <v>184081</v>
      </c>
    </row>
    <row r="426" spans="1:6" ht="15.75" thickBot="1" x14ac:dyDescent="0.3">
      <c r="A426" s="1">
        <v>41705</v>
      </c>
      <c r="B426" s="2" t="s">
        <v>367</v>
      </c>
      <c r="F426" s="3">
        <f t="shared" si="7"/>
        <v>51407</v>
      </c>
    </row>
    <row r="427" spans="1:6" ht="15.75" thickBot="1" x14ac:dyDescent="0.3">
      <c r="A427" s="1">
        <v>41801</v>
      </c>
      <c r="B427" s="2" t="s">
        <v>368</v>
      </c>
      <c r="F427" s="3">
        <f t="shared" si="7"/>
        <v>42700</v>
      </c>
    </row>
    <row r="428" spans="1:6" ht="15.75" thickBot="1" x14ac:dyDescent="0.3">
      <c r="A428" s="1">
        <v>41802</v>
      </c>
      <c r="B428" s="2" t="s">
        <v>369</v>
      </c>
      <c r="F428" s="3">
        <f t="shared" si="7"/>
        <v>6004383</v>
      </c>
    </row>
    <row r="429" spans="1:6" ht="15.75" thickBot="1" x14ac:dyDescent="0.3">
      <c r="A429" s="1">
        <v>41803</v>
      </c>
      <c r="B429" s="2" t="s">
        <v>370</v>
      </c>
      <c r="F429" s="3">
        <f t="shared" si="7"/>
        <v>7326891</v>
      </c>
    </row>
    <row r="430" spans="1:6" ht="15.75" thickBot="1" x14ac:dyDescent="0.3">
      <c r="A430" s="1">
        <v>41804</v>
      </c>
      <c r="B430" s="2" t="s">
        <v>371</v>
      </c>
      <c r="F430" s="3">
        <f t="shared" si="7"/>
        <v>27156951</v>
      </c>
    </row>
    <row r="431" spans="1:6" ht="15.75" thickBot="1" x14ac:dyDescent="0.3">
      <c r="A431" s="1">
        <v>41805</v>
      </c>
      <c r="B431" s="2" t="s">
        <v>372</v>
      </c>
      <c r="F431" s="3">
        <f t="shared" si="7"/>
        <v>746335</v>
      </c>
    </row>
    <row r="432" spans="1:6" ht="15.75" thickBot="1" x14ac:dyDescent="0.3">
      <c r="A432" s="1">
        <v>41901</v>
      </c>
      <c r="B432" s="2">
        <v>1</v>
      </c>
      <c r="F432" s="3">
        <f t="shared" si="7"/>
        <v>1</v>
      </c>
    </row>
    <row r="433" spans="1:6" ht="15.75" thickBot="1" x14ac:dyDescent="0.3">
      <c r="A433" s="1">
        <v>41902</v>
      </c>
      <c r="B433" s="2" t="s">
        <v>373</v>
      </c>
      <c r="F433" s="3">
        <f t="shared" si="7"/>
        <v>81500</v>
      </c>
    </row>
    <row r="434" spans="1:6" ht="15.75" thickBot="1" x14ac:dyDescent="0.3">
      <c r="A434" s="1">
        <v>41903</v>
      </c>
      <c r="B434" s="2" t="s">
        <v>374</v>
      </c>
      <c r="F434" s="3">
        <f t="shared" si="7"/>
        <v>242893</v>
      </c>
    </row>
    <row r="435" spans="1:6" ht="15.75" thickBot="1" x14ac:dyDescent="0.3">
      <c r="A435" s="1">
        <v>41904</v>
      </c>
      <c r="B435" s="2" t="s">
        <v>375</v>
      </c>
      <c r="F435" s="3">
        <f t="shared" si="7"/>
        <v>134336</v>
      </c>
    </row>
    <row r="436" spans="1:6" ht="15.75" thickBot="1" x14ac:dyDescent="0.3">
      <c r="A436" s="1">
        <v>41905</v>
      </c>
      <c r="B436" s="2" t="s">
        <v>376</v>
      </c>
      <c r="F436" s="3">
        <f t="shared" si="7"/>
        <v>144250</v>
      </c>
    </row>
    <row r="437" spans="1:6" ht="15.75" thickBot="1" x14ac:dyDescent="0.3">
      <c r="A437" s="1">
        <v>41906</v>
      </c>
      <c r="B437" s="2" t="s">
        <v>377</v>
      </c>
      <c r="F437" s="3">
        <f t="shared" si="7"/>
        <v>12082</v>
      </c>
    </row>
    <row r="438" spans="1:6" ht="15.75" thickBot="1" x14ac:dyDescent="0.3">
      <c r="A438" s="1">
        <v>41907</v>
      </c>
      <c r="B438" s="2">
        <v>733</v>
      </c>
      <c r="F438" s="3">
        <f t="shared" si="7"/>
        <v>733</v>
      </c>
    </row>
    <row r="439" spans="1:6" ht="15.75" thickBot="1" x14ac:dyDescent="0.3">
      <c r="A439" s="1">
        <v>42002</v>
      </c>
      <c r="B439" s="2" t="s">
        <v>378</v>
      </c>
      <c r="F439" s="3">
        <f t="shared" si="7"/>
        <v>46807409</v>
      </c>
    </row>
    <row r="440" spans="1:6" ht="15.75" thickBot="1" x14ac:dyDescent="0.3">
      <c r="A440" s="1">
        <v>42003</v>
      </c>
      <c r="B440" s="2" t="s">
        <v>379</v>
      </c>
      <c r="F440" s="3">
        <f t="shared" si="7"/>
        <v>29120619</v>
      </c>
    </row>
    <row r="441" spans="1:6" ht="15.75" thickBot="1" x14ac:dyDescent="0.3">
      <c r="A441" s="1">
        <v>42004</v>
      </c>
      <c r="B441" s="2" t="s">
        <v>380</v>
      </c>
      <c r="F441" s="3">
        <f t="shared" si="7"/>
        <v>18958567</v>
      </c>
    </row>
    <row r="442" spans="1:6" ht="15.75" thickBot="1" x14ac:dyDescent="0.3">
      <c r="A442" s="1">
        <v>42005</v>
      </c>
      <c r="B442" s="2" t="s">
        <v>381</v>
      </c>
      <c r="F442" s="3">
        <f t="shared" si="7"/>
        <v>35212947</v>
      </c>
    </row>
    <row r="443" spans="1:6" ht="15.75" thickBot="1" x14ac:dyDescent="0.3">
      <c r="A443" s="1">
        <v>42006</v>
      </c>
      <c r="B443" s="2" t="s">
        <v>382</v>
      </c>
      <c r="F443" s="3">
        <f t="shared" si="7"/>
        <v>37902236</v>
      </c>
    </row>
    <row r="444" spans="1:6" ht="15.75" thickBot="1" x14ac:dyDescent="0.3">
      <c r="A444" s="1">
        <v>42007</v>
      </c>
      <c r="B444" s="2" t="s">
        <v>383</v>
      </c>
      <c r="F444" s="3">
        <f t="shared" si="7"/>
        <v>40226867</v>
      </c>
    </row>
    <row r="445" spans="1:6" ht="15.75" thickBot="1" x14ac:dyDescent="0.3">
      <c r="A445" s="1">
        <v>42101</v>
      </c>
      <c r="B445" s="2" t="s">
        <v>384</v>
      </c>
      <c r="F445" s="3">
        <f t="shared" si="7"/>
        <v>798389</v>
      </c>
    </row>
    <row r="446" spans="1:6" ht="15.75" thickBot="1" x14ac:dyDescent="0.3">
      <c r="A446" s="1">
        <v>42102</v>
      </c>
      <c r="B446" s="2" t="s">
        <v>385</v>
      </c>
      <c r="F446" s="3">
        <f t="shared" si="7"/>
        <v>498205854</v>
      </c>
    </row>
    <row r="447" spans="1:6" ht="15.75" thickBot="1" x14ac:dyDescent="0.3">
      <c r="A447" s="1">
        <v>42103</v>
      </c>
      <c r="B447" s="2" t="s">
        <v>386</v>
      </c>
      <c r="F447" s="3">
        <f t="shared" si="7"/>
        <v>222608229</v>
      </c>
    </row>
    <row r="448" spans="1:6" ht="15.75" thickBot="1" x14ac:dyDescent="0.3">
      <c r="A448" s="1">
        <v>42104</v>
      </c>
      <c r="B448" s="2" t="s">
        <v>387</v>
      </c>
      <c r="F448" s="3">
        <f t="shared" si="7"/>
        <v>82415653</v>
      </c>
    </row>
    <row r="449" spans="1:6" ht="15.75" thickBot="1" x14ac:dyDescent="0.3">
      <c r="A449" s="1">
        <v>42105</v>
      </c>
      <c r="B449" s="2" t="s">
        <v>388</v>
      </c>
      <c r="F449" s="3">
        <f t="shared" si="7"/>
        <v>80152163</v>
      </c>
    </row>
    <row r="450" spans="1:6" ht="15.75" thickBot="1" x14ac:dyDescent="0.3">
      <c r="A450" s="1">
        <v>42106</v>
      </c>
      <c r="B450" s="2" t="s">
        <v>389</v>
      </c>
      <c r="F450" s="3">
        <f t="shared" si="7"/>
        <v>188015921</v>
      </c>
    </row>
    <row r="451" spans="1:6" ht="15.75" thickBot="1" x14ac:dyDescent="0.3">
      <c r="A451" s="1">
        <v>42107</v>
      </c>
      <c r="B451" s="2" t="s">
        <v>390</v>
      </c>
      <c r="F451" s="3">
        <f t="shared" si="7"/>
        <v>1522485946</v>
      </c>
    </row>
    <row r="452" spans="1:6" ht="15.75" thickBot="1" x14ac:dyDescent="0.3">
      <c r="A452" s="1">
        <v>42108</v>
      </c>
      <c r="B452" s="2" t="s">
        <v>391</v>
      </c>
      <c r="F452" s="3">
        <f t="shared" si="7"/>
        <v>2482255</v>
      </c>
    </row>
    <row r="453" spans="1:6" ht="15.75" thickBot="1" x14ac:dyDescent="0.3">
      <c r="A453" s="1">
        <v>42109</v>
      </c>
      <c r="B453" s="2" t="s">
        <v>392</v>
      </c>
      <c r="F453" s="3">
        <f t="shared" si="7"/>
        <v>12869996</v>
      </c>
    </row>
    <row r="454" spans="1:6" ht="15.75" thickBot="1" x14ac:dyDescent="0.3">
      <c r="A454" s="1">
        <v>42110</v>
      </c>
      <c r="B454" s="2" t="s">
        <v>393</v>
      </c>
      <c r="F454" s="3">
        <f t="shared" si="7"/>
        <v>12680968</v>
      </c>
    </row>
    <row r="455" spans="1:6" ht="15.75" thickBot="1" x14ac:dyDescent="0.3">
      <c r="A455" s="1">
        <v>42111</v>
      </c>
      <c r="B455" s="2" t="s">
        <v>394</v>
      </c>
      <c r="F455" s="3">
        <f t="shared" si="7"/>
        <v>2165772</v>
      </c>
    </row>
    <row r="456" spans="1:6" ht="15.75" thickBot="1" x14ac:dyDescent="0.3">
      <c r="A456" s="1">
        <v>42112</v>
      </c>
      <c r="B456" s="2" t="s">
        <v>395</v>
      </c>
      <c r="F456" s="3">
        <f t="shared" si="7"/>
        <v>2064676</v>
      </c>
    </row>
    <row r="457" spans="1:6" ht="15.75" thickBot="1" x14ac:dyDescent="0.3">
      <c r="A457" s="1">
        <v>42113</v>
      </c>
      <c r="B457" s="2" t="s">
        <v>396</v>
      </c>
      <c r="F457" s="3">
        <f t="shared" si="7"/>
        <v>855583</v>
      </c>
    </row>
    <row r="458" spans="1:6" ht="15.75" thickBot="1" x14ac:dyDescent="0.3">
      <c r="A458" s="1">
        <v>42114</v>
      </c>
      <c r="B458" s="2" t="s">
        <v>397</v>
      </c>
      <c r="F458" s="3">
        <f t="shared" si="7"/>
        <v>38720</v>
      </c>
    </row>
    <row r="459" spans="1:6" ht="15.75" thickBot="1" x14ac:dyDescent="0.3">
      <c r="A459" s="1">
        <v>42202</v>
      </c>
      <c r="B459" s="2" t="s">
        <v>398</v>
      </c>
      <c r="F459" s="3">
        <f t="shared" si="7"/>
        <v>8442304</v>
      </c>
    </row>
    <row r="460" spans="1:6" ht="15.75" thickBot="1" x14ac:dyDescent="0.3">
      <c r="A460" s="1">
        <v>42203</v>
      </c>
      <c r="B460" s="2" t="s">
        <v>399</v>
      </c>
      <c r="F460" s="3">
        <f t="shared" si="7"/>
        <v>10540138</v>
      </c>
    </row>
    <row r="461" spans="1:6" ht="15.75" thickBot="1" x14ac:dyDescent="0.3">
      <c r="A461" s="1">
        <v>42204</v>
      </c>
      <c r="B461" s="2" t="s">
        <v>400</v>
      </c>
      <c r="F461" s="3">
        <f t="shared" si="7"/>
        <v>11833407</v>
      </c>
    </row>
    <row r="462" spans="1:6" ht="15.75" thickBot="1" x14ac:dyDescent="0.3">
      <c r="A462" s="1">
        <v>42205</v>
      </c>
      <c r="B462" s="2" t="s">
        <v>401</v>
      </c>
      <c r="F462" s="3">
        <f t="shared" si="7"/>
        <v>9951338</v>
      </c>
    </row>
    <row r="463" spans="1:6" ht="15.75" thickBot="1" x14ac:dyDescent="0.3">
      <c r="A463" s="1">
        <v>42206</v>
      </c>
      <c r="B463" s="2" t="s">
        <v>402</v>
      </c>
      <c r="F463" s="3">
        <f t="shared" si="7"/>
        <v>1798012</v>
      </c>
    </row>
    <row r="464" spans="1:6" ht="15.75" thickBot="1" x14ac:dyDescent="0.3">
      <c r="A464" s="1">
        <v>42207</v>
      </c>
      <c r="B464" s="2" t="s">
        <v>403</v>
      </c>
      <c r="F464" s="3">
        <f t="shared" si="7"/>
        <v>197855</v>
      </c>
    </row>
    <row r="465" spans="1:6" ht="15.75" thickBot="1" x14ac:dyDescent="0.3">
      <c r="A465" s="1">
        <v>42301</v>
      </c>
      <c r="B465" s="2" t="s">
        <v>404</v>
      </c>
      <c r="F465" s="3">
        <f t="shared" si="7"/>
        <v>53392226</v>
      </c>
    </row>
    <row r="466" spans="1:6" ht="15.75" thickBot="1" x14ac:dyDescent="0.3">
      <c r="A466" s="1">
        <v>42302</v>
      </c>
      <c r="B466" s="2" t="s">
        <v>405</v>
      </c>
      <c r="F466" s="3">
        <f t="shared" si="7"/>
        <v>174058065</v>
      </c>
    </row>
    <row r="467" spans="1:6" ht="15.75" thickBot="1" x14ac:dyDescent="0.3">
      <c r="A467" s="1">
        <v>42303</v>
      </c>
      <c r="B467" s="2" t="s">
        <v>406</v>
      </c>
      <c r="F467" s="3">
        <f t="shared" si="7"/>
        <v>291699590</v>
      </c>
    </row>
    <row r="468" spans="1:6" ht="15.75" thickBot="1" x14ac:dyDescent="0.3">
      <c r="A468" s="1">
        <v>42304</v>
      </c>
      <c r="B468" s="2" t="s">
        <v>407</v>
      </c>
      <c r="F468" s="3">
        <f t="shared" si="7"/>
        <v>748897747</v>
      </c>
    </row>
    <row r="469" spans="1:6" ht="15.75" thickBot="1" x14ac:dyDescent="0.3">
      <c r="A469" s="1">
        <v>42305</v>
      </c>
      <c r="B469" s="2" t="s">
        <v>408</v>
      </c>
      <c r="F469" s="3">
        <f t="shared" si="7"/>
        <v>5343030994</v>
      </c>
    </row>
    <row r="470" spans="1:6" ht="15.75" thickBot="1" x14ac:dyDescent="0.3">
      <c r="A470" s="1">
        <v>42306</v>
      </c>
      <c r="B470" s="2" t="s">
        <v>409</v>
      </c>
      <c r="F470" s="3">
        <f t="shared" si="7"/>
        <v>2884593250</v>
      </c>
    </row>
    <row r="471" spans="1:6" ht="15.75" thickBot="1" x14ac:dyDescent="0.3">
      <c r="A471" s="1">
        <v>42307</v>
      </c>
      <c r="B471" s="2" t="s">
        <v>410</v>
      </c>
      <c r="F471" s="3">
        <f t="shared" si="7"/>
        <v>430517760</v>
      </c>
    </row>
    <row r="472" spans="1:6" ht="15.75" thickBot="1" x14ac:dyDescent="0.3">
      <c r="A472" s="1">
        <v>42502</v>
      </c>
      <c r="B472" s="2" t="s">
        <v>411</v>
      </c>
      <c r="F472" s="3">
        <f t="shared" si="7"/>
        <v>1099885</v>
      </c>
    </row>
    <row r="473" spans="1:6" ht="15.75" thickBot="1" x14ac:dyDescent="0.3">
      <c r="A473" s="1">
        <v>42503</v>
      </c>
      <c r="B473" s="2" t="s">
        <v>412</v>
      </c>
      <c r="F473" s="3">
        <f t="shared" si="7"/>
        <v>799333</v>
      </c>
    </row>
    <row r="474" spans="1:6" ht="15.75" thickBot="1" x14ac:dyDescent="0.3">
      <c r="A474" s="1">
        <v>42504</v>
      </c>
      <c r="B474" s="2" t="s">
        <v>413</v>
      </c>
      <c r="F474" s="3">
        <f t="shared" si="7"/>
        <v>113943</v>
      </c>
    </row>
    <row r="475" spans="1:6" ht="15.75" thickBot="1" x14ac:dyDescent="0.3">
      <c r="A475" s="1">
        <v>42505</v>
      </c>
      <c r="B475" s="2" t="s">
        <v>414</v>
      </c>
      <c r="F475" s="3">
        <f t="shared" si="7"/>
        <v>965001</v>
      </c>
    </row>
    <row r="476" spans="1:6" ht="15.75" thickBot="1" x14ac:dyDescent="0.3">
      <c r="A476" s="1">
        <v>42506</v>
      </c>
      <c r="B476" s="2" t="s">
        <v>415</v>
      </c>
      <c r="F476" s="3">
        <f t="shared" si="7"/>
        <v>18143</v>
      </c>
    </row>
    <row r="477" spans="1:6" ht="15.75" thickBot="1" x14ac:dyDescent="0.3">
      <c r="A477" s="1">
        <v>42601</v>
      </c>
      <c r="B477" s="2" t="s">
        <v>416</v>
      </c>
      <c r="F477" s="3">
        <f t="shared" si="7"/>
        <v>502896</v>
      </c>
    </row>
    <row r="478" spans="1:6" ht="15.75" thickBot="1" x14ac:dyDescent="0.3">
      <c r="A478" s="1">
        <v>42602</v>
      </c>
      <c r="B478" s="2" t="s">
        <v>417</v>
      </c>
      <c r="F478" s="3">
        <f t="shared" si="7"/>
        <v>1377405</v>
      </c>
    </row>
    <row r="479" spans="1:6" ht="15.75" thickBot="1" x14ac:dyDescent="0.3">
      <c r="A479" s="1">
        <v>42603</v>
      </c>
      <c r="B479" s="2" t="s">
        <v>418</v>
      </c>
      <c r="F479" s="3">
        <f t="shared" si="7"/>
        <v>2135782</v>
      </c>
    </row>
    <row r="480" spans="1:6" ht="15.75" thickBot="1" x14ac:dyDescent="0.3">
      <c r="A480" s="1">
        <v>42604</v>
      </c>
      <c r="B480" s="2" t="s">
        <v>419</v>
      </c>
      <c r="F480" s="3">
        <f t="shared" si="7"/>
        <v>7384769</v>
      </c>
    </row>
    <row r="481" spans="1:6" ht="15.75" thickBot="1" x14ac:dyDescent="0.3">
      <c r="A481" s="1">
        <v>42605</v>
      </c>
      <c r="B481" s="2" t="s">
        <v>420</v>
      </c>
      <c r="F481" s="3">
        <f t="shared" si="7"/>
        <v>42535609</v>
      </c>
    </row>
    <row r="482" spans="1:6" ht="15.75" thickBot="1" x14ac:dyDescent="0.3">
      <c r="A482" s="1">
        <v>42606</v>
      </c>
      <c r="B482" s="2" t="s">
        <v>421</v>
      </c>
      <c r="F482" s="3">
        <f t="shared" si="7"/>
        <v>26177329</v>
      </c>
    </row>
    <row r="483" spans="1:6" ht="15.75" thickBot="1" x14ac:dyDescent="0.3">
      <c r="A483" s="1">
        <v>42607</v>
      </c>
      <c r="B483" s="2" t="s">
        <v>422</v>
      </c>
      <c r="F483" s="3">
        <f t="shared" si="7"/>
        <v>3481435</v>
      </c>
    </row>
    <row r="484" spans="1:6" ht="15.75" thickBot="1" x14ac:dyDescent="0.3">
      <c r="A484" s="1">
        <v>42703</v>
      </c>
      <c r="B484" s="2" t="s">
        <v>292</v>
      </c>
      <c r="F484" s="3">
        <f t="shared" si="7"/>
        <v>20000000</v>
      </c>
    </row>
    <row r="485" spans="1:6" ht="15.75" thickBot="1" x14ac:dyDescent="0.3">
      <c r="A485" s="1">
        <v>42704</v>
      </c>
      <c r="B485" s="2" t="s">
        <v>423</v>
      </c>
      <c r="F485" s="3">
        <f t="shared" si="7"/>
        <v>169873339</v>
      </c>
    </row>
    <row r="486" spans="1:6" ht="15.75" thickBot="1" x14ac:dyDescent="0.3">
      <c r="A486" s="1">
        <v>42705</v>
      </c>
      <c r="B486" s="2" t="s">
        <v>292</v>
      </c>
      <c r="F486" s="3">
        <f t="shared" si="7"/>
        <v>20000000</v>
      </c>
    </row>
    <row r="487" spans="1:6" ht="15.75" thickBot="1" x14ac:dyDescent="0.3">
      <c r="A487" s="1">
        <v>42802</v>
      </c>
      <c r="B487" s="2" t="s">
        <v>424</v>
      </c>
      <c r="F487" s="3">
        <f t="shared" si="7"/>
        <v>4000000</v>
      </c>
    </row>
    <row r="488" spans="1:6" ht="15.75" thickBot="1" x14ac:dyDescent="0.3">
      <c r="A488" s="1">
        <v>43501</v>
      </c>
      <c r="B488" s="2" t="s">
        <v>425</v>
      </c>
      <c r="F488" s="3">
        <f t="shared" si="7"/>
        <v>63039</v>
      </c>
    </row>
    <row r="489" spans="1:6" ht="15.75" thickBot="1" x14ac:dyDescent="0.3">
      <c r="A489" s="1">
        <v>43701</v>
      </c>
      <c r="B489" s="2" t="s">
        <v>426</v>
      </c>
      <c r="F489" s="3">
        <f t="shared" ref="F489:F552" si="8">--SUBSTITUTE(B489,CHAR(160),)</f>
        <v>283174</v>
      </c>
    </row>
    <row r="490" spans="1:6" ht="15.75" thickBot="1" x14ac:dyDescent="0.3">
      <c r="A490" s="1">
        <v>43702</v>
      </c>
      <c r="B490" s="2" t="s">
        <v>427</v>
      </c>
      <c r="F490" s="3">
        <f t="shared" si="8"/>
        <v>692109</v>
      </c>
    </row>
    <row r="491" spans="1:6" ht="15.75" thickBot="1" x14ac:dyDescent="0.3">
      <c r="A491" s="1">
        <v>43707</v>
      </c>
      <c r="B491" s="2" t="s">
        <v>428</v>
      </c>
      <c r="F491" s="3">
        <f t="shared" si="8"/>
        <v>1782207</v>
      </c>
    </row>
    <row r="492" spans="1:6" ht="15.75" thickBot="1" x14ac:dyDescent="0.3">
      <c r="A492" s="1">
        <v>43801</v>
      </c>
      <c r="B492" s="2" t="s">
        <v>429</v>
      </c>
      <c r="F492" s="3">
        <f t="shared" si="8"/>
        <v>540234</v>
      </c>
    </row>
    <row r="493" spans="1:6" ht="15.75" thickBot="1" x14ac:dyDescent="0.3">
      <c r="A493" s="1">
        <v>44001</v>
      </c>
      <c r="B493" s="2" t="s">
        <v>430</v>
      </c>
      <c r="F493" s="3">
        <f t="shared" si="8"/>
        <v>4117890</v>
      </c>
    </row>
    <row r="494" spans="1:6" ht="15.75" thickBot="1" x14ac:dyDescent="0.3">
      <c r="A494" s="1">
        <v>44007</v>
      </c>
      <c r="B494" s="2" t="s">
        <v>431</v>
      </c>
      <c r="F494" s="3">
        <f t="shared" si="8"/>
        <v>352449350</v>
      </c>
    </row>
    <row r="495" spans="1:6" ht="15.75" thickBot="1" x14ac:dyDescent="0.3">
      <c r="A495" s="1">
        <v>44215</v>
      </c>
      <c r="B495" s="2" t="s">
        <v>432</v>
      </c>
      <c r="F495" s="3">
        <f t="shared" si="8"/>
        <v>66439</v>
      </c>
    </row>
    <row r="496" spans="1:6" ht="15.75" thickBot="1" x14ac:dyDescent="0.3">
      <c r="A496" s="1">
        <v>44217</v>
      </c>
      <c r="B496" s="2" t="s">
        <v>433</v>
      </c>
      <c r="F496" s="3">
        <f t="shared" si="8"/>
        <v>1015492</v>
      </c>
    </row>
    <row r="497" spans="1:6" ht="15.75" thickBot="1" x14ac:dyDescent="0.3">
      <c r="A497" s="1">
        <v>44615</v>
      </c>
      <c r="B497" s="2" t="s">
        <v>434</v>
      </c>
      <c r="F497" s="3">
        <f t="shared" si="8"/>
        <v>5608128</v>
      </c>
    </row>
    <row r="498" spans="1:6" ht="15.75" thickBot="1" x14ac:dyDescent="0.3">
      <c r="A498" s="1">
        <v>44617</v>
      </c>
      <c r="B498" s="2" t="s">
        <v>435</v>
      </c>
      <c r="F498" s="3">
        <f t="shared" si="8"/>
        <v>6585866</v>
      </c>
    </row>
    <row r="499" spans="1:6" ht="15.75" thickBot="1" x14ac:dyDescent="0.3">
      <c r="A499" s="1">
        <v>44715</v>
      </c>
      <c r="B499" s="2">
        <v>863</v>
      </c>
      <c r="F499" s="3">
        <f t="shared" si="8"/>
        <v>863</v>
      </c>
    </row>
    <row r="500" spans="1:6" ht="15.75" thickBot="1" x14ac:dyDescent="0.3">
      <c r="A500" s="1">
        <v>44717</v>
      </c>
      <c r="B500" s="2" t="s">
        <v>436</v>
      </c>
      <c r="F500" s="3">
        <f t="shared" si="8"/>
        <v>1478</v>
      </c>
    </row>
    <row r="501" spans="1:6" ht="15.75" thickBot="1" x14ac:dyDescent="0.3">
      <c r="A501" s="1">
        <v>44915</v>
      </c>
      <c r="B501" s="2" t="s">
        <v>437</v>
      </c>
      <c r="F501" s="3">
        <f t="shared" si="8"/>
        <v>432583</v>
      </c>
    </row>
    <row r="502" spans="1:6" ht="15.75" thickBot="1" x14ac:dyDescent="0.3">
      <c r="A502" s="1">
        <v>44917</v>
      </c>
      <c r="B502" s="2" t="s">
        <v>438</v>
      </c>
      <c r="F502" s="3">
        <f t="shared" si="8"/>
        <v>196693</v>
      </c>
    </row>
    <row r="503" spans="1:6" ht="15.75" thickBot="1" x14ac:dyDescent="0.3">
      <c r="A503" s="1">
        <v>45015</v>
      </c>
      <c r="B503" s="2" t="s">
        <v>439</v>
      </c>
      <c r="F503" s="3">
        <f t="shared" si="8"/>
        <v>1081</v>
      </c>
    </row>
    <row r="504" spans="1:6" ht="15.75" thickBot="1" x14ac:dyDescent="0.3">
      <c r="A504" s="1">
        <v>45017</v>
      </c>
      <c r="B504" s="2" t="s">
        <v>440</v>
      </c>
      <c r="F504" s="3">
        <f t="shared" si="8"/>
        <v>3598</v>
      </c>
    </row>
    <row r="505" spans="1:6" ht="15.75" thickBot="1" x14ac:dyDescent="0.3">
      <c r="A505" s="1">
        <v>45115</v>
      </c>
      <c r="B505" s="2" t="s">
        <v>441</v>
      </c>
      <c r="F505" s="3">
        <f t="shared" si="8"/>
        <v>3285580</v>
      </c>
    </row>
    <row r="506" spans="1:6" ht="15.75" thickBot="1" x14ac:dyDescent="0.3">
      <c r="A506" s="1">
        <v>45117</v>
      </c>
      <c r="B506" s="2" t="s">
        <v>442</v>
      </c>
      <c r="F506" s="3">
        <f t="shared" si="8"/>
        <v>2787245</v>
      </c>
    </row>
    <row r="507" spans="1:6" ht="15.75" thickBot="1" x14ac:dyDescent="0.3">
      <c r="A507" s="1">
        <v>45215</v>
      </c>
      <c r="B507" s="2" t="s">
        <v>443</v>
      </c>
      <c r="F507" s="3">
        <f t="shared" si="8"/>
        <v>401384996</v>
      </c>
    </row>
    <row r="508" spans="1:6" ht="15.75" thickBot="1" x14ac:dyDescent="0.3">
      <c r="A508" s="1">
        <v>45217</v>
      </c>
      <c r="B508" s="2" t="s">
        <v>444</v>
      </c>
      <c r="F508" s="3">
        <f t="shared" si="8"/>
        <v>115927943</v>
      </c>
    </row>
    <row r="509" spans="1:6" ht="15.75" thickBot="1" x14ac:dyDescent="0.3">
      <c r="A509" s="1">
        <v>45315</v>
      </c>
      <c r="B509" s="2" t="s">
        <v>445</v>
      </c>
      <c r="F509" s="3">
        <f t="shared" si="8"/>
        <v>46782</v>
      </c>
    </row>
    <row r="510" spans="1:6" ht="15.75" thickBot="1" x14ac:dyDescent="0.3">
      <c r="A510" s="1">
        <v>45317</v>
      </c>
      <c r="B510" s="2" t="s">
        <v>446</v>
      </c>
      <c r="F510" s="3">
        <f t="shared" si="8"/>
        <v>37900</v>
      </c>
    </row>
    <row r="511" spans="1:6" ht="15.75" thickBot="1" x14ac:dyDescent="0.3">
      <c r="A511" s="1">
        <v>45415</v>
      </c>
      <c r="B511" s="2" t="s">
        <v>447</v>
      </c>
      <c r="F511" s="3">
        <f t="shared" si="8"/>
        <v>6467094</v>
      </c>
    </row>
    <row r="512" spans="1:6" ht="15.75" thickBot="1" x14ac:dyDescent="0.3">
      <c r="A512" s="1">
        <v>45417</v>
      </c>
      <c r="B512" s="2" t="s">
        <v>448</v>
      </c>
      <c r="F512" s="3">
        <f t="shared" si="8"/>
        <v>2857934</v>
      </c>
    </row>
    <row r="513" spans="1:6" ht="15.75" thickBot="1" x14ac:dyDescent="0.3">
      <c r="A513" s="1">
        <v>45515</v>
      </c>
      <c r="B513" s="2" t="s">
        <v>449</v>
      </c>
      <c r="F513" s="3">
        <f t="shared" si="8"/>
        <v>141114032</v>
      </c>
    </row>
    <row r="514" spans="1:6" ht="15.75" thickBot="1" x14ac:dyDescent="0.3">
      <c r="A514" s="1">
        <v>45524</v>
      </c>
      <c r="B514" s="2" t="s">
        <v>450</v>
      </c>
      <c r="F514" s="3">
        <f t="shared" si="8"/>
        <v>45338905</v>
      </c>
    </row>
    <row r="515" spans="1:6" ht="15.75" thickBot="1" x14ac:dyDescent="0.3">
      <c r="A515" s="1">
        <v>45615</v>
      </c>
      <c r="B515" s="2" t="s">
        <v>451</v>
      </c>
      <c r="F515" s="3">
        <f t="shared" si="8"/>
        <v>112613865</v>
      </c>
    </row>
    <row r="516" spans="1:6" ht="15.75" thickBot="1" x14ac:dyDescent="0.3">
      <c r="A516" s="1">
        <v>45617</v>
      </c>
      <c r="B516" s="2" t="s">
        <v>452</v>
      </c>
      <c r="F516" s="3">
        <f t="shared" si="8"/>
        <v>17235885</v>
      </c>
    </row>
    <row r="517" spans="1:6" ht="15.75" thickBot="1" x14ac:dyDescent="0.3">
      <c r="A517" s="1">
        <v>45714</v>
      </c>
      <c r="B517" s="2">
        <v>873</v>
      </c>
      <c r="F517" s="3">
        <f t="shared" si="8"/>
        <v>873</v>
      </c>
    </row>
    <row r="518" spans="1:6" ht="15.75" thickBot="1" x14ac:dyDescent="0.3">
      <c r="A518" s="1">
        <v>45715</v>
      </c>
      <c r="B518" s="2">
        <v>563</v>
      </c>
      <c r="F518" s="3">
        <f t="shared" si="8"/>
        <v>563</v>
      </c>
    </row>
    <row r="519" spans="1:6" ht="15.75" thickBot="1" x14ac:dyDescent="0.3">
      <c r="A519" s="1">
        <v>45818</v>
      </c>
      <c r="B519" s="2" t="s">
        <v>453</v>
      </c>
      <c r="F519" s="3">
        <f t="shared" si="8"/>
        <v>451097289</v>
      </c>
    </row>
    <row r="520" spans="1:6" ht="15.75" thickBot="1" x14ac:dyDescent="0.3">
      <c r="A520" s="1">
        <v>45821</v>
      </c>
      <c r="B520" s="2" t="s">
        <v>454</v>
      </c>
      <c r="F520" s="3">
        <f t="shared" si="8"/>
        <v>1525622</v>
      </c>
    </row>
    <row r="521" spans="1:6" ht="15.75" thickBot="1" x14ac:dyDescent="0.3">
      <c r="A521" s="1">
        <v>45918</v>
      </c>
      <c r="B521" s="2" t="s">
        <v>455</v>
      </c>
      <c r="F521" s="3">
        <f t="shared" si="8"/>
        <v>64982275</v>
      </c>
    </row>
    <row r="522" spans="1:6" ht="15.75" thickBot="1" x14ac:dyDescent="0.3">
      <c r="A522" s="1">
        <v>45921</v>
      </c>
      <c r="B522" s="2" t="s">
        <v>456</v>
      </c>
      <c r="F522" s="3">
        <f t="shared" si="8"/>
        <v>230322</v>
      </c>
    </row>
    <row r="523" spans="1:6" ht="15.75" thickBot="1" x14ac:dyDescent="0.3">
      <c r="A523" s="1">
        <v>46413</v>
      </c>
      <c r="B523" s="2">
        <v>0</v>
      </c>
      <c r="F523" s="3">
        <f t="shared" si="8"/>
        <v>0</v>
      </c>
    </row>
    <row r="524" spans="1:6" ht="15.75" thickBot="1" x14ac:dyDescent="0.3">
      <c r="A524" s="1">
        <v>47008</v>
      </c>
      <c r="B524" s="2" t="s">
        <v>457</v>
      </c>
      <c r="F524" s="3">
        <f t="shared" si="8"/>
        <v>2869</v>
      </c>
    </row>
    <row r="525" spans="1:6" ht="15.75" thickBot="1" x14ac:dyDescent="0.3">
      <c r="A525" s="1">
        <v>47013</v>
      </c>
      <c r="B525" s="2">
        <v>328</v>
      </c>
      <c r="F525" s="3">
        <f t="shared" si="8"/>
        <v>328</v>
      </c>
    </row>
    <row r="526" spans="1:6" ht="15.75" thickBot="1" x14ac:dyDescent="0.3">
      <c r="A526" s="1">
        <v>47108</v>
      </c>
      <c r="B526" s="2" t="s">
        <v>458</v>
      </c>
      <c r="F526" s="3">
        <f t="shared" si="8"/>
        <v>2596</v>
      </c>
    </row>
    <row r="527" spans="1:6" ht="15.75" thickBot="1" x14ac:dyDescent="0.3">
      <c r="A527" s="1">
        <v>47113</v>
      </c>
      <c r="B527" s="2" t="s">
        <v>459</v>
      </c>
      <c r="F527" s="3">
        <f t="shared" si="8"/>
        <v>328681</v>
      </c>
    </row>
    <row r="528" spans="1:6" ht="15.75" thickBot="1" x14ac:dyDescent="0.3">
      <c r="A528" s="1">
        <v>47308</v>
      </c>
      <c r="B528" s="2" t="s">
        <v>460</v>
      </c>
      <c r="F528" s="3">
        <f t="shared" si="8"/>
        <v>9296637</v>
      </c>
    </row>
    <row r="529" spans="1:6" ht="15.75" thickBot="1" x14ac:dyDescent="0.3">
      <c r="A529" s="1">
        <v>47313</v>
      </c>
      <c r="B529" s="2" t="s">
        <v>461</v>
      </c>
      <c r="F529" s="3">
        <f t="shared" si="8"/>
        <v>1652</v>
      </c>
    </row>
    <row r="530" spans="1:6" ht="15.75" thickBot="1" x14ac:dyDescent="0.3">
      <c r="A530" s="1">
        <v>47401</v>
      </c>
      <c r="B530" s="2">
        <v>0</v>
      </c>
      <c r="F530" s="3">
        <f t="shared" si="8"/>
        <v>0</v>
      </c>
    </row>
    <row r="531" spans="1:6" ht="15.75" thickBot="1" x14ac:dyDescent="0.3">
      <c r="A531" s="1">
        <v>47403</v>
      </c>
      <c r="B531" s="2">
        <v>0</v>
      </c>
      <c r="F531" s="3">
        <f t="shared" si="8"/>
        <v>0</v>
      </c>
    </row>
    <row r="532" spans="1:6" ht="15.75" thickBot="1" x14ac:dyDescent="0.3">
      <c r="A532" s="1">
        <v>47405</v>
      </c>
      <c r="B532" s="2" t="s">
        <v>462</v>
      </c>
      <c r="F532" s="3">
        <f t="shared" si="8"/>
        <v>39915</v>
      </c>
    </row>
    <row r="533" spans="1:6" ht="15.75" thickBot="1" x14ac:dyDescent="0.3">
      <c r="A533" s="1">
        <v>47407</v>
      </c>
      <c r="B533" s="2" t="s">
        <v>463</v>
      </c>
      <c r="F533" s="3">
        <f t="shared" si="8"/>
        <v>8235026</v>
      </c>
    </row>
    <row r="534" spans="1:6" ht="15.75" thickBot="1" x14ac:dyDescent="0.3">
      <c r="A534" s="1">
        <v>47411</v>
      </c>
      <c r="B534" s="2" t="s">
        <v>464</v>
      </c>
      <c r="F534" s="3">
        <f t="shared" si="8"/>
        <v>101663385</v>
      </c>
    </row>
    <row r="535" spans="1:6" ht="15.75" thickBot="1" x14ac:dyDescent="0.3">
      <c r="A535" s="1">
        <v>47414</v>
      </c>
      <c r="B535" s="2">
        <v>0</v>
      </c>
      <c r="F535" s="3">
        <f t="shared" si="8"/>
        <v>0</v>
      </c>
    </row>
    <row r="536" spans="1:6" ht="15.75" thickBot="1" x14ac:dyDescent="0.3">
      <c r="A536" s="1">
        <v>47416</v>
      </c>
      <c r="B536" s="2" t="s">
        <v>465</v>
      </c>
      <c r="F536" s="3">
        <f t="shared" si="8"/>
        <v>3515057</v>
      </c>
    </row>
    <row r="537" spans="1:6" ht="15.75" thickBot="1" x14ac:dyDescent="0.3">
      <c r="A537" s="1">
        <v>47419</v>
      </c>
      <c r="B537" s="2">
        <v>0</v>
      </c>
      <c r="F537" s="3">
        <f t="shared" si="8"/>
        <v>0</v>
      </c>
    </row>
    <row r="538" spans="1:6" ht="15.75" thickBot="1" x14ac:dyDescent="0.3">
      <c r="A538" s="1">
        <v>47422</v>
      </c>
      <c r="B538" s="2" t="s">
        <v>466</v>
      </c>
      <c r="F538" s="3">
        <f t="shared" si="8"/>
        <v>27481438</v>
      </c>
    </row>
    <row r="539" spans="1:6" ht="15.75" thickBot="1" x14ac:dyDescent="0.3">
      <c r="A539" s="1">
        <v>47424</v>
      </c>
      <c r="B539" s="2" t="s">
        <v>467</v>
      </c>
      <c r="F539" s="3">
        <f t="shared" si="8"/>
        <v>108851</v>
      </c>
    </row>
    <row r="540" spans="1:6" ht="15.75" thickBot="1" x14ac:dyDescent="0.3">
      <c r="A540" s="1">
        <v>47425</v>
      </c>
      <c r="B540" s="2" t="s">
        <v>468</v>
      </c>
      <c r="F540" s="3">
        <f t="shared" si="8"/>
        <v>256683615</v>
      </c>
    </row>
    <row r="541" spans="1:6" ht="15.75" thickBot="1" x14ac:dyDescent="0.3">
      <c r="A541" s="1">
        <v>47426</v>
      </c>
      <c r="B541" s="2" t="s">
        <v>469</v>
      </c>
      <c r="F541" s="3">
        <f t="shared" si="8"/>
        <v>173997266</v>
      </c>
    </row>
    <row r="542" spans="1:6" ht="15.75" thickBot="1" x14ac:dyDescent="0.3">
      <c r="A542" s="1">
        <v>47441</v>
      </c>
      <c r="B542" s="2" t="s">
        <v>470</v>
      </c>
      <c r="F542" s="3">
        <f t="shared" si="8"/>
        <v>32458355</v>
      </c>
    </row>
    <row r="543" spans="1:6" ht="15.75" thickBot="1" x14ac:dyDescent="0.3">
      <c r="A543" s="1">
        <v>47442</v>
      </c>
      <c r="B543" s="2" t="s">
        <v>471</v>
      </c>
      <c r="F543" s="3">
        <f t="shared" si="8"/>
        <v>141757</v>
      </c>
    </row>
    <row r="544" spans="1:6" ht="15.75" thickBot="1" x14ac:dyDescent="0.3">
      <c r="A544" s="1">
        <v>47444</v>
      </c>
      <c r="B544" s="2" t="s">
        <v>472</v>
      </c>
      <c r="F544" s="3">
        <f t="shared" si="8"/>
        <v>17346</v>
      </c>
    </row>
    <row r="545" spans="1:6" ht="15.75" thickBot="1" x14ac:dyDescent="0.3">
      <c r="A545" s="1">
        <v>47445</v>
      </c>
      <c r="B545" s="2" t="s">
        <v>473</v>
      </c>
      <c r="F545" s="3">
        <f t="shared" si="8"/>
        <v>21997</v>
      </c>
    </row>
    <row r="546" spans="1:6" ht="15.75" thickBot="1" x14ac:dyDescent="0.3">
      <c r="A546" s="1">
        <v>47446</v>
      </c>
      <c r="B546" s="2" t="s">
        <v>474</v>
      </c>
      <c r="F546" s="3">
        <f t="shared" si="8"/>
        <v>35480</v>
      </c>
    </row>
    <row r="547" spans="1:6" ht="15.75" thickBot="1" x14ac:dyDescent="0.3">
      <c r="A547" s="1">
        <v>47452</v>
      </c>
      <c r="B547" s="2" t="s">
        <v>475</v>
      </c>
      <c r="F547" s="3">
        <f t="shared" si="8"/>
        <v>41050481</v>
      </c>
    </row>
    <row r="548" spans="1:6" ht="15.75" thickBot="1" x14ac:dyDescent="0.3">
      <c r="A548" s="1">
        <v>47453</v>
      </c>
      <c r="B548" s="2" t="s">
        <v>476</v>
      </c>
      <c r="F548" s="3">
        <f t="shared" si="8"/>
        <v>128898</v>
      </c>
    </row>
    <row r="549" spans="1:6" ht="15.75" thickBot="1" x14ac:dyDescent="0.3">
      <c r="A549" s="1">
        <v>47462</v>
      </c>
      <c r="B549" s="2" t="s">
        <v>477</v>
      </c>
      <c r="F549" s="3">
        <f t="shared" si="8"/>
        <v>71888773</v>
      </c>
    </row>
    <row r="550" spans="1:6" ht="15.75" thickBot="1" x14ac:dyDescent="0.3">
      <c r="A550" s="1">
        <v>47466</v>
      </c>
      <c r="B550" s="2" t="s">
        <v>478</v>
      </c>
      <c r="F550" s="3">
        <f t="shared" si="8"/>
        <v>9287916</v>
      </c>
    </row>
    <row r="551" spans="1:6" ht="15.75" thickBot="1" x14ac:dyDescent="0.3">
      <c r="A551" s="1">
        <v>47501</v>
      </c>
      <c r="B551" s="2" t="s">
        <v>479</v>
      </c>
      <c r="F551" s="3">
        <f t="shared" si="8"/>
        <v>20621288</v>
      </c>
    </row>
    <row r="552" spans="1:6" ht="15.75" thickBot="1" x14ac:dyDescent="0.3">
      <c r="A552" s="1">
        <v>47601</v>
      </c>
      <c r="B552" s="2" t="s">
        <v>480</v>
      </c>
      <c r="F552" s="3">
        <f t="shared" si="8"/>
        <v>7440</v>
      </c>
    </row>
    <row r="553" spans="1:6" ht="15.75" thickBot="1" x14ac:dyDescent="0.3">
      <c r="A553" s="1">
        <v>47602</v>
      </c>
      <c r="B553" s="2">
        <v>0</v>
      </c>
      <c r="F553" s="3">
        <f t="shared" ref="F553:F612" si="9">--SUBSTITUTE(B553,CHAR(160),)</f>
        <v>0</v>
      </c>
    </row>
    <row r="554" spans="1:6" ht="15.75" thickBot="1" x14ac:dyDescent="0.3">
      <c r="A554" s="1">
        <v>47606</v>
      </c>
      <c r="B554" s="2">
        <v>0</v>
      </c>
      <c r="F554" s="3">
        <f t="shared" si="9"/>
        <v>0</v>
      </c>
    </row>
    <row r="555" spans="1:6" ht="15.75" thickBot="1" x14ac:dyDescent="0.3">
      <c r="A555" s="1">
        <v>47804</v>
      </c>
      <c r="B555" s="2" t="s">
        <v>481</v>
      </c>
      <c r="F555" s="3">
        <f t="shared" si="9"/>
        <v>53934413</v>
      </c>
    </row>
    <row r="556" spans="1:6" ht="15.75" thickBot="1" x14ac:dyDescent="0.3">
      <c r="A556" s="1">
        <v>47806</v>
      </c>
      <c r="B556" s="2" t="s">
        <v>482</v>
      </c>
      <c r="F556" s="3">
        <f t="shared" si="9"/>
        <v>584636</v>
      </c>
    </row>
    <row r="557" spans="1:6" ht="15.75" thickBot="1" x14ac:dyDescent="0.3">
      <c r="A557" s="1">
        <v>47808</v>
      </c>
      <c r="B557" s="2" t="s">
        <v>483</v>
      </c>
      <c r="F557" s="3">
        <f t="shared" si="9"/>
        <v>24014834</v>
      </c>
    </row>
    <row r="558" spans="1:6" ht="15.75" thickBot="1" x14ac:dyDescent="0.3">
      <c r="A558" s="1">
        <v>50120</v>
      </c>
      <c r="B558" s="2" t="s">
        <v>484</v>
      </c>
      <c r="F558" s="3">
        <f t="shared" si="9"/>
        <v>51521</v>
      </c>
    </row>
    <row r="559" spans="1:6" ht="15.75" thickBot="1" x14ac:dyDescent="0.3">
      <c r="A559" s="1">
        <v>50220</v>
      </c>
      <c r="B559" s="2" t="s">
        <v>0</v>
      </c>
      <c r="F559" s="3">
        <f t="shared" si="9"/>
        <v>1125709</v>
      </c>
    </row>
    <row r="560" spans="1:6" ht="15.75" thickBot="1" x14ac:dyDescent="0.3">
      <c r="A560" s="1">
        <v>50427</v>
      </c>
      <c r="B560" s="2" t="s">
        <v>485</v>
      </c>
      <c r="F560" s="3">
        <f t="shared" si="9"/>
        <v>2128718</v>
      </c>
    </row>
    <row r="561" spans="1:6" ht="15.75" thickBot="1" x14ac:dyDescent="0.3">
      <c r="A561" s="1">
        <v>50431</v>
      </c>
      <c r="B561" s="2" t="s">
        <v>486</v>
      </c>
      <c r="F561" s="3">
        <f t="shared" si="9"/>
        <v>4397168</v>
      </c>
    </row>
    <row r="562" spans="1:6" ht="15.75" thickBot="1" x14ac:dyDescent="0.3">
      <c r="A562" s="1">
        <v>50507</v>
      </c>
      <c r="B562" s="2" t="s">
        <v>214</v>
      </c>
      <c r="F562" s="3">
        <f t="shared" si="9"/>
        <v>900883</v>
      </c>
    </row>
    <row r="563" spans="1:6" ht="15.75" thickBot="1" x14ac:dyDescent="0.3">
      <c r="A563" s="1">
        <v>50620</v>
      </c>
      <c r="B563" s="2" t="s">
        <v>487</v>
      </c>
      <c r="F563" s="3">
        <f t="shared" si="9"/>
        <v>412438</v>
      </c>
    </row>
    <row r="564" spans="1:6" ht="15.75" thickBot="1" x14ac:dyDescent="0.3">
      <c r="A564" s="1">
        <v>51527</v>
      </c>
      <c r="B564" s="2" t="s">
        <v>488</v>
      </c>
      <c r="F564" s="3">
        <f t="shared" si="9"/>
        <v>33529</v>
      </c>
    </row>
    <row r="565" spans="1:6" ht="15.75" thickBot="1" x14ac:dyDescent="0.3">
      <c r="A565" s="1">
        <v>51529</v>
      </c>
      <c r="B565" s="2" t="s">
        <v>489</v>
      </c>
      <c r="F565" s="3">
        <f t="shared" si="9"/>
        <v>1838</v>
      </c>
    </row>
    <row r="566" spans="1:6" ht="15.75" thickBot="1" x14ac:dyDescent="0.3">
      <c r="A566" s="1">
        <v>52002</v>
      </c>
      <c r="B566" s="2" t="s">
        <v>490</v>
      </c>
      <c r="F566" s="3">
        <f t="shared" si="9"/>
        <v>2137343</v>
      </c>
    </row>
    <row r="567" spans="1:6" ht="15.75" thickBot="1" x14ac:dyDescent="0.3">
      <c r="A567" s="1">
        <v>52003</v>
      </c>
      <c r="B567" s="2" t="s">
        <v>491</v>
      </c>
      <c r="F567" s="3">
        <f t="shared" si="9"/>
        <v>101800</v>
      </c>
    </row>
    <row r="568" spans="1:6" ht="15.75" thickBot="1" x14ac:dyDescent="0.3">
      <c r="A568" s="1">
        <v>52004</v>
      </c>
      <c r="B568" s="2" t="s">
        <v>492</v>
      </c>
      <c r="F568" s="3">
        <f t="shared" si="9"/>
        <v>7859998</v>
      </c>
    </row>
    <row r="569" spans="1:6" ht="15.75" thickBot="1" x14ac:dyDescent="0.3">
      <c r="A569" s="1">
        <v>52005</v>
      </c>
      <c r="B569" s="2" t="s">
        <v>493</v>
      </c>
      <c r="F569" s="3">
        <f t="shared" si="9"/>
        <v>190582057</v>
      </c>
    </row>
    <row r="570" spans="1:6" ht="15.75" thickBot="1" x14ac:dyDescent="0.3">
      <c r="A570" s="1">
        <v>52006</v>
      </c>
      <c r="B570" s="2" t="s">
        <v>494</v>
      </c>
      <c r="F570" s="3">
        <f t="shared" si="9"/>
        <v>348091785</v>
      </c>
    </row>
    <row r="571" spans="1:6" ht="15.75" thickBot="1" x14ac:dyDescent="0.3">
      <c r="A571" s="1">
        <v>52205</v>
      </c>
      <c r="B571" s="2" t="s">
        <v>495</v>
      </c>
      <c r="F571" s="3">
        <f t="shared" si="9"/>
        <v>22728563</v>
      </c>
    </row>
    <row r="572" spans="1:6" ht="15.75" thickBot="1" x14ac:dyDescent="0.3">
      <c r="A572" s="1">
        <v>52301</v>
      </c>
      <c r="B572" s="2" t="s">
        <v>496</v>
      </c>
      <c r="F572" s="3">
        <f t="shared" si="9"/>
        <v>6412540</v>
      </c>
    </row>
    <row r="573" spans="1:6" ht="15.75" thickBot="1" x14ac:dyDescent="0.3">
      <c r="A573" s="1">
        <v>52302</v>
      </c>
      <c r="B573" s="2" t="s">
        <v>497</v>
      </c>
      <c r="F573" s="3">
        <f t="shared" si="9"/>
        <v>5992563</v>
      </c>
    </row>
    <row r="574" spans="1:6" ht="15.75" thickBot="1" x14ac:dyDescent="0.3">
      <c r="A574" s="1">
        <v>52303</v>
      </c>
      <c r="B574" s="2" t="s">
        <v>498</v>
      </c>
      <c r="F574" s="3">
        <f t="shared" si="9"/>
        <v>6044431</v>
      </c>
    </row>
    <row r="575" spans="1:6" ht="15.75" thickBot="1" x14ac:dyDescent="0.3">
      <c r="A575" s="1">
        <v>52304</v>
      </c>
      <c r="B575" s="2" t="s">
        <v>499</v>
      </c>
      <c r="F575" s="3">
        <f t="shared" si="9"/>
        <v>4895771</v>
      </c>
    </row>
    <row r="576" spans="1:6" ht="15.75" thickBot="1" x14ac:dyDescent="0.3">
      <c r="A576" s="1">
        <v>52305</v>
      </c>
      <c r="B576" s="2" t="s">
        <v>500</v>
      </c>
      <c r="F576" s="3">
        <f t="shared" si="9"/>
        <v>17444992</v>
      </c>
    </row>
    <row r="577" spans="1:6" ht="15.75" thickBot="1" x14ac:dyDescent="0.3">
      <c r="A577" s="1">
        <v>52306</v>
      </c>
      <c r="B577" s="2" t="s">
        <v>501</v>
      </c>
      <c r="F577" s="3">
        <f t="shared" si="9"/>
        <v>21806491</v>
      </c>
    </row>
    <row r="578" spans="1:6" ht="15.75" thickBot="1" x14ac:dyDescent="0.3">
      <c r="A578" s="1">
        <v>52307</v>
      </c>
      <c r="B578" s="2" t="s">
        <v>502</v>
      </c>
      <c r="F578" s="3">
        <f t="shared" si="9"/>
        <v>6967818</v>
      </c>
    </row>
    <row r="579" spans="1:6" ht="15.75" thickBot="1" x14ac:dyDescent="0.3">
      <c r="A579" s="1">
        <v>52401</v>
      </c>
      <c r="B579" s="2">
        <v>0</v>
      </c>
      <c r="F579" s="3">
        <f t="shared" si="9"/>
        <v>0</v>
      </c>
    </row>
    <row r="580" spans="1:6" ht="15.75" thickBot="1" x14ac:dyDescent="0.3">
      <c r="A580" s="1">
        <v>52402</v>
      </c>
      <c r="B580" s="2">
        <v>0</v>
      </c>
      <c r="F580" s="3">
        <f t="shared" si="9"/>
        <v>0</v>
      </c>
    </row>
    <row r="581" spans="1:6" ht="15.75" thickBot="1" x14ac:dyDescent="0.3">
      <c r="A581" s="1">
        <v>52403</v>
      </c>
      <c r="B581" s="2" t="s">
        <v>503</v>
      </c>
      <c r="F581" s="3">
        <f t="shared" si="9"/>
        <v>5042</v>
      </c>
    </row>
    <row r="582" spans="1:6" ht="15.75" thickBot="1" x14ac:dyDescent="0.3">
      <c r="A582" s="1">
        <v>52404</v>
      </c>
      <c r="B582" s="2" t="s">
        <v>504</v>
      </c>
      <c r="F582" s="3">
        <f t="shared" si="9"/>
        <v>9184620</v>
      </c>
    </row>
    <row r="583" spans="1:6" ht="15.75" thickBot="1" x14ac:dyDescent="0.3">
      <c r="A583" s="1">
        <v>52405</v>
      </c>
      <c r="B583" s="2" t="s">
        <v>505</v>
      </c>
      <c r="F583" s="3">
        <f t="shared" si="9"/>
        <v>733744</v>
      </c>
    </row>
    <row r="584" spans="1:6" ht="15.75" thickBot="1" x14ac:dyDescent="0.3">
      <c r="A584" s="1">
        <v>52406</v>
      </c>
      <c r="B584" s="2" t="s">
        <v>506</v>
      </c>
      <c r="F584" s="3">
        <f t="shared" si="9"/>
        <v>13329691</v>
      </c>
    </row>
    <row r="585" spans="1:6" ht="15.75" thickBot="1" x14ac:dyDescent="0.3">
      <c r="A585" s="1">
        <v>52407</v>
      </c>
      <c r="B585" s="2">
        <v>0</v>
      </c>
      <c r="F585" s="3">
        <f t="shared" si="9"/>
        <v>0</v>
      </c>
    </row>
    <row r="586" spans="1:6" ht="15.75" thickBot="1" x14ac:dyDescent="0.3">
      <c r="A586" s="1">
        <v>52501</v>
      </c>
      <c r="B586" s="2" t="s">
        <v>507</v>
      </c>
      <c r="F586" s="3">
        <f t="shared" si="9"/>
        <v>12495580</v>
      </c>
    </row>
    <row r="587" spans="1:6" ht="15.75" thickBot="1" x14ac:dyDescent="0.3">
      <c r="A587" s="1">
        <v>52602</v>
      </c>
      <c r="B587" s="2" t="s">
        <v>508</v>
      </c>
      <c r="F587" s="3">
        <f t="shared" si="9"/>
        <v>115836070</v>
      </c>
    </row>
    <row r="588" spans="1:6" ht="15.75" thickBot="1" x14ac:dyDescent="0.3">
      <c r="A588" s="1">
        <v>60105</v>
      </c>
      <c r="B588" s="2" t="s">
        <v>509</v>
      </c>
      <c r="F588" s="3">
        <f t="shared" si="9"/>
        <v>75980872</v>
      </c>
    </row>
    <row r="589" spans="1:6" ht="15.75" thickBot="1" x14ac:dyDescent="0.3">
      <c r="A589" s="1">
        <v>60206</v>
      </c>
      <c r="B589" s="2" t="s">
        <v>510</v>
      </c>
      <c r="F589" s="3">
        <f t="shared" si="9"/>
        <v>92990511</v>
      </c>
    </row>
    <row r="590" spans="1:6" ht="15.75" thickBot="1" x14ac:dyDescent="0.3">
      <c r="A590" s="1">
        <v>60301</v>
      </c>
      <c r="B590" s="2" t="s">
        <v>511</v>
      </c>
      <c r="F590" s="3">
        <f t="shared" si="9"/>
        <v>5872135</v>
      </c>
    </row>
    <row r="591" spans="1:6" ht="15.75" thickBot="1" x14ac:dyDescent="0.3">
      <c r="A591" s="1">
        <v>60305</v>
      </c>
      <c r="B591" s="2" t="s">
        <v>512</v>
      </c>
      <c r="F591" s="3">
        <f t="shared" si="9"/>
        <v>72045216</v>
      </c>
    </row>
    <row r="592" spans="1:6" ht="15.75" thickBot="1" x14ac:dyDescent="0.3">
      <c r="A592" s="1">
        <v>60307</v>
      </c>
      <c r="B592" s="2">
        <v>66</v>
      </c>
      <c r="F592" s="3">
        <f t="shared" si="9"/>
        <v>66</v>
      </c>
    </row>
    <row r="593" spans="1:6" ht="15.75" thickBot="1" x14ac:dyDescent="0.3">
      <c r="A593" s="1">
        <v>60309</v>
      </c>
      <c r="B593" s="2" t="s">
        <v>513</v>
      </c>
      <c r="F593" s="3">
        <f t="shared" si="9"/>
        <v>5437779</v>
      </c>
    </row>
    <row r="594" spans="1:6" ht="15.75" thickBot="1" x14ac:dyDescent="0.3">
      <c r="A594" s="1">
        <v>60311</v>
      </c>
      <c r="B594" s="2" t="s">
        <v>514</v>
      </c>
      <c r="F594" s="3">
        <f t="shared" si="9"/>
        <v>5140004</v>
      </c>
    </row>
    <row r="595" spans="1:6" ht="15.75" thickBot="1" x14ac:dyDescent="0.3">
      <c r="A595" s="1">
        <v>60313</v>
      </c>
      <c r="B595" s="2" t="s">
        <v>515</v>
      </c>
      <c r="F595" s="3">
        <f t="shared" si="9"/>
        <v>1279651</v>
      </c>
    </row>
    <row r="596" spans="1:6" ht="15.75" thickBot="1" x14ac:dyDescent="0.3">
      <c r="A596" s="1">
        <v>60320</v>
      </c>
      <c r="B596" s="2" t="s">
        <v>516</v>
      </c>
      <c r="F596" s="3">
        <f t="shared" si="9"/>
        <v>3403566</v>
      </c>
    </row>
    <row r="597" spans="1:6" ht="15.75" thickBot="1" x14ac:dyDescent="0.3">
      <c r="A597" s="1">
        <v>60322</v>
      </c>
      <c r="B597" s="2" t="s">
        <v>517</v>
      </c>
      <c r="F597" s="3">
        <f t="shared" si="9"/>
        <v>18581402</v>
      </c>
    </row>
    <row r="598" spans="1:6" ht="15.75" thickBot="1" x14ac:dyDescent="0.3">
      <c r="A598" s="1">
        <v>60324</v>
      </c>
      <c r="B598" s="2" t="s">
        <v>518</v>
      </c>
      <c r="F598" s="3">
        <f t="shared" si="9"/>
        <v>39926746</v>
      </c>
    </row>
    <row r="599" spans="1:6" ht="15.75" thickBot="1" x14ac:dyDescent="0.3">
      <c r="A599" s="1">
        <v>60335</v>
      </c>
      <c r="B599" s="2" t="s">
        <v>519</v>
      </c>
      <c r="F599" s="3">
        <f t="shared" si="9"/>
        <v>16868424</v>
      </c>
    </row>
    <row r="600" spans="1:6" ht="15.75" thickBot="1" x14ac:dyDescent="0.3">
      <c r="A600" s="1">
        <v>60349</v>
      </c>
      <c r="B600" s="2" t="s">
        <v>520</v>
      </c>
      <c r="F600" s="3">
        <f t="shared" si="9"/>
        <v>23504137</v>
      </c>
    </row>
    <row r="601" spans="1:6" ht="15.75" thickBot="1" x14ac:dyDescent="0.3">
      <c r="A601" s="1">
        <v>60352</v>
      </c>
      <c r="B601" s="2" t="s">
        <v>521</v>
      </c>
      <c r="F601" s="3">
        <f t="shared" si="9"/>
        <v>17286</v>
      </c>
    </row>
    <row r="602" spans="1:6" ht="15.75" thickBot="1" x14ac:dyDescent="0.3">
      <c r="A602" s="1">
        <v>60405</v>
      </c>
      <c r="B602" s="2" t="s">
        <v>522</v>
      </c>
      <c r="F602" s="3">
        <f t="shared" si="9"/>
        <v>4135600</v>
      </c>
    </row>
    <row r="603" spans="1:6" ht="15.75" thickBot="1" x14ac:dyDescent="0.3">
      <c r="A603" s="1">
        <v>60414</v>
      </c>
      <c r="B603" s="2" t="s">
        <v>523</v>
      </c>
      <c r="F603" s="3">
        <f t="shared" si="9"/>
        <v>252745466</v>
      </c>
    </row>
    <row r="604" spans="1:6" ht="15.75" thickBot="1" x14ac:dyDescent="0.3">
      <c r="A604" s="1">
        <v>60903</v>
      </c>
      <c r="B604" s="2" t="s">
        <v>524</v>
      </c>
      <c r="F604" s="3">
        <f t="shared" si="9"/>
        <v>48645935</v>
      </c>
    </row>
    <row r="605" spans="1:6" ht="15.75" thickBot="1" x14ac:dyDescent="0.3">
      <c r="A605" s="1">
        <v>61501</v>
      </c>
      <c r="B605" s="2" t="s">
        <v>525</v>
      </c>
      <c r="F605" s="3">
        <f t="shared" si="9"/>
        <v>14747253</v>
      </c>
    </row>
    <row r="606" spans="1:6" ht="15.75" thickBot="1" x14ac:dyDescent="0.3">
      <c r="A606" s="1">
        <v>62002</v>
      </c>
      <c r="B606" s="2" t="s">
        <v>526</v>
      </c>
      <c r="F606" s="3">
        <f t="shared" si="9"/>
        <v>1914318</v>
      </c>
    </row>
    <row r="607" spans="1:6" ht="15.75" thickBot="1" x14ac:dyDescent="0.3">
      <c r="A607" s="1">
        <v>70601</v>
      </c>
      <c r="B607" s="2" t="s">
        <v>527</v>
      </c>
      <c r="F607" s="3">
        <f t="shared" si="9"/>
        <v>6722192968</v>
      </c>
    </row>
    <row r="608" spans="1:6" ht="15.75" thickBot="1" x14ac:dyDescent="0.3">
      <c r="A608" s="1">
        <v>70602</v>
      </c>
      <c r="B608" s="2" t="s">
        <v>528</v>
      </c>
      <c r="F608" s="3">
        <f t="shared" si="9"/>
        <v>160779691</v>
      </c>
    </row>
    <row r="609" spans="1:6" ht="15.75" thickBot="1" x14ac:dyDescent="0.3">
      <c r="A609" s="1">
        <v>70603</v>
      </c>
      <c r="B609" s="2" t="s">
        <v>529</v>
      </c>
      <c r="F609" s="3">
        <f t="shared" si="9"/>
        <v>47248024327</v>
      </c>
    </row>
    <row r="610" spans="1:6" ht="15.75" thickBot="1" x14ac:dyDescent="0.3">
      <c r="A610" s="1">
        <v>70604</v>
      </c>
      <c r="B610" s="2" t="s">
        <v>530</v>
      </c>
      <c r="F610" s="3">
        <f t="shared" si="9"/>
        <v>2037047452</v>
      </c>
    </row>
    <row r="611" spans="1:6" ht="15.75" thickBot="1" x14ac:dyDescent="0.3">
      <c r="A611" s="1">
        <v>70613</v>
      </c>
      <c r="B611" s="2" t="s">
        <v>531</v>
      </c>
      <c r="F611" s="3">
        <f t="shared" si="9"/>
        <v>575451479</v>
      </c>
    </row>
    <row r="612" spans="1:6" ht="15.75" thickBot="1" x14ac:dyDescent="0.3">
      <c r="A612" s="1">
        <v>70615</v>
      </c>
      <c r="B612" s="2" t="s">
        <v>532</v>
      </c>
      <c r="F612" s="3">
        <f t="shared" si="9"/>
        <v>18856044</v>
      </c>
    </row>
    <row r="613" spans="1:6" ht="39" thickBot="1" x14ac:dyDescent="0.3">
      <c r="A613" s="1" t="s">
        <v>533</v>
      </c>
      <c r="B613" s="2" t="s">
        <v>261</v>
      </c>
      <c r="F613" s="4">
        <f>SUM(F297:F612)</f>
        <v>229028215778</v>
      </c>
    </row>
    <row r="614" spans="1:6" ht="15.75" thickBot="1" x14ac:dyDescent="0.3">
      <c r="A614" s="7" t="s">
        <v>534</v>
      </c>
      <c r="B614" s="8"/>
    </row>
    <row r="615" spans="1:6" ht="15.75" thickBot="1" x14ac:dyDescent="0.3">
      <c r="A615" s="5" t="s">
        <v>535</v>
      </c>
      <c r="B615" s="6"/>
    </row>
    <row r="616" spans="1:6" ht="15.75" thickBot="1" x14ac:dyDescent="0.3">
      <c r="A616" s="1">
        <v>90701</v>
      </c>
      <c r="B616" s="2">
        <v>200</v>
      </c>
      <c r="F616" s="3">
        <f t="shared" ref="F616:F657" si="10">--SUBSTITUTE(B616,CHAR(160),)</f>
        <v>200</v>
      </c>
    </row>
    <row r="617" spans="1:6" ht="15.75" thickBot="1" x14ac:dyDescent="0.3">
      <c r="A617" s="1">
        <v>90705</v>
      </c>
      <c r="B617" s="2" t="s">
        <v>536</v>
      </c>
      <c r="F617" s="3">
        <f t="shared" si="10"/>
        <v>21476</v>
      </c>
    </row>
    <row r="618" spans="1:6" ht="15.75" thickBot="1" x14ac:dyDescent="0.3">
      <c r="A618" s="1">
        <v>90803</v>
      </c>
      <c r="B618" s="2" t="s">
        <v>537</v>
      </c>
      <c r="F618" s="3">
        <f t="shared" si="10"/>
        <v>335937396</v>
      </c>
    </row>
    <row r="619" spans="1:6" ht="15.75" thickBot="1" x14ac:dyDescent="0.3">
      <c r="A619" s="1">
        <v>90807</v>
      </c>
      <c r="B619" s="2" t="s">
        <v>538</v>
      </c>
      <c r="F619" s="3">
        <f t="shared" si="10"/>
        <v>54991105</v>
      </c>
    </row>
    <row r="620" spans="1:6" ht="15.75" thickBot="1" x14ac:dyDescent="0.3">
      <c r="A620" s="1">
        <v>90901</v>
      </c>
      <c r="B620" s="2" t="s">
        <v>539</v>
      </c>
      <c r="F620" s="3">
        <f t="shared" si="10"/>
        <v>1057101403</v>
      </c>
    </row>
    <row r="621" spans="1:6" ht="15.75" thickBot="1" x14ac:dyDescent="0.3">
      <c r="A621" s="1">
        <v>90902</v>
      </c>
      <c r="B621" s="2" t="s">
        <v>540</v>
      </c>
      <c r="F621" s="3">
        <f t="shared" si="10"/>
        <v>720236953</v>
      </c>
    </row>
    <row r="622" spans="1:6" ht="15.75" thickBot="1" x14ac:dyDescent="0.3">
      <c r="A622" s="1">
        <v>90904</v>
      </c>
      <c r="B622" s="2">
        <v>475</v>
      </c>
      <c r="F622" s="3">
        <f t="shared" si="10"/>
        <v>475</v>
      </c>
    </row>
    <row r="623" spans="1:6" ht="15.75" thickBot="1" x14ac:dyDescent="0.3">
      <c r="A623" s="1">
        <v>90907</v>
      </c>
      <c r="B623" s="2" t="s">
        <v>541</v>
      </c>
      <c r="F623" s="3">
        <f t="shared" si="10"/>
        <v>224464913</v>
      </c>
    </row>
    <row r="624" spans="1:6" ht="15.75" thickBot="1" x14ac:dyDescent="0.3">
      <c r="A624" s="1">
        <v>90908</v>
      </c>
      <c r="B624" s="2" t="s">
        <v>542</v>
      </c>
      <c r="F624" s="3">
        <f t="shared" si="10"/>
        <v>953032</v>
      </c>
    </row>
    <row r="625" spans="1:6" ht="15.75" thickBot="1" x14ac:dyDescent="0.3">
      <c r="A625" s="1">
        <v>91101</v>
      </c>
      <c r="B625" s="2" t="s">
        <v>543</v>
      </c>
      <c r="F625" s="3">
        <f t="shared" si="10"/>
        <v>41070</v>
      </c>
    </row>
    <row r="626" spans="1:6" ht="15.75" thickBot="1" x14ac:dyDescent="0.3">
      <c r="A626" s="1">
        <v>91102</v>
      </c>
      <c r="B626" s="2" t="s">
        <v>544</v>
      </c>
      <c r="F626" s="3">
        <f t="shared" si="10"/>
        <v>43400</v>
      </c>
    </row>
    <row r="627" spans="1:6" ht="15.75" thickBot="1" x14ac:dyDescent="0.3">
      <c r="A627" s="1">
        <v>91104</v>
      </c>
      <c r="B627" s="2" t="s">
        <v>545</v>
      </c>
      <c r="F627" s="3">
        <f t="shared" si="10"/>
        <v>3762</v>
      </c>
    </row>
    <row r="628" spans="1:6" ht="15.75" thickBot="1" x14ac:dyDescent="0.3">
      <c r="A628" s="1">
        <v>91202</v>
      </c>
      <c r="B628" s="2" t="s">
        <v>546</v>
      </c>
      <c r="F628" s="3">
        <f t="shared" si="10"/>
        <v>9625125</v>
      </c>
    </row>
    <row r="629" spans="1:6" ht="15.75" thickBot="1" x14ac:dyDescent="0.3">
      <c r="A629" s="1">
        <v>91203</v>
      </c>
      <c r="B629" s="2" t="s">
        <v>547</v>
      </c>
      <c r="F629" s="3">
        <f t="shared" si="10"/>
        <v>22841</v>
      </c>
    </row>
    <row r="630" spans="1:6" ht="15.75" thickBot="1" x14ac:dyDescent="0.3">
      <c r="A630" s="1">
        <v>91204</v>
      </c>
      <c r="B630" s="2" t="s">
        <v>548</v>
      </c>
      <c r="F630" s="3">
        <f t="shared" si="10"/>
        <v>1876</v>
      </c>
    </row>
    <row r="631" spans="1:6" ht="15.75" thickBot="1" x14ac:dyDescent="0.3">
      <c r="A631" s="1">
        <v>91207</v>
      </c>
      <c r="B631" s="2">
        <v>630</v>
      </c>
      <c r="F631" s="3">
        <f t="shared" si="10"/>
        <v>630</v>
      </c>
    </row>
    <row r="632" spans="1:6" ht="15.75" thickBot="1" x14ac:dyDescent="0.3">
      <c r="A632" s="1">
        <v>91219</v>
      </c>
      <c r="B632" s="2" t="s">
        <v>549</v>
      </c>
      <c r="F632" s="3">
        <f t="shared" si="10"/>
        <v>516846</v>
      </c>
    </row>
    <row r="633" spans="1:6" ht="15.75" thickBot="1" x14ac:dyDescent="0.3">
      <c r="A633" s="1">
        <v>91220</v>
      </c>
      <c r="B633" s="2" t="s">
        <v>550</v>
      </c>
      <c r="F633" s="3">
        <f t="shared" si="10"/>
        <v>748515</v>
      </c>
    </row>
    <row r="634" spans="1:6" ht="15.75" thickBot="1" x14ac:dyDescent="0.3">
      <c r="A634" s="1">
        <v>91412</v>
      </c>
      <c r="B634" s="2" t="s">
        <v>551</v>
      </c>
      <c r="F634" s="3">
        <f t="shared" si="10"/>
        <v>42337793</v>
      </c>
    </row>
    <row r="635" spans="1:6" ht="15.75" thickBot="1" x14ac:dyDescent="0.3">
      <c r="A635" s="1">
        <v>91414</v>
      </c>
      <c r="B635" s="2" t="s">
        <v>552</v>
      </c>
      <c r="F635" s="3">
        <f t="shared" si="10"/>
        <v>43547849556</v>
      </c>
    </row>
    <row r="636" spans="1:6" ht="15.75" thickBot="1" x14ac:dyDescent="0.3">
      <c r="A636" s="1">
        <v>91417</v>
      </c>
      <c r="B636" s="2" t="s">
        <v>553</v>
      </c>
      <c r="F636" s="3">
        <f t="shared" si="10"/>
        <v>371432015</v>
      </c>
    </row>
    <row r="637" spans="1:6" ht="15.75" thickBot="1" x14ac:dyDescent="0.3">
      <c r="A637" s="1">
        <v>91418</v>
      </c>
      <c r="B637" s="2" t="s">
        <v>554</v>
      </c>
      <c r="F637" s="3">
        <f t="shared" si="10"/>
        <v>199821160</v>
      </c>
    </row>
    <row r="638" spans="1:6" ht="15.75" thickBot="1" x14ac:dyDescent="0.3">
      <c r="A638" s="1">
        <v>91419</v>
      </c>
      <c r="B638" s="2" t="s">
        <v>555</v>
      </c>
      <c r="F638" s="3">
        <f t="shared" si="10"/>
        <v>64216601</v>
      </c>
    </row>
    <row r="639" spans="1:6" ht="15.75" thickBot="1" x14ac:dyDescent="0.3">
      <c r="A639" s="1">
        <v>91501</v>
      </c>
      <c r="B639" s="2" t="s">
        <v>556</v>
      </c>
      <c r="F639" s="3">
        <f t="shared" si="10"/>
        <v>19348039</v>
      </c>
    </row>
    <row r="640" spans="1:6" ht="15.75" thickBot="1" x14ac:dyDescent="0.3">
      <c r="A640" s="1">
        <v>91502</v>
      </c>
      <c r="B640" s="2" t="s">
        <v>557</v>
      </c>
      <c r="F640" s="3">
        <f t="shared" si="10"/>
        <v>209811</v>
      </c>
    </row>
    <row r="641" spans="1:6" ht="15.75" thickBot="1" x14ac:dyDescent="0.3">
      <c r="A641" s="1">
        <v>91704</v>
      </c>
      <c r="B641" s="2" t="s">
        <v>558</v>
      </c>
      <c r="F641" s="3">
        <f t="shared" si="10"/>
        <v>25060690</v>
      </c>
    </row>
    <row r="642" spans="1:6" ht="15.75" thickBot="1" x14ac:dyDescent="0.3">
      <c r="A642" s="1">
        <v>91802</v>
      </c>
      <c r="B642" s="2" t="s">
        <v>559</v>
      </c>
      <c r="F642" s="3">
        <f t="shared" si="10"/>
        <v>293491639</v>
      </c>
    </row>
    <row r="643" spans="1:6" ht="15.75" thickBot="1" x14ac:dyDescent="0.3">
      <c r="A643" s="1">
        <v>91803</v>
      </c>
      <c r="B643" s="2" t="s">
        <v>560</v>
      </c>
      <c r="F643" s="3">
        <f t="shared" si="10"/>
        <v>38175743</v>
      </c>
    </row>
    <row r="644" spans="1:6" ht="15.75" thickBot="1" x14ac:dyDescent="0.3">
      <c r="A644" s="1">
        <v>99998</v>
      </c>
      <c r="B644" s="2" t="s">
        <v>561</v>
      </c>
      <c r="F644" s="3">
        <f t="shared" si="10"/>
        <v>25772568655</v>
      </c>
    </row>
    <row r="645" spans="1:6" ht="39" thickBot="1" x14ac:dyDescent="0.3">
      <c r="A645" s="1" t="s">
        <v>260</v>
      </c>
      <c r="B645" s="2" t="s">
        <v>562</v>
      </c>
      <c r="F645" s="4">
        <f>SUM(F616:F644)</f>
        <v>72779222720</v>
      </c>
    </row>
    <row r="646" spans="1:6" ht="15.75" thickBot="1" x14ac:dyDescent="0.3">
      <c r="A646" s="5" t="s">
        <v>262</v>
      </c>
      <c r="B646" s="6"/>
      <c r="F646" s="3"/>
    </row>
    <row r="647" spans="1:6" ht="15.75" thickBot="1" x14ac:dyDescent="0.3">
      <c r="A647" s="1">
        <v>91311</v>
      </c>
      <c r="B647" s="2" t="s">
        <v>563</v>
      </c>
      <c r="F647" s="3">
        <f t="shared" si="10"/>
        <v>6190531762</v>
      </c>
    </row>
    <row r="648" spans="1:6" ht="15.75" thickBot="1" x14ac:dyDescent="0.3">
      <c r="A648" s="1">
        <v>91312</v>
      </c>
      <c r="B648" s="2" t="s">
        <v>564</v>
      </c>
      <c r="F648" s="3">
        <f t="shared" si="10"/>
        <v>12557560172</v>
      </c>
    </row>
    <row r="649" spans="1:6" ht="15.75" thickBot="1" x14ac:dyDescent="0.3">
      <c r="A649" s="1">
        <v>91313</v>
      </c>
      <c r="B649" s="2">
        <v>108</v>
      </c>
      <c r="F649" s="3">
        <f t="shared" si="10"/>
        <v>108</v>
      </c>
    </row>
    <row r="650" spans="1:6" ht="15.75" thickBot="1" x14ac:dyDescent="0.3">
      <c r="A650" s="1">
        <v>91314</v>
      </c>
      <c r="B650" s="2" t="s">
        <v>565</v>
      </c>
      <c r="F650" s="3">
        <f t="shared" si="10"/>
        <v>986712967</v>
      </c>
    </row>
    <row r="651" spans="1:6" ht="15.75" thickBot="1" x14ac:dyDescent="0.3">
      <c r="A651" s="1">
        <v>91315</v>
      </c>
      <c r="B651" s="2" t="s">
        <v>566</v>
      </c>
      <c r="F651" s="3">
        <f t="shared" si="10"/>
        <v>1573563794</v>
      </c>
    </row>
    <row r="652" spans="1:6" ht="15.75" thickBot="1" x14ac:dyDescent="0.3">
      <c r="A652" s="1">
        <v>91317</v>
      </c>
      <c r="B652" s="2" t="s">
        <v>567</v>
      </c>
      <c r="F652" s="3">
        <f t="shared" si="10"/>
        <v>3197433057</v>
      </c>
    </row>
    <row r="653" spans="1:6" ht="15.75" thickBot="1" x14ac:dyDescent="0.3">
      <c r="A653" s="1">
        <v>91318</v>
      </c>
      <c r="B653" s="2">
        <v>0</v>
      </c>
      <c r="F653" s="3">
        <f t="shared" si="10"/>
        <v>0</v>
      </c>
    </row>
    <row r="654" spans="1:6" ht="15.75" thickBot="1" x14ac:dyDescent="0.3">
      <c r="A654" s="1">
        <v>91319</v>
      </c>
      <c r="B654" s="2" t="s">
        <v>568</v>
      </c>
      <c r="F654" s="3">
        <f t="shared" si="10"/>
        <v>1181434630</v>
      </c>
    </row>
    <row r="655" spans="1:6" ht="15.75" thickBot="1" x14ac:dyDescent="0.3">
      <c r="A655" s="1">
        <v>91507</v>
      </c>
      <c r="B655" s="2" t="s">
        <v>569</v>
      </c>
      <c r="F655" s="3">
        <f t="shared" si="10"/>
        <v>85326374</v>
      </c>
    </row>
    <row r="656" spans="1:6" ht="15.75" thickBot="1" x14ac:dyDescent="0.3">
      <c r="A656" s="1">
        <v>91508</v>
      </c>
      <c r="B656" s="2" t="s">
        <v>570</v>
      </c>
      <c r="F656" s="3">
        <f t="shared" si="10"/>
        <v>5791</v>
      </c>
    </row>
    <row r="657" spans="1:6" ht="15.75" thickBot="1" x14ac:dyDescent="0.3">
      <c r="A657" s="1">
        <v>99999</v>
      </c>
      <c r="B657" s="2" t="s">
        <v>571</v>
      </c>
      <c r="F657" s="3">
        <f t="shared" si="10"/>
        <v>47006654065</v>
      </c>
    </row>
    <row r="658" spans="1:6" ht="39" thickBot="1" x14ac:dyDescent="0.3">
      <c r="A658" s="1" t="s">
        <v>533</v>
      </c>
      <c r="B658" s="2" t="s">
        <v>562</v>
      </c>
      <c r="F658" s="4">
        <f>SUM(F647:F657)</f>
        <v>72779222720</v>
      </c>
    </row>
    <row r="659" spans="1:6" ht="25.5" customHeight="1" thickBot="1" x14ac:dyDescent="0.3">
      <c r="A659" s="7" t="s">
        <v>572</v>
      </c>
      <c r="B659" s="8"/>
    </row>
    <row r="660" spans="1:6" ht="15.75" thickBot="1" x14ac:dyDescent="0.3">
      <c r="A660" s="5" t="s">
        <v>535</v>
      </c>
      <c r="B660" s="6"/>
    </row>
    <row r="661" spans="1:6" ht="15.75" thickBot="1" x14ac:dyDescent="0.3">
      <c r="A661" s="1">
        <v>93301</v>
      </c>
      <c r="B661" s="2">
        <v>0</v>
      </c>
      <c r="F661" s="3">
        <f t="shared" ref="F661:F714" si="11">--SUBSTITUTE(B661,CHAR(160),)</f>
        <v>0</v>
      </c>
    </row>
    <row r="662" spans="1:6" ht="15.75" thickBot="1" x14ac:dyDescent="0.3">
      <c r="A662" s="1">
        <v>93302</v>
      </c>
      <c r="B662" s="2" t="s">
        <v>573</v>
      </c>
      <c r="F662" s="3">
        <f t="shared" si="11"/>
        <v>368205029</v>
      </c>
    </row>
    <row r="663" spans="1:6" ht="15.75" thickBot="1" x14ac:dyDescent="0.3">
      <c r="A663" s="1">
        <v>93303</v>
      </c>
      <c r="B663" s="2" t="s">
        <v>574</v>
      </c>
      <c r="F663" s="3">
        <f t="shared" si="11"/>
        <v>489786205</v>
      </c>
    </row>
    <row r="664" spans="1:6" ht="15.75" thickBot="1" x14ac:dyDescent="0.3">
      <c r="A664" s="1">
        <v>93304</v>
      </c>
      <c r="B664" s="2" t="s">
        <v>575</v>
      </c>
      <c r="F664" s="3">
        <f t="shared" si="11"/>
        <v>740480908</v>
      </c>
    </row>
    <row r="665" spans="1:6" ht="15.75" thickBot="1" x14ac:dyDescent="0.3">
      <c r="A665" s="1">
        <v>93305</v>
      </c>
      <c r="B665" s="2" t="s">
        <v>576</v>
      </c>
      <c r="F665" s="3">
        <f t="shared" si="11"/>
        <v>3065822384</v>
      </c>
    </row>
    <row r="666" spans="1:6" ht="15.75" thickBot="1" x14ac:dyDescent="0.3">
      <c r="A666" s="1">
        <v>93306</v>
      </c>
      <c r="B666" s="2">
        <v>0</v>
      </c>
      <c r="F666" s="3">
        <f t="shared" si="11"/>
        <v>0</v>
      </c>
    </row>
    <row r="667" spans="1:6" ht="15.75" thickBot="1" x14ac:dyDescent="0.3">
      <c r="A667" s="1">
        <v>93307</v>
      </c>
      <c r="B667" s="2" t="s">
        <v>577</v>
      </c>
      <c r="F667" s="3">
        <f t="shared" si="11"/>
        <v>623500383</v>
      </c>
    </row>
    <row r="668" spans="1:6" ht="15.75" thickBot="1" x14ac:dyDescent="0.3">
      <c r="A668" s="1">
        <v>93308</v>
      </c>
      <c r="B668" s="2" t="s">
        <v>578</v>
      </c>
      <c r="F668" s="3">
        <f t="shared" si="11"/>
        <v>734357787</v>
      </c>
    </row>
    <row r="669" spans="1:6" ht="15.75" thickBot="1" x14ac:dyDescent="0.3">
      <c r="A669" s="1">
        <v>93309</v>
      </c>
      <c r="B669" s="2" t="s">
        <v>579</v>
      </c>
      <c r="F669" s="3">
        <f t="shared" si="11"/>
        <v>846690302</v>
      </c>
    </row>
    <row r="670" spans="1:6" ht="15.75" thickBot="1" x14ac:dyDescent="0.3">
      <c r="A670" s="1">
        <v>93310</v>
      </c>
      <c r="B670" s="2" t="s">
        <v>580</v>
      </c>
      <c r="F670" s="3">
        <f t="shared" si="11"/>
        <v>4399637886</v>
      </c>
    </row>
    <row r="671" spans="1:6" ht="15.75" thickBot="1" x14ac:dyDescent="0.3">
      <c r="A671" s="1">
        <v>93311</v>
      </c>
      <c r="B671" s="2" t="s">
        <v>581</v>
      </c>
      <c r="F671" s="3">
        <f t="shared" si="11"/>
        <v>366414</v>
      </c>
    </row>
    <row r="672" spans="1:6" ht="15.75" thickBot="1" x14ac:dyDescent="0.3">
      <c r="A672" s="1">
        <v>93312</v>
      </c>
      <c r="B672" s="2" t="s">
        <v>582</v>
      </c>
      <c r="F672" s="3">
        <f t="shared" si="11"/>
        <v>1772159</v>
      </c>
    </row>
    <row r="673" spans="1:6" ht="15.75" thickBot="1" x14ac:dyDescent="0.3">
      <c r="A673" s="1">
        <v>93401</v>
      </c>
      <c r="B673" s="2">
        <v>0</v>
      </c>
      <c r="F673" s="3">
        <f t="shared" si="11"/>
        <v>0</v>
      </c>
    </row>
    <row r="674" spans="1:6" ht="15.75" thickBot="1" x14ac:dyDescent="0.3">
      <c r="A674" s="1">
        <v>93402</v>
      </c>
      <c r="B674" s="2" t="s">
        <v>583</v>
      </c>
      <c r="F674" s="3">
        <f t="shared" si="11"/>
        <v>2329189</v>
      </c>
    </row>
    <row r="675" spans="1:6" ht="15.75" thickBot="1" x14ac:dyDescent="0.3">
      <c r="A675" s="1">
        <v>93403</v>
      </c>
      <c r="B675" s="2" t="s">
        <v>584</v>
      </c>
      <c r="F675" s="3">
        <f t="shared" si="11"/>
        <v>2103417</v>
      </c>
    </row>
    <row r="676" spans="1:6" ht="15.75" thickBot="1" x14ac:dyDescent="0.3">
      <c r="A676" s="1">
        <v>93404</v>
      </c>
      <c r="B676" s="2" t="s">
        <v>585</v>
      </c>
      <c r="F676" s="3">
        <f t="shared" si="11"/>
        <v>18882406</v>
      </c>
    </row>
    <row r="677" spans="1:6" ht="15.75" thickBot="1" x14ac:dyDescent="0.3">
      <c r="A677" s="1">
        <v>93405</v>
      </c>
      <c r="B677" s="2" t="s">
        <v>586</v>
      </c>
      <c r="F677" s="3">
        <f t="shared" si="11"/>
        <v>27795717</v>
      </c>
    </row>
    <row r="678" spans="1:6" ht="15.75" thickBot="1" x14ac:dyDescent="0.3">
      <c r="A678" s="1">
        <v>93406</v>
      </c>
      <c r="B678" s="2">
        <v>0</v>
      </c>
      <c r="F678" s="3">
        <f t="shared" si="11"/>
        <v>0</v>
      </c>
    </row>
    <row r="679" spans="1:6" ht="15.75" thickBot="1" x14ac:dyDescent="0.3">
      <c r="A679" s="1">
        <v>93407</v>
      </c>
      <c r="B679" s="2" t="s">
        <v>587</v>
      </c>
      <c r="F679" s="3">
        <f t="shared" si="11"/>
        <v>254066</v>
      </c>
    </row>
    <row r="680" spans="1:6" ht="15.75" thickBot="1" x14ac:dyDescent="0.3">
      <c r="A680" s="1">
        <v>93408</v>
      </c>
      <c r="B680" s="2">
        <v>0</v>
      </c>
      <c r="F680" s="3">
        <f t="shared" si="11"/>
        <v>0</v>
      </c>
    </row>
    <row r="681" spans="1:6" ht="15.75" thickBot="1" x14ac:dyDescent="0.3">
      <c r="A681" s="1">
        <v>93409</v>
      </c>
      <c r="B681" s="2" t="s">
        <v>588</v>
      </c>
      <c r="F681" s="3">
        <f t="shared" si="11"/>
        <v>21948038</v>
      </c>
    </row>
    <row r="682" spans="1:6" ht="15.75" thickBot="1" x14ac:dyDescent="0.3">
      <c r="A682" s="1">
        <v>93410</v>
      </c>
      <c r="B682" s="2" t="s">
        <v>589</v>
      </c>
      <c r="F682" s="3">
        <f t="shared" si="11"/>
        <v>17847748</v>
      </c>
    </row>
    <row r="683" spans="1:6" ht="15.75" thickBot="1" x14ac:dyDescent="0.3">
      <c r="A683" s="1">
        <v>93501</v>
      </c>
      <c r="B683" s="2">
        <v>0</v>
      </c>
      <c r="F683" s="3">
        <f t="shared" si="11"/>
        <v>0</v>
      </c>
    </row>
    <row r="684" spans="1:6" ht="15.75" thickBot="1" x14ac:dyDescent="0.3">
      <c r="A684" s="1">
        <v>93502</v>
      </c>
      <c r="B684" s="2">
        <v>0</v>
      </c>
      <c r="F684" s="3">
        <f t="shared" si="11"/>
        <v>0</v>
      </c>
    </row>
    <row r="685" spans="1:6" ht="15.75" thickBot="1" x14ac:dyDescent="0.3">
      <c r="A685" s="1">
        <v>93503</v>
      </c>
      <c r="B685" s="2" t="s">
        <v>590</v>
      </c>
      <c r="F685" s="3">
        <f t="shared" si="11"/>
        <v>306858</v>
      </c>
    </row>
    <row r="686" spans="1:6" ht="15.75" thickBot="1" x14ac:dyDescent="0.3">
      <c r="A686" s="1">
        <v>93504</v>
      </c>
      <c r="B686" s="2" t="s">
        <v>591</v>
      </c>
      <c r="F686" s="3">
        <f t="shared" si="11"/>
        <v>2628825</v>
      </c>
    </row>
    <row r="687" spans="1:6" ht="15.75" thickBot="1" x14ac:dyDescent="0.3">
      <c r="A687" s="1">
        <v>93505</v>
      </c>
      <c r="B687" s="2" t="s">
        <v>592</v>
      </c>
      <c r="F687" s="3">
        <f t="shared" si="11"/>
        <v>6654752</v>
      </c>
    </row>
    <row r="688" spans="1:6" ht="15.75" thickBot="1" x14ac:dyDescent="0.3">
      <c r="A688" s="1">
        <v>93507</v>
      </c>
      <c r="B688" s="2" t="s">
        <v>593</v>
      </c>
      <c r="F688" s="3">
        <f t="shared" si="11"/>
        <v>747606</v>
      </c>
    </row>
    <row r="689" spans="1:6" ht="15.75" thickBot="1" x14ac:dyDescent="0.3">
      <c r="A689" s="1">
        <v>93508</v>
      </c>
      <c r="B689" s="2">
        <v>0</v>
      </c>
      <c r="F689" s="3">
        <f t="shared" si="11"/>
        <v>0</v>
      </c>
    </row>
    <row r="690" spans="1:6" ht="15.75" thickBot="1" x14ac:dyDescent="0.3">
      <c r="A690" s="1">
        <v>93509</v>
      </c>
      <c r="B690" s="2">
        <v>0</v>
      </c>
      <c r="F690" s="3">
        <f t="shared" si="11"/>
        <v>0</v>
      </c>
    </row>
    <row r="691" spans="1:6" ht="15.75" thickBot="1" x14ac:dyDescent="0.3">
      <c r="A691" s="1">
        <v>93510</v>
      </c>
      <c r="B691" s="2" t="s">
        <v>594</v>
      </c>
      <c r="F691" s="3">
        <f t="shared" si="11"/>
        <v>433978</v>
      </c>
    </row>
    <row r="692" spans="1:6" ht="15.75" thickBot="1" x14ac:dyDescent="0.3">
      <c r="A692" s="1">
        <v>93511</v>
      </c>
      <c r="B692" s="2" t="s">
        <v>595</v>
      </c>
      <c r="F692" s="3">
        <f t="shared" si="11"/>
        <v>3058417</v>
      </c>
    </row>
    <row r="693" spans="1:6" ht="15.75" thickBot="1" x14ac:dyDescent="0.3">
      <c r="A693" s="1">
        <v>93606</v>
      </c>
      <c r="B693" s="2">
        <v>0</v>
      </c>
      <c r="F693" s="3">
        <f t="shared" si="11"/>
        <v>0</v>
      </c>
    </row>
    <row r="694" spans="1:6" ht="15.75" thickBot="1" x14ac:dyDescent="0.3">
      <c r="A694" s="1">
        <v>93607</v>
      </c>
      <c r="B694" s="2" t="s">
        <v>596</v>
      </c>
      <c r="F694" s="3">
        <f t="shared" si="11"/>
        <v>501575</v>
      </c>
    </row>
    <row r="695" spans="1:6" ht="15.75" thickBot="1" x14ac:dyDescent="0.3">
      <c r="A695" s="1">
        <v>93608</v>
      </c>
      <c r="B695" s="2" t="s">
        <v>597</v>
      </c>
      <c r="F695" s="3">
        <f t="shared" si="11"/>
        <v>6762061</v>
      </c>
    </row>
    <row r="696" spans="1:6" ht="15.75" thickBot="1" x14ac:dyDescent="0.3">
      <c r="A696" s="1">
        <v>93609</v>
      </c>
      <c r="B696" s="2" t="s">
        <v>598</v>
      </c>
      <c r="F696" s="3">
        <f t="shared" si="11"/>
        <v>6343161</v>
      </c>
    </row>
    <row r="697" spans="1:6" ht="15.75" thickBot="1" x14ac:dyDescent="0.3">
      <c r="A697" s="1">
        <v>93610</v>
      </c>
      <c r="B697" s="2" t="s">
        <v>599</v>
      </c>
      <c r="F697" s="3">
        <f t="shared" si="11"/>
        <v>11763769</v>
      </c>
    </row>
    <row r="698" spans="1:6" ht="15.75" thickBot="1" x14ac:dyDescent="0.3">
      <c r="A698" s="1">
        <v>93701</v>
      </c>
      <c r="B698" s="2">
        <v>0</v>
      </c>
      <c r="F698" s="3">
        <f t="shared" si="11"/>
        <v>0</v>
      </c>
    </row>
    <row r="699" spans="1:6" ht="15.75" thickBot="1" x14ac:dyDescent="0.3">
      <c r="A699" s="1">
        <v>93702</v>
      </c>
      <c r="B699" s="2" t="s">
        <v>600</v>
      </c>
      <c r="F699" s="3">
        <f t="shared" si="11"/>
        <v>28494997</v>
      </c>
    </row>
    <row r="700" spans="1:6" ht="15.75" thickBot="1" x14ac:dyDescent="0.3">
      <c r="A700" s="1">
        <v>93703</v>
      </c>
      <c r="B700" s="2" t="s">
        <v>601</v>
      </c>
      <c r="F700" s="3">
        <f t="shared" si="11"/>
        <v>82684</v>
      </c>
    </row>
    <row r="701" spans="1:6" ht="15.75" thickBot="1" x14ac:dyDescent="0.3">
      <c r="A701" s="1">
        <v>93704</v>
      </c>
      <c r="B701" s="2" t="s">
        <v>602</v>
      </c>
      <c r="F701" s="3">
        <f t="shared" si="11"/>
        <v>6035191</v>
      </c>
    </row>
    <row r="702" spans="1:6" ht="15.75" thickBot="1" x14ac:dyDescent="0.3">
      <c r="A702" s="1">
        <v>93705</v>
      </c>
      <c r="B702" s="2" t="s">
        <v>603</v>
      </c>
      <c r="F702" s="3">
        <f t="shared" si="11"/>
        <v>15130194</v>
      </c>
    </row>
    <row r="703" spans="1:6" ht="15.75" thickBot="1" x14ac:dyDescent="0.3">
      <c r="A703" s="1">
        <v>93706</v>
      </c>
      <c r="B703" s="2">
        <v>0</v>
      </c>
      <c r="F703" s="3">
        <f t="shared" si="11"/>
        <v>0</v>
      </c>
    </row>
    <row r="704" spans="1:6" ht="15.75" thickBot="1" x14ac:dyDescent="0.3">
      <c r="A704" s="1">
        <v>93707</v>
      </c>
      <c r="B704" s="2" t="s">
        <v>604</v>
      </c>
      <c r="F704" s="3">
        <f t="shared" si="11"/>
        <v>161912</v>
      </c>
    </row>
    <row r="705" spans="1:6" ht="15.75" thickBot="1" x14ac:dyDescent="0.3">
      <c r="A705" s="1">
        <v>93708</v>
      </c>
      <c r="B705" s="2" t="s">
        <v>605</v>
      </c>
      <c r="F705" s="3">
        <f t="shared" si="11"/>
        <v>5670904</v>
      </c>
    </row>
    <row r="706" spans="1:6" ht="15.75" thickBot="1" x14ac:dyDescent="0.3">
      <c r="A706" s="1">
        <v>93709</v>
      </c>
      <c r="B706" s="2" t="s">
        <v>606</v>
      </c>
      <c r="F706" s="3">
        <f t="shared" si="11"/>
        <v>31739991</v>
      </c>
    </row>
    <row r="707" spans="1:6" ht="15.75" thickBot="1" x14ac:dyDescent="0.3">
      <c r="A707" s="1">
        <v>93710</v>
      </c>
      <c r="B707" s="2" t="s">
        <v>607</v>
      </c>
      <c r="F707" s="3">
        <f t="shared" si="11"/>
        <v>1566238</v>
      </c>
    </row>
    <row r="708" spans="1:6" ht="15.75" thickBot="1" x14ac:dyDescent="0.3">
      <c r="A708" s="1">
        <v>93901</v>
      </c>
      <c r="B708" s="2" t="s">
        <v>608</v>
      </c>
      <c r="F708" s="3">
        <f t="shared" si="11"/>
        <v>87209844</v>
      </c>
    </row>
    <row r="709" spans="1:6" ht="15.75" thickBot="1" x14ac:dyDescent="0.3">
      <c r="A709" s="1">
        <v>93902</v>
      </c>
      <c r="B709" s="2" t="s">
        <v>609</v>
      </c>
      <c r="F709" s="3">
        <f t="shared" si="11"/>
        <v>63878346</v>
      </c>
    </row>
    <row r="710" spans="1:6" ht="15.75" thickBot="1" x14ac:dyDescent="0.3">
      <c r="A710" s="1">
        <v>94001</v>
      </c>
      <c r="B710" s="2" t="s">
        <v>610</v>
      </c>
      <c r="F710" s="3">
        <f t="shared" si="11"/>
        <v>387817</v>
      </c>
    </row>
    <row r="711" spans="1:6" ht="15.75" thickBot="1" x14ac:dyDescent="0.3">
      <c r="A711" s="1">
        <v>94002</v>
      </c>
      <c r="B711" s="2" t="s">
        <v>611</v>
      </c>
      <c r="F711" s="3">
        <f t="shared" si="11"/>
        <v>156330</v>
      </c>
    </row>
    <row r="712" spans="1:6" ht="15.75" thickBot="1" x14ac:dyDescent="0.3">
      <c r="A712" s="1">
        <v>94101</v>
      </c>
      <c r="B712" s="2" t="s">
        <v>612</v>
      </c>
      <c r="F712" s="3">
        <f t="shared" si="11"/>
        <v>9201450</v>
      </c>
    </row>
    <row r="713" spans="1:6" ht="15.75" thickBot="1" x14ac:dyDescent="0.3">
      <c r="A713" s="1">
        <v>94102</v>
      </c>
      <c r="B713" s="2" t="s">
        <v>613</v>
      </c>
      <c r="F713" s="3">
        <f t="shared" si="11"/>
        <v>907608</v>
      </c>
    </row>
    <row r="714" spans="1:6" ht="15.75" thickBot="1" x14ac:dyDescent="0.3">
      <c r="A714" s="1">
        <v>99996</v>
      </c>
      <c r="B714" s="2" t="s">
        <v>614</v>
      </c>
      <c r="F714" s="3">
        <f t="shared" si="11"/>
        <v>11614061614</v>
      </c>
    </row>
    <row r="715" spans="1:6" ht="39" thickBot="1" x14ac:dyDescent="0.3">
      <c r="A715" s="1" t="s">
        <v>260</v>
      </c>
      <c r="B715" s="2" t="s">
        <v>615</v>
      </c>
      <c r="F715" s="4">
        <f>SUM(F661:F714)</f>
        <v>23265666160</v>
      </c>
    </row>
    <row r="716" spans="1:6" ht="15.75" thickBot="1" x14ac:dyDescent="0.3">
      <c r="A716" s="5" t="s">
        <v>262</v>
      </c>
      <c r="B716" s="6"/>
    </row>
    <row r="717" spans="1:6" ht="15.75" thickBot="1" x14ac:dyDescent="0.3">
      <c r="A717" s="1">
        <v>96301</v>
      </c>
      <c r="B717" s="2">
        <v>0</v>
      </c>
      <c r="F717" s="3">
        <f t="shared" ref="F717:F767" si="12">--SUBSTITUTE(B717,CHAR(160),)</f>
        <v>0</v>
      </c>
    </row>
    <row r="718" spans="1:6" ht="15.75" thickBot="1" x14ac:dyDescent="0.3">
      <c r="A718" s="1">
        <v>96302</v>
      </c>
      <c r="B718" s="2" t="s">
        <v>616</v>
      </c>
      <c r="F718" s="3">
        <f t="shared" si="12"/>
        <v>396337208</v>
      </c>
    </row>
    <row r="719" spans="1:6" ht="15.75" thickBot="1" x14ac:dyDescent="0.3">
      <c r="A719" s="1">
        <v>96303</v>
      </c>
      <c r="B719" s="2" t="s">
        <v>617</v>
      </c>
      <c r="F719" s="3">
        <f t="shared" si="12"/>
        <v>479670229</v>
      </c>
    </row>
    <row r="720" spans="1:6" ht="15.75" thickBot="1" x14ac:dyDescent="0.3">
      <c r="A720" s="1">
        <v>96304</v>
      </c>
      <c r="B720" s="2" t="s">
        <v>618</v>
      </c>
      <c r="F720" s="3">
        <f t="shared" si="12"/>
        <v>720202394</v>
      </c>
    </row>
    <row r="721" spans="1:6" ht="15.75" thickBot="1" x14ac:dyDescent="0.3">
      <c r="A721" s="1">
        <v>96305</v>
      </c>
      <c r="B721" s="2" t="s">
        <v>619</v>
      </c>
      <c r="F721" s="3">
        <f t="shared" si="12"/>
        <v>3103456197</v>
      </c>
    </row>
    <row r="722" spans="1:6" ht="15.75" thickBot="1" x14ac:dyDescent="0.3">
      <c r="A722" s="1">
        <v>96306</v>
      </c>
      <c r="B722" s="2">
        <v>0</v>
      </c>
      <c r="F722" s="3">
        <f t="shared" si="12"/>
        <v>0</v>
      </c>
    </row>
    <row r="723" spans="1:6" ht="15.75" thickBot="1" x14ac:dyDescent="0.3">
      <c r="A723" s="1">
        <v>96307</v>
      </c>
      <c r="B723" s="2" t="s">
        <v>620</v>
      </c>
      <c r="F723" s="3">
        <f t="shared" si="12"/>
        <v>597195792</v>
      </c>
    </row>
    <row r="724" spans="1:6" ht="15.75" thickBot="1" x14ac:dyDescent="0.3">
      <c r="A724" s="1">
        <v>96308</v>
      </c>
      <c r="B724" s="2" t="s">
        <v>621</v>
      </c>
      <c r="F724" s="3">
        <f t="shared" si="12"/>
        <v>757361488</v>
      </c>
    </row>
    <row r="725" spans="1:6" ht="15.75" thickBot="1" x14ac:dyDescent="0.3">
      <c r="A725" s="1">
        <v>96309</v>
      </c>
      <c r="B725" s="2" t="s">
        <v>622</v>
      </c>
      <c r="F725" s="3">
        <f t="shared" si="12"/>
        <v>822420252</v>
      </c>
    </row>
    <row r="726" spans="1:6" ht="15.75" thickBot="1" x14ac:dyDescent="0.3">
      <c r="A726" s="1">
        <v>96310</v>
      </c>
      <c r="B726" s="2" t="s">
        <v>623</v>
      </c>
      <c r="F726" s="3">
        <f t="shared" si="12"/>
        <v>4369386400</v>
      </c>
    </row>
    <row r="727" spans="1:6" ht="15.75" thickBot="1" x14ac:dyDescent="0.3">
      <c r="A727" s="1">
        <v>96311</v>
      </c>
      <c r="B727" s="2" t="s">
        <v>624</v>
      </c>
      <c r="F727" s="3">
        <f t="shared" si="12"/>
        <v>355977</v>
      </c>
    </row>
    <row r="728" spans="1:6" ht="15.75" thickBot="1" x14ac:dyDescent="0.3">
      <c r="A728" s="1">
        <v>96401</v>
      </c>
      <c r="B728" s="2">
        <v>0</v>
      </c>
      <c r="F728" s="3">
        <f t="shared" si="12"/>
        <v>0</v>
      </c>
    </row>
    <row r="729" spans="1:6" ht="15.75" thickBot="1" x14ac:dyDescent="0.3">
      <c r="A729" s="1">
        <v>96402</v>
      </c>
      <c r="B729" s="2">
        <v>0</v>
      </c>
      <c r="F729" s="3">
        <f t="shared" si="12"/>
        <v>0</v>
      </c>
    </row>
    <row r="730" spans="1:6" ht="15.75" thickBot="1" x14ac:dyDescent="0.3">
      <c r="A730" s="1">
        <v>96403</v>
      </c>
      <c r="B730" s="2" t="s">
        <v>625</v>
      </c>
      <c r="F730" s="3">
        <f t="shared" si="12"/>
        <v>973758</v>
      </c>
    </row>
    <row r="731" spans="1:6" ht="15.75" thickBot="1" x14ac:dyDescent="0.3">
      <c r="A731" s="1">
        <v>96404</v>
      </c>
      <c r="B731" s="2" t="s">
        <v>626</v>
      </c>
      <c r="F731" s="3">
        <f t="shared" si="12"/>
        <v>6196336</v>
      </c>
    </row>
    <row r="732" spans="1:6" ht="15.75" thickBot="1" x14ac:dyDescent="0.3">
      <c r="A732" s="1">
        <v>96405</v>
      </c>
      <c r="B732" s="2" t="s">
        <v>627</v>
      </c>
      <c r="F732" s="3">
        <f t="shared" si="12"/>
        <v>10296269</v>
      </c>
    </row>
    <row r="733" spans="1:6" ht="15.75" thickBot="1" x14ac:dyDescent="0.3">
      <c r="A733" s="1">
        <v>96406</v>
      </c>
      <c r="B733" s="2">
        <v>0</v>
      </c>
      <c r="F733" s="3">
        <f t="shared" si="12"/>
        <v>0</v>
      </c>
    </row>
    <row r="734" spans="1:6" ht="15.75" thickBot="1" x14ac:dyDescent="0.3">
      <c r="A734" s="1">
        <v>96407</v>
      </c>
      <c r="B734" s="2" t="s">
        <v>628</v>
      </c>
      <c r="F734" s="3">
        <f t="shared" si="12"/>
        <v>4666271</v>
      </c>
    </row>
    <row r="735" spans="1:6" ht="15.75" thickBot="1" x14ac:dyDescent="0.3">
      <c r="A735" s="1">
        <v>96408</v>
      </c>
      <c r="B735" s="2" t="s">
        <v>629</v>
      </c>
      <c r="F735" s="3">
        <f t="shared" si="12"/>
        <v>933254</v>
      </c>
    </row>
    <row r="736" spans="1:6" ht="15.75" thickBot="1" x14ac:dyDescent="0.3">
      <c r="A736" s="1">
        <v>96409</v>
      </c>
      <c r="B736" s="2" t="s">
        <v>630</v>
      </c>
      <c r="F736" s="3">
        <f t="shared" si="12"/>
        <v>26317772</v>
      </c>
    </row>
    <row r="737" spans="1:6" ht="15.75" thickBot="1" x14ac:dyDescent="0.3">
      <c r="A737" s="1">
        <v>96410</v>
      </c>
      <c r="B737" s="2" t="s">
        <v>631</v>
      </c>
      <c r="F737" s="3">
        <f t="shared" si="12"/>
        <v>18216094</v>
      </c>
    </row>
    <row r="738" spans="1:6" ht="15.75" thickBot="1" x14ac:dyDescent="0.3">
      <c r="A738" s="1">
        <v>96501</v>
      </c>
      <c r="B738" s="2">
        <v>0</v>
      </c>
      <c r="F738" s="3">
        <f t="shared" si="12"/>
        <v>0</v>
      </c>
    </row>
    <row r="739" spans="1:6" ht="15.75" thickBot="1" x14ac:dyDescent="0.3">
      <c r="A739" s="1">
        <v>96502</v>
      </c>
      <c r="B739" s="2">
        <v>0</v>
      </c>
      <c r="F739" s="3">
        <f t="shared" si="12"/>
        <v>0</v>
      </c>
    </row>
    <row r="740" spans="1:6" ht="15.75" thickBot="1" x14ac:dyDescent="0.3">
      <c r="A740" s="1">
        <v>96503</v>
      </c>
      <c r="B740" s="2" t="s">
        <v>590</v>
      </c>
      <c r="F740" s="3">
        <f t="shared" si="12"/>
        <v>306858</v>
      </c>
    </row>
    <row r="741" spans="1:6" ht="15.75" thickBot="1" x14ac:dyDescent="0.3">
      <c r="A741" s="1">
        <v>96504</v>
      </c>
      <c r="B741" s="2" t="s">
        <v>632</v>
      </c>
      <c r="F741" s="3">
        <f t="shared" si="12"/>
        <v>660354</v>
      </c>
    </row>
    <row r="742" spans="1:6" ht="15.75" thickBot="1" x14ac:dyDescent="0.3">
      <c r="A742" s="1">
        <v>96505</v>
      </c>
      <c r="B742" s="2" t="s">
        <v>633</v>
      </c>
      <c r="F742" s="3">
        <f t="shared" si="12"/>
        <v>1312465</v>
      </c>
    </row>
    <row r="743" spans="1:6" ht="15.75" thickBot="1" x14ac:dyDescent="0.3">
      <c r="A743" s="1">
        <v>96508</v>
      </c>
      <c r="B743" s="2" t="s">
        <v>634</v>
      </c>
      <c r="F743" s="3">
        <f t="shared" si="12"/>
        <v>646875</v>
      </c>
    </row>
    <row r="744" spans="1:6" ht="15.75" thickBot="1" x14ac:dyDescent="0.3">
      <c r="A744" s="1">
        <v>96509</v>
      </c>
      <c r="B744" s="2" t="s">
        <v>635</v>
      </c>
      <c r="F744" s="3">
        <f t="shared" si="12"/>
        <v>3299206</v>
      </c>
    </row>
    <row r="745" spans="1:6" ht="15.75" thickBot="1" x14ac:dyDescent="0.3">
      <c r="A745" s="1">
        <v>96511</v>
      </c>
      <c r="B745" s="2" t="s">
        <v>636</v>
      </c>
      <c r="F745" s="3">
        <f t="shared" si="12"/>
        <v>2386171</v>
      </c>
    </row>
    <row r="746" spans="1:6" ht="15.75" thickBot="1" x14ac:dyDescent="0.3">
      <c r="A746" s="1">
        <v>96606</v>
      </c>
      <c r="B746" s="2">
        <v>0</v>
      </c>
      <c r="F746" s="3">
        <f t="shared" si="12"/>
        <v>0</v>
      </c>
    </row>
    <row r="747" spans="1:6" ht="15.75" thickBot="1" x14ac:dyDescent="0.3">
      <c r="A747" s="1">
        <v>96607</v>
      </c>
      <c r="B747" s="2">
        <v>0</v>
      </c>
      <c r="F747" s="3">
        <f t="shared" si="12"/>
        <v>0</v>
      </c>
    </row>
    <row r="748" spans="1:6" ht="15.75" thickBot="1" x14ac:dyDescent="0.3">
      <c r="A748" s="1">
        <v>96608</v>
      </c>
      <c r="B748" s="2" t="s">
        <v>637</v>
      </c>
      <c r="F748" s="3">
        <f t="shared" si="12"/>
        <v>8286839</v>
      </c>
    </row>
    <row r="749" spans="1:6" ht="15.75" thickBot="1" x14ac:dyDescent="0.3">
      <c r="A749" s="1">
        <v>96609</v>
      </c>
      <c r="B749" s="2" t="s">
        <v>638</v>
      </c>
      <c r="F749" s="3">
        <f t="shared" si="12"/>
        <v>12320114</v>
      </c>
    </row>
    <row r="750" spans="1:6" ht="15.75" thickBot="1" x14ac:dyDescent="0.3">
      <c r="A750" s="1">
        <v>96610</v>
      </c>
      <c r="B750" s="2" t="s">
        <v>639</v>
      </c>
      <c r="F750" s="3">
        <f t="shared" si="12"/>
        <v>23913003</v>
      </c>
    </row>
    <row r="751" spans="1:6" ht="15.75" thickBot="1" x14ac:dyDescent="0.3">
      <c r="A751" s="1">
        <v>96701</v>
      </c>
      <c r="B751" s="2">
        <v>0</v>
      </c>
      <c r="F751" s="3">
        <f t="shared" si="12"/>
        <v>0</v>
      </c>
    </row>
    <row r="752" spans="1:6" ht="15.75" thickBot="1" x14ac:dyDescent="0.3">
      <c r="A752" s="1">
        <v>96702</v>
      </c>
      <c r="B752" s="2" t="s">
        <v>640</v>
      </c>
      <c r="F752" s="3">
        <f t="shared" si="12"/>
        <v>2715887</v>
      </c>
    </row>
    <row r="753" spans="1:6" ht="15.75" thickBot="1" x14ac:dyDescent="0.3">
      <c r="A753" s="1">
        <v>96703</v>
      </c>
      <c r="B753" s="2" t="s">
        <v>641</v>
      </c>
      <c r="F753" s="3">
        <f t="shared" si="12"/>
        <v>2834661</v>
      </c>
    </row>
    <row r="754" spans="1:6" ht="15.75" thickBot="1" x14ac:dyDescent="0.3">
      <c r="A754" s="1">
        <v>96704</v>
      </c>
      <c r="B754" s="2" t="s">
        <v>642</v>
      </c>
      <c r="F754" s="3">
        <f t="shared" si="12"/>
        <v>30650254</v>
      </c>
    </row>
    <row r="755" spans="1:6" ht="15.75" thickBot="1" x14ac:dyDescent="0.3">
      <c r="A755" s="1">
        <v>96705</v>
      </c>
      <c r="B755" s="2" t="s">
        <v>643</v>
      </c>
      <c r="F755" s="3">
        <f t="shared" si="12"/>
        <v>1214787</v>
      </c>
    </row>
    <row r="756" spans="1:6" ht="15.75" thickBot="1" x14ac:dyDescent="0.3">
      <c r="A756" s="1">
        <v>96706</v>
      </c>
      <c r="B756" s="2">
        <v>0</v>
      </c>
      <c r="F756" s="3">
        <f t="shared" si="12"/>
        <v>0</v>
      </c>
    </row>
    <row r="757" spans="1:6" ht="15.75" thickBot="1" x14ac:dyDescent="0.3">
      <c r="A757" s="1">
        <v>96707</v>
      </c>
      <c r="B757" s="2" t="s">
        <v>644</v>
      </c>
      <c r="F757" s="3">
        <f t="shared" si="12"/>
        <v>23790549</v>
      </c>
    </row>
    <row r="758" spans="1:6" ht="15.75" thickBot="1" x14ac:dyDescent="0.3">
      <c r="A758" s="1">
        <v>96708</v>
      </c>
      <c r="B758" s="2" t="s">
        <v>645</v>
      </c>
      <c r="F758" s="3">
        <f t="shared" si="12"/>
        <v>5664134</v>
      </c>
    </row>
    <row r="759" spans="1:6" ht="15.75" thickBot="1" x14ac:dyDescent="0.3">
      <c r="A759" s="1">
        <v>96709</v>
      </c>
      <c r="B759" s="2" t="s">
        <v>646</v>
      </c>
      <c r="F759" s="3">
        <f t="shared" si="12"/>
        <v>10429989</v>
      </c>
    </row>
    <row r="760" spans="1:6" ht="15.75" thickBot="1" x14ac:dyDescent="0.3">
      <c r="A760" s="1">
        <v>96710</v>
      </c>
      <c r="B760" s="2" t="s">
        <v>647</v>
      </c>
      <c r="F760" s="3">
        <f t="shared" si="12"/>
        <v>6013344</v>
      </c>
    </row>
    <row r="761" spans="1:6" ht="15.75" thickBot="1" x14ac:dyDescent="0.3">
      <c r="A761" s="1">
        <v>96901</v>
      </c>
      <c r="B761" s="2" t="s">
        <v>648</v>
      </c>
      <c r="F761" s="3">
        <f t="shared" si="12"/>
        <v>98292154</v>
      </c>
    </row>
    <row r="762" spans="1:6" ht="15.75" thickBot="1" x14ac:dyDescent="0.3">
      <c r="A762" s="1">
        <v>96902</v>
      </c>
      <c r="B762" s="2" t="s">
        <v>649</v>
      </c>
      <c r="F762" s="3">
        <f t="shared" si="12"/>
        <v>61993130</v>
      </c>
    </row>
    <row r="763" spans="1:6" ht="15.75" thickBot="1" x14ac:dyDescent="0.3">
      <c r="A763" s="1">
        <v>97001</v>
      </c>
      <c r="B763" s="2">
        <v>0</v>
      </c>
      <c r="F763" s="3">
        <f t="shared" si="12"/>
        <v>0</v>
      </c>
    </row>
    <row r="764" spans="1:6" ht="15.75" thickBot="1" x14ac:dyDescent="0.3">
      <c r="A764" s="1">
        <v>97002</v>
      </c>
      <c r="B764" s="2" t="s">
        <v>650</v>
      </c>
      <c r="F764" s="3">
        <f t="shared" si="12"/>
        <v>2917185</v>
      </c>
    </row>
    <row r="765" spans="1:6" ht="15.75" thickBot="1" x14ac:dyDescent="0.3">
      <c r="A765" s="1">
        <v>97101</v>
      </c>
      <c r="B765" s="2" t="s">
        <v>651</v>
      </c>
      <c r="F765" s="3">
        <f t="shared" si="12"/>
        <v>395214</v>
      </c>
    </row>
    <row r="766" spans="1:6" ht="15.75" thickBot="1" x14ac:dyDescent="0.3">
      <c r="A766" s="1">
        <v>97102</v>
      </c>
      <c r="B766" s="2" t="s">
        <v>652</v>
      </c>
      <c r="F766" s="3">
        <f t="shared" si="12"/>
        <v>32750</v>
      </c>
    </row>
    <row r="767" spans="1:6" ht="15.75" thickBot="1" x14ac:dyDescent="0.3">
      <c r="A767" s="1">
        <v>99997</v>
      </c>
      <c r="B767" s="2" t="s">
        <v>653</v>
      </c>
      <c r="F767" s="3">
        <f t="shared" si="12"/>
        <v>11651604546</v>
      </c>
    </row>
    <row r="768" spans="1:6" ht="39" thickBot="1" x14ac:dyDescent="0.3">
      <c r="A768" s="1" t="s">
        <v>533</v>
      </c>
      <c r="B768" s="2" t="s">
        <v>615</v>
      </c>
      <c r="F768" s="4">
        <f>SUM(F717:F767)</f>
        <v>23265666160</v>
      </c>
    </row>
  </sheetData>
  <mergeCells count="7">
    <mergeCell ref="A716:B716"/>
    <mergeCell ref="A296:B296"/>
    <mergeCell ref="A614:B614"/>
    <mergeCell ref="A615:B615"/>
    <mergeCell ref="A646:B646"/>
    <mergeCell ref="A659:B659"/>
    <mergeCell ref="A660:B660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Белозерцев Л.Н.</dc:creator>
  <cp:lastModifiedBy>Белозерцев Л.Н.</cp:lastModifiedBy>
  <dcterms:created xsi:type="dcterms:W3CDTF">2020-01-21T08:19:03Z</dcterms:created>
  <dcterms:modified xsi:type="dcterms:W3CDTF">2020-01-21T11:02:09Z</dcterms:modified>
</cp:coreProperties>
</file>