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D79D58BE-44CE-4798-BF9C-ABD6422827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Лист1!$A$6:$D$6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" i="1"/>
  <c r="F8" i="1"/>
  <c r="F7" i="1" s="1"/>
  <c r="F6" i="1" s="1"/>
</calcChain>
</file>

<file path=xl/sharedStrings.xml><?xml version="1.0" encoding="utf-8"?>
<sst xmlns="http://schemas.openxmlformats.org/spreadsheetml/2006/main" count="149" uniqueCount="130">
  <si>
    <t>КАТО</t>
  </si>
  <si>
    <t>НАИМЕНОВАНИЕ</t>
  </si>
  <si>
    <t>110000000</t>
  </si>
  <si>
    <t>111000000</t>
  </si>
  <si>
    <t>111010000</t>
  </si>
  <si>
    <t>111033000</t>
  </si>
  <si>
    <t>111033100</t>
  </si>
  <si>
    <t>111033300</t>
  </si>
  <si>
    <t>111037000</t>
  </si>
  <si>
    <t>111037100</t>
  </si>
  <si>
    <t>111800000</t>
  </si>
  <si>
    <t>111810000</t>
  </si>
  <si>
    <t>111833000</t>
  </si>
  <si>
    <t>111833100</t>
  </si>
  <si>
    <t>111837000</t>
  </si>
  <si>
    <t>111837100</t>
  </si>
  <si>
    <t>111841000</t>
  </si>
  <si>
    <t>111841100</t>
  </si>
  <si>
    <t>всего</t>
  </si>
  <si>
    <t>0</t>
  </si>
  <si>
    <t>РЕСПУБЛИКА КАЗАХСТАН</t>
  </si>
  <si>
    <t>АКМОЛИНСКАЯ ОБЛАСТЬ</t>
  </si>
  <si>
    <t>КОКШЕТАУ Г.А.</t>
  </si>
  <si>
    <t>Г.КОКШЕТАУ</t>
  </si>
  <si>
    <t>КРАСНОЯРСКИЙ С.О.</t>
  </si>
  <si>
    <t>С.КРАСНЫЙ ЯР</t>
  </si>
  <si>
    <t>С.КЫЗЫЛЖУЛДУЗ</t>
  </si>
  <si>
    <t>СТАНЦИОННАЯ П.А.</t>
  </si>
  <si>
    <t>П.СТАНЦИОННЫЙ</t>
  </si>
  <si>
    <t>СТЕПНОГОРСК Г.А.</t>
  </si>
  <si>
    <t>Г.СТЕПНОГОРСК</t>
  </si>
  <si>
    <t>АКСУСКАЯ П.А.</t>
  </si>
  <si>
    <t>П.АКСУ</t>
  </si>
  <si>
    <t>БЕСТОБИНСКАЯ П.А.</t>
  </si>
  <si>
    <t>П.БЕСТОБЕ</t>
  </si>
  <si>
    <t>ЗАВОДСКАЯ П.А.</t>
  </si>
  <si>
    <t>П.ЗАВОДСКОЙ</t>
  </si>
  <si>
    <t>111843000</t>
  </si>
  <si>
    <t>КАРАБУЛАКСКАЯ С.А.</t>
  </si>
  <si>
    <t>111843100</t>
  </si>
  <si>
    <t>С.КАРАБУЛАК</t>
  </si>
  <si>
    <t>111845000</t>
  </si>
  <si>
    <t>ШАНТОБИНСКАЯ П.А.</t>
  </si>
  <si>
    <t>111845100</t>
  </si>
  <si>
    <t>П.ШАНТОБЕ</t>
  </si>
  <si>
    <t>111845200</t>
  </si>
  <si>
    <t>С.НОВОКРОНШТАДКА</t>
  </si>
  <si>
    <t>111847000</t>
  </si>
  <si>
    <t>БОГЕМБАЙСКИЙ С.О.</t>
  </si>
  <si>
    <t>111847100</t>
  </si>
  <si>
    <t>С.БАЙКОНЫС</t>
  </si>
  <si>
    <t>111847300</t>
  </si>
  <si>
    <t>С.БОГЕМБАЙ</t>
  </si>
  <si>
    <t>111849000</t>
  </si>
  <si>
    <t>ИЗОБИЛЬНОЕ С.А.</t>
  </si>
  <si>
    <t>113200000</t>
  </si>
  <si>
    <t>АККОЛЬСКИЙ РАЙОН</t>
  </si>
  <si>
    <t>113220000</t>
  </si>
  <si>
    <t>АККОЛЬСКАЯ Г.А.</t>
  </si>
  <si>
    <t>113220100</t>
  </si>
  <si>
    <t>Г.АККОЛЬ</t>
  </si>
  <si>
    <t>113220200</t>
  </si>
  <si>
    <t>АККОЛ ОРМАНШАР</t>
  </si>
  <si>
    <t>113220300</t>
  </si>
  <si>
    <t>С.ЕРНАЗАР</t>
  </si>
  <si>
    <t>113220400</t>
  </si>
  <si>
    <t>С.РАДОВКА</t>
  </si>
  <si>
    <t>113239000</t>
  </si>
  <si>
    <t>С.А. АЗАТ</t>
  </si>
  <si>
    <t>113239100</t>
  </si>
  <si>
    <t>С.АЗАТ</t>
  </si>
  <si>
    <t>113241000</t>
  </si>
  <si>
    <t>КАРАСАЙСКИЙ С.О.</t>
  </si>
  <si>
    <t>113241100</t>
  </si>
  <si>
    <t>С.КЫНА</t>
  </si>
  <si>
    <t>113241200</t>
  </si>
  <si>
    <t>С.КАРАСАЙ</t>
  </si>
  <si>
    <t>150000000</t>
  </si>
  <si>
    <t>АКТЮБИНСКАЯ ОБЛАСТЬ</t>
  </si>
  <si>
    <t>151000000</t>
  </si>
  <si>
    <t>АКТОБЕ Г.А.</t>
  </si>
  <si>
    <t>151010000</t>
  </si>
  <si>
    <t>Г.АКТОБЕ</t>
  </si>
  <si>
    <t>151011100</t>
  </si>
  <si>
    <t>РАЙОН АСТАНА</t>
  </si>
  <si>
    <t>151013100</t>
  </si>
  <si>
    <t>РАЙОН АЛМАТЫ</t>
  </si>
  <si>
    <t>153200000</t>
  </si>
  <si>
    <t>АЛГИНСКИЙ РАЙОН</t>
  </si>
  <si>
    <t>153220000</t>
  </si>
  <si>
    <t>АЛГИНСКАЯ Г.А.</t>
  </si>
  <si>
    <t>153220100</t>
  </si>
  <si>
    <t>Г.АЛГА</t>
  </si>
  <si>
    <t>153233000</t>
  </si>
  <si>
    <t>БЕСКОСПИНСКИЙ С.О.</t>
  </si>
  <si>
    <t>153233100</t>
  </si>
  <si>
    <t>С. ЕСЕТ БАТЫРА КОКИУЛЫ</t>
  </si>
  <si>
    <t>153233300</t>
  </si>
  <si>
    <t>С.КЗЫЛТУ</t>
  </si>
  <si>
    <t>153235000</t>
  </si>
  <si>
    <t>БЕСТАМАКСКИЙ С.О.</t>
  </si>
  <si>
    <t>153235100</t>
  </si>
  <si>
    <t>С.БЕСТАМАК</t>
  </si>
  <si>
    <t>153235300</t>
  </si>
  <si>
    <t>С.БЕСКОСПА</t>
  </si>
  <si>
    <t>153237000</t>
  </si>
  <si>
    <t>КАРАКУДЫКСКИЙ С.О.</t>
  </si>
  <si>
    <t>153237100</t>
  </si>
  <si>
    <t>С.КАРАКУДЫК</t>
  </si>
  <si>
    <t>153237200</t>
  </si>
  <si>
    <t>С.КОКТОГАЙ</t>
  </si>
  <si>
    <t>153237300</t>
  </si>
  <si>
    <t>С.ТИККАЙЫН</t>
  </si>
  <si>
    <t>153239000</t>
  </si>
  <si>
    <t>АКАЙСКИЙ С.О.</t>
  </si>
  <si>
    <t>153239100</t>
  </si>
  <si>
    <t>С.АКАЙ</t>
  </si>
  <si>
    <t>153239300</t>
  </si>
  <si>
    <t>С.КОЛЬТАБАН</t>
  </si>
  <si>
    <t>153241000</t>
  </si>
  <si>
    <t>УШКУДУКСКИЙ С.О.</t>
  </si>
  <si>
    <t>153241100</t>
  </si>
  <si>
    <t>С.УШКУДЫК</t>
  </si>
  <si>
    <t/>
  </si>
  <si>
    <t>сумма всех с кодом 1</t>
  </si>
  <si>
    <t>Код в столбце В</t>
  </si>
  <si>
    <t>суммировать всех с кодом 2 вниз пока не встретится код 1</t>
  </si>
  <si>
    <t>суммировать всех с кодом 3 вниз пока не встретится код 2</t>
  </si>
  <si>
    <t>суммировать всех с кодом 4 вниз пока не встретится код 3</t>
  </si>
  <si>
    <t>и так далее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</si>
</sst>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indexed="64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4" fillId="0" borderId="4" xfId="1" applyFont="1" applyFill="1" applyBorder="1" applyAlignment="1"/>
    <xf numFmtId="0" fontId="4" fillId="0" borderId="4" xfId="1" applyNumberFormat="1" applyFont="1" applyFill="1" applyBorder="1" applyAlignment="1"/>
    <xf numFmtId="49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3"/>
  <sheetViews>
    <sheetView tabSelected="1" zoomScale="115" zoomScaleNormal="115" workbookViewId="0">
      <selection activeCell="G7" sqref="G7"/>
    </sheetView>
  </sheetViews>
  <sheetFormatPr defaultRowHeight="15" x14ac:dyDescent="0.25"/>
  <cols>
    <col min="1" max="1" width="17" customWidth="1"/>
    <col min="2" max="2" width="8.42578125" customWidth="1"/>
    <col min="3" max="3" width="25" bestFit="1" customWidth="1"/>
    <col min="4" max="4" width="20.28515625" customWidth="1"/>
    <col min="5" max="5" width="55.28515625" bestFit="1" customWidth="1"/>
    <col min="7" max="7" width="10.28515625" bestFit="1" customWidth="1"/>
  </cols>
  <sheetData>
    <row r="1" spans="1:7" s="1" customFormat="1" ht="79.5" customHeight="1" x14ac:dyDescent="0.25">
      <c r="A1" s="8" t="s">
        <v>0</v>
      </c>
      <c r="B1" s="2"/>
      <c r="C1" s="11" t="s">
        <v>1</v>
      </c>
      <c r="D1" s="7"/>
    </row>
    <row r="2" spans="1:7" s="1" customFormat="1" ht="63" customHeight="1" x14ac:dyDescent="0.25">
      <c r="A2" s="9"/>
      <c r="B2" s="3"/>
      <c r="C2" s="13"/>
      <c r="D2" s="7"/>
    </row>
    <row r="3" spans="1:7" ht="15" customHeight="1" x14ac:dyDescent="0.25">
      <c r="A3" s="9"/>
      <c r="B3" s="3"/>
      <c r="C3" s="13"/>
      <c r="D3" s="7"/>
    </row>
    <row r="4" spans="1:7" ht="63.75" customHeight="1" x14ac:dyDescent="0.25">
      <c r="A4" s="9"/>
      <c r="B4" s="3"/>
      <c r="C4" s="13"/>
      <c r="D4" s="11" t="s">
        <v>18</v>
      </c>
      <c r="E4" t="s">
        <v>125</v>
      </c>
    </row>
    <row r="5" spans="1:7" ht="40.5" customHeight="1" x14ac:dyDescent="0.25">
      <c r="A5" s="10"/>
      <c r="B5" s="4"/>
      <c r="C5" s="12"/>
      <c r="D5" s="12"/>
    </row>
    <row r="6" spans="1:7" x14ac:dyDescent="0.25">
      <c r="A6" s="5" t="s">
        <v>19</v>
      </c>
      <c r="B6" s="5">
        <v>0</v>
      </c>
      <c r="C6" s="5" t="s">
        <v>20</v>
      </c>
      <c r="D6" s="5">
        <v>0</v>
      </c>
      <c r="E6" t="s">
        <v>124</v>
      </c>
      <c r="F6">
        <f>F7+F43</f>
        <v>0</v>
      </c>
      <c r="G6">
        <f>IFERROR(IF($B6=4,"",IF($B6=0,SUMIF($B6:$B$65,1,$D6:$D$65),SUMIF(B6:INDEX($B6:$B$65,MATCH(B6,$B7:$B$65,0),1,1),$B6+1,D6:INDEX($D7:$D$65,MATCH(B6,$B7:$B$65,0),1,1)))),"")</f>
        <v>0</v>
      </c>
    </row>
    <row r="7" spans="1:7" x14ac:dyDescent="0.25">
      <c r="A7" s="5" t="s">
        <v>2</v>
      </c>
      <c r="B7" s="5">
        <v>1</v>
      </c>
      <c r="C7" s="5" t="s">
        <v>21</v>
      </c>
      <c r="D7" s="5" t="s">
        <v>123</v>
      </c>
      <c r="E7" t="s">
        <v>126</v>
      </c>
      <c r="F7">
        <f>F8+F32+F15</f>
        <v>0</v>
      </c>
      <c r="G7">
        <f>IFERROR(IF($B7=4,"",IF($B7=0,SUMIF($B7:$B$65,1,$D7:$D$65),SUMIF(B7:INDEX($B7:$B$65,MATCH(B7,$B8:$B$65,0),1,1),$B7+1,D7:INDEX($D8:$D$65,MATCH(B7,$B8:$B$65,0),1,1)))),"")</f>
        <v>178929</v>
      </c>
    </row>
    <row r="8" spans="1:7" x14ac:dyDescent="0.25">
      <c r="A8" s="5" t="s">
        <v>3</v>
      </c>
      <c r="B8" s="5">
        <v>2</v>
      </c>
      <c r="C8" s="5" t="s">
        <v>22</v>
      </c>
      <c r="D8" s="6">
        <v>178416</v>
      </c>
      <c r="E8" t="s">
        <v>127</v>
      </c>
      <c r="F8">
        <f>SUM(F9+F10+F13+F17+F19+F21)</f>
        <v>0</v>
      </c>
      <c r="G8">
        <f>IFERROR(IF($B8=4,"",IF($B8=0,SUMIF($B8:$B$65,1,$D8:$D$65),SUMIF(B8:INDEX($B8:$B$65,MATCH(B8,$B9:$B$65,0),1,1),$B8+1,D8:INDEX($D9:$D$65,MATCH(B8,$B9:$B$65,0),1,1)))),"")</f>
        <v>0</v>
      </c>
    </row>
    <row r="9" spans="1:7" x14ac:dyDescent="0.25">
      <c r="A9" s="5" t="s">
        <v>4</v>
      </c>
      <c r="B9" s="5">
        <v>3</v>
      </c>
      <c r="C9" s="5" t="s">
        <v>23</v>
      </c>
      <c r="E9" t="s">
        <v>128</v>
      </c>
      <c r="G9">
        <f>IFERROR(IF($B9=4,"",IF($B9=0,SUMIF($B9:$B$65,1,$D9:$D$65),SUMIF(B9:INDEX($B9:$B$65,MATCH(B9,$B10:$B$65,0),1,1),$B9+1,D9:INDEX($D10:$D$65,MATCH(B9,$B10:$B$65,0),1,1)))),"")</f>
        <v>0</v>
      </c>
    </row>
    <row r="10" spans="1:7" x14ac:dyDescent="0.25">
      <c r="A10" s="5" t="s">
        <v>5</v>
      </c>
      <c r="B10" s="5">
        <v>3</v>
      </c>
      <c r="C10" s="5" t="s">
        <v>24</v>
      </c>
      <c r="D10" s="5"/>
      <c r="E10" t="s">
        <v>128</v>
      </c>
      <c r="G10">
        <f>IFERROR(IF($B10=4,"",IF($B10=0,SUMIF($B10:$B$65,1,$D10:$D$65),SUMIF(B10:INDEX($B10:$B$65,MATCH(B10,$B11:$B$65,0),1,1),$B10+1,D10:INDEX($D11:$D$65,MATCH(B10,$B11:$B$65,0),1,1)))),"")</f>
        <v>13258</v>
      </c>
    </row>
    <row r="11" spans="1:7" x14ac:dyDescent="0.25">
      <c r="A11" s="5" t="s">
        <v>6</v>
      </c>
      <c r="B11" s="5">
        <v>4</v>
      </c>
      <c r="C11" s="5" t="s">
        <v>25</v>
      </c>
      <c r="D11" s="6">
        <v>13216</v>
      </c>
      <c r="G11" t="str">
        <f>IFERROR(IF($B11=4,"",IF($B11=0,SUMIF($B11:$B$65,1,$D11:$D$65),SUMIF(B11:INDEX($B11:$B$65,MATCH(B11,$B12:$B$65,0),1,1),$B11+1,D11:INDEX($D12:$D$65,MATCH(B11,$B12:$B$65,0),1,1)))),"")</f>
        <v/>
      </c>
    </row>
    <row r="12" spans="1:7" x14ac:dyDescent="0.25">
      <c r="A12" s="5" t="s">
        <v>7</v>
      </c>
      <c r="B12" s="5">
        <v>4</v>
      </c>
      <c r="C12" s="5" t="s">
        <v>26</v>
      </c>
      <c r="D12" s="6">
        <v>42</v>
      </c>
      <c r="G12" t="str">
        <f>IFERROR(IF($B12=4,"",IF($B12=0,SUMIF($B12:$B$65,1,$D12:$D$65),SUMIF(B12:INDEX($B12:$B$65,MATCH(B12,$B13:$B$65,0),1,1),$B12+1,D12:INDEX($D13:$D$65,MATCH(B12,$B13:$B$65,0),1,1)))),"")</f>
        <v/>
      </c>
    </row>
    <row r="13" spans="1:7" x14ac:dyDescent="0.25">
      <c r="A13" s="5" t="s">
        <v>8</v>
      </c>
      <c r="B13" s="5">
        <v>3</v>
      </c>
      <c r="C13" s="5" t="s">
        <v>27</v>
      </c>
      <c r="D13" s="5" t="s">
        <v>123</v>
      </c>
      <c r="E13" t="s">
        <v>128</v>
      </c>
      <c r="G13">
        <f>IFERROR(IF($B13=4,"",IF($B13=0,SUMIF($B13:$B$65,1,$D13:$D$65),SUMIF(B13:INDEX($B13:$B$65,MATCH(B13,$B14:$B$65,0),1,1),$B13+1,D13:INDEX($D14:$D$65,MATCH(B13,$B14:$B$65,0),1,1)))),"")</f>
        <v>2565</v>
      </c>
    </row>
    <row r="14" spans="1:7" x14ac:dyDescent="0.25">
      <c r="A14" s="5" t="s">
        <v>9</v>
      </c>
      <c r="B14" s="5">
        <v>4</v>
      </c>
      <c r="C14" s="5" t="s">
        <v>28</v>
      </c>
      <c r="D14" s="6">
        <v>2565</v>
      </c>
      <c r="G14" t="str">
        <f>IFERROR(IF($B14=4,"",IF($B14=0,SUMIF($B14:$B$65,1,$D14:$D$65),SUMIF(B14:INDEX($B14:$B$65,MATCH(B14,$B15:$B$65,0),1,1),$B14+1,D14:INDEX($D15:$D$65,MATCH(B14,$B15:$B$65,0),1,1)))),"")</f>
        <v/>
      </c>
    </row>
    <row r="15" spans="1:7" x14ac:dyDescent="0.25">
      <c r="A15" s="5" t="s">
        <v>10</v>
      </c>
      <c r="B15" s="5">
        <v>2</v>
      </c>
      <c r="C15" s="5" t="s">
        <v>29</v>
      </c>
      <c r="D15" s="5" t="s">
        <v>123</v>
      </c>
      <c r="E15" t="s">
        <v>127</v>
      </c>
      <c r="G15">
        <f>IFERROR(IF($B15=4,"",IF($B15=0,SUMIF($B15:$B$65,1,$D15:$D$65),SUMIF(B15:INDEX($B15:$B$65,MATCH(B15,$B16:$B$65,0),1,1),$B15+1,D15:INDEX($D16:$D$65,MATCH(B15,$B16:$B$65,0),1,1)))),"")</f>
        <v>49458</v>
      </c>
    </row>
    <row r="16" spans="1:7" x14ac:dyDescent="0.25">
      <c r="A16" s="5" t="s">
        <v>11</v>
      </c>
      <c r="B16" s="5">
        <v>3</v>
      </c>
      <c r="C16" s="5" t="s">
        <v>30</v>
      </c>
      <c r="D16" s="6">
        <v>49458</v>
      </c>
      <c r="G16">
        <f>IFERROR(IF($B16=4,"",IF($B16=0,SUMIF($B16:$B$65,1,$D16:$D$65),SUMIF(B16:INDEX($B16:$B$65,MATCH(B16,$B17:$B$65,0),1,1),$B16+1,D16:INDEX($D17:$D$65,MATCH(B16,$B17:$B$65,0),1,1)))),"")</f>
        <v>0</v>
      </c>
    </row>
    <row r="17" spans="1:7" x14ac:dyDescent="0.25">
      <c r="A17" s="5" t="s">
        <v>12</v>
      </c>
      <c r="B17" s="5">
        <v>3</v>
      </c>
      <c r="C17" s="5" t="s">
        <v>31</v>
      </c>
      <c r="D17" s="5" t="s">
        <v>123</v>
      </c>
      <c r="E17" t="s">
        <v>128</v>
      </c>
      <c r="G17">
        <f>IFERROR(IF($B17=4,"",IF($B17=0,SUMIF($B17:$B$65,1,$D17:$D$65),SUMIF(B17:INDEX($B17:$B$65,MATCH(B17,$B18:$B$65,0),1,1),$B17+1,D17:INDEX($D18:$D$65,MATCH(B17,$B18:$B$65,0),1,1)))),"")</f>
        <v>3972</v>
      </c>
    </row>
    <row r="18" spans="1:7" x14ac:dyDescent="0.25">
      <c r="A18" s="5" t="s">
        <v>13</v>
      </c>
      <c r="B18" s="5">
        <v>4</v>
      </c>
      <c r="C18" s="5" t="s">
        <v>32</v>
      </c>
      <c r="D18" s="6">
        <v>3972</v>
      </c>
      <c r="G18" t="str">
        <f>IFERROR(IF($B18=4,"",IF($B18=0,SUMIF($B18:$B$65,1,$D18:$D$65),SUMIF(B18:INDEX($B18:$B$65,MATCH(B18,$B19:$B$65,0),1,1),$B18+1,D18:INDEX($D19:$D$65,MATCH(B18,$B19:$B$65,0),1,1)))),"")</f>
        <v/>
      </c>
    </row>
    <row r="19" spans="1:7" x14ac:dyDescent="0.25">
      <c r="A19" s="5" t="s">
        <v>14</v>
      </c>
      <c r="B19" s="5">
        <v>3</v>
      </c>
      <c r="C19" s="5" t="s">
        <v>33</v>
      </c>
      <c r="D19" s="5" t="s">
        <v>123</v>
      </c>
      <c r="E19" t="s">
        <v>128</v>
      </c>
      <c r="G19">
        <f>IFERROR(IF($B19=4,"",IF($B19=0,SUMIF($B19:$B$65,1,$D19:$D$65),SUMIF(B19:INDEX($B19:$B$65,MATCH(B19,$B20:$B$65,0),1,1),$B19+1,D19:INDEX($D20:$D$65,MATCH(B19,$B20:$B$65,0),1,1)))),"")</f>
        <v>5499</v>
      </c>
    </row>
    <row r="20" spans="1:7" x14ac:dyDescent="0.25">
      <c r="A20" s="5" t="s">
        <v>15</v>
      </c>
      <c r="B20" s="5">
        <v>4</v>
      </c>
      <c r="C20" s="5" t="s">
        <v>34</v>
      </c>
      <c r="D20" s="6">
        <v>5499</v>
      </c>
      <c r="G20" t="str">
        <f>IFERROR(IF($B20=4,"",IF($B20=0,SUMIF($B20:$B$65,1,$D20:$D$65),SUMIF(B20:INDEX($B20:$B$65,MATCH(B20,$B21:$B$65,0),1,1),$B20+1,D20:INDEX($D21:$D$65,MATCH(B20,$B21:$B$65,0),1,1)))),"")</f>
        <v/>
      </c>
    </row>
    <row r="21" spans="1:7" x14ac:dyDescent="0.25">
      <c r="A21" s="5" t="s">
        <v>16</v>
      </c>
      <c r="B21" s="5">
        <v>3</v>
      </c>
      <c r="C21" s="5" t="s">
        <v>35</v>
      </c>
      <c r="D21" s="5" t="s">
        <v>123</v>
      </c>
      <c r="E21" t="s">
        <v>128</v>
      </c>
      <c r="G21">
        <f>IFERROR(IF($B21=4,"",IF($B21=0,SUMIF($B21:$B$65,1,$D21:$D$65),SUMIF(B21:INDEX($B21:$B$65,MATCH(B21,$B22:$B$65,0),1,1),$B21+1,D21:INDEX($D22:$D$65,MATCH(B21,$B22:$B$65,0),1,1)))),"")</f>
        <v>3602</v>
      </c>
    </row>
    <row r="22" spans="1:7" x14ac:dyDescent="0.25">
      <c r="A22" s="5" t="s">
        <v>17</v>
      </c>
      <c r="B22" s="5">
        <v>4</v>
      </c>
      <c r="C22" s="5" t="s">
        <v>36</v>
      </c>
      <c r="D22" s="6">
        <v>3602</v>
      </c>
      <c r="G22" t="str">
        <f>IFERROR(IF($B22=4,"",IF($B22=0,SUMIF($B22:$B$65,1,$D22:$D$65),SUMIF(B22:INDEX($B22:$B$65,MATCH(B22,$B23:$B$65,0),1,1),$B22+1,D22:INDEX($D23:$D$65,MATCH(B22,$B23:$B$65,0),1,1)))),"")</f>
        <v/>
      </c>
    </row>
    <row r="23" spans="1:7" x14ac:dyDescent="0.25">
      <c r="A23" s="5" t="s">
        <v>37</v>
      </c>
      <c r="B23" s="5">
        <v>3</v>
      </c>
      <c r="C23" s="5" t="s">
        <v>38</v>
      </c>
      <c r="D23" s="5" t="s">
        <v>123</v>
      </c>
      <c r="E23" t="s">
        <v>129</v>
      </c>
      <c r="G23">
        <f>IFERROR(IF($B23=4,"",IF($B23=0,SUMIF($B23:$B$65,1,$D23:$D$65),SUMIF(B23:INDEX($B23:$B$65,MATCH(B23,$B24:$B$65,0),1,1),$B23+1,D23:INDEX($D24:$D$65,MATCH(B23,$B24:$B$65,0),1,1)))),"")</f>
        <v>1056</v>
      </c>
    </row>
    <row r="24" spans="1:7" x14ac:dyDescent="0.25">
      <c r="A24" s="5" t="s">
        <v>39</v>
      </c>
      <c r="B24" s="5">
        <v>4</v>
      </c>
      <c r="C24" s="5" t="s">
        <v>40</v>
      </c>
      <c r="D24" s="6">
        <v>1056</v>
      </c>
      <c r="G24" t="str">
        <f>IFERROR(IF($B24=4,"",IF($B24=0,SUMIF($B24:$B$65,1,$D24:$D$65),SUMIF(B24:INDEX($B24:$B$65,MATCH(B24,$B25:$B$65,0),1,1),$B24+1,D24:INDEX($D25:$D$65,MATCH(B24,$B25:$B$65,0),1,1)))),"")</f>
        <v/>
      </c>
    </row>
    <row r="25" spans="1:7" x14ac:dyDescent="0.25">
      <c r="A25" s="5" t="s">
        <v>41</v>
      </c>
      <c r="B25" s="5">
        <v>3</v>
      </c>
      <c r="C25" s="5" t="s">
        <v>42</v>
      </c>
      <c r="D25" s="5" t="s">
        <v>123</v>
      </c>
      <c r="G25">
        <f>IFERROR(IF($B25=4,"",IF($B25=0,SUMIF($B25:$B$65,1,$D25:$D$65),SUMIF(B25:INDEX($B25:$B$65,MATCH(B25,$B26:$B$65,0),1,1),$B25+1,D25:INDEX($D26:$D$65,MATCH(B25,$B26:$B$65,0),1,1)))),"")</f>
        <v>3544</v>
      </c>
    </row>
    <row r="26" spans="1:7" x14ac:dyDescent="0.25">
      <c r="A26" s="5" t="s">
        <v>43</v>
      </c>
      <c r="B26" s="5">
        <v>4</v>
      </c>
      <c r="C26" s="5" t="s">
        <v>44</v>
      </c>
      <c r="D26" s="6">
        <v>3406</v>
      </c>
      <c r="G26" t="str">
        <f>IFERROR(IF($B26=4,"",IF($B26=0,SUMIF($B26:$B$65,1,$D26:$D$65),SUMIF(B26:INDEX($B26:$B$65,MATCH(B26,$B27:$B$65,0),1,1),$B26+1,D26:INDEX($D27:$D$65,MATCH(B26,$B27:$B$65,0),1,1)))),"")</f>
        <v/>
      </c>
    </row>
    <row r="27" spans="1:7" x14ac:dyDescent="0.25">
      <c r="A27" s="5" t="s">
        <v>45</v>
      </c>
      <c r="B27" s="5">
        <v>4</v>
      </c>
      <c r="C27" s="5" t="s">
        <v>46</v>
      </c>
      <c r="D27" s="6">
        <v>138</v>
      </c>
      <c r="G27" t="str">
        <f>IFERROR(IF($B27=4,"",IF($B27=0,SUMIF($B27:$B$65,1,$D27:$D$65),SUMIF(B27:INDEX($B27:$B$65,MATCH(B27,$B28:$B$65,0),1,1),$B27+1,D27:INDEX($D28:$D$65,MATCH(B27,$B28:$B$65,0),1,1)))),"")</f>
        <v/>
      </c>
    </row>
    <row r="28" spans="1:7" x14ac:dyDescent="0.25">
      <c r="A28" s="5" t="s">
        <v>47</v>
      </c>
      <c r="B28" s="5">
        <v>3</v>
      </c>
      <c r="C28" s="5" t="s">
        <v>48</v>
      </c>
      <c r="D28" s="5" t="s">
        <v>123</v>
      </c>
      <c r="G28">
        <f>IFERROR(IF($B28=4,"",IF($B28=0,SUMIF($B28:$B$65,1,$D28:$D$65),SUMIF(B28:INDEX($B28:$B$65,MATCH(B28,$B29:$B$65,0),1,1),$B28+1,D28:INDEX($D29:$D$65,MATCH(B28,$B29:$B$65,0),1,1)))),"")</f>
        <v>480</v>
      </c>
    </row>
    <row r="29" spans="1:7" x14ac:dyDescent="0.25">
      <c r="A29" s="5" t="s">
        <v>49</v>
      </c>
      <c r="B29" s="5">
        <v>4</v>
      </c>
      <c r="C29" s="5" t="s">
        <v>50</v>
      </c>
      <c r="D29" s="6">
        <v>362</v>
      </c>
      <c r="G29" t="str">
        <f>IFERROR(IF($B29=4,"",IF($B29=0,SUMIF($B29:$B$65,1,$D29:$D$65),SUMIF(B29:INDEX($B29:$B$65,MATCH(B29,$B30:$B$65,0),1,1),$B29+1,D29:INDEX($D30:$D$65,MATCH(B29,$B30:$B$65,0),1,1)))),"")</f>
        <v/>
      </c>
    </row>
    <row r="30" spans="1:7" x14ac:dyDescent="0.25">
      <c r="A30" s="5" t="s">
        <v>51</v>
      </c>
      <c r="B30" s="5">
        <v>4</v>
      </c>
      <c r="C30" s="5" t="s">
        <v>52</v>
      </c>
      <c r="D30" s="6">
        <v>118</v>
      </c>
      <c r="G30" t="str">
        <f>IFERROR(IF($B30=4,"",IF($B30=0,SUMIF($B30:$B$65,1,$D30:$D$65),SUMIF(B30:INDEX($B30:$B$65,MATCH(B30,$B31:$B$65,0),1,1),$B30+1,D30:INDEX($D31:$D$65,MATCH(B30,$B31:$B$65,0),1,1)))),"")</f>
        <v/>
      </c>
    </row>
    <row r="31" spans="1:7" x14ac:dyDescent="0.25">
      <c r="A31" s="5" t="s">
        <v>53</v>
      </c>
      <c r="B31" s="5">
        <v>3</v>
      </c>
      <c r="C31" s="5" t="s">
        <v>54</v>
      </c>
      <c r="D31" s="5" t="s">
        <v>123</v>
      </c>
      <c r="G31">
        <f>IFERROR(IF($B31=4,"",IF($B31=0,SUMIF($B31:$B$65,1,$D31:$D$65),SUMIF(B31:INDEX($B31:$B$65,MATCH(B31,$B32:$B$65,0),1,1),$B31+1,D31:INDEX($D32:$D$65,MATCH(B31,$B32:$B$65,0),1,1)))),"")</f>
        <v>0</v>
      </c>
    </row>
    <row r="32" spans="1:7" x14ac:dyDescent="0.25">
      <c r="A32" s="5" t="s">
        <v>55</v>
      </c>
      <c r="B32" s="5">
        <v>2</v>
      </c>
      <c r="C32" s="5" t="s">
        <v>56</v>
      </c>
      <c r="D32" s="6">
        <v>513</v>
      </c>
      <c r="G32">
        <f>IFERROR(IF($B32=4,"",IF($B32=0,SUMIF($B32:$B$65,1,$D32:$D$65),SUMIF(B32:INDEX($B32:$B$65,MATCH(B32,$B33:$B$65,0),1,1),$B32+1,D32:INDEX($D33:$D$65,MATCH(B32,$B33:$B$65,0),1,1)))),"")</f>
        <v>406</v>
      </c>
    </row>
    <row r="33" spans="1:7" x14ac:dyDescent="0.25">
      <c r="A33" s="5" t="s">
        <v>57</v>
      </c>
      <c r="B33" s="5">
        <v>3</v>
      </c>
      <c r="C33" s="5" t="s">
        <v>58</v>
      </c>
      <c r="D33" s="5" t="s">
        <v>123</v>
      </c>
      <c r="G33">
        <f>IFERROR(IF($B33=4,"",IF($B33=0,SUMIF($B33:$B$65,1,$D33:$D$65),SUMIF(B33:INDEX($B33:$B$65,MATCH(B33,$B34:$B$65,0),1,1),$B33+1,D33:INDEX($D34:$D$65,MATCH(B33,$B34:$B$65,0),1,1)))),"")</f>
        <v>17115</v>
      </c>
    </row>
    <row r="34" spans="1:7" x14ac:dyDescent="0.25">
      <c r="A34" s="5" t="s">
        <v>59</v>
      </c>
      <c r="B34" s="5">
        <v>4</v>
      </c>
      <c r="C34" s="5" t="s">
        <v>60</v>
      </c>
      <c r="D34" s="6">
        <v>491</v>
      </c>
      <c r="G34" t="str">
        <f>IFERROR(IF($B34=4,"",IF($B34=0,SUMIF($B34:$B$65,1,$D34:$D$65),SUMIF(B34:INDEX($B34:$B$65,MATCH(B34,$B35:$B$65,0),1,1),$B34+1,D34:INDEX($D35:$D$65,MATCH(B34,$B35:$B$65,0),1,1)))),"")</f>
        <v/>
      </c>
    </row>
    <row r="35" spans="1:7" x14ac:dyDescent="0.25">
      <c r="A35" s="5" t="s">
        <v>61</v>
      </c>
      <c r="B35" s="5">
        <v>4</v>
      </c>
      <c r="C35" s="5" t="s">
        <v>62</v>
      </c>
      <c r="D35" s="6">
        <v>13</v>
      </c>
      <c r="G35" t="str">
        <f>IFERROR(IF($B35=4,"",IF($B35=0,SUMIF($B35:$B$65,1,$D35:$D$65),SUMIF(B35:INDEX($B35:$B$65,MATCH(B35,$B36:$B$65,0),1,1),$B35+1,D35:INDEX($D36:$D$65,MATCH(B35,$B36:$B$65,0),1,1)))),"")</f>
        <v/>
      </c>
    </row>
    <row r="36" spans="1:7" x14ac:dyDescent="0.25">
      <c r="A36" s="5" t="s">
        <v>63</v>
      </c>
      <c r="B36" s="5">
        <v>4</v>
      </c>
      <c r="C36" s="5" t="s">
        <v>64</v>
      </c>
      <c r="D36" s="5" t="s">
        <v>123</v>
      </c>
      <c r="G36" t="str">
        <f>IFERROR(IF($B36=4,"",IF($B36=0,SUMIF($B36:$B$65,1,$D36:$D$65),SUMIF(B36:INDEX($B36:$B$65,MATCH(B36,$B37:$B$65,0),1,1),$B36+1,D36:INDEX($D37:$D$65,MATCH(B36,$B37:$B$65,0),1,1)))),"")</f>
        <v/>
      </c>
    </row>
    <row r="37" spans="1:7" x14ac:dyDescent="0.25">
      <c r="A37" s="5" t="s">
        <v>65</v>
      </c>
      <c r="B37" s="5">
        <v>4</v>
      </c>
      <c r="C37" s="5" t="s">
        <v>66</v>
      </c>
      <c r="D37" s="6">
        <v>16611</v>
      </c>
      <c r="G37" t="str">
        <f>IFERROR(IF($B37=4,"",IF($B37=0,SUMIF($B37:$B$65,1,$D37:$D$65),SUMIF(B37:INDEX($B37:$B$65,MATCH(B37,$B38:$B$65,0),1,1),$B37+1,D37:INDEX($D38:$D$65,MATCH(B37,$B38:$B$65,0),1,1)))),"")</f>
        <v/>
      </c>
    </row>
    <row r="38" spans="1:7" x14ac:dyDescent="0.25">
      <c r="A38" s="5" t="s">
        <v>67</v>
      </c>
      <c r="B38" s="5">
        <v>3</v>
      </c>
      <c r="C38" s="5" t="s">
        <v>68</v>
      </c>
      <c r="D38" s="6">
        <v>289</v>
      </c>
      <c r="G38">
        <f>IFERROR(IF($B38=4,"",IF($B38=0,SUMIF($B38:$B$65,1,$D38:$D$65),SUMIF(B38:INDEX($B38:$B$65,MATCH(B38,$B39:$B$65,0),1,1),$B38+1,D38:INDEX($D39:$D$65,MATCH(B38,$B39:$B$65,0),1,1)))),"")</f>
        <v>70</v>
      </c>
    </row>
    <row r="39" spans="1:7" x14ac:dyDescent="0.25">
      <c r="A39" s="5" t="s">
        <v>69</v>
      </c>
      <c r="B39" s="5">
        <v>4</v>
      </c>
      <c r="C39" s="5" t="s">
        <v>70</v>
      </c>
      <c r="D39" s="6">
        <v>70</v>
      </c>
      <c r="G39" t="str">
        <f>IFERROR(IF($B39=4,"",IF($B39=0,SUMIF($B39:$B$65,1,$D39:$D$65),SUMIF(B39:INDEX($B39:$B$65,MATCH(B39,$B40:$B$65,0),1,1),$B39+1,D39:INDEX($D40:$D$65,MATCH(B39,$B40:$B$65,0),1,1)))),"")</f>
        <v/>
      </c>
    </row>
    <row r="40" spans="1:7" x14ac:dyDescent="0.25">
      <c r="A40" s="5" t="s">
        <v>71</v>
      </c>
      <c r="B40" s="5">
        <v>3</v>
      </c>
      <c r="C40" s="5" t="s">
        <v>72</v>
      </c>
      <c r="D40" s="6">
        <v>117</v>
      </c>
      <c r="G40">
        <f>IFERROR(IF($B40=4,"",IF($B40=0,SUMIF($B40:$B$65,1,$D40:$D$65),SUMIF(B40:INDEX($B40:$B$65,MATCH(B40,$B41:$B$65,0),1,1),$B40+1,D40:INDEX($D41:$D$65,MATCH(B40,$B41:$B$65,0),1,1)))),"")</f>
        <v>1038</v>
      </c>
    </row>
    <row r="41" spans="1:7" x14ac:dyDescent="0.25">
      <c r="A41" s="5" t="s">
        <v>73</v>
      </c>
      <c r="B41" s="5">
        <v>4</v>
      </c>
      <c r="C41" s="5" t="s">
        <v>74</v>
      </c>
      <c r="D41" s="5" t="s">
        <v>123</v>
      </c>
      <c r="G41" t="str">
        <f>IFERROR(IF($B41=4,"",IF($B41=0,SUMIF($B41:$B$65,1,$D41:$D$65),SUMIF(B41:INDEX($B41:$B$65,MATCH(B41,$B42:$B$65,0),1,1),$B41+1,D41:INDEX($D42:$D$65,MATCH(B41,$B42:$B$65,0),1,1)))),"")</f>
        <v/>
      </c>
    </row>
    <row r="42" spans="1:7" x14ac:dyDescent="0.25">
      <c r="A42" s="5" t="s">
        <v>75</v>
      </c>
      <c r="B42" s="5">
        <v>4</v>
      </c>
      <c r="C42" s="5" t="s">
        <v>76</v>
      </c>
      <c r="D42" s="6">
        <v>1038</v>
      </c>
      <c r="G42" t="str">
        <f>IFERROR(IF($B42=4,"",IF($B42=0,SUMIF($B42:$B$65,1,$D42:$D$65),SUMIF(B42:INDEX($B42:$B$65,MATCH(B42,$B43:$B$65,0),1,1),$B42+1,D42:INDEX($D43:$D$65,MATCH(B42,$B43:$B$65,0),1,1)))),"")</f>
        <v/>
      </c>
    </row>
    <row r="43" spans="1:7" x14ac:dyDescent="0.25">
      <c r="A43" s="5" t="s">
        <v>77</v>
      </c>
      <c r="B43" s="5">
        <v>1</v>
      </c>
      <c r="C43" s="5" t="s">
        <v>78</v>
      </c>
      <c r="D43" s="5" t="s">
        <v>123</v>
      </c>
      <c r="G43" t="str">
        <f>IFERROR(IF($B43=4,"",IF($B43=0,SUMIF($B43:$B$65,1,$D43:$D$65),SUMIF(B43:INDEX($B43:$B$65,MATCH(B43,$B44:$B$65,0),1,1),$B43+1,D43:INDEX($D44:$D$65,MATCH(B43,$B44:$B$65,0),1,1)))),"")</f>
        <v/>
      </c>
    </row>
    <row r="44" spans="1:7" x14ac:dyDescent="0.25">
      <c r="A44" s="5" t="s">
        <v>79</v>
      </c>
      <c r="B44" s="5">
        <v>2</v>
      </c>
      <c r="C44" s="5" t="s">
        <v>80</v>
      </c>
      <c r="D44" s="6"/>
      <c r="G44">
        <f>IFERROR(IF($B44=4,"",IF($B44=0,SUMIF($B44:$B$65,1,$D44:$D$65),SUMIF(B44:INDEX($B44:$B$65,MATCH(B44,$B45:$B$65,0),1,1),$B44+1,D44:INDEX($D45:$D$65,MATCH(B44,$B45:$B$65,0),1,1)))),"")</f>
        <v>0</v>
      </c>
    </row>
    <row r="45" spans="1:7" x14ac:dyDescent="0.25">
      <c r="A45" s="5" t="s">
        <v>81</v>
      </c>
      <c r="B45" s="5">
        <v>3</v>
      </c>
      <c r="C45" s="5" t="s">
        <v>82</v>
      </c>
      <c r="D45" s="6"/>
      <c r="G45">
        <f>IFERROR(IF($B45=4,"",IF($B45=0,SUMIF($B45:$B$65,1,$D45:$D$65),SUMIF(B45:INDEX($B45:$B$65,MATCH(B45,$B46:$B$65,0),1,1),$B45+1,D45:INDEX($D46:$D$65,MATCH(B45,$B46:$B$65,0),1,1)))),"")</f>
        <v>0</v>
      </c>
    </row>
    <row r="46" spans="1:7" x14ac:dyDescent="0.25">
      <c r="A46" s="5" t="s">
        <v>83</v>
      </c>
      <c r="B46" s="5">
        <v>4</v>
      </c>
      <c r="C46" s="5" t="s">
        <v>84</v>
      </c>
      <c r="D46" s="5"/>
      <c r="G46" t="str">
        <f>IFERROR(IF($B46=4,"",IF($B46=0,SUMIF($B46:$B$65,1,$D46:$D$65),SUMIF(B46:INDEX($B46:$B$65,MATCH(B46,$B47:$B$65,0),1,1),$B46+1,D46:INDEX($D47:$D$65,MATCH(B46,$B47:$B$65,0),1,1)))),"")</f>
        <v/>
      </c>
    </row>
    <row r="47" spans="1:7" x14ac:dyDescent="0.25">
      <c r="A47" s="5" t="s">
        <v>85</v>
      </c>
      <c r="B47" s="5">
        <v>4</v>
      </c>
      <c r="C47" s="5" t="s">
        <v>86</v>
      </c>
      <c r="D47" s="6"/>
      <c r="G47" t="str">
        <f>IFERROR(IF($B47=4,"",IF($B47=0,SUMIF($B47:$B$65,1,$D47:$D$65),SUMIF(B47:INDEX($B47:$B$65,MATCH(B47,$B48:$B$65,0),1,1),$B47+1,D47:INDEX($D48:$D$65,MATCH(B47,$B48:$B$65,0),1,1)))),"")</f>
        <v/>
      </c>
    </row>
    <row r="48" spans="1:7" x14ac:dyDescent="0.25">
      <c r="A48" s="5" t="s">
        <v>87</v>
      </c>
      <c r="B48" s="5">
        <v>2</v>
      </c>
      <c r="C48" s="5" t="s">
        <v>88</v>
      </c>
      <c r="D48" s="6"/>
      <c r="G48" t="str">
        <f>IFERROR(IF($B48=4,"",IF($B48=0,SUMIF($B48:$B$65,1,$D48:$D$65),SUMIF(B48:INDEX($B48:$B$65,MATCH(B48,$B49:$B$65,0),1,1),$B48+1,D48:INDEX($D49:$D$65,MATCH(B48,$B49:$B$65,0),1,1)))),"")</f>
        <v/>
      </c>
    </row>
    <row r="49" spans="1:7" x14ac:dyDescent="0.25">
      <c r="A49" s="5" t="s">
        <v>89</v>
      </c>
      <c r="B49" s="5">
        <v>3</v>
      </c>
      <c r="C49" s="5" t="s">
        <v>90</v>
      </c>
      <c r="D49" s="6"/>
      <c r="G49">
        <f>IFERROR(IF($B49=4,"",IF($B49=0,SUMIF($B49:$B$65,1,$D49:$D$65),SUMIF(B49:INDEX($B49:$B$65,MATCH(B49,$B50:$B$65,0),1,1),$B49+1,D49:INDEX($D50:$D$65,MATCH(B49,$B50:$B$65,0),1,1)))),"")</f>
        <v>0</v>
      </c>
    </row>
    <row r="50" spans="1:7" x14ac:dyDescent="0.25">
      <c r="A50" s="5" t="s">
        <v>91</v>
      </c>
      <c r="B50" s="5">
        <v>4</v>
      </c>
      <c r="C50" s="5" t="s">
        <v>92</v>
      </c>
      <c r="D50" s="6"/>
      <c r="G50" t="str">
        <f>IFERROR(IF($B50=4,"",IF($B50=0,SUMIF($B50:$B$65,1,$D50:$D$65),SUMIF(B50:INDEX($B50:$B$65,MATCH(B50,$B51:$B$65,0),1,1),$B50+1,D50:INDEX($D51:$D$65,MATCH(B50,$B51:$B$65,0),1,1)))),"")</f>
        <v/>
      </c>
    </row>
    <row r="51" spans="1:7" x14ac:dyDescent="0.25">
      <c r="A51" s="5" t="s">
        <v>93</v>
      </c>
      <c r="B51" s="5">
        <v>3</v>
      </c>
      <c r="C51" s="5" t="s">
        <v>94</v>
      </c>
      <c r="D51" s="5"/>
      <c r="G51">
        <f>IFERROR(IF($B51=4,"",IF($B51=0,SUMIF($B51:$B$65,1,$D51:$D$65),SUMIF(B51:INDEX($B51:$B$65,MATCH(B51,$B52:$B$65,0),1,1),$B51+1,D51:INDEX($D52:$D$65,MATCH(B51,$B52:$B$65,0),1,1)))),"")</f>
        <v>0</v>
      </c>
    </row>
    <row r="52" spans="1:7" x14ac:dyDescent="0.25">
      <c r="A52" s="5" t="s">
        <v>95</v>
      </c>
      <c r="B52" s="5">
        <v>4</v>
      </c>
      <c r="C52" s="5" t="s">
        <v>96</v>
      </c>
      <c r="D52" s="6"/>
      <c r="G52" t="str">
        <f>IFERROR(IF($B52=4,"",IF($B52=0,SUMIF($B52:$B$65,1,$D52:$D$65),SUMIF(B52:INDEX($B52:$B$65,MATCH(B52,$B53:$B$65,0),1,1),$B52+1,D52:INDEX($D53:$D$65,MATCH(B52,$B53:$B$65,0),1,1)))),"")</f>
        <v/>
      </c>
    </row>
    <row r="53" spans="1:7" x14ac:dyDescent="0.25">
      <c r="A53" s="5" t="s">
        <v>97</v>
      </c>
      <c r="B53" s="5">
        <v>4</v>
      </c>
      <c r="C53" s="5" t="s">
        <v>98</v>
      </c>
      <c r="D53" s="6"/>
      <c r="G53" t="str">
        <f>IFERROR(IF($B53=4,"",IF($B53=0,SUMIF($B53:$B$65,1,$D53:$D$65),SUMIF(B53:INDEX($B53:$B$65,MATCH(B53,$B54:$B$65,0),1,1),$B53+1,D53:INDEX($D54:$D$65,MATCH(B53,$B54:$B$65,0),1,1)))),"")</f>
        <v/>
      </c>
    </row>
    <row r="54" spans="1:7" x14ac:dyDescent="0.25">
      <c r="A54" s="5" t="s">
        <v>99</v>
      </c>
      <c r="B54" s="5">
        <v>3</v>
      </c>
      <c r="C54" s="5" t="s">
        <v>100</v>
      </c>
      <c r="D54" s="6"/>
      <c r="G54">
        <f>IFERROR(IF($B54=4,"",IF($B54=0,SUMIF($B54:$B$65,1,$D54:$D$65),SUMIF(B54:INDEX($B54:$B$65,MATCH(B54,$B55:$B$65,0),1,1),$B54+1,D54:INDEX($D55:$D$65,MATCH(B54,$B55:$B$65,0),1,1)))),"")</f>
        <v>0</v>
      </c>
    </row>
    <row r="55" spans="1:7" x14ac:dyDescent="0.25">
      <c r="A55" s="5" t="s">
        <v>101</v>
      </c>
      <c r="B55" s="5">
        <v>4</v>
      </c>
      <c r="C55" s="5" t="s">
        <v>102</v>
      </c>
      <c r="D55" s="5"/>
      <c r="G55" t="str">
        <f>IFERROR(IF($B55=4,"",IF($B55=0,SUMIF($B55:$B$65,1,$D55:$D$65),SUMIF(B55:INDEX($B55:$B$65,MATCH(B55,$B56:$B$65,0),1,1),$B55+1,D55:INDEX($D56:$D$65,MATCH(B55,$B56:$B$65,0),1,1)))),"")</f>
        <v/>
      </c>
    </row>
    <row r="56" spans="1:7" x14ac:dyDescent="0.25">
      <c r="A56" s="5" t="s">
        <v>103</v>
      </c>
      <c r="B56" s="5">
        <v>4</v>
      </c>
      <c r="C56" s="5" t="s">
        <v>104</v>
      </c>
      <c r="D56" s="6"/>
      <c r="G56" t="str">
        <f>IFERROR(IF($B56=4,"",IF($B56=0,SUMIF($B56:$B$65,1,$D56:$D$65),SUMIF(B56:INDEX($B56:$B$65,MATCH(B56,$B57:$B$65,0),1,1),$B56+1,D56:INDEX($D57:$D$65,MATCH(B56,$B57:$B$65,0),1,1)))),"")</f>
        <v/>
      </c>
    </row>
    <row r="57" spans="1:7" x14ac:dyDescent="0.25">
      <c r="A57" s="5" t="s">
        <v>105</v>
      </c>
      <c r="B57" s="5">
        <v>3</v>
      </c>
      <c r="C57" s="5" t="s">
        <v>106</v>
      </c>
      <c r="D57" s="6"/>
      <c r="G57">
        <f>IFERROR(IF($B57=4,"",IF($B57=0,SUMIF($B57:$B$65,1,$D57:$D$65),SUMIF(B57:INDEX($B57:$B$65,MATCH(B57,$B58:$B$65,0),1,1),$B57+1,D57:INDEX($D58:$D$65,MATCH(B57,$B58:$B$65,0),1,1)))),"")</f>
        <v>0</v>
      </c>
    </row>
    <row r="58" spans="1:7" x14ac:dyDescent="0.25">
      <c r="A58" s="5" t="s">
        <v>107</v>
      </c>
      <c r="B58" s="5">
        <v>4</v>
      </c>
      <c r="C58" s="5" t="s">
        <v>108</v>
      </c>
      <c r="D58" s="6"/>
      <c r="G58" t="str">
        <f>IFERROR(IF($B58=4,"",IF($B58=0,SUMIF($B58:$B$65,1,$D58:$D$65),SUMIF(B58:INDEX($B58:$B$65,MATCH(B58,$B59:$B$65,0),1,1),$B58+1,D58:INDEX($D59:$D$65,MATCH(B58,$B59:$B$65,0),1,1)))),"")</f>
        <v/>
      </c>
    </row>
    <row r="59" spans="1:7" x14ac:dyDescent="0.25">
      <c r="A59" s="5" t="s">
        <v>109</v>
      </c>
      <c r="B59" s="5">
        <v>4</v>
      </c>
      <c r="C59" s="5" t="s">
        <v>110</v>
      </c>
      <c r="D59" s="5"/>
      <c r="G59" t="str">
        <f>IFERROR(IF($B59=4,"",IF($B59=0,SUMIF($B59:$B$65,1,$D59:$D$65),SUMIF(B59:INDEX($B59:$B$65,MATCH(B59,$B60:$B$65,0),1,1),$B59+1,D59:INDEX($D60:$D$65,MATCH(B59,$B60:$B$65,0),1,1)))),"")</f>
        <v/>
      </c>
    </row>
    <row r="60" spans="1:7" x14ac:dyDescent="0.25">
      <c r="A60" s="5" t="s">
        <v>111</v>
      </c>
      <c r="B60" s="5">
        <v>4</v>
      </c>
      <c r="C60" s="5" t="s">
        <v>112</v>
      </c>
      <c r="D60" s="6"/>
      <c r="G60" t="str">
        <f>IFERROR(IF($B60=4,"",IF($B60=0,SUMIF($B60:$B$65,1,$D60:$D$65),SUMIF(B60:INDEX($B60:$B$65,MATCH(B60,$B61:$B$65,0),1,1),$B60+1,D60:INDEX($D61:$D$65,MATCH(B60,$B61:$B$65,0),1,1)))),"")</f>
        <v/>
      </c>
    </row>
    <row r="61" spans="1:7" x14ac:dyDescent="0.25">
      <c r="A61" s="5" t="s">
        <v>113</v>
      </c>
      <c r="B61" s="5">
        <v>3</v>
      </c>
      <c r="C61" s="5" t="s">
        <v>114</v>
      </c>
      <c r="D61" s="6"/>
      <c r="G61">
        <f>IFERROR(IF($B61=4,"",IF($B61=0,SUMIF($B61:$B$65,1,$D61:$D$65),SUMIF(B61:INDEX($B61:$B$65,MATCH(B61,$B62:$B$65,0),1,1),$B61+1,D61:INDEX($D62:$D$65,MATCH(B61,$B62:$B$65,0),1,1)))),"")</f>
        <v>0</v>
      </c>
    </row>
    <row r="62" spans="1:7" x14ac:dyDescent="0.25">
      <c r="A62" s="5" t="s">
        <v>115</v>
      </c>
      <c r="B62" s="5">
        <v>4</v>
      </c>
      <c r="C62" s="5" t="s">
        <v>116</v>
      </c>
      <c r="D62" s="6"/>
      <c r="G62" t="str">
        <f>IFERROR(IF($B62=4,"",IF($B62=0,SUMIF($B62:$B$65,1,$D62:$D$65),SUMIF(B62:INDEX($B62:$B$65,MATCH(B62,$B63:$B$65,0),1,1),$B62+1,D62:INDEX($D63:$D$65,MATCH(B62,$B63:$B$65,0),1,1)))),"")</f>
        <v/>
      </c>
    </row>
    <row r="63" spans="1:7" x14ac:dyDescent="0.25">
      <c r="A63" s="5" t="s">
        <v>117</v>
      </c>
      <c r="B63" s="5">
        <v>4</v>
      </c>
      <c r="C63" s="5" t="s">
        <v>118</v>
      </c>
      <c r="D63" s="5"/>
      <c r="G63" t="str">
        <f>IFERROR(IF($B63=4,"",IF($B63=0,SUMIF($B63:$B$65,1,$D63:$D$65),SUMIF(B63:INDEX($B63:$B$65,MATCH(B63,$B64:$B$65,0),1,1),$B63+1,D63:INDEX($D64:$D$65,MATCH(B63,$B64:$B$65,0),1,1)))),"")</f>
        <v/>
      </c>
    </row>
    <row r="64" spans="1:7" x14ac:dyDescent="0.25">
      <c r="A64" s="5" t="s">
        <v>119</v>
      </c>
      <c r="B64" s="5">
        <v>3</v>
      </c>
      <c r="C64" s="5" t="s">
        <v>120</v>
      </c>
      <c r="D64" s="6"/>
      <c r="G64" t="str">
        <f>IFERROR(IF($B64=4,"",IF($B64=0,SUMIF($B64:$B$65,1,$D64:$D$65),SUMIF(B64:INDEX($B64:$B$65,MATCH(B64,$B65:$B$65,0),1,1),$B64+1,D64:INDEX($D65:$D$65,MATCH(B64,$B65:$B$65,0),1,1)))),"")</f>
        <v/>
      </c>
    </row>
    <row r="65" spans="1:7" x14ac:dyDescent="0.25">
      <c r="A65" s="5" t="s">
        <v>121</v>
      </c>
      <c r="B65" s="5">
        <v>4</v>
      </c>
      <c r="C65" s="5" t="s">
        <v>122</v>
      </c>
      <c r="D65" s="6"/>
      <c r="G65" t="str">
        <f>IFERROR(IF($B65=4,"",IF($B65=0,SUMIF($B65:$B$65,1,$D65:$D$65),SUMIF(B65:INDEX($B65:$B$65,MATCH(B65,$B$65:$B66,0),1,1),$B65+1,D65:INDEX($D$65:$D66,MATCH(B65,$B$65:$B66,0),1,1)))),"")</f>
        <v/>
      </c>
    </row>
    <row r="66" spans="1:7" x14ac:dyDescent="0.25">
      <c r="D66" s="6"/>
    </row>
    <row r="67" spans="1:7" x14ac:dyDescent="0.25">
      <c r="D67" s="6"/>
    </row>
    <row r="68" spans="1:7" x14ac:dyDescent="0.25">
      <c r="D68" s="6"/>
    </row>
    <row r="69" spans="1:7" x14ac:dyDescent="0.25">
      <c r="D69" s="6"/>
    </row>
    <row r="70" spans="1:7" x14ac:dyDescent="0.25">
      <c r="D70" s="6"/>
    </row>
    <row r="71" spans="1:7" x14ac:dyDescent="0.25">
      <c r="D71" s="6"/>
    </row>
    <row r="72" spans="1:7" x14ac:dyDescent="0.25">
      <c r="D72" s="6"/>
    </row>
    <row r="73" spans="1:7" x14ac:dyDescent="0.25">
      <c r="D73" s="6"/>
    </row>
    <row r="74" spans="1:7" x14ac:dyDescent="0.25">
      <c r="D74" s="5"/>
    </row>
    <row r="75" spans="1:7" x14ac:dyDescent="0.25">
      <c r="D75" s="6"/>
    </row>
    <row r="76" spans="1:7" x14ac:dyDescent="0.25">
      <c r="D76" s="5"/>
    </row>
    <row r="77" spans="1:7" x14ac:dyDescent="0.25">
      <c r="D77" s="6"/>
    </row>
    <row r="78" spans="1:7" x14ac:dyDescent="0.25">
      <c r="D78" s="6"/>
    </row>
    <row r="79" spans="1:7" x14ac:dyDescent="0.25">
      <c r="D79" s="5"/>
    </row>
    <row r="80" spans="1:7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5"/>
    </row>
    <row r="85" spans="4:4" x14ac:dyDescent="0.25">
      <c r="D85" s="6"/>
    </row>
    <row r="86" spans="4:4" x14ac:dyDescent="0.25">
      <c r="D86" s="6"/>
    </row>
    <row r="87" spans="4:4" x14ac:dyDescent="0.25">
      <c r="D87" s="5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5"/>
    </row>
    <row r="95" spans="4:4" x14ac:dyDescent="0.25">
      <c r="D95" s="6"/>
    </row>
    <row r="96" spans="4:4" x14ac:dyDescent="0.25">
      <c r="D96" s="6"/>
    </row>
    <row r="97" spans="4:4" x14ac:dyDescent="0.25">
      <c r="D97" s="5"/>
    </row>
    <row r="98" spans="4:4" x14ac:dyDescent="0.25">
      <c r="D98" s="6"/>
    </row>
    <row r="99" spans="4:4" x14ac:dyDescent="0.25">
      <c r="D99" s="6"/>
    </row>
    <row r="100" spans="4:4" x14ac:dyDescent="0.25">
      <c r="D100" s="5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5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5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5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5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5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5"/>
    </row>
    <row r="125" spans="4:4" x14ac:dyDescent="0.25">
      <c r="D125" s="6"/>
    </row>
    <row r="126" spans="4:4" x14ac:dyDescent="0.25">
      <c r="D126" s="5"/>
    </row>
    <row r="127" spans="4:4" x14ac:dyDescent="0.25">
      <c r="D127" s="6"/>
    </row>
    <row r="128" spans="4:4" x14ac:dyDescent="0.25">
      <c r="D128" s="6"/>
    </row>
    <row r="129" spans="4:4" x14ac:dyDescent="0.25">
      <c r="D129" s="5"/>
    </row>
    <row r="130" spans="4:4" x14ac:dyDescent="0.25">
      <c r="D130" s="6"/>
    </row>
    <row r="131" spans="4:4" x14ac:dyDescent="0.25">
      <c r="D131" s="6"/>
    </row>
    <row r="132" spans="4:4" x14ac:dyDescent="0.25">
      <c r="D132" s="5"/>
    </row>
    <row r="133" spans="4:4" x14ac:dyDescent="0.25">
      <c r="D133" s="6"/>
    </row>
    <row r="134" spans="4:4" x14ac:dyDescent="0.25">
      <c r="D134" s="6"/>
    </row>
    <row r="135" spans="4:4" x14ac:dyDescent="0.25">
      <c r="D135" s="5"/>
    </row>
    <row r="136" spans="4:4" x14ac:dyDescent="0.25">
      <c r="D136" s="6"/>
    </row>
    <row r="137" spans="4:4" x14ac:dyDescent="0.25">
      <c r="D137" s="5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5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5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5"/>
    </row>
    <row r="150" spans="4:4" x14ac:dyDescent="0.25">
      <c r="D150" s="6"/>
    </row>
    <row r="151" spans="4:4" x14ac:dyDescent="0.25">
      <c r="D151" s="6"/>
    </row>
    <row r="152" spans="4:4" x14ac:dyDescent="0.25">
      <c r="D152" s="5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5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5"/>
    </row>
    <row r="162" spans="4:4" x14ac:dyDescent="0.25">
      <c r="D162" s="6"/>
    </row>
    <row r="163" spans="4:4" x14ac:dyDescent="0.25">
      <c r="D163" s="6"/>
    </row>
    <row r="164" spans="4:4" x14ac:dyDescent="0.25">
      <c r="D164" s="5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5"/>
    </row>
    <row r="171" spans="4:4" x14ac:dyDescent="0.25">
      <c r="D171" s="6"/>
    </row>
    <row r="172" spans="4:4" x14ac:dyDescent="0.25">
      <c r="D172" s="6"/>
    </row>
    <row r="173" spans="4:4" x14ac:dyDescent="0.25">
      <c r="D173" s="5"/>
    </row>
    <row r="174" spans="4:4" x14ac:dyDescent="0.25">
      <c r="D174" s="6"/>
    </row>
    <row r="175" spans="4:4" x14ac:dyDescent="0.25">
      <c r="D175" s="5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5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5"/>
    </row>
    <row r="184" spans="4:4" x14ac:dyDescent="0.25">
      <c r="D184" s="6"/>
    </row>
    <row r="185" spans="4:4" x14ac:dyDescent="0.25">
      <c r="D185" s="5"/>
    </row>
    <row r="186" spans="4:4" x14ac:dyDescent="0.25">
      <c r="D186" s="6"/>
    </row>
    <row r="187" spans="4:4" x14ac:dyDescent="0.25">
      <c r="D187" s="5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5"/>
    </row>
    <row r="192" spans="4:4" x14ac:dyDescent="0.25">
      <c r="D192" s="6"/>
    </row>
    <row r="193" spans="4:4" x14ac:dyDescent="0.25">
      <c r="D193" s="6"/>
    </row>
    <row r="194" spans="4:4" x14ac:dyDescent="0.25">
      <c r="D194" s="5"/>
    </row>
    <row r="195" spans="4:4" x14ac:dyDescent="0.25">
      <c r="D195" s="6"/>
    </row>
    <row r="196" spans="4:4" x14ac:dyDescent="0.25">
      <c r="D196" s="6"/>
    </row>
    <row r="197" spans="4:4" x14ac:dyDescent="0.25">
      <c r="D197" s="5"/>
    </row>
    <row r="198" spans="4:4" x14ac:dyDescent="0.25">
      <c r="D198" s="6"/>
    </row>
    <row r="199" spans="4:4" x14ac:dyDescent="0.25">
      <c r="D199" s="6"/>
    </row>
    <row r="200" spans="4:4" x14ac:dyDescent="0.25">
      <c r="D200" s="5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5"/>
    </row>
    <row r="205" spans="4:4" x14ac:dyDescent="0.25">
      <c r="D205" s="6"/>
    </row>
    <row r="206" spans="4:4" x14ac:dyDescent="0.25">
      <c r="D206" s="6"/>
    </row>
    <row r="207" spans="4:4" x14ac:dyDescent="0.25">
      <c r="D207" s="5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5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5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5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5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5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5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5"/>
    </row>
    <row r="245" spans="4:4" x14ac:dyDescent="0.25">
      <c r="D245" s="6"/>
    </row>
    <row r="246" spans="4:4" x14ac:dyDescent="0.25">
      <c r="D246" s="6"/>
    </row>
    <row r="247" spans="4:4" x14ac:dyDescent="0.25">
      <c r="D247" s="5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5"/>
    </row>
    <row r="253" spans="4:4" x14ac:dyDescent="0.25">
      <c r="D253" s="6"/>
    </row>
    <row r="254" spans="4:4" x14ac:dyDescent="0.25">
      <c r="D254" s="6"/>
    </row>
    <row r="255" spans="4:4" x14ac:dyDescent="0.25">
      <c r="D255" s="5"/>
    </row>
    <row r="256" spans="4:4" x14ac:dyDescent="0.25">
      <c r="D256" s="6"/>
    </row>
    <row r="257" spans="4:4" x14ac:dyDescent="0.25">
      <c r="D257" s="6"/>
    </row>
    <row r="258" spans="4:4" x14ac:dyDescent="0.25">
      <c r="D258" s="5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5"/>
    </row>
    <row r="264" spans="4:4" x14ac:dyDescent="0.25">
      <c r="D264" s="5"/>
    </row>
    <row r="265" spans="4:4" x14ac:dyDescent="0.25">
      <c r="D265" s="6"/>
    </row>
    <row r="266" spans="4:4" x14ac:dyDescent="0.25">
      <c r="D266" s="5"/>
    </row>
    <row r="267" spans="4:4" x14ac:dyDescent="0.25">
      <c r="D267" s="6"/>
    </row>
    <row r="268" spans="4:4" x14ac:dyDescent="0.25">
      <c r="D268" s="5"/>
    </row>
    <row r="269" spans="4:4" x14ac:dyDescent="0.25">
      <c r="D269" s="6"/>
    </row>
    <row r="270" spans="4:4" x14ac:dyDescent="0.25">
      <c r="D270" s="6"/>
    </row>
    <row r="271" spans="4:4" x14ac:dyDescent="0.25">
      <c r="D271" s="5"/>
    </row>
    <row r="272" spans="4:4" x14ac:dyDescent="0.25">
      <c r="D272" s="6"/>
    </row>
    <row r="273" spans="4:4" x14ac:dyDescent="0.25">
      <c r="D273" s="5"/>
    </row>
    <row r="274" spans="4:4" x14ac:dyDescent="0.25">
      <c r="D274" s="6"/>
    </row>
    <row r="275" spans="4:4" x14ac:dyDescent="0.25">
      <c r="D275" s="5"/>
    </row>
    <row r="276" spans="4:4" x14ac:dyDescent="0.25">
      <c r="D276" s="6"/>
    </row>
    <row r="277" spans="4:4" x14ac:dyDescent="0.25">
      <c r="D277" s="5"/>
    </row>
    <row r="278" spans="4:4" x14ac:dyDescent="0.25">
      <c r="D278" s="6"/>
    </row>
    <row r="279" spans="4:4" x14ac:dyDescent="0.25">
      <c r="D279" s="6"/>
    </row>
    <row r="280" spans="4:4" x14ac:dyDescent="0.25">
      <c r="D280" s="5"/>
    </row>
    <row r="281" spans="4:4" x14ac:dyDescent="0.25">
      <c r="D281" s="5"/>
    </row>
    <row r="282" spans="4:4" x14ac:dyDescent="0.25">
      <c r="D282" s="6"/>
    </row>
    <row r="283" spans="4:4" x14ac:dyDescent="0.25">
      <c r="D283" s="5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5"/>
    </row>
    <row r="288" spans="4:4" x14ac:dyDescent="0.25">
      <c r="D288" s="6"/>
    </row>
    <row r="289" spans="4:4" x14ac:dyDescent="0.25">
      <c r="D289" s="6"/>
    </row>
    <row r="290" spans="4:4" x14ac:dyDescent="0.25">
      <c r="D290" s="5"/>
    </row>
    <row r="291" spans="4:4" x14ac:dyDescent="0.25">
      <c r="D291" s="6"/>
    </row>
    <row r="292" spans="4:4" x14ac:dyDescent="0.25">
      <c r="D292" s="6"/>
    </row>
    <row r="293" spans="4:4" x14ac:dyDescent="0.25">
      <c r="D293" s="5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5"/>
    </row>
    <row r="300" spans="4:4" x14ac:dyDescent="0.25">
      <c r="D300" s="6"/>
    </row>
    <row r="301" spans="4:4" x14ac:dyDescent="0.25">
      <c r="D301" s="6"/>
    </row>
    <row r="302" spans="4:4" x14ac:dyDescent="0.25">
      <c r="D302" s="5"/>
    </row>
    <row r="303" spans="4:4" x14ac:dyDescent="0.25">
      <c r="D303" s="6"/>
    </row>
    <row r="304" spans="4:4" x14ac:dyDescent="0.25">
      <c r="D304" s="6"/>
    </row>
    <row r="305" spans="4:4" x14ac:dyDescent="0.25">
      <c r="D305" s="5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5"/>
    </row>
    <row r="310" spans="4:4" x14ac:dyDescent="0.25">
      <c r="D310" s="6"/>
    </row>
    <row r="311" spans="4:4" x14ac:dyDescent="0.25">
      <c r="D311" s="5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5"/>
    </row>
    <row r="316" spans="4:4" x14ac:dyDescent="0.25">
      <c r="D316" s="6"/>
    </row>
    <row r="317" spans="4:4" x14ac:dyDescent="0.25">
      <c r="D317" s="5"/>
    </row>
    <row r="318" spans="4:4" x14ac:dyDescent="0.25">
      <c r="D318" s="6"/>
    </row>
    <row r="319" spans="4:4" x14ac:dyDescent="0.25">
      <c r="D319" s="5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5"/>
    </row>
    <row r="327" spans="4:4" x14ac:dyDescent="0.25">
      <c r="D327" s="6"/>
    </row>
    <row r="328" spans="4:4" x14ac:dyDescent="0.25">
      <c r="D328" s="5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5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5"/>
    </row>
    <row r="342" spans="4:4" x14ac:dyDescent="0.25">
      <c r="D342" s="6"/>
    </row>
    <row r="343" spans="4:4" x14ac:dyDescent="0.25">
      <c r="D343" s="6"/>
    </row>
    <row r="344" spans="4:4" x14ac:dyDescent="0.25">
      <c r="D344" s="5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5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5"/>
    </row>
    <row r="353" spans="4:4" x14ac:dyDescent="0.25">
      <c r="D353" s="6"/>
    </row>
    <row r="354" spans="4:4" x14ac:dyDescent="0.25">
      <c r="D354" s="5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5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5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5"/>
    </row>
    <row r="369" spans="4:4" x14ac:dyDescent="0.25">
      <c r="D369" s="6"/>
    </row>
    <row r="370" spans="4:4" x14ac:dyDescent="0.25">
      <c r="D370" s="5"/>
    </row>
    <row r="371" spans="4:4" x14ac:dyDescent="0.25">
      <c r="D371" s="6"/>
    </row>
    <row r="372" spans="4:4" x14ac:dyDescent="0.25">
      <c r="D372" s="6"/>
    </row>
    <row r="373" spans="4:4" x14ac:dyDescent="0.25">
      <c r="D373" s="5"/>
    </row>
    <row r="374" spans="4:4" x14ac:dyDescent="0.25">
      <c r="D374" s="5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5"/>
    </row>
    <row r="379" spans="4:4" x14ac:dyDescent="0.25">
      <c r="D379" s="6"/>
    </row>
    <row r="380" spans="4:4" x14ac:dyDescent="0.25">
      <c r="D380" s="5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5"/>
    </row>
    <row r="387" spans="4:4" x14ac:dyDescent="0.25">
      <c r="D387" s="6"/>
    </row>
    <row r="388" spans="4:4" x14ac:dyDescent="0.25">
      <c r="D388" s="6"/>
    </row>
    <row r="389" spans="4:4" x14ac:dyDescent="0.25">
      <c r="D389" s="5"/>
    </row>
    <row r="390" spans="4:4" x14ac:dyDescent="0.25">
      <c r="D390" s="6"/>
    </row>
    <row r="391" spans="4:4" x14ac:dyDescent="0.25">
      <c r="D391" s="5"/>
    </row>
    <row r="392" spans="4:4" x14ac:dyDescent="0.25">
      <c r="D392" s="6"/>
    </row>
    <row r="393" spans="4:4" x14ac:dyDescent="0.25">
      <c r="D393" s="6"/>
    </row>
    <row r="394" spans="4:4" x14ac:dyDescent="0.25">
      <c r="D394" s="5"/>
    </row>
    <row r="395" spans="4:4" x14ac:dyDescent="0.25">
      <c r="D395" s="6"/>
    </row>
    <row r="396" spans="4:4" x14ac:dyDescent="0.25">
      <c r="D396" s="6"/>
    </row>
    <row r="397" spans="4:4" x14ac:dyDescent="0.25">
      <c r="D397" s="5"/>
    </row>
    <row r="398" spans="4:4" x14ac:dyDescent="0.25">
      <c r="D398" s="6"/>
    </row>
    <row r="399" spans="4:4" x14ac:dyDescent="0.25">
      <c r="D399" s="6"/>
    </row>
    <row r="400" spans="4:4" x14ac:dyDescent="0.25">
      <c r="D400" s="5"/>
    </row>
    <row r="401" spans="4:4" x14ac:dyDescent="0.25">
      <c r="D401" s="6"/>
    </row>
    <row r="402" spans="4:4" x14ac:dyDescent="0.25">
      <c r="D402" s="6"/>
    </row>
    <row r="403" spans="4:4" x14ac:dyDescent="0.25">
      <c r="D403" s="5"/>
    </row>
    <row r="404" spans="4:4" x14ac:dyDescent="0.25">
      <c r="D404" s="6"/>
    </row>
    <row r="405" spans="4:4" x14ac:dyDescent="0.25">
      <c r="D405" s="5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5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5"/>
    </row>
    <row r="415" spans="4:4" x14ac:dyDescent="0.25">
      <c r="D415" s="6"/>
    </row>
    <row r="416" spans="4:4" x14ac:dyDescent="0.25">
      <c r="D416" s="5"/>
    </row>
    <row r="417" spans="4:4" x14ac:dyDescent="0.25">
      <c r="D417" s="6"/>
    </row>
    <row r="418" spans="4:4" x14ac:dyDescent="0.25">
      <c r="D418" s="6"/>
    </row>
    <row r="419" spans="4:4" x14ac:dyDescent="0.25">
      <c r="D419" s="5"/>
    </row>
    <row r="420" spans="4:4" x14ac:dyDescent="0.25">
      <c r="D420" s="6"/>
    </row>
    <row r="421" spans="4:4" x14ac:dyDescent="0.25">
      <c r="D421" s="5"/>
    </row>
    <row r="422" spans="4:4" x14ac:dyDescent="0.25">
      <c r="D422" s="6"/>
    </row>
    <row r="423" spans="4:4" x14ac:dyDescent="0.25">
      <c r="D423" s="5"/>
    </row>
    <row r="424" spans="4:4" x14ac:dyDescent="0.25">
      <c r="D424" s="6"/>
    </row>
    <row r="425" spans="4:4" x14ac:dyDescent="0.25">
      <c r="D425" s="5"/>
    </row>
    <row r="426" spans="4:4" x14ac:dyDescent="0.25">
      <c r="D426" s="6"/>
    </row>
    <row r="427" spans="4:4" x14ac:dyDescent="0.25">
      <c r="D427" s="5"/>
    </row>
    <row r="428" spans="4:4" x14ac:dyDescent="0.25">
      <c r="D428" s="6"/>
    </row>
    <row r="429" spans="4:4" x14ac:dyDescent="0.25">
      <c r="D429" s="6"/>
    </row>
    <row r="430" spans="4:4" x14ac:dyDescent="0.25">
      <c r="D430" s="5"/>
    </row>
    <row r="431" spans="4:4" x14ac:dyDescent="0.25">
      <c r="D431" s="6"/>
    </row>
    <row r="432" spans="4:4" x14ac:dyDescent="0.25">
      <c r="D432" s="5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5"/>
    </row>
    <row r="437" spans="4:4" x14ac:dyDescent="0.25">
      <c r="D437" s="5"/>
    </row>
    <row r="438" spans="4:4" x14ac:dyDescent="0.25">
      <c r="D438" s="6"/>
    </row>
    <row r="439" spans="4:4" x14ac:dyDescent="0.25">
      <c r="D439" s="5"/>
    </row>
    <row r="440" spans="4:4" x14ac:dyDescent="0.25">
      <c r="D440" s="6"/>
    </row>
    <row r="441" spans="4:4" x14ac:dyDescent="0.25">
      <c r="D441" s="5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5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5"/>
    </row>
    <row r="450" spans="4:4" x14ac:dyDescent="0.25">
      <c r="D450" s="6"/>
    </row>
    <row r="451" spans="4:4" x14ac:dyDescent="0.25">
      <c r="D451" s="6"/>
    </row>
    <row r="452" spans="4:4" x14ac:dyDescent="0.25">
      <c r="D452" s="5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5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5"/>
    </row>
    <row r="461" spans="4:4" x14ac:dyDescent="0.25">
      <c r="D461" s="6"/>
    </row>
    <row r="462" spans="4:4" x14ac:dyDescent="0.25">
      <c r="D462" s="5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5"/>
    </row>
    <row r="467" spans="4:4" x14ac:dyDescent="0.25">
      <c r="D467" s="6"/>
    </row>
    <row r="468" spans="4:4" x14ac:dyDescent="0.25">
      <c r="D468" s="5"/>
    </row>
    <row r="469" spans="4:4" x14ac:dyDescent="0.25">
      <c r="D469" s="6"/>
    </row>
    <row r="470" spans="4:4" x14ac:dyDescent="0.25">
      <c r="D470" s="5"/>
    </row>
    <row r="471" spans="4:4" x14ac:dyDescent="0.25">
      <c r="D471" s="6"/>
    </row>
    <row r="472" spans="4:4" x14ac:dyDescent="0.25">
      <c r="D472" s="6"/>
    </row>
    <row r="473" spans="4:4" x14ac:dyDescent="0.25">
      <c r="D473" s="5"/>
    </row>
    <row r="474" spans="4:4" x14ac:dyDescent="0.25">
      <c r="D474" s="6"/>
    </row>
    <row r="475" spans="4:4" x14ac:dyDescent="0.25">
      <c r="D475" s="5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5"/>
    </row>
    <row r="480" spans="4:4" x14ac:dyDescent="0.25">
      <c r="D480" s="6"/>
    </row>
    <row r="481" spans="4:4" x14ac:dyDescent="0.25">
      <c r="D481" s="6"/>
    </row>
    <row r="482" spans="4:4" x14ac:dyDescent="0.25">
      <c r="D482" s="5"/>
    </row>
    <row r="483" spans="4:4" x14ac:dyDescent="0.25">
      <c r="D483" s="6"/>
    </row>
    <row r="484" spans="4:4" x14ac:dyDescent="0.25">
      <c r="D484" s="5"/>
    </row>
    <row r="485" spans="4:4" x14ac:dyDescent="0.25">
      <c r="D485" s="6"/>
    </row>
    <row r="486" spans="4:4" x14ac:dyDescent="0.25">
      <c r="D486" s="5"/>
    </row>
    <row r="487" spans="4:4" x14ac:dyDescent="0.25">
      <c r="D487" s="6"/>
    </row>
    <row r="488" spans="4:4" x14ac:dyDescent="0.25">
      <c r="D488" s="5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5"/>
    </row>
    <row r="493" spans="4:4" x14ac:dyDescent="0.25">
      <c r="D493" s="6"/>
    </row>
    <row r="494" spans="4:4" x14ac:dyDescent="0.25">
      <c r="D494" s="6"/>
    </row>
    <row r="495" spans="4:4" x14ac:dyDescent="0.25">
      <c r="D495" s="5"/>
    </row>
    <row r="496" spans="4:4" x14ac:dyDescent="0.25">
      <c r="D496" s="6"/>
    </row>
    <row r="497" spans="4:4" x14ac:dyDescent="0.25">
      <c r="D497" s="5"/>
    </row>
    <row r="498" spans="4:4" x14ac:dyDescent="0.25">
      <c r="D498" s="6"/>
    </row>
    <row r="499" spans="4:4" x14ac:dyDescent="0.25">
      <c r="D499" s="5"/>
    </row>
    <row r="500" spans="4:4" x14ac:dyDescent="0.25">
      <c r="D500" s="6"/>
    </row>
    <row r="501" spans="4:4" x14ac:dyDescent="0.25">
      <c r="D501" s="6"/>
    </row>
    <row r="502" spans="4:4" x14ac:dyDescent="0.25">
      <c r="D502" s="5"/>
    </row>
    <row r="503" spans="4:4" x14ac:dyDescent="0.25">
      <c r="D503" s="6"/>
    </row>
    <row r="504" spans="4:4" x14ac:dyDescent="0.25">
      <c r="D504" s="5"/>
    </row>
    <row r="505" spans="4:4" x14ac:dyDescent="0.25">
      <c r="D505" s="6"/>
    </row>
    <row r="506" spans="4:4" x14ac:dyDescent="0.25">
      <c r="D506" s="5"/>
    </row>
    <row r="507" spans="4:4" x14ac:dyDescent="0.25">
      <c r="D507" s="6"/>
    </row>
    <row r="508" spans="4:4" x14ac:dyDescent="0.25">
      <c r="D508" s="5"/>
    </row>
    <row r="509" spans="4:4" x14ac:dyDescent="0.25">
      <c r="D509" s="6"/>
    </row>
    <row r="510" spans="4:4" x14ac:dyDescent="0.25">
      <c r="D510" s="5"/>
    </row>
    <row r="511" spans="4:4" x14ac:dyDescent="0.25">
      <c r="D511" s="6"/>
    </row>
    <row r="512" spans="4:4" x14ac:dyDescent="0.25">
      <c r="D512" s="6"/>
    </row>
    <row r="513" spans="4:4" x14ac:dyDescent="0.25">
      <c r="D513" s="5"/>
    </row>
    <row r="514" spans="4:4" x14ac:dyDescent="0.25">
      <c r="D514" s="6"/>
    </row>
    <row r="515" spans="4:4" x14ac:dyDescent="0.25">
      <c r="D515" s="5"/>
    </row>
    <row r="516" spans="4:4" x14ac:dyDescent="0.25">
      <c r="D516" s="6"/>
    </row>
    <row r="517" spans="4:4" x14ac:dyDescent="0.25">
      <c r="D517" s="6"/>
    </row>
    <row r="518" spans="4:4" x14ac:dyDescent="0.25">
      <c r="D518" s="5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5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5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5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5"/>
    </row>
    <row r="539" spans="4:4" x14ac:dyDescent="0.25">
      <c r="D539" s="6"/>
    </row>
    <row r="540" spans="4:4" x14ac:dyDescent="0.25">
      <c r="D540" s="5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5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5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5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5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5"/>
    </row>
    <row r="564" spans="4:4" x14ac:dyDescent="0.25">
      <c r="D564" s="6"/>
    </row>
    <row r="565" spans="4:4" x14ac:dyDescent="0.25">
      <c r="D565" s="6"/>
    </row>
    <row r="566" spans="4:4" x14ac:dyDescent="0.25">
      <c r="D566" s="5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5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5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5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5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5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5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5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5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5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5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5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5"/>
    </row>
    <row r="625" spans="4:4" x14ac:dyDescent="0.25">
      <c r="D625" s="6"/>
    </row>
    <row r="626" spans="4:4" x14ac:dyDescent="0.25">
      <c r="D626" s="6"/>
    </row>
    <row r="627" spans="4:4" x14ac:dyDescent="0.25">
      <c r="D627" s="5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5"/>
    </row>
    <row r="633" spans="4:4" x14ac:dyDescent="0.25">
      <c r="D633" s="6"/>
    </row>
    <row r="634" spans="4:4" x14ac:dyDescent="0.25">
      <c r="D634" s="6"/>
    </row>
    <row r="635" spans="4:4" x14ac:dyDescent="0.25">
      <c r="D635" s="5"/>
    </row>
    <row r="636" spans="4:4" x14ac:dyDescent="0.25">
      <c r="D636" s="6"/>
    </row>
    <row r="637" spans="4:4" x14ac:dyDescent="0.25">
      <c r="D637" s="6"/>
    </row>
    <row r="638" spans="4:4" x14ac:dyDescent="0.25">
      <c r="D638" s="5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5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5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5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5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5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5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5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5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5"/>
    </row>
    <row r="676" spans="4:4" x14ac:dyDescent="0.25">
      <c r="D676" s="6"/>
    </row>
    <row r="677" spans="4:4" x14ac:dyDescent="0.25">
      <c r="D677" s="6"/>
    </row>
    <row r="678" spans="4:4" x14ac:dyDescent="0.25">
      <c r="D678" s="5"/>
    </row>
    <row r="679" spans="4:4" x14ac:dyDescent="0.25">
      <c r="D679" s="6"/>
    </row>
    <row r="680" spans="4:4" x14ac:dyDescent="0.25">
      <c r="D680" s="6"/>
    </row>
    <row r="681" spans="4:4" x14ac:dyDescent="0.25">
      <c r="D681" s="5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5"/>
    </row>
    <row r="688" spans="4:4" x14ac:dyDescent="0.25">
      <c r="D688" s="6"/>
    </row>
    <row r="689" spans="4:4" x14ac:dyDescent="0.25">
      <c r="D689" s="5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5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5"/>
    </row>
    <row r="701" spans="4:4" x14ac:dyDescent="0.25">
      <c r="D701" s="6"/>
    </row>
    <row r="702" spans="4:4" x14ac:dyDescent="0.25">
      <c r="D702" s="6"/>
    </row>
    <row r="703" spans="4:4" x14ac:dyDescent="0.25">
      <c r="D703" s="5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5"/>
    </row>
    <row r="708" spans="4:4" x14ac:dyDescent="0.25">
      <c r="D708" s="6"/>
    </row>
    <row r="709" spans="4:4" x14ac:dyDescent="0.25">
      <c r="D709" s="6"/>
    </row>
    <row r="710" spans="4:4" x14ac:dyDescent="0.25">
      <c r="D710" s="5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5"/>
    </row>
    <row r="715" spans="4:4" x14ac:dyDescent="0.25">
      <c r="D715" s="6"/>
    </row>
    <row r="716" spans="4:4" x14ac:dyDescent="0.25">
      <c r="D716" s="5"/>
    </row>
    <row r="717" spans="4:4" x14ac:dyDescent="0.25">
      <c r="D717" s="6"/>
    </row>
    <row r="718" spans="4:4" x14ac:dyDescent="0.25">
      <c r="D718" s="6"/>
    </row>
    <row r="719" spans="4:4" x14ac:dyDescent="0.25">
      <c r="D719" s="5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5"/>
    </row>
    <row r="724" spans="4:4" x14ac:dyDescent="0.25">
      <c r="D724" s="6"/>
    </row>
    <row r="725" spans="4:4" x14ac:dyDescent="0.25">
      <c r="D725" s="6"/>
    </row>
    <row r="726" spans="4:4" x14ac:dyDescent="0.25">
      <c r="D726" s="5"/>
    </row>
    <row r="727" spans="4:4" x14ac:dyDescent="0.25">
      <c r="D727" s="6"/>
    </row>
    <row r="728" spans="4:4" x14ac:dyDescent="0.25">
      <c r="D728" s="6"/>
    </row>
    <row r="729" spans="4:4" x14ac:dyDescent="0.25">
      <c r="D729" s="5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5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5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5"/>
    </row>
    <row r="744" spans="4:4" x14ac:dyDescent="0.25">
      <c r="D744" s="6"/>
    </row>
    <row r="745" spans="4:4" x14ac:dyDescent="0.25">
      <c r="D745" s="5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5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5"/>
    </row>
    <row r="754" spans="4:4" x14ac:dyDescent="0.25">
      <c r="D754" s="6"/>
    </row>
    <row r="755" spans="4:4" x14ac:dyDescent="0.25">
      <c r="D755" s="6"/>
    </row>
    <row r="756" spans="4:4" x14ac:dyDescent="0.25">
      <c r="D756" s="5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5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5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5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5"/>
    </row>
    <row r="778" spans="4:4" x14ac:dyDescent="0.25">
      <c r="D778" s="6"/>
    </row>
    <row r="779" spans="4:4" x14ac:dyDescent="0.25">
      <c r="D779" s="5"/>
    </row>
    <row r="780" spans="4:4" x14ac:dyDescent="0.25">
      <c r="D780" s="6"/>
    </row>
    <row r="781" spans="4:4" x14ac:dyDescent="0.25">
      <c r="D781" s="6"/>
    </row>
    <row r="782" spans="4:4" x14ac:dyDescent="0.25">
      <c r="D782" s="5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5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5"/>
    </row>
    <row r="791" spans="4:4" x14ac:dyDescent="0.25">
      <c r="D791" s="6"/>
    </row>
    <row r="792" spans="4:4" x14ac:dyDescent="0.25">
      <c r="D792" s="5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5"/>
    </row>
    <row r="798" spans="4:4" x14ac:dyDescent="0.25">
      <c r="D798" s="6"/>
    </row>
    <row r="799" spans="4:4" x14ac:dyDescent="0.25">
      <c r="D799" s="6"/>
    </row>
    <row r="800" spans="4:4" x14ac:dyDescent="0.25">
      <c r="D800" s="5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5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5"/>
    </row>
    <row r="810" spans="4:4" x14ac:dyDescent="0.25">
      <c r="D810" s="6"/>
    </row>
    <row r="811" spans="4:4" x14ac:dyDescent="0.25">
      <c r="D811" s="6"/>
    </row>
    <row r="812" spans="4:4" x14ac:dyDescent="0.25">
      <c r="D812" s="5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5"/>
    </row>
    <row r="819" spans="4:4" x14ac:dyDescent="0.25">
      <c r="D819" s="6"/>
    </row>
    <row r="820" spans="4:4" x14ac:dyDescent="0.25">
      <c r="D820" s="5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5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5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5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5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5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5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5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5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5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5"/>
    </row>
    <row r="882" spans="4:4" x14ac:dyDescent="0.25">
      <c r="D882" s="5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5"/>
    </row>
    <row r="888" spans="4:4" x14ac:dyDescent="0.25">
      <c r="D888" s="6"/>
    </row>
    <row r="889" spans="4:4" x14ac:dyDescent="0.25">
      <c r="D889" s="5"/>
    </row>
    <row r="890" spans="4:4" x14ac:dyDescent="0.25">
      <c r="D890" s="6"/>
    </row>
    <row r="891" spans="4:4" x14ac:dyDescent="0.25">
      <c r="D891" s="6"/>
    </row>
    <row r="892" spans="4:4" x14ac:dyDescent="0.25">
      <c r="D892" s="5"/>
    </row>
    <row r="893" spans="4:4" x14ac:dyDescent="0.25">
      <c r="D893" s="6"/>
    </row>
    <row r="894" spans="4:4" x14ac:dyDescent="0.25">
      <c r="D894" s="6"/>
    </row>
    <row r="895" spans="4:4" x14ac:dyDescent="0.25">
      <c r="D895" s="5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5"/>
    </row>
    <row r="900" spans="4:4" x14ac:dyDescent="0.25">
      <c r="D900" s="6"/>
    </row>
    <row r="901" spans="4:4" x14ac:dyDescent="0.25">
      <c r="D901" s="6"/>
    </row>
    <row r="902" spans="4:4" x14ac:dyDescent="0.25">
      <c r="D902" s="5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5"/>
    </row>
    <row r="907" spans="4:4" x14ac:dyDescent="0.25">
      <c r="D907" s="6"/>
    </row>
    <row r="908" spans="4:4" x14ac:dyDescent="0.25">
      <c r="D908" s="6"/>
    </row>
    <row r="909" spans="4:4" x14ac:dyDescent="0.25">
      <c r="D909" s="5"/>
    </row>
    <row r="910" spans="4:4" x14ac:dyDescent="0.25">
      <c r="D910" s="6"/>
    </row>
    <row r="911" spans="4:4" x14ac:dyDescent="0.25">
      <c r="D911" s="6"/>
    </row>
    <row r="912" spans="4:4" x14ac:dyDescent="0.25">
      <c r="D912" s="5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5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5"/>
    </row>
    <row r="921" spans="4:4" x14ac:dyDescent="0.25">
      <c r="D921" s="6"/>
    </row>
    <row r="922" spans="4:4" x14ac:dyDescent="0.25">
      <c r="D922" s="6"/>
    </row>
    <row r="923" spans="4:4" x14ac:dyDescent="0.25">
      <c r="D923" s="5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5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5"/>
    </row>
    <row r="932" spans="4:4" x14ac:dyDescent="0.25">
      <c r="D932" s="5"/>
    </row>
    <row r="933" spans="4:4" x14ac:dyDescent="0.25">
      <c r="D933" s="6"/>
    </row>
  </sheetData>
  <autoFilter ref="A6:D6" xr:uid="{1DFEF9F5-B6D8-4421-BE04-978E3509CC92}"/>
  <mergeCells count="4">
    <mergeCell ref="D1:D3"/>
    <mergeCell ref="A1:A5"/>
    <mergeCell ref="D4:D5"/>
    <mergeCell ref="C1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2020-02-10T07:53:57Z</dcterms:modified>
</cp:coreProperties>
</file>