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definedNames>
    <definedName name="_xlnm._FilterDatabase" localSheetId="0" hidden="1">Лист1!$B$1:$B$17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1" l="1"/>
  <c r="I2" i="1"/>
  <c r="H2" i="1"/>
  <c r="G2" i="1" l="1" a="1"/>
  <c r="G2" i="1" s="1"/>
</calcChain>
</file>

<file path=xl/sharedStrings.xml><?xml version="1.0" encoding="utf-8"?>
<sst xmlns="http://schemas.openxmlformats.org/spreadsheetml/2006/main" count="51" uniqueCount="14">
  <si>
    <t>Исходящий</t>
  </si>
  <si>
    <t>успешный</t>
  </si>
  <si>
    <t>1 мин. 35 сек.</t>
  </si>
  <si>
    <t>Групповой</t>
  </si>
  <si>
    <t>37 сек.</t>
  </si>
  <si>
    <t>34 сек.</t>
  </si>
  <si>
    <t>46 сек.</t>
  </si>
  <si>
    <t>23 сек.</t>
  </si>
  <si>
    <t>15 сек.</t>
  </si>
  <si>
    <t>29 сек.</t>
  </si>
  <si>
    <t>27 сек.</t>
  </si>
  <si>
    <t>30 сек.</t>
  </si>
  <si>
    <t>1 мин. 3 сек.</t>
  </si>
  <si>
    <t>52 сек.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</si>
</sst>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3" sqref="J3"/>
    </sheetView>
  </sheetViews>
  <sheetFormatPr defaultRowHeight="15" x14ac:dyDescent="0.25"/>
  <cols>
    <col min="1" max="1" width="12.42578125" bestFit="1" customWidth="1"/>
    <col min="2" max="2" width="11" bestFit="1" customWidth="1"/>
    <col min="3" max="3" width="9.7109375" bestFit="1" customWidth="1"/>
    <col min="4" max="4" width="12.7109375" bestFit="1" customWidth="1"/>
  </cols>
  <sheetData>
    <row r="1" spans="1:10" x14ac:dyDescent="0.25">
      <c r="A1" s="1"/>
      <c r="B1" t="s">
        <v>0</v>
      </c>
      <c r="C1" t="s">
        <v>1</v>
      </c>
      <c r="D1" t="s">
        <v>2</v>
      </c>
    </row>
    <row r="2" spans="1:10" x14ac:dyDescent="0.25">
      <c r="A2" s="1"/>
      <c r="B2" t="s">
        <v>3</v>
      </c>
      <c r="C2" t="s">
        <v>1</v>
      </c>
      <c r="D2" t="s">
        <v>4</v>
      </c>
      <c r="G2" s="2">
        <f t="array" ref="G2">SUM(IFERROR(--("0:0:"&amp;SUBSTITUTE(D1:D3893," сек.","")),--("0:"&amp;SUBSTITUTE(SUBSTITUTE(D1:D3893," сек.","")," мин. ",":")))*(B1:B3893="Исходящий"))</f>
        <v>3.5648148148148149E-3</v>
      </c>
      <c r="H2">
        <f>COUNTIFS(B1:B17,"Исходящий",D1:D17,"&lt;30 сек.",D1:D17,"&lt;&gt;*мин.*")</f>
        <v>1</v>
      </c>
      <c r="I2">
        <f>COUNTIFS(B1:B17,"Исходящий",D1:D17,"&gt;=30 сек.",D1:D17,"&lt;&gt;*мин.*")</f>
        <v>3</v>
      </c>
      <c r="J2">
        <f>COUNTIF(B1:B17,"Исходящий")-SUM(H2:I2)</f>
        <v>2</v>
      </c>
    </row>
    <row r="3" spans="1:10" x14ac:dyDescent="0.25">
      <c r="A3" s="1"/>
      <c r="B3" t="s">
        <v>3</v>
      </c>
      <c r="C3" t="s">
        <v>1</v>
      </c>
      <c r="D3" t="s">
        <v>5</v>
      </c>
    </row>
    <row r="4" spans="1:10" x14ac:dyDescent="0.25">
      <c r="A4" s="1"/>
      <c r="B4" t="s">
        <v>0</v>
      </c>
      <c r="C4" t="s">
        <v>1</v>
      </c>
      <c r="D4" t="s">
        <v>6</v>
      </c>
    </row>
    <row r="5" spans="1:10" x14ac:dyDescent="0.25">
      <c r="A5" s="1"/>
      <c r="B5" t="s">
        <v>3</v>
      </c>
      <c r="C5" t="s">
        <v>1</v>
      </c>
      <c r="D5" t="s">
        <v>7</v>
      </c>
    </row>
    <row r="6" spans="1:10" x14ac:dyDescent="0.25">
      <c r="A6" s="1"/>
      <c r="B6" t="s">
        <v>0</v>
      </c>
      <c r="C6" t="s">
        <v>1</v>
      </c>
      <c r="D6" t="s">
        <v>8</v>
      </c>
    </row>
    <row r="7" spans="1:10" x14ac:dyDescent="0.25">
      <c r="A7" s="1"/>
      <c r="B7" t="s">
        <v>0</v>
      </c>
      <c r="C7" t="s">
        <v>1</v>
      </c>
      <c r="D7" t="s">
        <v>4</v>
      </c>
    </row>
    <row r="8" spans="1:10" x14ac:dyDescent="0.25">
      <c r="A8" s="1"/>
      <c r="B8" t="s">
        <v>3</v>
      </c>
      <c r="C8" t="s">
        <v>1</v>
      </c>
      <c r="D8" t="s">
        <v>9</v>
      </c>
    </row>
    <row r="9" spans="1:10" x14ac:dyDescent="0.25">
      <c r="A9" s="1"/>
      <c r="B9" t="s">
        <v>3</v>
      </c>
      <c r="C9" t="s">
        <v>1</v>
      </c>
      <c r="D9" t="s">
        <v>10</v>
      </c>
    </row>
    <row r="10" spans="1:10" x14ac:dyDescent="0.25">
      <c r="A10" s="1"/>
      <c r="B10" t="s">
        <v>3</v>
      </c>
      <c r="C10" t="s">
        <v>1</v>
      </c>
      <c r="D10" t="s">
        <v>11</v>
      </c>
    </row>
    <row r="11" spans="1:10" x14ac:dyDescent="0.25">
      <c r="A11" s="1"/>
      <c r="B11" t="s">
        <v>0</v>
      </c>
      <c r="C11" t="s">
        <v>1</v>
      </c>
      <c r="D11" t="s">
        <v>12</v>
      </c>
    </row>
    <row r="12" spans="1:10" x14ac:dyDescent="0.25">
      <c r="A12" s="1"/>
      <c r="B12" t="s">
        <v>3</v>
      </c>
      <c r="C12" t="s">
        <v>1</v>
      </c>
      <c r="D12" t="s">
        <v>10</v>
      </c>
    </row>
    <row r="13" spans="1:10" x14ac:dyDescent="0.25">
      <c r="A13" s="1"/>
      <c r="B13" t="s">
        <v>0</v>
      </c>
      <c r="C13" t="s">
        <v>1</v>
      </c>
      <c r="D13" t="s">
        <v>13</v>
      </c>
    </row>
    <row r="14" spans="1:10" x14ac:dyDescent="0.25">
      <c r="A14" s="1"/>
      <c r="B14" t="s">
        <v>3</v>
      </c>
      <c r="C14" t="s">
        <v>1</v>
      </c>
      <c r="D14" t="s">
        <v>9</v>
      </c>
    </row>
    <row r="15" spans="1:10" x14ac:dyDescent="0.25">
      <c r="A15" s="1"/>
      <c r="B15" t="s">
        <v>3</v>
      </c>
      <c r="C15" t="s">
        <v>1</v>
      </c>
      <c r="D15" t="s">
        <v>11</v>
      </c>
    </row>
    <row r="16" spans="1:10" x14ac:dyDescent="0.25">
      <c r="A16" s="1"/>
      <c r="B16" t="s">
        <v>3</v>
      </c>
      <c r="C16" t="s">
        <v>1</v>
      </c>
      <c r="D16" t="s">
        <v>9</v>
      </c>
    </row>
    <row r="17" spans="1:4" x14ac:dyDescent="0.25">
      <c r="A17" s="1"/>
      <c r="B17" t="s">
        <v>3</v>
      </c>
      <c r="C17" t="s">
        <v>1</v>
      </c>
      <c r="D1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Максимов</dc:creator>
  <cp:lastModifiedBy>Intel</cp:lastModifiedBy>
  <dcterms:created xsi:type="dcterms:W3CDTF">2020-02-19T05:28:49Z</dcterms:created>
  <dcterms:modified xsi:type="dcterms:W3CDTF">2020-02-20T12:27:18Z</dcterms:modified>
</cp:coreProperties>
</file>