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05" windowWidth="14220" windowHeight="7815" tabRatio="542"/>
  </bookViews>
  <sheets>
    <sheet name="Как нужно" sheetId="9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'Как нужно'!$A$1:$E$27</definedName>
    <definedName name="CopyNoLower" localSheetId="0">#REF!</definedName>
    <definedName name="CopyNoLower">#REF!</definedName>
    <definedName name="CopyNoUpper">#REF!</definedName>
    <definedName name="Excel_BuiltIn__FilterDatabase">#REF!</definedName>
    <definedName name="ГОСТ">[3]ГОСТ!$A$1:$A$65536</definedName>
    <definedName name="ДопИнфо_Испр">[3]Доп.инфо!$A$1:$A$65536</definedName>
    <definedName name="ДопИнфо_Наруш">[3]Доп.инфо!$B$1:$B$65536</definedName>
    <definedName name="ДопИнфо_Предост">[3]Доп.инфо!$C$1:$C$65536</definedName>
    <definedName name="Зав_номер_СИ">[3]СИ!$A$1:$A$65536</definedName>
    <definedName name="Каталог_товаров">#REF!</definedName>
    <definedName name="Марки_НП">'[3]Марки НП'!$A$1:$A$65536</definedName>
    <definedName name="Нефтебаза">[3]Нефтебаза!$A$1:$A$65536</definedName>
    <definedName name="Перевозчик">[3]Перевозчик!$A$1:$A$65536</definedName>
    <definedName name="Поставщик">[3]Поставщик!$A$1:$A$65536</definedName>
    <definedName name="Пункт_налива">'[3]Пункт налива'!$A$1:$A$65536</definedName>
    <definedName name="Сертификат">[3]Сертификат!$A$1:$A$65536</definedName>
    <definedName name="ТипАЦ">[3]АЦ!$A$1:$A$65536</definedName>
    <definedName name="Топливо">[3]Топливо!$A$1:$A$65536</definedName>
  </definedNames>
  <calcPr calcId="125725" fullCalcOnLoad="1"/>
</workbook>
</file>

<file path=xl/calcChain.xml><?xml version="1.0" encoding="utf-8"?>
<calcChain xmlns="http://schemas.openxmlformats.org/spreadsheetml/2006/main">
  <c r="G2" i="9"/>
  <c r="F2"/>
  <c r="G1"/>
  <c r="H1"/>
  <c r="H2"/>
  <c r="I1"/>
  <c r="J1"/>
  <c r="I2"/>
  <c r="K1"/>
  <c r="J2"/>
  <c r="K2"/>
  <c r="L1"/>
  <c r="N1"/>
  <c r="L2"/>
  <c r="O1"/>
  <c r="N2"/>
  <c r="O2"/>
  <c r="P1"/>
  <c r="P2"/>
  <c r="Q1"/>
  <c r="R1"/>
  <c r="Q2"/>
  <c r="S1"/>
  <c r="R2"/>
  <c r="S2"/>
  <c r="T1"/>
  <c r="T2"/>
  <c r="V1"/>
  <c r="W1"/>
  <c r="V2"/>
  <c r="W2"/>
  <c r="X1"/>
  <c r="X2"/>
  <c r="Y1"/>
  <c r="Y2"/>
  <c r="Z1"/>
  <c r="AA1"/>
  <c r="Z2"/>
  <c r="AA2"/>
  <c r="AB1"/>
  <c r="AD1"/>
  <c r="AB2"/>
  <c r="AE1"/>
  <c r="AD2"/>
  <c r="AE2"/>
  <c r="AF1"/>
  <c r="AG1"/>
  <c r="AF2"/>
  <c r="AG2"/>
  <c r="AH1"/>
  <c r="AI1"/>
  <c r="AH2"/>
  <c r="AI2"/>
  <c r="AJ1"/>
  <c r="AL1"/>
  <c r="AJ2"/>
  <c r="AL2"/>
  <c r="AM1"/>
  <c r="AN1"/>
  <c r="AN2"/>
  <c r="AM2"/>
</calcChain>
</file>

<file path=xl/sharedStrings.xml><?xml version="1.0" encoding="utf-8"?>
<sst xmlns="http://schemas.openxmlformats.org/spreadsheetml/2006/main" count="1" uniqueCount="1">
  <si>
    <t xml:space="preserve">Если сегодня 21.02.2020, то нужно, чтобы столбец с 20.02 полностью залился синим и т.д. </t>
  </si>
</sst>
</file>

<file path=xl/styles.xml><?xml version="1.0" encoding="utf-8"?>
<styleSheet xmlns="http://schemas.openxmlformats.org/spreadsheetml/2006/main">
  <numFmts count="23">
    <numFmt numFmtId="164" formatCode="d/m;@"/>
    <numFmt numFmtId="165" formatCode="d/m"/>
    <numFmt numFmtId="166" formatCode="ddd"/>
    <numFmt numFmtId="170" formatCode="0.00;;&quot;&quot;"/>
    <numFmt numFmtId="174" formatCode="_(* #,##0.00_);_(* \(#,##0.00\);_(* &quot;-&quot;??_);_(@_)"/>
    <numFmt numFmtId="176" formatCode="0.000_)"/>
    <numFmt numFmtId="177" formatCode="_-* #,##0.00&quot;р.&quot;_-;\-* #,##0.00&quot;р.&quot;_-;_-* &quot;-&quot;??&quot;р.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_-* #,##0_d_._-;\-* #,##0_d_._-;_-* &quot;-&quot;_d_._-;_-@_-"/>
    <numFmt numFmtId="182" formatCode="_-* #,##0.00_d_._-;\-* #,##0.00_d_._-;_-* &quot;-&quot;??_d_._-;_-@_-"/>
    <numFmt numFmtId="183" formatCode="_-* #,##0_đ_._-;\-* #,##0_đ_._-;_-* &quot;-&quot;_đ_._-;_-@_-"/>
    <numFmt numFmtId="184" formatCode="_-* #,##0.00_đ_._-;\-* #,##0.00_đ_._-;_-* &quot;-&quot;??_đ_._-;_-@_-"/>
    <numFmt numFmtId="185" formatCode="_(* #,##0_);_(* \(#,##0\);_(* &quot;-&quot;_);_(@_)"/>
    <numFmt numFmtId="186" formatCode="_-* #,##0_-;\-* #,##0_-;_-* &quot;-&quot;_-;_-@_-"/>
    <numFmt numFmtId="187" formatCode="_-* #,##0\ _d_._-;\-* #,##0\ _d_._-;_-* &quot;-&quot;\ _d_._-;_-@_-"/>
    <numFmt numFmtId="188" formatCode="_-* #,##0\ _đ_._-;\-* #,##0\ _đ_._-;_-* &quot;-&quot;\ _đ_._-;_-@_-"/>
    <numFmt numFmtId="189" formatCode="_-* #,##0.00_-;\-* #,##0.00_-;_-* &quot;-&quot;??_-;_-@_-"/>
    <numFmt numFmtId="190" formatCode="_-* #,##0.00\ _d_._-;\-* #,##0.00\ _d_._-;_-* &quot;-&quot;??\ _d_._-;_-@_-"/>
    <numFmt numFmtId="191" formatCode="_-* #,##0.00\ _đ_._-;\-* #,##0.00\ _đ_._-;_-* &quot;-&quot;??\ _đ_._-;_-@_-"/>
    <numFmt numFmtId="192" formatCode="_-* #,##0_р_._-;\-* #,##0_р_._-;_-* &quot;-&quot;_р_._-;_-@_-"/>
    <numFmt numFmtId="193" formatCode="_-* #,##0.00_р_._-;\-* #,##0.00_р_._-;_-* &quot;-&quot;??_р_._-;_-@_-"/>
  </numFmts>
  <fonts count="5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10"/>
      <name val="Calibri"/>
      <family val="2"/>
      <charset val="204"/>
    </font>
    <font>
      <sz val="11"/>
      <name val="Tms Rmn"/>
      <charset val="204"/>
    </font>
    <font>
      <u/>
      <sz val="8"/>
      <color indexed="36"/>
      <name val="Times New Roman"/>
      <family val="1"/>
      <charset val="204"/>
    </font>
    <font>
      <u/>
      <sz val="7.5"/>
      <color indexed="36"/>
      <name val="Times New Roman"/>
      <family val="1"/>
      <charset val="204"/>
    </font>
    <font>
      <sz val="8"/>
      <name val="Helv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8"/>
      <color indexed="12"/>
      <name val="Times New Roman"/>
      <family val="1"/>
      <charset val="204"/>
    </font>
    <font>
      <u/>
      <sz val="7.5"/>
      <color indexed="12"/>
      <name val="Times New Roman"/>
      <family val="1"/>
      <charset val="204"/>
    </font>
    <font>
      <sz val="10"/>
      <name val="Arial Cyr"/>
      <charset val="204"/>
    </font>
    <font>
      <sz val="11"/>
      <color indexed="19"/>
      <name val="Calibri"/>
      <family val="2"/>
      <charset val="204"/>
    </font>
    <font>
      <b/>
      <i/>
      <sz val="16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b/>
      <sz val="18"/>
      <color indexed="62"/>
      <name val="Cambria"/>
      <family val="2"/>
      <charset val="204"/>
    </font>
    <font>
      <u/>
      <sz val="10"/>
      <color indexed="12"/>
      <name val="Calibri"/>
      <family val="2"/>
      <charset val="204"/>
    </font>
    <font>
      <sz val="12"/>
      <name val="Arial Cyr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3">
    <xf numFmtId="0" fontId="0" fillId="0" borderId="0"/>
    <xf numFmtId="0" fontId="2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6" fillId="10" borderId="0" applyNumberFormat="0" applyBorder="0" applyAlignment="0" applyProtection="0"/>
    <xf numFmtId="0" fontId="22" fillId="22" borderId="1" applyNumberFormat="0" applyAlignment="0" applyProtection="0"/>
    <xf numFmtId="0" fontId="13" fillId="23" borderId="2" applyNumberFormat="0" applyAlignment="0" applyProtection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6" fontId="23" fillId="0" borderId="0"/>
    <xf numFmtId="177" fontId="2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0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6" fillId="11" borderId="1" applyNumberFormat="0" applyAlignment="0" applyProtection="0"/>
    <xf numFmtId="0" fontId="19" fillId="0" borderId="6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3" fillId="11" borderId="0" applyNumberFormat="0" applyBorder="0" applyAlignment="0" applyProtection="0"/>
    <xf numFmtId="180" fontId="34" fillId="0" borderId="0"/>
    <xf numFmtId="0" fontId="2" fillId="0" borderId="0"/>
    <xf numFmtId="0" fontId="2" fillId="0" borderId="0"/>
    <xf numFmtId="0" fontId="35" fillId="4" borderId="7" applyNumberFormat="0" applyFont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7" fillId="22" borderId="8" applyNumberFormat="0" applyAlignment="0" applyProtection="0"/>
    <xf numFmtId="0" fontId="26" fillId="0" borderId="9"/>
    <xf numFmtId="0" fontId="3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5" borderId="1" applyNumberFormat="0" applyAlignment="0" applyProtection="0"/>
    <xf numFmtId="0" fontId="6" fillId="5" borderId="1" applyNumberFormat="0" applyAlignment="0" applyProtection="0"/>
    <xf numFmtId="0" fontId="7" fillId="26" borderId="8" applyNumberFormat="0" applyAlignment="0" applyProtection="0"/>
    <xf numFmtId="0" fontId="7" fillId="26" borderId="8" applyNumberFormat="0" applyAlignment="0" applyProtection="0"/>
    <xf numFmtId="0" fontId="8" fillId="26" borderId="1" applyNumberFormat="0" applyAlignment="0" applyProtection="0"/>
    <xf numFmtId="0" fontId="8" fillId="26" borderId="1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38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41" fillId="0" borderId="0"/>
    <xf numFmtId="0" fontId="32" fillId="0" borderId="0"/>
    <xf numFmtId="0" fontId="38" fillId="0" borderId="0"/>
    <xf numFmtId="0" fontId="45" fillId="0" borderId="0"/>
    <xf numFmtId="0" fontId="32" fillId="0" borderId="0"/>
    <xf numFmtId="0" fontId="38" fillId="0" borderId="0"/>
    <xf numFmtId="0" fontId="42" fillId="0" borderId="0"/>
    <xf numFmtId="0" fontId="1" fillId="0" borderId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0" fontId="32" fillId="4" borderId="7" applyNumberFormat="0" applyFont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2" fillId="0" borderId="0"/>
    <xf numFmtId="0" fontId="43" fillId="0" borderId="0"/>
    <xf numFmtId="0" fontId="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2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89" fontId="3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</cellStyleXfs>
  <cellXfs count="43">
    <xf numFmtId="0" fontId="0" fillId="0" borderId="0" xfId="0"/>
    <xf numFmtId="170" fontId="0" fillId="0" borderId="0" xfId="0" applyNumberFormat="1" applyAlignment="1">
      <alignment shrinkToFit="1"/>
    </xf>
    <xf numFmtId="170" fontId="0" fillId="0" borderId="0" xfId="0" applyNumberFormat="1" applyAlignment="1">
      <alignment horizontal="center" vertical="center" shrinkToFit="1"/>
    </xf>
    <xf numFmtId="170" fontId="0" fillId="27" borderId="16" xfId="0" applyNumberFormat="1" applyFill="1" applyBorder="1" applyAlignment="1" applyProtection="1">
      <alignment horizontal="center" vertical="center" shrinkToFit="1"/>
      <protection hidden="1"/>
    </xf>
    <xf numFmtId="0" fontId="0" fillId="0" borderId="16" xfId="0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8" borderId="17" xfId="0" applyFill="1" applyBorder="1" applyAlignment="1">
      <alignment horizontal="center"/>
    </xf>
    <xf numFmtId="0" fontId="0" fillId="28" borderId="18" xfId="0" applyFont="1" applyFill="1" applyBorder="1" applyAlignment="1">
      <alignment horizontal="center" vertical="center"/>
    </xf>
    <xf numFmtId="0" fontId="0" fillId="28" borderId="17" xfId="0" applyFill="1" applyBorder="1"/>
    <xf numFmtId="0" fontId="0" fillId="28" borderId="19" xfId="0" applyFill="1" applyBorder="1"/>
    <xf numFmtId="170" fontId="0" fillId="28" borderId="19" xfId="0" applyNumberFormat="1" applyFill="1" applyBorder="1" applyAlignment="1">
      <alignment shrinkToFit="1"/>
    </xf>
    <xf numFmtId="170" fontId="0" fillId="28" borderId="18" xfId="0" applyNumberFormat="1" applyFill="1" applyBorder="1" applyAlignment="1">
      <alignment horizontal="center" vertical="center" shrinkToFit="1"/>
    </xf>
    <xf numFmtId="0" fontId="3" fillId="28" borderId="16" xfId="203" applyFont="1" applyFill="1" applyBorder="1" applyAlignment="1" applyProtection="1">
      <alignment horizontal="center" vertical="center" wrapText="1"/>
      <protection locked="0"/>
    </xf>
    <xf numFmtId="0" fontId="0" fillId="28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0" fontId="0" fillId="29" borderId="16" xfId="0" applyNumberFormat="1" applyFill="1" applyBorder="1" applyAlignment="1" applyProtection="1">
      <alignment horizontal="center" vertical="center" shrinkToFit="1"/>
      <protection hidden="1"/>
    </xf>
    <xf numFmtId="0" fontId="0" fillId="0" borderId="16" xfId="0" applyFill="1" applyBorder="1" applyProtection="1">
      <protection locked="0"/>
    </xf>
    <xf numFmtId="0" fontId="0" fillId="30" borderId="16" xfId="0" applyFill="1" applyBorder="1" applyProtection="1">
      <protection locked="0"/>
    </xf>
    <xf numFmtId="164" fontId="4" fillId="31" borderId="20" xfId="203" applyNumberFormat="1" applyFont="1" applyFill="1" applyBorder="1" applyAlignment="1" applyProtection="1">
      <alignment horizontal="center" vertical="center" shrinkToFit="1"/>
      <protection locked="0"/>
    </xf>
    <xf numFmtId="164" fontId="4" fillId="32" borderId="20" xfId="203" applyNumberFormat="1" applyFont="1" applyFill="1" applyBorder="1" applyAlignment="1" applyProtection="1">
      <alignment horizontal="center" vertical="center" shrinkToFit="1"/>
      <protection hidden="1"/>
    </xf>
    <xf numFmtId="166" fontId="4" fillId="32" borderId="21" xfId="203" applyNumberFormat="1" applyFont="1" applyFill="1" applyBorder="1" applyAlignment="1" applyProtection="1">
      <alignment horizontal="center" vertical="center" shrinkToFit="1"/>
      <protection hidden="1"/>
    </xf>
    <xf numFmtId="165" fontId="4" fillId="32" borderId="20" xfId="203" applyNumberFormat="1" applyFont="1" applyFill="1" applyBorder="1" applyAlignment="1" applyProtection="1">
      <alignment horizontal="center" vertical="center" shrinkToFit="1"/>
      <protection hidden="1"/>
    </xf>
    <xf numFmtId="0" fontId="48" fillId="33" borderId="16" xfId="0" applyFont="1" applyFill="1" applyBorder="1" applyAlignment="1" applyProtection="1">
      <alignment horizontal="center"/>
      <protection locked="0"/>
    </xf>
    <xf numFmtId="4" fontId="0" fillId="33" borderId="16" xfId="0" applyNumberFormat="1" applyFill="1" applyBorder="1" applyAlignment="1" applyProtection="1">
      <alignment horizontal="center"/>
      <protection locked="0"/>
    </xf>
    <xf numFmtId="9" fontId="0" fillId="33" borderId="16" xfId="0" applyNumberFormat="1" applyFill="1" applyBorder="1" applyAlignment="1" applyProtection="1">
      <alignment horizontal="center"/>
      <protection hidden="1"/>
    </xf>
    <xf numFmtId="4" fontId="0" fillId="33" borderId="16" xfId="0" applyNumberFormat="1" applyFill="1" applyBorder="1" applyAlignment="1" applyProtection="1">
      <alignment horizontal="center"/>
      <protection hidden="1"/>
    </xf>
    <xf numFmtId="0" fontId="49" fillId="33" borderId="16" xfId="0" applyFont="1" applyFill="1" applyBorder="1" applyAlignment="1" applyProtection="1">
      <alignment shrinkToFit="1"/>
      <protection locked="0"/>
    </xf>
    <xf numFmtId="164" fontId="4" fillId="34" borderId="20" xfId="203" applyNumberFormat="1" applyFont="1" applyFill="1" applyBorder="1" applyAlignment="1" applyProtection="1">
      <alignment horizontal="center" vertical="center" shrinkToFit="1"/>
      <protection hidden="1"/>
    </xf>
    <xf numFmtId="166" fontId="4" fillId="34" borderId="21" xfId="203" applyNumberFormat="1" applyFont="1" applyFill="1" applyBorder="1" applyAlignment="1" applyProtection="1">
      <alignment horizontal="center" vertical="center" shrinkToFit="1"/>
      <protection hidden="1"/>
    </xf>
    <xf numFmtId="0" fontId="0" fillId="34" borderId="19" xfId="0" applyFill="1" applyBorder="1"/>
    <xf numFmtId="0" fontId="0" fillId="34" borderId="16" xfId="0" applyFill="1" applyBorder="1" applyProtection="1">
      <protection locked="0"/>
    </xf>
    <xf numFmtId="0" fontId="47" fillId="33" borderId="16" xfId="0" applyFont="1" applyFill="1" applyBorder="1" applyAlignment="1" applyProtection="1">
      <alignment horizontal="center" vertical="center" wrapText="1"/>
      <protection locked="0"/>
    </xf>
    <xf numFmtId="170" fontId="4" fillId="27" borderId="20" xfId="203" applyNumberFormat="1" applyFont="1" applyFill="1" applyBorder="1" applyAlignment="1" applyProtection="1">
      <alignment horizontal="center" vertical="center" shrinkToFit="1"/>
      <protection hidden="1"/>
    </xf>
    <xf numFmtId="170" fontId="4" fillId="27" borderId="21" xfId="203" applyNumberFormat="1" applyFont="1" applyFill="1" applyBorder="1" applyAlignment="1" applyProtection="1">
      <alignment horizontal="center" vertical="center" shrinkToFit="1"/>
      <protection hidden="1"/>
    </xf>
    <xf numFmtId="170" fontId="47" fillId="27" borderId="20" xfId="0" applyNumberFormat="1" applyFont="1" applyFill="1" applyBorder="1" applyAlignment="1" applyProtection="1">
      <alignment horizontal="center" vertical="center" shrinkToFit="1"/>
      <protection hidden="1"/>
    </xf>
    <xf numFmtId="170" fontId="47" fillId="27" borderId="21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0" xfId="0" applyFont="1" applyFill="1" applyAlignment="1">
      <alignment horizontal="center" vertical="center"/>
    </xf>
    <xf numFmtId="0" fontId="51" fillId="33" borderId="16" xfId="0" applyFont="1" applyFill="1" applyBorder="1" applyAlignment="1" applyProtection="1">
      <alignment horizontal="center" vertical="center" wrapText="1"/>
      <protection locked="0"/>
    </xf>
    <xf numFmtId="0" fontId="52" fillId="33" borderId="16" xfId="0" applyFont="1" applyFill="1" applyBorder="1" applyAlignment="1" applyProtection="1">
      <alignment horizontal="center" vertical="center" wrapText="1"/>
      <protection locked="0"/>
    </xf>
    <xf numFmtId="0" fontId="52" fillId="33" borderId="20" xfId="0" applyFont="1" applyFill="1" applyBorder="1" applyAlignment="1" applyProtection="1">
      <alignment horizontal="center" vertical="center" wrapText="1"/>
      <protection hidden="1"/>
    </xf>
    <xf numFmtId="0" fontId="52" fillId="33" borderId="21" xfId="0" applyFont="1" applyFill="1" applyBorder="1" applyAlignment="1" applyProtection="1">
      <alignment horizontal="center" vertical="center" wrapText="1"/>
      <protection hidden="1"/>
    </xf>
    <xf numFmtId="0" fontId="52" fillId="33" borderId="16" xfId="0" applyFont="1" applyFill="1" applyBorder="1" applyAlignment="1" applyProtection="1">
      <alignment horizontal="center" vertical="center" wrapText="1"/>
      <protection hidden="1"/>
    </xf>
  </cellXfs>
  <cellStyles count="293">
    <cellStyle name="0,0_x000d__x000a_NA_x000d__x000a_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3" xfId="9"/>
    <cellStyle name="20% - Акцент2 2" xfId="10"/>
    <cellStyle name="20% - Акцент2 3" xfId="11"/>
    <cellStyle name="20% - Акцент3 2" xfId="12"/>
    <cellStyle name="20% - Акцент3 3" xfId="13"/>
    <cellStyle name="20% - Акцент4 2" xfId="14"/>
    <cellStyle name="20% - Акцент4 3" xfId="15"/>
    <cellStyle name="20% - Акцент5 2" xfId="16"/>
    <cellStyle name="20% - Акцент5 3" xfId="17"/>
    <cellStyle name="20% - Акцент6 2" xfId="18"/>
    <cellStyle name="20% - Акцент6 3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Акцент1 2" xfId="26"/>
    <cellStyle name="40% - Акцент1 3" xfId="27"/>
    <cellStyle name="40% - Акцент2 2" xfId="28"/>
    <cellStyle name="40% - Акцент2 3" xfId="29"/>
    <cellStyle name="40% - Акцент3 2" xfId="30"/>
    <cellStyle name="40% - Акцент3 3" xfId="31"/>
    <cellStyle name="40% - Акцент4 2" xfId="32"/>
    <cellStyle name="40% - Акцент4 3" xfId="33"/>
    <cellStyle name="40% - Акцент5 2" xfId="34"/>
    <cellStyle name="40% - Акцент5 3" xfId="35"/>
    <cellStyle name="40% - Акцент6 2" xfId="36"/>
    <cellStyle name="40% - Акцент6 3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1 3" xfId="45"/>
    <cellStyle name="60% - Акцент2 2" xfId="46"/>
    <cellStyle name="60% - Акцент2 3" xfId="47"/>
    <cellStyle name="60% - Акцент3 2" xfId="48"/>
    <cellStyle name="60% - Акцент3 3" xfId="49"/>
    <cellStyle name="60% - Акцент4 2" xfId="50"/>
    <cellStyle name="60% - Акцент4 3" xfId="51"/>
    <cellStyle name="60% - Акцент5 2" xfId="52"/>
    <cellStyle name="60% - Акцент5 3" xfId="53"/>
    <cellStyle name="60% - Акцент6 2" xfId="54"/>
    <cellStyle name="60% - Акцент6 3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 - Style1" xfId="65"/>
    <cellStyle name="Comma  - Style2" xfId="66"/>
    <cellStyle name="Comma  - Style3" xfId="67"/>
    <cellStyle name="Comma  - Style4" xfId="68"/>
    <cellStyle name="Comma  - Style5" xfId="69"/>
    <cellStyle name="Comma  - Style6" xfId="70"/>
    <cellStyle name="Comma  - Style7" xfId="71"/>
    <cellStyle name="Comma  - Style8" xfId="72"/>
    <cellStyle name="Currency_Штамп для температуры" xfId="73"/>
    <cellStyle name="Excel Built-in Normal" xfId="74"/>
    <cellStyle name="Excel Built-in Normal 1" xfId="75"/>
    <cellStyle name="Explanatory Text" xfId="76"/>
    <cellStyle name="Followed Hyperlink" xfId="77"/>
    <cellStyle name="Followed Hyperlink 2" xfId="78"/>
    <cellStyle name="form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Hyperlink 2" xfId="86"/>
    <cellStyle name="Iau?iue_AD_D9" xfId="87"/>
    <cellStyle name="Îáű÷íűé_ÂĐ_Đ9" xfId="88"/>
    <cellStyle name="Input" xfId="89"/>
    <cellStyle name="Linked Cell" xfId="90"/>
    <cellStyle name="Moneda [0]_VERA" xfId="91"/>
    <cellStyle name="Moneda_VERA" xfId="92"/>
    <cellStyle name="Neutral" xfId="93"/>
    <cellStyle name="Normal - Style1" xfId="94"/>
    <cellStyle name="Normal 2 2" xfId="95"/>
    <cellStyle name="Normal_____ _______ ____" xfId="96"/>
    <cellStyle name="Note" xfId="97"/>
    <cellStyle name="Nun??c [0]_AD_D9" xfId="98"/>
    <cellStyle name="Nun??c_AD_D9" xfId="99"/>
    <cellStyle name="Ňűń˙÷č [0]_ÂĐ_Đ9" xfId="100"/>
    <cellStyle name="Ňűń˙÷č_ÂĐ_Đ9" xfId="101"/>
    <cellStyle name="Ociriniaue [0]_BOOK2" xfId="102"/>
    <cellStyle name="Ôčíŕíńîâűé [0]_BOOK2" xfId="103"/>
    <cellStyle name="Ociriniaue [0]_BP16_03" xfId="104"/>
    <cellStyle name="Ôčíŕíńîâűé [0]_BP16_03" xfId="105"/>
    <cellStyle name="Ociriniaue [0]_BPZAK" xfId="106"/>
    <cellStyle name="Ôčíŕíńîâűé [0]_BPZAK" xfId="107"/>
    <cellStyle name="Ociriniaue [0]_Ecnn1" xfId="108"/>
    <cellStyle name="Ôčíŕíńîâűé [0]_Ëčńň1" xfId="109"/>
    <cellStyle name="Ociriniaue [0]_Ecnn1 (3)" xfId="110"/>
    <cellStyle name="Ôčíŕíńîâűé [0]_Ëčńň1 (3)" xfId="111"/>
    <cellStyle name="Ociriniaue [0]_Ecnn1 (4)" xfId="112"/>
    <cellStyle name="Ôčíŕíńîâűé [0]_Ëčńň1 (4)" xfId="113"/>
    <cellStyle name="Ociriniaue [0]_Ecnn1 (4)_1" xfId="114"/>
    <cellStyle name="Ôčíŕíńîâűé [0]_Ëčńň1 (4)_1" xfId="115"/>
    <cellStyle name="Ociriniaue [0]_new st.order" xfId="116"/>
    <cellStyle name="Ôčíŕíńîâűé [0]_new st.order" xfId="117"/>
    <cellStyle name="Ociriniaue [0]_new st.order 2" xfId="118"/>
    <cellStyle name="Ôčíŕíńîâűé [0]_new st.order 2" xfId="119"/>
    <cellStyle name="Ociriniaue [0]_new st.order 3" xfId="120"/>
    <cellStyle name="Ôčíŕíńîâűé [0]_new st.order 3" xfId="121"/>
    <cellStyle name="Ociriniaue [0]_new st.order 4" xfId="122"/>
    <cellStyle name="Ôčíŕíńîâűé [0]_new st.order 4" xfId="123"/>
    <cellStyle name="Ociriniaue [0]_new st.order 5" xfId="124"/>
    <cellStyle name="Ôčíŕíńîâűé [0]_new st.order 5" xfId="125"/>
    <cellStyle name="Ociriniaue [0]_S_PHONE" xfId="126"/>
    <cellStyle name="Ôčíŕíńîâűé [0]_S_PHONE" xfId="127"/>
    <cellStyle name="Ociriniaue_BOOK2" xfId="128"/>
    <cellStyle name="Ôčíŕíńîâűé_BOOK2" xfId="129"/>
    <cellStyle name="Ociriniaue_BP16_03" xfId="130"/>
    <cellStyle name="Ôčíŕíńîâűé_BP16_03" xfId="131"/>
    <cellStyle name="Ociriniaue_BPZAK" xfId="132"/>
    <cellStyle name="Ôčíŕíńîâűé_BPZAK" xfId="133"/>
    <cellStyle name="Ociriniaue_Ecnn1" xfId="134"/>
    <cellStyle name="Ôčíŕíńîâűé_Ëčńň1" xfId="135"/>
    <cellStyle name="Ociriniaue_Ecnn1 (3)" xfId="136"/>
    <cellStyle name="Ôčíŕíńîâűé_Ëčńň1 (3)" xfId="137"/>
    <cellStyle name="Ociriniaue_Ecnn1 (4)" xfId="138"/>
    <cellStyle name="Ôčíŕíńîâűé_Ëčńň1 (4)" xfId="139"/>
    <cellStyle name="Ociriniaue_Ecnn1 (4)_1" xfId="140"/>
    <cellStyle name="Ôčíŕíńîâűé_Ëčńň1 (4)_1" xfId="141"/>
    <cellStyle name="Ociriniaue_new st.order" xfId="142"/>
    <cellStyle name="Ôčíŕíńîâűé_new st.order" xfId="143"/>
    <cellStyle name="Ociriniaue_new st.order 2" xfId="144"/>
    <cellStyle name="Ôčíŕíńîâűé_new st.order 2" xfId="145"/>
    <cellStyle name="Ociriniaue_new st.order 3" xfId="146"/>
    <cellStyle name="Ôčíŕíńîâűé_new st.order 3" xfId="147"/>
    <cellStyle name="Ociriniaue_new st.order 4" xfId="148"/>
    <cellStyle name="Ôčíŕíńîâűé_new st.order 4" xfId="149"/>
    <cellStyle name="Ociriniaue_new st.order 5" xfId="150"/>
    <cellStyle name="Ôčíŕíńîâűé_new st.order 5" xfId="151"/>
    <cellStyle name="Ociriniaue_S_PHONE" xfId="152"/>
    <cellStyle name="Ôčíŕíńîâűé_S_PHONE" xfId="153"/>
    <cellStyle name="Output" xfId="154"/>
    <cellStyle name="Shell" xfId="155"/>
    <cellStyle name="Title" xfId="156"/>
    <cellStyle name="Total" xfId="157"/>
    <cellStyle name="Warning Text" xfId="158"/>
    <cellStyle name="Акцент1 2" xfId="159"/>
    <cellStyle name="Акцент1 3" xfId="160"/>
    <cellStyle name="Акцент2 2" xfId="161"/>
    <cellStyle name="Акцент2 3" xfId="162"/>
    <cellStyle name="Акцент3 2" xfId="163"/>
    <cellStyle name="Акцент3 3" xfId="164"/>
    <cellStyle name="Акцент4 2" xfId="165"/>
    <cellStyle name="Акцент4 3" xfId="166"/>
    <cellStyle name="Акцент5 2" xfId="167"/>
    <cellStyle name="Акцент5 3" xfId="168"/>
    <cellStyle name="Акцент6 2" xfId="169"/>
    <cellStyle name="Акцент6 3" xfId="170"/>
    <cellStyle name="Ввод  2" xfId="171"/>
    <cellStyle name="Ввод  3" xfId="172"/>
    <cellStyle name="Вывод 2" xfId="173"/>
    <cellStyle name="Вывод 3" xfId="174"/>
    <cellStyle name="Вычисление 2" xfId="175"/>
    <cellStyle name="Вычисление 3" xfId="176"/>
    <cellStyle name="Гиперссылка 2" xfId="177"/>
    <cellStyle name="Гиперссылка 3" xfId="178"/>
    <cellStyle name="Заголовок 1 2" xfId="179"/>
    <cellStyle name="Заголовок 1 3" xfId="180"/>
    <cellStyle name="Заголовок 2 2" xfId="181"/>
    <cellStyle name="Заголовок 2 3" xfId="182"/>
    <cellStyle name="Заголовок 3 2" xfId="183"/>
    <cellStyle name="Заголовок 3 3" xfId="184"/>
    <cellStyle name="Заголовок 4 2" xfId="185"/>
    <cellStyle name="Заголовок 4 3" xfId="186"/>
    <cellStyle name="Итог 2" xfId="187"/>
    <cellStyle name="Итог 3" xfId="188"/>
    <cellStyle name="Контрольная ячейка 2" xfId="189"/>
    <cellStyle name="Контрольная ячейка 3" xfId="190"/>
    <cellStyle name="Название 2" xfId="191"/>
    <cellStyle name="Название 3" xfId="192"/>
    <cellStyle name="Нейтральный 2" xfId="193"/>
    <cellStyle name="Нейтральный 3" xfId="194"/>
    <cellStyle name="Обычный" xfId="0" builtinId="0"/>
    <cellStyle name="Обычный 10" xfId="195"/>
    <cellStyle name="Обычный 11" xfId="196"/>
    <cellStyle name="Обычный 12" xfId="197"/>
    <cellStyle name="Обычный 13" xfId="198"/>
    <cellStyle name="Обычный 14" xfId="199"/>
    <cellStyle name="Обычный 15" xfId="200"/>
    <cellStyle name="Обычный 15 2" xfId="201"/>
    <cellStyle name="Обычный 16" xfId="202"/>
    <cellStyle name="Обычный 17" xfId="203"/>
    <cellStyle name="Обычный 2" xfId="204"/>
    <cellStyle name="Обычный 2 2" xfId="205"/>
    <cellStyle name="Обычный 2 3" xfId="206"/>
    <cellStyle name="Обычный 2_Телефонный cправочник" xfId="207"/>
    <cellStyle name="Обычный 3" xfId="208"/>
    <cellStyle name="Обычный 3 2" xfId="209"/>
    <cellStyle name="Обычный 3 3" xfId="210"/>
    <cellStyle name="Обычный 3_Телефонный cправочник" xfId="211"/>
    <cellStyle name="Обычный 4" xfId="212"/>
    <cellStyle name="Обычный 4 2" xfId="213"/>
    <cellStyle name="Обычный 4_Список станций РН-Москва" xfId="214"/>
    <cellStyle name="Обычный 5" xfId="215"/>
    <cellStyle name="Обычный 6" xfId="216"/>
    <cellStyle name="Обычный 7" xfId="217"/>
    <cellStyle name="Обычный 8" xfId="218"/>
    <cellStyle name="Обычный 9" xfId="219"/>
    <cellStyle name="Обычный 93" xfId="220"/>
    <cellStyle name="Плохой 2" xfId="221"/>
    <cellStyle name="Плохой 3" xfId="222"/>
    <cellStyle name="Пояснение 2" xfId="223"/>
    <cellStyle name="Пояснение 3" xfId="224"/>
    <cellStyle name="Примечание 10" xfId="225"/>
    <cellStyle name="Примечание 10 2" xfId="226"/>
    <cellStyle name="Примечание 10 3" xfId="227"/>
    <cellStyle name="Примечание 11" xfId="228"/>
    <cellStyle name="Примечание 11 2" xfId="229"/>
    <cellStyle name="Примечание 11 3" xfId="230"/>
    <cellStyle name="Примечание 12" xfId="231"/>
    <cellStyle name="Примечание 12 2" xfId="232"/>
    <cellStyle name="Примечание 12 3" xfId="233"/>
    <cellStyle name="Примечание 13" xfId="234"/>
    <cellStyle name="Примечание 13 2" xfId="235"/>
    <cellStyle name="Примечание 13 3" xfId="236"/>
    <cellStyle name="Примечание 14" xfId="237"/>
    <cellStyle name="Примечание 14 2" xfId="238"/>
    <cellStyle name="Примечание 14 3" xfId="239"/>
    <cellStyle name="Примечание 15" xfId="240"/>
    <cellStyle name="Примечание 15 2" xfId="241"/>
    <cellStyle name="Примечание 15 3" xfId="242"/>
    <cellStyle name="Примечание 16" xfId="243"/>
    <cellStyle name="Примечание 16 2" xfId="244"/>
    <cellStyle name="Примечание 16 3" xfId="245"/>
    <cellStyle name="Примечание 17" xfId="246"/>
    <cellStyle name="Примечание 18" xfId="247"/>
    <cellStyle name="Примечание 2" xfId="248"/>
    <cellStyle name="Примечание 2 2" xfId="249"/>
    <cellStyle name="Примечание 2 3" xfId="250"/>
    <cellStyle name="Примечание 3" xfId="251"/>
    <cellStyle name="Примечание 3 2" xfId="252"/>
    <cellStyle name="Примечание 3 3" xfId="253"/>
    <cellStyle name="Примечание 4" xfId="254"/>
    <cellStyle name="Примечание 4 2" xfId="255"/>
    <cellStyle name="Примечание 4 3" xfId="256"/>
    <cellStyle name="Примечание 5" xfId="257"/>
    <cellStyle name="Примечание 5 2" xfId="258"/>
    <cellStyle name="Примечание 5 3" xfId="259"/>
    <cellStyle name="Примечание 6" xfId="260"/>
    <cellStyle name="Примечание 6 2" xfId="261"/>
    <cellStyle name="Примечание 6 3" xfId="262"/>
    <cellStyle name="Примечание 7" xfId="263"/>
    <cellStyle name="Примечание 7 2" xfId="264"/>
    <cellStyle name="Примечание 7 3" xfId="265"/>
    <cellStyle name="Примечание 8" xfId="266"/>
    <cellStyle name="Примечание 8 2" xfId="267"/>
    <cellStyle name="Примечание 8 3" xfId="268"/>
    <cellStyle name="Примечание 9" xfId="269"/>
    <cellStyle name="Примечание 9 2" xfId="270"/>
    <cellStyle name="Примечание 9 3" xfId="271"/>
    <cellStyle name="Процентный 2" xfId="272"/>
    <cellStyle name="Процентный 3" xfId="273"/>
    <cellStyle name="Процентный 4" xfId="274"/>
    <cellStyle name="Процентный 5" xfId="275"/>
    <cellStyle name="Связанная ячейка 2" xfId="276"/>
    <cellStyle name="Связанная ячейка 3" xfId="277"/>
    <cellStyle name="Стиль 1" xfId="278"/>
    <cellStyle name="Стиль 1 2" xfId="279"/>
    <cellStyle name="Стиль 1 3" xfId="280"/>
    <cellStyle name="Текст предупреждения 2" xfId="281"/>
    <cellStyle name="Текст предупреждения 3" xfId="282"/>
    <cellStyle name="Тысячи [0]_bistro order" xfId="283"/>
    <cellStyle name="Тысячи_bistro order" xfId="284"/>
    <cellStyle name="Финансовый 2" xfId="285"/>
    <cellStyle name="Финансовый 3" xfId="286"/>
    <cellStyle name="Финансовый 3 2" xfId="287"/>
    <cellStyle name="Финансовый 4" xfId="288"/>
    <cellStyle name="Финансовый 5" xfId="289"/>
    <cellStyle name="Финансовый 5 2" xfId="290"/>
    <cellStyle name="Хороший 2" xfId="291"/>
    <cellStyle name="Хороший 3" xfId="292"/>
  </cellStyles>
  <dxfs count="2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sbantom.ru/upload/iblock/39a/fotokatya1062b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2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3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4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5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6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7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8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69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0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1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720" name="Text Box 4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721" name="Text Box 7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722" name="Text Box 8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723" name="Text Box 11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724" name="Text Box 12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123825</xdr:rowOff>
    </xdr:to>
    <xdr:sp macro="" textlink="">
      <xdr:nvSpPr>
        <xdr:cNvPr id="101725" name="Text Box 16"/>
        <xdr:cNvSpPr txBox="1">
          <a:spLocks noChangeArrowheads="1"/>
        </xdr:cNvSpPr>
      </xdr:nvSpPr>
      <xdr:spPr bwMode="auto">
        <a:xfrm>
          <a:off x="2676525" y="549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726" name="Text Box 3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727" name="Text Box 4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728" name="Text Box 7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729" name="Text Box 8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730" name="Text Box 11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731" name="Text Box 12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123825</xdr:rowOff>
    </xdr:to>
    <xdr:sp macro="" textlink="">
      <xdr:nvSpPr>
        <xdr:cNvPr id="101732" name="Text Box 15"/>
        <xdr:cNvSpPr txBox="1">
          <a:spLocks noChangeArrowheads="1"/>
        </xdr:cNvSpPr>
      </xdr:nvSpPr>
      <xdr:spPr bwMode="auto">
        <a:xfrm>
          <a:off x="2676525" y="549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123825</xdr:rowOff>
    </xdr:to>
    <xdr:sp macro="" textlink="">
      <xdr:nvSpPr>
        <xdr:cNvPr id="101733" name="Text Box 16"/>
        <xdr:cNvSpPr txBox="1">
          <a:spLocks noChangeArrowheads="1"/>
        </xdr:cNvSpPr>
      </xdr:nvSpPr>
      <xdr:spPr bwMode="auto">
        <a:xfrm>
          <a:off x="2676525" y="549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3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3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3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3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3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3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4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5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6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7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8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79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0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1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2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3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4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4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4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4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4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4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846" name="Text Box 4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847" name="Text Box 7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848" name="Text Box 8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849" name="Text Box 11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850" name="Text Box 12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123825</xdr:rowOff>
    </xdr:to>
    <xdr:sp macro="" textlink="">
      <xdr:nvSpPr>
        <xdr:cNvPr id="101851" name="Text Box 16"/>
        <xdr:cNvSpPr txBox="1">
          <a:spLocks noChangeArrowheads="1"/>
        </xdr:cNvSpPr>
      </xdr:nvSpPr>
      <xdr:spPr bwMode="auto">
        <a:xfrm>
          <a:off x="2676525" y="549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852" name="Text Box 3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853" name="Text Box 4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854" name="Text Box 7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142875</xdr:rowOff>
    </xdr:to>
    <xdr:sp macro="" textlink="">
      <xdr:nvSpPr>
        <xdr:cNvPr id="101855" name="Text Box 8"/>
        <xdr:cNvSpPr txBox="1">
          <a:spLocks noChangeArrowheads="1"/>
        </xdr:cNvSpPr>
      </xdr:nvSpPr>
      <xdr:spPr bwMode="auto">
        <a:xfrm>
          <a:off x="2676525" y="54959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856" name="Text Box 11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133350</xdr:rowOff>
    </xdr:to>
    <xdr:sp macro="" textlink="">
      <xdr:nvSpPr>
        <xdr:cNvPr id="101857" name="Text Box 12"/>
        <xdr:cNvSpPr txBox="1">
          <a:spLocks noChangeArrowheads="1"/>
        </xdr:cNvSpPr>
      </xdr:nvSpPr>
      <xdr:spPr bwMode="auto">
        <a:xfrm>
          <a:off x="2676525" y="54959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123825</xdr:rowOff>
    </xdr:to>
    <xdr:sp macro="" textlink="">
      <xdr:nvSpPr>
        <xdr:cNvPr id="101858" name="Text Box 15"/>
        <xdr:cNvSpPr txBox="1">
          <a:spLocks noChangeArrowheads="1"/>
        </xdr:cNvSpPr>
      </xdr:nvSpPr>
      <xdr:spPr bwMode="auto">
        <a:xfrm>
          <a:off x="2676525" y="549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1628775</xdr:colOff>
      <xdr:row>27</xdr:row>
      <xdr:rowOff>0</xdr:rowOff>
    </xdr:from>
    <xdr:to>
      <xdr:col>5</xdr:col>
      <xdr:colOff>0</xdr:colOff>
      <xdr:row>27</xdr:row>
      <xdr:rowOff>123825</xdr:rowOff>
    </xdr:to>
    <xdr:sp macro="" textlink="">
      <xdr:nvSpPr>
        <xdr:cNvPr id="101859" name="Text Box 16"/>
        <xdr:cNvSpPr txBox="1">
          <a:spLocks noChangeArrowheads="1"/>
        </xdr:cNvSpPr>
      </xdr:nvSpPr>
      <xdr:spPr bwMode="auto">
        <a:xfrm>
          <a:off x="2676525" y="5495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6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1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2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3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4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5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6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7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8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79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1266825</xdr:colOff>
      <xdr:row>27</xdr:row>
      <xdr:rowOff>0</xdr:rowOff>
    </xdr:from>
    <xdr:to>
      <xdr:col>5</xdr:col>
      <xdr:colOff>0</xdr:colOff>
      <xdr:row>27</xdr:row>
      <xdr:rowOff>28575</xdr:rowOff>
    </xdr:to>
    <xdr:pic>
      <xdr:nvPicPr>
        <xdr:cNvPr id="101880" name="i-main-pic" descr="Картинка 18 из 2412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54959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4.192.66\&#1086;&#1073;&#1084;&#1077;&#1085;%20th\&#1050;&#1072;&#1087;&#1088;&#1086;&#1074;\&#1046;&#1091;&#1088;&#1085;&#1072;&#1083;&#1099;\1%20&#1042;&#1089;&#1077;%20&#1078;&#1091;&#1088;&#1085;&#1072;&#1083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uel%20Prices\prikaz_pricelist_fuel\26_nov_1999\prikaz_fuel_99_26nov_P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4.192.66\&#1086;&#1073;&#1084;&#1077;&#1085;%20th\&#1054;&#1073;&#1084;&#1077;&#1085;%20TH\&#1050;&#1072;&#1087;&#1088;&#1086;&#1074;\&#1058;&#1086;&#1087;&#1083;&#1080;&#1074;&#1086;\&#1040;&#1088;&#1093;&#1080;&#1074;\1%20&#1040;&#1082;&#1090;%20&#1055;&#1088;&#1080;&#1077;&#1084;&#1072;%20&#1053;&#1055;%20New%20&#1044;&#1080;&#1079;&#1077;&#1083;&#1100;%2023.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PERATIONS\SUPPORT%20OP\Expenses\Ek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Дворник"/>
      <sheetName val="Дворник"/>
      <sheetName val="Титул.Уборщица"/>
      <sheetName val="Уборщица"/>
      <sheetName val="Уборщица 2"/>
      <sheetName val="Титул.Карт.Смены"/>
      <sheetName val="Карт.Смены 1"/>
      <sheetName val="Карт.Смены 2"/>
      <sheetName val="Огнтуш."/>
      <sheetName val="Жур тем-р 1"/>
      <sheetName val="Жур.тем-р 2"/>
      <sheetName val="Пломбы эл.вода"/>
      <sheetName val="Пломбы"/>
      <sheetName val="Титул.Осмотра топл.сис."/>
      <sheetName val="Осмотра топл.сис."/>
      <sheetName val="Титул.Газоопас.раб."/>
      <sheetName val="Газоопас.работ"/>
      <sheetName val="Титул.Пост.Невт.пр."/>
      <sheetName val="Пост.Невт.пр."/>
      <sheetName val="Титул.Пробы"/>
      <sheetName val="Пробы"/>
      <sheetName val="Титул.Мех.Примеси"/>
      <sheetName val="Мех.Примеси"/>
      <sheetName val="Дератизация"/>
      <sheetName val="Журн.накл."/>
      <sheetName val="Папки накл."/>
      <sheetName val="Титул.Счетч.Кофе"/>
      <sheetName val="Счетч.Кофе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kaz"/>
      <sheetName val="RC011"/>
      <sheetName val="RC013"/>
      <sheetName val="RC039"/>
      <sheetName val="RC041"/>
      <sheetName val="RC045"/>
      <sheetName val="RC074"/>
      <sheetName val="mod_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mod_011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кт замеров"/>
      <sheetName val="Чек"/>
      <sheetName val="Отчет"/>
      <sheetName val="Штамп"/>
      <sheetName val="ИСХОД. ДАННЫЕ"/>
      <sheetName val="Акт"/>
      <sheetName val="Пробы"/>
      <sheetName val="Этикетки"/>
      <sheetName val="Добавление НБ, поставщ, перевоз"/>
      <sheetName val="Добавление марки НП"/>
      <sheetName val="Добавление ГОСТ и сертификата"/>
      <sheetName val="Добавление СИ"/>
      <sheetName val="Поставщик"/>
      <sheetName val="Перевозчик"/>
      <sheetName val="Нефтебаза"/>
      <sheetName val="Пункт налива"/>
      <sheetName val="АЦ"/>
      <sheetName val="Марки НП"/>
      <sheetName val="ГОСТ"/>
      <sheetName val="Сертификат"/>
      <sheetName val="СИ"/>
      <sheetName val="Доп.инфо"/>
      <sheetName val="Топливо"/>
      <sheetName val="Отбор проб"/>
      <sheetName val="Акт пробы"/>
      <sheetName val="Этикетки пробы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АО "РН-Москва"</v>
          </cell>
        </row>
        <row r="2">
          <cell r="A2" t="str">
            <v>ОАО "РН-Столица"</v>
          </cell>
        </row>
      </sheetData>
      <sheetData sheetId="13">
        <row r="1">
          <cell r="A1" t="str">
            <v>АО "РН-Москва"</v>
          </cell>
        </row>
        <row r="2">
          <cell r="A2" t="str">
            <v>АО "АВТЭК"</v>
          </cell>
        </row>
        <row r="3">
          <cell r="A3" t="str">
            <v>ООО "ХимАвтоЛидер"</v>
          </cell>
        </row>
        <row r="4">
          <cell r="A4" t="str">
            <v>ООО "Альфа-Автотранс"</v>
          </cell>
        </row>
        <row r="5">
          <cell r="A5" t="str">
            <v>ООО "Регион-нефтепродукт"</v>
          </cell>
        </row>
        <row r="6">
          <cell r="A6" t="str">
            <v>ЗАО «ВЕГА»</v>
          </cell>
        </row>
        <row r="7">
          <cell r="A7" t="str">
            <v>ООО ТК "ВЕГАСТРАНС"</v>
          </cell>
        </row>
        <row r="8">
          <cell r="A8" t="str">
            <v>ООО ТК "Авто-Ойл"</v>
          </cell>
        </row>
        <row r="9">
          <cell r="A9" t="str">
            <v>ООО "АркудА"</v>
          </cell>
        </row>
        <row r="10">
          <cell r="A10" t="str">
            <v>ООО "Трасса ГСМ"</v>
          </cell>
        </row>
      </sheetData>
      <sheetData sheetId="14">
        <row r="1">
          <cell r="A1" t="str">
            <v>ОП АО "РН-Москва" Мытищинская НБ</v>
          </cell>
        </row>
        <row r="2">
          <cell r="A2" t="str">
            <v>ОП АО "РН-Москва" Наро-Фоминская НБ</v>
          </cell>
        </row>
        <row r="3">
          <cell r="A3" t="str">
            <v>ОП АО "РН-Москва" Подольская НБ</v>
          </cell>
        </row>
        <row r="4">
          <cell r="A4" t="str">
            <v>ОП АО "РН-Москва" Климовская НБ</v>
          </cell>
        </row>
        <row r="5">
          <cell r="A5" t="str">
            <v>ОАО "Славнефть-ЯНОС" НБ г. Ярославль</v>
          </cell>
        </row>
        <row r="6">
          <cell r="A6" t="str">
            <v>ООО "Трасса ГСМ" (НБ имени Хмура А.А.)</v>
          </cell>
        </row>
        <row r="7">
          <cell r="A7" t="str">
            <v>Рязань 3 цех</v>
          </cell>
        </row>
        <row r="8">
          <cell r="A8" t="str">
            <v>Володарка</v>
          </cell>
        </row>
      </sheetData>
      <sheetData sheetId="15">
        <row r="1">
          <cell r="A1" t="str">
            <v>ОП АО "РН-Москва" НБ г. Мытищи</v>
          </cell>
        </row>
        <row r="2">
          <cell r="A2" t="str">
            <v>ОП АО "РН-Москва" НБ г. Наро-Фоминск</v>
          </cell>
        </row>
        <row r="3">
          <cell r="A3" t="str">
            <v>ОП АО "РН-Москва" НБ г. Подольск</v>
          </cell>
        </row>
        <row r="4">
          <cell r="A4" t="str">
            <v>ОП АО "РН-Москва" НБ г. Климовск</v>
          </cell>
        </row>
        <row r="5">
          <cell r="A5" t="str">
            <v>ОАО "Славнефть-ЯНОС" НБ г. Ярославль</v>
          </cell>
        </row>
        <row r="6">
          <cell r="A6" t="str">
            <v>ООО "Трасса ГСМ" НБ г. Электроугли</v>
          </cell>
        </row>
      </sheetData>
      <sheetData sheetId="16">
        <row r="1">
          <cell r="A1" t="str">
            <v>ППЦ</v>
          </cell>
        </row>
        <row r="2">
          <cell r="A2" t="str">
            <v>АЦ</v>
          </cell>
        </row>
      </sheetData>
      <sheetData sheetId="17">
        <row r="1">
          <cell r="A1" t="str">
            <v>Бензин автомобильный  Active-92,  Аи-92-К5</v>
          </cell>
        </row>
        <row r="2">
          <cell r="A2" t="str">
            <v>Бензин автомобильный  Active-92,  Аи-92-К5 т_2</v>
          </cell>
        </row>
        <row r="3">
          <cell r="A3" t="str">
            <v>Бензин автомобильный  Active-95,  Аи-95-К5</v>
          </cell>
        </row>
        <row r="4">
          <cell r="A4" t="str">
            <v>Бензин автомобильный  Active-95,  Аи-95-К5 т_2</v>
          </cell>
        </row>
        <row r="5">
          <cell r="A5" t="str">
            <v>Бензин автомобильный Ultimate-95 Active, АИ-95-К5</v>
          </cell>
        </row>
        <row r="6">
          <cell r="A6" t="str">
            <v>Бензин автомобильный Ultimate-95 Active, т_2, АИ-95-К5</v>
          </cell>
        </row>
        <row r="7">
          <cell r="A7" t="str">
            <v>Бензин автомобильный Ultimate-100 Active, АИ-100-К5</v>
          </cell>
        </row>
        <row r="8">
          <cell r="A8" t="str">
            <v>Дизельное топливо ДТ ULTIMATE ACTIVE летнее, ДТ-Л-К5</v>
          </cell>
        </row>
        <row r="9">
          <cell r="A9" t="str">
            <v>Дизельное топливо ДТ ULTIMATE ACTIVE/-15, ДТ-Е-К5</v>
          </cell>
        </row>
        <row r="10">
          <cell r="A10" t="str">
            <v>Дизельное топливо ДТ ULTIMATE ACTIVE/-26, ДТ-З-К5*</v>
          </cell>
        </row>
        <row r="11">
          <cell r="A11" t="str">
            <v>Дизельное топливо ДТ ULTIMATE ACTIVE/-32, ДТ-З-К5*</v>
          </cell>
        </row>
      </sheetData>
      <sheetData sheetId="18">
        <row r="1">
          <cell r="A1" t="str">
            <v>СТО 17863254-001-2018</v>
          </cell>
        </row>
        <row r="2">
          <cell r="A2" t="str">
            <v>СТО 17863254-002-2018</v>
          </cell>
        </row>
      </sheetData>
      <sheetData sheetId="19">
        <row r="1">
          <cell r="A1" t="str">
            <v>ЕАЭС N RU Д-RU. РА 01.В.04275/18         (92)</v>
          </cell>
        </row>
        <row r="2">
          <cell r="A2" t="str">
            <v>ЕАЭС N RU Д-RU. РА 01.В.04276/18         (95)</v>
          </cell>
        </row>
        <row r="3">
          <cell r="A3" t="str">
            <v>ЕАЭС N RU Д-RU. РА 01.В.04277/18       (95 Ult)</v>
          </cell>
        </row>
        <row r="4">
          <cell r="A4" t="str">
            <v>ЕАЭС N RU Д-RU. РА 01.В.04278/18      (100 Ult)</v>
          </cell>
        </row>
        <row r="5">
          <cell r="A5" t="str">
            <v>ЕАЭС N RU Д-RU. РА 01.В.04879/18       (ДтUlt)</v>
          </cell>
        </row>
      </sheetData>
      <sheetData sheetId="20">
        <row r="1">
          <cell r="A1" t="str">
            <v>0715115</v>
          </cell>
        </row>
        <row r="2">
          <cell r="A2" t="str">
            <v>0815175</v>
          </cell>
        </row>
        <row r="3">
          <cell r="A3" t="str">
            <v>0615327</v>
          </cell>
        </row>
        <row r="4">
          <cell r="A4" t="str">
            <v>0715095</v>
          </cell>
        </row>
        <row r="5">
          <cell r="A5" t="str">
            <v>0715120</v>
          </cell>
        </row>
        <row r="6">
          <cell r="A6" t="str">
            <v>0715099</v>
          </cell>
        </row>
        <row r="7">
          <cell r="A7" t="str">
            <v>0715112</v>
          </cell>
        </row>
        <row r="8">
          <cell r="A8" t="str">
            <v>0615330</v>
          </cell>
        </row>
        <row r="9">
          <cell r="A9" t="str">
            <v>0715093</v>
          </cell>
        </row>
        <row r="10">
          <cell r="A10" t="str">
            <v>424</v>
          </cell>
        </row>
        <row r="11">
          <cell r="A11" t="str">
            <v>1872</v>
          </cell>
        </row>
        <row r="12">
          <cell r="A12" t="str">
            <v>786</v>
          </cell>
        </row>
      </sheetData>
      <sheetData sheetId="21">
        <row r="1">
          <cell r="A1" t="str">
            <v>Исправно</v>
          </cell>
          <cell r="B1" t="str">
            <v>Не нарушена</v>
          </cell>
          <cell r="C1" t="str">
            <v>Представлены</v>
          </cell>
        </row>
        <row r="2">
          <cell r="A2" t="str">
            <v>Не исправно</v>
          </cell>
          <cell r="B2" t="str">
            <v>Нарушена</v>
          </cell>
          <cell r="C2" t="str">
            <v>Не представлены</v>
          </cell>
        </row>
      </sheetData>
      <sheetData sheetId="22">
        <row r="1">
          <cell r="A1" t="str">
            <v>Бензин</v>
          </cell>
        </row>
        <row r="2">
          <cell r="A2" t="str">
            <v>Дизель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-0.249977111117893"/>
  </sheetPr>
  <dimension ref="A1:AP38"/>
  <sheetViews>
    <sheetView tabSelected="1" zoomScale="80" zoomScaleNormal="80" workbookViewId="0">
      <selection activeCell="A28" sqref="A28"/>
    </sheetView>
  </sheetViews>
  <sheetFormatPr defaultRowHeight="15.75" customHeight="1"/>
  <cols>
    <col min="1" max="1" width="10.140625" style="5" customWidth="1"/>
    <col min="2" max="2" width="8.5703125" style="6" customWidth="1"/>
    <col min="3" max="3" width="7" style="15" customWidth="1"/>
    <col min="4" max="4" width="8.5703125" style="15" customWidth="1"/>
    <col min="5" max="5" width="5.85546875" customWidth="1"/>
    <col min="6" max="12" width="4.7109375" customWidth="1"/>
    <col min="13" max="13" width="8.7109375" style="1" customWidth="1"/>
    <col min="14" max="20" width="4.7109375" customWidth="1"/>
    <col min="21" max="21" width="8.7109375" style="1" customWidth="1"/>
    <col min="22" max="28" width="4.7109375" customWidth="1"/>
    <col min="29" max="29" width="8.7109375" style="1" customWidth="1"/>
    <col min="30" max="36" width="4.7109375" customWidth="1"/>
    <col min="37" max="37" width="8.7109375" style="1" customWidth="1"/>
    <col min="38" max="40" width="4.7109375" customWidth="1"/>
    <col min="41" max="41" width="8.7109375" style="1" customWidth="1"/>
    <col min="42" max="42" width="8.7109375" style="2" customWidth="1"/>
  </cols>
  <sheetData>
    <row r="1" spans="1:42" ht="19.5" customHeight="1">
      <c r="A1" s="38"/>
      <c r="B1" s="39"/>
      <c r="C1" s="40"/>
      <c r="D1" s="42"/>
      <c r="E1" s="32"/>
      <c r="F1" s="19">
        <v>43862</v>
      </c>
      <c r="G1" s="20">
        <f t="shared" ref="G1:L1" si="0">F1+1</f>
        <v>43863</v>
      </c>
      <c r="H1" s="20">
        <f t="shared" si="0"/>
        <v>43864</v>
      </c>
      <c r="I1" s="20">
        <f t="shared" si="0"/>
        <v>43865</v>
      </c>
      <c r="J1" s="20">
        <f t="shared" si="0"/>
        <v>43866</v>
      </c>
      <c r="K1" s="20">
        <f t="shared" si="0"/>
        <v>43867</v>
      </c>
      <c r="L1" s="20">
        <f t="shared" si="0"/>
        <v>43868</v>
      </c>
      <c r="M1" s="33"/>
      <c r="N1" s="20">
        <f>L1+1</f>
        <v>43869</v>
      </c>
      <c r="O1" s="20">
        <f t="shared" ref="O1:T1" si="1">N1+1</f>
        <v>43870</v>
      </c>
      <c r="P1" s="20">
        <f t="shared" si="1"/>
        <v>43871</v>
      </c>
      <c r="Q1" s="20">
        <f t="shared" si="1"/>
        <v>43872</v>
      </c>
      <c r="R1" s="20">
        <f t="shared" si="1"/>
        <v>43873</v>
      </c>
      <c r="S1" s="20">
        <f t="shared" si="1"/>
        <v>43874</v>
      </c>
      <c r="T1" s="20">
        <f t="shared" si="1"/>
        <v>43875</v>
      </c>
      <c r="U1" s="33"/>
      <c r="V1" s="22">
        <f>T1+1</f>
        <v>43876</v>
      </c>
      <c r="W1" s="22">
        <f t="shared" ref="W1:AB1" si="2">V1+1</f>
        <v>43877</v>
      </c>
      <c r="X1" s="22">
        <f t="shared" si="2"/>
        <v>43878</v>
      </c>
      <c r="Y1" s="22">
        <f t="shared" si="2"/>
        <v>43879</v>
      </c>
      <c r="Z1" s="22">
        <f t="shared" si="2"/>
        <v>43880</v>
      </c>
      <c r="AA1" s="28">
        <f t="shared" si="2"/>
        <v>43881</v>
      </c>
      <c r="AB1" s="22">
        <f t="shared" si="2"/>
        <v>43882</v>
      </c>
      <c r="AC1" s="33"/>
      <c r="AD1" s="22">
        <f>AB1+1</f>
        <v>43883</v>
      </c>
      <c r="AE1" s="22">
        <f t="shared" ref="AE1:AJ1" si="3">AD1+1</f>
        <v>43884</v>
      </c>
      <c r="AF1" s="22">
        <f t="shared" si="3"/>
        <v>43885</v>
      </c>
      <c r="AG1" s="22">
        <f t="shared" si="3"/>
        <v>43886</v>
      </c>
      <c r="AH1" s="22">
        <f t="shared" si="3"/>
        <v>43887</v>
      </c>
      <c r="AI1" s="22">
        <f t="shared" si="3"/>
        <v>43888</v>
      </c>
      <c r="AJ1" s="22">
        <f t="shared" si="3"/>
        <v>43889</v>
      </c>
      <c r="AK1" s="33"/>
      <c r="AL1" s="20">
        <f>AJ1+1</f>
        <v>43890</v>
      </c>
      <c r="AM1" s="20">
        <f>AL1+1</f>
        <v>43891</v>
      </c>
      <c r="AN1" s="20">
        <f>AM1+1</f>
        <v>43892</v>
      </c>
      <c r="AO1" s="33"/>
      <c r="AP1" s="35"/>
    </row>
    <row r="2" spans="1:42" ht="19.5" customHeight="1">
      <c r="A2" s="38"/>
      <c r="B2" s="39"/>
      <c r="C2" s="41"/>
      <c r="D2" s="42"/>
      <c r="E2" s="32"/>
      <c r="F2" s="21">
        <f>F1</f>
        <v>43862</v>
      </c>
      <c r="G2" s="21">
        <f t="shared" ref="G2:AB2" si="4">G1</f>
        <v>43863</v>
      </c>
      <c r="H2" s="21">
        <f t="shared" si="4"/>
        <v>43864</v>
      </c>
      <c r="I2" s="21">
        <f t="shared" si="4"/>
        <v>43865</v>
      </c>
      <c r="J2" s="21">
        <f t="shared" si="4"/>
        <v>43866</v>
      </c>
      <c r="K2" s="21">
        <f t="shared" si="4"/>
        <v>43867</v>
      </c>
      <c r="L2" s="21">
        <f t="shared" si="4"/>
        <v>43868</v>
      </c>
      <c r="M2" s="34"/>
      <c r="N2" s="21">
        <f t="shared" si="4"/>
        <v>43869</v>
      </c>
      <c r="O2" s="21">
        <f t="shared" si="4"/>
        <v>43870</v>
      </c>
      <c r="P2" s="21">
        <f t="shared" si="4"/>
        <v>43871</v>
      </c>
      <c r="Q2" s="21">
        <f t="shared" si="4"/>
        <v>43872</v>
      </c>
      <c r="R2" s="21">
        <f t="shared" si="4"/>
        <v>43873</v>
      </c>
      <c r="S2" s="21">
        <f t="shared" si="4"/>
        <v>43874</v>
      </c>
      <c r="T2" s="21">
        <f t="shared" si="4"/>
        <v>43875</v>
      </c>
      <c r="U2" s="34"/>
      <c r="V2" s="21">
        <f t="shared" si="4"/>
        <v>43876</v>
      </c>
      <c r="W2" s="21">
        <f t="shared" si="4"/>
        <v>43877</v>
      </c>
      <c r="X2" s="21">
        <f t="shared" si="4"/>
        <v>43878</v>
      </c>
      <c r="Y2" s="21">
        <f t="shared" si="4"/>
        <v>43879</v>
      </c>
      <c r="Z2" s="21">
        <f t="shared" si="4"/>
        <v>43880</v>
      </c>
      <c r="AA2" s="29">
        <f t="shared" si="4"/>
        <v>43881</v>
      </c>
      <c r="AB2" s="21">
        <f t="shared" si="4"/>
        <v>43882</v>
      </c>
      <c r="AC2" s="34"/>
      <c r="AD2" s="21">
        <f t="shared" ref="AD2:AJ2" si="5">AD1</f>
        <v>43883</v>
      </c>
      <c r="AE2" s="21">
        <f t="shared" si="5"/>
        <v>43884</v>
      </c>
      <c r="AF2" s="21">
        <f t="shared" si="5"/>
        <v>43885</v>
      </c>
      <c r="AG2" s="21">
        <f t="shared" si="5"/>
        <v>43886</v>
      </c>
      <c r="AH2" s="21">
        <f t="shared" si="5"/>
        <v>43887</v>
      </c>
      <c r="AI2" s="21">
        <f t="shared" si="5"/>
        <v>43888</v>
      </c>
      <c r="AJ2" s="21">
        <f t="shared" si="5"/>
        <v>43889</v>
      </c>
      <c r="AK2" s="34"/>
      <c r="AL2" s="21">
        <f>AL1</f>
        <v>43890</v>
      </c>
      <c r="AM2" s="21">
        <f>AM1</f>
        <v>43891</v>
      </c>
      <c r="AN2" s="21">
        <f>AN1</f>
        <v>43892</v>
      </c>
      <c r="AO2" s="34"/>
      <c r="AP2" s="36"/>
    </row>
    <row r="3" spans="1:42" ht="15.75" customHeight="1">
      <c r="A3" s="7"/>
      <c r="B3" s="8"/>
      <c r="C3" s="14"/>
      <c r="D3" s="14"/>
      <c r="E3" s="13"/>
      <c r="F3" s="9"/>
      <c r="G3" s="10"/>
      <c r="H3" s="10"/>
      <c r="I3" s="10"/>
      <c r="J3" s="10"/>
      <c r="K3" s="10"/>
      <c r="L3" s="10"/>
      <c r="M3" s="11"/>
      <c r="N3" s="10"/>
      <c r="O3" s="10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30"/>
      <c r="AB3" s="10"/>
      <c r="AC3" s="11"/>
      <c r="AD3" s="10"/>
      <c r="AE3" s="10"/>
      <c r="AF3" s="10"/>
      <c r="AG3" s="10"/>
      <c r="AH3" s="10"/>
      <c r="AI3" s="10"/>
      <c r="AJ3" s="10"/>
      <c r="AK3" s="11"/>
      <c r="AL3" s="10"/>
      <c r="AM3" s="10"/>
      <c r="AN3" s="10"/>
      <c r="AO3" s="11"/>
      <c r="AP3" s="12"/>
    </row>
    <row r="4" spans="1:42" ht="15.75" customHeight="1">
      <c r="A4" s="23"/>
      <c r="B4" s="24"/>
      <c r="C4" s="25"/>
      <c r="D4" s="26"/>
      <c r="E4" s="27"/>
      <c r="F4" s="4"/>
      <c r="G4" s="18"/>
      <c r="H4" s="4"/>
      <c r="I4" s="18"/>
      <c r="J4" s="4"/>
      <c r="K4" s="18"/>
      <c r="L4" s="4"/>
      <c r="M4" s="3"/>
      <c r="N4" s="4"/>
      <c r="O4" s="18"/>
      <c r="P4" s="4"/>
      <c r="Q4" s="18"/>
      <c r="R4" s="4"/>
      <c r="S4" s="18"/>
      <c r="T4" s="4"/>
      <c r="U4" s="3"/>
      <c r="V4" s="4"/>
      <c r="W4" s="18"/>
      <c r="X4" s="4"/>
      <c r="Y4" s="18"/>
      <c r="Z4" s="4"/>
      <c r="AA4" s="31"/>
      <c r="AB4" s="4"/>
      <c r="AC4" s="3"/>
      <c r="AD4" s="4"/>
      <c r="AE4" s="18"/>
      <c r="AF4" s="4"/>
      <c r="AG4" s="18"/>
      <c r="AH4" s="4"/>
      <c r="AI4" s="18"/>
      <c r="AJ4" s="4"/>
      <c r="AK4" s="3"/>
      <c r="AL4" s="4"/>
      <c r="AM4" s="18"/>
      <c r="AN4" s="4"/>
      <c r="AO4" s="3"/>
      <c r="AP4" s="16"/>
    </row>
    <row r="5" spans="1:42" ht="15.75" customHeight="1">
      <c r="A5" s="23"/>
      <c r="B5" s="24"/>
      <c r="C5" s="25"/>
      <c r="D5" s="26"/>
      <c r="E5" s="27"/>
      <c r="F5" s="18"/>
      <c r="G5" s="18"/>
      <c r="H5" s="18"/>
      <c r="I5" s="18"/>
      <c r="J5" s="18"/>
      <c r="K5" s="18"/>
      <c r="L5" s="18"/>
      <c r="M5" s="3"/>
      <c r="N5" s="18"/>
      <c r="O5" s="18"/>
      <c r="P5" s="18"/>
      <c r="Q5" s="18"/>
      <c r="R5" s="18"/>
      <c r="S5" s="18"/>
      <c r="T5" s="18"/>
      <c r="U5" s="3"/>
      <c r="V5" s="18"/>
      <c r="W5" s="18"/>
      <c r="X5" s="18"/>
      <c r="Y5" s="18"/>
      <c r="Z5" s="18"/>
      <c r="AA5" s="31"/>
      <c r="AB5" s="18"/>
      <c r="AC5" s="3"/>
      <c r="AD5" s="18"/>
      <c r="AE5" s="18"/>
      <c r="AF5" s="18"/>
      <c r="AG5" s="18"/>
      <c r="AH5" s="18"/>
      <c r="AI5" s="18"/>
      <c r="AJ5" s="18"/>
      <c r="AK5" s="3"/>
      <c r="AL5" s="18"/>
      <c r="AM5" s="18"/>
      <c r="AN5" s="18"/>
      <c r="AO5" s="3"/>
      <c r="AP5" s="16"/>
    </row>
    <row r="6" spans="1:42" ht="15.75" customHeight="1">
      <c r="A6" s="23"/>
      <c r="B6" s="24"/>
      <c r="C6" s="25"/>
      <c r="D6" s="26"/>
      <c r="E6" s="27"/>
      <c r="F6" s="4"/>
      <c r="G6" s="18"/>
      <c r="H6" s="4"/>
      <c r="I6" s="18"/>
      <c r="J6" s="4"/>
      <c r="K6" s="18"/>
      <c r="L6" s="4"/>
      <c r="M6" s="3"/>
      <c r="N6" s="4"/>
      <c r="O6" s="18"/>
      <c r="P6" s="4"/>
      <c r="Q6" s="18"/>
      <c r="R6" s="4"/>
      <c r="S6" s="18"/>
      <c r="T6" s="4"/>
      <c r="U6" s="3"/>
      <c r="V6" s="4"/>
      <c r="W6" s="18"/>
      <c r="X6" s="4"/>
      <c r="Y6" s="18"/>
      <c r="Z6" s="4"/>
      <c r="AA6" s="31"/>
      <c r="AB6" s="4"/>
      <c r="AC6" s="3"/>
      <c r="AD6" s="4"/>
      <c r="AE6" s="18"/>
      <c r="AF6" s="4"/>
      <c r="AG6" s="18"/>
      <c r="AH6" s="4"/>
      <c r="AI6" s="18"/>
      <c r="AJ6" s="4"/>
      <c r="AK6" s="3"/>
      <c r="AL6" s="4"/>
      <c r="AM6" s="18"/>
      <c r="AN6" s="4"/>
      <c r="AO6" s="3"/>
      <c r="AP6" s="16"/>
    </row>
    <row r="7" spans="1:42" ht="15.75" customHeight="1">
      <c r="A7" s="23"/>
      <c r="B7" s="24"/>
      <c r="C7" s="25"/>
      <c r="D7" s="26"/>
      <c r="E7" s="27"/>
      <c r="F7" s="18"/>
      <c r="G7" s="18"/>
      <c r="H7" s="18"/>
      <c r="I7" s="18"/>
      <c r="J7" s="18"/>
      <c r="K7" s="18"/>
      <c r="L7" s="18"/>
      <c r="M7" s="3"/>
      <c r="N7" s="18"/>
      <c r="O7" s="18"/>
      <c r="P7" s="18"/>
      <c r="Q7" s="18"/>
      <c r="R7" s="18"/>
      <c r="S7" s="18"/>
      <c r="T7" s="18"/>
      <c r="U7" s="3"/>
      <c r="V7" s="18"/>
      <c r="W7" s="18"/>
      <c r="X7" s="18"/>
      <c r="Y7" s="18"/>
      <c r="Z7" s="18"/>
      <c r="AA7" s="31"/>
      <c r="AB7" s="18"/>
      <c r="AC7" s="3"/>
      <c r="AD7" s="18"/>
      <c r="AE7" s="18"/>
      <c r="AF7" s="18"/>
      <c r="AG7" s="18"/>
      <c r="AH7" s="18"/>
      <c r="AI7" s="18"/>
      <c r="AJ7" s="18"/>
      <c r="AK7" s="3"/>
      <c r="AL7" s="18"/>
      <c r="AM7" s="18"/>
      <c r="AN7" s="18"/>
      <c r="AO7" s="3"/>
      <c r="AP7" s="16"/>
    </row>
    <row r="8" spans="1:42" ht="15.75" customHeight="1">
      <c r="A8" s="23"/>
      <c r="B8" s="24"/>
      <c r="C8" s="25"/>
      <c r="D8" s="26"/>
      <c r="E8" s="27"/>
      <c r="F8" s="4"/>
      <c r="G8" s="18"/>
      <c r="H8" s="4"/>
      <c r="I8" s="18"/>
      <c r="J8" s="4"/>
      <c r="K8" s="18"/>
      <c r="L8" s="4"/>
      <c r="M8" s="3"/>
      <c r="N8" s="4"/>
      <c r="O8" s="18"/>
      <c r="P8" s="4"/>
      <c r="Q8" s="18"/>
      <c r="R8" s="4"/>
      <c r="S8" s="18"/>
      <c r="T8" s="4"/>
      <c r="U8" s="3"/>
      <c r="V8" s="4"/>
      <c r="W8" s="18"/>
      <c r="X8" s="4"/>
      <c r="Y8" s="18"/>
      <c r="Z8" s="4"/>
      <c r="AA8" s="31"/>
      <c r="AB8" s="4"/>
      <c r="AC8" s="3"/>
      <c r="AD8" s="4"/>
      <c r="AE8" s="18"/>
      <c r="AF8" s="4"/>
      <c r="AG8" s="18"/>
      <c r="AH8" s="4"/>
      <c r="AI8" s="18"/>
      <c r="AJ8" s="4"/>
      <c r="AK8" s="3"/>
      <c r="AL8" s="4"/>
      <c r="AM8" s="18"/>
      <c r="AN8" s="4"/>
      <c r="AO8" s="3"/>
      <c r="AP8" s="16"/>
    </row>
    <row r="9" spans="1:42" ht="15.75" customHeight="1">
      <c r="A9" s="23"/>
      <c r="B9" s="24"/>
      <c r="C9" s="25"/>
      <c r="D9" s="26"/>
      <c r="E9" s="27"/>
      <c r="F9" s="18"/>
      <c r="G9" s="18"/>
      <c r="H9" s="18"/>
      <c r="I9" s="18"/>
      <c r="J9" s="18"/>
      <c r="K9" s="18"/>
      <c r="L9" s="18"/>
      <c r="M9" s="3"/>
      <c r="N9" s="18"/>
      <c r="O9" s="18"/>
      <c r="P9" s="18"/>
      <c r="Q9" s="18"/>
      <c r="R9" s="18"/>
      <c r="S9" s="18"/>
      <c r="T9" s="18"/>
      <c r="U9" s="3"/>
      <c r="V9" s="18"/>
      <c r="W9" s="18"/>
      <c r="X9" s="18"/>
      <c r="Y9" s="18"/>
      <c r="Z9" s="18"/>
      <c r="AA9" s="31"/>
      <c r="AB9" s="18"/>
      <c r="AC9" s="3"/>
      <c r="AD9" s="18"/>
      <c r="AE9" s="18"/>
      <c r="AF9" s="18"/>
      <c r="AG9" s="18"/>
      <c r="AH9" s="18"/>
      <c r="AI9" s="18"/>
      <c r="AJ9" s="18"/>
      <c r="AK9" s="3"/>
      <c r="AL9" s="18"/>
      <c r="AM9" s="18"/>
      <c r="AN9" s="18"/>
      <c r="AO9" s="3"/>
      <c r="AP9" s="16"/>
    </row>
    <row r="10" spans="1:42" ht="15.75" customHeight="1">
      <c r="A10" s="23"/>
      <c r="B10" s="24"/>
      <c r="C10" s="25"/>
      <c r="D10" s="26"/>
      <c r="E10" s="27"/>
      <c r="F10" s="17"/>
      <c r="G10" s="18"/>
      <c r="H10" s="17"/>
      <c r="I10" s="18"/>
      <c r="J10" s="17"/>
      <c r="K10" s="18"/>
      <c r="L10" s="17"/>
      <c r="M10" s="3"/>
      <c r="N10" s="17"/>
      <c r="O10" s="18"/>
      <c r="P10" s="17"/>
      <c r="Q10" s="18"/>
      <c r="R10" s="17"/>
      <c r="S10" s="18"/>
      <c r="T10" s="17"/>
      <c r="U10" s="3"/>
      <c r="V10" s="17"/>
      <c r="W10" s="18"/>
      <c r="X10" s="17"/>
      <c r="Y10" s="18"/>
      <c r="Z10" s="17"/>
      <c r="AA10" s="31"/>
      <c r="AB10" s="17"/>
      <c r="AC10" s="3"/>
      <c r="AD10" s="17"/>
      <c r="AE10" s="18"/>
      <c r="AF10" s="17"/>
      <c r="AG10" s="18"/>
      <c r="AH10" s="17"/>
      <c r="AI10" s="18"/>
      <c r="AJ10" s="17"/>
      <c r="AK10" s="3"/>
      <c r="AL10" s="17"/>
      <c r="AM10" s="18"/>
      <c r="AN10" s="17"/>
      <c r="AO10" s="3"/>
      <c r="AP10" s="16"/>
    </row>
    <row r="11" spans="1:42" ht="15.75" customHeight="1">
      <c r="A11" s="23"/>
      <c r="B11" s="24"/>
      <c r="C11" s="25"/>
      <c r="D11" s="26"/>
      <c r="E11" s="27"/>
      <c r="F11" s="18"/>
      <c r="G11" s="18"/>
      <c r="H11" s="18"/>
      <c r="I11" s="18"/>
      <c r="J11" s="18"/>
      <c r="K11" s="18"/>
      <c r="L11" s="18"/>
      <c r="M11" s="3"/>
      <c r="N11" s="18"/>
      <c r="O11" s="18"/>
      <c r="P11" s="18"/>
      <c r="Q11" s="18"/>
      <c r="R11" s="18"/>
      <c r="S11" s="18"/>
      <c r="T11" s="18"/>
      <c r="U11" s="3"/>
      <c r="V11" s="18"/>
      <c r="W11" s="18"/>
      <c r="X11" s="18"/>
      <c r="Y11" s="18"/>
      <c r="Z11" s="18"/>
      <c r="AA11" s="31"/>
      <c r="AB11" s="18"/>
      <c r="AC11" s="3"/>
      <c r="AD11" s="18"/>
      <c r="AE11" s="18"/>
      <c r="AF11" s="18"/>
      <c r="AG11" s="18"/>
      <c r="AH11" s="18"/>
      <c r="AI11" s="18"/>
      <c r="AJ11" s="18"/>
      <c r="AK11" s="3"/>
      <c r="AL11" s="18"/>
      <c r="AM11" s="18"/>
      <c r="AN11" s="18"/>
      <c r="AO11" s="3"/>
      <c r="AP11" s="16"/>
    </row>
    <row r="12" spans="1:42" ht="15.75" customHeight="1">
      <c r="A12" s="23"/>
      <c r="B12" s="24"/>
      <c r="C12" s="25"/>
      <c r="D12" s="26"/>
      <c r="E12" s="27"/>
      <c r="F12" s="17"/>
      <c r="G12" s="18"/>
      <c r="H12" s="17"/>
      <c r="I12" s="18"/>
      <c r="J12" s="17"/>
      <c r="K12" s="18"/>
      <c r="L12" s="17"/>
      <c r="M12" s="3"/>
      <c r="N12" s="17"/>
      <c r="O12" s="18"/>
      <c r="P12" s="17"/>
      <c r="Q12" s="18"/>
      <c r="R12" s="17"/>
      <c r="S12" s="18"/>
      <c r="T12" s="17"/>
      <c r="U12" s="3"/>
      <c r="V12" s="17"/>
      <c r="W12" s="18"/>
      <c r="X12" s="17"/>
      <c r="Y12" s="18"/>
      <c r="Z12" s="17"/>
      <c r="AA12" s="31"/>
      <c r="AB12" s="17"/>
      <c r="AC12" s="3"/>
      <c r="AD12" s="17"/>
      <c r="AE12" s="18"/>
      <c r="AF12" s="17"/>
      <c r="AG12" s="18"/>
      <c r="AH12" s="17"/>
      <c r="AI12" s="18"/>
      <c r="AJ12" s="17"/>
      <c r="AK12" s="3"/>
      <c r="AL12" s="17"/>
      <c r="AM12" s="18"/>
      <c r="AN12" s="17"/>
      <c r="AO12" s="3"/>
      <c r="AP12" s="16"/>
    </row>
    <row r="13" spans="1:42" ht="15.75" customHeight="1">
      <c r="A13" s="23"/>
      <c r="B13" s="24"/>
      <c r="C13" s="25"/>
      <c r="D13" s="26"/>
      <c r="E13" s="27"/>
      <c r="F13" s="18"/>
      <c r="G13" s="18"/>
      <c r="H13" s="18"/>
      <c r="I13" s="18"/>
      <c r="J13" s="18"/>
      <c r="K13" s="18"/>
      <c r="L13" s="18"/>
      <c r="M13" s="3"/>
      <c r="N13" s="18"/>
      <c r="O13" s="18"/>
      <c r="P13" s="18"/>
      <c r="Q13" s="18"/>
      <c r="R13" s="18"/>
      <c r="S13" s="18"/>
      <c r="T13" s="18"/>
      <c r="U13" s="3"/>
      <c r="V13" s="18"/>
      <c r="W13" s="18"/>
      <c r="X13" s="18"/>
      <c r="Y13" s="18"/>
      <c r="Z13" s="18"/>
      <c r="AA13" s="31"/>
      <c r="AB13" s="18"/>
      <c r="AC13" s="3"/>
      <c r="AD13" s="18"/>
      <c r="AE13" s="18"/>
      <c r="AF13" s="18"/>
      <c r="AG13" s="18"/>
      <c r="AH13" s="18"/>
      <c r="AI13" s="18"/>
      <c r="AJ13" s="18"/>
      <c r="AK13" s="3"/>
      <c r="AL13" s="18"/>
      <c r="AM13" s="18"/>
      <c r="AN13" s="18"/>
      <c r="AO13" s="3"/>
      <c r="AP13" s="16"/>
    </row>
    <row r="14" spans="1:42" ht="15.75" customHeight="1">
      <c r="A14" s="23"/>
      <c r="B14" s="24"/>
      <c r="C14" s="25"/>
      <c r="D14" s="26"/>
      <c r="E14" s="27"/>
      <c r="F14" s="17"/>
      <c r="G14" s="18"/>
      <c r="H14" s="17"/>
      <c r="I14" s="18"/>
      <c r="J14" s="17"/>
      <c r="K14" s="18"/>
      <c r="L14" s="17"/>
      <c r="M14" s="3"/>
      <c r="N14" s="17"/>
      <c r="O14" s="18"/>
      <c r="P14" s="17"/>
      <c r="Q14" s="18"/>
      <c r="R14" s="17"/>
      <c r="S14" s="18"/>
      <c r="T14" s="17"/>
      <c r="U14" s="3"/>
      <c r="V14" s="17"/>
      <c r="W14" s="18"/>
      <c r="X14" s="17"/>
      <c r="Y14" s="18"/>
      <c r="Z14" s="17"/>
      <c r="AA14" s="31"/>
      <c r="AB14" s="17"/>
      <c r="AC14" s="3"/>
      <c r="AD14" s="17"/>
      <c r="AE14" s="18"/>
      <c r="AF14" s="17"/>
      <c r="AG14" s="18"/>
      <c r="AH14" s="17"/>
      <c r="AI14" s="18"/>
      <c r="AJ14" s="17"/>
      <c r="AK14" s="3"/>
      <c r="AL14" s="17"/>
      <c r="AM14" s="18"/>
      <c r="AN14" s="17"/>
      <c r="AO14" s="3"/>
      <c r="AP14" s="16"/>
    </row>
    <row r="15" spans="1:42" ht="15.75" customHeight="1">
      <c r="A15" s="23"/>
      <c r="B15" s="24"/>
      <c r="C15" s="25"/>
      <c r="D15" s="26"/>
      <c r="E15" s="27"/>
      <c r="F15" s="18"/>
      <c r="G15" s="18"/>
      <c r="H15" s="18"/>
      <c r="I15" s="18"/>
      <c r="J15" s="18"/>
      <c r="K15" s="18"/>
      <c r="L15" s="18"/>
      <c r="M15" s="3"/>
      <c r="N15" s="18"/>
      <c r="O15" s="18"/>
      <c r="P15" s="18"/>
      <c r="Q15" s="18"/>
      <c r="R15" s="18"/>
      <c r="S15" s="18"/>
      <c r="T15" s="18"/>
      <c r="U15" s="3"/>
      <c r="V15" s="18"/>
      <c r="W15" s="18"/>
      <c r="X15" s="18"/>
      <c r="Y15" s="18"/>
      <c r="Z15" s="18"/>
      <c r="AA15" s="31"/>
      <c r="AB15" s="18"/>
      <c r="AC15" s="3"/>
      <c r="AD15" s="18"/>
      <c r="AE15" s="18"/>
      <c r="AF15" s="18"/>
      <c r="AG15" s="18"/>
      <c r="AH15" s="18"/>
      <c r="AI15" s="18"/>
      <c r="AJ15" s="18"/>
      <c r="AK15" s="3"/>
      <c r="AL15" s="18"/>
      <c r="AM15" s="18"/>
      <c r="AN15" s="17"/>
      <c r="AO15" s="3"/>
      <c r="AP15" s="16"/>
    </row>
    <row r="16" spans="1:42" ht="15.75" customHeight="1">
      <c r="A16" s="23"/>
      <c r="B16" s="24"/>
      <c r="C16" s="25"/>
      <c r="D16" s="26"/>
      <c r="E16" s="27"/>
      <c r="F16" s="17"/>
      <c r="G16" s="18"/>
      <c r="H16" s="17"/>
      <c r="I16" s="18"/>
      <c r="J16" s="17"/>
      <c r="K16" s="18"/>
      <c r="L16" s="17"/>
      <c r="M16" s="3"/>
      <c r="N16" s="17"/>
      <c r="O16" s="18"/>
      <c r="P16" s="17"/>
      <c r="Q16" s="18"/>
      <c r="R16" s="17"/>
      <c r="S16" s="18"/>
      <c r="T16" s="17"/>
      <c r="U16" s="3"/>
      <c r="V16" s="17"/>
      <c r="W16" s="18"/>
      <c r="X16" s="17"/>
      <c r="Y16" s="18"/>
      <c r="Z16" s="17"/>
      <c r="AA16" s="31"/>
      <c r="AB16" s="17"/>
      <c r="AC16" s="3"/>
      <c r="AD16" s="17"/>
      <c r="AE16" s="18"/>
      <c r="AF16" s="17"/>
      <c r="AG16" s="18"/>
      <c r="AH16" s="17"/>
      <c r="AI16" s="18"/>
      <c r="AJ16" s="17"/>
      <c r="AK16" s="3"/>
      <c r="AL16" s="17"/>
      <c r="AM16" s="18"/>
      <c r="AN16" s="18"/>
      <c r="AO16" s="3"/>
      <c r="AP16" s="16"/>
    </row>
    <row r="17" spans="1:42" ht="15.75" customHeight="1">
      <c r="A17" s="23"/>
      <c r="B17" s="24"/>
      <c r="C17" s="25"/>
      <c r="D17" s="26"/>
      <c r="E17" s="27"/>
      <c r="F17" s="18"/>
      <c r="G17" s="18"/>
      <c r="H17" s="18"/>
      <c r="I17" s="18"/>
      <c r="J17" s="18"/>
      <c r="K17" s="18"/>
      <c r="L17" s="18"/>
      <c r="M17" s="3"/>
      <c r="N17" s="18"/>
      <c r="O17" s="18"/>
      <c r="P17" s="18"/>
      <c r="Q17" s="18"/>
      <c r="R17" s="18"/>
      <c r="S17" s="18"/>
      <c r="T17" s="18"/>
      <c r="U17" s="3"/>
      <c r="V17" s="18"/>
      <c r="W17" s="18"/>
      <c r="X17" s="18"/>
      <c r="Y17" s="18"/>
      <c r="Z17" s="18"/>
      <c r="AA17" s="31"/>
      <c r="AB17" s="18"/>
      <c r="AC17" s="3"/>
      <c r="AD17" s="18"/>
      <c r="AE17" s="18"/>
      <c r="AF17" s="18"/>
      <c r="AG17" s="18"/>
      <c r="AH17" s="18"/>
      <c r="AI17" s="18"/>
      <c r="AJ17" s="18"/>
      <c r="AK17" s="3"/>
      <c r="AL17" s="18"/>
      <c r="AM17" s="18"/>
      <c r="AN17" s="17"/>
      <c r="AO17" s="3"/>
      <c r="AP17" s="16"/>
    </row>
    <row r="18" spans="1:42" ht="15.75" customHeight="1">
      <c r="A18" s="23"/>
      <c r="B18" s="24"/>
      <c r="C18" s="25"/>
      <c r="D18" s="26"/>
      <c r="E18" s="27"/>
      <c r="F18" s="17"/>
      <c r="G18" s="18"/>
      <c r="H18" s="17"/>
      <c r="I18" s="18"/>
      <c r="J18" s="17"/>
      <c r="K18" s="18"/>
      <c r="L18" s="17"/>
      <c r="M18" s="3"/>
      <c r="N18" s="17"/>
      <c r="O18" s="18"/>
      <c r="P18" s="17"/>
      <c r="Q18" s="18"/>
      <c r="R18" s="17"/>
      <c r="S18" s="18"/>
      <c r="T18" s="17"/>
      <c r="U18" s="3"/>
      <c r="V18" s="17"/>
      <c r="W18" s="18"/>
      <c r="X18" s="17"/>
      <c r="Y18" s="18"/>
      <c r="Z18" s="17"/>
      <c r="AA18" s="31"/>
      <c r="AB18" s="17"/>
      <c r="AC18" s="3"/>
      <c r="AD18" s="17"/>
      <c r="AE18" s="18"/>
      <c r="AF18" s="17"/>
      <c r="AG18" s="18"/>
      <c r="AH18" s="17"/>
      <c r="AI18" s="18"/>
      <c r="AJ18" s="17"/>
      <c r="AK18" s="3"/>
      <c r="AL18" s="17"/>
      <c r="AM18" s="18"/>
      <c r="AN18" s="18"/>
      <c r="AO18" s="3"/>
      <c r="AP18" s="16"/>
    </row>
    <row r="19" spans="1:42" ht="15.75" customHeight="1">
      <c r="A19" s="23"/>
      <c r="B19" s="24"/>
      <c r="C19" s="25"/>
      <c r="D19" s="26"/>
      <c r="E19" s="27"/>
      <c r="F19" s="18"/>
      <c r="G19" s="18"/>
      <c r="H19" s="18"/>
      <c r="I19" s="18"/>
      <c r="J19" s="18"/>
      <c r="K19" s="18"/>
      <c r="L19" s="18"/>
      <c r="M19" s="3"/>
      <c r="N19" s="18"/>
      <c r="O19" s="18"/>
      <c r="P19" s="18"/>
      <c r="Q19" s="18"/>
      <c r="R19" s="18"/>
      <c r="S19" s="18"/>
      <c r="T19" s="18"/>
      <c r="U19" s="3"/>
      <c r="V19" s="18"/>
      <c r="W19" s="18"/>
      <c r="X19" s="18"/>
      <c r="Y19" s="18"/>
      <c r="Z19" s="18"/>
      <c r="AA19" s="31"/>
      <c r="AB19" s="18"/>
      <c r="AC19" s="3"/>
      <c r="AD19" s="18"/>
      <c r="AE19" s="18"/>
      <c r="AF19" s="18"/>
      <c r="AG19" s="18"/>
      <c r="AH19" s="18"/>
      <c r="AI19" s="18"/>
      <c r="AJ19" s="18"/>
      <c r="AK19" s="3"/>
      <c r="AL19" s="18"/>
      <c r="AM19" s="18"/>
      <c r="AN19" s="17"/>
      <c r="AO19" s="3"/>
      <c r="AP19" s="16"/>
    </row>
    <row r="20" spans="1:42" ht="15.75" customHeight="1">
      <c r="A20" s="23"/>
      <c r="B20" s="24"/>
      <c r="C20" s="25"/>
      <c r="D20" s="26"/>
      <c r="E20" s="27"/>
      <c r="F20" s="17"/>
      <c r="G20" s="18"/>
      <c r="H20" s="17"/>
      <c r="I20" s="18"/>
      <c r="J20" s="17"/>
      <c r="K20" s="18"/>
      <c r="L20" s="17"/>
      <c r="M20" s="3"/>
      <c r="N20" s="17"/>
      <c r="O20" s="18"/>
      <c r="P20" s="17"/>
      <c r="Q20" s="18"/>
      <c r="R20" s="17"/>
      <c r="S20" s="18"/>
      <c r="T20" s="17"/>
      <c r="U20" s="3"/>
      <c r="V20" s="17"/>
      <c r="W20" s="18"/>
      <c r="X20" s="17"/>
      <c r="Y20" s="18"/>
      <c r="Z20" s="17"/>
      <c r="AA20" s="31"/>
      <c r="AB20" s="17"/>
      <c r="AC20" s="3"/>
      <c r="AD20" s="17"/>
      <c r="AE20" s="18"/>
      <c r="AF20" s="17"/>
      <c r="AG20" s="18"/>
      <c r="AH20" s="17"/>
      <c r="AI20" s="18"/>
      <c r="AJ20" s="17"/>
      <c r="AK20" s="3"/>
      <c r="AL20" s="17"/>
      <c r="AM20" s="18"/>
      <c r="AN20" s="17"/>
      <c r="AO20" s="3"/>
      <c r="AP20" s="16"/>
    </row>
    <row r="21" spans="1:42" ht="15.75" customHeight="1">
      <c r="A21" s="23"/>
      <c r="B21" s="24"/>
      <c r="C21" s="25"/>
      <c r="D21" s="26"/>
      <c r="E21" s="27"/>
      <c r="F21" s="18"/>
      <c r="G21" s="18"/>
      <c r="H21" s="18"/>
      <c r="I21" s="18"/>
      <c r="J21" s="18"/>
      <c r="K21" s="18"/>
      <c r="L21" s="18"/>
      <c r="M21" s="3"/>
      <c r="N21" s="18"/>
      <c r="O21" s="18"/>
      <c r="P21" s="18"/>
      <c r="Q21" s="18"/>
      <c r="R21" s="18"/>
      <c r="S21" s="18"/>
      <c r="T21" s="18"/>
      <c r="U21" s="3"/>
      <c r="V21" s="18"/>
      <c r="W21" s="18"/>
      <c r="X21" s="18"/>
      <c r="Y21" s="18"/>
      <c r="Z21" s="18"/>
      <c r="AA21" s="31"/>
      <c r="AB21" s="18"/>
      <c r="AC21" s="3"/>
      <c r="AD21" s="18"/>
      <c r="AE21" s="18"/>
      <c r="AF21" s="18"/>
      <c r="AG21" s="18"/>
      <c r="AH21" s="18"/>
      <c r="AI21" s="18"/>
      <c r="AJ21" s="18"/>
      <c r="AK21" s="3"/>
      <c r="AL21" s="18"/>
      <c r="AM21" s="18"/>
      <c r="AN21" s="17"/>
      <c r="AO21" s="3"/>
      <c r="AP21" s="16"/>
    </row>
    <row r="22" spans="1:42" ht="15.75" customHeight="1">
      <c r="A22" s="23"/>
      <c r="B22" s="24"/>
      <c r="C22" s="25"/>
      <c r="D22" s="26"/>
      <c r="E22" s="27"/>
      <c r="F22" s="17"/>
      <c r="G22" s="18"/>
      <c r="H22" s="17"/>
      <c r="I22" s="18"/>
      <c r="J22" s="17"/>
      <c r="K22" s="18"/>
      <c r="L22" s="17"/>
      <c r="M22" s="3"/>
      <c r="N22" s="17"/>
      <c r="O22" s="18"/>
      <c r="P22" s="17"/>
      <c r="Q22" s="18"/>
      <c r="R22" s="17"/>
      <c r="S22" s="18"/>
      <c r="T22" s="17"/>
      <c r="U22" s="3"/>
      <c r="V22" s="17"/>
      <c r="W22" s="18"/>
      <c r="X22" s="17"/>
      <c r="Y22" s="18"/>
      <c r="Z22" s="17"/>
      <c r="AA22" s="31"/>
      <c r="AB22" s="17"/>
      <c r="AC22" s="3"/>
      <c r="AD22" s="17"/>
      <c r="AE22" s="18"/>
      <c r="AF22" s="17"/>
      <c r="AG22" s="18"/>
      <c r="AH22" s="17"/>
      <c r="AI22" s="18"/>
      <c r="AJ22" s="17"/>
      <c r="AK22" s="3"/>
      <c r="AL22" s="17"/>
      <c r="AM22" s="18"/>
      <c r="AN22" s="17"/>
      <c r="AO22" s="3"/>
      <c r="AP22" s="16"/>
    </row>
    <row r="23" spans="1:42" ht="15.75" customHeight="1">
      <c r="A23" s="23"/>
      <c r="B23" s="24"/>
      <c r="C23" s="25"/>
      <c r="D23" s="26"/>
      <c r="E23" s="27"/>
      <c r="F23" s="18"/>
      <c r="G23" s="18"/>
      <c r="H23" s="18"/>
      <c r="I23" s="18"/>
      <c r="J23" s="18"/>
      <c r="K23" s="18"/>
      <c r="L23" s="18"/>
      <c r="M23" s="3"/>
      <c r="N23" s="18"/>
      <c r="O23" s="18"/>
      <c r="P23" s="18"/>
      <c r="Q23" s="18"/>
      <c r="R23" s="18"/>
      <c r="S23" s="18"/>
      <c r="T23" s="18"/>
      <c r="U23" s="3"/>
      <c r="V23" s="18"/>
      <c r="W23" s="18"/>
      <c r="X23" s="18"/>
      <c r="Y23" s="18"/>
      <c r="Z23" s="18"/>
      <c r="AA23" s="31"/>
      <c r="AB23" s="18"/>
      <c r="AC23" s="3"/>
      <c r="AD23" s="18"/>
      <c r="AE23" s="18"/>
      <c r="AF23" s="18"/>
      <c r="AG23" s="18"/>
      <c r="AH23" s="18"/>
      <c r="AI23" s="18"/>
      <c r="AJ23" s="18"/>
      <c r="AK23" s="3"/>
      <c r="AL23" s="18"/>
      <c r="AM23" s="18"/>
      <c r="AN23" s="18"/>
      <c r="AO23" s="3"/>
      <c r="AP23" s="16"/>
    </row>
    <row r="24" spans="1:42" ht="15.75" customHeight="1">
      <c r="A24" s="23"/>
      <c r="B24" s="24"/>
      <c r="C24" s="25"/>
      <c r="D24" s="26"/>
      <c r="E24" s="27"/>
      <c r="F24" s="17"/>
      <c r="G24" s="18"/>
      <c r="H24" s="17"/>
      <c r="I24" s="18"/>
      <c r="J24" s="17"/>
      <c r="K24" s="18"/>
      <c r="L24" s="17"/>
      <c r="M24" s="3"/>
      <c r="N24" s="17"/>
      <c r="O24" s="18"/>
      <c r="P24" s="17"/>
      <c r="Q24" s="18"/>
      <c r="R24" s="17"/>
      <c r="S24" s="18"/>
      <c r="T24" s="17"/>
      <c r="U24" s="3"/>
      <c r="V24" s="17"/>
      <c r="W24" s="18"/>
      <c r="X24" s="17"/>
      <c r="Y24" s="18"/>
      <c r="Z24" s="17"/>
      <c r="AA24" s="31"/>
      <c r="AB24" s="17"/>
      <c r="AC24" s="3"/>
      <c r="AD24" s="17"/>
      <c r="AE24" s="18"/>
      <c r="AF24" s="17"/>
      <c r="AG24" s="18"/>
      <c r="AH24" s="17"/>
      <c r="AI24" s="18"/>
      <c r="AJ24" s="17"/>
      <c r="AK24" s="3"/>
      <c r="AL24" s="17"/>
      <c r="AM24" s="18"/>
      <c r="AN24" s="17"/>
      <c r="AO24" s="3"/>
      <c r="AP24" s="16"/>
    </row>
    <row r="25" spans="1:42" ht="15.75" customHeight="1">
      <c r="A25" s="23"/>
      <c r="B25" s="24"/>
      <c r="C25" s="25"/>
      <c r="D25" s="26"/>
      <c r="E25" s="27"/>
      <c r="F25" s="18"/>
      <c r="G25" s="18"/>
      <c r="H25" s="18"/>
      <c r="I25" s="18"/>
      <c r="J25" s="18"/>
      <c r="K25" s="18"/>
      <c r="L25" s="18"/>
      <c r="M25" s="3"/>
      <c r="N25" s="18"/>
      <c r="O25" s="18"/>
      <c r="P25" s="18"/>
      <c r="Q25" s="18"/>
      <c r="R25" s="18"/>
      <c r="S25" s="18"/>
      <c r="T25" s="18"/>
      <c r="U25" s="3"/>
      <c r="V25" s="18"/>
      <c r="W25" s="18"/>
      <c r="X25" s="18"/>
      <c r="Y25" s="18"/>
      <c r="Z25" s="18"/>
      <c r="AA25" s="31"/>
      <c r="AB25" s="18"/>
      <c r="AC25" s="3"/>
      <c r="AD25" s="18"/>
      <c r="AE25" s="18"/>
      <c r="AF25" s="18"/>
      <c r="AG25" s="18"/>
      <c r="AH25" s="18"/>
      <c r="AI25" s="18"/>
      <c r="AJ25" s="18"/>
      <c r="AK25" s="3"/>
      <c r="AL25" s="18"/>
      <c r="AM25" s="18"/>
      <c r="AN25" s="18"/>
      <c r="AO25" s="3"/>
      <c r="AP25" s="16"/>
    </row>
    <row r="26" spans="1:42" ht="15.75" customHeight="1">
      <c r="A26" s="23"/>
      <c r="B26" s="24"/>
      <c r="C26" s="25"/>
      <c r="D26" s="26"/>
      <c r="E26" s="27"/>
      <c r="F26" s="17"/>
      <c r="G26" s="18"/>
      <c r="H26" s="17"/>
      <c r="I26" s="18"/>
      <c r="J26" s="17"/>
      <c r="K26" s="18"/>
      <c r="L26" s="17"/>
      <c r="M26" s="3"/>
      <c r="N26" s="17"/>
      <c r="O26" s="18"/>
      <c r="P26" s="17"/>
      <c r="Q26" s="18"/>
      <c r="R26" s="17"/>
      <c r="S26" s="18"/>
      <c r="T26" s="17"/>
      <c r="U26" s="3"/>
      <c r="V26" s="17"/>
      <c r="W26" s="18"/>
      <c r="X26" s="17"/>
      <c r="Y26" s="18"/>
      <c r="Z26" s="17"/>
      <c r="AA26" s="31"/>
      <c r="AB26" s="17"/>
      <c r="AC26" s="3"/>
      <c r="AD26" s="17"/>
      <c r="AE26" s="18"/>
      <c r="AF26" s="17"/>
      <c r="AG26" s="18"/>
      <c r="AH26" s="17"/>
      <c r="AI26" s="18"/>
      <c r="AJ26" s="17"/>
      <c r="AK26" s="3"/>
      <c r="AL26" s="17"/>
      <c r="AM26" s="18"/>
      <c r="AN26" s="17"/>
      <c r="AO26" s="3"/>
      <c r="AP26" s="16"/>
    </row>
    <row r="27" spans="1:42" ht="15.75" customHeight="1">
      <c r="A27" s="23"/>
      <c r="B27" s="24"/>
      <c r="C27" s="25"/>
      <c r="D27" s="26"/>
      <c r="E27" s="27"/>
      <c r="F27" s="18"/>
      <c r="G27" s="18"/>
      <c r="H27" s="18"/>
      <c r="I27" s="18"/>
      <c r="J27" s="18"/>
      <c r="K27" s="18"/>
      <c r="L27" s="18"/>
      <c r="M27" s="3"/>
      <c r="N27" s="18"/>
      <c r="O27" s="18"/>
      <c r="P27" s="18"/>
      <c r="Q27" s="18"/>
      <c r="R27" s="18"/>
      <c r="S27" s="18"/>
      <c r="T27" s="18"/>
      <c r="U27" s="3"/>
      <c r="V27" s="18"/>
      <c r="W27" s="18"/>
      <c r="X27" s="18"/>
      <c r="Y27" s="18"/>
      <c r="Z27" s="18"/>
      <c r="AA27" s="31"/>
      <c r="AB27" s="18"/>
      <c r="AC27" s="3"/>
      <c r="AD27" s="18"/>
      <c r="AE27" s="18"/>
      <c r="AF27" s="18"/>
      <c r="AG27" s="18"/>
      <c r="AH27" s="18"/>
      <c r="AI27" s="18"/>
      <c r="AJ27" s="18"/>
      <c r="AK27" s="3"/>
      <c r="AL27" s="18"/>
      <c r="AM27" s="18"/>
      <c r="AN27" s="18"/>
      <c r="AO27" s="3"/>
      <c r="AP27" s="16"/>
    </row>
    <row r="30" spans="1:42" ht="15.75" customHeight="1">
      <c r="A30" s="37" t="s">
        <v>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42" ht="15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42" ht="15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5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5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5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</sheetData>
  <sheetProtection selectLockedCells="1"/>
  <mergeCells count="12">
    <mergeCell ref="AP1:AP2"/>
    <mergeCell ref="A30:Y38"/>
    <mergeCell ref="A1:A2"/>
    <mergeCell ref="B1:B2"/>
    <mergeCell ref="C1:C2"/>
    <mergeCell ref="D1:D2"/>
    <mergeCell ref="E1:E2"/>
    <mergeCell ref="M1:M2"/>
    <mergeCell ref="U1:U2"/>
    <mergeCell ref="AC1:AC2"/>
    <mergeCell ref="AK1:AK2"/>
    <mergeCell ref="AO1:AO2"/>
  </mergeCells>
  <conditionalFormatting sqref="AM1:AN27">
    <cfRule type="expression" dxfId="1" priority="2" stopIfTrue="1">
      <formula>DAY($AM$1)&lt;29</formula>
    </cfRule>
  </conditionalFormatting>
  <conditionalFormatting sqref="AN1:AN27">
    <cfRule type="expression" dxfId="0" priority="1" stopIfTrue="1">
      <formula>DAY($AN$1)&lt;31</formula>
    </cfRule>
  </conditionalFormatting>
  <pageMargins left="0.19685039370078741" right="0" top="0.59055118110236227" bottom="0" header="0" footer="0"/>
  <pageSetup paperSize="9" scale="5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Как нужно</vt:lpstr>
    </vt:vector>
  </TitlesOfParts>
  <Company>IT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 002;Капров Д.Е.</dc:creator>
  <cp:lastModifiedBy>Капров Д.Е.</cp:lastModifiedBy>
  <cp:lastPrinted>2020-02-14T03:04:26Z</cp:lastPrinted>
  <dcterms:created xsi:type="dcterms:W3CDTF">2020-01-08T23:55:30Z</dcterms:created>
  <dcterms:modified xsi:type="dcterms:W3CDTF">2020-02-21T09:35:39Z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Капров Д.Е.">
    <vt:lpwstr>09.01.2020</vt:lpwstr>
  </property>
</Properties>
</file>