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 codeName="{564CA151-5A5B-428A-3C10-775976492406}"/>
  <workbookPr codeName="ЭтаКнига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9C907024-0BB6-4194-A875-100446151020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DataOrder" sheetId="27" r:id="rId1"/>
    <sheet name="ForCheck" sheetId="33" r:id="rId2"/>
    <sheet name="DataSupport" sheetId="34" r:id="rId3"/>
    <sheet name="Лист1" sheetId="28" state="hidden" r:id="rId4"/>
  </sheets>
  <definedNames>
    <definedName name="_xlnm._FilterDatabase" localSheetId="0" hidden="1">DataOrder!$A$1:$AD$1</definedName>
    <definedName name="_xlnm._FilterDatabase" localSheetId="2" hidden="1">DataSupport!$A$1:$AD$1</definedName>
    <definedName name="ExternalData_1" localSheetId="0" hidden="1">DataOrder!$A$2:$W$16</definedName>
    <definedName name="ExternalData_1" localSheetId="2" hidden="1">DataSupport!$A$2:$W$3</definedName>
    <definedName name="SRUIBI05A_SVNUPAL" localSheetId="3" hidden="1">Лист1!$A$1:$B$21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9" i="34" l="1"/>
  <c r="AA8" i="34"/>
  <c r="AA7" i="34"/>
  <c r="AA6" i="34"/>
  <c r="AA5" i="34"/>
  <c r="K4" i="34"/>
  <c r="J4" i="34"/>
  <c r="I4" i="34"/>
  <c r="K17" i="27"/>
  <c r="J17" i="27"/>
  <c r="I17" i="27"/>
  <c r="M16" i="27"/>
  <c r="M15" i="27"/>
  <c r="M14" i="27"/>
  <c r="M13" i="27"/>
  <c r="M12" i="27"/>
  <c r="M11" i="27"/>
  <c r="M10" i="27"/>
  <c r="M9" i="27"/>
  <c r="M8" i="27"/>
  <c r="M7" i="27"/>
  <c r="M6" i="27"/>
  <c r="M5" i="27"/>
  <c r="M4" i="27"/>
  <c r="M3" i="27"/>
</calcChain>
</file>

<file path=xl/sharedStrings.xml><?xml version="1.0" encoding="utf-8"?>
<sst xmlns="http://schemas.openxmlformats.org/spreadsheetml/2006/main" count="307" uniqueCount="124">
  <si>
    <t>Description</t>
  </si>
  <si>
    <t>Article</t>
  </si>
  <si>
    <t>Client</t>
  </si>
  <si>
    <t>Support_N</t>
  </si>
  <si>
    <t>Dock</t>
  </si>
  <si>
    <t>Qty BOX</t>
  </si>
  <si>
    <t>Qty PCE</t>
  </si>
  <si>
    <t>Total PCE</t>
  </si>
  <si>
    <t>Status</t>
  </si>
  <si>
    <t>Экспорт (Казахстан)</t>
  </si>
  <si>
    <t>KZH</t>
  </si>
  <si>
    <t>Сборка для Адванс</t>
  </si>
  <si>
    <t>AV</t>
  </si>
  <si>
    <t>Сборка для МГЛ (МедиаМаркт)</t>
  </si>
  <si>
    <t>MM</t>
  </si>
  <si>
    <t>Сборка для Эльдорадо</t>
  </si>
  <si>
    <t>EL</t>
  </si>
  <si>
    <t>Сборка для МВидео</t>
  </si>
  <si>
    <t>MV</t>
  </si>
  <si>
    <t>Интернет магазин</t>
  </si>
  <si>
    <t>IM</t>
  </si>
  <si>
    <t>Сборка брака</t>
  </si>
  <si>
    <t>995</t>
  </si>
  <si>
    <t>Сборка брака для продажи</t>
  </si>
  <si>
    <t>010</t>
  </si>
  <si>
    <t>Стандартная обработка</t>
  </si>
  <si>
    <t>STD</t>
  </si>
  <si>
    <t>Экспорт (BY,AM,KG)</t>
  </si>
  <si>
    <t>EXP</t>
  </si>
  <si>
    <t>Сборка для ДНС</t>
  </si>
  <si>
    <t>DN</t>
  </si>
  <si>
    <t>LIBMOP</t>
  </si>
  <si>
    <t>CODMOP</t>
  </si>
  <si>
    <t>Type picking</t>
  </si>
  <si>
    <t>MVU</t>
  </si>
  <si>
    <t>Сборка для МВидео Штучная рез</t>
  </si>
  <si>
    <t>99L</t>
  </si>
  <si>
    <t>Вывод недостач</t>
  </si>
  <si>
    <t>IM2</t>
  </si>
  <si>
    <t>Интернет магазин - 2 (30 кор)</t>
  </si>
  <si>
    <t>BAT</t>
  </si>
  <si>
    <t>Подбор батареек</t>
  </si>
  <si>
    <t>SO_Number</t>
  </si>
  <si>
    <t>GDS</t>
  </si>
  <si>
    <t>GOODS</t>
  </si>
  <si>
    <t>PIC</t>
  </si>
  <si>
    <t>PICK POINT</t>
  </si>
  <si>
    <t>LOT</t>
  </si>
  <si>
    <t>Сток</t>
  </si>
  <si>
    <t>годный</t>
  </si>
  <si>
    <t>ремонт</t>
  </si>
  <si>
    <t>брак</t>
  </si>
  <si>
    <t>утиль</t>
  </si>
  <si>
    <t>сэмпл</t>
  </si>
  <si>
    <t>блок</t>
  </si>
  <si>
    <t>BTR</t>
  </si>
  <si>
    <t>Батарейки без системы</t>
  </si>
  <si>
    <t>KIT</t>
  </si>
  <si>
    <t>*Логин сборщика можно не указывать
** Количество указывать в штуках
***"Ремонт" - товар с уникальными номерами</t>
  </si>
  <si>
    <t>шт всего в кор.</t>
  </si>
  <si>
    <t>шт в 1 груп.</t>
  </si>
  <si>
    <t>EAN шт</t>
  </si>
  <si>
    <t>EAN групаж</t>
  </si>
  <si>
    <t>EAN короб</t>
  </si>
  <si>
    <t>Login</t>
  </si>
  <si>
    <t>ФИО</t>
  </si>
  <si>
    <t>RZT</t>
  </si>
  <si>
    <t>Rozetki</t>
  </si>
  <si>
    <t>Ячейка подбора</t>
  </si>
  <si>
    <t>UFMCK8STIK</t>
  </si>
  <si>
    <t>Сергей Тихонов</t>
  </si>
  <si>
    <t>UFMCK8YGAV</t>
  </si>
  <si>
    <t>Юрий Гавришов</t>
  </si>
  <si>
    <t>UFMCK8SSER</t>
  </si>
  <si>
    <t>Сероглазов Сергей</t>
  </si>
  <si>
    <t>GCS_Number</t>
  </si>
  <si>
    <t>#Comp</t>
  </si>
  <si>
    <t xml:space="preserve">         Round</t>
  </si>
  <si>
    <t>#Дата-время контроля</t>
  </si>
  <si>
    <t>#Контролер_фио</t>
  </si>
  <si>
    <t>0420408174</t>
  </si>
  <si>
    <t>00066877</t>
  </si>
  <si>
    <t>00131522</t>
  </si>
  <si>
    <t>StayNo Novovladykinsky pr</t>
  </si>
  <si>
    <t>EW1611W520</t>
  </si>
  <si>
    <t>Оральный ирригатор (аккумуляторный)</t>
  </si>
  <si>
    <t>01CN</t>
  </si>
  <si>
    <t>5025232885626</t>
  </si>
  <si>
    <t>A 303 0009 01</t>
  </si>
  <si>
    <t>EW-DJ10-A520</t>
  </si>
  <si>
    <t>Оральный ирригатор</t>
  </si>
  <si>
    <t>5025232525164</t>
  </si>
  <si>
    <t>A 304 0002 01</t>
  </si>
  <si>
    <t>EW-DJ40-W520</t>
  </si>
  <si>
    <t>5025232538508</t>
  </si>
  <si>
    <t>A 305 0005 01</t>
  </si>
  <si>
    <t>#X</t>
  </si>
  <si>
    <t>FactST</t>
  </si>
  <si>
    <t>СБН</t>
  </si>
  <si>
    <t>Пик</t>
  </si>
  <si>
    <t>Деп</t>
  </si>
  <si>
    <t>15110</t>
  </si>
  <si>
    <t>EW1211A321</t>
  </si>
  <si>
    <t>01TH</t>
  </si>
  <si>
    <t>5025232795086</t>
  </si>
  <si>
    <t>A 306 0006 01</t>
  </si>
  <si>
    <t>00131523</t>
  </si>
  <si>
    <t>EW1511W520</t>
  </si>
  <si>
    <t>5025232894208</t>
  </si>
  <si>
    <t>A 306 0042 01</t>
  </si>
  <si>
    <t>A 307 0016 01</t>
  </si>
  <si>
    <t>A 308 0003 01</t>
  </si>
  <si>
    <t>00131524</t>
  </si>
  <si>
    <t>00131525</t>
  </si>
  <si>
    <t>A 308 0004 02</t>
  </si>
  <si>
    <t>00131547</t>
  </si>
  <si>
    <t>EW1411H321</t>
  </si>
  <si>
    <t>5025232873197</t>
  </si>
  <si>
    <t>A 305 0007 01</t>
  </si>
  <si>
    <t>00131548</t>
  </si>
  <si>
    <t>EW0955W520</t>
  </si>
  <si>
    <t>Сменная насадка для орального ирригатора</t>
  </si>
  <si>
    <t>5025232547425</t>
  </si>
  <si>
    <t>M 316 0016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</si>
</sst>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/d/yyyy\ h:m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5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20"/>
      <color theme="0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theme="3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49" fontId="14" fillId="0" borderId="4" xfId="0" applyNumberFormat="1" applyFont="1" applyBorder="1" applyAlignment="1">
      <alignment horizontal="center" vertical="center"/>
    </xf>
    <xf numFmtId="49" fontId="0" fillId="0" borderId="0" xfId="0" applyNumberFormat="1"/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16" fillId="0" borderId="3" xfId="0" applyNumberFormat="1" applyFont="1" applyBorder="1" applyAlignment="1">
      <alignment horizontal="center" vertical="center"/>
    </xf>
    <xf numFmtId="22" fontId="3" fillId="0" borderId="0" xfId="0" applyNumberFormat="1" applyFont="1"/>
    <xf numFmtId="22" fontId="0" fillId="0" borderId="0" xfId="0" applyNumberFormat="1"/>
    <xf numFmtId="0" fontId="17" fillId="0" borderId="0" xfId="0" applyFont="1" applyAlignment="1">
      <alignment horizontal="center" vertical="center"/>
    </xf>
    <xf numFmtId="164" fontId="3" fillId="0" borderId="0" xfId="0" applyNumberFormat="1" applyFont="1"/>
    <xf numFmtId="0" fontId="1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20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3" xfId="1" xr:uid="{00000000-0005-0000-0000-000001000000}"/>
  </cellStyles>
  <dxfs count="96"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33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33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33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3300"/>
        </patternFill>
      </fill>
    </dxf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numFmt numFmtId="164" formatCode="m/d/yyyy\ h:mm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numFmt numFmtId="30" formatCode="@"/>
    </dxf>
    <dxf>
      <numFmt numFmtId="30" formatCode="@"/>
    </dxf>
    <dxf>
      <numFmt numFmtId="30" formatCode="@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numFmt numFmtId="30" formatCode="@"/>
      <alignment horizontal="center" textRotation="0" wrapText="0" indent="0" justifyLastLine="0" shrinkToFit="0" readingOrder="0"/>
    </dxf>
    <dxf>
      <numFmt numFmtId="0" formatCode="General"/>
      <alignment horizontal="center" textRotation="0" wrapText="0" indent="0" justifyLastLine="0" shrinkToFit="0" readingOrder="0"/>
    </dxf>
    <dxf>
      <numFmt numFmtId="0" formatCode="General"/>
      <alignment horizontal="center" textRotation="0" wrapText="0" indent="0" justifyLastLine="0" shrinkToFit="0" readingOrder="0"/>
    </dxf>
    <dxf>
      <numFmt numFmtId="0" formatCode="General"/>
      <alignment horizontal="center" textRotation="0" wrapText="0" indent="0" justifyLastLine="0" shrinkToFit="0" readingOrder="0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ill>
        <patternFill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4" defaultTableStyle="TableStyleMedium2" defaultPivotStyle="PivotStyleLight16">
    <tableStyle name="TableStyleQueryPreview" pivot="0" count="3" xr9:uid="{00000000-0011-0000-FFFF-FFFF00000000}">
      <tableStyleElement type="wholeTable" dxfId="95"/>
      <tableStyleElement type="headerRow" dxfId="94"/>
      <tableStyleElement type="firstRowStripe" dxfId="93"/>
    </tableStyle>
    <tableStyle name="TableStyleQueryResult" pivot="0" count="3" xr9:uid="{00000000-0011-0000-FFFF-FFFF01000000}">
      <tableStyleElement type="wholeTable" dxfId="92"/>
      <tableStyleElement type="headerRow" dxfId="91"/>
      <tableStyleElement type="firstRowStripe" dxfId="90"/>
    </tableStyle>
    <tableStyle name="Стиль таблицы 1" pivot="0" count="1" xr9:uid="{00000000-0011-0000-FFFF-FFFF02000000}">
      <tableStyleElement type="wholeTable" dxfId="89"/>
    </tableStyle>
    <tableStyle name="Стиль таблицы 1 2" pivot="0" count="1" xr9:uid="{00000000-0011-0000-FFFF-FFFF03000000}">
      <tableStyleElement type="headerRow" dxfId="88"/>
    </tableStyle>
  </tableStyles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942975</xdr:colOff>
          <xdr:row>0</xdr:row>
          <xdr:rowOff>95250</xdr:rowOff>
        </xdr:from>
        <xdr:to>
          <xdr:col>5</xdr:col>
          <xdr:colOff>619125</xdr:colOff>
          <xdr:row>0</xdr:row>
          <xdr:rowOff>523875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Кнопка 2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FromInfOrder" displayName="tFromInfOrder" ref="A2:W16" totalsRowShown="0" headerRowDxfId="87" dataDxfId="86">
  <autoFilter ref="A2:W16" xr:uid="{00000000-0009-0000-0100-000001000000}"/>
  <tableColumns count="23">
    <tableColumn id="1" xr3:uid="{00000000-0010-0000-0000-000001000000}" name="SO_Number" dataDxfId="85"/>
    <tableColumn id="2" xr3:uid="{00000000-0010-0000-0000-000002000000}" name="Client" dataDxfId="84"/>
    <tableColumn id="3" xr3:uid="{00000000-0010-0000-0000-000003000000}" name="GCS_Number" dataDxfId="83"/>
    <tableColumn id="4" xr3:uid="{00000000-0010-0000-0000-000004000000}" name="Support_N" dataDxfId="82"/>
    <tableColumn id="5" xr3:uid="{00000000-0010-0000-0000-000005000000}" name="Type picking" dataDxfId="81"/>
    <tableColumn id="6" xr3:uid="{00000000-0010-0000-0000-000006000000}" name="Status" dataDxfId="80"/>
    <tableColumn id="7" xr3:uid="{00000000-0010-0000-0000-000007000000}" name="Article" dataDxfId="79"/>
    <tableColumn id="8" xr3:uid="{00000000-0010-0000-0000-000008000000}" name="Description" dataDxfId="78"/>
    <tableColumn id="9" xr3:uid="{00000000-0010-0000-0000-000009000000}" name="Qty BOX" dataDxfId="77"/>
    <tableColumn id="10" xr3:uid="{00000000-0010-0000-0000-00000A000000}" name="Qty PCE" dataDxfId="76"/>
    <tableColumn id="11" xr3:uid="{00000000-0010-0000-0000-00000B000000}" name="Total PCE" dataDxfId="75"/>
    <tableColumn id="12" xr3:uid="{00000000-0010-0000-0000-00000C000000}" name="Dock" dataDxfId="74"/>
    <tableColumn id="13" xr3:uid="{00000000-0010-0000-0000-00000D000000}" name="Сток" dataDxfId="73">
      <calculatedColumnFormula>IF(LEFT(tFromInfOrder[[#This Row],[LOT]],1)="0","годный",IF(LEFT(tFromInfOrder[[#This Row],[LOT]],1)="2","ремонт",IF(LEFT(tFromInfOrder[[#This Row],[LOT]],1)="3","брак",IF(LEFT(tFromInfOrder[[#This Row],[LOT]],1)="4","утиль",IF(LEFT(tFromInfOrder[[#This Row],[LOT]],1)="5","утиль",IF(LEFT(tFromInfOrder[[#This Row],[LOT]],1)="9","сэмпл",IF(LEFT(tFromInfOrder[[#This Row],[LOT]],1)="6","блок","")))))))</calculatedColumnFormula>
    </tableColumn>
    <tableColumn id="14" xr3:uid="{00000000-0010-0000-0000-00000E000000}" name="LOT" dataDxfId="72"/>
    <tableColumn id="15" xr3:uid="{00000000-0010-0000-0000-00000F000000}" name="шт всего в кор." dataDxfId="71"/>
    <tableColumn id="16" xr3:uid="{00000000-0010-0000-0000-000010000000}" name="шт в 1 груп." dataDxfId="70"/>
    <tableColumn id="17" xr3:uid="{00000000-0010-0000-0000-000011000000}" name="EAN шт" dataDxfId="69"/>
    <tableColumn id="18" xr3:uid="{00000000-0010-0000-0000-000012000000}" name="EAN групаж" dataDxfId="68"/>
    <tableColumn id="19" xr3:uid="{00000000-0010-0000-0000-000013000000}" name="EAN короб" dataDxfId="67"/>
    <tableColumn id="20" xr3:uid="{00000000-0010-0000-0000-000014000000}" name="Login" dataDxfId="66"/>
    <tableColumn id="21" xr3:uid="{00000000-0010-0000-0000-000015000000}" name="ФИО" dataDxfId="65"/>
    <tableColumn id="22" xr3:uid="{00000000-0010-0000-0000-000016000000}" name="Ячейка подбора" dataDxfId="64"/>
    <tableColumn id="23" xr3:uid="{00000000-0010-0000-0000-000017000000}" name="         Round" dataDxfId="6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Check" displayName="tCheck" ref="A1:AB2" insertRow="1" totalsRowShown="0" headerRowDxfId="62">
  <autoFilter ref="A1:AB2" xr:uid="{00000000-0009-0000-0100-000007000000}"/>
  <tableColumns count="28">
    <tableColumn id="1" xr3:uid="{00000000-0010-0000-0100-000001000000}" name="SO_Number" dataDxfId="61"/>
    <tableColumn id="2" xr3:uid="{00000000-0010-0000-0100-000002000000}" name="Client" dataDxfId="60"/>
    <tableColumn id="3" xr3:uid="{00000000-0010-0000-0100-000003000000}" name="GCS_Number" dataDxfId="59"/>
    <tableColumn id="4" xr3:uid="{00000000-0010-0000-0100-000004000000}" name="Support_N" dataDxfId="58"/>
    <tableColumn id="5" xr3:uid="{00000000-0010-0000-0100-000005000000}" name="Type picking"/>
    <tableColumn id="6" xr3:uid="{00000000-0010-0000-0100-000006000000}" name="Status"/>
    <tableColumn id="7" xr3:uid="{00000000-0010-0000-0100-000007000000}" name="Article"/>
    <tableColumn id="8" xr3:uid="{00000000-0010-0000-0100-000008000000}" name="Description"/>
    <tableColumn id="9" xr3:uid="{00000000-0010-0000-0100-000009000000}" name="Qty BOX" dataDxfId="57"/>
    <tableColumn id="10" xr3:uid="{00000000-0010-0000-0100-00000A000000}" name="Qty PCE" dataDxfId="56"/>
    <tableColumn id="11" xr3:uid="{00000000-0010-0000-0100-00000B000000}" name="Total PCE" dataDxfId="55"/>
    <tableColumn id="12" xr3:uid="{00000000-0010-0000-0100-00000C000000}" name="Dock" dataDxfId="54"/>
    <tableColumn id="13" xr3:uid="{00000000-0010-0000-0100-00000D000000}" name="Сток"/>
    <tableColumn id="14" xr3:uid="{00000000-0010-0000-0100-00000E000000}" name="LOT"/>
    <tableColumn id="15" xr3:uid="{00000000-0010-0000-0100-00000F000000}" name="шт всего в кор." dataDxfId="53"/>
    <tableColumn id="16" xr3:uid="{00000000-0010-0000-0100-000010000000}" name="шт в 1 груп." dataDxfId="52"/>
    <tableColumn id="17" xr3:uid="{00000000-0010-0000-0100-000011000000}" name="EAN шт" dataDxfId="51"/>
    <tableColumn id="18" xr3:uid="{00000000-0010-0000-0100-000012000000}" name="EAN групаж" dataDxfId="50"/>
    <tableColumn id="19" xr3:uid="{00000000-0010-0000-0100-000013000000}" name="EAN короб" dataDxfId="49"/>
    <tableColumn id="20" xr3:uid="{00000000-0010-0000-0100-000014000000}" name="Login"/>
    <tableColumn id="21" xr3:uid="{00000000-0010-0000-0100-000015000000}" name="ФИО"/>
    <tableColumn id="22" xr3:uid="{00000000-0010-0000-0100-000016000000}" name="Ячейка подбора"/>
    <tableColumn id="23" xr3:uid="{00000000-0010-0000-0100-000017000000}" name="         Round" dataDxfId="48"/>
    <tableColumn id="28" xr3:uid="{00000000-0010-0000-0100-00001C000000}" name="#X" dataDxfId="47"/>
    <tableColumn id="27" xr3:uid="{00000000-0010-0000-0100-00001B000000}" name="FactST" dataDxfId="46"/>
    <tableColumn id="24" xr3:uid="{00000000-0010-0000-0100-000018000000}" name="#Дата-время контроля" dataDxfId="45"/>
    <tableColumn id="25" xr3:uid="{00000000-0010-0000-0100-000019000000}" name="#Контролер_фио"/>
    <tableColumn id="26" xr3:uid="{00000000-0010-0000-0100-00001A000000}" name="#Comp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FromInfSupp" displayName="tFromInfSupp" ref="A2:W3" totalsRowShown="0" headerRowDxfId="44" dataDxfId="43">
  <autoFilter ref="A2:W3" xr:uid="{00000000-0009-0000-0100-000002000000}"/>
  <tableColumns count="23">
    <tableColumn id="1" xr3:uid="{00000000-0010-0000-0200-000001000000}" name="SO_Number" dataDxfId="42"/>
    <tableColumn id="2" xr3:uid="{00000000-0010-0000-0200-000002000000}" name="Client" dataDxfId="41"/>
    <tableColumn id="3" xr3:uid="{00000000-0010-0000-0200-000003000000}" name="GCS_Number" dataDxfId="40"/>
    <tableColumn id="4" xr3:uid="{00000000-0010-0000-0200-000004000000}" name="Support_N" dataDxfId="39"/>
    <tableColumn id="5" xr3:uid="{00000000-0010-0000-0200-000005000000}" name="Type picking" dataDxfId="38"/>
    <tableColumn id="6" xr3:uid="{00000000-0010-0000-0200-000006000000}" name="Status" dataDxfId="37"/>
    <tableColumn id="7" xr3:uid="{00000000-0010-0000-0200-000007000000}" name="Article" dataDxfId="36"/>
    <tableColumn id="8" xr3:uid="{00000000-0010-0000-0200-000008000000}" name="Description" dataDxfId="35"/>
    <tableColumn id="9" xr3:uid="{00000000-0010-0000-0200-000009000000}" name="Qty BOX" dataDxfId="34"/>
    <tableColumn id="10" xr3:uid="{00000000-0010-0000-0200-00000A000000}" name="Qty PCE" dataDxfId="33"/>
    <tableColumn id="11" xr3:uid="{00000000-0010-0000-0200-00000B000000}" name="Total PCE" dataDxfId="32"/>
    <tableColumn id="12" xr3:uid="{00000000-0010-0000-0200-00000C000000}" name="Dock" dataDxfId="31"/>
    <tableColumn id="13" xr3:uid="{00000000-0010-0000-0200-00000D000000}" name="Сток" dataDxfId="30"/>
    <tableColumn id="14" xr3:uid="{00000000-0010-0000-0200-00000E000000}" name="LOT" dataDxfId="29"/>
    <tableColumn id="15" xr3:uid="{00000000-0010-0000-0200-00000F000000}" name="шт всего в кор." dataDxfId="28"/>
    <tableColumn id="16" xr3:uid="{00000000-0010-0000-0200-000010000000}" name="шт в 1 груп." dataDxfId="27"/>
    <tableColumn id="17" xr3:uid="{00000000-0010-0000-0200-000011000000}" name="EAN шт" dataDxfId="26"/>
    <tableColumn id="18" xr3:uid="{00000000-0010-0000-0200-000012000000}" name="EAN групаж" dataDxfId="25"/>
    <tableColumn id="19" xr3:uid="{00000000-0010-0000-0200-000013000000}" name="EAN короб" dataDxfId="24"/>
    <tableColumn id="20" xr3:uid="{00000000-0010-0000-0200-000014000000}" name="Login" dataDxfId="23"/>
    <tableColumn id="21" xr3:uid="{00000000-0010-0000-0200-000015000000}" name="ФИО" dataDxfId="22"/>
    <tableColumn id="22" xr3:uid="{00000000-0010-0000-0200-000016000000}" name="Ячейка подбора" dataDxfId="21"/>
    <tableColumn id="23" xr3:uid="{00000000-0010-0000-0200-000017000000}" name="         Round" dataDxfId="2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AO489"/>
  <sheetViews>
    <sheetView tabSelected="1" zoomScaleNormal="100" workbookViewId="0">
      <selection activeCell="E5" sqref="E5"/>
    </sheetView>
  </sheetViews>
  <sheetFormatPr defaultColWidth="8.28515625" defaultRowHeight="15" x14ac:dyDescent="0.25"/>
  <cols>
    <col min="1" max="1" width="17.140625" style="1" bestFit="1" customWidth="1"/>
    <col min="2" max="2" width="28.7109375" style="1" bestFit="1" customWidth="1"/>
    <col min="3" max="3" width="16.85546875" style="1" customWidth="1"/>
    <col min="4" max="4" width="16.140625" style="1" customWidth="1"/>
    <col min="5" max="5" width="15.85546875" customWidth="1"/>
    <col min="6" max="6" width="14.28515625" style="1" bestFit="1" customWidth="1"/>
    <col min="7" max="7" width="51.28515625" style="1" bestFit="1" customWidth="1"/>
    <col min="8" max="8" width="45.85546875" bestFit="1" customWidth="1"/>
    <col min="9" max="9" width="11.7109375" style="1" customWidth="1"/>
    <col min="10" max="10" width="11.42578125" style="1" bestFit="1" customWidth="1"/>
    <col min="11" max="11" width="13.5703125" style="1" bestFit="1" customWidth="1"/>
    <col min="12" max="13" width="8.28515625" style="1"/>
    <col min="14" max="14" width="14.42578125" style="1" customWidth="1"/>
    <col min="15" max="15" width="19.140625" style="1" customWidth="1"/>
    <col min="16" max="18" width="16.5703125" style="1" bestFit="1" customWidth="1"/>
    <col min="19" max="19" width="15.140625" style="1" bestFit="1" customWidth="1"/>
    <col min="20" max="20" width="20.7109375" style="1" bestFit="1" customWidth="1"/>
    <col min="21" max="21" width="20.7109375" style="1" customWidth="1"/>
    <col min="22" max="22" width="20.85546875" style="1" customWidth="1"/>
    <col min="23" max="23" width="20.7109375" style="1" customWidth="1"/>
    <col min="24" max="24" width="9" style="1" customWidth="1"/>
    <col min="25" max="25" width="20.7109375" style="1" customWidth="1"/>
    <col min="26" max="29" width="8.28515625" style="1"/>
    <col min="31" max="32" width="8.28515625" style="1"/>
    <col min="34" max="36" width="8.28515625" style="1"/>
    <col min="40" max="40" width="8.28515625" style="1"/>
    <col min="42" max="16384" width="8.28515625" style="1"/>
  </cols>
  <sheetData>
    <row r="1" spans="1:41" ht="45" customHeight="1" thickTop="1" thickBot="1" x14ac:dyDescent="0.3">
      <c r="A1" s="6"/>
      <c r="B1" s="30" t="s">
        <v>101</v>
      </c>
      <c r="C1" s="7"/>
      <c r="D1" s="48"/>
      <c r="E1" s="48"/>
      <c r="F1" s="48"/>
      <c r="G1" s="46"/>
      <c r="H1" s="46"/>
      <c r="I1" s="46"/>
      <c r="J1" s="47"/>
      <c r="K1" s="47"/>
      <c r="L1" s="47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1"/>
      <c r="AG1" s="1"/>
      <c r="AK1" s="1"/>
      <c r="AL1" s="1"/>
      <c r="AM1" s="1"/>
      <c r="AO1" s="1"/>
    </row>
    <row r="2" spans="1:41" s="8" customFormat="1" ht="46.5" customHeight="1" x14ac:dyDescent="0.25">
      <c r="A2" s="8" t="s">
        <v>42</v>
      </c>
      <c r="B2" s="8" t="s">
        <v>2</v>
      </c>
      <c r="C2" s="9" t="s">
        <v>75</v>
      </c>
      <c r="D2" s="8" t="s">
        <v>3</v>
      </c>
      <c r="E2" s="8" t="s">
        <v>33</v>
      </c>
      <c r="F2" s="8" t="s">
        <v>8</v>
      </c>
      <c r="G2" s="8" t="s">
        <v>1</v>
      </c>
      <c r="H2" s="8" t="s">
        <v>0</v>
      </c>
      <c r="I2" s="8" t="s">
        <v>5</v>
      </c>
      <c r="J2" s="8" t="s">
        <v>6</v>
      </c>
      <c r="K2" s="8" t="s">
        <v>7</v>
      </c>
      <c r="L2" s="8" t="s">
        <v>4</v>
      </c>
      <c r="M2" s="8" t="s">
        <v>48</v>
      </c>
      <c r="N2" s="8" t="s">
        <v>47</v>
      </c>
      <c r="O2" s="9" t="s">
        <v>59</v>
      </c>
      <c r="P2" s="9" t="s">
        <v>60</v>
      </c>
      <c r="Q2" s="9" t="s">
        <v>61</v>
      </c>
      <c r="R2" s="9" t="s">
        <v>62</v>
      </c>
      <c r="S2" s="9" t="s">
        <v>63</v>
      </c>
      <c r="T2" s="9" t="s">
        <v>64</v>
      </c>
      <c r="U2" s="9" t="s">
        <v>65</v>
      </c>
      <c r="V2" s="9" t="s">
        <v>68</v>
      </c>
      <c r="W2" s="9" t="s">
        <v>77</v>
      </c>
      <c r="X2" s="9"/>
    </row>
    <row r="3" spans="1:41" ht="15.75" x14ac:dyDescent="0.25">
      <c r="A3" s="11" t="s">
        <v>80</v>
      </c>
      <c r="B3" s="12" t="s">
        <v>83</v>
      </c>
      <c r="C3" s="10" t="s">
        <v>81</v>
      </c>
      <c r="D3" s="13" t="s">
        <v>82</v>
      </c>
      <c r="E3" s="12" t="s">
        <v>99</v>
      </c>
      <c r="F3" s="12" t="s">
        <v>98</v>
      </c>
      <c r="G3" s="14" t="s">
        <v>84</v>
      </c>
      <c r="H3" s="12" t="s">
        <v>85</v>
      </c>
      <c r="I3" s="13">
        <v>10</v>
      </c>
      <c r="J3" s="13">
        <v>0</v>
      </c>
      <c r="K3" s="13">
        <v>50</v>
      </c>
      <c r="L3" s="15">
        <v>902</v>
      </c>
      <c r="M3" s="15" t="str">
        <f>IF(LEFT(tFromInfOrder[[#This Row],[LOT]],1)="0","годный",IF(LEFT(tFromInfOrder[[#This Row],[LOT]],1)="2","ремонт",IF(LEFT(tFromInfOrder[[#This Row],[LOT]],1)="3","брак",IF(LEFT(tFromInfOrder[[#This Row],[LOT]],1)="4","утиль",IF(LEFT(tFromInfOrder[[#This Row],[LOT]],1)="5","утиль",IF(LEFT(tFromInfOrder[[#This Row],[LOT]],1)="9","сэмпл",IF(LEFT(tFromInfOrder[[#This Row],[LOT]],1)="6","блок","")))))))</f>
        <v>годный</v>
      </c>
      <c r="N3" s="15" t="s">
        <v>86</v>
      </c>
      <c r="O3" s="10">
        <v>5</v>
      </c>
      <c r="P3" s="10">
        <v>0</v>
      </c>
      <c r="Q3" s="10" t="s">
        <v>87</v>
      </c>
      <c r="R3" s="10"/>
      <c r="S3" s="10"/>
      <c r="T3" s="10" t="s">
        <v>71</v>
      </c>
      <c r="U3" s="10" t="s">
        <v>72</v>
      </c>
      <c r="V3" s="10" t="s">
        <v>88</v>
      </c>
      <c r="W3" s="10">
        <v>15110</v>
      </c>
      <c r="X3" s="10"/>
      <c r="AD3" s="1"/>
      <c r="AG3" s="1"/>
      <c r="AK3" s="1"/>
      <c r="AL3" s="1"/>
      <c r="AM3" s="1"/>
      <c r="AO3" s="1"/>
    </row>
    <row r="4" spans="1:41" ht="15.75" x14ac:dyDescent="0.25">
      <c r="A4" s="41" t="s">
        <v>80</v>
      </c>
      <c r="B4" s="42" t="s">
        <v>83</v>
      </c>
      <c r="C4" s="40" t="s">
        <v>81</v>
      </c>
      <c r="D4" s="43" t="s">
        <v>82</v>
      </c>
      <c r="E4" s="42" t="s">
        <v>99</v>
      </c>
      <c r="F4" s="42" t="s">
        <v>98</v>
      </c>
      <c r="G4" s="44" t="s">
        <v>89</v>
      </c>
      <c r="H4" s="42" t="s">
        <v>90</v>
      </c>
      <c r="I4" s="43">
        <v>3</v>
      </c>
      <c r="J4" s="43">
        <v>0</v>
      </c>
      <c r="K4" s="43">
        <v>30</v>
      </c>
      <c r="L4" s="45">
        <v>902</v>
      </c>
      <c r="M4" s="45" t="str">
        <f>IF(LEFT(tFromInfOrder[[#This Row],[LOT]],1)="0","годный",IF(LEFT(tFromInfOrder[[#This Row],[LOT]],1)="2","ремонт",IF(LEFT(tFromInfOrder[[#This Row],[LOT]],1)="3","брак",IF(LEFT(tFromInfOrder[[#This Row],[LOT]],1)="4","утиль",IF(LEFT(tFromInfOrder[[#This Row],[LOT]],1)="5","утиль",IF(LEFT(tFromInfOrder[[#This Row],[LOT]],1)="9","сэмпл",IF(LEFT(tFromInfOrder[[#This Row],[LOT]],1)="6","блок","")))))))</f>
        <v>годный</v>
      </c>
      <c r="N4" s="45" t="s">
        <v>86</v>
      </c>
      <c r="O4" s="40">
        <v>10</v>
      </c>
      <c r="P4" s="40">
        <v>0</v>
      </c>
      <c r="Q4" s="40" t="s">
        <v>91</v>
      </c>
      <c r="R4" s="40"/>
      <c r="S4" s="40"/>
      <c r="T4" s="40" t="s">
        <v>71</v>
      </c>
      <c r="U4" s="40" t="s">
        <v>72</v>
      </c>
      <c r="V4" s="40" t="s">
        <v>92</v>
      </c>
      <c r="W4" s="40">
        <v>15110</v>
      </c>
      <c r="X4" s="10"/>
      <c r="AD4" s="1"/>
      <c r="AG4" s="1"/>
      <c r="AK4" s="1"/>
      <c r="AL4" s="1"/>
      <c r="AM4" s="1"/>
      <c r="AO4" s="1"/>
    </row>
    <row r="5" spans="1:41" ht="18.75" x14ac:dyDescent="0.25">
      <c r="A5" s="41" t="s">
        <v>80</v>
      </c>
      <c r="B5" s="42" t="s">
        <v>83</v>
      </c>
      <c r="C5" s="40" t="s">
        <v>81</v>
      </c>
      <c r="D5" s="43" t="s">
        <v>82</v>
      </c>
      <c r="E5" s="42" t="s">
        <v>99</v>
      </c>
      <c r="F5" s="42" t="s">
        <v>98</v>
      </c>
      <c r="G5" s="44" t="s">
        <v>93</v>
      </c>
      <c r="H5" s="42" t="s">
        <v>90</v>
      </c>
      <c r="I5" s="43">
        <v>13</v>
      </c>
      <c r="J5" s="43">
        <v>0</v>
      </c>
      <c r="K5" s="43">
        <v>65</v>
      </c>
      <c r="L5" s="45">
        <v>902</v>
      </c>
      <c r="M5" s="45" t="str">
        <f>IF(LEFT(tFromInfOrder[[#This Row],[LOT]],1)="0","годный",IF(LEFT(tFromInfOrder[[#This Row],[LOT]],1)="2","ремонт",IF(LEFT(tFromInfOrder[[#This Row],[LOT]],1)="3","брак",IF(LEFT(tFromInfOrder[[#This Row],[LOT]],1)="4","утиль",IF(LEFT(tFromInfOrder[[#This Row],[LOT]],1)="5","утиль",IF(LEFT(tFromInfOrder[[#This Row],[LOT]],1)="9","сэмпл",IF(LEFT(tFromInfOrder[[#This Row],[LOT]],1)="6","блок","")))))))</f>
        <v>годный</v>
      </c>
      <c r="N5" s="45" t="s">
        <v>86</v>
      </c>
      <c r="O5" s="40">
        <v>5</v>
      </c>
      <c r="P5" s="40">
        <v>0</v>
      </c>
      <c r="Q5" s="40" t="s">
        <v>94</v>
      </c>
      <c r="R5" s="40"/>
      <c r="S5" s="40"/>
      <c r="T5" s="40" t="s">
        <v>71</v>
      </c>
      <c r="U5" s="40" t="s">
        <v>72</v>
      </c>
      <c r="V5" s="40" t="s">
        <v>95</v>
      </c>
      <c r="W5" s="40">
        <v>15110</v>
      </c>
      <c r="X5" s="33"/>
      <c r="Y5" s="2"/>
      <c r="AD5" s="1"/>
      <c r="AG5" s="1"/>
      <c r="AK5" s="1"/>
      <c r="AL5" s="1"/>
      <c r="AM5" s="1"/>
      <c r="AO5" s="1"/>
    </row>
    <row r="6" spans="1:41" ht="18.75" x14ac:dyDescent="0.25">
      <c r="A6" s="41" t="s">
        <v>80</v>
      </c>
      <c r="B6" s="42" t="s">
        <v>83</v>
      </c>
      <c r="C6" s="40" t="s">
        <v>81</v>
      </c>
      <c r="D6" s="43" t="s">
        <v>82</v>
      </c>
      <c r="E6" s="42" t="s">
        <v>99</v>
      </c>
      <c r="F6" s="42" t="s">
        <v>98</v>
      </c>
      <c r="G6" s="44" t="s">
        <v>102</v>
      </c>
      <c r="H6" s="42" t="s">
        <v>85</v>
      </c>
      <c r="I6" s="43">
        <v>1</v>
      </c>
      <c r="J6" s="43">
        <v>0</v>
      </c>
      <c r="K6" s="43">
        <v>5</v>
      </c>
      <c r="L6" s="45">
        <v>902</v>
      </c>
      <c r="M6" s="45" t="str">
        <f>IF(LEFT(tFromInfOrder[[#This Row],[LOT]],1)="0","годный",IF(LEFT(tFromInfOrder[[#This Row],[LOT]],1)="2","ремонт",IF(LEFT(tFromInfOrder[[#This Row],[LOT]],1)="3","брак",IF(LEFT(tFromInfOrder[[#This Row],[LOT]],1)="4","утиль",IF(LEFT(tFromInfOrder[[#This Row],[LOT]],1)="5","утиль",IF(LEFT(tFromInfOrder[[#This Row],[LOT]],1)="9","сэмпл",IF(LEFT(tFromInfOrder[[#This Row],[LOT]],1)="6","блок","")))))))</f>
        <v>годный</v>
      </c>
      <c r="N6" s="45" t="s">
        <v>103</v>
      </c>
      <c r="O6" s="40">
        <v>5</v>
      </c>
      <c r="P6" s="40">
        <v>0</v>
      </c>
      <c r="Q6" s="40" t="s">
        <v>104</v>
      </c>
      <c r="R6" s="40"/>
      <c r="S6" s="40"/>
      <c r="T6" s="40" t="s">
        <v>71</v>
      </c>
      <c r="U6" s="40" t="s">
        <v>72</v>
      </c>
      <c r="V6" s="40" t="s">
        <v>105</v>
      </c>
      <c r="W6" s="40">
        <v>15110</v>
      </c>
      <c r="X6" s="33"/>
      <c r="Y6" s="2"/>
      <c r="AD6" s="1"/>
      <c r="AG6" s="1"/>
      <c r="AK6" s="1"/>
      <c r="AL6" s="1"/>
      <c r="AM6" s="1"/>
      <c r="AO6" s="1"/>
    </row>
    <row r="7" spans="1:41" ht="18.75" x14ac:dyDescent="0.25">
      <c r="A7" s="41" t="s">
        <v>80</v>
      </c>
      <c r="B7" s="42" t="s">
        <v>83</v>
      </c>
      <c r="C7" s="40" t="s">
        <v>81</v>
      </c>
      <c r="D7" s="43" t="s">
        <v>106</v>
      </c>
      <c r="E7" s="42" t="s">
        <v>99</v>
      </c>
      <c r="F7" s="42" t="s">
        <v>98</v>
      </c>
      <c r="G7" s="44" t="s">
        <v>107</v>
      </c>
      <c r="H7" s="42" t="s">
        <v>85</v>
      </c>
      <c r="I7" s="43">
        <v>12</v>
      </c>
      <c r="J7" s="43">
        <v>0</v>
      </c>
      <c r="K7" s="43">
        <v>60</v>
      </c>
      <c r="L7" s="45">
        <v>902</v>
      </c>
      <c r="M7" s="45" t="str">
        <f>IF(LEFT(tFromInfOrder[[#This Row],[LOT]],1)="0","годный",IF(LEFT(tFromInfOrder[[#This Row],[LOT]],1)="2","ремонт",IF(LEFT(tFromInfOrder[[#This Row],[LOT]],1)="3","брак",IF(LEFT(tFromInfOrder[[#This Row],[LOT]],1)="4","утиль",IF(LEFT(tFromInfOrder[[#This Row],[LOT]],1)="5","утиль",IF(LEFT(tFromInfOrder[[#This Row],[LOT]],1)="9","сэмпл",IF(LEFT(tFromInfOrder[[#This Row],[LOT]],1)="6","блок","")))))))</f>
        <v>годный</v>
      </c>
      <c r="N7" s="45" t="s">
        <v>86</v>
      </c>
      <c r="O7" s="40">
        <v>5</v>
      </c>
      <c r="P7" s="40">
        <v>0</v>
      </c>
      <c r="Q7" s="40" t="s">
        <v>108</v>
      </c>
      <c r="R7" s="40"/>
      <c r="S7" s="40"/>
      <c r="T7" s="40" t="s">
        <v>71</v>
      </c>
      <c r="U7" s="40" t="s">
        <v>72</v>
      </c>
      <c r="V7" s="40" t="s">
        <v>109</v>
      </c>
      <c r="W7" s="40">
        <v>15110</v>
      </c>
      <c r="X7" s="33"/>
      <c r="Y7" s="2"/>
      <c r="AD7" s="1"/>
      <c r="AG7" s="1"/>
      <c r="AK7" s="1"/>
      <c r="AL7" s="1"/>
      <c r="AM7" s="1"/>
      <c r="AO7" s="1"/>
    </row>
    <row r="8" spans="1:41" ht="18.75" x14ac:dyDescent="0.25">
      <c r="A8" s="41" t="s">
        <v>80</v>
      </c>
      <c r="B8" s="42" t="s">
        <v>83</v>
      </c>
      <c r="C8" s="40" t="s">
        <v>81</v>
      </c>
      <c r="D8" s="43" t="s">
        <v>106</v>
      </c>
      <c r="E8" s="42" t="s">
        <v>99</v>
      </c>
      <c r="F8" s="42" t="s">
        <v>98</v>
      </c>
      <c r="G8" s="44" t="s">
        <v>102</v>
      </c>
      <c r="H8" s="42" t="s">
        <v>85</v>
      </c>
      <c r="I8" s="43">
        <v>23</v>
      </c>
      <c r="J8" s="43">
        <v>0</v>
      </c>
      <c r="K8" s="43">
        <v>115</v>
      </c>
      <c r="L8" s="45">
        <v>902</v>
      </c>
      <c r="M8" s="45" t="str">
        <f>IF(LEFT(tFromInfOrder[[#This Row],[LOT]],1)="0","годный",IF(LEFT(tFromInfOrder[[#This Row],[LOT]],1)="2","ремонт",IF(LEFT(tFromInfOrder[[#This Row],[LOT]],1)="3","брак",IF(LEFT(tFromInfOrder[[#This Row],[LOT]],1)="4","утиль",IF(LEFT(tFromInfOrder[[#This Row],[LOT]],1)="5","утиль",IF(LEFT(tFromInfOrder[[#This Row],[LOT]],1)="9","сэмпл",IF(LEFT(tFromInfOrder[[#This Row],[LOT]],1)="6","блок","")))))))</f>
        <v>годный</v>
      </c>
      <c r="N8" s="45" t="s">
        <v>103</v>
      </c>
      <c r="O8" s="40">
        <v>5</v>
      </c>
      <c r="P8" s="40">
        <v>0</v>
      </c>
      <c r="Q8" s="40" t="s">
        <v>104</v>
      </c>
      <c r="R8" s="40"/>
      <c r="S8" s="40"/>
      <c r="T8" s="40" t="s">
        <v>71</v>
      </c>
      <c r="U8" s="40" t="s">
        <v>72</v>
      </c>
      <c r="V8" s="40" t="s">
        <v>110</v>
      </c>
      <c r="W8" s="40">
        <v>15110</v>
      </c>
      <c r="X8" s="33"/>
      <c r="Y8" s="2"/>
      <c r="AD8" s="1"/>
      <c r="AG8" s="1"/>
      <c r="AK8" s="1"/>
      <c r="AL8" s="1"/>
      <c r="AM8" s="1"/>
      <c r="AO8" s="1"/>
    </row>
    <row r="9" spans="1:41" ht="18.75" x14ac:dyDescent="0.25">
      <c r="A9" s="41" t="s">
        <v>80</v>
      </c>
      <c r="B9" s="42" t="s">
        <v>83</v>
      </c>
      <c r="C9" s="40" t="s">
        <v>81</v>
      </c>
      <c r="D9" s="43" t="s">
        <v>106</v>
      </c>
      <c r="E9" s="42" t="s">
        <v>99</v>
      </c>
      <c r="F9" s="42" t="s">
        <v>98</v>
      </c>
      <c r="G9" s="44" t="s">
        <v>93</v>
      </c>
      <c r="H9" s="42" t="s">
        <v>90</v>
      </c>
      <c r="I9" s="43">
        <v>18</v>
      </c>
      <c r="J9" s="43">
        <v>0</v>
      </c>
      <c r="K9" s="43">
        <v>90</v>
      </c>
      <c r="L9" s="45">
        <v>902</v>
      </c>
      <c r="M9" s="45" t="str">
        <f>IF(LEFT(tFromInfOrder[[#This Row],[LOT]],1)="0","годный",IF(LEFT(tFromInfOrder[[#This Row],[LOT]],1)="2","ремонт",IF(LEFT(tFromInfOrder[[#This Row],[LOT]],1)="3","брак",IF(LEFT(tFromInfOrder[[#This Row],[LOT]],1)="4","утиль",IF(LEFT(tFromInfOrder[[#This Row],[LOT]],1)="5","утиль",IF(LEFT(tFromInfOrder[[#This Row],[LOT]],1)="9","сэмпл",IF(LEFT(tFromInfOrder[[#This Row],[LOT]],1)="6","блок","")))))))</f>
        <v>годный</v>
      </c>
      <c r="N9" s="45" t="s">
        <v>86</v>
      </c>
      <c r="O9" s="40">
        <v>5</v>
      </c>
      <c r="P9" s="40">
        <v>0</v>
      </c>
      <c r="Q9" s="40" t="s">
        <v>94</v>
      </c>
      <c r="R9" s="40"/>
      <c r="S9" s="40"/>
      <c r="T9" s="40" t="s">
        <v>71</v>
      </c>
      <c r="U9" s="40" t="s">
        <v>72</v>
      </c>
      <c r="V9" s="40" t="s">
        <v>111</v>
      </c>
      <c r="W9" s="40">
        <v>15110</v>
      </c>
      <c r="X9" s="33"/>
      <c r="Y9" s="2"/>
      <c r="AD9" s="1"/>
      <c r="AG9" s="1"/>
      <c r="AK9" s="1"/>
      <c r="AL9" s="1"/>
      <c r="AM9" s="1"/>
      <c r="AO9" s="1"/>
    </row>
    <row r="10" spans="1:41" ht="15.75" x14ac:dyDescent="0.25">
      <c r="A10" s="41" t="s">
        <v>80</v>
      </c>
      <c r="B10" s="42" t="s">
        <v>83</v>
      </c>
      <c r="C10" s="40" t="s">
        <v>81</v>
      </c>
      <c r="D10" s="43" t="s">
        <v>112</v>
      </c>
      <c r="E10" s="42" t="s">
        <v>99</v>
      </c>
      <c r="F10" s="42" t="s">
        <v>98</v>
      </c>
      <c r="G10" s="44" t="s">
        <v>93</v>
      </c>
      <c r="H10" s="42" t="s">
        <v>90</v>
      </c>
      <c r="I10" s="43">
        <v>0</v>
      </c>
      <c r="J10" s="43">
        <v>4</v>
      </c>
      <c r="K10" s="43">
        <v>4</v>
      </c>
      <c r="L10" s="45">
        <v>303</v>
      </c>
      <c r="M10" s="45" t="str">
        <f>IF(LEFT(tFromInfOrder[[#This Row],[LOT]],1)="0","годный",IF(LEFT(tFromInfOrder[[#This Row],[LOT]],1)="2","ремонт",IF(LEFT(tFromInfOrder[[#This Row],[LOT]],1)="3","брак",IF(LEFT(tFromInfOrder[[#This Row],[LOT]],1)="4","утиль",IF(LEFT(tFromInfOrder[[#This Row],[LOT]],1)="5","утиль",IF(LEFT(tFromInfOrder[[#This Row],[LOT]],1)="9","сэмпл",IF(LEFT(tFromInfOrder[[#This Row],[LOT]],1)="6","блок","")))))))</f>
        <v>годный</v>
      </c>
      <c r="N10" s="45" t="s">
        <v>86</v>
      </c>
      <c r="O10" s="40">
        <v>5</v>
      </c>
      <c r="P10" s="40">
        <v>0</v>
      </c>
      <c r="Q10" s="40" t="s">
        <v>94</v>
      </c>
      <c r="R10" s="40"/>
      <c r="S10" s="40"/>
      <c r="T10" s="40" t="s">
        <v>69</v>
      </c>
      <c r="U10" s="40" t="s">
        <v>70</v>
      </c>
      <c r="V10" s="40" t="s">
        <v>95</v>
      </c>
      <c r="W10" s="40">
        <v>15110</v>
      </c>
      <c r="X10" s="33"/>
      <c r="AD10" s="1"/>
      <c r="AG10" s="1"/>
      <c r="AK10" s="1"/>
      <c r="AL10" s="1"/>
      <c r="AM10" s="1"/>
      <c r="AO10" s="1"/>
    </row>
    <row r="11" spans="1:41" ht="15.75" x14ac:dyDescent="0.25">
      <c r="A11" s="41" t="s">
        <v>80</v>
      </c>
      <c r="B11" s="42" t="s">
        <v>83</v>
      </c>
      <c r="C11" s="40" t="s">
        <v>81</v>
      </c>
      <c r="D11" s="43" t="s">
        <v>112</v>
      </c>
      <c r="E11" s="42" t="s">
        <v>99</v>
      </c>
      <c r="F11" s="42" t="s">
        <v>98</v>
      </c>
      <c r="G11" s="44" t="s">
        <v>102</v>
      </c>
      <c r="H11" s="42" t="s">
        <v>85</v>
      </c>
      <c r="I11" s="43">
        <v>0</v>
      </c>
      <c r="J11" s="43">
        <v>1</v>
      </c>
      <c r="K11" s="43">
        <v>1</v>
      </c>
      <c r="L11" s="45">
        <v>303</v>
      </c>
      <c r="M11" s="45" t="str">
        <f>IF(LEFT(tFromInfOrder[[#This Row],[LOT]],1)="0","годный",IF(LEFT(tFromInfOrder[[#This Row],[LOT]],1)="2","ремонт",IF(LEFT(tFromInfOrder[[#This Row],[LOT]],1)="3","брак",IF(LEFT(tFromInfOrder[[#This Row],[LOT]],1)="4","утиль",IF(LEFT(tFromInfOrder[[#This Row],[LOT]],1)="5","утиль",IF(LEFT(tFromInfOrder[[#This Row],[LOT]],1)="9","сэмпл",IF(LEFT(tFromInfOrder[[#This Row],[LOT]],1)="6","блок","")))))))</f>
        <v>годный</v>
      </c>
      <c r="N11" s="45" t="s">
        <v>103</v>
      </c>
      <c r="O11" s="40">
        <v>5</v>
      </c>
      <c r="P11" s="40">
        <v>0</v>
      </c>
      <c r="Q11" s="40" t="s">
        <v>104</v>
      </c>
      <c r="R11" s="40"/>
      <c r="S11" s="40"/>
      <c r="T11" s="40" t="s">
        <v>69</v>
      </c>
      <c r="U11" s="40" t="s">
        <v>70</v>
      </c>
      <c r="V11" s="40" t="s">
        <v>105</v>
      </c>
      <c r="W11" s="40">
        <v>15110</v>
      </c>
      <c r="X11" s="33"/>
      <c r="AD11" s="1"/>
      <c r="AG11" s="1"/>
      <c r="AK11" s="1"/>
      <c r="AL11" s="1"/>
      <c r="AM11" s="1"/>
      <c r="AO11" s="1"/>
    </row>
    <row r="12" spans="1:41" ht="15.75" x14ac:dyDescent="0.25">
      <c r="A12" s="41" t="s">
        <v>80</v>
      </c>
      <c r="B12" s="42" t="s">
        <v>83</v>
      </c>
      <c r="C12" s="40" t="s">
        <v>81</v>
      </c>
      <c r="D12" s="43" t="s">
        <v>112</v>
      </c>
      <c r="E12" s="42" t="s">
        <v>99</v>
      </c>
      <c r="F12" s="42" t="s">
        <v>98</v>
      </c>
      <c r="G12" s="44" t="s">
        <v>102</v>
      </c>
      <c r="H12" s="42" t="s">
        <v>85</v>
      </c>
      <c r="I12" s="43">
        <v>0</v>
      </c>
      <c r="J12" s="43">
        <v>3</v>
      </c>
      <c r="K12" s="43">
        <v>3</v>
      </c>
      <c r="L12" s="45">
        <v>303</v>
      </c>
      <c r="M12" s="45" t="str">
        <f>IF(LEFT(tFromInfOrder[[#This Row],[LOT]],1)="0","годный",IF(LEFT(tFromInfOrder[[#This Row],[LOT]],1)="2","ремонт",IF(LEFT(tFromInfOrder[[#This Row],[LOT]],1)="3","брак",IF(LEFT(tFromInfOrder[[#This Row],[LOT]],1)="4","утиль",IF(LEFT(tFromInfOrder[[#This Row],[LOT]],1)="5","утиль",IF(LEFT(tFromInfOrder[[#This Row],[LOT]],1)="9","сэмпл",IF(LEFT(tFromInfOrder[[#This Row],[LOT]],1)="6","блок","")))))))</f>
        <v>годный</v>
      </c>
      <c r="N12" s="45" t="s">
        <v>103</v>
      </c>
      <c r="O12" s="40">
        <v>5</v>
      </c>
      <c r="P12" s="40">
        <v>0</v>
      </c>
      <c r="Q12" s="40" t="s">
        <v>104</v>
      </c>
      <c r="R12" s="40"/>
      <c r="S12" s="40"/>
      <c r="T12" s="40" t="s">
        <v>69</v>
      </c>
      <c r="U12" s="40" t="s">
        <v>70</v>
      </c>
      <c r="V12" s="40" t="s">
        <v>110</v>
      </c>
      <c r="W12" s="40">
        <v>15110</v>
      </c>
      <c r="X12" s="33"/>
      <c r="AD12" s="1"/>
      <c r="AG12" s="1"/>
      <c r="AK12" s="1"/>
      <c r="AL12" s="1"/>
      <c r="AM12" s="1"/>
      <c r="AO12" s="1"/>
    </row>
    <row r="13" spans="1:41" ht="15.75" x14ac:dyDescent="0.25">
      <c r="A13" s="41" t="s">
        <v>80</v>
      </c>
      <c r="B13" s="42" t="s">
        <v>83</v>
      </c>
      <c r="C13" s="40" t="s">
        <v>81</v>
      </c>
      <c r="D13" s="43" t="s">
        <v>112</v>
      </c>
      <c r="E13" s="42" t="s">
        <v>99</v>
      </c>
      <c r="F13" s="42" t="s">
        <v>98</v>
      </c>
      <c r="G13" s="44" t="s">
        <v>93</v>
      </c>
      <c r="H13" s="42" t="s">
        <v>90</v>
      </c>
      <c r="I13" s="43">
        <v>0</v>
      </c>
      <c r="J13" s="43">
        <v>1</v>
      </c>
      <c r="K13" s="43">
        <v>1</v>
      </c>
      <c r="L13" s="45">
        <v>303</v>
      </c>
      <c r="M13" s="45" t="str">
        <f>IF(LEFT(tFromInfOrder[[#This Row],[LOT]],1)="0","годный",IF(LEFT(tFromInfOrder[[#This Row],[LOT]],1)="2","ремонт",IF(LEFT(tFromInfOrder[[#This Row],[LOT]],1)="3","брак",IF(LEFT(tFromInfOrder[[#This Row],[LOT]],1)="4","утиль",IF(LEFT(tFromInfOrder[[#This Row],[LOT]],1)="5","утиль",IF(LEFT(tFromInfOrder[[#This Row],[LOT]],1)="9","сэмпл",IF(LEFT(tFromInfOrder[[#This Row],[LOT]],1)="6","блок","")))))))</f>
        <v>годный</v>
      </c>
      <c r="N13" s="45" t="s">
        <v>86</v>
      </c>
      <c r="O13" s="40">
        <v>5</v>
      </c>
      <c r="P13" s="40">
        <v>0</v>
      </c>
      <c r="Q13" s="40" t="s">
        <v>94</v>
      </c>
      <c r="R13" s="40"/>
      <c r="S13" s="40"/>
      <c r="T13" s="40" t="s">
        <v>69</v>
      </c>
      <c r="U13" s="40" t="s">
        <v>70</v>
      </c>
      <c r="V13" s="40" t="s">
        <v>111</v>
      </c>
      <c r="W13" s="40">
        <v>15110</v>
      </c>
      <c r="X13" s="33"/>
      <c r="AD13" s="1"/>
      <c r="AG13" s="1"/>
      <c r="AK13" s="1"/>
      <c r="AL13" s="1"/>
      <c r="AM13" s="1"/>
      <c r="AO13" s="1"/>
    </row>
    <row r="14" spans="1:41" ht="15.75" x14ac:dyDescent="0.25">
      <c r="A14" s="41" t="s">
        <v>80</v>
      </c>
      <c r="B14" s="42" t="s">
        <v>83</v>
      </c>
      <c r="C14" s="40" t="s">
        <v>81</v>
      </c>
      <c r="D14" s="43" t="s">
        <v>113</v>
      </c>
      <c r="E14" s="42" t="s">
        <v>100</v>
      </c>
      <c r="F14" s="42" t="s">
        <v>98</v>
      </c>
      <c r="G14" s="44" t="s">
        <v>89</v>
      </c>
      <c r="H14" s="42" t="s">
        <v>90</v>
      </c>
      <c r="I14" s="43">
        <v>9</v>
      </c>
      <c r="J14" s="43">
        <v>0</v>
      </c>
      <c r="K14" s="43">
        <v>90</v>
      </c>
      <c r="L14" s="45">
        <v>902</v>
      </c>
      <c r="M14" s="45" t="str">
        <f>IF(LEFT(tFromInfOrder[[#This Row],[LOT]],1)="0","годный",IF(LEFT(tFromInfOrder[[#This Row],[LOT]],1)="2","ремонт",IF(LEFT(tFromInfOrder[[#This Row],[LOT]],1)="3","брак",IF(LEFT(tFromInfOrder[[#This Row],[LOT]],1)="4","утиль",IF(LEFT(tFromInfOrder[[#This Row],[LOT]],1)="5","утиль",IF(LEFT(tFromInfOrder[[#This Row],[LOT]],1)="9","сэмпл",IF(LEFT(tFromInfOrder[[#This Row],[LOT]],1)="6","блок","")))))))</f>
        <v>годный</v>
      </c>
      <c r="N14" s="45" t="s">
        <v>86</v>
      </c>
      <c r="O14" s="40">
        <v>10</v>
      </c>
      <c r="P14" s="40">
        <v>0</v>
      </c>
      <c r="Q14" s="40" t="s">
        <v>91</v>
      </c>
      <c r="R14" s="40"/>
      <c r="S14" s="40"/>
      <c r="T14" s="40" t="s">
        <v>73</v>
      </c>
      <c r="U14" s="40" t="s">
        <v>74</v>
      </c>
      <c r="V14" s="40" t="s">
        <v>114</v>
      </c>
      <c r="W14" s="40">
        <v>15110</v>
      </c>
      <c r="X14" s="33"/>
      <c r="AD14" s="1"/>
      <c r="AG14" s="1"/>
      <c r="AK14" s="1"/>
      <c r="AL14" s="1"/>
      <c r="AM14" s="1"/>
      <c r="AO14" s="1"/>
    </row>
    <row r="15" spans="1:41" ht="15.75" x14ac:dyDescent="0.25">
      <c r="A15" s="41" t="s">
        <v>80</v>
      </c>
      <c r="B15" s="42" t="s">
        <v>83</v>
      </c>
      <c r="C15" s="40" t="s">
        <v>81</v>
      </c>
      <c r="D15" s="43" t="s">
        <v>115</v>
      </c>
      <c r="E15" s="42" t="s">
        <v>99</v>
      </c>
      <c r="F15" s="42" t="s">
        <v>98</v>
      </c>
      <c r="G15" s="44" t="s">
        <v>116</v>
      </c>
      <c r="H15" s="42" t="s">
        <v>85</v>
      </c>
      <c r="I15" s="43">
        <v>24</v>
      </c>
      <c r="J15" s="43">
        <v>0</v>
      </c>
      <c r="K15" s="43">
        <v>120</v>
      </c>
      <c r="L15" s="45">
        <v>303</v>
      </c>
      <c r="M15" s="45" t="str">
        <f>IF(LEFT(tFromInfOrder[[#This Row],[LOT]],1)="0","годный",IF(LEFT(tFromInfOrder[[#This Row],[LOT]],1)="2","ремонт",IF(LEFT(tFromInfOrder[[#This Row],[LOT]],1)="3","брак",IF(LEFT(tFromInfOrder[[#This Row],[LOT]],1)="4","утиль",IF(LEFT(tFromInfOrder[[#This Row],[LOT]],1)="5","утиль",IF(LEFT(tFromInfOrder[[#This Row],[LOT]],1)="9","сэмпл",IF(LEFT(tFromInfOrder[[#This Row],[LOT]],1)="6","блок","")))))))</f>
        <v>годный</v>
      </c>
      <c r="N15" s="45" t="s">
        <v>103</v>
      </c>
      <c r="O15" s="40">
        <v>5</v>
      </c>
      <c r="P15" s="40">
        <v>0</v>
      </c>
      <c r="Q15" s="40" t="s">
        <v>117</v>
      </c>
      <c r="R15" s="40"/>
      <c r="S15" s="40"/>
      <c r="T15" s="40" t="s">
        <v>69</v>
      </c>
      <c r="U15" s="40" t="s">
        <v>70</v>
      </c>
      <c r="V15" s="40" t="s">
        <v>118</v>
      </c>
      <c r="W15" s="40">
        <v>15110</v>
      </c>
      <c r="X15" s="33"/>
      <c r="AD15" s="1"/>
      <c r="AG15" s="1"/>
      <c r="AK15" s="1"/>
      <c r="AL15" s="1"/>
      <c r="AM15" s="1"/>
      <c r="AO15" s="1"/>
    </row>
    <row r="16" spans="1:41" ht="15.75" x14ac:dyDescent="0.25">
      <c r="A16" s="41" t="s">
        <v>80</v>
      </c>
      <c r="B16" s="42" t="s">
        <v>83</v>
      </c>
      <c r="C16" s="40" t="s">
        <v>81</v>
      </c>
      <c r="D16" s="43" t="s">
        <v>119</v>
      </c>
      <c r="E16" s="42" t="s">
        <v>99</v>
      </c>
      <c r="F16" s="42" t="s">
        <v>98</v>
      </c>
      <c r="G16" s="44" t="s">
        <v>120</v>
      </c>
      <c r="H16" s="42" t="s">
        <v>121</v>
      </c>
      <c r="I16" s="43">
        <v>3</v>
      </c>
      <c r="J16" s="43">
        <v>0</v>
      </c>
      <c r="K16" s="43">
        <v>150</v>
      </c>
      <c r="L16" s="45">
        <v>902</v>
      </c>
      <c r="M16" s="45" t="str">
        <f>IF(LEFT(tFromInfOrder[[#This Row],[LOT]],1)="0","годный",IF(LEFT(tFromInfOrder[[#This Row],[LOT]],1)="2","ремонт",IF(LEFT(tFromInfOrder[[#This Row],[LOT]],1)="3","брак",IF(LEFT(tFromInfOrder[[#This Row],[LOT]],1)="4","утиль",IF(LEFT(tFromInfOrder[[#This Row],[LOT]],1)="5","утиль",IF(LEFT(tFromInfOrder[[#This Row],[LOT]],1)="9","сэмпл",IF(LEFT(tFromInfOrder[[#This Row],[LOT]],1)="6","блок","")))))))</f>
        <v>годный</v>
      </c>
      <c r="N16" s="45" t="s">
        <v>86</v>
      </c>
      <c r="O16" s="40">
        <v>50</v>
      </c>
      <c r="P16" s="40">
        <v>0</v>
      </c>
      <c r="Q16" s="40" t="s">
        <v>122</v>
      </c>
      <c r="R16" s="40"/>
      <c r="S16" s="40"/>
      <c r="T16" s="40" t="s">
        <v>71</v>
      </c>
      <c r="U16" s="40" t="s">
        <v>72</v>
      </c>
      <c r="V16" s="40" t="s">
        <v>123</v>
      </c>
      <c r="W16" s="40">
        <v>15110</v>
      </c>
      <c r="X16" s="33"/>
      <c r="AD16" s="1"/>
      <c r="AG16" s="1"/>
      <c r="AK16" s="1"/>
      <c r="AL16" s="1"/>
      <c r="AM16" s="1"/>
      <c r="AO16" s="1"/>
    </row>
    <row r="17" spans="1:41" ht="33.75" x14ac:dyDescent="0.25">
      <c r="A17" s="37"/>
      <c r="B17" s="37"/>
      <c r="C17" s="37"/>
      <c r="D17" s="38"/>
      <c r="E17" s="37"/>
      <c r="F17" s="37"/>
      <c r="G17" s="37"/>
      <c r="H17" s="37"/>
      <c r="I17" s="37">
        <f>SUBTOTAL(109,I3:I16)</f>
        <v>116</v>
      </c>
      <c r="J17" s="37">
        <f>SUBTOTAL(109,J3:J16)</f>
        <v>9</v>
      </c>
      <c r="K17" s="37">
        <f>SUBTOTAL(109,K3:K16)</f>
        <v>784</v>
      </c>
      <c r="L17" s="37"/>
      <c r="M17" s="37"/>
      <c r="N17" s="39"/>
      <c r="O17" s="37"/>
      <c r="P17" s="37"/>
      <c r="Q17" s="37"/>
      <c r="R17" s="37"/>
      <c r="S17" s="37"/>
      <c r="T17" s="37"/>
      <c r="U17" s="37"/>
      <c r="V17" s="37"/>
      <c r="W17" s="37"/>
      <c r="X17" s="7"/>
      <c r="AD17" s="1"/>
      <c r="AG17" s="1"/>
      <c r="AK17" s="1"/>
      <c r="AL17" s="1"/>
      <c r="AM17" s="1"/>
      <c r="AO17" s="1"/>
    </row>
    <row r="18" spans="1:41" ht="18.75" x14ac:dyDescent="0.25">
      <c r="A18" s="2"/>
      <c r="B18" s="3"/>
      <c r="C18" s="2"/>
      <c r="D18" s="2"/>
      <c r="E18" s="1"/>
      <c r="F18" s="2"/>
      <c r="H18" s="1"/>
      <c r="J18" s="2"/>
      <c r="AD18" s="1"/>
      <c r="AG18" s="1"/>
      <c r="AK18" s="1"/>
      <c r="AL18" s="1"/>
      <c r="AM18" s="1"/>
      <c r="AO18" s="1"/>
    </row>
    <row r="19" spans="1:41" ht="18.75" x14ac:dyDescent="0.25">
      <c r="A19" s="2"/>
      <c r="B19" s="3"/>
      <c r="C19" s="2"/>
      <c r="D19" s="2"/>
      <c r="E19" s="1"/>
      <c r="F19" s="2"/>
      <c r="H19" s="1"/>
      <c r="J19" s="2"/>
      <c r="AD19" s="1"/>
      <c r="AG19" s="1"/>
      <c r="AK19" s="1"/>
      <c r="AL19" s="1"/>
      <c r="AM19" s="1"/>
      <c r="AO19" s="1"/>
    </row>
    <row r="20" spans="1:41" ht="18.75" x14ac:dyDescent="0.25">
      <c r="A20" s="2"/>
      <c r="B20" s="3"/>
      <c r="C20" s="2"/>
      <c r="D20" s="2"/>
      <c r="E20" s="1"/>
      <c r="F20" s="2"/>
      <c r="H20" s="1"/>
      <c r="J20" s="2"/>
      <c r="AD20" s="1"/>
      <c r="AG20" s="1"/>
      <c r="AK20" s="1"/>
      <c r="AL20" s="1"/>
      <c r="AM20" s="1"/>
      <c r="AO20" s="1"/>
    </row>
    <row r="21" spans="1:41" ht="18.75" x14ac:dyDescent="0.25">
      <c r="A21" s="2"/>
      <c r="B21" s="3"/>
      <c r="C21" s="2"/>
      <c r="D21" s="2"/>
      <c r="E21" s="1"/>
      <c r="F21" s="2"/>
      <c r="H21" s="1"/>
      <c r="J21" s="2"/>
      <c r="AD21" s="1"/>
      <c r="AG21" s="1"/>
      <c r="AK21" s="1"/>
      <c r="AL21" s="1"/>
      <c r="AM21" s="1"/>
      <c r="AO21" s="1"/>
    </row>
    <row r="22" spans="1:41" ht="18.75" x14ac:dyDescent="0.25">
      <c r="A22" s="2"/>
      <c r="B22" s="3"/>
      <c r="C22" s="2"/>
      <c r="D22" s="2"/>
      <c r="E22" s="1"/>
      <c r="F22" s="2"/>
      <c r="H22" s="1"/>
      <c r="J22" s="2"/>
      <c r="AD22" s="1"/>
      <c r="AG22" s="1"/>
      <c r="AK22" s="1"/>
      <c r="AL22" s="1"/>
      <c r="AM22" s="1"/>
      <c r="AO22" s="1"/>
    </row>
    <row r="23" spans="1:41" x14ac:dyDescent="0.25">
      <c r="E23" s="1"/>
      <c r="H23" s="1"/>
      <c r="AD23" s="1"/>
      <c r="AG23" s="1"/>
      <c r="AK23" s="1"/>
      <c r="AL23" s="1"/>
      <c r="AM23" s="1"/>
      <c r="AO23" s="1"/>
    </row>
    <row r="24" spans="1:41" x14ac:dyDescent="0.25">
      <c r="E24" s="1"/>
      <c r="H24" s="1"/>
      <c r="AD24" s="1"/>
      <c r="AG24" s="1"/>
      <c r="AK24" s="1"/>
      <c r="AL24" s="1"/>
      <c r="AM24" s="1"/>
      <c r="AO24" s="1"/>
    </row>
    <row r="25" spans="1:41" x14ac:dyDescent="0.25">
      <c r="E25" s="1"/>
      <c r="H25" s="1"/>
      <c r="AD25" s="1"/>
      <c r="AG25" s="1"/>
      <c r="AK25" s="1"/>
      <c r="AL25" s="1"/>
      <c r="AM25" s="1"/>
      <c r="AO25" s="1"/>
    </row>
    <row r="26" spans="1:41" x14ac:dyDescent="0.25">
      <c r="E26" s="1"/>
      <c r="H26" s="1"/>
      <c r="AD26" s="1"/>
      <c r="AG26" s="1"/>
      <c r="AK26" s="1"/>
      <c r="AL26" s="1"/>
      <c r="AM26" s="1"/>
      <c r="AO26" s="1"/>
    </row>
    <row r="27" spans="1:41" x14ac:dyDescent="0.25">
      <c r="E27" s="1"/>
      <c r="H27" s="1"/>
      <c r="AD27" s="1"/>
      <c r="AG27" s="1"/>
      <c r="AK27" s="1"/>
      <c r="AL27" s="1"/>
      <c r="AM27" s="1"/>
      <c r="AO27" s="1"/>
    </row>
    <row r="28" spans="1:41" x14ac:dyDescent="0.25">
      <c r="E28" s="1"/>
      <c r="H28" s="1"/>
      <c r="AD28" s="1"/>
      <c r="AG28" s="1"/>
      <c r="AK28" s="1"/>
      <c r="AL28" s="1"/>
      <c r="AM28" s="1"/>
      <c r="AO28" s="1"/>
    </row>
    <row r="29" spans="1:41" x14ac:dyDescent="0.25">
      <c r="E29" s="1"/>
      <c r="H29" s="1"/>
      <c r="AD29" s="1"/>
      <c r="AG29" s="1"/>
      <c r="AK29" s="1"/>
      <c r="AL29" s="1"/>
      <c r="AM29" s="1"/>
      <c r="AO29" s="1"/>
    </row>
    <row r="30" spans="1:41" x14ac:dyDescent="0.25">
      <c r="E30" s="1"/>
      <c r="H30" s="1"/>
      <c r="AD30" s="1"/>
      <c r="AG30" s="1"/>
      <c r="AK30" s="1"/>
      <c r="AL30" s="1"/>
      <c r="AM30" s="1"/>
      <c r="AO30" s="1"/>
    </row>
    <row r="31" spans="1:41" x14ac:dyDescent="0.25">
      <c r="E31" s="1"/>
      <c r="H31" s="1"/>
      <c r="AD31" s="1"/>
      <c r="AG31" s="1"/>
      <c r="AK31" s="1"/>
      <c r="AL31" s="1"/>
      <c r="AM31" s="1"/>
      <c r="AO31" s="1"/>
    </row>
    <row r="32" spans="1:41" x14ac:dyDescent="0.25">
      <c r="E32" s="1"/>
      <c r="H32" s="1"/>
      <c r="AD32" s="1"/>
      <c r="AG32" s="1"/>
      <c r="AK32" s="1"/>
      <c r="AL32" s="1"/>
      <c r="AM32" s="1"/>
      <c r="AO32" s="1"/>
    </row>
    <row r="33" spans="5:41" x14ac:dyDescent="0.25">
      <c r="E33" s="1"/>
      <c r="H33" s="1"/>
      <c r="AD33" s="1"/>
      <c r="AG33" s="1"/>
      <c r="AK33" s="1"/>
      <c r="AL33" s="1"/>
      <c r="AM33" s="1"/>
      <c r="AO33" s="1"/>
    </row>
    <row r="34" spans="5:41" x14ac:dyDescent="0.25">
      <c r="E34" s="1"/>
      <c r="H34" s="1"/>
      <c r="AD34" s="1"/>
      <c r="AG34" s="1"/>
      <c r="AK34" s="1"/>
      <c r="AL34" s="1"/>
      <c r="AM34" s="1"/>
      <c r="AO34" s="1"/>
    </row>
    <row r="35" spans="5:41" x14ac:dyDescent="0.25">
      <c r="E35" s="1"/>
      <c r="H35" s="4"/>
      <c r="AD35" s="1"/>
      <c r="AG35" s="1"/>
      <c r="AK35" s="1"/>
      <c r="AL35" s="1"/>
      <c r="AM35" s="1"/>
      <c r="AO35" s="1"/>
    </row>
    <row r="36" spans="5:41" x14ac:dyDescent="0.25">
      <c r="E36" s="1"/>
      <c r="H36" s="1"/>
      <c r="AD36" s="1"/>
      <c r="AG36" s="1"/>
      <c r="AK36" s="1"/>
      <c r="AL36" s="1"/>
      <c r="AM36" s="1"/>
      <c r="AO36" s="1"/>
    </row>
    <row r="37" spans="5:41" ht="18.75" x14ac:dyDescent="0.25">
      <c r="E37" s="1"/>
      <c r="H37" s="1"/>
      <c r="Y37" s="2"/>
      <c r="AD37" s="1"/>
      <c r="AG37" s="1"/>
      <c r="AK37" s="1"/>
      <c r="AL37" s="1"/>
      <c r="AM37" s="1"/>
      <c r="AO37" s="1"/>
    </row>
    <row r="38" spans="5:41" ht="18.75" x14ac:dyDescent="0.25">
      <c r="E38" s="1"/>
      <c r="H38" s="1"/>
      <c r="Z38" s="2"/>
      <c r="AA38" s="2"/>
      <c r="AB38"/>
      <c r="AC38" s="2"/>
      <c r="AD38" s="1"/>
      <c r="AG38" s="1"/>
      <c r="AK38" s="1"/>
      <c r="AL38" s="1"/>
      <c r="AM38" s="1"/>
      <c r="AO38" s="1"/>
    </row>
    <row r="39" spans="5:41" ht="18.75" x14ac:dyDescent="0.25">
      <c r="E39" s="1"/>
      <c r="H39" s="1"/>
      <c r="Z39" s="2"/>
      <c r="AA39" s="2"/>
      <c r="AB39"/>
      <c r="AC39" s="2"/>
      <c r="AD39" s="1"/>
      <c r="AG39" s="1"/>
      <c r="AK39" s="1"/>
      <c r="AL39" s="1"/>
      <c r="AM39" s="1"/>
      <c r="AO39" s="1"/>
    </row>
    <row r="40" spans="5:41" ht="18.75" x14ac:dyDescent="0.25">
      <c r="E40" s="1"/>
      <c r="H40" s="1"/>
      <c r="Z40" s="2"/>
      <c r="AA40" s="2"/>
      <c r="AB40"/>
      <c r="AC40" s="2"/>
      <c r="AD40" s="1"/>
      <c r="AG40" s="1"/>
      <c r="AK40" s="1"/>
      <c r="AL40" s="1"/>
      <c r="AM40" s="1"/>
      <c r="AO40" s="1"/>
    </row>
    <row r="41" spans="5:41" ht="18.75" x14ac:dyDescent="0.25">
      <c r="E41" s="1"/>
      <c r="H41" s="1"/>
      <c r="Z41" s="2"/>
      <c r="AA41" s="2"/>
      <c r="AB41"/>
      <c r="AC41" s="2"/>
      <c r="AD41" s="1"/>
      <c r="AG41" s="1"/>
      <c r="AK41" s="1"/>
      <c r="AL41" s="1"/>
      <c r="AM41" s="1"/>
      <c r="AO41" s="1"/>
    </row>
    <row r="42" spans="5:41" ht="18.75" x14ac:dyDescent="0.25">
      <c r="E42" s="1"/>
      <c r="H42" s="1"/>
      <c r="Z42" s="2"/>
      <c r="AB42"/>
      <c r="AD42" s="1"/>
      <c r="AG42" s="1"/>
      <c r="AK42" s="1"/>
      <c r="AL42" s="1"/>
      <c r="AM42" s="1"/>
      <c r="AO42" s="1"/>
    </row>
    <row r="43" spans="5:41" x14ac:dyDescent="0.25">
      <c r="E43" s="1"/>
      <c r="H43" s="1"/>
      <c r="AB43"/>
      <c r="AD43" s="1"/>
      <c r="AG43" s="1"/>
      <c r="AK43" s="1"/>
      <c r="AL43" s="1"/>
      <c r="AM43" s="1"/>
      <c r="AO43" s="1"/>
    </row>
    <row r="44" spans="5:41" x14ac:dyDescent="0.25">
      <c r="E44" s="1"/>
      <c r="H44" s="1"/>
      <c r="AB44"/>
      <c r="AD44" s="1"/>
      <c r="AG44" s="1"/>
      <c r="AK44" s="1"/>
      <c r="AL44" s="1"/>
      <c r="AM44" s="1"/>
      <c r="AO44" s="1"/>
    </row>
    <row r="45" spans="5:41" x14ac:dyDescent="0.25">
      <c r="E45" s="1"/>
      <c r="H45" s="1"/>
      <c r="AB45"/>
      <c r="AD45" s="1"/>
      <c r="AG45" s="1"/>
      <c r="AK45" s="1"/>
      <c r="AL45" s="1"/>
      <c r="AM45" s="1"/>
      <c r="AO45" s="1"/>
    </row>
    <row r="46" spans="5:41" x14ac:dyDescent="0.25">
      <c r="E46" s="1"/>
      <c r="H46" s="1"/>
      <c r="AB46"/>
      <c r="AD46" s="1"/>
      <c r="AG46" s="1"/>
      <c r="AK46" s="1"/>
      <c r="AL46" s="1"/>
      <c r="AM46" s="1"/>
      <c r="AO46" s="1"/>
    </row>
    <row r="47" spans="5:41" x14ac:dyDescent="0.25">
      <c r="E47" s="1"/>
      <c r="H47" s="1"/>
      <c r="AB47"/>
      <c r="AD47" s="1"/>
      <c r="AG47" s="1"/>
      <c r="AK47" s="1"/>
      <c r="AL47" s="1"/>
      <c r="AM47" s="1"/>
      <c r="AO47" s="1"/>
    </row>
    <row r="48" spans="5:41" x14ac:dyDescent="0.25">
      <c r="E48" s="1"/>
      <c r="H48" s="1"/>
      <c r="AB48"/>
      <c r="AD48" s="1"/>
      <c r="AG48" s="1"/>
      <c r="AK48" s="1"/>
      <c r="AL48" s="1"/>
      <c r="AM48" s="1"/>
      <c r="AO48" s="1"/>
    </row>
    <row r="49" spans="5:41" x14ac:dyDescent="0.25">
      <c r="E49" s="1"/>
      <c r="H49" s="1"/>
      <c r="AB49"/>
      <c r="AD49" s="1"/>
      <c r="AG49" s="1"/>
      <c r="AK49" s="1"/>
      <c r="AL49" s="1"/>
      <c r="AM49" s="1"/>
      <c r="AO49" s="1"/>
    </row>
    <row r="50" spans="5:41" x14ac:dyDescent="0.25">
      <c r="E50" s="1"/>
      <c r="H50" s="1"/>
      <c r="AB50"/>
      <c r="AD50" s="1"/>
      <c r="AG50" s="1"/>
      <c r="AK50" s="1"/>
      <c r="AL50" s="1"/>
      <c r="AM50" s="1"/>
      <c r="AO50" s="1"/>
    </row>
    <row r="51" spans="5:41" x14ac:dyDescent="0.25">
      <c r="E51" s="1"/>
      <c r="H51" s="1"/>
      <c r="AB51"/>
      <c r="AD51" s="1"/>
      <c r="AG51" s="1"/>
      <c r="AK51" s="1"/>
      <c r="AL51" s="1"/>
      <c r="AM51" s="1"/>
      <c r="AO51" s="1"/>
    </row>
    <row r="52" spans="5:41" x14ac:dyDescent="0.25">
      <c r="E52" s="1"/>
      <c r="H52" s="1"/>
      <c r="AB52"/>
      <c r="AD52" s="1"/>
      <c r="AG52" s="1"/>
      <c r="AK52" s="1"/>
      <c r="AL52" s="1"/>
      <c r="AM52" s="1"/>
      <c r="AO52" s="1"/>
    </row>
    <row r="53" spans="5:41" x14ac:dyDescent="0.25">
      <c r="E53" s="1"/>
      <c r="H53" s="1"/>
      <c r="AB53"/>
      <c r="AD53" s="1"/>
      <c r="AG53" s="1"/>
      <c r="AK53" s="1"/>
      <c r="AL53" s="1"/>
      <c r="AM53" s="1"/>
      <c r="AO53" s="1"/>
    </row>
    <row r="54" spans="5:41" x14ac:dyDescent="0.25">
      <c r="E54" s="1"/>
      <c r="H54" s="1"/>
      <c r="AB54"/>
      <c r="AD54" s="1"/>
      <c r="AG54" s="1"/>
      <c r="AK54" s="1"/>
      <c r="AL54" s="1"/>
      <c r="AM54" s="1"/>
      <c r="AO54" s="1"/>
    </row>
    <row r="55" spans="5:41" x14ac:dyDescent="0.25">
      <c r="E55" s="1"/>
      <c r="H55" s="1"/>
      <c r="AB55"/>
      <c r="AD55" s="1"/>
      <c r="AG55" s="1"/>
      <c r="AK55" s="1"/>
      <c r="AL55" s="1"/>
      <c r="AM55" s="1"/>
      <c r="AO55" s="1"/>
    </row>
    <row r="56" spans="5:41" x14ac:dyDescent="0.25">
      <c r="E56" s="1"/>
      <c r="H56" s="1"/>
      <c r="AB56"/>
      <c r="AD56" s="1"/>
      <c r="AG56" s="1"/>
      <c r="AK56" s="1"/>
      <c r="AL56" s="1"/>
      <c r="AM56" s="1"/>
      <c r="AO56" s="1"/>
    </row>
    <row r="57" spans="5:41" x14ac:dyDescent="0.25">
      <c r="E57" s="1"/>
      <c r="H57" s="1"/>
      <c r="AB57"/>
      <c r="AD57" s="1"/>
      <c r="AG57" s="1"/>
      <c r="AK57" s="1"/>
      <c r="AL57" s="1"/>
      <c r="AM57" s="1"/>
      <c r="AO57" s="1"/>
    </row>
    <row r="58" spans="5:41" x14ac:dyDescent="0.25">
      <c r="E58" s="1"/>
      <c r="H58" s="1"/>
      <c r="AB58"/>
      <c r="AD58" s="1"/>
      <c r="AG58" s="1"/>
      <c r="AK58" s="1"/>
      <c r="AL58" s="1"/>
      <c r="AM58" s="1"/>
      <c r="AO58" s="1"/>
    </row>
    <row r="59" spans="5:41" x14ac:dyDescent="0.25">
      <c r="E59" s="1"/>
      <c r="H59" s="1"/>
      <c r="AB59"/>
      <c r="AD59" s="1"/>
      <c r="AG59" s="1"/>
      <c r="AK59" s="1"/>
      <c r="AL59" s="1"/>
      <c r="AM59" s="1"/>
      <c r="AO59" s="1"/>
    </row>
    <row r="60" spans="5:41" x14ac:dyDescent="0.25">
      <c r="E60" s="1"/>
      <c r="H60" s="1"/>
      <c r="AB60"/>
      <c r="AD60" s="1"/>
      <c r="AG60" s="1"/>
      <c r="AK60" s="1"/>
      <c r="AL60" s="1"/>
      <c r="AM60" s="1"/>
      <c r="AO60" s="1"/>
    </row>
    <row r="61" spans="5:41" x14ac:dyDescent="0.25">
      <c r="E61" s="1"/>
      <c r="H61" s="1"/>
      <c r="AB61"/>
      <c r="AD61" s="1"/>
      <c r="AG61" s="1"/>
      <c r="AK61" s="1"/>
      <c r="AL61" s="1"/>
      <c r="AM61" s="1"/>
      <c r="AO61" s="1"/>
    </row>
    <row r="62" spans="5:41" x14ac:dyDescent="0.25">
      <c r="E62" s="1"/>
      <c r="H62" s="1"/>
      <c r="AB62"/>
      <c r="AD62" s="1"/>
      <c r="AG62" s="1"/>
      <c r="AK62" s="1"/>
      <c r="AL62" s="1"/>
      <c r="AM62" s="1"/>
      <c r="AO62" s="1"/>
    </row>
    <row r="63" spans="5:41" x14ac:dyDescent="0.25">
      <c r="E63" s="1"/>
      <c r="H63" s="1"/>
      <c r="AB63"/>
      <c r="AD63" s="1"/>
      <c r="AG63" s="1"/>
      <c r="AK63" s="1"/>
      <c r="AL63" s="1"/>
      <c r="AM63" s="1"/>
      <c r="AO63" s="1"/>
    </row>
    <row r="64" spans="5:41" x14ac:dyDescent="0.25">
      <c r="E64" s="1"/>
      <c r="H64" s="1"/>
      <c r="AB64"/>
      <c r="AD64" s="1"/>
      <c r="AG64" s="1"/>
      <c r="AK64" s="1"/>
      <c r="AL64" s="1"/>
      <c r="AM64" s="1"/>
      <c r="AO64" s="1"/>
    </row>
    <row r="65" spans="5:41" x14ac:dyDescent="0.25">
      <c r="E65" s="1"/>
      <c r="H65" s="1"/>
      <c r="AB65"/>
      <c r="AD65" s="1"/>
      <c r="AG65" s="1"/>
      <c r="AK65" s="1"/>
      <c r="AL65" s="1"/>
      <c r="AM65" s="1"/>
      <c r="AO65" s="1"/>
    </row>
    <row r="66" spans="5:41" x14ac:dyDescent="0.25">
      <c r="E66" s="1"/>
      <c r="H66" s="1"/>
      <c r="AB66"/>
      <c r="AD66" s="1"/>
      <c r="AG66" s="1"/>
      <c r="AK66" s="1"/>
      <c r="AL66" s="1"/>
      <c r="AM66" s="1"/>
      <c r="AO66" s="1"/>
    </row>
    <row r="67" spans="5:41" x14ac:dyDescent="0.25">
      <c r="E67" s="1"/>
      <c r="H67" s="1"/>
      <c r="AB67"/>
      <c r="AD67" s="1"/>
      <c r="AG67" s="1"/>
      <c r="AK67" s="1"/>
      <c r="AL67" s="1"/>
      <c r="AM67" s="1"/>
      <c r="AO67" s="1"/>
    </row>
    <row r="68" spans="5:41" x14ac:dyDescent="0.25">
      <c r="E68" s="1"/>
      <c r="H68" s="1"/>
      <c r="AB68"/>
      <c r="AD68" s="1"/>
      <c r="AG68" s="1"/>
      <c r="AK68" s="1"/>
      <c r="AL68" s="1"/>
      <c r="AM68" s="1"/>
      <c r="AO68" s="1"/>
    </row>
    <row r="69" spans="5:41" x14ac:dyDescent="0.25">
      <c r="E69" s="1"/>
      <c r="H69" s="1"/>
      <c r="AB69"/>
      <c r="AD69" s="1"/>
      <c r="AG69" s="1"/>
      <c r="AK69" s="1"/>
      <c r="AL69" s="1"/>
      <c r="AM69" s="1"/>
      <c r="AO69" s="1"/>
    </row>
    <row r="70" spans="5:41" x14ac:dyDescent="0.25">
      <c r="E70" s="1"/>
      <c r="H70" s="1"/>
      <c r="AB70"/>
      <c r="AD70" s="1"/>
      <c r="AG70" s="1"/>
      <c r="AK70" s="1"/>
      <c r="AL70" s="1"/>
      <c r="AM70" s="1"/>
      <c r="AO70" s="1"/>
    </row>
    <row r="71" spans="5:41" x14ac:dyDescent="0.25">
      <c r="E71" s="1"/>
      <c r="H71" s="1"/>
      <c r="AB71"/>
      <c r="AD71" s="1"/>
      <c r="AG71" s="1"/>
      <c r="AK71" s="1"/>
      <c r="AL71" s="1"/>
      <c r="AM71" s="1"/>
      <c r="AO71" s="1"/>
    </row>
    <row r="72" spans="5:41" x14ac:dyDescent="0.25">
      <c r="E72" s="1"/>
      <c r="H72" s="1"/>
      <c r="AB72"/>
      <c r="AD72" s="1"/>
      <c r="AG72" s="1"/>
      <c r="AK72" s="1"/>
      <c r="AL72" s="1"/>
      <c r="AM72" s="1"/>
      <c r="AO72" s="1"/>
    </row>
    <row r="73" spans="5:41" x14ac:dyDescent="0.25">
      <c r="E73" s="1"/>
      <c r="H73" s="1"/>
      <c r="AB73"/>
      <c r="AD73" s="1"/>
      <c r="AG73" s="1"/>
      <c r="AK73" s="1"/>
      <c r="AL73" s="1"/>
      <c r="AM73" s="1"/>
      <c r="AO73" s="1"/>
    </row>
    <row r="74" spans="5:41" x14ac:dyDescent="0.25">
      <c r="E74" s="1"/>
      <c r="H74" s="1"/>
      <c r="AB74"/>
      <c r="AD74" s="1"/>
      <c r="AG74" s="1"/>
      <c r="AK74" s="1"/>
      <c r="AL74" s="1"/>
      <c r="AM74" s="1"/>
      <c r="AO74" s="1"/>
    </row>
    <row r="75" spans="5:41" x14ac:dyDescent="0.25">
      <c r="E75" s="1"/>
      <c r="H75" s="1"/>
      <c r="AB75"/>
      <c r="AD75" s="1"/>
      <c r="AG75" s="1"/>
      <c r="AK75" s="1"/>
      <c r="AL75" s="1"/>
      <c r="AM75" s="1"/>
      <c r="AO75" s="1"/>
    </row>
    <row r="76" spans="5:41" x14ac:dyDescent="0.25">
      <c r="E76" s="1"/>
      <c r="H76" s="1"/>
      <c r="AB76"/>
      <c r="AD76" s="1"/>
      <c r="AG76" s="1"/>
      <c r="AK76" s="1"/>
      <c r="AL76" s="1"/>
      <c r="AM76" s="1"/>
      <c r="AO76" s="1"/>
    </row>
    <row r="77" spans="5:41" x14ac:dyDescent="0.25">
      <c r="E77" s="1"/>
      <c r="H77" s="1"/>
      <c r="AB77"/>
      <c r="AD77" s="1"/>
      <c r="AG77" s="1"/>
      <c r="AK77" s="1"/>
      <c r="AL77" s="1"/>
      <c r="AM77" s="1"/>
      <c r="AO77" s="1"/>
    </row>
    <row r="78" spans="5:41" x14ac:dyDescent="0.25">
      <c r="E78" s="1"/>
      <c r="H78" s="1"/>
      <c r="AB78"/>
      <c r="AD78" s="1"/>
      <c r="AG78" s="1"/>
      <c r="AK78" s="1"/>
      <c r="AL78" s="1"/>
      <c r="AM78" s="1"/>
      <c r="AO78" s="1"/>
    </row>
    <row r="79" spans="5:41" x14ac:dyDescent="0.25">
      <c r="E79" s="1"/>
      <c r="H79" s="1"/>
      <c r="AB79"/>
      <c r="AD79" s="1"/>
      <c r="AG79" s="1"/>
      <c r="AK79" s="1"/>
      <c r="AL79" s="1"/>
      <c r="AM79" s="1"/>
      <c r="AO79" s="1"/>
    </row>
    <row r="80" spans="5:41" x14ac:dyDescent="0.25">
      <c r="E80" s="1"/>
      <c r="H80" s="1"/>
      <c r="AB80"/>
      <c r="AD80" s="1"/>
      <c r="AG80" s="1"/>
      <c r="AK80" s="1"/>
      <c r="AL80" s="1"/>
      <c r="AM80" s="1"/>
      <c r="AO80" s="1"/>
    </row>
    <row r="81" spans="5:41" x14ac:dyDescent="0.25">
      <c r="E81" s="1"/>
      <c r="H81" s="1"/>
      <c r="AB81"/>
      <c r="AD81" s="1"/>
      <c r="AG81" s="1"/>
      <c r="AK81" s="1"/>
      <c r="AL81" s="1"/>
      <c r="AM81" s="1"/>
      <c r="AO81" s="1"/>
    </row>
    <row r="82" spans="5:41" x14ac:dyDescent="0.25">
      <c r="E82" s="1"/>
      <c r="H82" s="1"/>
      <c r="AB82"/>
      <c r="AD82" s="1"/>
      <c r="AG82" s="1"/>
      <c r="AK82" s="1"/>
      <c r="AL82" s="1"/>
      <c r="AM82" s="1"/>
      <c r="AO82" s="1"/>
    </row>
    <row r="83" spans="5:41" x14ac:dyDescent="0.25">
      <c r="E83" s="1"/>
      <c r="H83" s="1"/>
      <c r="AB83"/>
      <c r="AD83" s="1"/>
      <c r="AG83" s="1"/>
      <c r="AK83" s="1"/>
      <c r="AL83" s="1"/>
      <c r="AM83" s="1"/>
      <c r="AO83" s="1"/>
    </row>
    <row r="84" spans="5:41" x14ac:dyDescent="0.25">
      <c r="E84" s="1"/>
      <c r="H84" s="1"/>
      <c r="AB84"/>
      <c r="AD84" s="1"/>
      <c r="AG84" s="1"/>
      <c r="AK84" s="1"/>
      <c r="AL84" s="1"/>
      <c r="AM84" s="1"/>
      <c r="AO84" s="1"/>
    </row>
    <row r="85" spans="5:41" x14ac:dyDescent="0.25">
      <c r="E85" s="1"/>
      <c r="H85" s="1"/>
      <c r="AB85"/>
      <c r="AD85" s="1"/>
      <c r="AG85" s="1"/>
      <c r="AK85" s="1"/>
      <c r="AL85" s="1"/>
      <c r="AM85" s="1"/>
      <c r="AO85" s="1"/>
    </row>
    <row r="86" spans="5:41" x14ac:dyDescent="0.25">
      <c r="E86" s="1"/>
      <c r="H86" s="1"/>
      <c r="AB86"/>
      <c r="AD86" s="1"/>
      <c r="AG86" s="1"/>
      <c r="AK86" s="1"/>
      <c r="AL86" s="1"/>
      <c r="AM86" s="1"/>
      <c r="AO86" s="1"/>
    </row>
    <row r="87" spans="5:41" x14ac:dyDescent="0.25">
      <c r="E87" s="1"/>
      <c r="H87" s="1"/>
      <c r="AB87"/>
      <c r="AD87" s="1"/>
      <c r="AG87" s="1"/>
      <c r="AK87" s="1"/>
      <c r="AL87" s="1"/>
      <c r="AM87" s="1"/>
      <c r="AO87" s="1"/>
    </row>
    <row r="88" spans="5:41" x14ac:dyDescent="0.25">
      <c r="E88" s="1"/>
      <c r="H88" s="1"/>
      <c r="AB88"/>
      <c r="AD88" s="1"/>
      <c r="AG88" s="1"/>
      <c r="AK88" s="1"/>
      <c r="AL88" s="1"/>
      <c r="AM88" s="1"/>
      <c r="AO88" s="1"/>
    </row>
    <row r="89" spans="5:41" x14ac:dyDescent="0.25">
      <c r="E89" s="1"/>
      <c r="H89" s="1"/>
      <c r="AB89"/>
      <c r="AD89" s="1"/>
      <c r="AG89" s="1"/>
      <c r="AK89" s="1"/>
      <c r="AL89" s="1"/>
      <c r="AM89" s="1"/>
      <c r="AO89" s="1"/>
    </row>
    <row r="90" spans="5:41" x14ac:dyDescent="0.25">
      <c r="E90" s="1"/>
      <c r="H90" s="1"/>
      <c r="AB90"/>
      <c r="AD90" s="1"/>
      <c r="AG90" s="1"/>
      <c r="AK90" s="1"/>
      <c r="AL90" s="1"/>
      <c r="AM90" s="1"/>
      <c r="AO90" s="1"/>
    </row>
    <row r="91" spans="5:41" x14ac:dyDescent="0.25">
      <c r="E91" s="1"/>
      <c r="H91" s="1"/>
      <c r="AB91"/>
      <c r="AD91" s="1"/>
      <c r="AG91" s="1"/>
      <c r="AK91" s="1"/>
      <c r="AL91" s="1"/>
      <c r="AM91" s="1"/>
      <c r="AO91" s="1"/>
    </row>
    <row r="92" spans="5:41" x14ac:dyDescent="0.25">
      <c r="E92" s="1"/>
      <c r="H92" s="1"/>
      <c r="AB92"/>
      <c r="AD92" s="1"/>
      <c r="AG92" s="1"/>
      <c r="AK92" s="1"/>
      <c r="AL92" s="1"/>
      <c r="AM92" s="1"/>
      <c r="AO92" s="1"/>
    </row>
    <row r="93" spans="5:41" x14ac:dyDescent="0.25">
      <c r="E93" s="1"/>
      <c r="H93" s="1"/>
      <c r="AB93"/>
      <c r="AD93" s="1"/>
      <c r="AG93" s="1"/>
      <c r="AK93" s="1"/>
      <c r="AL93" s="1"/>
      <c r="AM93" s="1"/>
      <c r="AO93" s="1"/>
    </row>
    <row r="94" spans="5:41" x14ac:dyDescent="0.25">
      <c r="E94" s="1"/>
      <c r="H94" s="1"/>
      <c r="AB94"/>
      <c r="AD94" s="1"/>
      <c r="AG94" s="1"/>
      <c r="AK94" s="1"/>
      <c r="AL94" s="1"/>
      <c r="AM94" s="1"/>
      <c r="AO94" s="1"/>
    </row>
    <row r="95" spans="5:41" x14ac:dyDescent="0.25">
      <c r="E95" s="1"/>
      <c r="H95" s="1"/>
      <c r="AB95"/>
      <c r="AD95" s="1"/>
      <c r="AG95" s="1"/>
      <c r="AK95" s="1"/>
      <c r="AL95" s="1"/>
      <c r="AM95" s="1"/>
      <c r="AO95" s="1"/>
    </row>
    <row r="96" spans="5:41" x14ac:dyDescent="0.25">
      <c r="E96" s="1"/>
      <c r="H96" s="1"/>
      <c r="AB96"/>
      <c r="AD96" s="1"/>
      <c r="AG96" s="1"/>
      <c r="AK96" s="1"/>
      <c r="AL96" s="1"/>
      <c r="AM96" s="1"/>
      <c r="AO96" s="1"/>
    </row>
    <row r="97" spans="5:41" x14ac:dyDescent="0.25">
      <c r="E97" s="1"/>
      <c r="H97" s="1"/>
      <c r="AB97"/>
      <c r="AD97" s="1"/>
      <c r="AG97" s="1"/>
      <c r="AK97" s="1"/>
      <c r="AL97" s="1"/>
      <c r="AM97" s="1"/>
      <c r="AO97" s="1"/>
    </row>
    <row r="98" spans="5:41" x14ac:dyDescent="0.25">
      <c r="E98" s="1"/>
      <c r="H98" s="1"/>
      <c r="AB98"/>
      <c r="AD98" s="1"/>
      <c r="AG98" s="1"/>
      <c r="AK98" s="1"/>
      <c r="AL98" s="1"/>
      <c r="AM98" s="1"/>
      <c r="AO98" s="1"/>
    </row>
    <row r="99" spans="5:41" x14ac:dyDescent="0.25">
      <c r="E99" s="1"/>
      <c r="H99" s="1"/>
      <c r="AB99"/>
      <c r="AD99" s="1"/>
      <c r="AG99" s="1"/>
      <c r="AK99" s="1"/>
      <c r="AL99" s="1"/>
      <c r="AM99" s="1"/>
      <c r="AO99" s="1"/>
    </row>
    <row r="100" spans="5:41" x14ac:dyDescent="0.25">
      <c r="E100" s="1"/>
      <c r="H100" s="1"/>
      <c r="AB100"/>
      <c r="AD100" s="1"/>
      <c r="AG100" s="1"/>
      <c r="AK100" s="1"/>
      <c r="AL100" s="1"/>
      <c r="AM100" s="1"/>
      <c r="AO100" s="1"/>
    </row>
    <row r="101" spans="5:41" x14ac:dyDescent="0.25">
      <c r="E101" s="1"/>
      <c r="H101" s="1"/>
      <c r="AB101"/>
      <c r="AD101" s="1"/>
      <c r="AG101" s="1"/>
      <c r="AK101" s="1"/>
      <c r="AL101" s="1"/>
      <c r="AM101" s="1"/>
      <c r="AO101" s="1"/>
    </row>
    <row r="102" spans="5:41" x14ac:dyDescent="0.25">
      <c r="E102" s="1"/>
      <c r="H102" s="1"/>
      <c r="AB102"/>
      <c r="AD102" s="1"/>
      <c r="AG102" s="1"/>
      <c r="AK102" s="1"/>
      <c r="AL102" s="1"/>
      <c r="AM102" s="1"/>
      <c r="AO102" s="1"/>
    </row>
    <row r="103" spans="5:41" x14ac:dyDescent="0.25">
      <c r="E103" s="1"/>
      <c r="H103" s="1"/>
      <c r="AB103"/>
      <c r="AD103" s="1"/>
      <c r="AG103" s="1"/>
      <c r="AK103" s="1"/>
      <c r="AL103" s="1"/>
      <c r="AM103" s="1"/>
      <c r="AO103" s="1"/>
    </row>
    <row r="104" spans="5:41" x14ac:dyDescent="0.25">
      <c r="E104" s="1"/>
      <c r="H104" s="1"/>
      <c r="AB104"/>
      <c r="AD104" s="1"/>
      <c r="AG104" s="1"/>
      <c r="AK104" s="1"/>
      <c r="AL104" s="1"/>
      <c r="AM104" s="1"/>
      <c r="AO104" s="1"/>
    </row>
    <row r="105" spans="5:41" x14ac:dyDescent="0.25">
      <c r="E105" s="1"/>
      <c r="H105" s="1"/>
      <c r="AB105"/>
      <c r="AD105" s="1"/>
      <c r="AG105" s="1"/>
      <c r="AK105" s="1"/>
      <c r="AL105" s="1"/>
      <c r="AM105" s="1"/>
      <c r="AO105" s="1"/>
    </row>
    <row r="106" spans="5:41" x14ac:dyDescent="0.25">
      <c r="E106" s="1"/>
      <c r="H106" s="1"/>
      <c r="AB106"/>
      <c r="AD106" s="1"/>
      <c r="AG106" s="1"/>
      <c r="AK106" s="1"/>
      <c r="AL106" s="1"/>
      <c r="AM106" s="1"/>
      <c r="AO106" s="1"/>
    </row>
    <row r="107" spans="5:41" x14ac:dyDescent="0.25">
      <c r="E107" s="1"/>
      <c r="H107" s="1"/>
      <c r="AB107"/>
      <c r="AD107" s="1"/>
      <c r="AG107" s="1"/>
      <c r="AK107" s="1"/>
      <c r="AL107" s="1"/>
      <c r="AM107" s="1"/>
      <c r="AO107" s="1"/>
    </row>
    <row r="108" spans="5:41" x14ac:dyDescent="0.25">
      <c r="E108" s="1"/>
      <c r="H108" s="1"/>
      <c r="AB108"/>
      <c r="AD108" s="1"/>
      <c r="AG108" s="1"/>
      <c r="AK108" s="1"/>
      <c r="AL108" s="1"/>
      <c r="AM108" s="1"/>
      <c r="AO108" s="1"/>
    </row>
    <row r="109" spans="5:41" x14ac:dyDescent="0.25">
      <c r="E109" s="1"/>
      <c r="H109" s="1"/>
      <c r="AB109"/>
      <c r="AD109" s="1"/>
      <c r="AG109" s="1"/>
      <c r="AK109" s="1"/>
      <c r="AL109" s="1"/>
      <c r="AM109" s="1"/>
      <c r="AO109" s="1"/>
    </row>
    <row r="110" spans="5:41" x14ac:dyDescent="0.25">
      <c r="E110" s="1"/>
      <c r="H110" s="1"/>
      <c r="AB110"/>
      <c r="AD110" s="1"/>
      <c r="AG110" s="1"/>
      <c r="AK110" s="1"/>
      <c r="AL110" s="1"/>
      <c r="AM110" s="1"/>
      <c r="AO110" s="1"/>
    </row>
    <row r="111" spans="5:41" x14ac:dyDescent="0.25">
      <c r="E111" s="1"/>
      <c r="H111" s="1"/>
      <c r="AB111"/>
      <c r="AD111" s="1"/>
      <c r="AG111" s="1"/>
      <c r="AK111" s="1"/>
      <c r="AL111" s="1"/>
      <c r="AM111" s="1"/>
      <c r="AO111" s="1"/>
    </row>
    <row r="112" spans="5:41" x14ac:dyDescent="0.25">
      <c r="E112" s="1"/>
      <c r="H112" s="1"/>
      <c r="AB112"/>
      <c r="AD112" s="1"/>
      <c r="AG112" s="1"/>
      <c r="AK112" s="1"/>
      <c r="AL112" s="1"/>
      <c r="AM112" s="1"/>
      <c r="AO112" s="1"/>
    </row>
    <row r="113" spans="5:41" x14ac:dyDescent="0.25">
      <c r="E113" s="1"/>
      <c r="H113" s="1"/>
      <c r="AB113"/>
      <c r="AD113" s="1"/>
      <c r="AG113" s="1"/>
      <c r="AK113" s="1"/>
      <c r="AL113" s="1"/>
      <c r="AM113" s="1"/>
      <c r="AO113" s="1"/>
    </row>
    <row r="114" spans="5:41" x14ac:dyDescent="0.25">
      <c r="E114" s="1"/>
      <c r="H114" s="1"/>
      <c r="AB114"/>
      <c r="AD114" s="1"/>
      <c r="AG114" s="1"/>
      <c r="AK114" s="1"/>
      <c r="AL114" s="1"/>
      <c r="AM114" s="1"/>
      <c r="AO114" s="1"/>
    </row>
    <row r="115" spans="5:41" x14ac:dyDescent="0.25">
      <c r="E115" s="1"/>
      <c r="H115" s="1"/>
      <c r="AB115"/>
      <c r="AD115" s="1"/>
      <c r="AG115" s="1"/>
      <c r="AK115" s="1"/>
      <c r="AL115" s="1"/>
      <c r="AM115" s="1"/>
      <c r="AO115" s="1"/>
    </row>
    <row r="116" spans="5:41" x14ac:dyDescent="0.25">
      <c r="E116" s="1"/>
      <c r="H116" s="1"/>
      <c r="AB116"/>
      <c r="AD116" s="1"/>
      <c r="AG116" s="1"/>
      <c r="AK116" s="1"/>
      <c r="AL116" s="1"/>
      <c r="AM116" s="1"/>
      <c r="AO116" s="1"/>
    </row>
    <row r="117" spans="5:41" x14ac:dyDescent="0.25">
      <c r="E117" s="1"/>
      <c r="H117" s="1"/>
      <c r="AB117"/>
      <c r="AD117" s="1"/>
      <c r="AG117" s="1"/>
      <c r="AK117" s="1"/>
      <c r="AL117" s="1"/>
      <c r="AM117" s="1"/>
      <c r="AO117" s="1"/>
    </row>
    <row r="118" spans="5:41" x14ac:dyDescent="0.25">
      <c r="E118" s="1"/>
      <c r="H118" s="1"/>
      <c r="AB118"/>
      <c r="AD118" s="1"/>
      <c r="AG118" s="1"/>
      <c r="AK118" s="1"/>
      <c r="AL118" s="1"/>
      <c r="AM118" s="1"/>
      <c r="AO118" s="1"/>
    </row>
    <row r="119" spans="5:41" x14ac:dyDescent="0.25">
      <c r="E119" s="1"/>
      <c r="H119" s="1"/>
      <c r="AB119"/>
      <c r="AD119" s="1"/>
      <c r="AG119" s="1"/>
      <c r="AK119" s="1"/>
      <c r="AL119" s="1"/>
      <c r="AM119" s="1"/>
      <c r="AO119" s="1"/>
    </row>
    <row r="120" spans="5:41" x14ac:dyDescent="0.25">
      <c r="E120" s="1"/>
      <c r="H120" s="1"/>
      <c r="AB120"/>
      <c r="AD120" s="1"/>
      <c r="AG120" s="1"/>
      <c r="AK120" s="1"/>
      <c r="AL120" s="1"/>
      <c r="AM120" s="1"/>
      <c r="AO120" s="1"/>
    </row>
    <row r="121" spans="5:41" x14ac:dyDescent="0.25">
      <c r="E121" s="1"/>
      <c r="H121" s="1"/>
      <c r="AB121"/>
      <c r="AD121" s="1"/>
      <c r="AG121" s="1"/>
      <c r="AK121" s="1"/>
      <c r="AL121" s="1"/>
      <c r="AM121" s="1"/>
      <c r="AO121" s="1"/>
    </row>
    <row r="122" spans="5:41" x14ac:dyDescent="0.25">
      <c r="E122" s="1"/>
      <c r="H122" s="1"/>
      <c r="AB122"/>
      <c r="AD122" s="1"/>
      <c r="AG122" s="1"/>
      <c r="AK122" s="1"/>
      <c r="AL122" s="1"/>
      <c r="AM122" s="1"/>
      <c r="AO122" s="1"/>
    </row>
    <row r="123" spans="5:41" x14ac:dyDescent="0.25">
      <c r="E123" s="1"/>
      <c r="H123" s="1"/>
      <c r="AB123"/>
      <c r="AD123" s="1"/>
      <c r="AG123" s="1"/>
      <c r="AK123" s="1"/>
      <c r="AL123" s="1"/>
      <c r="AM123" s="1"/>
      <c r="AO123" s="1"/>
    </row>
    <row r="124" spans="5:41" x14ac:dyDescent="0.25">
      <c r="E124" s="1"/>
      <c r="H124" s="1"/>
      <c r="AB124"/>
      <c r="AD124" s="1"/>
      <c r="AG124" s="1"/>
      <c r="AK124" s="1"/>
      <c r="AL124" s="1"/>
      <c r="AM124" s="1"/>
      <c r="AO124" s="1"/>
    </row>
    <row r="125" spans="5:41" x14ac:dyDescent="0.25">
      <c r="E125" s="1"/>
      <c r="H125" s="1"/>
      <c r="AB125"/>
      <c r="AD125" s="1"/>
      <c r="AG125" s="1"/>
      <c r="AK125" s="1"/>
      <c r="AL125" s="1"/>
      <c r="AM125" s="1"/>
      <c r="AO125" s="1"/>
    </row>
    <row r="126" spans="5:41" x14ac:dyDescent="0.25">
      <c r="E126" s="1"/>
      <c r="H126" s="1"/>
      <c r="AB126"/>
      <c r="AD126" s="1"/>
      <c r="AG126" s="1"/>
      <c r="AK126" s="1"/>
      <c r="AL126" s="1"/>
      <c r="AM126" s="1"/>
      <c r="AO126" s="1"/>
    </row>
    <row r="127" spans="5:41" x14ac:dyDescent="0.25">
      <c r="E127" s="1"/>
      <c r="H127" s="1"/>
      <c r="AB127"/>
      <c r="AD127" s="1"/>
      <c r="AG127" s="1"/>
      <c r="AK127" s="1"/>
      <c r="AL127" s="1"/>
      <c r="AM127" s="1"/>
      <c r="AO127" s="1"/>
    </row>
    <row r="128" spans="5:41" x14ac:dyDescent="0.25">
      <c r="E128" s="1"/>
      <c r="H128" s="1"/>
      <c r="AB128"/>
      <c r="AD128" s="1"/>
      <c r="AG128" s="1"/>
      <c r="AK128" s="1"/>
      <c r="AL128" s="1"/>
      <c r="AM128" s="1"/>
      <c r="AO128" s="1"/>
    </row>
    <row r="129" spans="5:41" x14ac:dyDescent="0.25">
      <c r="E129" s="1"/>
      <c r="H129" s="1"/>
      <c r="AB129"/>
      <c r="AD129" s="1"/>
      <c r="AG129" s="1"/>
      <c r="AK129" s="1"/>
      <c r="AL129" s="1"/>
      <c r="AM129" s="1"/>
      <c r="AO129" s="1"/>
    </row>
    <row r="130" spans="5:41" x14ac:dyDescent="0.25">
      <c r="E130" s="1"/>
      <c r="H130" s="1"/>
      <c r="AB130"/>
      <c r="AD130" s="1"/>
      <c r="AG130" s="1"/>
      <c r="AK130" s="1"/>
      <c r="AL130" s="1"/>
      <c r="AM130" s="1"/>
      <c r="AO130" s="1"/>
    </row>
    <row r="131" spans="5:41" x14ac:dyDescent="0.25">
      <c r="E131" s="1"/>
      <c r="H131" s="1"/>
      <c r="AB131"/>
      <c r="AD131" s="1"/>
      <c r="AG131" s="1"/>
      <c r="AK131" s="1"/>
      <c r="AL131" s="1"/>
      <c r="AM131" s="1"/>
      <c r="AO131" s="1"/>
    </row>
    <row r="132" spans="5:41" x14ac:dyDescent="0.25">
      <c r="E132" s="1"/>
      <c r="H132" s="1"/>
      <c r="AB132"/>
      <c r="AD132" s="1"/>
      <c r="AG132" s="1"/>
      <c r="AK132" s="1"/>
      <c r="AL132" s="1"/>
      <c r="AM132" s="1"/>
      <c r="AO132" s="1"/>
    </row>
    <row r="133" spans="5:41" x14ac:dyDescent="0.25">
      <c r="E133" s="1"/>
      <c r="H133" s="1"/>
      <c r="AB133"/>
      <c r="AD133" s="1"/>
      <c r="AG133" s="1"/>
      <c r="AK133" s="1"/>
      <c r="AL133" s="1"/>
      <c r="AM133" s="1"/>
      <c r="AO133" s="1"/>
    </row>
    <row r="134" spans="5:41" x14ac:dyDescent="0.25">
      <c r="E134" s="1"/>
      <c r="H134" s="1"/>
      <c r="AB134"/>
      <c r="AD134" s="1"/>
      <c r="AG134" s="1"/>
      <c r="AK134" s="1"/>
      <c r="AL134" s="1"/>
      <c r="AM134" s="1"/>
      <c r="AO134" s="1"/>
    </row>
    <row r="135" spans="5:41" x14ac:dyDescent="0.25">
      <c r="E135" s="1"/>
      <c r="H135" s="1"/>
      <c r="AB135"/>
      <c r="AD135" s="1"/>
      <c r="AG135" s="1"/>
      <c r="AK135" s="1"/>
      <c r="AL135" s="1"/>
      <c r="AM135" s="1"/>
      <c r="AO135" s="1"/>
    </row>
    <row r="136" spans="5:41" x14ac:dyDescent="0.25">
      <c r="E136" s="1"/>
      <c r="H136" s="1"/>
      <c r="AB136"/>
      <c r="AD136" s="1"/>
      <c r="AG136" s="1"/>
      <c r="AK136" s="1"/>
      <c r="AL136" s="1"/>
      <c r="AM136" s="1"/>
      <c r="AO136" s="1"/>
    </row>
    <row r="137" spans="5:41" x14ac:dyDescent="0.25">
      <c r="E137" s="1"/>
      <c r="H137" s="1"/>
      <c r="AB137"/>
      <c r="AD137" s="1"/>
      <c r="AG137" s="1"/>
      <c r="AK137" s="1"/>
      <c r="AL137" s="1"/>
      <c r="AM137" s="1"/>
      <c r="AO137" s="1"/>
    </row>
    <row r="138" spans="5:41" x14ac:dyDescent="0.25">
      <c r="E138" s="1"/>
      <c r="H138" s="1"/>
      <c r="AB138"/>
      <c r="AD138" s="1"/>
      <c r="AG138" s="1"/>
      <c r="AK138" s="1"/>
      <c r="AL138" s="1"/>
      <c r="AM138" s="1"/>
      <c r="AO138" s="1"/>
    </row>
    <row r="139" spans="5:41" x14ac:dyDescent="0.25">
      <c r="E139" s="1"/>
      <c r="H139" s="1"/>
      <c r="AB139"/>
      <c r="AD139" s="1"/>
      <c r="AG139" s="1"/>
      <c r="AK139" s="1"/>
      <c r="AL139" s="1"/>
      <c r="AM139" s="1"/>
      <c r="AO139" s="1"/>
    </row>
    <row r="140" spans="5:41" x14ac:dyDescent="0.25">
      <c r="E140" s="1"/>
      <c r="H140" s="1"/>
      <c r="AB140"/>
      <c r="AD140" s="1"/>
      <c r="AG140" s="1"/>
      <c r="AK140" s="1"/>
      <c r="AL140" s="1"/>
      <c r="AM140" s="1"/>
      <c r="AO140" s="1"/>
    </row>
    <row r="141" spans="5:41" x14ac:dyDescent="0.25">
      <c r="E141" s="1"/>
      <c r="H141" s="1"/>
      <c r="AB141"/>
      <c r="AD141" s="1"/>
      <c r="AG141" s="1"/>
      <c r="AK141" s="1"/>
      <c r="AL141" s="1"/>
      <c r="AM141" s="1"/>
      <c r="AO141" s="1"/>
    </row>
    <row r="142" spans="5:41" x14ac:dyDescent="0.25">
      <c r="E142" s="1"/>
      <c r="H142" s="1"/>
      <c r="AB142"/>
      <c r="AD142" s="1"/>
      <c r="AG142" s="1"/>
      <c r="AK142" s="1"/>
      <c r="AL142" s="1"/>
      <c r="AM142" s="1"/>
      <c r="AO142" s="1"/>
    </row>
    <row r="143" spans="5:41" x14ac:dyDescent="0.25">
      <c r="E143" s="1"/>
      <c r="H143" s="1"/>
      <c r="AB143"/>
      <c r="AD143" s="1"/>
      <c r="AG143" s="1"/>
      <c r="AK143" s="1"/>
      <c r="AL143" s="1"/>
      <c r="AM143" s="1"/>
      <c r="AO143" s="1"/>
    </row>
    <row r="144" spans="5:41" x14ac:dyDescent="0.25">
      <c r="E144" s="1"/>
      <c r="H144" s="1"/>
      <c r="AB144"/>
      <c r="AD144" s="1"/>
      <c r="AG144" s="1"/>
      <c r="AK144" s="1"/>
      <c r="AL144" s="1"/>
      <c r="AM144" s="1"/>
      <c r="AO144" s="1"/>
    </row>
    <row r="145" spans="5:41" x14ac:dyDescent="0.25">
      <c r="E145" s="1"/>
      <c r="H145" s="1"/>
      <c r="AB145"/>
      <c r="AD145" s="1"/>
      <c r="AG145" s="1"/>
      <c r="AK145" s="1"/>
      <c r="AL145" s="1"/>
      <c r="AM145" s="1"/>
      <c r="AO145" s="1"/>
    </row>
    <row r="146" spans="5:41" x14ac:dyDescent="0.25">
      <c r="E146" s="1"/>
      <c r="H146" s="1"/>
      <c r="AD146" s="1"/>
      <c r="AK146" s="1"/>
      <c r="AL146" s="1"/>
      <c r="AM146" s="1"/>
      <c r="AO146" s="1"/>
    </row>
    <row r="147" spans="5:41" x14ac:dyDescent="0.25">
      <c r="E147" s="1"/>
      <c r="H147" s="1"/>
      <c r="AD147" s="1"/>
      <c r="AK147" s="1"/>
      <c r="AL147" s="1"/>
      <c r="AM147" s="1"/>
      <c r="AO147" s="1"/>
    </row>
    <row r="148" spans="5:41" x14ac:dyDescent="0.25">
      <c r="E148" s="1"/>
      <c r="H148" s="1"/>
      <c r="AD148" s="1"/>
      <c r="AK148" s="1"/>
      <c r="AL148" s="1"/>
      <c r="AM148" s="1"/>
      <c r="AO148" s="1"/>
    </row>
    <row r="149" spans="5:41" x14ac:dyDescent="0.25">
      <c r="E149" s="1"/>
      <c r="H149" s="1"/>
      <c r="AD149" s="1"/>
      <c r="AK149" s="1"/>
      <c r="AL149" s="1"/>
      <c r="AM149" s="1"/>
      <c r="AO149" s="1"/>
    </row>
    <row r="150" spans="5:41" x14ac:dyDescent="0.25">
      <c r="E150" s="1"/>
      <c r="H150" s="1"/>
      <c r="AD150" s="1"/>
      <c r="AK150" s="1"/>
      <c r="AL150" s="1"/>
      <c r="AM150" s="1"/>
      <c r="AO150" s="1"/>
    </row>
    <row r="151" spans="5:41" x14ac:dyDescent="0.25">
      <c r="E151" s="1"/>
      <c r="H151" s="1"/>
      <c r="AD151" s="1"/>
      <c r="AK151" s="1"/>
      <c r="AL151" s="1"/>
      <c r="AM151" s="1"/>
      <c r="AO151" s="1"/>
    </row>
    <row r="152" spans="5:41" x14ac:dyDescent="0.25">
      <c r="E152" s="1"/>
      <c r="H152" s="1"/>
      <c r="AD152" s="1"/>
      <c r="AK152" s="1"/>
      <c r="AL152" s="1"/>
      <c r="AM152" s="1"/>
      <c r="AO152" s="1"/>
    </row>
    <row r="153" spans="5:41" x14ac:dyDescent="0.25">
      <c r="E153" s="1"/>
      <c r="H153" s="1"/>
      <c r="AD153" s="1"/>
      <c r="AK153" s="1"/>
      <c r="AL153" s="1"/>
      <c r="AM153" s="1"/>
      <c r="AO153" s="1"/>
    </row>
    <row r="154" spans="5:41" x14ac:dyDescent="0.25">
      <c r="E154" s="1"/>
      <c r="H154" s="1"/>
      <c r="AD154" s="1"/>
      <c r="AK154" s="1"/>
      <c r="AL154" s="1"/>
      <c r="AM154" s="1"/>
      <c r="AO154" s="1"/>
    </row>
    <row r="155" spans="5:41" x14ac:dyDescent="0.25">
      <c r="E155" s="1"/>
      <c r="H155" s="1"/>
      <c r="AD155" s="1"/>
      <c r="AK155" s="1"/>
      <c r="AL155" s="1"/>
      <c r="AM155" s="1"/>
      <c r="AO155" s="1"/>
    </row>
    <row r="156" spans="5:41" x14ac:dyDescent="0.25">
      <c r="E156" s="1"/>
      <c r="H156" s="1"/>
      <c r="AD156" s="1"/>
      <c r="AK156" s="1"/>
      <c r="AL156" s="1"/>
      <c r="AM156" s="1"/>
      <c r="AO156" s="1"/>
    </row>
    <row r="157" spans="5:41" x14ac:dyDescent="0.25">
      <c r="E157" s="1"/>
      <c r="H157" s="1"/>
      <c r="AD157" s="1"/>
      <c r="AK157" s="1"/>
      <c r="AL157" s="1"/>
      <c r="AM157" s="1"/>
      <c r="AO157" s="1"/>
    </row>
    <row r="158" spans="5:41" x14ac:dyDescent="0.25">
      <c r="E158" s="1"/>
      <c r="H158" s="1"/>
      <c r="AD158" s="1"/>
      <c r="AK158" s="1"/>
      <c r="AL158" s="1"/>
      <c r="AM158" s="1"/>
      <c r="AO158" s="1"/>
    </row>
    <row r="159" spans="5:41" x14ac:dyDescent="0.25">
      <c r="E159" s="1"/>
      <c r="H159" s="1"/>
      <c r="AD159" s="1"/>
      <c r="AK159" s="1"/>
      <c r="AL159" s="1"/>
      <c r="AM159" s="1"/>
      <c r="AO159" s="1"/>
    </row>
    <row r="160" spans="5:41" x14ac:dyDescent="0.25">
      <c r="E160" s="1"/>
      <c r="H160" s="1"/>
      <c r="AD160" s="1"/>
      <c r="AK160" s="1"/>
      <c r="AL160" s="1"/>
      <c r="AM160" s="1"/>
      <c r="AO160" s="1"/>
    </row>
    <row r="161" spans="5:41" x14ac:dyDescent="0.25">
      <c r="E161" s="1"/>
      <c r="H161" s="1"/>
      <c r="AD161" s="1"/>
      <c r="AK161" s="1"/>
      <c r="AL161" s="1"/>
      <c r="AM161" s="1"/>
      <c r="AO161" s="1"/>
    </row>
    <row r="162" spans="5:41" x14ac:dyDescent="0.25">
      <c r="E162" s="1"/>
      <c r="H162" s="1"/>
      <c r="AD162" s="1"/>
      <c r="AK162" s="1"/>
      <c r="AL162" s="1"/>
      <c r="AM162" s="1"/>
      <c r="AO162" s="1"/>
    </row>
    <row r="163" spans="5:41" x14ac:dyDescent="0.25">
      <c r="E163" s="1"/>
      <c r="H163" s="1"/>
      <c r="AD163" s="1"/>
      <c r="AK163" s="1"/>
      <c r="AL163" s="1"/>
      <c r="AM163" s="1"/>
      <c r="AO163" s="1"/>
    </row>
    <row r="164" spans="5:41" x14ac:dyDescent="0.25">
      <c r="E164" s="1"/>
      <c r="H164" s="1"/>
      <c r="AD164" s="1"/>
      <c r="AK164" s="1"/>
      <c r="AL164" s="1"/>
      <c r="AM164" s="1"/>
      <c r="AO164" s="1"/>
    </row>
    <row r="165" spans="5:41" x14ac:dyDescent="0.25">
      <c r="E165" s="1"/>
      <c r="H165" s="1"/>
      <c r="AD165" s="1"/>
      <c r="AK165" s="1"/>
      <c r="AL165" s="1"/>
      <c r="AM165" s="1"/>
      <c r="AO165" s="1"/>
    </row>
    <row r="166" spans="5:41" x14ac:dyDescent="0.25">
      <c r="E166" s="1"/>
      <c r="H166" s="1"/>
      <c r="AD166" s="1"/>
      <c r="AK166" s="1"/>
      <c r="AL166" s="1"/>
      <c r="AM166" s="1"/>
      <c r="AO166" s="1"/>
    </row>
    <row r="167" spans="5:41" x14ac:dyDescent="0.25">
      <c r="E167" s="1"/>
      <c r="H167" s="1"/>
      <c r="AD167" s="1"/>
      <c r="AK167" s="1"/>
      <c r="AL167" s="1"/>
      <c r="AM167" s="1"/>
      <c r="AO167" s="1"/>
    </row>
    <row r="168" spans="5:41" x14ac:dyDescent="0.25">
      <c r="E168" s="1"/>
      <c r="H168" s="1"/>
      <c r="AD168" s="1"/>
      <c r="AK168" s="1"/>
      <c r="AL168" s="1"/>
      <c r="AM168" s="1"/>
      <c r="AO168" s="1"/>
    </row>
    <row r="169" spans="5:41" x14ac:dyDescent="0.25">
      <c r="E169" s="1"/>
      <c r="H169" s="1"/>
      <c r="AD169" s="1"/>
      <c r="AK169" s="1"/>
      <c r="AL169" s="1"/>
      <c r="AM169" s="1"/>
      <c r="AO169" s="1"/>
    </row>
    <row r="170" spans="5:41" x14ac:dyDescent="0.25">
      <c r="E170" s="1"/>
      <c r="H170" s="1"/>
      <c r="AD170" s="1"/>
      <c r="AK170" s="1"/>
      <c r="AL170" s="1"/>
      <c r="AM170" s="1"/>
      <c r="AO170" s="1"/>
    </row>
    <row r="171" spans="5:41" x14ac:dyDescent="0.25">
      <c r="E171" s="1"/>
      <c r="H171" s="1"/>
      <c r="AD171" s="1"/>
      <c r="AK171" s="1"/>
      <c r="AL171" s="1"/>
      <c r="AM171" s="1"/>
      <c r="AO171" s="1"/>
    </row>
    <row r="172" spans="5:41" x14ac:dyDescent="0.25">
      <c r="E172" s="1"/>
      <c r="H172" s="1"/>
      <c r="AD172" s="1"/>
      <c r="AK172" s="1"/>
      <c r="AL172" s="1"/>
      <c r="AM172" s="1"/>
      <c r="AO172" s="1"/>
    </row>
    <row r="173" spans="5:41" x14ac:dyDescent="0.25">
      <c r="E173" s="1"/>
      <c r="H173" s="1"/>
      <c r="AD173" s="1"/>
      <c r="AK173" s="1"/>
      <c r="AL173" s="1"/>
      <c r="AM173" s="1"/>
      <c r="AO173" s="1"/>
    </row>
    <row r="174" spans="5:41" x14ac:dyDescent="0.25">
      <c r="E174" s="1"/>
      <c r="H174" s="1"/>
      <c r="AD174" s="1"/>
      <c r="AK174" s="1"/>
      <c r="AL174" s="1"/>
      <c r="AM174" s="1"/>
      <c r="AO174" s="1"/>
    </row>
    <row r="175" spans="5:41" x14ac:dyDescent="0.25">
      <c r="E175" s="1"/>
      <c r="H175" s="1"/>
      <c r="AD175" s="1"/>
      <c r="AK175" s="1"/>
      <c r="AL175" s="1"/>
      <c r="AM175" s="1"/>
      <c r="AO175" s="1"/>
    </row>
    <row r="176" spans="5:41" x14ac:dyDescent="0.25">
      <c r="E176" s="1"/>
      <c r="H176" s="1"/>
      <c r="AD176" s="1"/>
      <c r="AK176" s="1"/>
      <c r="AL176" s="1"/>
      <c r="AM176" s="1"/>
      <c r="AO176" s="1"/>
    </row>
    <row r="177" spans="5:41" x14ac:dyDescent="0.25">
      <c r="E177" s="1"/>
      <c r="H177" s="1"/>
      <c r="AD177" s="1"/>
      <c r="AK177" s="1"/>
      <c r="AL177" s="1"/>
      <c r="AM177" s="1"/>
      <c r="AO177" s="1"/>
    </row>
    <row r="178" spans="5:41" x14ac:dyDescent="0.25">
      <c r="E178" s="1"/>
      <c r="H178" s="1"/>
      <c r="AD178" s="1"/>
      <c r="AK178" s="1"/>
      <c r="AL178" s="1"/>
      <c r="AM178" s="1"/>
      <c r="AO178" s="1"/>
    </row>
    <row r="179" spans="5:41" x14ac:dyDescent="0.25">
      <c r="E179" s="1"/>
      <c r="H179" s="1"/>
      <c r="AD179" s="1"/>
      <c r="AK179" s="1"/>
      <c r="AL179" s="1"/>
      <c r="AM179" s="1"/>
      <c r="AO179" s="1"/>
    </row>
    <row r="180" spans="5:41" x14ac:dyDescent="0.25">
      <c r="E180" s="1"/>
      <c r="H180" s="1"/>
      <c r="AD180" s="1"/>
      <c r="AK180" s="1"/>
      <c r="AL180" s="1"/>
      <c r="AM180" s="1"/>
    </row>
    <row r="181" spans="5:41" x14ac:dyDescent="0.25">
      <c r="E181" s="1"/>
      <c r="H181" s="1"/>
      <c r="AD181" s="1"/>
      <c r="AK181" s="1"/>
      <c r="AL181" s="1"/>
      <c r="AM181" s="1"/>
    </row>
    <row r="182" spans="5:41" x14ac:dyDescent="0.25">
      <c r="E182" s="1"/>
      <c r="H182" s="1"/>
      <c r="AD182" s="1"/>
      <c r="AK182" s="1"/>
      <c r="AL182" s="1"/>
      <c r="AM182" s="1"/>
    </row>
    <row r="183" spans="5:41" x14ac:dyDescent="0.25">
      <c r="E183" s="1"/>
      <c r="H183" s="1"/>
      <c r="AD183" s="1"/>
      <c r="AK183" s="1"/>
      <c r="AL183" s="1"/>
      <c r="AM183" s="1"/>
    </row>
    <row r="184" spans="5:41" x14ac:dyDescent="0.25">
      <c r="E184" s="1"/>
      <c r="H184" s="1"/>
      <c r="AD184" s="1"/>
      <c r="AK184" s="1"/>
      <c r="AL184" s="1"/>
      <c r="AM184" s="1"/>
    </row>
    <row r="185" spans="5:41" x14ac:dyDescent="0.25">
      <c r="E185" s="1"/>
      <c r="H185" s="1"/>
      <c r="AD185" s="1"/>
      <c r="AK185" s="1"/>
      <c r="AL185" s="1"/>
      <c r="AM185" s="1"/>
    </row>
    <row r="186" spans="5:41" x14ac:dyDescent="0.25">
      <c r="E186" s="1"/>
      <c r="H186" s="1"/>
      <c r="AD186" s="1"/>
      <c r="AK186" s="1"/>
      <c r="AL186" s="1"/>
      <c r="AM186" s="1"/>
    </row>
    <row r="187" spans="5:41" x14ac:dyDescent="0.25">
      <c r="E187" s="1"/>
      <c r="H187" s="1"/>
      <c r="AD187" s="1"/>
      <c r="AK187" s="1"/>
      <c r="AL187" s="1"/>
      <c r="AM187" s="1"/>
    </row>
    <row r="188" spans="5:41" x14ac:dyDescent="0.25">
      <c r="E188" s="1"/>
      <c r="H188" s="1"/>
      <c r="AD188" s="1"/>
      <c r="AK188" s="1"/>
      <c r="AL188" s="1"/>
      <c r="AM188" s="1"/>
    </row>
    <row r="189" spans="5:41" x14ac:dyDescent="0.25">
      <c r="E189" s="1"/>
      <c r="H189" s="1"/>
      <c r="AD189" s="1"/>
      <c r="AK189" s="1"/>
      <c r="AL189" s="1"/>
      <c r="AM189" s="1"/>
    </row>
    <row r="190" spans="5:41" x14ac:dyDescent="0.25">
      <c r="E190" s="1"/>
      <c r="H190" s="1"/>
      <c r="AD190" s="1"/>
      <c r="AK190" s="1"/>
      <c r="AL190" s="1"/>
      <c r="AM190" s="1"/>
    </row>
    <row r="191" spans="5:41" x14ac:dyDescent="0.25">
      <c r="E191" s="1"/>
      <c r="H191" s="1"/>
      <c r="AD191" s="1"/>
      <c r="AK191" s="1"/>
      <c r="AL191" s="1"/>
      <c r="AM191" s="1"/>
    </row>
    <row r="192" spans="5:41" x14ac:dyDescent="0.25">
      <c r="E192" s="1"/>
      <c r="H192" s="1"/>
      <c r="AD192" s="1"/>
      <c r="AK192" s="1"/>
      <c r="AL192" s="1"/>
      <c r="AM192" s="1"/>
    </row>
    <row r="193" spans="5:39" x14ac:dyDescent="0.25">
      <c r="E193" s="1"/>
      <c r="H193" s="1"/>
      <c r="AD193" s="1"/>
      <c r="AK193" s="1"/>
      <c r="AL193" s="1"/>
      <c r="AM193" s="1"/>
    </row>
    <row r="194" spans="5:39" x14ac:dyDescent="0.25">
      <c r="E194" s="1"/>
      <c r="H194" s="1"/>
      <c r="AD194" s="1"/>
      <c r="AK194" s="1"/>
      <c r="AL194" s="1"/>
      <c r="AM194" s="1"/>
    </row>
    <row r="195" spans="5:39" x14ac:dyDescent="0.25">
      <c r="E195" s="1"/>
      <c r="H195" s="1"/>
      <c r="AD195" s="1"/>
      <c r="AK195" s="1"/>
      <c r="AL195" s="1"/>
      <c r="AM195" s="1"/>
    </row>
    <row r="196" spans="5:39" x14ac:dyDescent="0.25">
      <c r="E196" s="1"/>
      <c r="H196" s="1"/>
      <c r="AD196" s="1"/>
      <c r="AK196" s="1"/>
      <c r="AL196" s="1"/>
      <c r="AM196" s="1"/>
    </row>
    <row r="197" spans="5:39" x14ac:dyDescent="0.25">
      <c r="E197" s="1"/>
      <c r="H197" s="1"/>
      <c r="AD197" s="1"/>
      <c r="AK197" s="1"/>
      <c r="AL197" s="1"/>
      <c r="AM197" s="1"/>
    </row>
    <row r="198" spans="5:39" x14ac:dyDescent="0.25">
      <c r="E198" s="1"/>
      <c r="H198" s="1"/>
      <c r="AD198" s="1"/>
      <c r="AK198" s="1"/>
      <c r="AL198" s="1"/>
      <c r="AM198" s="1"/>
    </row>
    <row r="199" spans="5:39" x14ac:dyDescent="0.25">
      <c r="E199" s="1"/>
      <c r="H199" s="1"/>
      <c r="AD199" s="1"/>
      <c r="AK199" s="1"/>
      <c r="AL199" s="1"/>
      <c r="AM199" s="1"/>
    </row>
    <row r="200" spans="5:39" x14ac:dyDescent="0.25">
      <c r="E200" s="1"/>
      <c r="H200" s="1"/>
      <c r="AD200" s="1"/>
      <c r="AK200" s="1"/>
      <c r="AL200" s="1"/>
      <c r="AM200" s="1"/>
    </row>
    <row r="201" spans="5:39" x14ac:dyDescent="0.25">
      <c r="E201" s="1"/>
      <c r="H201" s="1"/>
      <c r="AD201" s="1"/>
      <c r="AK201" s="1"/>
      <c r="AL201" s="1"/>
      <c r="AM201" s="1"/>
    </row>
    <row r="202" spans="5:39" x14ac:dyDescent="0.25">
      <c r="E202" s="1"/>
      <c r="H202" s="1"/>
      <c r="AD202" s="1"/>
      <c r="AK202" s="1"/>
      <c r="AL202" s="1"/>
      <c r="AM202" s="1"/>
    </row>
    <row r="203" spans="5:39" x14ac:dyDescent="0.25">
      <c r="E203" s="1"/>
      <c r="H203" s="1"/>
      <c r="AD203" s="1"/>
      <c r="AK203" s="1"/>
      <c r="AL203" s="1"/>
      <c r="AM203" s="1"/>
    </row>
    <row r="204" spans="5:39" x14ac:dyDescent="0.25">
      <c r="E204" s="1"/>
      <c r="H204" s="1"/>
      <c r="AD204" s="1"/>
      <c r="AK204" s="1"/>
      <c r="AL204" s="1"/>
      <c r="AM204" s="1"/>
    </row>
    <row r="205" spans="5:39" x14ac:dyDescent="0.25">
      <c r="E205" s="1"/>
      <c r="H205" s="1"/>
      <c r="AD205" s="1"/>
      <c r="AK205" s="1"/>
      <c r="AL205" s="1"/>
      <c r="AM205" s="1"/>
    </row>
    <row r="206" spans="5:39" x14ac:dyDescent="0.25">
      <c r="E206" s="1"/>
      <c r="H206" s="1"/>
      <c r="AD206" s="1"/>
      <c r="AK206" s="1"/>
      <c r="AL206" s="1"/>
      <c r="AM206" s="1"/>
    </row>
    <row r="207" spans="5:39" x14ac:dyDescent="0.25">
      <c r="E207" s="1"/>
      <c r="H207" s="1"/>
      <c r="AD207" s="1"/>
      <c r="AK207" s="1"/>
      <c r="AL207" s="1"/>
      <c r="AM207" s="1"/>
    </row>
    <row r="208" spans="5:39" x14ac:dyDescent="0.25">
      <c r="E208" s="1"/>
      <c r="H208" s="1"/>
      <c r="AD208" s="1"/>
      <c r="AK208" s="1"/>
      <c r="AL208" s="1"/>
      <c r="AM208" s="1"/>
    </row>
    <row r="209" spans="5:39" x14ac:dyDescent="0.25">
      <c r="E209" s="1"/>
      <c r="H209" s="1"/>
      <c r="AD209" s="1"/>
      <c r="AK209" s="1"/>
      <c r="AL209" s="1"/>
      <c r="AM209" s="1"/>
    </row>
    <row r="210" spans="5:39" x14ac:dyDescent="0.25">
      <c r="E210" s="1"/>
      <c r="H210" s="1"/>
      <c r="AD210" s="1"/>
      <c r="AK210" s="1"/>
      <c r="AL210" s="1"/>
      <c r="AM210" s="1"/>
    </row>
    <row r="211" spans="5:39" x14ac:dyDescent="0.25">
      <c r="E211" s="1"/>
      <c r="H211" s="1"/>
      <c r="AD211" s="1"/>
      <c r="AK211" s="1"/>
      <c r="AL211" s="1"/>
      <c r="AM211" s="1"/>
    </row>
    <row r="212" spans="5:39" x14ac:dyDescent="0.25">
      <c r="E212" s="1"/>
      <c r="H212" s="1"/>
      <c r="AD212" s="1"/>
      <c r="AK212" s="1"/>
      <c r="AL212" s="1"/>
      <c r="AM212" s="1"/>
    </row>
    <row r="213" spans="5:39" x14ac:dyDescent="0.25">
      <c r="E213" s="1"/>
      <c r="H213" s="1"/>
      <c r="AD213" s="1"/>
      <c r="AK213" s="1"/>
      <c r="AL213" s="1"/>
      <c r="AM213" s="1"/>
    </row>
    <row r="214" spans="5:39" x14ac:dyDescent="0.25">
      <c r="E214" s="1"/>
      <c r="H214" s="1"/>
      <c r="AD214" s="1"/>
      <c r="AK214" s="1"/>
      <c r="AL214" s="1"/>
      <c r="AM214" s="1"/>
    </row>
    <row r="215" spans="5:39" x14ac:dyDescent="0.25">
      <c r="E215" s="1"/>
      <c r="H215" s="1"/>
      <c r="AD215" s="1"/>
      <c r="AK215" s="1"/>
      <c r="AL215" s="1"/>
      <c r="AM215" s="1"/>
    </row>
    <row r="216" spans="5:39" x14ac:dyDescent="0.25">
      <c r="E216" s="1"/>
      <c r="H216" s="1"/>
      <c r="AD216" s="1"/>
      <c r="AK216" s="1"/>
      <c r="AL216" s="1"/>
      <c r="AM216" s="1"/>
    </row>
    <row r="217" spans="5:39" x14ac:dyDescent="0.25">
      <c r="E217" s="1"/>
      <c r="H217" s="1"/>
      <c r="AD217" s="1"/>
      <c r="AK217" s="1"/>
      <c r="AL217" s="1"/>
      <c r="AM217" s="1"/>
    </row>
    <row r="218" spans="5:39" x14ac:dyDescent="0.25">
      <c r="E218" s="1"/>
      <c r="H218" s="1"/>
      <c r="AD218" s="1"/>
      <c r="AK218" s="1"/>
      <c r="AL218" s="1"/>
      <c r="AM218" s="1"/>
    </row>
    <row r="219" spans="5:39" x14ac:dyDescent="0.25">
      <c r="E219" s="1"/>
      <c r="H219" s="1"/>
      <c r="AD219" s="1"/>
      <c r="AK219" s="1"/>
      <c r="AL219" s="1"/>
      <c r="AM219" s="1"/>
    </row>
    <row r="220" spans="5:39" x14ac:dyDescent="0.25">
      <c r="E220" s="1"/>
      <c r="H220" s="1"/>
      <c r="AD220" s="1"/>
      <c r="AK220" s="1"/>
      <c r="AL220" s="1"/>
      <c r="AM220" s="1"/>
    </row>
    <row r="221" spans="5:39" x14ac:dyDescent="0.25">
      <c r="E221" s="1"/>
      <c r="H221" s="1"/>
      <c r="AD221" s="1"/>
      <c r="AK221" s="1"/>
      <c r="AL221" s="1"/>
      <c r="AM221" s="1"/>
    </row>
    <row r="222" spans="5:39" x14ac:dyDescent="0.25">
      <c r="E222" s="1"/>
      <c r="H222" s="1"/>
      <c r="AD222" s="1"/>
      <c r="AK222" s="1"/>
      <c r="AL222" s="1"/>
      <c r="AM222" s="1"/>
    </row>
    <row r="223" spans="5:39" x14ac:dyDescent="0.25">
      <c r="E223" s="1"/>
      <c r="H223" s="1"/>
      <c r="AD223" s="1"/>
      <c r="AK223" s="1"/>
      <c r="AL223" s="1"/>
      <c r="AM223" s="1"/>
    </row>
    <row r="224" spans="5:39" x14ac:dyDescent="0.25">
      <c r="E224" s="1"/>
      <c r="H224" s="1"/>
      <c r="AD224" s="1"/>
      <c r="AK224" s="1"/>
      <c r="AL224" s="1"/>
      <c r="AM224" s="1"/>
    </row>
    <row r="225" spans="5:39" x14ac:dyDescent="0.25">
      <c r="E225" s="1"/>
      <c r="H225" s="1"/>
      <c r="AD225" s="1"/>
      <c r="AK225" s="1"/>
      <c r="AL225" s="1"/>
      <c r="AM225" s="1"/>
    </row>
    <row r="226" spans="5:39" x14ac:dyDescent="0.25">
      <c r="E226" s="1"/>
      <c r="H226" s="1"/>
      <c r="AD226" s="1"/>
      <c r="AK226" s="1"/>
      <c r="AL226" s="1"/>
      <c r="AM226" s="1"/>
    </row>
    <row r="227" spans="5:39" x14ac:dyDescent="0.25">
      <c r="E227" s="1"/>
      <c r="H227" s="1"/>
      <c r="AD227" s="1"/>
      <c r="AK227" s="1"/>
      <c r="AL227" s="1"/>
      <c r="AM227" s="1"/>
    </row>
    <row r="228" spans="5:39" x14ac:dyDescent="0.25">
      <c r="E228" s="1"/>
      <c r="H228" s="1"/>
      <c r="AD228" s="1"/>
      <c r="AK228" s="1"/>
      <c r="AL228" s="1"/>
      <c r="AM228" s="1"/>
    </row>
    <row r="229" spans="5:39" x14ac:dyDescent="0.25">
      <c r="E229" s="1"/>
      <c r="H229" s="1"/>
      <c r="AD229" s="1"/>
      <c r="AK229" s="1"/>
      <c r="AL229" s="1"/>
      <c r="AM229" s="1"/>
    </row>
    <row r="230" spans="5:39" x14ac:dyDescent="0.25">
      <c r="E230" s="1"/>
      <c r="H230" s="1"/>
      <c r="AD230" s="1"/>
      <c r="AK230" s="1"/>
      <c r="AL230" s="1"/>
      <c r="AM230" s="1"/>
    </row>
    <row r="231" spans="5:39" x14ac:dyDescent="0.25">
      <c r="E231" s="1"/>
      <c r="H231" s="1"/>
      <c r="AD231" s="1"/>
      <c r="AK231" s="1"/>
      <c r="AL231" s="1"/>
      <c r="AM231" s="1"/>
    </row>
    <row r="232" spans="5:39" x14ac:dyDescent="0.25">
      <c r="E232" s="1"/>
      <c r="H232" s="1"/>
      <c r="AD232" s="1"/>
      <c r="AK232" s="1"/>
      <c r="AL232" s="1"/>
      <c r="AM232" s="1"/>
    </row>
    <row r="233" spans="5:39" x14ac:dyDescent="0.25">
      <c r="E233" s="1"/>
      <c r="H233" s="1"/>
      <c r="AD233" s="1"/>
      <c r="AK233" s="1"/>
      <c r="AL233" s="1"/>
      <c r="AM233" s="1"/>
    </row>
    <row r="234" spans="5:39" x14ac:dyDescent="0.25">
      <c r="E234" s="1"/>
      <c r="H234" s="1"/>
      <c r="AD234" s="1"/>
      <c r="AK234" s="1"/>
      <c r="AL234" s="1"/>
      <c r="AM234" s="1"/>
    </row>
    <row r="235" spans="5:39" x14ac:dyDescent="0.25">
      <c r="E235" s="1"/>
      <c r="H235" s="1"/>
      <c r="AD235" s="1"/>
      <c r="AK235" s="1"/>
      <c r="AL235" s="1"/>
      <c r="AM235" s="1"/>
    </row>
    <row r="236" spans="5:39" x14ac:dyDescent="0.25">
      <c r="E236" s="1"/>
      <c r="H236" s="1"/>
      <c r="AD236" s="1"/>
      <c r="AK236" s="1"/>
      <c r="AL236" s="1"/>
      <c r="AM236" s="1"/>
    </row>
    <row r="237" spans="5:39" x14ac:dyDescent="0.25">
      <c r="E237" s="1"/>
      <c r="H237" s="1"/>
      <c r="AD237" s="1"/>
      <c r="AK237" s="1"/>
      <c r="AL237" s="1"/>
      <c r="AM237" s="1"/>
    </row>
    <row r="238" spans="5:39" x14ac:dyDescent="0.25">
      <c r="E238" s="1"/>
      <c r="H238" s="1"/>
      <c r="AD238" s="1"/>
      <c r="AK238" s="1"/>
      <c r="AL238" s="1"/>
      <c r="AM238" s="1"/>
    </row>
    <row r="239" spans="5:39" x14ac:dyDescent="0.25">
      <c r="E239" s="1"/>
      <c r="H239" s="1"/>
      <c r="AD239" s="1"/>
      <c r="AK239" s="1"/>
      <c r="AL239" s="1"/>
      <c r="AM239" s="1"/>
    </row>
    <row r="240" spans="5:39" x14ac:dyDescent="0.25">
      <c r="E240" s="1"/>
      <c r="H240" s="1"/>
      <c r="AD240" s="1"/>
      <c r="AK240" s="1"/>
      <c r="AL240" s="1"/>
      <c r="AM240" s="1"/>
    </row>
    <row r="241" spans="5:39" x14ac:dyDescent="0.25">
      <c r="E241" s="1"/>
      <c r="H241" s="1"/>
      <c r="AD241" s="1"/>
      <c r="AK241" s="1"/>
      <c r="AL241" s="1"/>
      <c r="AM241" s="1"/>
    </row>
    <row r="242" spans="5:39" x14ac:dyDescent="0.25">
      <c r="E242" s="1"/>
      <c r="H242" s="1"/>
      <c r="AD242" s="1"/>
      <c r="AK242" s="1"/>
      <c r="AL242" s="1"/>
      <c r="AM242" s="1"/>
    </row>
    <row r="243" spans="5:39" x14ac:dyDescent="0.25">
      <c r="E243" s="1"/>
      <c r="H243" s="1"/>
      <c r="AD243" s="1"/>
      <c r="AK243" s="1"/>
      <c r="AL243" s="1"/>
      <c r="AM243" s="1"/>
    </row>
    <row r="244" spans="5:39" x14ac:dyDescent="0.25">
      <c r="E244" s="1"/>
      <c r="H244" s="1"/>
      <c r="AD244" s="1"/>
      <c r="AK244" s="1"/>
      <c r="AL244" s="1"/>
      <c r="AM244" s="1"/>
    </row>
    <row r="245" spans="5:39" x14ac:dyDescent="0.25">
      <c r="E245" s="1"/>
      <c r="H245" s="1"/>
      <c r="AD245" s="1"/>
      <c r="AK245" s="1"/>
      <c r="AL245" s="1"/>
      <c r="AM245" s="1"/>
    </row>
    <row r="246" spans="5:39" x14ac:dyDescent="0.25">
      <c r="E246" s="1"/>
      <c r="H246" s="1"/>
      <c r="AD246" s="1"/>
      <c r="AK246" s="1"/>
      <c r="AL246" s="1"/>
      <c r="AM246" s="1"/>
    </row>
    <row r="247" spans="5:39" x14ac:dyDescent="0.25">
      <c r="E247" s="1"/>
      <c r="H247" s="1"/>
      <c r="AD247" s="1"/>
      <c r="AK247" s="1"/>
      <c r="AL247" s="1"/>
      <c r="AM247" s="1"/>
    </row>
    <row r="248" spans="5:39" x14ac:dyDescent="0.25">
      <c r="E248" s="1"/>
      <c r="H248" s="1"/>
      <c r="AD248" s="1"/>
      <c r="AK248" s="1"/>
      <c r="AL248" s="1"/>
      <c r="AM248" s="1"/>
    </row>
    <row r="249" spans="5:39" x14ac:dyDescent="0.25">
      <c r="E249" s="1"/>
      <c r="H249" s="1"/>
      <c r="AD249" s="1"/>
      <c r="AK249" s="1"/>
      <c r="AL249" s="1"/>
      <c r="AM249" s="1"/>
    </row>
    <row r="250" spans="5:39" x14ac:dyDescent="0.25">
      <c r="E250" s="1"/>
      <c r="H250" s="1"/>
      <c r="AD250" s="1"/>
      <c r="AK250" s="1"/>
      <c r="AL250" s="1"/>
      <c r="AM250" s="1"/>
    </row>
    <row r="251" spans="5:39" x14ac:dyDescent="0.25">
      <c r="E251" s="1"/>
      <c r="H251" s="1"/>
      <c r="AD251" s="1"/>
      <c r="AK251" s="1"/>
      <c r="AL251" s="1"/>
      <c r="AM251" s="1"/>
    </row>
    <row r="252" spans="5:39" x14ac:dyDescent="0.25">
      <c r="E252" s="1"/>
      <c r="H252" s="1"/>
      <c r="AD252" s="1"/>
      <c r="AK252" s="1"/>
      <c r="AL252" s="1"/>
      <c r="AM252" s="1"/>
    </row>
    <row r="253" spans="5:39" x14ac:dyDescent="0.25">
      <c r="E253" s="1"/>
      <c r="H253" s="1"/>
      <c r="AD253" s="1"/>
      <c r="AK253" s="1"/>
      <c r="AL253" s="1"/>
      <c r="AM253" s="1"/>
    </row>
    <row r="254" spans="5:39" x14ac:dyDescent="0.25">
      <c r="E254" s="1"/>
      <c r="H254" s="1"/>
      <c r="AD254" s="1"/>
      <c r="AK254" s="1"/>
      <c r="AL254" s="1"/>
      <c r="AM254" s="1"/>
    </row>
    <row r="255" spans="5:39" x14ac:dyDescent="0.25">
      <c r="E255" s="1"/>
      <c r="H255" s="1"/>
      <c r="AD255" s="1"/>
      <c r="AK255" s="1"/>
      <c r="AL255" s="1"/>
      <c r="AM255" s="1"/>
    </row>
    <row r="256" spans="5:39" x14ac:dyDescent="0.25">
      <c r="E256" s="1"/>
      <c r="H256" s="1"/>
      <c r="AD256" s="1"/>
      <c r="AK256" s="1"/>
      <c r="AL256" s="1"/>
      <c r="AM256" s="1"/>
    </row>
    <row r="257" spans="5:39" x14ac:dyDescent="0.25">
      <c r="E257" s="1"/>
      <c r="H257" s="1"/>
      <c r="AD257" s="1"/>
      <c r="AK257" s="1"/>
      <c r="AL257" s="1"/>
      <c r="AM257" s="1"/>
    </row>
    <row r="258" spans="5:39" x14ac:dyDescent="0.25">
      <c r="E258" s="1"/>
      <c r="H258" s="1"/>
      <c r="AD258" s="1"/>
      <c r="AK258" s="1"/>
      <c r="AL258" s="1"/>
      <c r="AM258" s="1"/>
    </row>
    <row r="259" spans="5:39" x14ac:dyDescent="0.25">
      <c r="E259" s="1"/>
      <c r="H259" s="1"/>
      <c r="AD259" s="1"/>
      <c r="AK259" s="1"/>
      <c r="AL259" s="1"/>
      <c r="AM259" s="1"/>
    </row>
    <row r="260" spans="5:39" x14ac:dyDescent="0.25">
      <c r="E260" s="1"/>
      <c r="H260" s="1"/>
      <c r="AD260" s="1"/>
      <c r="AK260" s="1"/>
      <c r="AL260" s="1"/>
      <c r="AM260" s="1"/>
    </row>
    <row r="261" spans="5:39" x14ac:dyDescent="0.25">
      <c r="E261" s="1"/>
      <c r="H261" s="1"/>
      <c r="AD261" s="1"/>
      <c r="AK261" s="1"/>
      <c r="AL261" s="1"/>
      <c r="AM261" s="1"/>
    </row>
    <row r="262" spans="5:39" x14ac:dyDescent="0.25">
      <c r="E262" s="1"/>
      <c r="H262" s="1"/>
      <c r="AD262" s="1"/>
      <c r="AK262" s="1"/>
      <c r="AL262" s="1"/>
      <c r="AM262" s="1"/>
    </row>
    <row r="263" spans="5:39" x14ac:dyDescent="0.25">
      <c r="E263" s="1"/>
      <c r="H263" s="1"/>
      <c r="AD263" s="1"/>
      <c r="AK263" s="1"/>
      <c r="AL263" s="1"/>
      <c r="AM263" s="1"/>
    </row>
    <row r="264" spans="5:39" x14ac:dyDescent="0.25">
      <c r="E264" s="1"/>
      <c r="H264" s="1"/>
      <c r="AD264" s="1"/>
      <c r="AK264" s="1"/>
      <c r="AL264" s="1"/>
      <c r="AM264" s="1"/>
    </row>
    <row r="265" spans="5:39" x14ac:dyDescent="0.25">
      <c r="E265" s="1"/>
      <c r="H265" s="1"/>
      <c r="AD265" s="1"/>
      <c r="AK265" s="1"/>
      <c r="AL265" s="1"/>
      <c r="AM265" s="1"/>
    </row>
    <row r="266" spans="5:39" x14ac:dyDescent="0.25">
      <c r="E266" s="1"/>
      <c r="H266" s="1"/>
      <c r="AD266" s="1"/>
      <c r="AK266" s="1"/>
      <c r="AL266" s="1"/>
      <c r="AM266" s="1"/>
    </row>
    <row r="267" spans="5:39" x14ac:dyDescent="0.25">
      <c r="E267" s="1"/>
      <c r="H267" s="1"/>
      <c r="AD267" s="1"/>
      <c r="AK267" s="1"/>
      <c r="AL267" s="1"/>
      <c r="AM267" s="1"/>
    </row>
    <row r="268" spans="5:39" x14ac:dyDescent="0.25">
      <c r="E268" s="1"/>
      <c r="H268" s="1"/>
      <c r="AD268" s="1"/>
      <c r="AK268" s="1"/>
      <c r="AL268" s="1"/>
      <c r="AM268" s="1"/>
    </row>
    <row r="269" spans="5:39" x14ac:dyDescent="0.25">
      <c r="E269" s="1"/>
      <c r="H269" s="1"/>
      <c r="AD269" s="1"/>
      <c r="AK269" s="1"/>
      <c r="AL269" s="1"/>
      <c r="AM269" s="1"/>
    </row>
    <row r="270" spans="5:39" x14ac:dyDescent="0.25">
      <c r="E270" s="1"/>
      <c r="H270" s="1"/>
      <c r="AD270" s="1"/>
      <c r="AK270" s="1"/>
      <c r="AL270" s="1"/>
      <c r="AM270" s="1"/>
    </row>
    <row r="271" spans="5:39" x14ac:dyDescent="0.25">
      <c r="E271" s="1"/>
      <c r="H271" s="1"/>
      <c r="AD271" s="1"/>
      <c r="AK271" s="1"/>
      <c r="AL271" s="1"/>
      <c r="AM271" s="1"/>
    </row>
    <row r="272" spans="5:39" x14ac:dyDescent="0.25">
      <c r="E272" s="1"/>
      <c r="H272" s="1"/>
      <c r="AD272" s="1"/>
      <c r="AK272" s="1"/>
      <c r="AL272" s="1"/>
      <c r="AM272" s="1"/>
    </row>
    <row r="273" spans="5:39" x14ac:dyDescent="0.25">
      <c r="E273" s="1"/>
      <c r="H273" s="1"/>
      <c r="AD273" s="1"/>
      <c r="AK273" s="1"/>
      <c r="AL273" s="1"/>
      <c r="AM273" s="1"/>
    </row>
    <row r="274" spans="5:39" x14ac:dyDescent="0.25">
      <c r="E274" s="1"/>
      <c r="H274" s="1"/>
      <c r="AD274" s="1"/>
      <c r="AK274" s="1"/>
      <c r="AL274" s="1"/>
      <c r="AM274" s="1"/>
    </row>
    <row r="275" spans="5:39" x14ac:dyDescent="0.25">
      <c r="E275" s="1"/>
      <c r="H275" s="1"/>
      <c r="AD275" s="1"/>
      <c r="AK275" s="1"/>
      <c r="AL275" s="1"/>
      <c r="AM275" s="1"/>
    </row>
    <row r="276" spans="5:39" x14ac:dyDescent="0.25">
      <c r="E276" s="1"/>
      <c r="H276" s="1"/>
      <c r="AD276" s="1"/>
      <c r="AK276" s="1"/>
      <c r="AL276" s="1"/>
      <c r="AM276" s="1"/>
    </row>
    <row r="277" spans="5:39" x14ac:dyDescent="0.25">
      <c r="E277" s="1"/>
      <c r="H277" s="1"/>
      <c r="AD277" s="1"/>
      <c r="AK277" s="1"/>
      <c r="AL277" s="1"/>
      <c r="AM277" s="1"/>
    </row>
    <row r="278" spans="5:39" x14ac:dyDescent="0.25">
      <c r="E278" s="1"/>
      <c r="H278" s="1"/>
      <c r="AD278" s="1"/>
      <c r="AK278" s="1"/>
      <c r="AL278" s="1"/>
      <c r="AM278" s="1"/>
    </row>
    <row r="279" spans="5:39" x14ac:dyDescent="0.25">
      <c r="E279" s="1"/>
      <c r="H279" s="1"/>
      <c r="AD279" s="1"/>
      <c r="AK279" s="1"/>
      <c r="AL279" s="1"/>
      <c r="AM279" s="1"/>
    </row>
    <row r="280" spans="5:39" x14ac:dyDescent="0.25">
      <c r="E280" s="1"/>
      <c r="H280" s="1"/>
      <c r="AD280" s="1"/>
      <c r="AK280" s="1"/>
      <c r="AL280" s="1"/>
      <c r="AM280" s="1"/>
    </row>
    <row r="281" spans="5:39" x14ac:dyDescent="0.25">
      <c r="E281" s="1"/>
      <c r="H281" s="1"/>
      <c r="AD281" s="1"/>
      <c r="AK281" s="1"/>
      <c r="AL281" s="1"/>
      <c r="AM281" s="1"/>
    </row>
    <row r="282" spans="5:39" x14ac:dyDescent="0.25">
      <c r="E282" s="1"/>
      <c r="H282" s="1"/>
      <c r="AD282" s="1"/>
      <c r="AK282" s="1"/>
      <c r="AL282" s="1"/>
      <c r="AM282" s="1"/>
    </row>
    <row r="283" spans="5:39" x14ac:dyDescent="0.25">
      <c r="E283" s="1"/>
      <c r="H283" s="1"/>
      <c r="AD283" s="1"/>
      <c r="AK283" s="1"/>
      <c r="AL283" s="1"/>
      <c r="AM283" s="1"/>
    </row>
    <row r="284" spans="5:39" x14ac:dyDescent="0.25">
      <c r="E284" s="1"/>
      <c r="H284" s="1"/>
      <c r="AD284" s="1"/>
      <c r="AK284" s="1"/>
      <c r="AL284" s="1"/>
      <c r="AM284" s="1"/>
    </row>
    <row r="285" spans="5:39" x14ac:dyDescent="0.25">
      <c r="E285" s="1"/>
      <c r="H285" s="1"/>
      <c r="AD285" s="1"/>
      <c r="AK285" s="1"/>
      <c r="AL285" s="1"/>
      <c r="AM285" s="1"/>
    </row>
    <row r="286" spans="5:39" x14ac:dyDescent="0.25">
      <c r="E286" s="1"/>
      <c r="H286" s="1"/>
      <c r="AD286" s="1"/>
      <c r="AK286" s="1"/>
      <c r="AL286" s="1"/>
      <c r="AM286" s="1"/>
    </row>
    <row r="287" spans="5:39" x14ac:dyDescent="0.25">
      <c r="E287" s="1"/>
      <c r="H287" s="1"/>
      <c r="AD287" s="1"/>
      <c r="AK287" s="1"/>
      <c r="AL287" s="1"/>
      <c r="AM287" s="1"/>
    </row>
    <row r="288" spans="5:39" x14ac:dyDescent="0.25">
      <c r="E288" s="1"/>
      <c r="H288" s="1"/>
      <c r="AD288" s="1"/>
      <c r="AK288" s="1"/>
      <c r="AL288" s="1"/>
      <c r="AM288" s="1"/>
    </row>
    <row r="289" spans="5:39" x14ac:dyDescent="0.25">
      <c r="E289" s="1"/>
      <c r="H289" s="1"/>
      <c r="AD289" s="1"/>
      <c r="AK289" s="1"/>
      <c r="AL289" s="1"/>
      <c r="AM289" s="1"/>
    </row>
    <row r="290" spans="5:39" x14ac:dyDescent="0.25">
      <c r="E290" s="1"/>
      <c r="H290" s="1"/>
      <c r="AD290" s="1"/>
      <c r="AK290" s="1"/>
      <c r="AL290" s="1"/>
      <c r="AM290" s="1"/>
    </row>
    <row r="291" spans="5:39" x14ac:dyDescent="0.25">
      <c r="E291" s="1"/>
      <c r="H291" s="1"/>
      <c r="AD291" s="1"/>
      <c r="AK291" s="1"/>
      <c r="AL291" s="1"/>
      <c r="AM291" s="1"/>
    </row>
    <row r="292" spans="5:39" x14ac:dyDescent="0.25">
      <c r="E292" s="1"/>
      <c r="H292" s="1"/>
      <c r="AD292" s="1"/>
      <c r="AK292" s="1"/>
      <c r="AL292" s="1"/>
      <c r="AM292" s="1"/>
    </row>
    <row r="293" spans="5:39" x14ac:dyDescent="0.25">
      <c r="E293" s="1"/>
      <c r="H293" s="1"/>
      <c r="AD293" s="1"/>
      <c r="AK293" s="1"/>
      <c r="AL293" s="1"/>
      <c r="AM293" s="1"/>
    </row>
    <row r="294" spans="5:39" x14ac:dyDescent="0.25">
      <c r="E294" s="1"/>
      <c r="AD294" s="1"/>
      <c r="AK294" s="1"/>
      <c r="AL294" s="1"/>
      <c r="AM294" s="1"/>
    </row>
    <row r="295" spans="5:39" x14ac:dyDescent="0.25">
      <c r="E295" s="1"/>
      <c r="AD295" s="1"/>
      <c r="AK295" s="1"/>
      <c r="AL295" s="1"/>
      <c r="AM295" s="1"/>
    </row>
    <row r="296" spans="5:39" x14ac:dyDescent="0.25">
      <c r="E296" s="1"/>
      <c r="AD296" s="1"/>
      <c r="AK296" s="1"/>
      <c r="AL296" s="1"/>
      <c r="AM296" s="1"/>
    </row>
    <row r="297" spans="5:39" x14ac:dyDescent="0.25">
      <c r="E297" s="1"/>
      <c r="AD297" s="1"/>
      <c r="AK297" s="1"/>
      <c r="AL297" s="1"/>
      <c r="AM297" s="1"/>
    </row>
    <row r="298" spans="5:39" x14ac:dyDescent="0.25">
      <c r="E298" s="1"/>
      <c r="AD298" s="1"/>
      <c r="AK298" s="1"/>
      <c r="AL298" s="1"/>
      <c r="AM298" s="1"/>
    </row>
    <row r="299" spans="5:39" x14ac:dyDescent="0.25">
      <c r="E299" s="1"/>
      <c r="AD299" s="1"/>
      <c r="AK299" s="1"/>
      <c r="AL299" s="1"/>
      <c r="AM299" s="1"/>
    </row>
    <row r="300" spans="5:39" x14ac:dyDescent="0.25">
      <c r="E300" s="1"/>
      <c r="AD300" s="1"/>
      <c r="AK300" s="1"/>
      <c r="AL300" s="1"/>
      <c r="AM300" s="1"/>
    </row>
    <row r="301" spans="5:39" x14ac:dyDescent="0.25">
      <c r="E301" s="1"/>
      <c r="AD301" s="1"/>
      <c r="AK301" s="1"/>
      <c r="AL301" s="1"/>
      <c r="AM301" s="1"/>
    </row>
    <row r="302" spans="5:39" x14ac:dyDescent="0.25">
      <c r="E302" s="1"/>
      <c r="AD302" s="1"/>
      <c r="AK302" s="1"/>
      <c r="AL302" s="1"/>
      <c r="AM302" s="1"/>
    </row>
    <row r="303" spans="5:39" x14ac:dyDescent="0.25">
      <c r="E303" s="1"/>
      <c r="AD303" s="1"/>
      <c r="AK303" s="1"/>
      <c r="AL303" s="1"/>
      <c r="AM303" s="1"/>
    </row>
    <row r="304" spans="5:39" x14ac:dyDescent="0.25">
      <c r="E304" s="1"/>
      <c r="AD304" s="1"/>
      <c r="AK304" s="1"/>
      <c r="AL304" s="1"/>
      <c r="AM304" s="1"/>
    </row>
    <row r="305" spans="5:39" x14ac:dyDescent="0.25">
      <c r="E305" s="1"/>
      <c r="AD305" s="1"/>
      <c r="AK305" s="1"/>
      <c r="AL305" s="1"/>
      <c r="AM305" s="1"/>
    </row>
    <row r="306" spans="5:39" x14ac:dyDescent="0.25">
      <c r="E306" s="1"/>
      <c r="AD306" s="1"/>
      <c r="AK306" s="1"/>
      <c r="AL306" s="1"/>
      <c r="AM306" s="1"/>
    </row>
    <row r="307" spans="5:39" x14ac:dyDescent="0.25">
      <c r="E307" s="1"/>
      <c r="AD307" s="1"/>
      <c r="AK307" s="1"/>
      <c r="AL307" s="1"/>
      <c r="AM307" s="1"/>
    </row>
    <row r="308" spans="5:39" x14ac:dyDescent="0.25">
      <c r="E308" s="1"/>
      <c r="AD308" s="1"/>
      <c r="AK308" s="1"/>
      <c r="AL308" s="1"/>
      <c r="AM308" s="1"/>
    </row>
    <row r="309" spans="5:39" x14ac:dyDescent="0.25">
      <c r="E309" s="1"/>
      <c r="AD309" s="1"/>
      <c r="AK309" s="1"/>
      <c r="AL309" s="1"/>
      <c r="AM309" s="1"/>
    </row>
    <row r="310" spans="5:39" x14ac:dyDescent="0.25">
      <c r="E310" s="1"/>
      <c r="AD310" s="1"/>
      <c r="AK310" s="1"/>
      <c r="AL310" s="1"/>
      <c r="AM310" s="1"/>
    </row>
    <row r="311" spans="5:39" x14ac:dyDescent="0.25">
      <c r="E311" s="1"/>
      <c r="AD311" s="1"/>
      <c r="AK311" s="1"/>
      <c r="AL311" s="1"/>
      <c r="AM311" s="1"/>
    </row>
    <row r="312" spans="5:39" x14ac:dyDescent="0.25">
      <c r="E312" s="1"/>
      <c r="AD312" s="1"/>
      <c r="AK312" s="1"/>
      <c r="AL312" s="1"/>
      <c r="AM312" s="1"/>
    </row>
    <row r="313" spans="5:39" x14ac:dyDescent="0.25">
      <c r="E313" s="1"/>
      <c r="AD313" s="1"/>
      <c r="AK313" s="1"/>
      <c r="AL313" s="1"/>
      <c r="AM313" s="1"/>
    </row>
    <row r="314" spans="5:39" x14ac:dyDescent="0.25">
      <c r="E314" s="1"/>
      <c r="AD314" s="1"/>
      <c r="AK314" s="1"/>
      <c r="AL314" s="1"/>
      <c r="AM314" s="1"/>
    </row>
    <row r="315" spans="5:39" x14ac:dyDescent="0.25">
      <c r="E315" s="1"/>
      <c r="AD315" s="1"/>
      <c r="AK315" s="1"/>
      <c r="AL315" s="1"/>
      <c r="AM315" s="1"/>
    </row>
    <row r="316" spans="5:39" x14ac:dyDescent="0.25">
      <c r="E316" s="1"/>
      <c r="AD316" s="1"/>
      <c r="AK316" s="1"/>
      <c r="AL316" s="1"/>
      <c r="AM316" s="1"/>
    </row>
    <row r="317" spans="5:39" x14ac:dyDescent="0.25">
      <c r="E317" s="1"/>
      <c r="AD317" s="1"/>
      <c r="AK317" s="1"/>
      <c r="AL317" s="1"/>
      <c r="AM317" s="1"/>
    </row>
    <row r="318" spans="5:39" x14ac:dyDescent="0.25">
      <c r="E318" s="1"/>
      <c r="AD318" s="1"/>
      <c r="AK318" s="1"/>
      <c r="AL318" s="1"/>
      <c r="AM318" s="1"/>
    </row>
    <row r="319" spans="5:39" x14ac:dyDescent="0.25">
      <c r="E319" s="1"/>
      <c r="AD319" s="1"/>
      <c r="AK319" s="1"/>
      <c r="AL319" s="1"/>
      <c r="AM319" s="1"/>
    </row>
    <row r="320" spans="5:39" x14ac:dyDescent="0.25">
      <c r="E320" s="1"/>
      <c r="AD320" s="1"/>
      <c r="AK320" s="1"/>
      <c r="AL320" s="1"/>
      <c r="AM320" s="1"/>
    </row>
    <row r="321" spans="5:39" x14ac:dyDescent="0.25">
      <c r="E321" s="1"/>
      <c r="AD321" s="1"/>
      <c r="AK321" s="1"/>
      <c r="AL321" s="1"/>
      <c r="AM321" s="1"/>
    </row>
    <row r="322" spans="5:39" x14ac:dyDescent="0.25">
      <c r="E322" s="1"/>
      <c r="AD322" s="1"/>
      <c r="AK322" s="1"/>
      <c r="AL322" s="1"/>
      <c r="AM322" s="1"/>
    </row>
    <row r="323" spans="5:39" x14ac:dyDescent="0.25">
      <c r="E323" s="1"/>
      <c r="AD323" s="1"/>
      <c r="AK323" s="1"/>
      <c r="AL323" s="1"/>
      <c r="AM323" s="1"/>
    </row>
    <row r="324" spans="5:39" x14ac:dyDescent="0.25">
      <c r="E324" s="1"/>
      <c r="AD324" s="1"/>
      <c r="AK324" s="1"/>
      <c r="AL324" s="1"/>
      <c r="AM324" s="1"/>
    </row>
    <row r="325" spans="5:39" x14ac:dyDescent="0.25">
      <c r="E325" s="1"/>
      <c r="AD325" s="1"/>
      <c r="AK325" s="1"/>
      <c r="AL325" s="1"/>
      <c r="AM325" s="1"/>
    </row>
    <row r="326" spans="5:39" x14ac:dyDescent="0.25">
      <c r="E326" s="1"/>
      <c r="AD326" s="1"/>
      <c r="AK326" s="1"/>
      <c r="AL326" s="1"/>
      <c r="AM326" s="1"/>
    </row>
    <row r="327" spans="5:39" x14ac:dyDescent="0.25">
      <c r="E327" s="1"/>
      <c r="AD327" s="1"/>
      <c r="AK327" s="1"/>
      <c r="AL327" s="1"/>
      <c r="AM327" s="1"/>
    </row>
    <row r="328" spans="5:39" x14ac:dyDescent="0.25">
      <c r="E328" s="1"/>
      <c r="AD328" s="1"/>
      <c r="AK328" s="1"/>
      <c r="AL328" s="1"/>
      <c r="AM328" s="1"/>
    </row>
    <row r="329" spans="5:39" x14ac:dyDescent="0.25">
      <c r="E329" s="1"/>
      <c r="AD329" s="1"/>
      <c r="AK329" s="1"/>
      <c r="AL329" s="1"/>
      <c r="AM329" s="1"/>
    </row>
    <row r="330" spans="5:39" x14ac:dyDescent="0.25">
      <c r="E330" s="1"/>
      <c r="AD330" s="1"/>
      <c r="AK330" s="1"/>
      <c r="AL330" s="1"/>
      <c r="AM330" s="1"/>
    </row>
    <row r="331" spans="5:39" x14ac:dyDescent="0.25">
      <c r="E331" s="1"/>
      <c r="AD331" s="1"/>
      <c r="AK331" s="1"/>
      <c r="AL331" s="1"/>
      <c r="AM331" s="1"/>
    </row>
    <row r="332" spans="5:39" x14ac:dyDescent="0.25">
      <c r="E332" s="1"/>
      <c r="AD332" s="1"/>
      <c r="AK332" s="1"/>
      <c r="AL332" s="1"/>
      <c r="AM332" s="1"/>
    </row>
    <row r="333" spans="5:39" x14ac:dyDescent="0.25">
      <c r="E333" s="1"/>
      <c r="AD333" s="1"/>
      <c r="AK333" s="1"/>
      <c r="AL333" s="1"/>
      <c r="AM333" s="1"/>
    </row>
    <row r="334" spans="5:39" x14ac:dyDescent="0.25">
      <c r="E334" s="1"/>
      <c r="AD334" s="1"/>
      <c r="AK334" s="1"/>
      <c r="AL334" s="1"/>
      <c r="AM334" s="1"/>
    </row>
    <row r="335" spans="5:39" x14ac:dyDescent="0.25">
      <c r="E335" s="1"/>
      <c r="AD335" s="1"/>
      <c r="AK335" s="1"/>
      <c r="AL335" s="1"/>
      <c r="AM335" s="1"/>
    </row>
    <row r="336" spans="5:39" x14ac:dyDescent="0.25">
      <c r="E336" s="1"/>
      <c r="AD336" s="1"/>
      <c r="AK336" s="1"/>
      <c r="AL336" s="1"/>
      <c r="AM336" s="1"/>
    </row>
    <row r="337" spans="5:39" x14ac:dyDescent="0.25">
      <c r="E337" s="1"/>
      <c r="AD337" s="1"/>
      <c r="AK337" s="1"/>
      <c r="AL337" s="1"/>
      <c r="AM337" s="1"/>
    </row>
    <row r="338" spans="5:39" x14ac:dyDescent="0.25">
      <c r="E338" s="1"/>
      <c r="AD338" s="1"/>
      <c r="AK338" s="1"/>
      <c r="AL338" s="1"/>
      <c r="AM338" s="1"/>
    </row>
    <row r="339" spans="5:39" x14ac:dyDescent="0.25">
      <c r="E339" s="1"/>
      <c r="AD339" s="1"/>
      <c r="AK339" s="1"/>
      <c r="AL339" s="1"/>
      <c r="AM339" s="1"/>
    </row>
    <row r="340" spans="5:39" x14ac:dyDescent="0.25">
      <c r="E340" s="1"/>
      <c r="AD340" s="1"/>
      <c r="AK340" s="1"/>
      <c r="AL340" s="1"/>
      <c r="AM340" s="1"/>
    </row>
    <row r="341" spans="5:39" x14ac:dyDescent="0.25">
      <c r="E341" s="1"/>
      <c r="AD341" s="1"/>
      <c r="AK341" s="1"/>
      <c r="AL341" s="1"/>
      <c r="AM341" s="1"/>
    </row>
    <row r="342" spans="5:39" x14ac:dyDescent="0.25">
      <c r="E342" s="1"/>
      <c r="AD342" s="1"/>
      <c r="AK342" s="1"/>
      <c r="AL342" s="1"/>
      <c r="AM342" s="1"/>
    </row>
    <row r="343" spans="5:39" x14ac:dyDescent="0.25">
      <c r="E343" s="1"/>
      <c r="AD343" s="1"/>
      <c r="AK343" s="1"/>
      <c r="AL343" s="1"/>
      <c r="AM343" s="1"/>
    </row>
    <row r="344" spans="5:39" x14ac:dyDescent="0.25">
      <c r="E344" s="1"/>
      <c r="AD344" s="1"/>
      <c r="AK344" s="1"/>
      <c r="AL344" s="1"/>
      <c r="AM344" s="1"/>
    </row>
    <row r="345" spans="5:39" x14ac:dyDescent="0.25">
      <c r="E345" s="1"/>
      <c r="AD345" s="1"/>
      <c r="AK345" s="1"/>
      <c r="AL345" s="1"/>
      <c r="AM345" s="1"/>
    </row>
    <row r="346" spans="5:39" x14ac:dyDescent="0.25">
      <c r="E346" s="1"/>
      <c r="AD346" s="1"/>
      <c r="AK346" s="1"/>
      <c r="AL346" s="1"/>
      <c r="AM346" s="1"/>
    </row>
    <row r="347" spans="5:39" x14ac:dyDescent="0.25">
      <c r="E347" s="1"/>
      <c r="AD347" s="1"/>
      <c r="AK347" s="1"/>
      <c r="AL347" s="1"/>
      <c r="AM347" s="1"/>
    </row>
    <row r="348" spans="5:39" x14ac:dyDescent="0.25">
      <c r="E348" s="1"/>
      <c r="AD348" s="1"/>
      <c r="AK348" s="1"/>
      <c r="AL348" s="1"/>
      <c r="AM348" s="1"/>
    </row>
    <row r="349" spans="5:39" x14ac:dyDescent="0.25">
      <c r="E349" s="1"/>
      <c r="AD349" s="1"/>
      <c r="AK349" s="1"/>
      <c r="AL349" s="1"/>
      <c r="AM349" s="1"/>
    </row>
    <row r="350" spans="5:39" x14ac:dyDescent="0.25">
      <c r="E350" s="1"/>
      <c r="AD350" s="1"/>
      <c r="AK350" s="1"/>
      <c r="AL350" s="1"/>
      <c r="AM350" s="1"/>
    </row>
    <row r="351" spans="5:39" x14ac:dyDescent="0.25">
      <c r="E351" s="1"/>
      <c r="AD351" s="1"/>
      <c r="AK351" s="1"/>
      <c r="AL351" s="1"/>
      <c r="AM351" s="1"/>
    </row>
    <row r="352" spans="5:39" x14ac:dyDescent="0.25">
      <c r="E352" s="1"/>
      <c r="AD352" s="1"/>
      <c r="AK352" s="1"/>
      <c r="AL352" s="1"/>
      <c r="AM352" s="1"/>
    </row>
    <row r="353" spans="5:39" x14ac:dyDescent="0.25">
      <c r="E353" s="1"/>
      <c r="AD353" s="1"/>
      <c r="AK353" s="1"/>
      <c r="AL353" s="1"/>
      <c r="AM353" s="1"/>
    </row>
    <row r="354" spans="5:39" x14ac:dyDescent="0.25">
      <c r="E354" s="1"/>
      <c r="AD354" s="1"/>
      <c r="AK354" s="1"/>
      <c r="AL354" s="1"/>
      <c r="AM354" s="1"/>
    </row>
    <row r="355" spans="5:39" x14ac:dyDescent="0.25">
      <c r="E355" s="1"/>
      <c r="AD355" s="1"/>
      <c r="AK355" s="1"/>
      <c r="AL355" s="1"/>
      <c r="AM355" s="1"/>
    </row>
    <row r="356" spans="5:39" x14ac:dyDescent="0.25">
      <c r="E356" s="1"/>
      <c r="AD356" s="1"/>
      <c r="AK356" s="1"/>
      <c r="AL356" s="1"/>
      <c r="AM356" s="1"/>
    </row>
    <row r="357" spans="5:39" x14ac:dyDescent="0.25">
      <c r="E357" s="1"/>
      <c r="AD357" s="1"/>
      <c r="AK357" s="1"/>
      <c r="AL357" s="1"/>
      <c r="AM357" s="1"/>
    </row>
    <row r="358" spans="5:39" x14ac:dyDescent="0.25">
      <c r="E358" s="1"/>
      <c r="AD358" s="1"/>
      <c r="AK358" s="1"/>
      <c r="AL358" s="1"/>
      <c r="AM358" s="1"/>
    </row>
    <row r="359" spans="5:39" x14ac:dyDescent="0.25">
      <c r="E359" s="1"/>
      <c r="AD359" s="1"/>
      <c r="AK359" s="1"/>
      <c r="AL359" s="1"/>
      <c r="AM359" s="1"/>
    </row>
    <row r="360" spans="5:39" x14ac:dyDescent="0.25">
      <c r="E360" s="1"/>
      <c r="AD360" s="1"/>
      <c r="AK360" s="1"/>
      <c r="AL360" s="1"/>
      <c r="AM360" s="1"/>
    </row>
    <row r="361" spans="5:39" x14ac:dyDescent="0.25">
      <c r="E361" s="1"/>
      <c r="AD361" s="1"/>
      <c r="AK361" s="1"/>
      <c r="AL361" s="1"/>
      <c r="AM361" s="1"/>
    </row>
    <row r="362" spans="5:39" x14ac:dyDescent="0.25">
      <c r="E362" s="1"/>
      <c r="AD362" s="1"/>
      <c r="AK362" s="1"/>
      <c r="AL362" s="1"/>
      <c r="AM362" s="1"/>
    </row>
    <row r="363" spans="5:39" x14ac:dyDescent="0.25">
      <c r="E363" s="1"/>
      <c r="AD363" s="1"/>
      <c r="AK363" s="1"/>
      <c r="AL363" s="1"/>
      <c r="AM363" s="1"/>
    </row>
    <row r="364" spans="5:39" x14ac:dyDescent="0.25">
      <c r="E364" s="1"/>
      <c r="AD364" s="1"/>
      <c r="AK364" s="1"/>
      <c r="AL364" s="1"/>
      <c r="AM364" s="1"/>
    </row>
    <row r="365" spans="5:39" x14ac:dyDescent="0.25">
      <c r="E365" s="1"/>
      <c r="AD365" s="1"/>
      <c r="AK365" s="1"/>
      <c r="AL365" s="1"/>
      <c r="AM365" s="1"/>
    </row>
    <row r="366" spans="5:39" x14ac:dyDescent="0.25">
      <c r="E366" s="1"/>
      <c r="AD366" s="1"/>
      <c r="AK366" s="1"/>
      <c r="AL366" s="1"/>
      <c r="AM366" s="1"/>
    </row>
    <row r="367" spans="5:39" x14ac:dyDescent="0.25">
      <c r="E367" s="1"/>
      <c r="AD367" s="1"/>
      <c r="AK367" s="1"/>
      <c r="AL367" s="1"/>
      <c r="AM367" s="1"/>
    </row>
    <row r="368" spans="5:39" x14ac:dyDescent="0.25">
      <c r="E368" s="1"/>
      <c r="AD368" s="1"/>
      <c r="AK368" s="1"/>
      <c r="AL368" s="1"/>
      <c r="AM368" s="1"/>
    </row>
    <row r="369" spans="5:39" x14ac:dyDescent="0.25">
      <c r="E369" s="1"/>
      <c r="AD369" s="1"/>
      <c r="AK369" s="1"/>
      <c r="AL369" s="1"/>
      <c r="AM369" s="1"/>
    </row>
    <row r="370" spans="5:39" x14ac:dyDescent="0.25">
      <c r="E370" s="1"/>
      <c r="AD370" s="1"/>
      <c r="AK370" s="1"/>
      <c r="AL370" s="1"/>
      <c r="AM370" s="1"/>
    </row>
    <row r="371" spans="5:39" x14ac:dyDescent="0.25">
      <c r="E371" s="1"/>
      <c r="AD371" s="1"/>
      <c r="AK371" s="1"/>
      <c r="AL371" s="1"/>
      <c r="AM371" s="1"/>
    </row>
    <row r="372" spans="5:39" x14ac:dyDescent="0.25">
      <c r="E372" s="1"/>
      <c r="AD372" s="1"/>
      <c r="AK372" s="1"/>
      <c r="AL372" s="1"/>
      <c r="AM372" s="1"/>
    </row>
    <row r="373" spans="5:39" x14ac:dyDescent="0.25">
      <c r="E373" s="1"/>
      <c r="AD373" s="1"/>
      <c r="AK373" s="1"/>
      <c r="AL373" s="1"/>
      <c r="AM373" s="1"/>
    </row>
    <row r="374" spans="5:39" x14ac:dyDescent="0.25">
      <c r="E374" s="1"/>
      <c r="AD374" s="1"/>
      <c r="AK374" s="1"/>
      <c r="AL374" s="1"/>
      <c r="AM374" s="1"/>
    </row>
    <row r="375" spans="5:39" x14ac:dyDescent="0.25">
      <c r="E375" s="1"/>
      <c r="AD375" s="1"/>
      <c r="AK375" s="1"/>
      <c r="AL375" s="1"/>
      <c r="AM375" s="1"/>
    </row>
    <row r="376" spans="5:39" x14ac:dyDescent="0.25">
      <c r="E376" s="1"/>
      <c r="AD376" s="1"/>
      <c r="AK376" s="1"/>
      <c r="AL376" s="1"/>
      <c r="AM376" s="1"/>
    </row>
    <row r="377" spans="5:39" x14ac:dyDescent="0.25">
      <c r="E377" s="1"/>
      <c r="AD377" s="1"/>
      <c r="AK377" s="1"/>
      <c r="AL377" s="1"/>
      <c r="AM377" s="1"/>
    </row>
    <row r="378" spans="5:39" x14ac:dyDescent="0.25">
      <c r="E378" s="1"/>
      <c r="AD378" s="1"/>
      <c r="AK378" s="1"/>
      <c r="AL378" s="1"/>
      <c r="AM378" s="1"/>
    </row>
    <row r="379" spans="5:39" x14ac:dyDescent="0.25">
      <c r="E379" s="1"/>
      <c r="AD379" s="1"/>
      <c r="AK379" s="1"/>
      <c r="AL379" s="1"/>
      <c r="AM379" s="1"/>
    </row>
    <row r="380" spans="5:39" x14ac:dyDescent="0.25">
      <c r="E380" s="1"/>
      <c r="AD380" s="1"/>
      <c r="AK380" s="1"/>
      <c r="AL380" s="1"/>
      <c r="AM380" s="1"/>
    </row>
    <row r="381" spans="5:39" x14ac:dyDescent="0.25">
      <c r="E381" s="1"/>
      <c r="AD381" s="1"/>
      <c r="AK381" s="1"/>
      <c r="AL381" s="1"/>
      <c r="AM381" s="1"/>
    </row>
    <row r="382" spans="5:39" x14ac:dyDescent="0.25">
      <c r="E382" s="1"/>
      <c r="AD382" s="1"/>
      <c r="AK382" s="1"/>
      <c r="AL382" s="1"/>
      <c r="AM382" s="1"/>
    </row>
    <row r="383" spans="5:39" x14ac:dyDescent="0.25">
      <c r="E383" s="1"/>
      <c r="AD383" s="1"/>
      <c r="AK383" s="1"/>
      <c r="AL383" s="1"/>
      <c r="AM383" s="1"/>
    </row>
    <row r="384" spans="5:39" x14ac:dyDescent="0.25">
      <c r="E384" s="1"/>
      <c r="AD384" s="1"/>
      <c r="AK384" s="1"/>
      <c r="AL384" s="1"/>
      <c r="AM384" s="1"/>
    </row>
    <row r="385" spans="5:39" x14ac:dyDescent="0.25">
      <c r="E385" s="1"/>
      <c r="AD385" s="1"/>
      <c r="AK385" s="1"/>
      <c r="AL385" s="1"/>
      <c r="AM385" s="1"/>
    </row>
    <row r="386" spans="5:39" x14ac:dyDescent="0.25">
      <c r="E386" s="1"/>
      <c r="AD386" s="1"/>
      <c r="AK386" s="1"/>
      <c r="AL386" s="1"/>
      <c r="AM386" s="1"/>
    </row>
    <row r="387" spans="5:39" x14ac:dyDescent="0.25">
      <c r="E387" s="1"/>
      <c r="AD387" s="1"/>
      <c r="AK387" s="1"/>
      <c r="AL387" s="1"/>
      <c r="AM387" s="1"/>
    </row>
    <row r="388" spans="5:39" x14ac:dyDescent="0.25">
      <c r="E388" s="1"/>
      <c r="AD388" s="1"/>
      <c r="AK388" s="1"/>
      <c r="AL388" s="1"/>
      <c r="AM388" s="1"/>
    </row>
    <row r="389" spans="5:39" x14ac:dyDescent="0.25">
      <c r="E389" s="1"/>
      <c r="AD389" s="1"/>
      <c r="AK389" s="1"/>
      <c r="AL389" s="1"/>
      <c r="AM389" s="1"/>
    </row>
    <row r="390" spans="5:39" x14ac:dyDescent="0.25">
      <c r="E390" s="1"/>
      <c r="AD390" s="1"/>
      <c r="AK390" s="1"/>
      <c r="AL390" s="1"/>
      <c r="AM390" s="1"/>
    </row>
    <row r="391" spans="5:39" x14ac:dyDescent="0.25">
      <c r="E391" s="1"/>
      <c r="AD391" s="1"/>
      <c r="AK391" s="1"/>
      <c r="AL391" s="1"/>
      <c r="AM391" s="1"/>
    </row>
    <row r="392" spans="5:39" x14ac:dyDescent="0.25">
      <c r="E392" s="1"/>
      <c r="AD392" s="1"/>
      <c r="AK392" s="1"/>
      <c r="AL392" s="1"/>
      <c r="AM392" s="1"/>
    </row>
    <row r="393" spans="5:39" x14ac:dyDescent="0.25">
      <c r="E393" s="1"/>
      <c r="AD393" s="1"/>
      <c r="AK393" s="1"/>
      <c r="AL393" s="1"/>
      <c r="AM393" s="1"/>
    </row>
    <row r="394" spans="5:39" x14ac:dyDescent="0.25">
      <c r="E394" s="1"/>
      <c r="AD394" s="1"/>
      <c r="AK394" s="1"/>
      <c r="AL394" s="1"/>
      <c r="AM394" s="1"/>
    </row>
    <row r="395" spans="5:39" x14ac:dyDescent="0.25">
      <c r="E395" s="1"/>
      <c r="AD395" s="1"/>
      <c r="AK395" s="1"/>
      <c r="AL395" s="1"/>
      <c r="AM395" s="1"/>
    </row>
    <row r="396" spans="5:39" x14ac:dyDescent="0.25">
      <c r="E396" s="1"/>
      <c r="AD396" s="1"/>
      <c r="AK396" s="1"/>
      <c r="AL396" s="1"/>
      <c r="AM396" s="1"/>
    </row>
    <row r="397" spans="5:39" x14ac:dyDescent="0.25">
      <c r="E397" s="1"/>
      <c r="AD397" s="1"/>
      <c r="AK397" s="1"/>
      <c r="AL397" s="1"/>
      <c r="AM397" s="1"/>
    </row>
    <row r="398" spans="5:39" x14ac:dyDescent="0.25">
      <c r="E398" s="1"/>
      <c r="AD398" s="1"/>
      <c r="AK398" s="1"/>
      <c r="AL398" s="1"/>
      <c r="AM398" s="1"/>
    </row>
    <row r="399" spans="5:39" x14ac:dyDescent="0.25">
      <c r="E399" s="1"/>
      <c r="AD399" s="1"/>
      <c r="AK399" s="1"/>
      <c r="AL399" s="1"/>
      <c r="AM399" s="1"/>
    </row>
    <row r="400" spans="5:39" x14ac:dyDescent="0.25">
      <c r="E400" s="1"/>
      <c r="AD400" s="1"/>
      <c r="AK400" s="1"/>
      <c r="AL400" s="1"/>
      <c r="AM400" s="1"/>
    </row>
    <row r="401" spans="5:39" x14ac:dyDescent="0.25">
      <c r="E401" s="1"/>
      <c r="AD401" s="1"/>
      <c r="AK401" s="1"/>
      <c r="AL401" s="1"/>
      <c r="AM401" s="1"/>
    </row>
    <row r="402" spans="5:39" x14ac:dyDescent="0.25">
      <c r="E402" s="1"/>
      <c r="AD402" s="1"/>
      <c r="AK402" s="1"/>
      <c r="AL402" s="1"/>
      <c r="AM402" s="1"/>
    </row>
    <row r="403" spans="5:39" x14ac:dyDescent="0.25">
      <c r="E403" s="1"/>
      <c r="AD403" s="1"/>
      <c r="AK403" s="1"/>
      <c r="AL403" s="1"/>
      <c r="AM403" s="1"/>
    </row>
    <row r="404" spans="5:39" x14ac:dyDescent="0.25">
      <c r="E404" s="1"/>
      <c r="AD404" s="1"/>
      <c r="AK404" s="1"/>
      <c r="AL404" s="1"/>
      <c r="AM404" s="1"/>
    </row>
    <row r="405" spans="5:39" x14ac:dyDescent="0.25">
      <c r="E405" s="1"/>
      <c r="AD405" s="1"/>
      <c r="AK405" s="1"/>
      <c r="AL405" s="1"/>
      <c r="AM405" s="1"/>
    </row>
    <row r="406" spans="5:39" x14ac:dyDescent="0.25">
      <c r="E406" s="1"/>
      <c r="AD406" s="1"/>
      <c r="AK406" s="1"/>
      <c r="AL406" s="1"/>
      <c r="AM406" s="1"/>
    </row>
    <row r="407" spans="5:39" x14ac:dyDescent="0.25">
      <c r="E407" s="1"/>
      <c r="AD407" s="1"/>
      <c r="AK407" s="1"/>
      <c r="AL407" s="1"/>
      <c r="AM407" s="1"/>
    </row>
    <row r="408" spans="5:39" x14ac:dyDescent="0.25">
      <c r="E408" s="1"/>
      <c r="AD408" s="1"/>
      <c r="AK408" s="1"/>
      <c r="AL408" s="1"/>
      <c r="AM408" s="1"/>
    </row>
    <row r="409" spans="5:39" x14ac:dyDescent="0.25">
      <c r="E409" s="1"/>
      <c r="AD409" s="1"/>
      <c r="AK409" s="1"/>
      <c r="AL409" s="1"/>
      <c r="AM409" s="1"/>
    </row>
    <row r="410" spans="5:39" x14ac:dyDescent="0.25">
      <c r="E410" s="1"/>
      <c r="AD410" s="1"/>
      <c r="AK410" s="1"/>
      <c r="AL410" s="1"/>
      <c r="AM410" s="1"/>
    </row>
    <row r="411" spans="5:39" x14ac:dyDescent="0.25">
      <c r="E411" s="1"/>
      <c r="AD411" s="1"/>
      <c r="AK411" s="1"/>
      <c r="AL411" s="1"/>
      <c r="AM411" s="1"/>
    </row>
    <row r="412" spans="5:39" x14ac:dyDescent="0.25">
      <c r="E412" s="1"/>
      <c r="AD412" s="1"/>
      <c r="AK412" s="1"/>
      <c r="AL412" s="1"/>
      <c r="AM412" s="1"/>
    </row>
    <row r="413" spans="5:39" x14ac:dyDescent="0.25">
      <c r="E413" s="1"/>
      <c r="AD413" s="1"/>
      <c r="AK413" s="1"/>
      <c r="AL413" s="1"/>
      <c r="AM413" s="1"/>
    </row>
    <row r="414" spans="5:39" x14ac:dyDescent="0.25">
      <c r="E414" s="1"/>
      <c r="AD414" s="1"/>
      <c r="AK414" s="1"/>
      <c r="AL414" s="1"/>
      <c r="AM414" s="1"/>
    </row>
    <row r="415" spans="5:39" x14ac:dyDescent="0.25">
      <c r="E415" s="1"/>
      <c r="AD415" s="1"/>
      <c r="AK415" s="1"/>
      <c r="AL415" s="1"/>
      <c r="AM415" s="1"/>
    </row>
    <row r="416" spans="5:39" x14ac:dyDescent="0.25">
      <c r="E416" s="1"/>
      <c r="AD416" s="1"/>
      <c r="AK416" s="1"/>
      <c r="AL416" s="1"/>
      <c r="AM416" s="1"/>
    </row>
    <row r="417" spans="5:39" x14ac:dyDescent="0.25">
      <c r="E417" s="1"/>
      <c r="AD417" s="1"/>
      <c r="AK417" s="1"/>
      <c r="AL417" s="1"/>
      <c r="AM417" s="1"/>
    </row>
    <row r="418" spans="5:39" x14ac:dyDescent="0.25">
      <c r="E418" s="1"/>
      <c r="AD418" s="1"/>
      <c r="AK418" s="1"/>
      <c r="AL418" s="1"/>
      <c r="AM418" s="1"/>
    </row>
    <row r="419" spans="5:39" x14ac:dyDescent="0.25">
      <c r="E419" s="1"/>
      <c r="AD419" s="1"/>
      <c r="AK419" s="1"/>
      <c r="AL419" s="1"/>
      <c r="AM419" s="1"/>
    </row>
    <row r="420" spans="5:39" x14ac:dyDescent="0.25">
      <c r="E420" s="1"/>
      <c r="AD420" s="1"/>
      <c r="AK420" s="1"/>
      <c r="AL420" s="1"/>
      <c r="AM420" s="1"/>
    </row>
    <row r="421" spans="5:39" x14ac:dyDescent="0.25">
      <c r="E421" s="1"/>
      <c r="AD421" s="1"/>
      <c r="AK421" s="1"/>
      <c r="AL421" s="1"/>
      <c r="AM421" s="1"/>
    </row>
    <row r="422" spans="5:39" x14ac:dyDescent="0.25">
      <c r="E422" s="1"/>
      <c r="AD422" s="1"/>
      <c r="AK422" s="1"/>
      <c r="AL422" s="1"/>
      <c r="AM422" s="1"/>
    </row>
    <row r="423" spans="5:39" x14ac:dyDescent="0.25">
      <c r="E423" s="1"/>
      <c r="AD423" s="1"/>
      <c r="AK423" s="1"/>
      <c r="AL423" s="1"/>
      <c r="AM423" s="1"/>
    </row>
    <row r="424" spans="5:39" x14ac:dyDescent="0.25">
      <c r="E424" s="1"/>
      <c r="AD424" s="1"/>
      <c r="AK424" s="1"/>
      <c r="AL424" s="1"/>
      <c r="AM424" s="1"/>
    </row>
    <row r="425" spans="5:39" x14ac:dyDescent="0.25">
      <c r="E425" s="1"/>
      <c r="AD425" s="1"/>
      <c r="AK425" s="1"/>
      <c r="AL425" s="1"/>
      <c r="AM425" s="1"/>
    </row>
    <row r="426" spans="5:39" x14ac:dyDescent="0.25">
      <c r="E426" s="1"/>
      <c r="AD426" s="1"/>
    </row>
    <row r="427" spans="5:39" x14ac:dyDescent="0.25">
      <c r="E427" s="1"/>
      <c r="AD427" s="1"/>
    </row>
    <row r="428" spans="5:39" x14ac:dyDescent="0.25">
      <c r="E428" s="1"/>
      <c r="AD428" s="1"/>
    </row>
    <row r="429" spans="5:39" x14ac:dyDescent="0.25">
      <c r="E429" s="1"/>
      <c r="AD429" s="1"/>
    </row>
    <row r="430" spans="5:39" x14ac:dyDescent="0.25">
      <c r="E430" s="1"/>
      <c r="AD430" s="1"/>
    </row>
    <row r="431" spans="5:39" x14ac:dyDescent="0.25">
      <c r="E431" s="1"/>
      <c r="AD431" s="1"/>
    </row>
    <row r="432" spans="5:39" x14ac:dyDescent="0.25">
      <c r="E432" s="1"/>
      <c r="AD432" s="1"/>
    </row>
    <row r="433" spans="5:30" x14ac:dyDescent="0.25">
      <c r="E433" s="1"/>
      <c r="AD433" s="1"/>
    </row>
    <row r="434" spans="5:30" x14ac:dyDescent="0.25">
      <c r="E434" s="1"/>
      <c r="AD434" s="1"/>
    </row>
    <row r="435" spans="5:30" x14ac:dyDescent="0.25">
      <c r="E435" s="1"/>
      <c r="AD435" s="1"/>
    </row>
    <row r="436" spans="5:30" x14ac:dyDescent="0.25">
      <c r="E436" s="1"/>
      <c r="AD436" s="1"/>
    </row>
    <row r="437" spans="5:30" x14ac:dyDescent="0.25">
      <c r="E437" s="1"/>
      <c r="AD437" s="1"/>
    </row>
    <row r="438" spans="5:30" x14ac:dyDescent="0.25">
      <c r="E438" s="1"/>
      <c r="AD438" s="1"/>
    </row>
    <row r="439" spans="5:30" x14ac:dyDescent="0.25">
      <c r="E439" s="1"/>
      <c r="AD439" s="1"/>
    </row>
    <row r="440" spans="5:30" x14ac:dyDescent="0.25">
      <c r="E440" s="1"/>
      <c r="AD440" s="1"/>
    </row>
    <row r="441" spans="5:30" x14ac:dyDescent="0.25">
      <c r="E441" s="1"/>
      <c r="AD441" s="1"/>
    </row>
    <row r="442" spans="5:30" x14ac:dyDescent="0.25">
      <c r="E442" s="1"/>
      <c r="AD442" s="1"/>
    </row>
    <row r="443" spans="5:30" x14ac:dyDescent="0.25">
      <c r="E443" s="1"/>
      <c r="AD443" s="1"/>
    </row>
    <row r="444" spans="5:30" x14ac:dyDescent="0.25">
      <c r="E444" s="1"/>
      <c r="AD444" s="1"/>
    </row>
    <row r="445" spans="5:30" x14ac:dyDescent="0.25">
      <c r="E445" s="1"/>
      <c r="AD445" s="1"/>
    </row>
    <row r="446" spans="5:30" x14ac:dyDescent="0.25">
      <c r="E446" s="1"/>
      <c r="AD446" s="1"/>
    </row>
    <row r="447" spans="5:30" x14ac:dyDescent="0.25">
      <c r="E447" s="1"/>
      <c r="AD447" s="1"/>
    </row>
    <row r="448" spans="5:30" x14ac:dyDescent="0.25">
      <c r="E448" s="1"/>
      <c r="AD448" s="1"/>
    </row>
    <row r="449" spans="5:30" x14ac:dyDescent="0.25">
      <c r="E449" s="1"/>
      <c r="AD449" s="1"/>
    </row>
    <row r="450" spans="5:30" x14ac:dyDescent="0.25">
      <c r="E450" s="1"/>
      <c r="AD450" s="1"/>
    </row>
    <row r="451" spans="5:30" x14ac:dyDescent="0.25">
      <c r="E451" s="1"/>
      <c r="AD451" s="1"/>
    </row>
    <row r="452" spans="5:30" x14ac:dyDescent="0.25">
      <c r="E452" s="1"/>
      <c r="AD452" s="1"/>
    </row>
    <row r="453" spans="5:30" x14ac:dyDescent="0.25">
      <c r="E453" s="1"/>
      <c r="AD453" s="1"/>
    </row>
    <row r="454" spans="5:30" x14ac:dyDescent="0.25">
      <c r="E454" s="1"/>
      <c r="AD454" s="1"/>
    </row>
    <row r="455" spans="5:30" x14ac:dyDescent="0.25">
      <c r="E455" s="1"/>
      <c r="AD455" s="1"/>
    </row>
    <row r="456" spans="5:30" x14ac:dyDescent="0.25">
      <c r="E456" s="1"/>
      <c r="AD456" s="1"/>
    </row>
    <row r="457" spans="5:30" x14ac:dyDescent="0.25">
      <c r="E457" s="1"/>
      <c r="AD457" s="1"/>
    </row>
    <row r="458" spans="5:30" x14ac:dyDescent="0.25">
      <c r="E458" s="1"/>
      <c r="AD458" s="1"/>
    </row>
    <row r="459" spans="5:30" x14ac:dyDescent="0.25">
      <c r="E459" s="1"/>
      <c r="AD459" s="1"/>
    </row>
    <row r="460" spans="5:30" x14ac:dyDescent="0.25">
      <c r="E460" s="1"/>
      <c r="AD460" s="1"/>
    </row>
    <row r="461" spans="5:30" x14ac:dyDescent="0.25">
      <c r="E461" s="1"/>
      <c r="AD461" s="1"/>
    </row>
    <row r="462" spans="5:30" x14ac:dyDescent="0.25">
      <c r="E462" s="1"/>
      <c r="AD462" s="1"/>
    </row>
    <row r="463" spans="5:30" x14ac:dyDescent="0.25">
      <c r="E463" s="1"/>
      <c r="AD463" s="1"/>
    </row>
    <row r="464" spans="5:30" x14ac:dyDescent="0.25">
      <c r="E464" s="1"/>
      <c r="AD464" s="1"/>
    </row>
    <row r="465" spans="5:30" x14ac:dyDescent="0.25">
      <c r="E465" s="1"/>
      <c r="AD465" s="1"/>
    </row>
    <row r="466" spans="5:30" x14ac:dyDescent="0.25">
      <c r="E466" s="1"/>
      <c r="AD466" s="1"/>
    </row>
    <row r="467" spans="5:30" x14ac:dyDescent="0.25">
      <c r="E467" s="1"/>
      <c r="AD467" s="1"/>
    </row>
    <row r="468" spans="5:30" x14ac:dyDescent="0.25">
      <c r="E468" s="1"/>
      <c r="AD468" s="1"/>
    </row>
    <row r="469" spans="5:30" x14ac:dyDescent="0.25">
      <c r="E469" s="1"/>
      <c r="AD469" s="1"/>
    </row>
    <row r="470" spans="5:30" x14ac:dyDescent="0.25">
      <c r="AD470" s="1"/>
    </row>
    <row r="471" spans="5:30" x14ac:dyDescent="0.25">
      <c r="AD471" s="1"/>
    </row>
    <row r="472" spans="5:30" x14ac:dyDescent="0.25">
      <c r="AD472" s="1"/>
    </row>
    <row r="473" spans="5:30" x14ac:dyDescent="0.25">
      <c r="AD473" s="1"/>
    </row>
    <row r="474" spans="5:30" x14ac:dyDescent="0.25">
      <c r="AD474" s="1"/>
    </row>
    <row r="475" spans="5:30" x14ac:dyDescent="0.25">
      <c r="AD475" s="1"/>
    </row>
    <row r="476" spans="5:30" x14ac:dyDescent="0.25">
      <c r="AD476" s="1"/>
    </row>
    <row r="477" spans="5:30" x14ac:dyDescent="0.25">
      <c r="AD477" s="1"/>
    </row>
    <row r="478" spans="5:30" x14ac:dyDescent="0.25">
      <c r="AD478" s="1"/>
    </row>
    <row r="479" spans="5:30" x14ac:dyDescent="0.25">
      <c r="AD479" s="1"/>
    </row>
    <row r="480" spans="5:30" x14ac:dyDescent="0.25">
      <c r="AD480" s="1"/>
    </row>
    <row r="481" spans="30:30" x14ac:dyDescent="0.25">
      <c r="AD481" s="1"/>
    </row>
    <row r="482" spans="30:30" x14ac:dyDescent="0.25">
      <c r="AD482" s="1"/>
    </row>
    <row r="483" spans="30:30" x14ac:dyDescent="0.25">
      <c r="AD483" s="1"/>
    </row>
    <row r="484" spans="30:30" x14ac:dyDescent="0.25">
      <c r="AD484" s="1"/>
    </row>
    <row r="485" spans="30:30" x14ac:dyDescent="0.25">
      <c r="AD485" s="1"/>
    </row>
    <row r="486" spans="30:30" x14ac:dyDescent="0.25">
      <c r="AD486" s="1"/>
    </row>
    <row r="487" spans="30:30" x14ac:dyDescent="0.25">
      <c r="AD487" s="1"/>
    </row>
    <row r="488" spans="30:30" x14ac:dyDescent="0.25">
      <c r="AD488" s="1"/>
    </row>
    <row r="489" spans="30:30" x14ac:dyDescent="0.25">
      <c r="AD489" s="1"/>
    </row>
  </sheetData>
  <mergeCells count="3">
    <mergeCell ref="G1:I1"/>
    <mergeCell ref="J1:L1"/>
    <mergeCell ref="D1:F1"/>
  </mergeCells>
  <conditionalFormatting sqref="E2:E16">
    <cfRule type="cellIs" dxfId="19" priority="14" operator="equal">
      <formula>"депот"</formula>
    </cfRule>
  </conditionalFormatting>
  <conditionalFormatting sqref="M2:M16">
    <cfRule type="cellIs" dxfId="18" priority="10" operator="equal">
      <formula>"утиль"</formula>
    </cfRule>
    <cfRule type="cellIs" dxfId="17" priority="11" operator="equal">
      <formula>"брак"</formula>
    </cfRule>
    <cfRule type="cellIs" dxfId="16" priority="12" operator="equal">
      <formula>"ремонт"</formula>
    </cfRule>
  </conditionalFormatting>
  <conditionalFormatting sqref="D1:F1">
    <cfRule type="cellIs" dxfId="15" priority="9" operator="equal">
      <formula>"Отгрузка из брака***"</formula>
    </cfRule>
  </conditionalFormatting>
  <conditionalFormatting sqref="G3:G16">
    <cfRule type="duplicateValues" dxfId="14" priority="477"/>
  </conditionalFormatting>
  <pageMargins left="0.27559055118110237" right="3.937007874015748E-2" top="1.2598425196850394" bottom="0.15748031496062992" header="0.15748031496062992" footer="0.15748031496062992"/>
  <pageSetup paperSize="8" scale="59" fitToHeight="0" orientation="landscape" r:id="rId1"/>
  <headerFooter>
    <oddHeader>&amp;L&amp;"-,полужирный"&amp;20Проверил: ______________
Дата, время:
Ворота:&amp;C&amp;"-,полужирный"&amp;16&amp;UАртикул  | Кол-во   |           Аномалия      |  Суппорт  &amp;U
____________|________|_________________|____________
____________|________|_________________|____________</oddHeader>
    <oddFooter>&amp;LДата печати &amp;D. Страница &amp;P из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Кнопка2_Щелчок">
                <anchor moveWithCells="1" sizeWithCells="1">
                  <from>
                    <xdr:col>3</xdr:col>
                    <xdr:colOff>942975</xdr:colOff>
                    <xdr:row>0</xdr:row>
                    <xdr:rowOff>95250</xdr:rowOff>
                  </from>
                  <to>
                    <xdr:col>5</xdr:col>
                    <xdr:colOff>619125</xdr:colOff>
                    <xdr:row>0</xdr:row>
                    <xdr:rowOff>523875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4"/>
  <dimension ref="A1:AB2"/>
  <sheetViews>
    <sheetView workbookViewId="0">
      <selection activeCell="E20" sqref="E20"/>
    </sheetView>
  </sheetViews>
  <sheetFormatPr defaultColWidth="28.42578125" defaultRowHeight="15" x14ac:dyDescent="0.25"/>
  <cols>
    <col min="1" max="1" width="12.85546875" style="23" customWidth="1"/>
    <col min="2" max="2" width="7.5703125" style="23" customWidth="1"/>
    <col min="3" max="3" width="13.85546875" style="23" customWidth="1"/>
    <col min="4" max="4" width="11.85546875" style="23" customWidth="1"/>
    <col min="5" max="5" width="13.140625" customWidth="1"/>
    <col min="6" max="6" width="9.140625" bestFit="1" customWidth="1"/>
    <col min="7" max="7" width="13.7109375" bestFit="1" customWidth="1"/>
    <col min="8" max="8" width="38.85546875" bestFit="1" customWidth="1"/>
    <col min="9" max="9" width="9.85546875" style="27" customWidth="1"/>
    <col min="10" max="10" width="9.42578125" style="27" customWidth="1"/>
    <col min="11" max="11" width="10.7109375" style="27" customWidth="1"/>
    <col min="12" max="12" width="7" style="25" customWidth="1"/>
    <col min="13" max="13" width="6.85546875" customWidth="1"/>
    <col min="14" max="14" width="6" customWidth="1"/>
    <col min="15" max="15" width="15.85546875" style="29" customWidth="1"/>
    <col min="16" max="16" width="12.85546875" style="29" customWidth="1"/>
    <col min="17" max="17" width="18.42578125" style="23" customWidth="1"/>
    <col min="18" max="18" width="19.85546875" style="23" customWidth="1"/>
    <col min="19" max="19" width="17.140625" style="23" customWidth="1"/>
    <col min="20" max="20" width="18.42578125" customWidth="1"/>
    <col min="21" max="21" width="25.140625" customWidth="1"/>
    <col min="22" max="22" width="24.85546875" customWidth="1"/>
    <col min="23" max="25" width="21.140625" style="29" customWidth="1"/>
    <col min="26" max="26" width="28.42578125" style="32"/>
  </cols>
  <sheetData>
    <row r="1" spans="1:28" s="17" customFormat="1" x14ac:dyDescent="0.25">
      <c r="A1" s="20" t="s">
        <v>42</v>
      </c>
      <c r="B1" s="20" t="s">
        <v>2</v>
      </c>
      <c r="C1" s="21" t="s">
        <v>75</v>
      </c>
      <c r="D1" s="20" t="s">
        <v>3</v>
      </c>
      <c r="E1" s="18" t="s">
        <v>33</v>
      </c>
      <c r="F1" s="18" t="s">
        <v>8</v>
      </c>
      <c r="G1" s="18" t="s">
        <v>1</v>
      </c>
      <c r="H1" s="18" t="s">
        <v>0</v>
      </c>
      <c r="I1" s="26" t="s">
        <v>5</v>
      </c>
      <c r="J1" s="26" t="s">
        <v>6</v>
      </c>
      <c r="K1" s="26" t="s">
        <v>7</v>
      </c>
      <c r="L1" s="24" t="s">
        <v>4</v>
      </c>
      <c r="M1" s="18" t="s">
        <v>48</v>
      </c>
      <c r="N1" s="18" t="s">
        <v>47</v>
      </c>
      <c r="O1" s="28" t="s">
        <v>59</v>
      </c>
      <c r="P1" s="28" t="s">
        <v>60</v>
      </c>
      <c r="Q1" s="21" t="s">
        <v>61</v>
      </c>
      <c r="R1" s="21" t="s">
        <v>62</v>
      </c>
      <c r="S1" s="21" t="s">
        <v>63</v>
      </c>
      <c r="T1" s="19" t="s">
        <v>64</v>
      </c>
      <c r="U1" s="19" t="s">
        <v>65</v>
      </c>
      <c r="V1" s="19" t="s">
        <v>68</v>
      </c>
      <c r="W1" s="28" t="s">
        <v>77</v>
      </c>
      <c r="X1" s="36" t="s">
        <v>96</v>
      </c>
      <c r="Y1" s="36" t="s">
        <v>97</v>
      </c>
      <c r="Z1" s="31" t="s">
        <v>78</v>
      </c>
      <c r="AA1" s="17" t="s">
        <v>79</v>
      </c>
      <c r="AB1" s="17" t="s">
        <v>76</v>
      </c>
    </row>
    <row r="2" spans="1:28" x14ac:dyDescent="0.25">
      <c r="A2" s="20"/>
      <c r="B2" s="20"/>
      <c r="C2" s="21"/>
      <c r="D2" s="20"/>
      <c r="E2" s="18"/>
      <c r="F2" s="18"/>
      <c r="G2" s="18"/>
      <c r="H2" s="18"/>
      <c r="I2" s="26"/>
      <c r="J2" s="26"/>
      <c r="K2" s="26"/>
      <c r="L2" s="24"/>
      <c r="M2" s="18"/>
      <c r="N2" s="18"/>
      <c r="O2" s="28"/>
      <c r="P2" s="28"/>
      <c r="Q2" s="21"/>
      <c r="R2" s="21"/>
      <c r="S2" s="21"/>
      <c r="T2" s="19"/>
      <c r="U2" s="19"/>
      <c r="V2" s="19"/>
      <c r="W2" s="28"/>
      <c r="X2" s="49"/>
      <c r="Y2" s="49"/>
      <c r="Z2" s="34"/>
      <c r="AA2" s="17"/>
      <c r="AB2" s="17"/>
    </row>
  </sheetData>
  <conditionalFormatting sqref="E1">
    <cfRule type="cellIs" dxfId="13" priority="4" operator="equal">
      <formula>"депот"</formula>
    </cfRule>
  </conditionalFormatting>
  <conditionalFormatting sqref="M1">
    <cfRule type="cellIs" dxfId="12" priority="1" operator="equal">
      <formula>"утиль"</formula>
    </cfRule>
    <cfRule type="cellIs" dxfId="11" priority="2" operator="equal">
      <formula>"брак"</formula>
    </cfRule>
    <cfRule type="cellIs" dxfId="10" priority="3" operator="equal">
      <formula>"ремонт"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6">
    <pageSetUpPr fitToPage="1"/>
  </sheetPr>
  <dimension ref="A1:AO489"/>
  <sheetViews>
    <sheetView zoomScaleNormal="100" workbookViewId="0">
      <selection activeCell="B4" sqref="B4"/>
    </sheetView>
  </sheetViews>
  <sheetFormatPr defaultColWidth="8.28515625" defaultRowHeight="15" x14ac:dyDescent="0.25"/>
  <cols>
    <col min="1" max="1" width="17.140625" style="1" bestFit="1" customWidth="1"/>
    <col min="2" max="2" width="28.7109375" style="1" bestFit="1" customWidth="1"/>
    <col min="3" max="3" width="16.85546875" style="1" customWidth="1"/>
    <col min="4" max="4" width="16.140625" style="1" customWidth="1"/>
    <col min="5" max="5" width="15.85546875" customWidth="1"/>
    <col min="6" max="6" width="14.28515625" style="1" bestFit="1" customWidth="1"/>
    <col min="7" max="7" width="51.28515625" style="1" bestFit="1" customWidth="1"/>
    <col min="8" max="8" width="45.85546875" bestFit="1" customWidth="1"/>
    <col min="9" max="9" width="11.7109375" style="1" customWidth="1"/>
    <col min="10" max="10" width="11.140625" style="1" customWidth="1"/>
    <col min="11" max="11" width="13.5703125" style="1" bestFit="1" customWidth="1"/>
    <col min="12" max="13" width="8.28515625" style="1"/>
    <col min="14" max="14" width="14.42578125" style="1" customWidth="1"/>
    <col min="15" max="15" width="19.140625" style="1" customWidth="1"/>
    <col min="16" max="18" width="16.5703125" style="1" bestFit="1" customWidth="1"/>
    <col min="19" max="19" width="15.140625" style="1" bestFit="1" customWidth="1"/>
    <col min="20" max="20" width="20.7109375" style="1" bestFit="1" customWidth="1"/>
    <col min="21" max="21" width="20.7109375" style="1" customWidth="1"/>
    <col min="22" max="22" width="20.85546875" style="1" customWidth="1"/>
    <col min="23" max="25" width="20.7109375" style="1" customWidth="1"/>
    <col min="26" max="29" width="8.28515625" style="1"/>
    <col min="31" max="32" width="8.28515625" style="1"/>
    <col min="34" max="36" width="8.28515625" style="1"/>
    <col min="40" max="40" width="8.28515625" style="1"/>
    <col min="42" max="16384" width="8.28515625" style="1"/>
  </cols>
  <sheetData>
    <row r="1" spans="1:41" ht="45" customHeight="1" thickTop="1" thickBot="1" x14ac:dyDescent="0.3">
      <c r="A1" s="6"/>
      <c r="B1" s="22" t="s">
        <v>115</v>
      </c>
      <c r="C1" s="7"/>
      <c r="D1" s="48"/>
      <c r="E1" s="48"/>
      <c r="F1" s="48"/>
      <c r="G1" s="46"/>
      <c r="H1" s="46"/>
      <c r="I1" s="46"/>
      <c r="J1" s="47" t="s">
        <v>58</v>
      </c>
      <c r="K1" s="47"/>
      <c r="L1" s="47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1"/>
      <c r="AG1" s="1"/>
      <c r="AK1" s="1"/>
      <c r="AL1" s="1"/>
      <c r="AM1" s="1"/>
      <c r="AO1" s="1"/>
    </row>
    <row r="2" spans="1:41" s="8" customFormat="1" ht="46.5" customHeight="1" x14ac:dyDescent="0.25">
      <c r="A2" s="8" t="s">
        <v>42</v>
      </c>
      <c r="B2" s="8" t="s">
        <v>2</v>
      </c>
      <c r="C2" s="9" t="s">
        <v>75</v>
      </c>
      <c r="D2" s="8" t="s">
        <v>3</v>
      </c>
      <c r="E2" s="8" t="s">
        <v>33</v>
      </c>
      <c r="F2" s="8" t="s">
        <v>8</v>
      </c>
      <c r="G2" s="8" t="s">
        <v>1</v>
      </c>
      <c r="H2" s="8" t="s">
        <v>0</v>
      </c>
      <c r="I2" s="8" t="s">
        <v>5</v>
      </c>
      <c r="J2" s="8" t="s">
        <v>6</v>
      </c>
      <c r="K2" s="8" t="s">
        <v>7</v>
      </c>
      <c r="L2" s="8" t="s">
        <v>4</v>
      </c>
      <c r="M2" s="8" t="s">
        <v>48</v>
      </c>
      <c r="N2" s="8" t="s">
        <v>47</v>
      </c>
      <c r="O2" s="9" t="s">
        <v>59</v>
      </c>
      <c r="P2" s="9" t="s">
        <v>60</v>
      </c>
      <c r="Q2" s="9" t="s">
        <v>61</v>
      </c>
      <c r="R2" s="9" t="s">
        <v>62</v>
      </c>
      <c r="S2" s="9" t="s">
        <v>63</v>
      </c>
      <c r="T2" s="9" t="s">
        <v>64</v>
      </c>
      <c r="U2" s="9" t="s">
        <v>65</v>
      </c>
      <c r="V2" s="9" t="s">
        <v>68</v>
      </c>
      <c r="W2" s="9" t="s">
        <v>77</v>
      </c>
      <c r="X2" s="9"/>
    </row>
    <row r="3" spans="1:41" ht="15.75" x14ac:dyDescent="0.25">
      <c r="A3" s="11"/>
      <c r="B3" s="12"/>
      <c r="C3" s="10"/>
      <c r="D3" s="13"/>
      <c r="E3" s="12"/>
      <c r="F3" s="12"/>
      <c r="G3" s="14"/>
      <c r="H3" s="12"/>
      <c r="I3" s="13"/>
      <c r="J3" s="13"/>
      <c r="K3" s="13"/>
      <c r="L3" s="15"/>
      <c r="M3" s="15"/>
      <c r="N3" s="15"/>
      <c r="O3" s="10"/>
      <c r="P3" s="10"/>
      <c r="Q3" s="10"/>
      <c r="R3" s="10"/>
      <c r="S3" s="10"/>
      <c r="T3" s="10"/>
      <c r="U3" s="10"/>
      <c r="V3" s="10"/>
      <c r="W3" s="10"/>
      <c r="X3" s="16"/>
      <c r="AD3" s="1"/>
      <c r="AG3" s="1"/>
      <c r="AK3" s="1"/>
      <c r="AL3" s="1"/>
      <c r="AM3" s="1"/>
      <c r="AO3" s="1"/>
    </row>
    <row r="4" spans="1:41" ht="33.75" x14ac:dyDescent="0.25">
      <c r="A4" s="7"/>
      <c r="B4" s="7"/>
      <c r="C4" s="7"/>
      <c r="D4" s="35"/>
      <c r="E4" s="7"/>
      <c r="F4" s="7"/>
      <c r="G4" s="7"/>
      <c r="H4" s="7"/>
      <c r="I4" s="7">
        <f>SUBTOTAL(109,I3:I3)</f>
        <v>0</v>
      </c>
      <c r="J4" s="7">
        <f>SUBTOTAL(109,J3:J3)</f>
        <v>0</v>
      </c>
      <c r="K4" s="7">
        <f>SUBTOTAL(109,K3:K3)</f>
        <v>0</v>
      </c>
      <c r="L4" s="7"/>
      <c r="M4" s="7"/>
      <c r="N4" s="2"/>
      <c r="O4" s="7"/>
      <c r="P4" s="7"/>
      <c r="Q4" s="7"/>
      <c r="R4" s="7"/>
      <c r="S4" s="7"/>
      <c r="T4" s="7"/>
      <c r="U4" s="7"/>
      <c r="V4" s="7"/>
      <c r="W4" s="7"/>
      <c r="X4" s="16"/>
      <c r="Z4" s="1" t="s">
        <v>49</v>
      </c>
      <c r="AD4" s="1"/>
      <c r="AG4" s="1"/>
      <c r="AK4" s="1"/>
      <c r="AL4" s="1"/>
      <c r="AM4" s="1"/>
      <c r="AO4" s="1"/>
    </row>
    <row r="5" spans="1:41" ht="18.75" x14ac:dyDescent="0.25">
      <c r="E5" s="1"/>
      <c r="H5" s="1"/>
      <c r="X5" s="16"/>
      <c r="Y5" s="2"/>
      <c r="Z5" s="1" t="s">
        <v>50</v>
      </c>
      <c r="AA5" s="1" t="e">
        <f>#N/A</f>
        <v>#N/A</v>
      </c>
      <c r="AD5" s="1"/>
      <c r="AG5" s="1"/>
      <c r="AK5" s="1"/>
      <c r="AL5" s="1"/>
      <c r="AM5" s="1"/>
      <c r="AO5" s="1"/>
    </row>
    <row r="6" spans="1:41" ht="18.75" x14ac:dyDescent="0.25">
      <c r="E6" s="1"/>
      <c r="H6" s="1"/>
      <c r="X6" s="16"/>
      <c r="Y6" s="2"/>
      <c r="Z6" s="1" t="s">
        <v>51</v>
      </c>
      <c r="AA6" s="1" t="e">
        <f>#N/A</f>
        <v>#N/A</v>
      </c>
      <c r="AD6" s="1"/>
      <c r="AG6" s="1"/>
      <c r="AK6" s="1"/>
      <c r="AL6" s="1"/>
      <c r="AM6" s="1"/>
      <c r="AO6" s="1"/>
    </row>
    <row r="7" spans="1:41" ht="18.75" x14ac:dyDescent="0.25">
      <c r="E7" s="1"/>
      <c r="H7" s="1"/>
      <c r="X7" s="16"/>
      <c r="Y7" s="2"/>
      <c r="Z7" s="1" t="s">
        <v>52</v>
      </c>
      <c r="AA7" s="1" t="e">
        <f>#N/A</f>
        <v>#N/A</v>
      </c>
      <c r="AD7" s="1"/>
      <c r="AG7" s="1"/>
      <c r="AK7" s="1"/>
      <c r="AL7" s="1"/>
      <c r="AM7" s="1"/>
      <c r="AO7" s="1"/>
    </row>
    <row r="8" spans="1:41" ht="18.75" x14ac:dyDescent="0.25">
      <c r="E8" s="1"/>
      <c r="H8" s="1"/>
      <c r="X8" s="16"/>
      <c r="Y8" s="2"/>
      <c r="Z8" s="1" t="s">
        <v>53</v>
      </c>
      <c r="AA8" s="1" t="e">
        <f>#N/A</f>
        <v>#N/A</v>
      </c>
      <c r="AD8" s="1"/>
      <c r="AG8" s="1"/>
      <c r="AK8" s="1"/>
      <c r="AL8" s="1"/>
      <c r="AM8" s="1"/>
      <c r="AO8" s="1"/>
    </row>
    <row r="9" spans="1:41" ht="18.75" x14ac:dyDescent="0.25">
      <c r="E9" s="1"/>
      <c r="H9" s="4"/>
      <c r="X9" s="16"/>
      <c r="Y9" s="2"/>
      <c r="Z9" s="1" t="s">
        <v>54</v>
      </c>
      <c r="AA9" s="1" t="e">
        <f>#N/A</f>
        <v>#N/A</v>
      </c>
      <c r="AD9" s="1"/>
      <c r="AG9" s="1"/>
      <c r="AK9" s="1"/>
      <c r="AL9" s="1"/>
      <c r="AM9" s="1"/>
      <c r="AO9" s="1"/>
    </row>
    <row r="10" spans="1:41" ht="15.75" x14ac:dyDescent="0.25">
      <c r="E10" s="1"/>
      <c r="H10" s="1"/>
      <c r="X10" s="16"/>
      <c r="AD10" s="1"/>
      <c r="AG10" s="1"/>
      <c r="AK10" s="1"/>
      <c r="AL10" s="1"/>
      <c r="AM10" s="1"/>
      <c r="AO10" s="1"/>
    </row>
    <row r="11" spans="1:41" ht="15.75" x14ac:dyDescent="0.25">
      <c r="E11" s="1"/>
      <c r="H11" s="1"/>
      <c r="X11" s="16"/>
      <c r="AD11" s="1"/>
      <c r="AG11" s="1"/>
      <c r="AK11" s="1"/>
      <c r="AL11" s="1"/>
      <c r="AM11" s="1"/>
      <c r="AO11" s="1"/>
    </row>
    <row r="12" spans="1:41" ht="15.75" x14ac:dyDescent="0.25">
      <c r="E12" s="1"/>
      <c r="H12" s="1"/>
      <c r="X12" s="16"/>
      <c r="AD12" s="1"/>
      <c r="AG12" s="1"/>
      <c r="AK12" s="1"/>
      <c r="AL12" s="1"/>
      <c r="AM12" s="1"/>
      <c r="AO12" s="1"/>
    </row>
    <row r="13" spans="1:41" ht="33.75" x14ac:dyDescent="0.25">
      <c r="E13" s="1"/>
      <c r="H13" s="1"/>
      <c r="X13" s="7"/>
      <c r="AD13" s="1"/>
      <c r="AG13" s="1"/>
      <c r="AK13" s="1"/>
      <c r="AL13" s="1"/>
      <c r="AM13" s="1"/>
      <c r="AO13" s="1"/>
    </row>
    <row r="14" spans="1:41" x14ac:dyDescent="0.25">
      <c r="E14" s="1"/>
      <c r="H14" s="1"/>
      <c r="AD14" s="1"/>
      <c r="AG14" s="1"/>
      <c r="AK14" s="1"/>
      <c r="AL14" s="1"/>
      <c r="AM14" s="1"/>
      <c r="AO14" s="1"/>
    </row>
    <row r="15" spans="1:41" x14ac:dyDescent="0.25">
      <c r="E15" s="1"/>
      <c r="H15" s="1"/>
      <c r="AD15" s="1"/>
      <c r="AG15" s="1"/>
      <c r="AK15" s="1"/>
      <c r="AL15" s="1"/>
      <c r="AM15" s="1"/>
      <c r="AO15" s="1"/>
    </row>
    <row r="16" spans="1:41" x14ac:dyDescent="0.25">
      <c r="E16" s="1"/>
      <c r="H16" s="1"/>
      <c r="AD16" s="1"/>
      <c r="AG16" s="1"/>
      <c r="AK16" s="1"/>
      <c r="AL16" s="1"/>
      <c r="AM16" s="1"/>
      <c r="AO16" s="1"/>
    </row>
    <row r="17" spans="5:41" x14ac:dyDescent="0.25">
      <c r="E17" s="1"/>
      <c r="H17" s="1"/>
      <c r="AD17" s="1"/>
      <c r="AG17" s="1"/>
      <c r="AK17" s="1"/>
      <c r="AL17" s="1"/>
      <c r="AM17" s="1"/>
      <c r="AO17" s="1"/>
    </row>
    <row r="18" spans="5:41" x14ac:dyDescent="0.25">
      <c r="E18" s="1"/>
      <c r="H18" s="1"/>
      <c r="AD18" s="1"/>
      <c r="AG18" s="1"/>
      <c r="AK18" s="1"/>
      <c r="AL18" s="1"/>
      <c r="AM18" s="1"/>
      <c r="AO18" s="1"/>
    </row>
    <row r="19" spans="5:41" x14ac:dyDescent="0.25">
      <c r="E19" s="1"/>
      <c r="H19" s="1"/>
      <c r="AD19" s="1"/>
      <c r="AG19" s="1"/>
      <c r="AK19" s="1"/>
      <c r="AL19" s="1"/>
      <c r="AM19" s="1"/>
      <c r="AO19" s="1"/>
    </row>
    <row r="20" spans="5:41" x14ac:dyDescent="0.25">
      <c r="E20" s="1"/>
      <c r="H20" s="1"/>
      <c r="AD20" s="1"/>
      <c r="AG20" s="1"/>
      <c r="AK20" s="1"/>
      <c r="AL20" s="1"/>
      <c r="AM20" s="1"/>
      <c r="AO20" s="1"/>
    </row>
    <row r="21" spans="5:41" x14ac:dyDescent="0.25">
      <c r="E21" s="1"/>
      <c r="H21" s="1"/>
      <c r="AD21" s="1"/>
      <c r="AG21" s="1"/>
      <c r="AK21" s="1"/>
      <c r="AL21" s="1"/>
      <c r="AM21" s="1"/>
      <c r="AO21" s="1"/>
    </row>
    <row r="22" spans="5:41" x14ac:dyDescent="0.25">
      <c r="E22" s="1"/>
      <c r="H22" s="1"/>
      <c r="AD22" s="1"/>
      <c r="AG22" s="1"/>
      <c r="AK22" s="1"/>
      <c r="AL22" s="1"/>
      <c r="AM22" s="1"/>
      <c r="AO22" s="1"/>
    </row>
    <row r="23" spans="5:41" x14ac:dyDescent="0.25">
      <c r="E23" s="1"/>
      <c r="H23" s="1"/>
      <c r="AD23" s="1"/>
      <c r="AG23" s="1"/>
      <c r="AK23" s="1"/>
      <c r="AL23" s="1"/>
      <c r="AM23" s="1"/>
      <c r="AO23" s="1"/>
    </row>
    <row r="24" spans="5:41" x14ac:dyDescent="0.25">
      <c r="E24" s="1"/>
      <c r="H24" s="1"/>
      <c r="AD24" s="1"/>
      <c r="AG24" s="1"/>
      <c r="AK24" s="1"/>
      <c r="AL24" s="1"/>
      <c r="AM24" s="1"/>
      <c r="AO24" s="1"/>
    </row>
    <row r="25" spans="5:41" x14ac:dyDescent="0.25">
      <c r="E25" s="1"/>
      <c r="H25" s="1"/>
      <c r="AD25" s="1"/>
      <c r="AG25" s="1"/>
      <c r="AK25" s="1"/>
      <c r="AL25" s="1"/>
      <c r="AM25" s="1"/>
      <c r="AO25" s="1"/>
    </row>
    <row r="26" spans="5:41" x14ac:dyDescent="0.25">
      <c r="E26" s="1"/>
      <c r="H26" s="1"/>
      <c r="AD26" s="1"/>
      <c r="AG26" s="1"/>
      <c r="AK26" s="1"/>
      <c r="AL26" s="1"/>
      <c r="AM26" s="1"/>
      <c r="AO26" s="1"/>
    </row>
    <row r="27" spans="5:41" x14ac:dyDescent="0.25">
      <c r="E27" s="1"/>
      <c r="H27" s="1"/>
      <c r="AD27" s="1"/>
      <c r="AG27" s="1"/>
      <c r="AK27" s="1"/>
      <c r="AL27" s="1"/>
      <c r="AM27" s="1"/>
      <c r="AO27" s="1"/>
    </row>
    <row r="28" spans="5:41" x14ac:dyDescent="0.25">
      <c r="E28" s="1"/>
      <c r="H28" s="1"/>
      <c r="AD28" s="1"/>
      <c r="AG28" s="1"/>
      <c r="AK28" s="1"/>
      <c r="AL28" s="1"/>
      <c r="AM28" s="1"/>
      <c r="AO28" s="1"/>
    </row>
    <row r="29" spans="5:41" x14ac:dyDescent="0.25">
      <c r="E29" s="1"/>
      <c r="H29" s="1"/>
      <c r="AD29" s="1"/>
      <c r="AG29" s="1"/>
      <c r="AK29" s="1"/>
      <c r="AL29" s="1"/>
      <c r="AM29" s="1"/>
      <c r="AO29" s="1"/>
    </row>
    <row r="30" spans="5:41" x14ac:dyDescent="0.25">
      <c r="E30" s="1"/>
      <c r="H30" s="1"/>
      <c r="AD30" s="1"/>
      <c r="AG30" s="1"/>
      <c r="AK30" s="1"/>
      <c r="AL30" s="1"/>
      <c r="AM30" s="1"/>
      <c r="AO30" s="1"/>
    </row>
    <row r="31" spans="5:41" x14ac:dyDescent="0.25">
      <c r="E31" s="1"/>
      <c r="H31" s="1"/>
      <c r="AD31" s="1"/>
      <c r="AG31" s="1"/>
      <c r="AK31" s="1"/>
      <c r="AL31" s="1"/>
      <c r="AM31" s="1"/>
      <c r="AO31" s="1"/>
    </row>
    <row r="32" spans="5:41" x14ac:dyDescent="0.25">
      <c r="E32" s="1"/>
      <c r="H32" s="1"/>
      <c r="AD32" s="1"/>
      <c r="AG32" s="1"/>
      <c r="AK32" s="1"/>
      <c r="AL32" s="1"/>
      <c r="AM32" s="1"/>
      <c r="AO32" s="1"/>
    </row>
    <row r="33" spans="5:41" x14ac:dyDescent="0.25">
      <c r="E33" s="1"/>
      <c r="H33" s="1"/>
      <c r="AD33" s="1"/>
      <c r="AG33" s="1"/>
      <c r="AK33" s="1"/>
      <c r="AL33" s="1"/>
      <c r="AM33" s="1"/>
      <c r="AO33" s="1"/>
    </row>
    <row r="34" spans="5:41" x14ac:dyDescent="0.25">
      <c r="E34" s="1"/>
      <c r="H34" s="1"/>
      <c r="AD34" s="1"/>
      <c r="AG34" s="1"/>
      <c r="AK34" s="1"/>
      <c r="AL34" s="1"/>
      <c r="AM34" s="1"/>
      <c r="AO34" s="1"/>
    </row>
    <row r="35" spans="5:41" x14ac:dyDescent="0.25">
      <c r="E35" s="1"/>
      <c r="H35" s="1"/>
      <c r="AD35" s="1"/>
      <c r="AG35" s="1"/>
      <c r="AK35" s="1"/>
      <c r="AL35" s="1"/>
      <c r="AM35" s="1"/>
      <c r="AO35" s="1"/>
    </row>
    <row r="36" spans="5:41" x14ac:dyDescent="0.25">
      <c r="E36" s="1"/>
      <c r="H36" s="1"/>
      <c r="AD36" s="1"/>
      <c r="AG36" s="1"/>
      <c r="AK36" s="1"/>
      <c r="AL36" s="1"/>
      <c r="AM36" s="1"/>
      <c r="AO36" s="1"/>
    </row>
    <row r="37" spans="5:41" ht="18.75" x14ac:dyDescent="0.25">
      <c r="E37" s="1"/>
      <c r="H37" s="1"/>
      <c r="Y37" s="2"/>
      <c r="AD37" s="1"/>
      <c r="AG37" s="1"/>
      <c r="AK37" s="1"/>
      <c r="AL37" s="1"/>
      <c r="AM37" s="1"/>
      <c r="AO37" s="1"/>
    </row>
    <row r="38" spans="5:41" ht="18.75" x14ac:dyDescent="0.25">
      <c r="E38" s="1"/>
      <c r="H38" s="1"/>
      <c r="Z38" s="2"/>
      <c r="AA38" s="2"/>
      <c r="AB38"/>
      <c r="AC38" s="2"/>
      <c r="AD38" s="1"/>
      <c r="AG38" s="1"/>
      <c r="AK38" s="1"/>
      <c r="AL38" s="1"/>
      <c r="AM38" s="1"/>
      <c r="AO38" s="1"/>
    </row>
    <row r="39" spans="5:41" ht="18.75" x14ac:dyDescent="0.25">
      <c r="E39" s="1"/>
      <c r="H39" s="1"/>
      <c r="Z39" s="2"/>
      <c r="AA39" s="2"/>
      <c r="AB39"/>
      <c r="AC39" s="2"/>
      <c r="AD39" s="1"/>
      <c r="AG39" s="1"/>
      <c r="AK39" s="1"/>
      <c r="AL39" s="1"/>
      <c r="AM39" s="1"/>
      <c r="AO39" s="1"/>
    </row>
    <row r="40" spans="5:41" ht="18.75" x14ac:dyDescent="0.25">
      <c r="E40" s="1"/>
      <c r="H40" s="1"/>
      <c r="Z40" s="2"/>
      <c r="AA40" s="2"/>
      <c r="AB40"/>
      <c r="AC40" s="2"/>
      <c r="AD40" s="1"/>
      <c r="AG40" s="1"/>
      <c r="AK40" s="1"/>
      <c r="AL40" s="1"/>
      <c r="AM40" s="1"/>
      <c r="AO40" s="1"/>
    </row>
    <row r="41" spans="5:41" ht="18.75" x14ac:dyDescent="0.25">
      <c r="E41" s="1"/>
      <c r="H41" s="1"/>
      <c r="Z41" s="2"/>
      <c r="AA41" s="2"/>
      <c r="AB41"/>
      <c r="AC41" s="2"/>
      <c r="AD41" s="1"/>
      <c r="AG41" s="1"/>
      <c r="AK41" s="1"/>
      <c r="AL41" s="1"/>
      <c r="AM41" s="1"/>
      <c r="AO41" s="1"/>
    </row>
    <row r="42" spans="5:41" ht="18.75" x14ac:dyDescent="0.25">
      <c r="E42" s="1"/>
      <c r="H42" s="1"/>
      <c r="Z42" s="2"/>
      <c r="AB42"/>
      <c r="AD42" s="1"/>
      <c r="AG42" s="1"/>
      <c r="AK42" s="1"/>
      <c r="AL42" s="1"/>
      <c r="AM42" s="1"/>
      <c r="AO42" s="1"/>
    </row>
    <row r="43" spans="5:41" x14ac:dyDescent="0.25">
      <c r="E43" s="1"/>
      <c r="H43" s="1"/>
      <c r="AB43"/>
      <c r="AD43" s="1"/>
      <c r="AG43" s="1"/>
      <c r="AK43" s="1"/>
      <c r="AL43" s="1"/>
      <c r="AM43" s="1"/>
      <c r="AO43" s="1"/>
    </row>
    <row r="44" spans="5:41" x14ac:dyDescent="0.25">
      <c r="E44" s="1"/>
      <c r="H44" s="1"/>
      <c r="AB44"/>
      <c r="AD44" s="1"/>
      <c r="AG44" s="1"/>
      <c r="AK44" s="1"/>
      <c r="AL44" s="1"/>
      <c r="AM44" s="1"/>
      <c r="AO44" s="1"/>
    </row>
    <row r="45" spans="5:41" x14ac:dyDescent="0.25">
      <c r="E45" s="1"/>
      <c r="H45" s="1"/>
      <c r="AB45"/>
      <c r="AD45" s="1"/>
      <c r="AG45" s="1"/>
      <c r="AK45" s="1"/>
      <c r="AL45" s="1"/>
      <c r="AM45" s="1"/>
      <c r="AO45" s="1"/>
    </row>
    <row r="46" spans="5:41" x14ac:dyDescent="0.25">
      <c r="E46" s="1"/>
      <c r="H46" s="1"/>
      <c r="AB46"/>
      <c r="AD46" s="1"/>
      <c r="AG46" s="1"/>
      <c r="AK46" s="1"/>
      <c r="AL46" s="1"/>
      <c r="AM46" s="1"/>
      <c r="AO46" s="1"/>
    </row>
    <row r="47" spans="5:41" x14ac:dyDescent="0.25">
      <c r="E47" s="1"/>
      <c r="H47" s="1"/>
      <c r="AB47"/>
      <c r="AD47" s="1"/>
      <c r="AG47" s="1"/>
      <c r="AK47" s="1"/>
      <c r="AL47" s="1"/>
      <c r="AM47" s="1"/>
      <c r="AO47" s="1"/>
    </row>
    <row r="48" spans="5:41" x14ac:dyDescent="0.25">
      <c r="E48" s="1"/>
      <c r="H48" s="1"/>
      <c r="AB48"/>
      <c r="AD48" s="1"/>
      <c r="AG48" s="1"/>
      <c r="AK48" s="1"/>
      <c r="AL48" s="1"/>
      <c r="AM48" s="1"/>
      <c r="AO48" s="1"/>
    </row>
    <row r="49" spans="5:41" x14ac:dyDescent="0.25">
      <c r="E49" s="1"/>
      <c r="H49" s="1"/>
      <c r="AB49"/>
      <c r="AD49" s="1"/>
      <c r="AG49" s="1"/>
      <c r="AK49" s="1"/>
      <c r="AL49" s="1"/>
      <c r="AM49" s="1"/>
      <c r="AO49" s="1"/>
    </row>
    <row r="50" spans="5:41" x14ac:dyDescent="0.25">
      <c r="E50" s="1"/>
      <c r="H50" s="1"/>
      <c r="AB50"/>
      <c r="AD50" s="1"/>
      <c r="AG50" s="1"/>
      <c r="AK50" s="1"/>
      <c r="AL50" s="1"/>
      <c r="AM50" s="1"/>
      <c r="AO50" s="1"/>
    </row>
    <row r="51" spans="5:41" x14ac:dyDescent="0.25">
      <c r="E51" s="1"/>
      <c r="H51" s="1"/>
      <c r="AB51"/>
      <c r="AD51" s="1"/>
      <c r="AG51" s="1"/>
      <c r="AK51" s="1"/>
      <c r="AL51" s="1"/>
      <c r="AM51" s="1"/>
      <c r="AO51" s="1"/>
    </row>
    <row r="52" spans="5:41" x14ac:dyDescent="0.25">
      <c r="E52" s="1"/>
      <c r="H52" s="1"/>
      <c r="AB52"/>
      <c r="AD52" s="1"/>
      <c r="AG52" s="1"/>
      <c r="AK52" s="1"/>
      <c r="AL52" s="1"/>
      <c r="AM52" s="1"/>
      <c r="AO52" s="1"/>
    </row>
    <row r="53" spans="5:41" x14ac:dyDescent="0.25">
      <c r="E53" s="1"/>
      <c r="H53" s="1"/>
      <c r="AB53"/>
      <c r="AD53" s="1"/>
      <c r="AG53" s="1"/>
      <c r="AK53" s="1"/>
      <c r="AL53" s="1"/>
      <c r="AM53" s="1"/>
      <c r="AO53" s="1"/>
    </row>
    <row r="54" spans="5:41" x14ac:dyDescent="0.25">
      <c r="E54" s="1"/>
      <c r="H54" s="1"/>
      <c r="AB54"/>
      <c r="AD54" s="1"/>
      <c r="AG54" s="1"/>
      <c r="AK54" s="1"/>
      <c r="AL54" s="1"/>
      <c r="AM54" s="1"/>
      <c r="AO54" s="1"/>
    </row>
    <row r="55" spans="5:41" x14ac:dyDescent="0.25">
      <c r="E55" s="1"/>
      <c r="H55" s="1"/>
      <c r="AB55"/>
      <c r="AD55" s="1"/>
      <c r="AG55" s="1"/>
      <c r="AK55" s="1"/>
      <c r="AL55" s="1"/>
      <c r="AM55" s="1"/>
      <c r="AO55" s="1"/>
    </row>
    <row r="56" spans="5:41" x14ac:dyDescent="0.25">
      <c r="E56" s="1"/>
      <c r="H56" s="1"/>
      <c r="AB56"/>
      <c r="AD56" s="1"/>
      <c r="AG56" s="1"/>
      <c r="AK56" s="1"/>
      <c r="AL56" s="1"/>
      <c r="AM56" s="1"/>
      <c r="AO56" s="1"/>
    </row>
    <row r="57" spans="5:41" x14ac:dyDescent="0.25">
      <c r="E57" s="1"/>
      <c r="H57" s="1"/>
      <c r="AB57"/>
      <c r="AD57" s="1"/>
      <c r="AG57" s="1"/>
      <c r="AK57" s="1"/>
      <c r="AL57" s="1"/>
      <c r="AM57" s="1"/>
      <c r="AO57" s="1"/>
    </row>
    <row r="58" spans="5:41" x14ac:dyDescent="0.25">
      <c r="E58" s="1"/>
      <c r="H58" s="1"/>
      <c r="AB58"/>
      <c r="AD58" s="1"/>
      <c r="AG58" s="1"/>
      <c r="AK58" s="1"/>
      <c r="AL58" s="1"/>
      <c r="AM58" s="1"/>
      <c r="AO58" s="1"/>
    </row>
    <row r="59" spans="5:41" x14ac:dyDescent="0.25">
      <c r="E59" s="1"/>
      <c r="H59" s="1"/>
      <c r="AB59"/>
      <c r="AD59" s="1"/>
      <c r="AG59" s="1"/>
      <c r="AK59" s="1"/>
      <c r="AL59" s="1"/>
      <c r="AM59" s="1"/>
      <c r="AO59" s="1"/>
    </row>
    <row r="60" spans="5:41" x14ac:dyDescent="0.25">
      <c r="E60" s="1"/>
      <c r="H60" s="1"/>
      <c r="AB60"/>
      <c r="AD60" s="1"/>
      <c r="AG60" s="1"/>
      <c r="AK60" s="1"/>
      <c r="AL60" s="1"/>
      <c r="AM60" s="1"/>
      <c r="AO60" s="1"/>
    </row>
    <row r="61" spans="5:41" x14ac:dyDescent="0.25">
      <c r="E61" s="1"/>
      <c r="H61" s="1"/>
      <c r="AB61"/>
      <c r="AD61" s="1"/>
      <c r="AG61" s="1"/>
      <c r="AK61" s="1"/>
      <c r="AL61" s="1"/>
      <c r="AM61" s="1"/>
      <c r="AO61" s="1"/>
    </row>
    <row r="62" spans="5:41" x14ac:dyDescent="0.25">
      <c r="E62" s="1"/>
      <c r="H62" s="1"/>
      <c r="AB62"/>
      <c r="AD62" s="1"/>
      <c r="AG62" s="1"/>
      <c r="AK62" s="1"/>
      <c r="AL62" s="1"/>
      <c r="AM62" s="1"/>
      <c r="AO62" s="1"/>
    </row>
    <row r="63" spans="5:41" x14ac:dyDescent="0.25">
      <c r="E63" s="1"/>
      <c r="H63" s="1"/>
      <c r="AB63"/>
      <c r="AD63" s="1"/>
      <c r="AG63" s="1"/>
      <c r="AK63" s="1"/>
      <c r="AL63" s="1"/>
      <c r="AM63" s="1"/>
      <c r="AO63" s="1"/>
    </row>
    <row r="64" spans="5:41" x14ac:dyDescent="0.25">
      <c r="E64" s="1"/>
      <c r="H64" s="1"/>
      <c r="AB64"/>
      <c r="AD64" s="1"/>
      <c r="AG64" s="1"/>
      <c r="AK64" s="1"/>
      <c r="AL64" s="1"/>
      <c r="AM64" s="1"/>
      <c r="AO64" s="1"/>
    </row>
    <row r="65" spans="5:41" x14ac:dyDescent="0.25">
      <c r="E65" s="1"/>
      <c r="H65" s="1"/>
      <c r="AB65"/>
      <c r="AD65" s="1"/>
      <c r="AG65" s="1"/>
      <c r="AK65" s="1"/>
      <c r="AL65" s="1"/>
      <c r="AM65" s="1"/>
      <c r="AO65" s="1"/>
    </row>
    <row r="66" spans="5:41" x14ac:dyDescent="0.25">
      <c r="E66" s="1"/>
      <c r="H66" s="1"/>
      <c r="AB66"/>
      <c r="AD66" s="1"/>
      <c r="AG66" s="1"/>
      <c r="AK66" s="1"/>
      <c r="AL66" s="1"/>
      <c r="AM66" s="1"/>
      <c r="AO66" s="1"/>
    </row>
    <row r="67" spans="5:41" x14ac:dyDescent="0.25">
      <c r="E67" s="1"/>
      <c r="H67" s="1"/>
      <c r="AB67"/>
      <c r="AD67" s="1"/>
      <c r="AG67" s="1"/>
      <c r="AK67" s="1"/>
      <c r="AL67" s="1"/>
      <c r="AM67" s="1"/>
      <c r="AO67" s="1"/>
    </row>
    <row r="68" spans="5:41" x14ac:dyDescent="0.25">
      <c r="E68" s="1"/>
      <c r="H68" s="1"/>
      <c r="AB68"/>
      <c r="AD68" s="1"/>
      <c r="AG68" s="1"/>
      <c r="AK68" s="1"/>
      <c r="AL68" s="1"/>
      <c r="AM68" s="1"/>
      <c r="AO68" s="1"/>
    </row>
    <row r="69" spans="5:41" x14ac:dyDescent="0.25">
      <c r="E69" s="1"/>
      <c r="H69" s="1"/>
      <c r="AB69"/>
      <c r="AD69" s="1"/>
      <c r="AG69" s="1"/>
      <c r="AK69" s="1"/>
      <c r="AL69" s="1"/>
      <c r="AM69" s="1"/>
      <c r="AO69" s="1"/>
    </row>
    <row r="70" spans="5:41" x14ac:dyDescent="0.25">
      <c r="E70" s="1"/>
      <c r="H70" s="1"/>
      <c r="AB70"/>
      <c r="AD70" s="1"/>
      <c r="AG70" s="1"/>
      <c r="AK70" s="1"/>
      <c r="AL70" s="1"/>
      <c r="AM70" s="1"/>
      <c r="AO70" s="1"/>
    </row>
    <row r="71" spans="5:41" x14ac:dyDescent="0.25">
      <c r="E71" s="1"/>
      <c r="H71" s="1"/>
      <c r="AB71"/>
      <c r="AD71" s="1"/>
      <c r="AG71" s="1"/>
      <c r="AK71" s="1"/>
      <c r="AL71" s="1"/>
      <c r="AM71" s="1"/>
      <c r="AO71" s="1"/>
    </row>
    <row r="72" spans="5:41" x14ac:dyDescent="0.25">
      <c r="E72" s="1"/>
      <c r="H72" s="1"/>
      <c r="AB72"/>
      <c r="AD72" s="1"/>
      <c r="AG72" s="1"/>
      <c r="AK72" s="1"/>
      <c r="AL72" s="1"/>
      <c r="AM72" s="1"/>
      <c r="AO72" s="1"/>
    </row>
    <row r="73" spans="5:41" x14ac:dyDescent="0.25">
      <c r="E73" s="1"/>
      <c r="H73" s="1"/>
      <c r="AB73"/>
      <c r="AD73" s="1"/>
      <c r="AG73" s="1"/>
      <c r="AK73" s="1"/>
      <c r="AL73" s="1"/>
      <c r="AM73" s="1"/>
      <c r="AO73" s="1"/>
    </row>
    <row r="74" spans="5:41" x14ac:dyDescent="0.25">
      <c r="E74" s="1"/>
      <c r="H74" s="1"/>
      <c r="AB74"/>
      <c r="AD74" s="1"/>
      <c r="AG74" s="1"/>
      <c r="AK74" s="1"/>
      <c r="AL74" s="1"/>
      <c r="AM74" s="1"/>
      <c r="AO74" s="1"/>
    </row>
    <row r="75" spans="5:41" x14ac:dyDescent="0.25">
      <c r="E75" s="1"/>
      <c r="H75" s="1"/>
      <c r="AB75"/>
      <c r="AD75" s="1"/>
      <c r="AG75" s="1"/>
      <c r="AK75" s="1"/>
      <c r="AL75" s="1"/>
      <c r="AM75" s="1"/>
      <c r="AO75" s="1"/>
    </row>
    <row r="76" spans="5:41" x14ac:dyDescent="0.25">
      <c r="E76" s="1"/>
      <c r="H76" s="1"/>
      <c r="AB76"/>
      <c r="AD76" s="1"/>
      <c r="AG76" s="1"/>
      <c r="AK76" s="1"/>
      <c r="AL76" s="1"/>
      <c r="AM76" s="1"/>
      <c r="AO76" s="1"/>
    </row>
    <row r="77" spans="5:41" x14ac:dyDescent="0.25">
      <c r="E77" s="1"/>
      <c r="H77" s="1"/>
      <c r="AB77"/>
      <c r="AD77" s="1"/>
      <c r="AG77" s="1"/>
      <c r="AK77" s="1"/>
      <c r="AL77" s="1"/>
      <c r="AM77" s="1"/>
      <c r="AO77" s="1"/>
    </row>
    <row r="78" spans="5:41" x14ac:dyDescent="0.25">
      <c r="E78" s="1"/>
      <c r="H78" s="1"/>
      <c r="AB78"/>
      <c r="AD78" s="1"/>
      <c r="AG78" s="1"/>
      <c r="AK78" s="1"/>
      <c r="AL78" s="1"/>
      <c r="AM78" s="1"/>
      <c r="AO78" s="1"/>
    </row>
    <row r="79" spans="5:41" x14ac:dyDescent="0.25">
      <c r="E79" s="1"/>
      <c r="H79" s="1"/>
      <c r="AB79"/>
      <c r="AD79" s="1"/>
      <c r="AG79" s="1"/>
      <c r="AK79" s="1"/>
      <c r="AL79" s="1"/>
      <c r="AM79" s="1"/>
      <c r="AO79" s="1"/>
    </row>
    <row r="80" spans="5:41" x14ac:dyDescent="0.25">
      <c r="E80" s="1"/>
      <c r="H80" s="1"/>
      <c r="AB80"/>
      <c r="AD80" s="1"/>
      <c r="AG80" s="1"/>
      <c r="AK80" s="1"/>
      <c r="AL80" s="1"/>
      <c r="AM80" s="1"/>
      <c r="AO80" s="1"/>
    </row>
    <row r="81" spans="5:41" x14ac:dyDescent="0.25">
      <c r="E81" s="1"/>
      <c r="H81" s="1"/>
      <c r="AB81"/>
      <c r="AD81" s="1"/>
      <c r="AG81" s="1"/>
      <c r="AK81" s="1"/>
      <c r="AL81" s="1"/>
      <c r="AM81" s="1"/>
      <c r="AO81" s="1"/>
    </row>
    <row r="82" spans="5:41" x14ac:dyDescent="0.25">
      <c r="E82" s="1"/>
      <c r="H82" s="1"/>
      <c r="AB82"/>
      <c r="AD82" s="1"/>
      <c r="AG82" s="1"/>
      <c r="AK82" s="1"/>
      <c r="AL82" s="1"/>
      <c r="AM82" s="1"/>
      <c r="AO82" s="1"/>
    </row>
    <row r="83" spans="5:41" x14ac:dyDescent="0.25">
      <c r="E83" s="1"/>
      <c r="H83" s="1"/>
      <c r="AB83"/>
      <c r="AD83" s="1"/>
      <c r="AG83" s="1"/>
      <c r="AK83" s="1"/>
      <c r="AL83" s="1"/>
      <c r="AM83" s="1"/>
      <c r="AO83" s="1"/>
    </row>
    <row r="84" spans="5:41" x14ac:dyDescent="0.25">
      <c r="E84" s="1"/>
      <c r="H84" s="1"/>
      <c r="AB84"/>
      <c r="AD84" s="1"/>
      <c r="AG84" s="1"/>
      <c r="AK84" s="1"/>
      <c r="AL84" s="1"/>
      <c r="AM84" s="1"/>
      <c r="AO84" s="1"/>
    </row>
    <row r="85" spans="5:41" x14ac:dyDescent="0.25">
      <c r="E85" s="1"/>
      <c r="H85" s="1"/>
      <c r="AB85"/>
      <c r="AD85" s="1"/>
      <c r="AG85" s="1"/>
      <c r="AK85" s="1"/>
      <c r="AL85" s="1"/>
      <c r="AM85" s="1"/>
      <c r="AO85" s="1"/>
    </row>
    <row r="86" spans="5:41" x14ac:dyDescent="0.25">
      <c r="E86" s="1"/>
      <c r="H86" s="1"/>
      <c r="AB86"/>
      <c r="AD86" s="1"/>
      <c r="AG86" s="1"/>
      <c r="AK86" s="1"/>
      <c r="AL86" s="1"/>
      <c r="AM86" s="1"/>
      <c r="AO86" s="1"/>
    </row>
    <row r="87" spans="5:41" x14ac:dyDescent="0.25">
      <c r="E87" s="1"/>
      <c r="H87" s="1"/>
      <c r="AB87"/>
      <c r="AD87" s="1"/>
      <c r="AG87" s="1"/>
      <c r="AK87" s="1"/>
      <c r="AL87" s="1"/>
      <c r="AM87" s="1"/>
      <c r="AO87" s="1"/>
    </row>
    <row r="88" spans="5:41" x14ac:dyDescent="0.25">
      <c r="E88" s="1"/>
      <c r="H88" s="1"/>
      <c r="AB88"/>
      <c r="AD88" s="1"/>
      <c r="AG88" s="1"/>
      <c r="AK88" s="1"/>
      <c r="AL88" s="1"/>
      <c r="AM88" s="1"/>
      <c r="AO88" s="1"/>
    </row>
    <row r="89" spans="5:41" x14ac:dyDescent="0.25">
      <c r="E89" s="1"/>
      <c r="H89" s="1"/>
      <c r="AB89"/>
      <c r="AD89" s="1"/>
      <c r="AG89" s="1"/>
      <c r="AK89" s="1"/>
      <c r="AL89" s="1"/>
      <c r="AM89" s="1"/>
      <c r="AO89" s="1"/>
    </row>
    <row r="90" spans="5:41" x14ac:dyDescent="0.25">
      <c r="E90" s="1"/>
      <c r="H90" s="1"/>
      <c r="AB90"/>
      <c r="AD90" s="1"/>
      <c r="AG90" s="1"/>
      <c r="AK90" s="1"/>
      <c r="AL90" s="1"/>
      <c r="AM90" s="1"/>
      <c r="AO90" s="1"/>
    </row>
    <row r="91" spans="5:41" x14ac:dyDescent="0.25">
      <c r="E91" s="1"/>
      <c r="H91" s="1"/>
      <c r="AB91"/>
      <c r="AD91" s="1"/>
      <c r="AG91" s="1"/>
      <c r="AK91" s="1"/>
      <c r="AL91" s="1"/>
      <c r="AM91" s="1"/>
      <c r="AO91" s="1"/>
    </row>
    <row r="92" spans="5:41" x14ac:dyDescent="0.25">
      <c r="E92" s="1"/>
      <c r="H92" s="1"/>
      <c r="AB92"/>
      <c r="AD92" s="1"/>
      <c r="AG92" s="1"/>
      <c r="AK92" s="1"/>
      <c r="AL92" s="1"/>
      <c r="AM92" s="1"/>
      <c r="AO92" s="1"/>
    </row>
    <row r="93" spans="5:41" x14ac:dyDescent="0.25">
      <c r="E93" s="1"/>
      <c r="H93" s="1"/>
      <c r="AB93"/>
      <c r="AD93" s="1"/>
      <c r="AG93" s="1"/>
      <c r="AK93" s="1"/>
      <c r="AL93" s="1"/>
      <c r="AM93" s="1"/>
      <c r="AO93" s="1"/>
    </row>
    <row r="94" spans="5:41" x14ac:dyDescent="0.25">
      <c r="E94" s="1"/>
      <c r="H94" s="1"/>
      <c r="AB94"/>
      <c r="AD94" s="1"/>
      <c r="AG94" s="1"/>
      <c r="AK94" s="1"/>
      <c r="AL94" s="1"/>
      <c r="AM94" s="1"/>
      <c r="AO94" s="1"/>
    </row>
    <row r="95" spans="5:41" x14ac:dyDescent="0.25">
      <c r="E95" s="1"/>
      <c r="H95" s="1"/>
      <c r="AB95"/>
      <c r="AD95" s="1"/>
      <c r="AG95" s="1"/>
      <c r="AK95" s="1"/>
      <c r="AL95" s="1"/>
      <c r="AM95" s="1"/>
      <c r="AO95" s="1"/>
    </row>
    <row r="96" spans="5:41" x14ac:dyDescent="0.25">
      <c r="E96" s="1"/>
      <c r="H96" s="1"/>
      <c r="AB96"/>
      <c r="AD96" s="1"/>
      <c r="AG96" s="1"/>
      <c r="AK96" s="1"/>
      <c r="AL96" s="1"/>
      <c r="AM96" s="1"/>
      <c r="AO96" s="1"/>
    </row>
    <row r="97" spans="5:41" x14ac:dyDescent="0.25">
      <c r="E97" s="1"/>
      <c r="H97" s="1"/>
      <c r="AB97"/>
      <c r="AD97" s="1"/>
      <c r="AG97" s="1"/>
      <c r="AK97" s="1"/>
      <c r="AL97" s="1"/>
      <c r="AM97" s="1"/>
      <c r="AO97" s="1"/>
    </row>
    <row r="98" spans="5:41" x14ac:dyDescent="0.25">
      <c r="E98" s="1"/>
      <c r="H98" s="1"/>
      <c r="AB98"/>
      <c r="AD98" s="1"/>
      <c r="AG98" s="1"/>
      <c r="AK98" s="1"/>
      <c r="AL98" s="1"/>
      <c r="AM98" s="1"/>
      <c r="AO98" s="1"/>
    </row>
    <row r="99" spans="5:41" x14ac:dyDescent="0.25">
      <c r="E99" s="1"/>
      <c r="H99" s="1"/>
      <c r="AB99"/>
      <c r="AD99" s="1"/>
      <c r="AG99" s="1"/>
      <c r="AK99" s="1"/>
      <c r="AL99" s="1"/>
      <c r="AM99" s="1"/>
      <c r="AO99" s="1"/>
    </row>
    <row r="100" spans="5:41" x14ac:dyDescent="0.25">
      <c r="E100" s="1"/>
      <c r="H100" s="1"/>
      <c r="AB100"/>
      <c r="AD100" s="1"/>
      <c r="AG100" s="1"/>
      <c r="AK100" s="1"/>
      <c r="AL100" s="1"/>
      <c r="AM100" s="1"/>
      <c r="AO100" s="1"/>
    </row>
    <row r="101" spans="5:41" x14ac:dyDescent="0.25">
      <c r="E101" s="1"/>
      <c r="H101" s="1"/>
      <c r="AB101"/>
      <c r="AD101" s="1"/>
      <c r="AG101" s="1"/>
      <c r="AK101" s="1"/>
      <c r="AL101" s="1"/>
      <c r="AM101" s="1"/>
      <c r="AO101" s="1"/>
    </row>
    <row r="102" spans="5:41" x14ac:dyDescent="0.25">
      <c r="E102" s="1"/>
      <c r="H102" s="1"/>
      <c r="AB102"/>
      <c r="AD102" s="1"/>
      <c r="AG102" s="1"/>
      <c r="AK102" s="1"/>
      <c r="AL102" s="1"/>
      <c r="AM102" s="1"/>
      <c r="AO102" s="1"/>
    </row>
    <row r="103" spans="5:41" x14ac:dyDescent="0.25">
      <c r="E103" s="1"/>
      <c r="H103" s="1"/>
      <c r="AB103"/>
      <c r="AD103" s="1"/>
      <c r="AG103" s="1"/>
      <c r="AK103" s="1"/>
      <c r="AL103" s="1"/>
      <c r="AM103" s="1"/>
      <c r="AO103" s="1"/>
    </row>
    <row r="104" spans="5:41" x14ac:dyDescent="0.25">
      <c r="E104" s="1"/>
      <c r="H104" s="1"/>
      <c r="AB104"/>
      <c r="AD104" s="1"/>
      <c r="AG104" s="1"/>
      <c r="AK104" s="1"/>
      <c r="AL104" s="1"/>
      <c r="AM104" s="1"/>
      <c r="AO104" s="1"/>
    </row>
    <row r="105" spans="5:41" x14ac:dyDescent="0.25">
      <c r="E105" s="1"/>
      <c r="H105" s="1"/>
      <c r="AB105"/>
      <c r="AD105" s="1"/>
      <c r="AG105" s="1"/>
      <c r="AK105" s="1"/>
      <c r="AL105" s="1"/>
      <c r="AM105" s="1"/>
      <c r="AO105" s="1"/>
    </row>
    <row r="106" spans="5:41" x14ac:dyDescent="0.25">
      <c r="E106" s="1"/>
      <c r="H106" s="1"/>
      <c r="AB106"/>
      <c r="AD106" s="1"/>
      <c r="AG106" s="1"/>
      <c r="AK106" s="1"/>
      <c r="AL106" s="1"/>
      <c r="AM106" s="1"/>
      <c r="AO106" s="1"/>
    </row>
    <row r="107" spans="5:41" x14ac:dyDescent="0.25">
      <c r="E107" s="1"/>
      <c r="H107" s="1"/>
      <c r="AB107"/>
      <c r="AD107" s="1"/>
      <c r="AG107" s="1"/>
      <c r="AK107" s="1"/>
      <c r="AL107" s="1"/>
      <c r="AM107" s="1"/>
      <c r="AO107" s="1"/>
    </row>
    <row r="108" spans="5:41" x14ac:dyDescent="0.25">
      <c r="E108" s="1"/>
      <c r="H108" s="1"/>
      <c r="AB108"/>
      <c r="AD108" s="1"/>
      <c r="AG108" s="1"/>
      <c r="AK108" s="1"/>
      <c r="AL108" s="1"/>
      <c r="AM108" s="1"/>
      <c r="AO108" s="1"/>
    </row>
    <row r="109" spans="5:41" x14ac:dyDescent="0.25">
      <c r="E109" s="1"/>
      <c r="H109" s="1"/>
      <c r="AB109"/>
      <c r="AD109" s="1"/>
      <c r="AG109" s="1"/>
      <c r="AK109" s="1"/>
      <c r="AL109" s="1"/>
      <c r="AM109" s="1"/>
      <c r="AO109" s="1"/>
    </row>
    <row r="110" spans="5:41" x14ac:dyDescent="0.25">
      <c r="E110" s="1"/>
      <c r="H110" s="1"/>
      <c r="AB110"/>
      <c r="AD110" s="1"/>
      <c r="AG110" s="1"/>
      <c r="AK110" s="1"/>
      <c r="AL110" s="1"/>
      <c r="AM110" s="1"/>
      <c r="AO110" s="1"/>
    </row>
    <row r="111" spans="5:41" x14ac:dyDescent="0.25">
      <c r="E111" s="1"/>
      <c r="H111" s="1"/>
      <c r="AB111"/>
      <c r="AD111" s="1"/>
      <c r="AG111" s="1"/>
      <c r="AK111" s="1"/>
      <c r="AL111" s="1"/>
      <c r="AM111" s="1"/>
      <c r="AO111" s="1"/>
    </row>
    <row r="112" spans="5:41" x14ac:dyDescent="0.25">
      <c r="E112" s="1"/>
      <c r="H112" s="1"/>
      <c r="AB112"/>
      <c r="AD112" s="1"/>
      <c r="AG112" s="1"/>
      <c r="AK112" s="1"/>
      <c r="AL112" s="1"/>
      <c r="AM112" s="1"/>
      <c r="AO112" s="1"/>
    </row>
    <row r="113" spans="5:41" x14ac:dyDescent="0.25">
      <c r="E113" s="1"/>
      <c r="H113" s="1"/>
      <c r="AB113"/>
      <c r="AD113" s="1"/>
      <c r="AG113" s="1"/>
      <c r="AK113" s="1"/>
      <c r="AL113" s="1"/>
      <c r="AM113" s="1"/>
      <c r="AO113" s="1"/>
    </row>
    <row r="114" spans="5:41" x14ac:dyDescent="0.25">
      <c r="E114" s="1"/>
      <c r="H114" s="1"/>
      <c r="AB114"/>
      <c r="AD114" s="1"/>
      <c r="AG114" s="1"/>
      <c r="AK114" s="1"/>
      <c r="AL114" s="1"/>
      <c r="AM114" s="1"/>
      <c r="AO114" s="1"/>
    </row>
    <row r="115" spans="5:41" x14ac:dyDescent="0.25">
      <c r="E115" s="1"/>
      <c r="H115" s="1"/>
      <c r="AB115"/>
      <c r="AD115" s="1"/>
      <c r="AG115" s="1"/>
      <c r="AK115" s="1"/>
      <c r="AL115" s="1"/>
      <c r="AM115" s="1"/>
      <c r="AO115" s="1"/>
    </row>
    <row r="116" spans="5:41" x14ac:dyDescent="0.25">
      <c r="E116" s="1"/>
      <c r="H116" s="1"/>
      <c r="AB116"/>
      <c r="AD116" s="1"/>
      <c r="AG116" s="1"/>
      <c r="AK116" s="1"/>
      <c r="AL116" s="1"/>
      <c r="AM116" s="1"/>
      <c r="AO116" s="1"/>
    </row>
    <row r="117" spans="5:41" x14ac:dyDescent="0.25">
      <c r="E117" s="1"/>
      <c r="H117" s="1"/>
      <c r="AB117"/>
      <c r="AD117" s="1"/>
      <c r="AG117" s="1"/>
      <c r="AK117" s="1"/>
      <c r="AL117" s="1"/>
      <c r="AM117" s="1"/>
      <c r="AO117" s="1"/>
    </row>
    <row r="118" spans="5:41" x14ac:dyDescent="0.25">
      <c r="E118" s="1"/>
      <c r="H118" s="1"/>
      <c r="AB118"/>
      <c r="AD118" s="1"/>
      <c r="AG118" s="1"/>
      <c r="AK118" s="1"/>
      <c r="AL118" s="1"/>
      <c r="AM118" s="1"/>
      <c r="AO118" s="1"/>
    </row>
    <row r="119" spans="5:41" x14ac:dyDescent="0.25">
      <c r="E119" s="1"/>
      <c r="H119" s="1"/>
      <c r="AB119"/>
      <c r="AD119" s="1"/>
      <c r="AG119" s="1"/>
      <c r="AK119" s="1"/>
      <c r="AL119" s="1"/>
      <c r="AM119" s="1"/>
      <c r="AO119" s="1"/>
    </row>
    <row r="120" spans="5:41" x14ac:dyDescent="0.25">
      <c r="E120" s="1"/>
      <c r="H120" s="1"/>
      <c r="AB120"/>
      <c r="AD120" s="1"/>
      <c r="AG120" s="1"/>
      <c r="AK120" s="1"/>
      <c r="AL120" s="1"/>
      <c r="AM120" s="1"/>
      <c r="AO120" s="1"/>
    </row>
    <row r="121" spans="5:41" x14ac:dyDescent="0.25">
      <c r="E121" s="1"/>
      <c r="H121" s="1"/>
      <c r="AB121"/>
      <c r="AD121" s="1"/>
      <c r="AG121" s="1"/>
      <c r="AK121" s="1"/>
      <c r="AL121" s="1"/>
      <c r="AM121" s="1"/>
      <c r="AO121" s="1"/>
    </row>
    <row r="122" spans="5:41" x14ac:dyDescent="0.25">
      <c r="E122" s="1"/>
      <c r="H122" s="1"/>
      <c r="AB122"/>
      <c r="AD122" s="1"/>
      <c r="AG122" s="1"/>
      <c r="AK122" s="1"/>
      <c r="AL122" s="1"/>
      <c r="AM122" s="1"/>
      <c r="AO122" s="1"/>
    </row>
    <row r="123" spans="5:41" x14ac:dyDescent="0.25">
      <c r="E123" s="1"/>
      <c r="H123" s="1"/>
      <c r="AB123"/>
      <c r="AD123" s="1"/>
      <c r="AG123" s="1"/>
      <c r="AK123" s="1"/>
      <c r="AL123" s="1"/>
      <c r="AM123" s="1"/>
      <c r="AO123" s="1"/>
    </row>
    <row r="124" spans="5:41" x14ac:dyDescent="0.25">
      <c r="E124" s="1"/>
      <c r="H124" s="1"/>
      <c r="AB124"/>
      <c r="AD124" s="1"/>
      <c r="AG124" s="1"/>
      <c r="AK124" s="1"/>
      <c r="AL124" s="1"/>
      <c r="AM124" s="1"/>
      <c r="AO124" s="1"/>
    </row>
    <row r="125" spans="5:41" x14ac:dyDescent="0.25">
      <c r="E125" s="1"/>
      <c r="H125" s="1"/>
      <c r="AB125"/>
      <c r="AD125" s="1"/>
      <c r="AG125" s="1"/>
      <c r="AK125" s="1"/>
      <c r="AL125" s="1"/>
      <c r="AM125" s="1"/>
      <c r="AO125" s="1"/>
    </row>
    <row r="126" spans="5:41" x14ac:dyDescent="0.25">
      <c r="E126" s="1"/>
      <c r="H126" s="1"/>
      <c r="AB126"/>
      <c r="AD126" s="1"/>
      <c r="AG126" s="1"/>
      <c r="AK126" s="1"/>
      <c r="AL126" s="1"/>
      <c r="AM126" s="1"/>
      <c r="AO126" s="1"/>
    </row>
    <row r="127" spans="5:41" x14ac:dyDescent="0.25">
      <c r="E127" s="1"/>
      <c r="H127" s="1"/>
      <c r="AB127"/>
      <c r="AD127" s="1"/>
      <c r="AG127" s="1"/>
      <c r="AK127" s="1"/>
      <c r="AL127" s="1"/>
      <c r="AM127" s="1"/>
      <c r="AO127" s="1"/>
    </row>
    <row r="128" spans="5:41" x14ac:dyDescent="0.25">
      <c r="E128" s="1"/>
      <c r="H128" s="1"/>
      <c r="AB128"/>
      <c r="AD128" s="1"/>
      <c r="AG128" s="1"/>
      <c r="AK128" s="1"/>
      <c r="AL128" s="1"/>
      <c r="AM128" s="1"/>
      <c r="AO128" s="1"/>
    </row>
    <row r="129" spans="5:41" x14ac:dyDescent="0.25">
      <c r="E129" s="1"/>
      <c r="H129" s="1"/>
      <c r="AB129"/>
      <c r="AD129" s="1"/>
      <c r="AG129" s="1"/>
      <c r="AK129" s="1"/>
      <c r="AL129" s="1"/>
      <c r="AM129" s="1"/>
      <c r="AO129" s="1"/>
    </row>
    <row r="130" spans="5:41" x14ac:dyDescent="0.25">
      <c r="E130" s="1"/>
      <c r="H130" s="1"/>
      <c r="AB130"/>
      <c r="AD130" s="1"/>
      <c r="AG130" s="1"/>
      <c r="AK130" s="1"/>
      <c r="AL130" s="1"/>
      <c r="AM130" s="1"/>
      <c r="AO130" s="1"/>
    </row>
    <row r="131" spans="5:41" x14ac:dyDescent="0.25">
      <c r="E131" s="1"/>
      <c r="H131" s="1"/>
      <c r="AB131"/>
      <c r="AD131" s="1"/>
      <c r="AG131" s="1"/>
      <c r="AK131" s="1"/>
      <c r="AL131" s="1"/>
      <c r="AM131" s="1"/>
      <c r="AO131" s="1"/>
    </row>
    <row r="132" spans="5:41" x14ac:dyDescent="0.25">
      <c r="E132" s="1"/>
      <c r="H132" s="1"/>
      <c r="AB132"/>
      <c r="AD132" s="1"/>
      <c r="AG132" s="1"/>
      <c r="AK132" s="1"/>
      <c r="AL132" s="1"/>
      <c r="AM132" s="1"/>
      <c r="AO132" s="1"/>
    </row>
    <row r="133" spans="5:41" x14ac:dyDescent="0.25">
      <c r="E133" s="1"/>
      <c r="H133" s="1"/>
      <c r="AB133"/>
      <c r="AD133" s="1"/>
      <c r="AG133" s="1"/>
      <c r="AK133" s="1"/>
      <c r="AL133" s="1"/>
      <c r="AM133" s="1"/>
      <c r="AO133" s="1"/>
    </row>
    <row r="134" spans="5:41" x14ac:dyDescent="0.25">
      <c r="E134" s="1"/>
      <c r="H134" s="1"/>
      <c r="AB134"/>
      <c r="AD134" s="1"/>
      <c r="AG134" s="1"/>
      <c r="AK134" s="1"/>
      <c r="AL134" s="1"/>
      <c r="AM134" s="1"/>
      <c r="AO134" s="1"/>
    </row>
    <row r="135" spans="5:41" x14ac:dyDescent="0.25">
      <c r="E135" s="1"/>
      <c r="H135" s="1"/>
      <c r="AB135"/>
      <c r="AD135" s="1"/>
      <c r="AG135" s="1"/>
      <c r="AK135" s="1"/>
      <c r="AL135" s="1"/>
      <c r="AM135" s="1"/>
      <c r="AO135" s="1"/>
    </row>
    <row r="136" spans="5:41" x14ac:dyDescent="0.25">
      <c r="E136" s="1"/>
      <c r="H136" s="1"/>
      <c r="AB136"/>
      <c r="AD136" s="1"/>
      <c r="AG136" s="1"/>
      <c r="AK136" s="1"/>
      <c r="AL136" s="1"/>
      <c r="AM136" s="1"/>
      <c r="AO136" s="1"/>
    </row>
    <row r="137" spans="5:41" x14ac:dyDescent="0.25">
      <c r="E137" s="1"/>
      <c r="H137" s="1"/>
      <c r="AB137"/>
      <c r="AD137" s="1"/>
      <c r="AG137" s="1"/>
      <c r="AK137" s="1"/>
      <c r="AL137" s="1"/>
      <c r="AM137" s="1"/>
      <c r="AO137" s="1"/>
    </row>
    <row r="138" spans="5:41" x14ac:dyDescent="0.25">
      <c r="E138" s="1"/>
      <c r="H138" s="1"/>
      <c r="AB138"/>
      <c r="AD138" s="1"/>
      <c r="AG138" s="1"/>
      <c r="AK138" s="1"/>
      <c r="AL138" s="1"/>
      <c r="AM138" s="1"/>
      <c r="AO138" s="1"/>
    </row>
    <row r="139" spans="5:41" x14ac:dyDescent="0.25">
      <c r="E139" s="1"/>
      <c r="H139" s="1"/>
      <c r="AB139"/>
      <c r="AD139" s="1"/>
      <c r="AG139" s="1"/>
      <c r="AK139" s="1"/>
      <c r="AL139" s="1"/>
      <c r="AM139" s="1"/>
      <c r="AO139" s="1"/>
    </row>
    <row r="140" spans="5:41" x14ac:dyDescent="0.25">
      <c r="E140" s="1"/>
      <c r="H140" s="1"/>
      <c r="AB140"/>
      <c r="AD140" s="1"/>
      <c r="AG140" s="1"/>
      <c r="AK140" s="1"/>
      <c r="AL140" s="1"/>
      <c r="AM140" s="1"/>
      <c r="AO140" s="1"/>
    </row>
    <row r="141" spans="5:41" x14ac:dyDescent="0.25">
      <c r="E141" s="1"/>
      <c r="H141" s="1"/>
      <c r="AB141"/>
      <c r="AD141" s="1"/>
      <c r="AG141" s="1"/>
      <c r="AK141" s="1"/>
      <c r="AL141" s="1"/>
      <c r="AM141" s="1"/>
      <c r="AO141" s="1"/>
    </row>
    <row r="142" spans="5:41" x14ac:dyDescent="0.25">
      <c r="E142" s="1"/>
      <c r="H142" s="1"/>
      <c r="AB142"/>
      <c r="AD142" s="1"/>
      <c r="AG142" s="1"/>
      <c r="AK142" s="1"/>
      <c r="AL142" s="1"/>
      <c r="AM142" s="1"/>
      <c r="AO142" s="1"/>
    </row>
    <row r="143" spans="5:41" x14ac:dyDescent="0.25">
      <c r="E143" s="1"/>
      <c r="H143" s="1"/>
      <c r="AB143"/>
      <c r="AD143" s="1"/>
      <c r="AG143" s="1"/>
      <c r="AK143" s="1"/>
      <c r="AL143" s="1"/>
      <c r="AM143" s="1"/>
      <c r="AO143" s="1"/>
    </row>
    <row r="144" spans="5:41" x14ac:dyDescent="0.25">
      <c r="E144" s="1"/>
      <c r="H144" s="1"/>
      <c r="AB144"/>
      <c r="AD144" s="1"/>
      <c r="AG144" s="1"/>
      <c r="AK144" s="1"/>
      <c r="AL144" s="1"/>
      <c r="AM144" s="1"/>
      <c r="AO144" s="1"/>
    </row>
    <row r="145" spans="5:41" x14ac:dyDescent="0.25">
      <c r="E145" s="1"/>
      <c r="H145" s="1"/>
      <c r="AB145"/>
      <c r="AD145" s="1"/>
      <c r="AG145" s="1"/>
      <c r="AK145" s="1"/>
      <c r="AL145" s="1"/>
      <c r="AM145" s="1"/>
      <c r="AO145" s="1"/>
    </row>
    <row r="146" spans="5:41" x14ac:dyDescent="0.25">
      <c r="E146" s="1"/>
      <c r="H146" s="1"/>
      <c r="AD146" s="1"/>
      <c r="AK146" s="1"/>
      <c r="AL146" s="1"/>
      <c r="AM146" s="1"/>
      <c r="AO146" s="1"/>
    </row>
    <row r="147" spans="5:41" x14ac:dyDescent="0.25">
      <c r="E147" s="1"/>
      <c r="H147" s="1"/>
      <c r="AD147" s="1"/>
      <c r="AK147" s="1"/>
      <c r="AL147" s="1"/>
      <c r="AM147" s="1"/>
      <c r="AO147" s="1"/>
    </row>
    <row r="148" spans="5:41" x14ac:dyDescent="0.25">
      <c r="E148" s="1"/>
      <c r="H148" s="1"/>
      <c r="AD148" s="1"/>
      <c r="AK148" s="1"/>
      <c r="AL148" s="1"/>
      <c r="AM148" s="1"/>
      <c r="AO148" s="1"/>
    </row>
    <row r="149" spans="5:41" x14ac:dyDescent="0.25">
      <c r="E149" s="1"/>
      <c r="H149" s="1"/>
      <c r="AD149" s="1"/>
      <c r="AK149" s="1"/>
      <c r="AL149" s="1"/>
      <c r="AM149" s="1"/>
      <c r="AO149" s="1"/>
    </row>
    <row r="150" spans="5:41" x14ac:dyDescent="0.25">
      <c r="E150" s="1"/>
      <c r="H150" s="1"/>
      <c r="AD150" s="1"/>
      <c r="AK150" s="1"/>
      <c r="AL150" s="1"/>
      <c r="AM150" s="1"/>
      <c r="AO150" s="1"/>
    </row>
    <row r="151" spans="5:41" x14ac:dyDescent="0.25">
      <c r="E151" s="1"/>
      <c r="H151" s="1"/>
      <c r="AD151" s="1"/>
      <c r="AK151" s="1"/>
      <c r="AL151" s="1"/>
      <c r="AM151" s="1"/>
      <c r="AO151" s="1"/>
    </row>
    <row r="152" spans="5:41" x14ac:dyDescent="0.25">
      <c r="E152" s="1"/>
      <c r="H152" s="1"/>
      <c r="AD152" s="1"/>
      <c r="AK152" s="1"/>
      <c r="AL152" s="1"/>
      <c r="AM152" s="1"/>
      <c r="AO152" s="1"/>
    </row>
    <row r="153" spans="5:41" x14ac:dyDescent="0.25">
      <c r="E153" s="1"/>
      <c r="H153" s="1"/>
      <c r="AD153" s="1"/>
      <c r="AK153" s="1"/>
      <c r="AL153" s="1"/>
      <c r="AM153" s="1"/>
      <c r="AO153" s="1"/>
    </row>
    <row r="154" spans="5:41" x14ac:dyDescent="0.25">
      <c r="E154" s="1"/>
      <c r="H154" s="1"/>
      <c r="AD154" s="1"/>
      <c r="AK154" s="1"/>
      <c r="AL154" s="1"/>
      <c r="AM154" s="1"/>
      <c r="AO154" s="1"/>
    </row>
    <row r="155" spans="5:41" x14ac:dyDescent="0.25">
      <c r="E155" s="1"/>
      <c r="H155" s="1"/>
      <c r="AD155" s="1"/>
      <c r="AK155" s="1"/>
      <c r="AL155" s="1"/>
      <c r="AM155" s="1"/>
      <c r="AO155" s="1"/>
    </row>
    <row r="156" spans="5:41" x14ac:dyDescent="0.25">
      <c r="E156" s="1"/>
      <c r="H156" s="1"/>
      <c r="AD156" s="1"/>
      <c r="AK156" s="1"/>
      <c r="AL156" s="1"/>
      <c r="AM156" s="1"/>
      <c r="AO156" s="1"/>
    </row>
    <row r="157" spans="5:41" x14ac:dyDescent="0.25">
      <c r="E157" s="1"/>
      <c r="H157" s="1"/>
      <c r="AD157" s="1"/>
      <c r="AK157" s="1"/>
      <c r="AL157" s="1"/>
      <c r="AM157" s="1"/>
      <c r="AO157" s="1"/>
    </row>
    <row r="158" spans="5:41" x14ac:dyDescent="0.25">
      <c r="E158" s="1"/>
      <c r="H158" s="1"/>
      <c r="AD158" s="1"/>
      <c r="AK158" s="1"/>
      <c r="AL158" s="1"/>
      <c r="AM158" s="1"/>
      <c r="AO158" s="1"/>
    </row>
    <row r="159" spans="5:41" x14ac:dyDescent="0.25">
      <c r="E159" s="1"/>
      <c r="H159" s="1"/>
      <c r="AD159" s="1"/>
      <c r="AK159" s="1"/>
      <c r="AL159" s="1"/>
      <c r="AM159" s="1"/>
      <c r="AO159" s="1"/>
    </row>
    <row r="160" spans="5:41" x14ac:dyDescent="0.25">
      <c r="E160" s="1"/>
      <c r="H160" s="1"/>
      <c r="AD160" s="1"/>
      <c r="AK160" s="1"/>
      <c r="AL160" s="1"/>
      <c r="AM160" s="1"/>
      <c r="AO160" s="1"/>
    </row>
    <row r="161" spans="5:41" x14ac:dyDescent="0.25">
      <c r="E161" s="1"/>
      <c r="H161" s="1"/>
      <c r="AD161" s="1"/>
      <c r="AK161" s="1"/>
      <c r="AL161" s="1"/>
      <c r="AM161" s="1"/>
      <c r="AO161" s="1"/>
    </row>
    <row r="162" spans="5:41" x14ac:dyDescent="0.25">
      <c r="E162" s="1"/>
      <c r="H162" s="1"/>
      <c r="AD162" s="1"/>
      <c r="AK162" s="1"/>
      <c r="AL162" s="1"/>
      <c r="AM162" s="1"/>
      <c r="AO162" s="1"/>
    </row>
    <row r="163" spans="5:41" x14ac:dyDescent="0.25">
      <c r="E163" s="1"/>
      <c r="H163" s="1"/>
      <c r="AD163" s="1"/>
      <c r="AK163" s="1"/>
      <c r="AL163" s="1"/>
      <c r="AM163" s="1"/>
      <c r="AO163" s="1"/>
    </row>
    <row r="164" spans="5:41" x14ac:dyDescent="0.25">
      <c r="E164" s="1"/>
      <c r="H164" s="1"/>
      <c r="AD164" s="1"/>
      <c r="AK164" s="1"/>
      <c r="AL164" s="1"/>
      <c r="AM164" s="1"/>
      <c r="AO164" s="1"/>
    </row>
    <row r="165" spans="5:41" x14ac:dyDescent="0.25">
      <c r="E165" s="1"/>
      <c r="H165" s="1"/>
      <c r="AD165" s="1"/>
      <c r="AK165" s="1"/>
      <c r="AL165" s="1"/>
      <c r="AM165" s="1"/>
      <c r="AO165" s="1"/>
    </row>
    <row r="166" spans="5:41" x14ac:dyDescent="0.25">
      <c r="E166" s="1"/>
      <c r="H166" s="1"/>
      <c r="AD166" s="1"/>
      <c r="AK166" s="1"/>
      <c r="AL166" s="1"/>
      <c r="AM166" s="1"/>
      <c r="AO166" s="1"/>
    </row>
    <row r="167" spans="5:41" x14ac:dyDescent="0.25">
      <c r="E167" s="1"/>
      <c r="H167" s="1"/>
      <c r="AD167" s="1"/>
      <c r="AK167" s="1"/>
      <c r="AL167" s="1"/>
      <c r="AM167" s="1"/>
      <c r="AO167" s="1"/>
    </row>
    <row r="168" spans="5:41" x14ac:dyDescent="0.25">
      <c r="E168" s="1"/>
      <c r="H168" s="1"/>
      <c r="AD168" s="1"/>
      <c r="AK168" s="1"/>
      <c r="AL168" s="1"/>
      <c r="AM168" s="1"/>
      <c r="AO168" s="1"/>
    </row>
    <row r="169" spans="5:41" x14ac:dyDescent="0.25">
      <c r="E169" s="1"/>
      <c r="H169" s="1"/>
      <c r="AD169" s="1"/>
      <c r="AK169" s="1"/>
      <c r="AL169" s="1"/>
      <c r="AM169" s="1"/>
      <c r="AO169" s="1"/>
    </row>
    <row r="170" spans="5:41" x14ac:dyDescent="0.25">
      <c r="E170" s="1"/>
      <c r="H170" s="1"/>
      <c r="AD170" s="1"/>
      <c r="AK170" s="1"/>
      <c r="AL170" s="1"/>
      <c r="AM170" s="1"/>
      <c r="AO170" s="1"/>
    </row>
    <row r="171" spans="5:41" x14ac:dyDescent="0.25">
      <c r="E171" s="1"/>
      <c r="H171" s="1"/>
      <c r="AD171" s="1"/>
      <c r="AK171" s="1"/>
      <c r="AL171" s="1"/>
      <c r="AM171" s="1"/>
      <c r="AO171" s="1"/>
    </row>
    <row r="172" spans="5:41" x14ac:dyDescent="0.25">
      <c r="E172" s="1"/>
      <c r="H172" s="1"/>
      <c r="AD172" s="1"/>
      <c r="AK172" s="1"/>
      <c r="AL172" s="1"/>
      <c r="AM172" s="1"/>
      <c r="AO172" s="1"/>
    </row>
    <row r="173" spans="5:41" x14ac:dyDescent="0.25">
      <c r="E173" s="1"/>
      <c r="H173" s="1"/>
      <c r="AD173" s="1"/>
      <c r="AK173" s="1"/>
      <c r="AL173" s="1"/>
      <c r="AM173" s="1"/>
      <c r="AO173" s="1"/>
    </row>
    <row r="174" spans="5:41" x14ac:dyDescent="0.25">
      <c r="E174" s="1"/>
      <c r="H174" s="1"/>
      <c r="AD174" s="1"/>
      <c r="AK174" s="1"/>
      <c r="AL174" s="1"/>
      <c r="AM174" s="1"/>
      <c r="AO174" s="1"/>
    </row>
    <row r="175" spans="5:41" x14ac:dyDescent="0.25">
      <c r="E175" s="1"/>
      <c r="H175" s="1"/>
      <c r="AD175" s="1"/>
      <c r="AK175" s="1"/>
      <c r="AL175" s="1"/>
      <c r="AM175" s="1"/>
      <c r="AO175" s="1"/>
    </row>
    <row r="176" spans="5:41" x14ac:dyDescent="0.25">
      <c r="E176" s="1"/>
      <c r="H176" s="1"/>
      <c r="AD176" s="1"/>
      <c r="AK176" s="1"/>
      <c r="AL176" s="1"/>
      <c r="AM176" s="1"/>
      <c r="AO176" s="1"/>
    </row>
    <row r="177" spans="5:41" x14ac:dyDescent="0.25">
      <c r="E177" s="1"/>
      <c r="H177" s="1"/>
      <c r="AD177" s="1"/>
      <c r="AK177" s="1"/>
      <c r="AL177" s="1"/>
      <c r="AM177" s="1"/>
      <c r="AO177" s="1"/>
    </row>
    <row r="178" spans="5:41" x14ac:dyDescent="0.25">
      <c r="E178" s="1"/>
      <c r="H178" s="1"/>
      <c r="AD178" s="1"/>
      <c r="AK178" s="1"/>
      <c r="AL178" s="1"/>
      <c r="AM178" s="1"/>
      <c r="AO178" s="1"/>
    </row>
    <row r="179" spans="5:41" x14ac:dyDescent="0.25">
      <c r="E179" s="1"/>
      <c r="H179" s="1"/>
      <c r="AD179" s="1"/>
      <c r="AK179" s="1"/>
      <c r="AL179" s="1"/>
      <c r="AM179" s="1"/>
      <c r="AO179" s="1"/>
    </row>
    <row r="180" spans="5:41" x14ac:dyDescent="0.25">
      <c r="E180" s="1"/>
      <c r="H180" s="1"/>
      <c r="AD180" s="1"/>
      <c r="AK180" s="1"/>
      <c r="AL180" s="1"/>
      <c r="AM180" s="1"/>
    </row>
    <row r="181" spans="5:41" x14ac:dyDescent="0.25">
      <c r="E181" s="1"/>
      <c r="H181" s="1"/>
      <c r="AD181" s="1"/>
      <c r="AK181" s="1"/>
      <c r="AL181" s="1"/>
      <c r="AM181" s="1"/>
    </row>
    <row r="182" spans="5:41" x14ac:dyDescent="0.25">
      <c r="E182" s="1"/>
      <c r="H182" s="1"/>
      <c r="AD182" s="1"/>
      <c r="AK182" s="1"/>
      <c r="AL182" s="1"/>
      <c r="AM182" s="1"/>
    </row>
    <row r="183" spans="5:41" x14ac:dyDescent="0.25">
      <c r="E183" s="1"/>
      <c r="H183" s="1"/>
      <c r="AD183" s="1"/>
      <c r="AK183" s="1"/>
      <c r="AL183" s="1"/>
      <c r="AM183" s="1"/>
    </row>
    <row r="184" spans="5:41" x14ac:dyDescent="0.25">
      <c r="E184" s="1"/>
      <c r="H184" s="1"/>
      <c r="AD184" s="1"/>
      <c r="AK184" s="1"/>
      <c r="AL184" s="1"/>
      <c r="AM184" s="1"/>
    </row>
    <row r="185" spans="5:41" x14ac:dyDescent="0.25">
      <c r="E185" s="1"/>
      <c r="H185" s="1"/>
      <c r="AD185" s="1"/>
      <c r="AK185" s="1"/>
      <c r="AL185" s="1"/>
      <c r="AM185" s="1"/>
    </row>
    <row r="186" spans="5:41" x14ac:dyDescent="0.25">
      <c r="E186" s="1"/>
      <c r="H186" s="1"/>
      <c r="AD186" s="1"/>
      <c r="AK186" s="1"/>
      <c r="AL186" s="1"/>
      <c r="AM186" s="1"/>
    </row>
    <row r="187" spans="5:41" x14ac:dyDescent="0.25">
      <c r="E187" s="1"/>
      <c r="H187" s="1"/>
      <c r="AD187" s="1"/>
      <c r="AK187" s="1"/>
      <c r="AL187" s="1"/>
      <c r="AM187" s="1"/>
    </row>
    <row r="188" spans="5:41" x14ac:dyDescent="0.25">
      <c r="E188" s="1"/>
      <c r="H188" s="1"/>
      <c r="AD188" s="1"/>
      <c r="AK188" s="1"/>
      <c r="AL188" s="1"/>
      <c r="AM188" s="1"/>
    </row>
    <row r="189" spans="5:41" x14ac:dyDescent="0.25">
      <c r="E189" s="1"/>
      <c r="H189" s="1"/>
      <c r="AD189" s="1"/>
      <c r="AK189" s="1"/>
      <c r="AL189" s="1"/>
      <c r="AM189" s="1"/>
    </row>
    <row r="190" spans="5:41" x14ac:dyDescent="0.25">
      <c r="E190" s="1"/>
      <c r="H190" s="1"/>
      <c r="AD190" s="1"/>
      <c r="AK190" s="1"/>
      <c r="AL190" s="1"/>
      <c r="AM190" s="1"/>
    </row>
    <row r="191" spans="5:41" x14ac:dyDescent="0.25">
      <c r="E191" s="1"/>
      <c r="H191" s="1"/>
      <c r="AD191" s="1"/>
      <c r="AK191" s="1"/>
      <c r="AL191" s="1"/>
      <c r="AM191" s="1"/>
    </row>
    <row r="192" spans="5:41" x14ac:dyDescent="0.25">
      <c r="E192" s="1"/>
      <c r="H192" s="1"/>
      <c r="AD192" s="1"/>
      <c r="AK192" s="1"/>
      <c r="AL192" s="1"/>
      <c r="AM192" s="1"/>
    </row>
    <row r="193" spans="5:39" x14ac:dyDescent="0.25">
      <c r="E193" s="1"/>
      <c r="H193" s="1"/>
      <c r="AD193" s="1"/>
      <c r="AK193" s="1"/>
      <c r="AL193" s="1"/>
      <c r="AM193" s="1"/>
    </row>
    <row r="194" spans="5:39" x14ac:dyDescent="0.25">
      <c r="E194" s="1"/>
      <c r="H194" s="1"/>
      <c r="AD194" s="1"/>
      <c r="AK194" s="1"/>
      <c r="AL194" s="1"/>
      <c r="AM194" s="1"/>
    </row>
    <row r="195" spans="5:39" x14ac:dyDescent="0.25">
      <c r="E195" s="1"/>
      <c r="H195" s="1"/>
      <c r="AD195" s="1"/>
      <c r="AK195" s="1"/>
      <c r="AL195" s="1"/>
      <c r="AM195" s="1"/>
    </row>
    <row r="196" spans="5:39" x14ac:dyDescent="0.25">
      <c r="E196" s="1"/>
      <c r="H196" s="1"/>
      <c r="AD196" s="1"/>
      <c r="AK196" s="1"/>
      <c r="AL196" s="1"/>
      <c r="AM196" s="1"/>
    </row>
    <row r="197" spans="5:39" x14ac:dyDescent="0.25">
      <c r="E197" s="1"/>
      <c r="H197" s="1"/>
      <c r="AD197" s="1"/>
      <c r="AK197" s="1"/>
      <c r="AL197" s="1"/>
      <c r="AM197" s="1"/>
    </row>
    <row r="198" spans="5:39" x14ac:dyDescent="0.25">
      <c r="E198" s="1"/>
      <c r="H198" s="1"/>
      <c r="AD198" s="1"/>
      <c r="AK198" s="1"/>
      <c r="AL198" s="1"/>
      <c r="AM198" s="1"/>
    </row>
    <row r="199" spans="5:39" x14ac:dyDescent="0.25">
      <c r="E199" s="1"/>
      <c r="H199" s="1"/>
      <c r="AD199" s="1"/>
      <c r="AK199" s="1"/>
      <c r="AL199" s="1"/>
      <c r="AM199" s="1"/>
    </row>
    <row r="200" spans="5:39" x14ac:dyDescent="0.25">
      <c r="E200" s="1"/>
      <c r="H200" s="1"/>
      <c r="AD200" s="1"/>
      <c r="AK200" s="1"/>
      <c r="AL200" s="1"/>
      <c r="AM200" s="1"/>
    </row>
    <row r="201" spans="5:39" x14ac:dyDescent="0.25">
      <c r="E201" s="1"/>
      <c r="H201" s="1"/>
      <c r="AD201" s="1"/>
      <c r="AK201" s="1"/>
      <c r="AL201" s="1"/>
      <c r="AM201" s="1"/>
    </row>
    <row r="202" spans="5:39" x14ac:dyDescent="0.25">
      <c r="E202" s="1"/>
      <c r="H202" s="1"/>
      <c r="AD202" s="1"/>
      <c r="AK202" s="1"/>
      <c r="AL202" s="1"/>
      <c r="AM202" s="1"/>
    </row>
    <row r="203" spans="5:39" x14ac:dyDescent="0.25">
      <c r="E203" s="1"/>
      <c r="H203" s="1"/>
      <c r="AD203" s="1"/>
      <c r="AK203" s="1"/>
      <c r="AL203" s="1"/>
      <c r="AM203" s="1"/>
    </row>
    <row r="204" spans="5:39" x14ac:dyDescent="0.25">
      <c r="E204" s="1"/>
      <c r="H204" s="1"/>
      <c r="AD204" s="1"/>
      <c r="AK204" s="1"/>
      <c r="AL204" s="1"/>
      <c r="AM204" s="1"/>
    </row>
    <row r="205" spans="5:39" x14ac:dyDescent="0.25">
      <c r="E205" s="1"/>
      <c r="H205" s="1"/>
      <c r="AD205" s="1"/>
      <c r="AK205" s="1"/>
      <c r="AL205" s="1"/>
      <c r="AM205" s="1"/>
    </row>
    <row r="206" spans="5:39" x14ac:dyDescent="0.25">
      <c r="E206" s="1"/>
      <c r="H206" s="1"/>
      <c r="AD206" s="1"/>
      <c r="AK206" s="1"/>
      <c r="AL206" s="1"/>
      <c r="AM206" s="1"/>
    </row>
    <row r="207" spans="5:39" x14ac:dyDescent="0.25">
      <c r="E207" s="1"/>
      <c r="H207" s="1"/>
      <c r="AD207" s="1"/>
      <c r="AK207" s="1"/>
      <c r="AL207" s="1"/>
      <c r="AM207" s="1"/>
    </row>
    <row r="208" spans="5:39" x14ac:dyDescent="0.25">
      <c r="E208" s="1"/>
      <c r="H208" s="1"/>
      <c r="AD208" s="1"/>
      <c r="AK208" s="1"/>
      <c r="AL208" s="1"/>
      <c r="AM208" s="1"/>
    </row>
    <row r="209" spans="5:39" x14ac:dyDescent="0.25">
      <c r="E209" s="1"/>
      <c r="H209" s="1"/>
      <c r="AD209" s="1"/>
      <c r="AK209" s="1"/>
      <c r="AL209" s="1"/>
      <c r="AM209" s="1"/>
    </row>
    <row r="210" spans="5:39" x14ac:dyDescent="0.25">
      <c r="E210" s="1"/>
      <c r="H210" s="1"/>
      <c r="AD210" s="1"/>
      <c r="AK210" s="1"/>
      <c r="AL210" s="1"/>
      <c r="AM210" s="1"/>
    </row>
    <row r="211" spans="5:39" x14ac:dyDescent="0.25">
      <c r="E211" s="1"/>
      <c r="H211" s="1"/>
      <c r="AD211" s="1"/>
      <c r="AK211" s="1"/>
      <c r="AL211" s="1"/>
      <c r="AM211" s="1"/>
    </row>
    <row r="212" spans="5:39" x14ac:dyDescent="0.25">
      <c r="E212" s="1"/>
      <c r="H212" s="1"/>
      <c r="AD212" s="1"/>
      <c r="AK212" s="1"/>
      <c r="AL212" s="1"/>
      <c r="AM212" s="1"/>
    </row>
    <row r="213" spans="5:39" x14ac:dyDescent="0.25">
      <c r="E213" s="1"/>
      <c r="H213" s="1"/>
      <c r="AD213" s="1"/>
      <c r="AK213" s="1"/>
      <c r="AL213" s="1"/>
      <c r="AM213" s="1"/>
    </row>
    <row r="214" spans="5:39" x14ac:dyDescent="0.25">
      <c r="E214" s="1"/>
      <c r="H214" s="1"/>
      <c r="AD214" s="1"/>
      <c r="AK214" s="1"/>
      <c r="AL214" s="1"/>
      <c r="AM214" s="1"/>
    </row>
    <row r="215" spans="5:39" x14ac:dyDescent="0.25">
      <c r="E215" s="1"/>
      <c r="H215" s="1"/>
      <c r="AD215" s="1"/>
      <c r="AK215" s="1"/>
      <c r="AL215" s="1"/>
      <c r="AM215" s="1"/>
    </row>
    <row r="216" spans="5:39" x14ac:dyDescent="0.25">
      <c r="E216" s="1"/>
      <c r="H216" s="1"/>
      <c r="AD216" s="1"/>
      <c r="AK216" s="1"/>
      <c r="AL216" s="1"/>
      <c r="AM216" s="1"/>
    </row>
    <row r="217" spans="5:39" x14ac:dyDescent="0.25">
      <c r="E217" s="1"/>
      <c r="H217" s="1"/>
      <c r="AD217" s="1"/>
      <c r="AK217" s="1"/>
      <c r="AL217" s="1"/>
      <c r="AM217" s="1"/>
    </row>
    <row r="218" spans="5:39" x14ac:dyDescent="0.25">
      <c r="E218" s="1"/>
      <c r="H218" s="1"/>
      <c r="AD218" s="1"/>
      <c r="AK218" s="1"/>
      <c r="AL218" s="1"/>
      <c r="AM218" s="1"/>
    </row>
    <row r="219" spans="5:39" x14ac:dyDescent="0.25">
      <c r="E219" s="1"/>
      <c r="H219" s="1"/>
      <c r="AD219" s="1"/>
      <c r="AK219" s="1"/>
      <c r="AL219" s="1"/>
      <c r="AM219" s="1"/>
    </row>
    <row r="220" spans="5:39" x14ac:dyDescent="0.25">
      <c r="E220" s="1"/>
      <c r="H220" s="1"/>
      <c r="AD220" s="1"/>
      <c r="AK220" s="1"/>
      <c r="AL220" s="1"/>
      <c r="AM220" s="1"/>
    </row>
    <row r="221" spans="5:39" x14ac:dyDescent="0.25">
      <c r="E221" s="1"/>
      <c r="H221" s="1"/>
      <c r="AD221" s="1"/>
      <c r="AK221" s="1"/>
      <c r="AL221" s="1"/>
      <c r="AM221" s="1"/>
    </row>
    <row r="222" spans="5:39" x14ac:dyDescent="0.25">
      <c r="E222" s="1"/>
      <c r="H222" s="1"/>
      <c r="AD222" s="1"/>
      <c r="AK222" s="1"/>
      <c r="AL222" s="1"/>
      <c r="AM222" s="1"/>
    </row>
    <row r="223" spans="5:39" x14ac:dyDescent="0.25">
      <c r="E223" s="1"/>
      <c r="H223" s="1"/>
      <c r="AD223" s="1"/>
      <c r="AK223" s="1"/>
      <c r="AL223" s="1"/>
      <c r="AM223" s="1"/>
    </row>
    <row r="224" spans="5:39" x14ac:dyDescent="0.25">
      <c r="E224" s="1"/>
      <c r="H224" s="1"/>
      <c r="AD224" s="1"/>
      <c r="AK224" s="1"/>
      <c r="AL224" s="1"/>
      <c r="AM224" s="1"/>
    </row>
    <row r="225" spans="5:39" x14ac:dyDescent="0.25">
      <c r="E225" s="1"/>
      <c r="H225" s="1"/>
      <c r="AD225" s="1"/>
      <c r="AK225" s="1"/>
      <c r="AL225" s="1"/>
      <c r="AM225" s="1"/>
    </row>
    <row r="226" spans="5:39" x14ac:dyDescent="0.25">
      <c r="E226" s="1"/>
      <c r="H226" s="1"/>
      <c r="AD226" s="1"/>
      <c r="AK226" s="1"/>
      <c r="AL226" s="1"/>
      <c r="AM226" s="1"/>
    </row>
    <row r="227" spans="5:39" x14ac:dyDescent="0.25">
      <c r="E227" s="1"/>
      <c r="H227" s="1"/>
      <c r="AD227" s="1"/>
      <c r="AK227" s="1"/>
      <c r="AL227" s="1"/>
      <c r="AM227" s="1"/>
    </row>
    <row r="228" spans="5:39" x14ac:dyDescent="0.25">
      <c r="E228" s="1"/>
      <c r="H228" s="1"/>
      <c r="AD228" s="1"/>
      <c r="AK228" s="1"/>
      <c r="AL228" s="1"/>
      <c r="AM228" s="1"/>
    </row>
    <row r="229" spans="5:39" x14ac:dyDescent="0.25">
      <c r="E229" s="1"/>
      <c r="H229" s="1"/>
      <c r="AD229" s="1"/>
      <c r="AK229" s="1"/>
      <c r="AL229" s="1"/>
      <c r="AM229" s="1"/>
    </row>
    <row r="230" spans="5:39" x14ac:dyDescent="0.25">
      <c r="E230" s="1"/>
      <c r="H230" s="1"/>
      <c r="AD230" s="1"/>
      <c r="AK230" s="1"/>
      <c r="AL230" s="1"/>
      <c r="AM230" s="1"/>
    </row>
    <row r="231" spans="5:39" x14ac:dyDescent="0.25">
      <c r="E231" s="1"/>
      <c r="H231" s="1"/>
      <c r="AD231" s="1"/>
      <c r="AK231" s="1"/>
      <c r="AL231" s="1"/>
      <c r="AM231" s="1"/>
    </row>
    <row r="232" spans="5:39" x14ac:dyDescent="0.25">
      <c r="E232" s="1"/>
      <c r="H232" s="1"/>
      <c r="AD232" s="1"/>
      <c r="AK232" s="1"/>
      <c r="AL232" s="1"/>
      <c r="AM232" s="1"/>
    </row>
    <row r="233" spans="5:39" x14ac:dyDescent="0.25">
      <c r="E233" s="1"/>
      <c r="H233" s="1"/>
      <c r="AD233" s="1"/>
      <c r="AK233" s="1"/>
      <c r="AL233" s="1"/>
      <c r="AM233" s="1"/>
    </row>
    <row r="234" spans="5:39" x14ac:dyDescent="0.25">
      <c r="E234" s="1"/>
      <c r="H234" s="1"/>
      <c r="AD234" s="1"/>
      <c r="AK234" s="1"/>
      <c r="AL234" s="1"/>
      <c r="AM234" s="1"/>
    </row>
    <row r="235" spans="5:39" x14ac:dyDescent="0.25">
      <c r="E235" s="1"/>
      <c r="H235" s="1"/>
      <c r="AD235" s="1"/>
      <c r="AK235" s="1"/>
      <c r="AL235" s="1"/>
      <c r="AM235" s="1"/>
    </row>
    <row r="236" spans="5:39" x14ac:dyDescent="0.25">
      <c r="E236" s="1"/>
      <c r="H236" s="1"/>
      <c r="AD236" s="1"/>
      <c r="AK236" s="1"/>
      <c r="AL236" s="1"/>
      <c r="AM236" s="1"/>
    </row>
    <row r="237" spans="5:39" x14ac:dyDescent="0.25">
      <c r="E237" s="1"/>
      <c r="H237" s="1"/>
      <c r="AD237" s="1"/>
      <c r="AK237" s="1"/>
      <c r="AL237" s="1"/>
      <c r="AM237" s="1"/>
    </row>
    <row r="238" spans="5:39" x14ac:dyDescent="0.25">
      <c r="E238" s="1"/>
      <c r="H238" s="1"/>
      <c r="AD238" s="1"/>
      <c r="AK238" s="1"/>
      <c r="AL238" s="1"/>
      <c r="AM238" s="1"/>
    </row>
    <row r="239" spans="5:39" x14ac:dyDescent="0.25">
      <c r="E239" s="1"/>
      <c r="H239" s="1"/>
      <c r="AD239" s="1"/>
      <c r="AK239" s="1"/>
      <c r="AL239" s="1"/>
      <c r="AM239" s="1"/>
    </row>
    <row r="240" spans="5:39" x14ac:dyDescent="0.25">
      <c r="E240" s="1"/>
      <c r="H240" s="1"/>
      <c r="AD240" s="1"/>
      <c r="AK240" s="1"/>
      <c r="AL240" s="1"/>
      <c r="AM240" s="1"/>
    </row>
    <row r="241" spans="5:39" x14ac:dyDescent="0.25">
      <c r="E241" s="1"/>
      <c r="H241" s="1"/>
      <c r="AD241" s="1"/>
      <c r="AK241" s="1"/>
      <c r="AL241" s="1"/>
      <c r="AM241" s="1"/>
    </row>
    <row r="242" spans="5:39" x14ac:dyDescent="0.25">
      <c r="E242" s="1"/>
      <c r="H242" s="1"/>
      <c r="AD242" s="1"/>
      <c r="AK242" s="1"/>
      <c r="AL242" s="1"/>
      <c r="AM242" s="1"/>
    </row>
    <row r="243" spans="5:39" x14ac:dyDescent="0.25">
      <c r="E243" s="1"/>
      <c r="H243" s="1"/>
      <c r="AD243" s="1"/>
      <c r="AK243" s="1"/>
      <c r="AL243" s="1"/>
      <c r="AM243" s="1"/>
    </row>
    <row r="244" spans="5:39" x14ac:dyDescent="0.25">
      <c r="E244" s="1"/>
      <c r="H244" s="1"/>
      <c r="AD244" s="1"/>
      <c r="AK244" s="1"/>
      <c r="AL244" s="1"/>
      <c r="AM244" s="1"/>
    </row>
    <row r="245" spans="5:39" x14ac:dyDescent="0.25">
      <c r="E245" s="1"/>
      <c r="H245" s="1"/>
      <c r="AD245" s="1"/>
      <c r="AK245" s="1"/>
      <c r="AL245" s="1"/>
      <c r="AM245" s="1"/>
    </row>
    <row r="246" spans="5:39" x14ac:dyDescent="0.25">
      <c r="E246" s="1"/>
      <c r="H246" s="1"/>
      <c r="AD246" s="1"/>
      <c r="AK246" s="1"/>
      <c r="AL246" s="1"/>
      <c r="AM246" s="1"/>
    </row>
    <row r="247" spans="5:39" x14ac:dyDescent="0.25">
      <c r="E247" s="1"/>
      <c r="H247" s="1"/>
      <c r="AD247" s="1"/>
      <c r="AK247" s="1"/>
      <c r="AL247" s="1"/>
      <c r="AM247" s="1"/>
    </row>
    <row r="248" spans="5:39" x14ac:dyDescent="0.25">
      <c r="E248" s="1"/>
      <c r="H248" s="1"/>
      <c r="AD248" s="1"/>
      <c r="AK248" s="1"/>
      <c r="AL248" s="1"/>
      <c r="AM248" s="1"/>
    </row>
    <row r="249" spans="5:39" x14ac:dyDescent="0.25">
      <c r="E249" s="1"/>
      <c r="H249" s="1"/>
      <c r="AD249" s="1"/>
      <c r="AK249" s="1"/>
      <c r="AL249" s="1"/>
      <c r="AM249" s="1"/>
    </row>
    <row r="250" spans="5:39" x14ac:dyDescent="0.25">
      <c r="E250" s="1"/>
      <c r="H250" s="1"/>
      <c r="AD250" s="1"/>
      <c r="AK250" s="1"/>
      <c r="AL250" s="1"/>
      <c r="AM250" s="1"/>
    </row>
    <row r="251" spans="5:39" x14ac:dyDescent="0.25">
      <c r="E251" s="1"/>
      <c r="H251" s="1"/>
      <c r="AD251" s="1"/>
      <c r="AK251" s="1"/>
      <c r="AL251" s="1"/>
      <c r="AM251" s="1"/>
    </row>
    <row r="252" spans="5:39" x14ac:dyDescent="0.25">
      <c r="E252" s="1"/>
      <c r="H252" s="1"/>
      <c r="AD252" s="1"/>
      <c r="AK252" s="1"/>
      <c r="AL252" s="1"/>
      <c r="AM252" s="1"/>
    </row>
    <row r="253" spans="5:39" x14ac:dyDescent="0.25">
      <c r="E253" s="1"/>
      <c r="H253" s="1"/>
      <c r="AD253" s="1"/>
      <c r="AK253" s="1"/>
      <c r="AL253" s="1"/>
      <c r="AM253" s="1"/>
    </row>
    <row r="254" spans="5:39" x14ac:dyDescent="0.25">
      <c r="E254" s="1"/>
      <c r="H254" s="1"/>
      <c r="AD254" s="1"/>
      <c r="AK254" s="1"/>
      <c r="AL254" s="1"/>
      <c r="AM254" s="1"/>
    </row>
    <row r="255" spans="5:39" x14ac:dyDescent="0.25">
      <c r="E255" s="1"/>
      <c r="H255" s="1"/>
      <c r="AD255" s="1"/>
      <c r="AK255" s="1"/>
      <c r="AL255" s="1"/>
      <c r="AM255" s="1"/>
    </row>
    <row r="256" spans="5:39" x14ac:dyDescent="0.25">
      <c r="E256" s="1"/>
      <c r="H256" s="1"/>
      <c r="AD256" s="1"/>
      <c r="AK256" s="1"/>
      <c r="AL256" s="1"/>
      <c r="AM256" s="1"/>
    </row>
    <row r="257" spans="5:39" x14ac:dyDescent="0.25">
      <c r="E257" s="1"/>
      <c r="H257" s="1"/>
      <c r="AD257" s="1"/>
      <c r="AK257" s="1"/>
      <c r="AL257" s="1"/>
      <c r="AM257" s="1"/>
    </row>
    <row r="258" spans="5:39" x14ac:dyDescent="0.25">
      <c r="E258" s="1"/>
      <c r="H258" s="1"/>
      <c r="AD258" s="1"/>
      <c r="AK258" s="1"/>
      <c r="AL258" s="1"/>
      <c r="AM258" s="1"/>
    </row>
    <row r="259" spans="5:39" x14ac:dyDescent="0.25">
      <c r="E259" s="1"/>
      <c r="H259" s="1"/>
      <c r="AD259" s="1"/>
      <c r="AK259" s="1"/>
      <c r="AL259" s="1"/>
      <c r="AM259" s="1"/>
    </row>
    <row r="260" spans="5:39" x14ac:dyDescent="0.25">
      <c r="E260" s="1"/>
      <c r="H260" s="1"/>
      <c r="AD260" s="1"/>
      <c r="AK260" s="1"/>
      <c r="AL260" s="1"/>
      <c r="AM260" s="1"/>
    </row>
    <row r="261" spans="5:39" x14ac:dyDescent="0.25">
      <c r="E261" s="1"/>
      <c r="H261" s="1"/>
      <c r="AD261" s="1"/>
      <c r="AK261" s="1"/>
      <c r="AL261" s="1"/>
      <c r="AM261" s="1"/>
    </row>
    <row r="262" spans="5:39" x14ac:dyDescent="0.25">
      <c r="E262" s="1"/>
      <c r="H262" s="1"/>
      <c r="AD262" s="1"/>
      <c r="AK262" s="1"/>
      <c r="AL262" s="1"/>
      <c r="AM262" s="1"/>
    </row>
    <row r="263" spans="5:39" x14ac:dyDescent="0.25">
      <c r="E263" s="1"/>
      <c r="H263" s="1"/>
      <c r="AD263" s="1"/>
      <c r="AK263" s="1"/>
      <c r="AL263" s="1"/>
      <c r="AM263" s="1"/>
    </row>
    <row r="264" spans="5:39" x14ac:dyDescent="0.25">
      <c r="E264" s="1"/>
      <c r="H264" s="1"/>
      <c r="AD264" s="1"/>
      <c r="AK264" s="1"/>
      <c r="AL264" s="1"/>
      <c r="AM264" s="1"/>
    </row>
    <row r="265" spans="5:39" x14ac:dyDescent="0.25">
      <c r="E265" s="1"/>
      <c r="H265" s="1"/>
      <c r="AD265" s="1"/>
      <c r="AK265" s="1"/>
      <c r="AL265" s="1"/>
      <c r="AM265" s="1"/>
    </row>
    <row r="266" spans="5:39" x14ac:dyDescent="0.25">
      <c r="E266" s="1"/>
      <c r="H266" s="1"/>
      <c r="AD266" s="1"/>
      <c r="AK266" s="1"/>
      <c r="AL266" s="1"/>
      <c r="AM266" s="1"/>
    </row>
    <row r="267" spans="5:39" x14ac:dyDescent="0.25">
      <c r="E267" s="1"/>
      <c r="H267" s="1"/>
      <c r="AD267" s="1"/>
      <c r="AK267" s="1"/>
      <c r="AL267" s="1"/>
      <c r="AM267" s="1"/>
    </row>
    <row r="268" spans="5:39" x14ac:dyDescent="0.25">
      <c r="E268" s="1"/>
      <c r="AD268" s="1"/>
      <c r="AK268" s="1"/>
      <c r="AL268" s="1"/>
      <c r="AM268" s="1"/>
    </row>
    <row r="269" spans="5:39" x14ac:dyDescent="0.25">
      <c r="E269" s="1"/>
      <c r="AD269" s="1"/>
      <c r="AK269" s="1"/>
      <c r="AL269" s="1"/>
      <c r="AM269" s="1"/>
    </row>
    <row r="270" spans="5:39" x14ac:dyDescent="0.25">
      <c r="E270" s="1"/>
      <c r="AD270" s="1"/>
      <c r="AK270" s="1"/>
      <c r="AL270" s="1"/>
      <c r="AM270" s="1"/>
    </row>
    <row r="271" spans="5:39" x14ac:dyDescent="0.25">
      <c r="E271" s="1"/>
      <c r="AD271" s="1"/>
      <c r="AK271" s="1"/>
      <c r="AL271" s="1"/>
      <c r="AM271" s="1"/>
    </row>
    <row r="272" spans="5:39" x14ac:dyDescent="0.25">
      <c r="E272" s="1"/>
      <c r="AD272" s="1"/>
      <c r="AK272" s="1"/>
      <c r="AL272" s="1"/>
      <c r="AM272" s="1"/>
    </row>
    <row r="273" spans="5:39" x14ac:dyDescent="0.25">
      <c r="E273" s="1"/>
      <c r="AD273" s="1"/>
      <c r="AK273" s="1"/>
      <c r="AL273" s="1"/>
      <c r="AM273" s="1"/>
    </row>
    <row r="274" spans="5:39" x14ac:dyDescent="0.25">
      <c r="E274" s="1"/>
      <c r="AD274" s="1"/>
      <c r="AK274" s="1"/>
      <c r="AL274" s="1"/>
      <c r="AM274" s="1"/>
    </row>
    <row r="275" spans="5:39" x14ac:dyDescent="0.25">
      <c r="E275" s="1"/>
      <c r="AD275" s="1"/>
      <c r="AK275" s="1"/>
      <c r="AL275" s="1"/>
      <c r="AM275" s="1"/>
    </row>
    <row r="276" spans="5:39" x14ac:dyDescent="0.25">
      <c r="E276" s="1"/>
      <c r="AD276" s="1"/>
      <c r="AK276" s="1"/>
      <c r="AL276" s="1"/>
      <c r="AM276" s="1"/>
    </row>
    <row r="277" spans="5:39" x14ac:dyDescent="0.25">
      <c r="E277" s="1"/>
      <c r="AD277" s="1"/>
      <c r="AK277" s="1"/>
      <c r="AL277" s="1"/>
      <c r="AM277" s="1"/>
    </row>
    <row r="278" spans="5:39" x14ac:dyDescent="0.25">
      <c r="E278" s="1"/>
      <c r="AD278" s="1"/>
      <c r="AK278" s="1"/>
      <c r="AL278" s="1"/>
      <c r="AM278" s="1"/>
    </row>
    <row r="279" spans="5:39" x14ac:dyDescent="0.25">
      <c r="E279" s="1"/>
      <c r="AD279" s="1"/>
      <c r="AK279" s="1"/>
      <c r="AL279" s="1"/>
      <c r="AM279" s="1"/>
    </row>
    <row r="280" spans="5:39" x14ac:dyDescent="0.25">
      <c r="E280" s="1"/>
      <c r="AD280" s="1"/>
      <c r="AK280" s="1"/>
      <c r="AL280" s="1"/>
      <c r="AM280" s="1"/>
    </row>
    <row r="281" spans="5:39" x14ac:dyDescent="0.25">
      <c r="E281" s="1"/>
      <c r="AD281" s="1"/>
      <c r="AK281" s="1"/>
      <c r="AL281" s="1"/>
      <c r="AM281" s="1"/>
    </row>
    <row r="282" spans="5:39" x14ac:dyDescent="0.25">
      <c r="E282" s="1"/>
      <c r="AD282" s="1"/>
      <c r="AK282" s="1"/>
      <c r="AL282" s="1"/>
      <c r="AM282" s="1"/>
    </row>
    <row r="283" spans="5:39" x14ac:dyDescent="0.25">
      <c r="E283" s="1"/>
      <c r="AD283" s="1"/>
      <c r="AK283" s="1"/>
      <c r="AL283" s="1"/>
      <c r="AM283" s="1"/>
    </row>
    <row r="284" spans="5:39" x14ac:dyDescent="0.25">
      <c r="E284" s="1"/>
      <c r="AD284" s="1"/>
      <c r="AK284" s="1"/>
      <c r="AL284" s="1"/>
      <c r="AM284" s="1"/>
    </row>
    <row r="285" spans="5:39" x14ac:dyDescent="0.25">
      <c r="E285" s="1"/>
      <c r="AD285" s="1"/>
      <c r="AK285" s="1"/>
      <c r="AL285" s="1"/>
      <c r="AM285" s="1"/>
    </row>
    <row r="286" spans="5:39" x14ac:dyDescent="0.25">
      <c r="E286" s="1"/>
      <c r="AD286" s="1"/>
      <c r="AK286" s="1"/>
      <c r="AL286" s="1"/>
      <c r="AM286" s="1"/>
    </row>
    <row r="287" spans="5:39" x14ac:dyDescent="0.25">
      <c r="E287" s="1"/>
      <c r="AD287" s="1"/>
      <c r="AK287" s="1"/>
      <c r="AL287" s="1"/>
      <c r="AM287" s="1"/>
    </row>
    <row r="288" spans="5:39" x14ac:dyDescent="0.25">
      <c r="E288" s="1"/>
      <c r="AD288" s="1"/>
      <c r="AK288" s="1"/>
      <c r="AL288" s="1"/>
      <c r="AM288" s="1"/>
    </row>
    <row r="289" spans="5:39" x14ac:dyDescent="0.25">
      <c r="E289" s="1"/>
      <c r="AD289" s="1"/>
      <c r="AK289" s="1"/>
      <c r="AL289" s="1"/>
      <c r="AM289" s="1"/>
    </row>
    <row r="290" spans="5:39" x14ac:dyDescent="0.25">
      <c r="E290" s="1"/>
      <c r="AD290" s="1"/>
      <c r="AK290" s="1"/>
      <c r="AL290" s="1"/>
      <c r="AM290" s="1"/>
    </row>
    <row r="291" spans="5:39" x14ac:dyDescent="0.25">
      <c r="E291" s="1"/>
      <c r="AD291" s="1"/>
      <c r="AK291" s="1"/>
      <c r="AL291" s="1"/>
      <c r="AM291" s="1"/>
    </row>
    <row r="292" spans="5:39" x14ac:dyDescent="0.25">
      <c r="E292" s="1"/>
      <c r="AD292" s="1"/>
      <c r="AK292" s="1"/>
      <c r="AL292" s="1"/>
      <c r="AM292" s="1"/>
    </row>
    <row r="293" spans="5:39" x14ac:dyDescent="0.25">
      <c r="E293" s="1"/>
      <c r="AD293" s="1"/>
      <c r="AK293" s="1"/>
      <c r="AL293" s="1"/>
      <c r="AM293" s="1"/>
    </row>
    <row r="294" spans="5:39" x14ac:dyDescent="0.25">
      <c r="E294" s="1"/>
      <c r="AD294" s="1"/>
      <c r="AK294" s="1"/>
      <c r="AL294" s="1"/>
      <c r="AM294" s="1"/>
    </row>
    <row r="295" spans="5:39" x14ac:dyDescent="0.25">
      <c r="E295" s="1"/>
      <c r="AD295" s="1"/>
      <c r="AK295" s="1"/>
      <c r="AL295" s="1"/>
      <c r="AM295" s="1"/>
    </row>
    <row r="296" spans="5:39" x14ac:dyDescent="0.25">
      <c r="E296" s="1"/>
      <c r="AD296" s="1"/>
      <c r="AK296" s="1"/>
      <c r="AL296" s="1"/>
      <c r="AM296" s="1"/>
    </row>
    <row r="297" spans="5:39" x14ac:dyDescent="0.25">
      <c r="E297" s="1"/>
      <c r="AD297" s="1"/>
      <c r="AK297" s="1"/>
      <c r="AL297" s="1"/>
      <c r="AM297" s="1"/>
    </row>
    <row r="298" spans="5:39" x14ac:dyDescent="0.25">
      <c r="E298" s="1"/>
      <c r="AD298" s="1"/>
      <c r="AK298" s="1"/>
      <c r="AL298" s="1"/>
      <c r="AM298" s="1"/>
    </row>
    <row r="299" spans="5:39" x14ac:dyDescent="0.25">
      <c r="E299" s="1"/>
      <c r="AD299" s="1"/>
      <c r="AK299" s="1"/>
      <c r="AL299" s="1"/>
      <c r="AM299" s="1"/>
    </row>
    <row r="300" spans="5:39" x14ac:dyDescent="0.25">
      <c r="E300" s="1"/>
      <c r="AD300" s="1"/>
      <c r="AK300" s="1"/>
      <c r="AL300" s="1"/>
      <c r="AM300" s="1"/>
    </row>
    <row r="301" spans="5:39" x14ac:dyDescent="0.25">
      <c r="E301" s="1"/>
      <c r="AD301" s="1"/>
      <c r="AK301" s="1"/>
      <c r="AL301" s="1"/>
      <c r="AM301" s="1"/>
    </row>
    <row r="302" spans="5:39" x14ac:dyDescent="0.25">
      <c r="E302" s="1"/>
      <c r="AD302" s="1"/>
      <c r="AK302" s="1"/>
      <c r="AL302" s="1"/>
      <c r="AM302" s="1"/>
    </row>
    <row r="303" spans="5:39" x14ac:dyDescent="0.25">
      <c r="E303" s="1"/>
      <c r="AD303" s="1"/>
      <c r="AK303" s="1"/>
      <c r="AL303" s="1"/>
      <c r="AM303" s="1"/>
    </row>
    <row r="304" spans="5:39" x14ac:dyDescent="0.25">
      <c r="E304" s="1"/>
      <c r="AD304" s="1"/>
      <c r="AK304" s="1"/>
      <c r="AL304" s="1"/>
      <c r="AM304" s="1"/>
    </row>
    <row r="305" spans="5:39" x14ac:dyDescent="0.25">
      <c r="E305" s="1"/>
      <c r="AD305" s="1"/>
      <c r="AK305" s="1"/>
      <c r="AL305" s="1"/>
      <c r="AM305" s="1"/>
    </row>
    <row r="306" spans="5:39" x14ac:dyDescent="0.25">
      <c r="E306" s="1"/>
      <c r="AD306" s="1"/>
      <c r="AK306" s="1"/>
      <c r="AL306" s="1"/>
      <c r="AM306" s="1"/>
    </row>
    <row r="307" spans="5:39" x14ac:dyDescent="0.25">
      <c r="E307" s="1"/>
      <c r="AD307" s="1"/>
      <c r="AK307" s="1"/>
      <c r="AL307" s="1"/>
      <c r="AM307" s="1"/>
    </row>
    <row r="308" spans="5:39" x14ac:dyDescent="0.25">
      <c r="E308" s="1"/>
      <c r="AD308" s="1"/>
      <c r="AK308" s="1"/>
      <c r="AL308" s="1"/>
      <c r="AM308" s="1"/>
    </row>
    <row r="309" spans="5:39" x14ac:dyDescent="0.25">
      <c r="E309" s="1"/>
      <c r="AD309" s="1"/>
      <c r="AK309" s="1"/>
      <c r="AL309" s="1"/>
      <c r="AM309" s="1"/>
    </row>
    <row r="310" spans="5:39" x14ac:dyDescent="0.25">
      <c r="E310" s="1"/>
      <c r="AD310" s="1"/>
      <c r="AK310" s="1"/>
      <c r="AL310" s="1"/>
      <c r="AM310" s="1"/>
    </row>
    <row r="311" spans="5:39" x14ac:dyDescent="0.25">
      <c r="E311" s="1"/>
      <c r="AD311" s="1"/>
      <c r="AK311" s="1"/>
      <c r="AL311" s="1"/>
      <c r="AM311" s="1"/>
    </row>
    <row r="312" spans="5:39" x14ac:dyDescent="0.25">
      <c r="E312" s="1"/>
      <c r="AD312" s="1"/>
      <c r="AK312" s="1"/>
      <c r="AL312" s="1"/>
      <c r="AM312" s="1"/>
    </row>
    <row r="313" spans="5:39" x14ac:dyDescent="0.25">
      <c r="E313" s="1"/>
      <c r="AD313" s="1"/>
      <c r="AK313" s="1"/>
      <c r="AL313" s="1"/>
      <c r="AM313" s="1"/>
    </row>
    <row r="314" spans="5:39" x14ac:dyDescent="0.25">
      <c r="E314" s="1"/>
      <c r="AD314" s="1"/>
      <c r="AK314" s="1"/>
      <c r="AL314" s="1"/>
      <c r="AM314" s="1"/>
    </row>
    <row r="315" spans="5:39" x14ac:dyDescent="0.25">
      <c r="E315" s="1"/>
      <c r="AD315" s="1"/>
      <c r="AK315" s="1"/>
      <c r="AL315" s="1"/>
      <c r="AM315" s="1"/>
    </row>
    <row r="316" spans="5:39" x14ac:dyDescent="0.25">
      <c r="E316" s="1"/>
      <c r="AD316" s="1"/>
      <c r="AK316" s="1"/>
      <c r="AL316" s="1"/>
      <c r="AM316" s="1"/>
    </row>
    <row r="317" spans="5:39" x14ac:dyDescent="0.25">
      <c r="E317" s="1"/>
      <c r="AD317" s="1"/>
      <c r="AK317" s="1"/>
      <c r="AL317" s="1"/>
      <c r="AM317" s="1"/>
    </row>
    <row r="318" spans="5:39" x14ac:dyDescent="0.25">
      <c r="E318" s="1"/>
      <c r="AD318" s="1"/>
      <c r="AK318" s="1"/>
      <c r="AL318" s="1"/>
      <c r="AM318" s="1"/>
    </row>
    <row r="319" spans="5:39" x14ac:dyDescent="0.25">
      <c r="E319" s="1"/>
      <c r="AD319" s="1"/>
      <c r="AK319" s="1"/>
      <c r="AL319" s="1"/>
      <c r="AM319" s="1"/>
    </row>
    <row r="320" spans="5:39" x14ac:dyDescent="0.25">
      <c r="E320" s="1"/>
      <c r="AD320" s="1"/>
      <c r="AK320" s="1"/>
      <c r="AL320" s="1"/>
      <c r="AM320" s="1"/>
    </row>
    <row r="321" spans="5:39" x14ac:dyDescent="0.25">
      <c r="E321" s="1"/>
      <c r="AD321" s="1"/>
      <c r="AK321" s="1"/>
      <c r="AL321" s="1"/>
      <c r="AM321" s="1"/>
    </row>
    <row r="322" spans="5:39" x14ac:dyDescent="0.25">
      <c r="E322" s="1"/>
      <c r="AD322" s="1"/>
      <c r="AK322" s="1"/>
      <c r="AL322" s="1"/>
      <c r="AM322" s="1"/>
    </row>
    <row r="323" spans="5:39" x14ac:dyDescent="0.25">
      <c r="E323" s="1"/>
      <c r="AD323" s="1"/>
      <c r="AK323" s="1"/>
      <c r="AL323" s="1"/>
      <c r="AM323" s="1"/>
    </row>
    <row r="324" spans="5:39" x14ac:dyDescent="0.25">
      <c r="E324" s="1"/>
      <c r="AD324" s="1"/>
      <c r="AK324" s="1"/>
      <c r="AL324" s="1"/>
      <c r="AM324" s="1"/>
    </row>
    <row r="325" spans="5:39" x14ac:dyDescent="0.25">
      <c r="E325" s="1"/>
      <c r="AD325" s="1"/>
      <c r="AK325" s="1"/>
      <c r="AL325" s="1"/>
      <c r="AM325" s="1"/>
    </row>
    <row r="326" spans="5:39" x14ac:dyDescent="0.25">
      <c r="E326" s="1"/>
      <c r="AD326" s="1"/>
      <c r="AK326" s="1"/>
      <c r="AL326" s="1"/>
      <c r="AM326" s="1"/>
    </row>
    <row r="327" spans="5:39" x14ac:dyDescent="0.25">
      <c r="E327" s="1"/>
      <c r="AD327" s="1"/>
      <c r="AK327" s="1"/>
      <c r="AL327" s="1"/>
      <c r="AM327" s="1"/>
    </row>
    <row r="328" spans="5:39" x14ac:dyDescent="0.25">
      <c r="E328" s="1"/>
      <c r="AD328" s="1"/>
      <c r="AK328" s="1"/>
      <c r="AL328" s="1"/>
      <c r="AM328" s="1"/>
    </row>
    <row r="329" spans="5:39" x14ac:dyDescent="0.25">
      <c r="E329" s="1"/>
      <c r="AD329" s="1"/>
      <c r="AK329" s="1"/>
      <c r="AL329" s="1"/>
      <c r="AM329" s="1"/>
    </row>
    <row r="330" spans="5:39" x14ac:dyDescent="0.25">
      <c r="E330" s="1"/>
      <c r="AD330" s="1"/>
      <c r="AK330" s="1"/>
      <c r="AL330" s="1"/>
      <c r="AM330" s="1"/>
    </row>
    <row r="331" spans="5:39" x14ac:dyDescent="0.25">
      <c r="E331" s="1"/>
      <c r="AD331" s="1"/>
      <c r="AK331" s="1"/>
      <c r="AL331" s="1"/>
      <c r="AM331" s="1"/>
    </row>
    <row r="332" spans="5:39" x14ac:dyDescent="0.25">
      <c r="E332" s="1"/>
      <c r="AD332" s="1"/>
      <c r="AK332" s="1"/>
      <c r="AL332" s="1"/>
      <c r="AM332" s="1"/>
    </row>
    <row r="333" spans="5:39" x14ac:dyDescent="0.25">
      <c r="E333" s="1"/>
      <c r="AD333" s="1"/>
      <c r="AK333" s="1"/>
      <c r="AL333" s="1"/>
      <c r="AM333" s="1"/>
    </row>
    <row r="334" spans="5:39" x14ac:dyDescent="0.25">
      <c r="E334" s="1"/>
      <c r="AD334" s="1"/>
      <c r="AK334" s="1"/>
      <c r="AL334" s="1"/>
      <c r="AM334" s="1"/>
    </row>
    <row r="335" spans="5:39" x14ac:dyDescent="0.25">
      <c r="E335" s="1"/>
      <c r="AD335" s="1"/>
      <c r="AK335" s="1"/>
      <c r="AL335" s="1"/>
      <c r="AM335" s="1"/>
    </row>
    <row r="336" spans="5:39" x14ac:dyDescent="0.25">
      <c r="E336" s="1"/>
      <c r="AD336" s="1"/>
      <c r="AK336" s="1"/>
      <c r="AL336" s="1"/>
      <c r="AM336" s="1"/>
    </row>
    <row r="337" spans="5:39" x14ac:dyDescent="0.25">
      <c r="E337" s="1"/>
      <c r="AD337" s="1"/>
      <c r="AK337" s="1"/>
      <c r="AL337" s="1"/>
      <c r="AM337" s="1"/>
    </row>
    <row r="338" spans="5:39" x14ac:dyDescent="0.25">
      <c r="E338" s="1"/>
      <c r="AD338" s="1"/>
      <c r="AK338" s="1"/>
      <c r="AL338" s="1"/>
      <c r="AM338" s="1"/>
    </row>
    <row r="339" spans="5:39" x14ac:dyDescent="0.25">
      <c r="E339" s="1"/>
      <c r="AD339" s="1"/>
      <c r="AK339" s="1"/>
      <c r="AL339" s="1"/>
      <c r="AM339" s="1"/>
    </row>
    <row r="340" spans="5:39" x14ac:dyDescent="0.25">
      <c r="E340" s="1"/>
      <c r="AD340" s="1"/>
      <c r="AK340" s="1"/>
      <c r="AL340" s="1"/>
      <c r="AM340" s="1"/>
    </row>
    <row r="341" spans="5:39" x14ac:dyDescent="0.25">
      <c r="E341" s="1"/>
      <c r="AD341" s="1"/>
      <c r="AK341" s="1"/>
      <c r="AL341" s="1"/>
      <c r="AM341" s="1"/>
    </row>
    <row r="342" spans="5:39" x14ac:dyDescent="0.25">
      <c r="E342" s="1"/>
      <c r="AD342" s="1"/>
      <c r="AK342" s="1"/>
      <c r="AL342" s="1"/>
      <c r="AM342" s="1"/>
    </row>
    <row r="343" spans="5:39" x14ac:dyDescent="0.25">
      <c r="E343" s="1"/>
      <c r="AD343" s="1"/>
      <c r="AK343" s="1"/>
      <c r="AL343" s="1"/>
      <c r="AM343" s="1"/>
    </row>
    <row r="344" spans="5:39" x14ac:dyDescent="0.25">
      <c r="E344" s="1"/>
      <c r="AD344" s="1"/>
      <c r="AK344" s="1"/>
      <c r="AL344" s="1"/>
      <c r="AM344" s="1"/>
    </row>
    <row r="345" spans="5:39" x14ac:dyDescent="0.25">
      <c r="E345" s="1"/>
      <c r="AD345" s="1"/>
      <c r="AK345" s="1"/>
      <c r="AL345" s="1"/>
      <c r="AM345" s="1"/>
    </row>
    <row r="346" spans="5:39" x14ac:dyDescent="0.25">
      <c r="E346" s="1"/>
      <c r="AD346" s="1"/>
      <c r="AK346" s="1"/>
      <c r="AL346" s="1"/>
      <c r="AM346" s="1"/>
    </row>
    <row r="347" spans="5:39" x14ac:dyDescent="0.25">
      <c r="E347" s="1"/>
      <c r="AD347" s="1"/>
      <c r="AK347" s="1"/>
      <c r="AL347" s="1"/>
      <c r="AM347" s="1"/>
    </row>
    <row r="348" spans="5:39" x14ac:dyDescent="0.25">
      <c r="E348" s="1"/>
      <c r="AD348" s="1"/>
      <c r="AK348" s="1"/>
      <c r="AL348" s="1"/>
      <c r="AM348" s="1"/>
    </row>
    <row r="349" spans="5:39" x14ac:dyDescent="0.25">
      <c r="E349" s="1"/>
      <c r="AD349" s="1"/>
      <c r="AK349" s="1"/>
      <c r="AL349" s="1"/>
      <c r="AM349" s="1"/>
    </row>
    <row r="350" spans="5:39" x14ac:dyDescent="0.25">
      <c r="E350" s="1"/>
      <c r="AD350" s="1"/>
      <c r="AK350" s="1"/>
      <c r="AL350" s="1"/>
      <c r="AM350" s="1"/>
    </row>
    <row r="351" spans="5:39" x14ac:dyDescent="0.25">
      <c r="E351" s="1"/>
      <c r="AD351" s="1"/>
      <c r="AK351" s="1"/>
      <c r="AL351" s="1"/>
      <c r="AM351" s="1"/>
    </row>
    <row r="352" spans="5:39" x14ac:dyDescent="0.25">
      <c r="E352" s="1"/>
      <c r="AD352" s="1"/>
      <c r="AK352" s="1"/>
      <c r="AL352" s="1"/>
      <c r="AM352" s="1"/>
    </row>
    <row r="353" spans="5:39" x14ac:dyDescent="0.25">
      <c r="E353" s="1"/>
      <c r="AD353" s="1"/>
      <c r="AK353" s="1"/>
      <c r="AL353" s="1"/>
      <c r="AM353" s="1"/>
    </row>
    <row r="354" spans="5:39" x14ac:dyDescent="0.25">
      <c r="E354" s="1"/>
      <c r="AD354" s="1"/>
      <c r="AK354" s="1"/>
      <c r="AL354" s="1"/>
      <c r="AM354" s="1"/>
    </row>
    <row r="355" spans="5:39" x14ac:dyDescent="0.25">
      <c r="E355" s="1"/>
      <c r="AD355" s="1"/>
      <c r="AK355" s="1"/>
      <c r="AL355" s="1"/>
      <c r="AM355" s="1"/>
    </row>
    <row r="356" spans="5:39" x14ac:dyDescent="0.25">
      <c r="E356" s="1"/>
      <c r="AD356" s="1"/>
      <c r="AK356" s="1"/>
      <c r="AL356" s="1"/>
      <c r="AM356" s="1"/>
    </row>
    <row r="357" spans="5:39" x14ac:dyDescent="0.25">
      <c r="E357" s="1"/>
      <c r="AD357" s="1"/>
      <c r="AK357" s="1"/>
      <c r="AL357" s="1"/>
      <c r="AM357" s="1"/>
    </row>
    <row r="358" spans="5:39" x14ac:dyDescent="0.25">
      <c r="E358" s="1"/>
      <c r="AD358" s="1"/>
      <c r="AK358" s="1"/>
      <c r="AL358" s="1"/>
      <c r="AM358" s="1"/>
    </row>
    <row r="359" spans="5:39" x14ac:dyDescent="0.25">
      <c r="E359" s="1"/>
      <c r="AD359" s="1"/>
      <c r="AK359" s="1"/>
      <c r="AL359" s="1"/>
      <c r="AM359" s="1"/>
    </row>
    <row r="360" spans="5:39" x14ac:dyDescent="0.25">
      <c r="E360" s="1"/>
      <c r="AD360" s="1"/>
      <c r="AK360" s="1"/>
      <c r="AL360" s="1"/>
      <c r="AM360" s="1"/>
    </row>
    <row r="361" spans="5:39" x14ac:dyDescent="0.25">
      <c r="E361" s="1"/>
      <c r="AD361" s="1"/>
      <c r="AK361" s="1"/>
      <c r="AL361" s="1"/>
      <c r="AM361" s="1"/>
    </row>
    <row r="362" spans="5:39" x14ac:dyDescent="0.25">
      <c r="E362" s="1"/>
      <c r="AD362" s="1"/>
      <c r="AK362" s="1"/>
      <c r="AL362" s="1"/>
      <c r="AM362" s="1"/>
    </row>
    <row r="363" spans="5:39" x14ac:dyDescent="0.25">
      <c r="E363" s="1"/>
      <c r="AD363" s="1"/>
      <c r="AK363" s="1"/>
      <c r="AL363" s="1"/>
      <c r="AM363" s="1"/>
    </row>
    <row r="364" spans="5:39" x14ac:dyDescent="0.25">
      <c r="E364" s="1"/>
      <c r="AD364" s="1"/>
      <c r="AK364" s="1"/>
      <c r="AL364" s="1"/>
      <c r="AM364" s="1"/>
    </row>
    <row r="365" spans="5:39" x14ac:dyDescent="0.25">
      <c r="E365" s="1"/>
      <c r="AD365" s="1"/>
      <c r="AK365" s="1"/>
      <c r="AL365" s="1"/>
      <c r="AM365" s="1"/>
    </row>
    <row r="366" spans="5:39" x14ac:dyDescent="0.25">
      <c r="E366" s="1"/>
      <c r="AD366" s="1"/>
      <c r="AK366" s="1"/>
      <c r="AL366" s="1"/>
      <c r="AM366" s="1"/>
    </row>
    <row r="367" spans="5:39" x14ac:dyDescent="0.25">
      <c r="E367" s="1"/>
      <c r="AD367" s="1"/>
      <c r="AK367" s="1"/>
      <c r="AL367" s="1"/>
      <c r="AM367" s="1"/>
    </row>
    <row r="368" spans="5:39" x14ac:dyDescent="0.25">
      <c r="E368" s="1"/>
      <c r="AD368" s="1"/>
      <c r="AK368" s="1"/>
      <c r="AL368" s="1"/>
      <c r="AM368" s="1"/>
    </row>
    <row r="369" spans="5:39" x14ac:dyDescent="0.25">
      <c r="E369" s="1"/>
      <c r="AD369" s="1"/>
      <c r="AK369" s="1"/>
      <c r="AL369" s="1"/>
      <c r="AM369" s="1"/>
    </row>
    <row r="370" spans="5:39" x14ac:dyDescent="0.25">
      <c r="E370" s="1"/>
      <c r="AD370" s="1"/>
      <c r="AK370" s="1"/>
      <c r="AL370" s="1"/>
      <c r="AM370" s="1"/>
    </row>
    <row r="371" spans="5:39" x14ac:dyDescent="0.25">
      <c r="E371" s="1"/>
      <c r="AD371" s="1"/>
      <c r="AK371" s="1"/>
      <c r="AL371" s="1"/>
      <c r="AM371" s="1"/>
    </row>
    <row r="372" spans="5:39" x14ac:dyDescent="0.25">
      <c r="E372" s="1"/>
      <c r="AD372" s="1"/>
      <c r="AK372" s="1"/>
      <c r="AL372" s="1"/>
      <c r="AM372" s="1"/>
    </row>
    <row r="373" spans="5:39" x14ac:dyDescent="0.25">
      <c r="E373" s="1"/>
      <c r="AD373" s="1"/>
      <c r="AK373" s="1"/>
      <c r="AL373" s="1"/>
      <c r="AM373" s="1"/>
    </row>
    <row r="374" spans="5:39" x14ac:dyDescent="0.25">
      <c r="E374" s="1"/>
      <c r="AD374" s="1"/>
      <c r="AK374" s="1"/>
      <c r="AL374" s="1"/>
      <c r="AM374" s="1"/>
    </row>
    <row r="375" spans="5:39" x14ac:dyDescent="0.25">
      <c r="E375" s="1"/>
      <c r="AD375" s="1"/>
      <c r="AK375" s="1"/>
      <c r="AL375" s="1"/>
      <c r="AM375" s="1"/>
    </row>
    <row r="376" spans="5:39" x14ac:dyDescent="0.25">
      <c r="E376" s="1"/>
      <c r="AD376" s="1"/>
      <c r="AK376" s="1"/>
      <c r="AL376" s="1"/>
      <c r="AM376" s="1"/>
    </row>
    <row r="377" spans="5:39" x14ac:dyDescent="0.25">
      <c r="E377" s="1"/>
      <c r="AD377" s="1"/>
      <c r="AK377" s="1"/>
      <c r="AL377" s="1"/>
      <c r="AM377" s="1"/>
    </row>
    <row r="378" spans="5:39" x14ac:dyDescent="0.25">
      <c r="E378" s="1"/>
      <c r="AD378" s="1"/>
      <c r="AK378" s="1"/>
      <c r="AL378" s="1"/>
      <c r="AM378" s="1"/>
    </row>
    <row r="379" spans="5:39" x14ac:dyDescent="0.25">
      <c r="E379" s="1"/>
      <c r="AD379" s="1"/>
      <c r="AK379" s="1"/>
      <c r="AL379" s="1"/>
      <c r="AM379" s="1"/>
    </row>
    <row r="380" spans="5:39" x14ac:dyDescent="0.25">
      <c r="E380" s="1"/>
      <c r="AD380" s="1"/>
      <c r="AK380" s="1"/>
      <c r="AL380" s="1"/>
      <c r="AM380" s="1"/>
    </row>
    <row r="381" spans="5:39" x14ac:dyDescent="0.25">
      <c r="E381" s="1"/>
      <c r="AD381" s="1"/>
      <c r="AK381" s="1"/>
      <c r="AL381" s="1"/>
      <c r="AM381" s="1"/>
    </row>
    <row r="382" spans="5:39" x14ac:dyDescent="0.25">
      <c r="E382" s="1"/>
      <c r="AD382" s="1"/>
      <c r="AK382" s="1"/>
      <c r="AL382" s="1"/>
      <c r="AM382" s="1"/>
    </row>
    <row r="383" spans="5:39" x14ac:dyDescent="0.25">
      <c r="E383" s="1"/>
      <c r="AD383" s="1"/>
      <c r="AK383" s="1"/>
      <c r="AL383" s="1"/>
      <c r="AM383" s="1"/>
    </row>
    <row r="384" spans="5:39" x14ac:dyDescent="0.25">
      <c r="E384" s="1"/>
      <c r="AD384" s="1"/>
      <c r="AK384" s="1"/>
      <c r="AL384" s="1"/>
      <c r="AM384" s="1"/>
    </row>
    <row r="385" spans="5:39" x14ac:dyDescent="0.25">
      <c r="E385" s="1"/>
      <c r="AD385" s="1"/>
      <c r="AK385" s="1"/>
      <c r="AL385" s="1"/>
      <c r="AM385" s="1"/>
    </row>
    <row r="386" spans="5:39" x14ac:dyDescent="0.25">
      <c r="E386" s="1"/>
      <c r="AD386" s="1"/>
      <c r="AK386" s="1"/>
      <c r="AL386" s="1"/>
      <c r="AM386" s="1"/>
    </row>
    <row r="387" spans="5:39" x14ac:dyDescent="0.25">
      <c r="E387" s="1"/>
      <c r="AD387" s="1"/>
      <c r="AK387" s="1"/>
      <c r="AL387" s="1"/>
      <c r="AM387" s="1"/>
    </row>
    <row r="388" spans="5:39" x14ac:dyDescent="0.25">
      <c r="E388" s="1"/>
      <c r="AD388" s="1"/>
      <c r="AK388" s="1"/>
      <c r="AL388" s="1"/>
      <c r="AM388" s="1"/>
    </row>
    <row r="389" spans="5:39" x14ac:dyDescent="0.25">
      <c r="E389" s="1"/>
      <c r="AD389" s="1"/>
      <c r="AK389" s="1"/>
      <c r="AL389" s="1"/>
      <c r="AM389" s="1"/>
    </row>
    <row r="390" spans="5:39" x14ac:dyDescent="0.25">
      <c r="E390" s="1"/>
      <c r="AD390" s="1"/>
      <c r="AK390" s="1"/>
      <c r="AL390" s="1"/>
      <c r="AM390" s="1"/>
    </row>
    <row r="391" spans="5:39" x14ac:dyDescent="0.25">
      <c r="E391" s="1"/>
      <c r="AD391" s="1"/>
      <c r="AK391" s="1"/>
      <c r="AL391" s="1"/>
      <c r="AM391" s="1"/>
    </row>
    <row r="392" spans="5:39" x14ac:dyDescent="0.25">
      <c r="E392" s="1"/>
      <c r="AD392" s="1"/>
      <c r="AK392" s="1"/>
      <c r="AL392" s="1"/>
      <c r="AM392" s="1"/>
    </row>
    <row r="393" spans="5:39" x14ac:dyDescent="0.25">
      <c r="E393" s="1"/>
      <c r="AD393" s="1"/>
      <c r="AK393" s="1"/>
      <c r="AL393" s="1"/>
      <c r="AM393" s="1"/>
    </row>
    <row r="394" spans="5:39" x14ac:dyDescent="0.25">
      <c r="E394" s="1"/>
      <c r="AD394" s="1"/>
      <c r="AK394" s="1"/>
      <c r="AL394" s="1"/>
      <c r="AM394" s="1"/>
    </row>
    <row r="395" spans="5:39" x14ac:dyDescent="0.25">
      <c r="E395" s="1"/>
      <c r="AD395" s="1"/>
      <c r="AK395" s="1"/>
      <c r="AL395" s="1"/>
      <c r="AM395" s="1"/>
    </row>
    <row r="396" spans="5:39" x14ac:dyDescent="0.25">
      <c r="E396" s="1"/>
      <c r="AD396" s="1"/>
      <c r="AK396" s="1"/>
      <c r="AL396" s="1"/>
      <c r="AM396" s="1"/>
    </row>
    <row r="397" spans="5:39" x14ac:dyDescent="0.25">
      <c r="E397" s="1"/>
      <c r="AD397" s="1"/>
      <c r="AK397" s="1"/>
      <c r="AL397" s="1"/>
      <c r="AM397" s="1"/>
    </row>
    <row r="398" spans="5:39" x14ac:dyDescent="0.25">
      <c r="E398" s="1"/>
      <c r="AD398" s="1"/>
      <c r="AK398" s="1"/>
      <c r="AL398" s="1"/>
      <c r="AM398" s="1"/>
    </row>
    <row r="399" spans="5:39" x14ac:dyDescent="0.25">
      <c r="E399" s="1"/>
      <c r="AD399" s="1"/>
      <c r="AK399" s="1"/>
      <c r="AL399" s="1"/>
      <c r="AM399" s="1"/>
    </row>
    <row r="400" spans="5:39" x14ac:dyDescent="0.25">
      <c r="E400" s="1"/>
      <c r="AD400" s="1"/>
      <c r="AK400" s="1"/>
      <c r="AL400" s="1"/>
      <c r="AM400" s="1"/>
    </row>
    <row r="401" spans="5:39" x14ac:dyDescent="0.25">
      <c r="E401" s="1"/>
      <c r="AD401" s="1"/>
      <c r="AK401" s="1"/>
      <c r="AL401" s="1"/>
      <c r="AM401" s="1"/>
    </row>
    <row r="402" spans="5:39" x14ac:dyDescent="0.25">
      <c r="E402" s="1"/>
      <c r="AD402" s="1"/>
      <c r="AK402" s="1"/>
      <c r="AL402" s="1"/>
      <c r="AM402" s="1"/>
    </row>
    <row r="403" spans="5:39" x14ac:dyDescent="0.25">
      <c r="E403" s="1"/>
      <c r="AD403" s="1"/>
      <c r="AK403" s="1"/>
      <c r="AL403" s="1"/>
      <c r="AM403" s="1"/>
    </row>
    <row r="404" spans="5:39" x14ac:dyDescent="0.25">
      <c r="E404" s="1"/>
      <c r="AD404" s="1"/>
      <c r="AK404" s="1"/>
      <c r="AL404" s="1"/>
      <c r="AM404" s="1"/>
    </row>
    <row r="405" spans="5:39" x14ac:dyDescent="0.25">
      <c r="E405" s="1"/>
      <c r="AD405" s="1"/>
      <c r="AK405" s="1"/>
      <c r="AL405" s="1"/>
      <c r="AM405" s="1"/>
    </row>
    <row r="406" spans="5:39" x14ac:dyDescent="0.25">
      <c r="E406" s="1"/>
      <c r="AD406" s="1"/>
      <c r="AK406" s="1"/>
      <c r="AL406" s="1"/>
      <c r="AM406" s="1"/>
    </row>
    <row r="407" spans="5:39" x14ac:dyDescent="0.25">
      <c r="E407" s="1"/>
      <c r="AD407" s="1"/>
      <c r="AK407" s="1"/>
      <c r="AL407" s="1"/>
      <c r="AM407" s="1"/>
    </row>
    <row r="408" spans="5:39" x14ac:dyDescent="0.25">
      <c r="E408" s="1"/>
      <c r="AD408" s="1"/>
      <c r="AK408" s="1"/>
      <c r="AL408" s="1"/>
      <c r="AM408" s="1"/>
    </row>
    <row r="409" spans="5:39" x14ac:dyDescent="0.25">
      <c r="E409" s="1"/>
      <c r="AD409" s="1"/>
      <c r="AK409" s="1"/>
      <c r="AL409" s="1"/>
      <c r="AM409" s="1"/>
    </row>
    <row r="410" spans="5:39" x14ac:dyDescent="0.25">
      <c r="E410" s="1"/>
      <c r="AD410" s="1"/>
      <c r="AK410" s="1"/>
      <c r="AL410" s="1"/>
      <c r="AM410" s="1"/>
    </row>
    <row r="411" spans="5:39" x14ac:dyDescent="0.25">
      <c r="E411" s="1"/>
      <c r="AD411" s="1"/>
      <c r="AK411" s="1"/>
      <c r="AL411" s="1"/>
      <c r="AM411" s="1"/>
    </row>
    <row r="412" spans="5:39" x14ac:dyDescent="0.25">
      <c r="E412" s="1"/>
      <c r="AD412" s="1"/>
      <c r="AK412" s="1"/>
      <c r="AL412" s="1"/>
      <c r="AM412" s="1"/>
    </row>
    <row r="413" spans="5:39" x14ac:dyDescent="0.25">
      <c r="E413" s="1"/>
      <c r="AD413" s="1"/>
      <c r="AK413" s="1"/>
      <c r="AL413" s="1"/>
      <c r="AM413" s="1"/>
    </row>
    <row r="414" spans="5:39" x14ac:dyDescent="0.25">
      <c r="E414" s="1"/>
      <c r="AD414" s="1"/>
      <c r="AK414" s="1"/>
      <c r="AL414" s="1"/>
      <c r="AM414" s="1"/>
    </row>
    <row r="415" spans="5:39" x14ac:dyDescent="0.25">
      <c r="E415" s="1"/>
      <c r="AD415" s="1"/>
      <c r="AK415" s="1"/>
      <c r="AL415" s="1"/>
      <c r="AM415" s="1"/>
    </row>
    <row r="416" spans="5:39" x14ac:dyDescent="0.25">
      <c r="E416" s="1"/>
      <c r="AD416" s="1"/>
      <c r="AK416" s="1"/>
      <c r="AL416" s="1"/>
      <c r="AM416" s="1"/>
    </row>
    <row r="417" spans="5:39" x14ac:dyDescent="0.25">
      <c r="E417" s="1"/>
      <c r="AD417" s="1"/>
      <c r="AK417" s="1"/>
      <c r="AL417" s="1"/>
      <c r="AM417" s="1"/>
    </row>
    <row r="418" spans="5:39" x14ac:dyDescent="0.25">
      <c r="E418" s="1"/>
      <c r="AD418" s="1"/>
      <c r="AK418" s="1"/>
      <c r="AL418" s="1"/>
      <c r="AM418" s="1"/>
    </row>
    <row r="419" spans="5:39" x14ac:dyDescent="0.25">
      <c r="E419" s="1"/>
      <c r="AD419" s="1"/>
      <c r="AK419" s="1"/>
      <c r="AL419" s="1"/>
      <c r="AM419" s="1"/>
    </row>
    <row r="420" spans="5:39" x14ac:dyDescent="0.25">
      <c r="E420" s="1"/>
      <c r="AD420" s="1"/>
      <c r="AK420" s="1"/>
      <c r="AL420" s="1"/>
      <c r="AM420" s="1"/>
    </row>
    <row r="421" spans="5:39" x14ac:dyDescent="0.25">
      <c r="E421" s="1"/>
      <c r="AD421" s="1"/>
      <c r="AK421" s="1"/>
      <c r="AL421" s="1"/>
      <c r="AM421" s="1"/>
    </row>
    <row r="422" spans="5:39" x14ac:dyDescent="0.25">
      <c r="E422" s="1"/>
      <c r="AD422" s="1"/>
      <c r="AK422" s="1"/>
      <c r="AL422" s="1"/>
      <c r="AM422" s="1"/>
    </row>
    <row r="423" spans="5:39" x14ac:dyDescent="0.25">
      <c r="E423" s="1"/>
      <c r="AD423" s="1"/>
      <c r="AK423" s="1"/>
      <c r="AL423" s="1"/>
      <c r="AM423" s="1"/>
    </row>
    <row r="424" spans="5:39" x14ac:dyDescent="0.25">
      <c r="E424" s="1"/>
      <c r="AD424" s="1"/>
      <c r="AK424" s="1"/>
      <c r="AL424" s="1"/>
      <c r="AM424" s="1"/>
    </row>
    <row r="425" spans="5:39" x14ac:dyDescent="0.25">
      <c r="E425" s="1"/>
      <c r="AD425" s="1"/>
      <c r="AK425" s="1"/>
      <c r="AL425" s="1"/>
      <c r="AM425" s="1"/>
    </row>
    <row r="426" spans="5:39" x14ac:dyDescent="0.25">
      <c r="E426" s="1"/>
      <c r="AD426" s="1"/>
    </row>
    <row r="427" spans="5:39" x14ac:dyDescent="0.25">
      <c r="E427" s="1"/>
      <c r="AD427" s="1"/>
    </row>
    <row r="428" spans="5:39" x14ac:dyDescent="0.25">
      <c r="E428" s="1"/>
      <c r="AD428" s="1"/>
    </row>
    <row r="429" spans="5:39" x14ac:dyDescent="0.25">
      <c r="E429" s="1"/>
      <c r="AD429" s="1"/>
    </row>
    <row r="430" spans="5:39" x14ac:dyDescent="0.25">
      <c r="E430" s="1"/>
      <c r="AD430" s="1"/>
    </row>
    <row r="431" spans="5:39" x14ac:dyDescent="0.25">
      <c r="E431" s="1"/>
      <c r="AD431" s="1"/>
    </row>
    <row r="432" spans="5:39" x14ac:dyDescent="0.25">
      <c r="E432" s="1"/>
      <c r="AD432" s="1"/>
    </row>
    <row r="433" spans="5:30" x14ac:dyDescent="0.25">
      <c r="E433" s="1"/>
      <c r="AD433" s="1"/>
    </row>
    <row r="434" spans="5:30" x14ac:dyDescent="0.25">
      <c r="E434" s="1"/>
      <c r="AD434" s="1"/>
    </row>
    <row r="435" spans="5:30" x14ac:dyDescent="0.25">
      <c r="E435" s="1"/>
      <c r="AD435" s="1"/>
    </row>
    <row r="436" spans="5:30" x14ac:dyDescent="0.25">
      <c r="E436" s="1"/>
      <c r="AD436" s="1"/>
    </row>
    <row r="437" spans="5:30" x14ac:dyDescent="0.25">
      <c r="E437" s="1"/>
      <c r="AD437" s="1"/>
    </row>
    <row r="438" spans="5:30" x14ac:dyDescent="0.25">
      <c r="E438" s="1"/>
      <c r="AD438" s="1"/>
    </row>
    <row r="439" spans="5:30" x14ac:dyDescent="0.25">
      <c r="E439" s="1"/>
      <c r="AD439" s="1"/>
    </row>
    <row r="440" spans="5:30" x14ac:dyDescent="0.25">
      <c r="E440" s="1"/>
      <c r="AD440" s="1"/>
    </row>
    <row r="441" spans="5:30" x14ac:dyDescent="0.25">
      <c r="E441" s="1"/>
      <c r="AD441" s="1"/>
    </row>
    <row r="442" spans="5:30" x14ac:dyDescent="0.25">
      <c r="E442" s="1"/>
      <c r="AD442" s="1"/>
    </row>
    <row r="443" spans="5:30" x14ac:dyDescent="0.25">
      <c r="E443" s="1"/>
      <c r="AD443" s="1"/>
    </row>
    <row r="444" spans="5:30" x14ac:dyDescent="0.25">
      <c r="AD444" s="1"/>
    </row>
    <row r="445" spans="5:30" x14ac:dyDescent="0.25">
      <c r="AD445" s="1"/>
    </row>
    <row r="446" spans="5:30" x14ac:dyDescent="0.25">
      <c r="AD446" s="1"/>
    </row>
    <row r="447" spans="5:30" x14ac:dyDescent="0.25">
      <c r="AD447" s="1"/>
    </row>
    <row r="448" spans="5:30" x14ac:dyDescent="0.25">
      <c r="AD448" s="1"/>
    </row>
    <row r="449" spans="30:30" x14ac:dyDescent="0.25">
      <c r="AD449" s="1"/>
    </row>
    <row r="450" spans="30:30" x14ac:dyDescent="0.25">
      <c r="AD450" s="1"/>
    </row>
    <row r="451" spans="30:30" x14ac:dyDescent="0.25">
      <c r="AD451" s="1"/>
    </row>
    <row r="452" spans="30:30" x14ac:dyDescent="0.25">
      <c r="AD452" s="1"/>
    </row>
    <row r="453" spans="30:30" x14ac:dyDescent="0.25">
      <c r="AD453" s="1"/>
    </row>
    <row r="454" spans="30:30" x14ac:dyDescent="0.25">
      <c r="AD454" s="1"/>
    </row>
    <row r="455" spans="30:30" x14ac:dyDescent="0.25">
      <c r="AD455" s="1"/>
    </row>
    <row r="456" spans="30:30" x14ac:dyDescent="0.25">
      <c r="AD456" s="1"/>
    </row>
    <row r="457" spans="30:30" x14ac:dyDescent="0.25">
      <c r="AD457" s="1"/>
    </row>
    <row r="458" spans="30:30" x14ac:dyDescent="0.25">
      <c r="AD458" s="1"/>
    </row>
    <row r="459" spans="30:30" x14ac:dyDescent="0.25">
      <c r="AD459" s="1"/>
    </row>
    <row r="460" spans="30:30" x14ac:dyDescent="0.25">
      <c r="AD460" s="1"/>
    </row>
    <row r="461" spans="30:30" x14ac:dyDescent="0.25">
      <c r="AD461" s="1"/>
    </row>
    <row r="462" spans="30:30" x14ac:dyDescent="0.25">
      <c r="AD462" s="1"/>
    </row>
    <row r="463" spans="30:30" x14ac:dyDescent="0.25">
      <c r="AD463" s="1"/>
    </row>
    <row r="464" spans="30:30" x14ac:dyDescent="0.25">
      <c r="AD464" s="1"/>
    </row>
    <row r="465" spans="30:30" x14ac:dyDescent="0.25">
      <c r="AD465" s="1"/>
    </row>
    <row r="466" spans="30:30" x14ac:dyDescent="0.25">
      <c r="AD466" s="1"/>
    </row>
    <row r="467" spans="30:30" x14ac:dyDescent="0.25">
      <c r="AD467" s="1"/>
    </row>
    <row r="468" spans="30:30" x14ac:dyDescent="0.25">
      <c r="AD468" s="1"/>
    </row>
    <row r="469" spans="30:30" x14ac:dyDescent="0.25">
      <c r="AD469" s="1"/>
    </row>
    <row r="470" spans="30:30" x14ac:dyDescent="0.25">
      <c r="AD470" s="1"/>
    </row>
    <row r="471" spans="30:30" x14ac:dyDescent="0.25">
      <c r="AD471" s="1"/>
    </row>
    <row r="472" spans="30:30" x14ac:dyDescent="0.25">
      <c r="AD472" s="1"/>
    </row>
    <row r="473" spans="30:30" x14ac:dyDescent="0.25">
      <c r="AD473" s="1"/>
    </row>
    <row r="474" spans="30:30" x14ac:dyDescent="0.25">
      <c r="AD474" s="1"/>
    </row>
    <row r="475" spans="30:30" x14ac:dyDescent="0.25">
      <c r="AD475" s="1"/>
    </row>
    <row r="476" spans="30:30" x14ac:dyDescent="0.25">
      <c r="AD476" s="1"/>
    </row>
    <row r="477" spans="30:30" x14ac:dyDescent="0.25">
      <c r="AD477" s="1"/>
    </row>
    <row r="478" spans="30:30" x14ac:dyDescent="0.25">
      <c r="AD478" s="1"/>
    </row>
    <row r="479" spans="30:30" x14ac:dyDescent="0.25">
      <c r="AD479" s="1"/>
    </row>
    <row r="480" spans="30:30" x14ac:dyDescent="0.25">
      <c r="AD480" s="1"/>
    </row>
    <row r="481" spans="30:30" x14ac:dyDescent="0.25">
      <c r="AD481" s="1"/>
    </row>
    <row r="482" spans="30:30" x14ac:dyDescent="0.25">
      <c r="AD482" s="1"/>
    </row>
    <row r="483" spans="30:30" x14ac:dyDescent="0.25">
      <c r="AD483" s="1"/>
    </row>
    <row r="484" spans="30:30" x14ac:dyDescent="0.25">
      <c r="AD484" s="1"/>
    </row>
    <row r="485" spans="30:30" x14ac:dyDescent="0.25">
      <c r="AD485" s="1"/>
    </row>
    <row r="486" spans="30:30" x14ac:dyDescent="0.25">
      <c r="AD486" s="1"/>
    </row>
    <row r="487" spans="30:30" x14ac:dyDescent="0.25">
      <c r="AD487" s="1"/>
    </row>
    <row r="488" spans="30:30" x14ac:dyDescent="0.25">
      <c r="AD488" s="1"/>
    </row>
    <row r="489" spans="30:30" x14ac:dyDescent="0.25">
      <c r="AD489" s="1"/>
    </row>
  </sheetData>
  <mergeCells count="3">
    <mergeCell ref="D1:F1"/>
    <mergeCell ref="G1:I1"/>
    <mergeCell ref="J1:L1"/>
  </mergeCells>
  <conditionalFormatting sqref="E2">
    <cfRule type="cellIs" dxfId="9" priority="15" operator="equal">
      <formula>"депот"</formula>
    </cfRule>
  </conditionalFormatting>
  <conditionalFormatting sqref="M2">
    <cfRule type="cellIs" dxfId="8" priority="12" operator="equal">
      <formula>"утиль"</formula>
    </cfRule>
    <cfRule type="cellIs" dxfId="7" priority="13" operator="equal">
      <formula>"брак"</formula>
    </cfRule>
    <cfRule type="cellIs" dxfId="6" priority="14" operator="equal">
      <formula>"ремонт"</formula>
    </cfRule>
  </conditionalFormatting>
  <conditionalFormatting sqref="D1:F1">
    <cfRule type="cellIs" dxfId="5" priority="11" operator="equal">
      <formula>"Отгрузка из брака***"</formula>
    </cfRule>
  </conditionalFormatting>
  <conditionalFormatting sqref="G2">
    <cfRule type="duplicateValues" dxfId="4" priority="471"/>
  </conditionalFormatting>
  <conditionalFormatting sqref="M3">
    <cfRule type="cellIs" dxfId="3" priority="1" operator="equal">
      <formula>"утиль"</formula>
    </cfRule>
    <cfRule type="cellIs" dxfId="2" priority="2" operator="equal">
      <formula>"брак"</formula>
    </cfRule>
    <cfRule type="cellIs" dxfId="1" priority="3" operator="equal">
      <formula>"ремонт"</formula>
    </cfRule>
  </conditionalFormatting>
  <conditionalFormatting sqref="G3">
    <cfRule type="duplicateValues" dxfId="0" priority="478"/>
  </conditionalFormatting>
  <pageMargins left="0.27559055118110237" right="3.937007874015748E-2" top="1.2598425196850394" bottom="0.15748031496062992" header="0.15748031496062992" footer="0.15748031496062992"/>
  <pageSetup paperSize="8" scale="59" fitToHeight="0" orientation="landscape" r:id="rId1"/>
  <headerFooter>
    <oddHeader>&amp;L&amp;"-,полужирный"&amp;20Проверил: ______________
Дата, время:
Ворота:&amp;C&amp;"-,полужирный"&amp;16&amp;UАртикул  | Кол-во   |           Аномалия      |  Суппорт  &amp;U
____________|________|_________________|____________
____________|________|_________________|____________</oddHeader>
    <oddFooter>&amp;LДата печати &amp;D. Страница &amp;P из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2"/>
  <dimension ref="A1:B21"/>
  <sheetViews>
    <sheetView workbookViewId="0">
      <selection activeCell="B10" sqref="B10"/>
    </sheetView>
  </sheetViews>
  <sheetFormatPr defaultRowHeight="15" x14ac:dyDescent="0.25"/>
  <cols>
    <col min="1" max="1" width="8.7109375" bestFit="1" customWidth="1"/>
    <col min="2" max="2" width="29.7109375" bestFit="1" customWidth="1"/>
  </cols>
  <sheetData>
    <row r="1" spans="1:2" x14ac:dyDescent="0.25">
      <c r="A1" t="s">
        <v>32</v>
      </c>
      <c r="B1" t="s">
        <v>31</v>
      </c>
    </row>
    <row r="2" spans="1:2" x14ac:dyDescent="0.25">
      <c r="A2" t="s">
        <v>30</v>
      </c>
      <c r="B2" t="s">
        <v>29</v>
      </c>
    </row>
    <row r="3" spans="1:2" x14ac:dyDescent="0.25">
      <c r="A3" t="s">
        <v>28</v>
      </c>
      <c r="B3" t="s">
        <v>27</v>
      </c>
    </row>
    <row r="4" spans="1:2" x14ac:dyDescent="0.25">
      <c r="A4" t="s">
        <v>26</v>
      </c>
      <c r="B4" t="s">
        <v>25</v>
      </c>
    </row>
    <row r="5" spans="1:2" x14ac:dyDescent="0.25">
      <c r="A5" t="s">
        <v>24</v>
      </c>
      <c r="B5" t="s">
        <v>23</v>
      </c>
    </row>
    <row r="6" spans="1:2" x14ac:dyDescent="0.25">
      <c r="A6" t="s">
        <v>22</v>
      </c>
      <c r="B6" t="s">
        <v>21</v>
      </c>
    </row>
    <row r="7" spans="1:2" x14ac:dyDescent="0.25">
      <c r="A7" t="s">
        <v>20</v>
      </c>
      <c r="B7" t="s">
        <v>19</v>
      </c>
    </row>
    <row r="8" spans="1:2" x14ac:dyDescent="0.25">
      <c r="A8" t="s">
        <v>18</v>
      </c>
      <c r="B8" t="s">
        <v>17</v>
      </c>
    </row>
    <row r="9" spans="1:2" x14ac:dyDescent="0.25">
      <c r="A9" t="s">
        <v>16</v>
      </c>
      <c r="B9" t="s">
        <v>15</v>
      </c>
    </row>
    <row r="10" spans="1:2" x14ac:dyDescent="0.25">
      <c r="A10" t="s">
        <v>14</v>
      </c>
      <c r="B10" t="s">
        <v>13</v>
      </c>
    </row>
    <row r="11" spans="1:2" x14ac:dyDescent="0.25">
      <c r="A11" t="s">
        <v>12</v>
      </c>
      <c r="B11" t="s">
        <v>11</v>
      </c>
    </row>
    <row r="12" spans="1:2" x14ac:dyDescent="0.25">
      <c r="A12" t="s">
        <v>10</v>
      </c>
      <c r="B12" t="s">
        <v>9</v>
      </c>
    </row>
    <row r="13" spans="1:2" x14ac:dyDescent="0.25">
      <c r="A13" t="s">
        <v>34</v>
      </c>
      <c r="B13" t="s">
        <v>35</v>
      </c>
    </row>
    <row r="14" spans="1:2" x14ac:dyDescent="0.25">
      <c r="A14" t="s">
        <v>36</v>
      </c>
      <c r="B14" t="s">
        <v>37</v>
      </c>
    </row>
    <row r="15" spans="1:2" x14ac:dyDescent="0.25">
      <c r="A15" t="s">
        <v>38</v>
      </c>
      <c r="B15" t="s">
        <v>39</v>
      </c>
    </row>
    <row r="16" spans="1:2" x14ac:dyDescent="0.25">
      <c r="A16" t="s">
        <v>40</v>
      </c>
      <c r="B16" t="s">
        <v>41</v>
      </c>
    </row>
    <row r="17" spans="1:2" x14ac:dyDescent="0.25">
      <c r="A17" t="s">
        <v>43</v>
      </c>
      <c r="B17" t="s">
        <v>44</v>
      </c>
    </row>
    <row r="18" spans="1:2" x14ac:dyDescent="0.25">
      <c r="A18" t="s">
        <v>45</v>
      </c>
      <c r="B18" t="s">
        <v>46</v>
      </c>
    </row>
    <row r="19" spans="1:2" x14ac:dyDescent="0.25">
      <c r="A19" t="s">
        <v>55</v>
      </c>
      <c r="B19" t="s">
        <v>56</v>
      </c>
    </row>
    <row r="20" spans="1:2" x14ac:dyDescent="0.25">
      <c r="A20" t="s">
        <v>57</v>
      </c>
      <c r="B20" t="s">
        <v>57</v>
      </c>
    </row>
    <row r="21" spans="1:2" x14ac:dyDescent="0.25">
      <c r="A21" t="s">
        <v>66</v>
      </c>
      <c r="B21" t="s">
        <v>67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9 6 3 b b 4 f e - a b 4 1 - 4 4 a 3 - b 8 6 b - 4 2 1 1 9 0 5 a 1 a 0 4 "   x m l n s = " h t t p : / / s c h e m a s . m i c r o s o f t . c o m / D a t a M a s h u p " > A A A A A B o D A A B Q S w M E F A A C A A g A l T R T U D F B 5 S S q A A A A + g A A A B I A H A B D b 2 5 m a W c v U G F j a 2 F n Z S 5 4 b W w g o h g A K K A U A A A A A A A A A A A A A A A A A A A A A A A A A A A A h Y 9 B D o I w F E S v Q r r n t 4 V g h H z K w q 0 k R q N x 2 0 C F R i i G F u F u L j y S V 9 B E M e 7 c z b y 8 x c z j d s d s a h v v q n q r O 5 M S D o x 4 y h R d q U 2 V k s G d / C X J B G 5 k c Z a V 8 l 6 y s c l k y 5 T U z l 0 S S s d x h D G E r q 9 o w B i n x 3 y 9 K 2 r V S v K V 9 X / Z 1 8 Y 6 a Q p F B B 7 e Y 0 Q A U Q w R D y M I G E c 6 Y 8 y 1 m T O H C M I g X g B D + o N x N T R u 6 J X o B 3 + 7 R z p X p J 8 f 4 g l Q S w M E F A A C A A g A l T R T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U 0 U 1 A o i k e 4 D g A A A B E A A A A T A B w A R m 9 y b X V s Y X M v U 2 V j d G l v b j E u b S C i G A A o o B Q A A A A A A A A A A A A A A A A A A A A A A A A A A A A r T k 0 u y c z P U w i G 0 I b W A F B L A Q I t A B Q A A g A I A J U 0 U 1 A x Q e U k q g A A A P o A A A A S A A A A A A A A A A A A A A A A A A A A A A B D b 2 5 m a W c v U G F j a 2 F n Z S 5 4 b W x Q S w E C L Q A U A A I A C A C V N F N Q D 8 r p q 6 Q A A A D p A A A A E w A A A A A A A A A A A A A A A A D 2 A A A A W 0 N v b n R l b n R f V H l w Z X N d L n h t b F B L A Q I t A B Q A A g A I A J U 0 U 1 A o i k e 4 D g A A A B E A A A A T A A A A A A A A A A A A A A A A A O c B A A B G b 3 J t d W x h c y 9 T Z W N 0 a W 9 u M S 5 t U E s F B g A A A A A D A A M A w g A A A E I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f 6 i 9 6 O 4 P K R 6 Y Z 5 v X u q N i p A A A A A A I A A A A A A A N m A A D A A A A A E A A A A D i g S D c 3 / + r w L f v I g D J D p + E A A A A A B I A A A K A A A A A Q A A A A t a z 3 H h M e c 6 y e b Y 6 z l k x N f V A A A A B 8 V N N W O O m t D X c b T 4 7 5 N n p r Y l / N h K e H 8 Z 9 0 W Y 1 Y I S H 4 f d h g l + E 1 j e k v x d N L U m D 7 H o N t o J 8 B P A T H J k r 3 L 3 Q b e l t A 1 n A g K c 1 3 s x o + R 9 8 3 a / W t f h Q A A A A k K m h p 0 M + z 9 7 8 v 2 Y q w 6 T i Y q Y 5 g u w = = < / D a t a M a s h u p > 
</file>

<file path=customXml/itemProps1.xml><?xml version="1.0" encoding="utf-8"?>
<ds:datastoreItem xmlns:ds="http://schemas.openxmlformats.org/officeDocument/2006/customXml" ds:itemID="{81FC0778-0279-4E55-A65D-8A948809F51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DataOrder</vt:lpstr>
      <vt:lpstr>ForCheck</vt:lpstr>
      <vt:lpstr>DataSupport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W</dc:creator>
  <cp:lastModifiedBy>Elena</cp:lastModifiedBy>
  <cp:lastPrinted>2020-01-23T12:56:45Z</cp:lastPrinted>
  <dcterms:created xsi:type="dcterms:W3CDTF">2013-12-11T13:11:35Z</dcterms:created>
  <dcterms:modified xsi:type="dcterms:W3CDTF">2020-02-19T12:27:30Z</dcterms:modified>
</cp:coreProperties>
</file>