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ers\s.chernykh\Desktop\"/>
    </mc:Choice>
  </mc:AlternateContent>
  <bookViews>
    <workbookView xWindow="0" yWindow="0" windowWidth="28800" windowHeight="12000"/>
  </bookViews>
  <sheets>
    <sheet name="2019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s="1"/>
  <c r="B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<sst xmlns="http://schemas.openxmlformats.org/spreadsheetml/2006/main" count="18" uniqueCount="17">
  <si>
    <t>Выставленные счета за медицинские услуги в 2019г.</t>
  </si>
  <si>
    <t>период</t>
  </si>
  <si>
    <t>юридические лица</t>
  </si>
  <si>
    <t>физические лица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</si>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</sst>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2" fillId="2" borderId="2" xfId="0" applyNumberFormat="1" applyFont="1" applyFill="1" applyBorder="1"/>
    <xf numFmtId="4" fontId="2" fillId="2" borderId="2" xfId="0" applyNumberFormat="1" applyFont="1" applyFill="1" applyBorder="1"/>
    <xf numFmtId="49" fontId="1" fillId="2" borderId="2" xfId="0" applyNumberFormat="1" applyFont="1" applyFill="1" applyBorder="1"/>
    <xf numFmtId="4" fontId="1" fillId="2" borderId="2" xfId="0" applyNumberFormat="1" applyFont="1" applyFill="1" applyBorder="1"/>
    <xf numFmtId="0" fontId="0" fillId="2" borderId="0" xfId="0" applyFill="1"/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10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chemeClr val="bg1">
            <a:lumMod val="65000"/>
            <a:alpha val="24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65000"/>
            <a:alpha val="24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'2019'!$B$3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bg1">
                  <a:lumMod val="50000"/>
                </a:schemeClr>
              </a:solidFill>
              <a:bevel/>
            </a:ln>
            <a:effectLst>
              <a:outerShdw sx="200000" sy="200000" algn="ctr" rotWithShape="0">
                <a:schemeClr val="bg1">
                  <a:alpha val="0"/>
                </a:schemeClr>
              </a:outerShdw>
            </a:effectLst>
            <a:scene3d>
              <a:camera prst="orthographicFront"/>
              <a:lightRig rig="threePt" dir="t"/>
            </a:scene3d>
            <a:sp3d prstMaterial="powder">
              <a:contourClr>
                <a:schemeClr val="bg1">
                  <a:lumMod val="50000"/>
                </a:schemeClr>
              </a:contourClr>
            </a:sp3d>
          </c:spPr>
          <c:invertIfNegative val="0"/>
          <c:cat>
            <c:strRef>
              <c:f>'2019'!$A$4:$A$15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'2019'!$B$4:$B$15</c:f>
              <c:numCache>
                <c:formatCode>#,##0.00</c:formatCode>
                <c:ptCount val="12"/>
                <c:pt idx="0">
                  <c:v>483995</c:v>
                </c:pt>
                <c:pt idx="1">
                  <c:v>410455</c:v>
                </c:pt>
                <c:pt idx="2">
                  <c:v>541550</c:v>
                </c:pt>
                <c:pt idx="3">
                  <c:v>557610</c:v>
                </c:pt>
                <c:pt idx="4">
                  <c:v>455775</c:v>
                </c:pt>
                <c:pt idx="5">
                  <c:v>383535</c:v>
                </c:pt>
                <c:pt idx="6">
                  <c:v>482915</c:v>
                </c:pt>
                <c:pt idx="7">
                  <c:v>208460</c:v>
                </c:pt>
                <c:pt idx="8">
                  <c:v>326930</c:v>
                </c:pt>
                <c:pt idx="9">
                  <c:v>323015</c:v>
                </c:pt>
                <c:pt idx="10">
                  <c:v>723290</c:v>
                </c:pt>
                <c:pt idx="11">
                  <c:v>493890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3-4707-B02F-CCF58979E4A2}"/>
            </c:ext>
          </c:extLst>
        </c:ser>
        <c:ser>
          <c:idx val="1"/>
          <c:order val="1"/>
          <c:tx>
            <c:strRef>
              <c:f>'2019'!$C$3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bg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powder">
              <a:contourClr>
                <a:schemeClr val="bg1">
                  <a:lumMod val="50000"/>
                </a:schemeClr>
              </a:contourClr>
            </a:sp3d>
          </c:spPr>
          <c:invertIfNegative val="0"/>
          <c:cat>
            <c:strRef>
              <c:f>'2019'!$A$4:$A$15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'2019'!$C$4:$C$15</c:f>
              <c:numCache>
                <c:formatCode>#,##0.00</c:formatCode>
                <c:ptCount val="12"/>
                <c:pt idx="0">
                  <c:v>110940</c:v>
                </c:pt>
                <c:pt idx="1">
                  <c:v>103335</c:v>
                </c:pt>
                <c:pt idx="2">
                  <c:v>204290</c:v>
                </c:pt>
                <c:pt idx="3">
                  <c:v>241930</c:v>
                </c:pt>
                <c:pt idx="4">
                  <c:v>215405</c:v>
                </c:pt>
                <c:pt idx="5">
                  <c:v>276320</c:v>
                </c:pt>
                <c:pt idx="6">
                  <c:v>379640</c:v>
                </c:pt>
                <c:pt idx="7">
                  <c:v>78585</c:v>
                </c:pt>
                <c:pt idx="8">
                  <c:v>311330</c:v>
                </c:pt>
                <c:pt idx="9">
                  <c:v>99780</c:v>
                </c:pt>
                <c:pt idx="10">
                  <c:v>296035</c:v>
                </c:pt>
                <c:pt idx="11">
                  <c:v>207945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3-4707-B02F-CCF58979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gapDepth val="163"/>
        <c:shape val="box"/>
        <c:axId val="1716922575"/>
        <c:axId val="1"/>
        <c:axId val="0"/>
      </c:bar3DChart>
      <c:catAx>
        <c:axId val="17169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6922575"/>
        <c:crosses val="autoZero"/>
        <c:crossBetween val="between"/>
      </c:valAx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2</xdr:row>
      <xdr:rowOff>114300</xdr:rowOff>
    </xdr:from>
    <xdr:to>
      <xdr:col>22</xdr:col>
      <xdr:colOff>180975</xdr:colOff>
      <xdr:row>38</xdr:row>
      <xdr:rowOff>152400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ds-2\&#1086;&#1090;&#1076;&#1077;&#1083;%20&#1074;&#1079;&#1072;&#1080;&#1084;&#1086;&#1088;&#1072;&#1089;&#1095;&#1077;&#1090;&#1086;&#1074;\ofd\&#1044;&#1086;&#1093;&#1086;&#1076;&#1099;\&#1052;&#1077;&#1076;.&#1091;&#1089;&#1083;&#1091;&#1075;&#1080;\&#1057;&#1074;&#1077;&#1076;&#1077;&#1085;&#1080;&#1103;%20&#1086;%20&#1074;&#1099;&#1089;&#1090;&#1072;&#1074;&#1083;&#1077;&#1085;&#1085;&#1099;&#1093;%20&#1089;&#1095;&#1077;&#1090;&#1072;&#1093;%20&#1087;&#1086;%20&#1084;&#1077;&#1076;&#1091;&#1089;&#1083;&#1091;&#1075;&#1072;&#1084;%202008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-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>юридические лица</v>
          </cell>
          <cell r="C3" t="str">
            <v>физические лица</v>
          </cell>
        </row>
        <row r="4">
          <cell r="A4" t="str">
            <v>январь</v>
          </cell>
          <cell r="B4">
            <v>483995</v>
          </cell>
          <cell r="C4">
            <v>110940</v>
          </cell>
        </row>
        <row r="5">
          <cell r="A5" t="str">
            <v>февраль</v>
          </cell>
          <cell r="B5">
            <v>410455</v>
          </cell>
          <cell r="C5">
            <v>103335</v>
          </cell>
        </row>
        <row r="6">
          <cell r="A6" t="str">
            <v>март</v>
          </cell>
          <cell r="B6">
            <v>541550</v>
          </cell>
          <cell r="C6">
            <v>204290</v>
          </cell>
        </row>
        <row r="7">
          <cell r="A7" t="str">
            <v>апрель</v>
          </cell>
          <cell r="B7">
            <v>557610</v>
          </cell>
          <cell r="C7">
            <v>241930</v>
          </cell>
        </row>
        <row r="8">
          <cell r="A8" t="str">
            <v>май</v>
          </cell>
          <cell r="B8">
            <v>455775</v>
          </cell>
          <cell r="C8">
            <v>215405</v>
          </cell>
        </row>
        <row r="9">
          <cell r="A9" t="str">
            <v>июнь</v>
          </cell>
          <cell r="B9">
            <v>383535</v>
          </cell>
          <cell r="C9">
            <v>276320</v>
          </cell>
        </row>
        <row r="10">
          <cell r="A10" t="str">
            <v>июль</v>
          </cell>
          <cell r="B10">
            <v>482915</v>
          </cell>
          <cell r="C10">
            <v>379640</v>
          </cell>
        </row>
        <row r="11">
          <cell r="A11" t="str">
            <v>август</v>
          </cell>
          <cell r="B11">
            <v>208460</v>
          </cell>
          <cell r="C11">
            <v>78585</v>
          </cell>
        </row>
        <row r="12">
          <cell r="A12" t="str">
            <v>сентябрь</v>
          </cell>
          <cell r="B12">
            <v>326930</v>
          </cell>
          <cell r="C12">
            <v>311330</v>
          </cell>
        </row>
        <row r="13">
          <cell r="A13" t="str">
            <v>октябрь</v>
          </cell>
          <cell r="B13">
            <v>323015</v>
          </cell>
          <cell r="C13">
            <v>99780</v>
          </cell>
        </row>
        <row r="14">
          <cell r="A14" t="str">
            <v>ноябрь</v>
          </cell>
          <cell r="B14">
            <v>723290</v>
          </cell>
          <cell r="C14">
            <v>296035</v>
          </cell>
        </row>
        <row r="15">
          <cell r="A15" t="str">
            <v>декабрь</v>
          </cell>
          <cell r="B15">
            <v>493890</v>
          </cell>
          <cell r="C15">
            <v>207945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D22" sqref="D22"/>
    </sheetView>
  </sheetViews>
  <sheetFormatPr defaultRowHeight="12.75" x14ac:dyDescent="0.2"/>
  <cols>
    <col min="1" max="1" width="17.5703125" style="8" customWidth="1"/>
    <col min="2" max="2" width="21.7109375" style="8" customWidth="1"/>
    <col min="3" max="3" width="20.140625" style="8" customWidth="1"/>
    <col min="4" max="4" width="16.28515625" style="8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2"/>
      <c r="B2" s="2"/>
      <c r="C2" s="2"/>
      <c r="D2" s="2"/>
    </row>
    <row r="3" spans="1:4" ht="15.75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4" ht="15.75" x14ac:dyDescent="0.25">
      <c r="A4" s="4" t="s">
        <v>5</v>
      </c>
      <c r="B4" s="5">
        <v>483995</v>
      </c>
      <c r="C4" s="5">
        <v>110940</v>
      </c>
      <c r="D4" s="5">
        <f>C4+B4</f>
        <v>594935</v>
      </c>
    </row>
    <row r="5" spans="1:4" ht="15.75" x14ac:dyDescent="0.25">
      <c r="A5" s="4" t="s">
        <v>6</v>
      </c>
      <c r="B5" s="5">
        <v>410455</v>
      </c>
      <c r="C5" s="5">
        <v>103335</v>
      </c>
      <c r="D5" s="5">
        <f>C5+B5</f>
        <v>513790</v>
      </c>
    </row>
    <row r="6" spans="1:4" ht="15.75" x14ac:dyDescent="0.25">
      <c r="A6" s="4" t="s">
        <v>7</v>
      </c>
      <c r="B6" s="5">
        <v>541550</v>
      </c>
      <c r="C6" s="5">
        <v>204290</v>
      </c>
      <c r="D6" s="5">
        <f>C6+B6</f>
        <v>745840</v>
      </c>
    </row>
    <row r="7" spans="1:4" ht="15.75" x14ac:dyDescent="0.25">
      <c r="A7" s="4" t="s">
        <v>8</v>
      </c>
      <c r="B7" s="5">
        <v>557610</v>
      </c>
      <c r="C7" s="5">
        <v>241930</v>
      </c>
      <c r="D7" s="5">
        <f t="shared" ref="D7:D15" si="0">C7+B7</f>
        <v>799540</v>
      </c>
    </row>
    <row r="8" spans="1:4" ht="15.75" x14ac:dyDescent="0.25">
      <c r="A8" s="4" t="s">
        <v>9</v>
      </c>
      <c r="B8" s="5">
        <v>455775</v>
      </c>
      <c r="C8" s="5">
        <v>215405</v>
      </c>
      <c r="D8" s="5">
        <f t="shared" si="0"/>
        <v>671180</v>
      </c>
    </row>
    <row r="9" spans="1:4" ht="15.75" x14ac:dyDescent="0.25">
      <c r="A9" s="4" t="s">
        <v>10</v>
      </c>
      <c r="B9" s="5">
        <v>383535</v>
      </c>
      <c r="C9" s="5">
        <v>276320</v>
      </c>
      <c r="D9" s="5">
        <f t="shared" si="0"/>
        <v>659855</v>
      </c>
    </row>
    <row r="10" spans="1:4" ht="15.75" x14ac:dyDescent="0.25">
      <c r="A10" s="4" t="s">
        <v>11</v>
      </c>
      <c r="B10" s="5">
        <v>482915</v>
      </c>
      <c r="C10" s="5">
        <v>379640</v>
      </c>
      <c r="D10" s="5">
        <f t="shared" si="0"/>
        <v>862555</v>
      </c>
    </row>
    <row r="11" spans="1:4" ht="15.75" x14ac:dyDescent="0.25">
      <c r="A11" s="4" t="s">
        <v>12</v>
      </c>
      <c r="B11" s="5">
        <v>208460</v>
      </c>
      <c r="C11" s="5">
        <v>78585</v>
      </c>
      <c r="D11" s="5">
        <f t="shared" si="0"/>
        <v>287045</v>
      </c>
    </row>
    <row r="12" spans="1:4" ht="15.75" x14ac:dyDescent="0.25">
      <c r="A12" s="4" t="s">
        <v>13</v>
      </c>
      <c r="B12" s="5">
        <v>326930</v>
      </c>
      <c r="C12" s="5">
        <v>311330</v>
      </c>
      <c r="D12" s="5">
        <f t="shared" si="0"/>
        <v>638260</v>
      </c>
    </row>
    <row r="13" spans="1:4" ht="15.75" x14ac:dyDescent="0.25">
      <c r="A13" s="4" t="s">
        <v>14</v>
      </c>
      <c r="B13" s="5">
        <v>323015</v>
      </c>
      <c r="C13" s="5">
        <v>99780</v>
      </c>
      <c r="D13" s="5">
        <f t="shared" si="0"/>
        <v>422795</v>
      </c>
    </row>
    <row r="14" spans="1:4" ht="15.75" x14ac:dyDescent="0.25">
      <c r="A14" s="4" t="s">
        <v>15</v>
      </c>
      <c r="B14" s="5">
        <v>723290</v>
      </c>
      <c r="C14" s="5">
        <v>296035</v>
      </c>
      <c r="D14" s="5">
        <f t="shared" si="0"/>
        <v>1019325</v>
      </c>
    </row>
    <row r="15" spans="1:4" ht="15.75" x14ac:dyDescent="0.25">
      <c r="A15" s="4" t="s">
        <v>16</v>
      </c>
      <c r="B15" s="5">
        <v>493890</v>
      </c>
      <c r="C15" s="5">
        <v>207945</v>
      </c>
      <c r="D15" s="5">
        <f t="shared" si="0"/>
        <v>701835</v>
      </c>
    </row>
    <row r="16" spans="1:4" ht="15.75" x14ac:dyDescent="0.25">
      <c r="A16" s="6" t="s">
        <v>4</v>
      </c>
      <c r="B16" s="7">
        <f>SUM(B4:B15)</f>
        <v>5391420</v>
      </c>
      <c r="C16" s="7">
        <f>SUM(C4:C15)</f>
        <v>2525535</v>
      </c>
      <c r="D16" s="7">
        <f>B16+C16</f>
        <v>7916955</v>
      </c>
    </row>
    <row r="19" spans="2:2" ht="11.25" customHeight="1" x14ac:dyDescent="0.2"/>
    <row r="25" spans="2:2" x14ac:dyDescent="0.2">
      <c r="B25" s="9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Черных</dc:creator>
  <cp:lastModifiedBy>Станислав Черных</cp:lastModifiedBy>
  <dcterms:created xsi:type="dcterms:W3CDTF">2020-03-26T05:31:30Z</dcterms:created>
  <dcterms:modified xsi:type="dcterms:W3CDTF">2020-03-26T05:31:40Z</dcterms:modified>
</cp:coreProperties>
</file>