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одажи" sheetId="5" r:id="rId1"/>
    <sheet name="модели_газ" sheetId="3" r:id="rId2"/>
    <sheet name="модели_дозиметрия" sheetId="4" r:id="rId3"/>
    <sheet name="Лист1" sheetId="1" r:id="rId4"/>
  </sheets>
  <externalReferences>
    <externalReference r:id="rId5"/>
  </externalReferences>
  <definedNames>
    <definedName name="_xlnm._FilterDatabase" localSheetId="0" hidden="1">продажи!$A$1:$J$156</definedName>
    <definedName name="GasOn_1">модели_газ!$AG$2:$AG$48</definedName>
    <definedName name="GasOn_4">модели_газ!$AF$2:$AF$48</definedName>
    <definedName name="БДМГ">модели_дозиметрия!$P$2:$P$59</definedName>
    <definedName name="Валдай">модели_дозиметрия!$T$2:$T$59</definedName>
    <definedName name="Внешние_блоки_для_МКС_07Н_и_ДКГ_07БС_и_ИМД_07">модели_дозиметрия!$D$2:$D$59</definedName>
    <definedName name="Газтест_датчики">модели_газ!$P$2:$P$48</definedName>
    <definedName name="Газтест_пульт">модели_газ!$O$2:$O$48</definedName>
    <definedName name="ДДК">модели_газ!$Y$2:$Y$48</definedName>
    <definedName name="ДКГ_07БС">модели_дозиметрия!$B$2:$B$59</definedName>
    <definedName name="ДКС_101_камеры">модели_дозиметрия!$H$2:$H$59</definedName>
    <definedName name="ДКС_101_пульты">модели_дозиметрия!$G$2:$G$59</definedName>
    <definedName name="ДМГ_3">модели_газ!$L$2:$L$48</definedName>
    <definedName name="домашние_детекторы">модели_газ!$AH$2:$AH$48</definedName>
    <definedName name="ДРБП_03">модели_дозиметрия!$A$2:$A$59</definedName>
    <definedName name="ДРБП_03М">модели_дозиметрия!$X$2:$X$59</definedName>
    <definedName name="ИМД_7">модели_дозиметрия!$M$2:$M$59</definedName>
    <definedName name="к_вычетудата">[1]к_вычету!$A:$A</definedName>
    <definedName name="к_вычетуколичество">[1]к_вычету!$F:$F</definedName>
    <definedName name="к_вычетумодель">[1]к_вычету!$I:$I</definedName>
    <definedName name="к_вычетуответственный">[1]к_вычету!$E:$E</definedName>
    <definedName name="к_вычетусумма">[1]к_вычету!$G:$G</definedName>
    <definedName name="мини_дозиметр">модели_дозиметрия!$Y$2:$Y$59</definedName>
    <definedName name="МКС_07Н">модели_дозиметрия!$C$2:$C$59</definedName>
    <definedName name="моделиперечень">модели_дозиметрия!$A$1:$Z$1</definedName>
    <definedName name="моделиперечень_газ" localSheetId="2">[1]модели_газ!$1:$1</definedName>
    <definedName name="моделиперечень_газ" localSheetId="0">[1]модели_газ!$1:$1</definedName>
    <definedName name="моделиперечень_газ">модели_газ!$1:$1</definedName>
    <definedName name="Моноблок_Гамма">модели_дозиметрия!$I$2:$I$59</definedName>
    <definedName name="Моноблок_Гамма_1_1">модели_дозиметрия!$J$2:$J$59</definedName>
    <definedName name="Моноблок_Гамма_2_1">модели_дозиметрия!$K$2:$K$59</definedName>
    <definedName name="номенклатура">#REF!</definedName>
    <definedName name="ПВУ_80">модели_газ!$M$2:$M$48</definedName>
    <definedName name="период">[1]периоды!$A:$A</definedName>
    <definedName name="периоды">[1]периоды!$A:$C</definedName>
    <definedName name="поверка_и_ремонт_газ">модели_газ!$S$2:$S$48</definedName>
    <definedName name="поверка_лаборатория">модели_дозиметрия!$Z$2:$Z$59</definedName>
    <definedName name="продажи_контрагент">продажи!$C:$C</definedName>
    <definedName name="продажибезскидок">продажи!$H:$H</definedName>
    <definedName name="продажидата">продажи!$A:$A</definedName>
    <definedName name="продажиколичество">продажи!$F:$F</definedName>
    <definedName name="продажимодель">продажи!$I:$I</definedName>
    <definedName name="продажиноменклатура">продажи!$D:$D</definedName>
    <definedName name="продажиответственный">продажи!$E:$E</definedName>
    <definedName name="продажисумма">продажи!$G:$G</definedName>
    <definedName name="Прочее">модели_дозиметрия!$Q$2:$Q$59</definedName>
    <definedName name="прочее_газ">модели_газ!$T$2:$T$48</definedName>
    <definedName name="ПТФМ_102_БКУ">модели_газ!$AB$2:$AB$48</definedName>
    <definedName name="ПТФМ_102_датчики">модели_газ!$AC$2:$AC$48</definedName>
    <definedName name="ПТФМ_104_БКУ">модели_газ!$AD$2:$AD$48</definedName>
    <definedName name="ПТФМ_104_датчики">модели_газ!$AE$2:$AE$48</definedName>
    <definedName name="ПТФМ_112">модели_газ!$AA$2:$AA$48</definedName>
    <definedName name="резерв1">модели_газ!$AI$2:$AI$48</definedName>
    <definedName name="резерв2">модели_газ!$AJ$2:$AJ$48</definedName>
    <definedName name="ремонт_прочие_услуги">модели_дозиметрия!$R$2:$R$59</definedName>
    <definedName name="РЗА">модели_дозиметрия!$F$2:$F$59</definedName>
    <definedName name="РЗБ">модели_дозиметрия!$E$2:$E$59</definedName>
    <definedName name="РЗБ5ДМ">модели_дозиметрия!$V$2:$V$59</definedName>
    <definedName name="РЗБ6">модели_дозиметрия!$W$2:$W$59</definedName>
    <definedName name="ручныедата">'[1]известные заказы'!$A:$A</definedName>
    <definedName name="ручныеколичество">'[1]известные заказы'!$F:$F</definedName>
    <definedName name="ручныемодель">'[1]известные заказы'!$E:$E</definedName>
    <definedName name="Светофор">модели_дозиметрия!$S$2:$S$59</definedName>
    <definedName name="сигма_оптический_датчик">модели_газ!$U$2:$U$48</definedName>
    <definedName name="сигма_оптический_датчик_фланец">модели_газ!$V$2:$V$48</definedName>
    <definedName name="сигма_ПП_датчики_фланец">модели_газ!$C$2:$C$48</definedName>
    <definedName name="сигма_пульт">модели_газ!$A$2:$A$48</definedName>
    <definedName name="сигма_ТКС_датчики">модели_газ!$B$2:$B$48</definedName>
    <definedName name="сигнал_02">модели_газ!$K$2:$K$48</definedName>
    <definedName name="сигнал_022_датчики">модели_газ!$J$2:$J$48</definedName>
    <definedName name="сигнал_022_пульт">модели_газ!$I$2:$I$48</definedName>
    <definedName name="сигнал_03_оптика">модели_газ!$W$2:$W$48</definedName>
    <definedName name="сигнал_03_оптика_фланец">модели_газ!$X$2:$X$48</definedName>
    <definedName name="сигнал_03_ПП_фланец">модели_газ!$G$2:$G$48</definedName>
    <definedName name="сигнал_03_пульт">модели_газ!$D$2:$D$48</definedName>
    <definedName name="сигнал_03_ТКС">модели_газ!$E$2:$E$48</definedName>
    <definedName name="сигнал_03_электрохимия">модели_газ!$F$2:$F$48</definedName>
    <definedName name="Сигнал_03К_датчики">модели_газ!$R$2:$R$48</definedName>
    <definedName name="Сигнал_03К_пульт">модели_газ!$Q$2:$Q$48</definedName>
    <definedName name="Сигнал_33">модели_газ!$H$2:$H$48</definedName>
    <definedName name="Сигнал_35">модели_газ!$Z$2:$Z$48</definedName>
    <definedName name="СОРТ">модели_дозиметрия!$O$2:$O$59</definedName>
    <definedName name="Сторонние_приборы">модели_газ!$AI$2:$AI$48</definedName>
    <definedName name="Сторонние_производители">модели_дозиметрия!$N$2:$N$59</definedName>
    <definedName name="Торопа">модели_дозиметрия!$U$2:$U$59</definedName>
    <definedName name="ЧК_10">модели_газ!$N$2:$N$48</definedName>
    <definedName name="ЭП_14">модели_дозиметрия!$L$2:$L$59</definedName>
  </definedNames>
  <calcPr calcId="152511"/>
</workbook>
</file>

<file path=xl/calcChain.xml><?xml version="1.0" encoding="utf-8"?>
<calcChain xmlns="http://schemas.openxmlformats.org/spreadsheetml/2006/main">
  <c r="I35" i="5" l="1"/>
  <c r="I52" i="5"/>
  <c r="I85" i="5"/>
  <c r="I80" i="5"/>
  <c r="I68" i="5"/>
  <c r="I19" i="5"/>
  <c r="I73" i="5"/>
  <c r="I53" i="5"/>
  <c r="I109" i="5"/>
  <c r="I112" i="5"/>
  <c r="I120" i="5"/>
  <c r="I23" i="5"/>
  <c r="I54" i="5"/>
  <c r="I5" i="5"/>
  <c r="I41" i="5"/>
  <c r="I51" i="5"/>
  <c r="I87" i="5"/>
  <c r="I45" i="5"/>
  <c r="I46" i="5"/>
  <c r="I17" i="5"/>
  <c r="I11" i="5"/>
  <c r="I71" i="5"/>
  <c r="I30" i="5"/>
  <c r="I15" i="5"/>
  <c r="I59" i="5"/>
  <c r="I65" i="5"/>
  <c r="I76" i="5"/>
  <c r="I82" i="5"/>
  <c r="I115" i="5"/>
  <c r="I3" i="5"/>
  <c r="I78" i="5"/>
  <c r="I105" i="5"/>
  <c r="I36" i="5"/>
  <c r="I66" i="5"/>
  <c r="I89" i="5"/>
  <c r="I81" i="5"/>
  <c r="I40" i="5"/>
  <c r="I12" i="5"/>
  <c r="I58" i="5"/>
  <c r="I77" i="5"/>
  <c r="I24" i="5"/>
  <c r="I57" i="5"/>
  <c r="I114" i="5"/>
  <c r="I116" i="5"/>
  <c r="I107" i="5"/>
  <c r="I44" i="5"/>
  <c r="I49" i="5"/>
  <c r="I21" i="5"/>
  <c r="I43" i="5"/>
  <c r="I92" i="5"/>
  <c r="I100" i="5"/>
  <c r="I69" i="5"/>
  <c r="I55" i="5"/>
  <c r="I61" i="5"/>
  <c r="I25" i="5"/>
  <c r="I72" i="5"/>
  <c r="I9" i="5"/>
  <c r="I13" i="5"/>
  <c r="I93" i="5"/>
  <c r="I20" i="5"/>
  <c r="I31" i="5"/>
  <c r="I63" i="5"/>
  <c r="I94" i="5"/>
  <c r="I67" i="5"/>
  <c r="I117" i="5"/>
  <c r="I27" i="5"/>
  <c r="I2" i="5"/>
  <c r="I74" i="5"/>
  <c r="I60" i="5"/>
  <c r="I7" i="5"/>
  <c r="I18" i="5"/>
  <c r="I108" i="5"/>
  <c r="I10" i="5"/>
  <c r="I113" i="5"/>
  <c r="I62" i="5"/>
  <c r="I50" i="5"/>
  <c r="I29" i="5"/>
  <c r="I16" i="5"/>
  <c r="I84" i="5"/>
  <c r="I111" i="5"/>
  <c r="I102" i="5"/>
  <c r="I33" i="5"/>
  <c r="I119" i="5"/>
  <c r="I98" i="5"/>
  <c r="I103" i="5"/>
  <c r="I91" i="5"/>
  <c r="I97" i="5"/>
  <c r="I99" i="5"/>
  <c r="I106" i="5"/>
  <c r="I79" i="5"/>
  <c r="I22" i="5"/>
  <c r="I14" i="5"/>
  <c r="I64" i="5"/>
  <c r="I101" i="5"/>
  <c r="I32" i="5"/>
  <c r="I104" i="5"/>
  <c r="I75" i="5"/>
  <c r="I6" i="5"/>
  <c r="I110" i="5"/>
  <c r="I26" i="5"/>
  <c r="I28" i="5"/>
  <c r="I95" i="5"/>
  <c r="I118" i="5"/>
  <c r="I121" i="5"/>
  <c r="I70" i="5"/>
  <c r="I96" i="5"/>
  <c r="I8" i="5"/>
  <c r="I39" i="5"/>
  <c r="I34" i="5"/>
  <c r="I38" i="5"/>
  <c r="I90" i="5"/>
  <c r="I86" i="5"/>
  <c r="I56" i="5"/>
  <c r="I83" i="5"/>
  <c r="I37" i="5"/>
  <c r="I48" i="5"/>
  <c r="I47" i="5"/>
  <c r="I42" i="5"/>
  <c r="I88" i="5"/>
  <c r="I4" i="5"/>
</calcChain>
</file>

<file path=xl/sharedStrings.xml><?xml version="1.0" encoding="utf-8"?>
<sst xmlns="http://schemas.openxmlformats.org/spreadsheetml/2006/main" count="577" uniqueCount="432">
  <si>
    <t>Номенклатура</t>
  </si>
  <si>
    <t>модель</t>
  </si>
  <si>
    <t>Услуги по организации доставки</t>
  </si>
  <si>
    <t>Пульт Сигма-1М</t>
  </si>
  <si>
    <t>Пульт Сигнал-03К (на 2 датчика)</t>
  </si>
  <si>
    <t xml:space="preserve">Датчик Сигнал-03.ДБ исп.1 (диз.топливо) </t>
  </si>
  <si>
    <t>Поверка Сигма-1М с фланцевым соединением</t>
  </si>
  <si>
    <t xml:space="preserve">Датчик Д1Б исп.2 (бензин) </t>
  </si>
  <si>
    <t xml:space="preserve">Датчик Д1Б исп.2 (диз.топливо) </t>
  </si>
  <si>
    <t>Датчик Д1Б исп.1 (керосин)</t>
  </si>
  <si>
    <t>Поверка Сигма-1М</t>
  </si>
  <si>
    <t>Датчик Д1Б исп.1 (бензин)</t>
  </si>
  <si>
    <t>Пульт Сигнал-03.4.2 НКПР</t>
  </si>
  <si>
    <t>Пульт Сигнал-03.4.2 СО</t>
  </si>
  <si>
    <t>Сенсор ДТК1-3.0 В (П) -3 вывода / Датчик ДТК2-3В-ч *</t>
  </si>
  <si>
    <t>Замена сенсора</t>
  </si>
  <si>
    <t>Датчик Д1Б исп.1 (диз.топливо)</t>
  </si>
  <si>
    <t>Ремонт Сигнал-02</t>
  </si>
  <si>
    <t>Диагностика и ремонт дозиметрического оборудования</t>
  </si>
  <si>
    <t>Сенсор ТКС-1 Экотоп</t>
  </si>
  <si>
    <t>Датчик выносной Сигнал-022 (Метан) в комплекте</t>
  </si>
  <si>
    <t xml:space="preserve">Диагностика технического состояния и регулировка газоанализатора </t>
  </si>
  <si>
    <t>Поверка Сигнал-03.Д(НС)</t>
  </si>
  <si>
    <t>Датчик ДМ (метан) ГКПС17.10.00.000</t>
  </si>
  <si>
    <t xml:space="preserve">Устройство сопряжения ЧК-10 </t>
  </si>
  <si>
    <t>Поверка Сигнал-03.ДА</t>
  </si>
  <si>
    <t>Ремонт Сигнал-03А</t>
  </si>
  <si>
    <t>Индикатор ИЖЦ14-4/7 (D52) НПП Дисплей ***</t>
  </si>
  <si>
    <t xml:space="preserve">Блок детектирования ГКПС40.03.00.000 </t>
  </si>
  <si>
    <t>Внешний блок детектирования БДБГ-07</t>
  </si>
  <si>
    <t>Внешний блок детектирования БДКС-07</t>
  </si>
  <si>
    <t>Внешний блок детектирования БДПА-07</t>
  </si>
  <si>
    <t xml:space="preserve">Моноблок "Гамма" </t>
  </si>
  <si>
    <t xml:space="preserve">Моноблок "Гамма-1-1" </t>
  </si>
  <si>
    <t>Моноблок "Гамма-2-1"  ГКПС50.05.02.000</t>
  </si>
  <si>
    <t>Ремонт РЗБ-05Д</t>
  </si>
  <si>
    <t>Электрометр БДМГ-101-01</t>
  </si>
  <si>
    <t>Дозиметр-радиометр МКС-07Н (комплект 2Н)</t>
  </si>
  <si>
    <t>Пульт Сигнал-03.4.2 НКПР+СО</t>
  </si>
  <si>
    <t>Табло Молния-24 "ЧЕЛОВЕК В КАМЕРЕ"</t>
  </si>
  <si>
    <t>Датчик Д1Б исп.1 (мазут)</t>
  </si>
  <si>
    <t>Сигнализатор Сигнал-02КМ (кислород/пропан пластиковый чемодан)</t>
  </si>
  <si>
    <t>Сигнализатор Сигнал-02А (аммиак пластиковый чемодан)</t>
  </si>
  <si>
    <t xml:space="preserve">Датчик Сигнал-03.ДП исп.1 (пропан) </t>
  </si>
  <si>
    <t>Детектор моногаза ДМГ-3МР (-40) (с реле)</t>
  </si>
  <si>
    <t>Пульт ЧК-10 (16 каналов)</t>
  </si>
  <si>
    <t>Настройка канала</t>
  </si>
  <si>
    <t>Руководство по эксплуатации Сигма-1М</t>
  </si>
  <si>
    <t>Универсальное программное обеспечение рабочего места оператора ПТФМ 1.0</t>
  </si>
  <si>
    <t>1 этап: Разработка эскизного проекта</t>
  </si>
  <si>
    <t>Датчик Д1ИБ исп.1 (диз.топливо)</t>
  </si>
  <si>
    <t>Сигнализатор Сигнал-022 (СО, сенсор CO-AF) в комплекте</t>
  </si>
  <si>
    <t>Поверка Сигнал-02</t>
  </si>
  <si>
    <t>Ремонт Сигма-1М</t>
  </si>
  <si>
    <t>Сенсор ПГС-1 231070 гибкие выводы</t>
  </si>
  <si>
    <t>Сигнализатор Сигнал-02М (пропан картонный короб)</t>
  </si>
  <si>
    <t>Ремонт прибора</t>
  </si>
  <si>
    <t>Ремонт Сигнал-03</t>
  </si>
  <si>
    <t>Ремонт Сигнал-03.4.2</t>
  </si>
  <si>
    <t>Розетка DB-25F на кабель ( DS1033-25F )</t>
  </si>
  <si>
    <t>Датчик Д3  (метан)</t>
  </si>
  <si>
    <t xml:space="preserve">Датчик Сигнал-03.ДМ исп.2 (метан) </t>
  </si>
  <si>
    <t>Сигнализатор Сигнал-02КМ (кислород/метан картонный короб)</t>
  </si>
  <si>
    <t>Сигнализатор Сигнал-02КМ (кислород/метан пластиковый чемодан)</t>
  </si>
  <si>
    <t>Датчик Д1Б исп.1 (авиационный керосин)</t>
  </si>
  <si>
    <t xml:space="preserve">Датчик Сигнал-03.ДБ исп.1 (бензин) </t>
  </si>
  <si>
    <t>Сигнализатор Сигнал-02М (метан пластиковый чемодан)</t>
  </si>
  <si>
    <t>Детектор моногаза ДМГ-3Р (-10) (с реле)</t>
  </si>
  <si>
    <t>Датчик Д1П исп.1 (пропан)</t>
  </si>
  <si>
    <t>Детектор моногаза ДМГ-3Р (-10) (с реле) на кислород</t>
  </si>
  <si>
    <t>Датчик МИГ-ТК-CH4 исп.1 ГКПС63.04.00.000 (метан)</t>
  </si>
  <si>
    <t>Пульт Сигнал-033 исп. БКУ-М-1-1 ГКПС63.01.00.000</t>
  </si>
  <si>
    <t>Дозиметр-радиометр ДРБП-03 (в комплектации с блоками БДГ-1, БДБА-02)</t>
  </si>
  <si>
    <t>Датчик ДП (пропан) ГКПС17.10.00.000</t>
  </si>
  <si>
    <t xml:space="preserve">Пульт Газтест </t>
  </si>
  <si>
    <t>Сигнализатор Сигнал-022 (H2S) в комплекте</t>
  </si>
  <si>
    <t>Сигнализатор Сигнал-022 (NH3, сенсор NT-NH3-1000PL) в комплекте</t>
  </si>
  <si>
    <t>Сигнализатор Сигнал-022 (NO2) в комплекте</t>
  </si>
  <si>
    <t>Сигнализатор Сигнал-022 (SO2) в комплекте</t>
  </si>
  <si>
    <t>Сигнализатор Сигнал-022 (Метан) в комплекте</t>
  </si>
  <si>
    <t>Сигнализатор Сигнал-022 (О2) в комплекте</t>
  </si>
  <si>
    <t>Сигнализатор Сигнал-022 (Пропан) в комплекте</t>
  </si>
  <si>
    <t xml:space="preserve">Датчик Сигнал-03.ДБФ исп.1 (диз.топливо) </t>
  </si>
  <si>
    <t>Датчик Д3Б40 (бензин)</t>
  </si>
  <si>
    <t>Уплотнение фторопластовое</t>
  </si>
  <si>
    <t>Уплотнение шланга</t>
  </si>
  <si>
    <t>Дозиметр-радиометр ДКС-96</t>
  </si>
  <si>
    <t>Сигнализатор Сигнал-02К (кислород, пластиковый чемодан)</t>
  </si>
  <si>
    <t xml:space="preserve">Датчик Д1М исп.1 (метан) </t>
  </si>
  <si>
    <t>Ремонт Сигнал-03.4.3</t>
  </si>
  <si>
    <t>Пульт Сигнал-03.4.3 НКПР</t>
  </si>
  <si>
    <t>Датчик Д3А40 (аммиак)</t>
  </si>
  <si>
    <t xml:space="preserve">Датчик Сигнал-03.ДБ исп.1 (спирт) </t>
  </si>
  <si>
    <t>Блок питания AD-55B / 27.6В 1.8А / 26.5В 0.16А  54Вт / Mean Well</t>
  </si>
  <si>
    <t>Датчик выносной Сигнал-022 (H2S) в комплекте</t>
  </si>
  <si>
    <t xml:space="preserve">Датчик Сигнал-03.ДМ исп.1 (метан) </t>
  </si>
  <si>
    <t>Детектор моногаза ДМГ-3М (-40) без реле</t>
  </si>
  <si>
    <t>Кабель для выносного датчика Сигнал-022  (6 метров)</t>
  </si>
  <si>
    <t>Кабель интерфейсный Сигнал 022</t>
  </si>
  <si>
    <t>Программное обеспечение Сигнал-022</t>
  </si>
  <si>
    <t xml:space="preserve">Пульт ПВУ-80 </t>
  </si>
  <si>
    <t>Упаковка чемодан пластиковый ГКПС59.00.04.000*</t>
  </si>
  <si>
    <t xml:space="preserve">Датчик Д1БФ исп.1 (диз.топливо) </t>
  </si>
  <si>
    <t>Ремонт ДРБП-03</t>
  </si>
  <si>
    <t xml:space="preserve">Датчик Сигнал-03.ДА2 исп.1 (аммиак) </t>
  </si>
  <si>
    <t>Пульт Сигнал-03.4.3 Аммиак</t>
  </si>
  <si>
    <t xml:space="preserve">Датчик Сигнал-03.ДБ исп.1 (керосин) </t>
  </si>
  <si>
    <t>Датчик Сигнал-03.ДМ исп.1 (мазут)</t>
  </si>
  <si>
    <t>Пульт Сигнал-033 исп. БКУ-М-1-0 ГКПС63.01.00.000-02</t>
  </si>
  <si>
    <t>Пульт Сигнал-03К (на 1 датчик)</t>
  </si>
  <si>
    <t>Сигнал-03К-СО</t>
  </si>
  <si>
    <t>Сигнализатор Сигнал-02М (бензин пластиковый чемодан)</t>
  </si>
  <si>
    <t>Вилка DB-25M на кабель ( DS1033-25M )</t>
  </si>
  <si>
    <t>Вилка DB-9M на кабель ( DS1033-09M )</t>
  </si>
  <si>
    <t>Сигнализатор Сигнал-02М (авиационный керосин картонный короб)</t>
  </si>
  <si>
    <t xml:space="preserve">Датчик Д3КМ54 (метан) </t>
  </si>
  <si>
    <t xml:space="preserve">Датчик Д3КСО54 </t>
  </si>
  <si>
    <t>Пульт Сигнал-03К-СОМ</t>
  </si>
  <si>
    <t>Датчик Сигнал-03.ДОУ исп.1  (оксид углерода)</t>
  </si>
  <si>
    <t>Датчик Д1Б исп.1 (гексан)</t>
  </si>
  <si>
    <t>Поверка Сигнал-03.ДОУ</t>
  </si>
  <si>
    <t>Датчик выносной Сигнал-022 (СО, сенсор ECO-SURE) в комплекте</t>
  </si>
  <si>
    <t xml:space="preserve">Сенсор МФС-9 </t>
  </si>
  <si>
    <t xml:space="preserve">Датчик Сигнал-03.ДБ исп.1 (авиац. керосин) </t>
  </si>
  <si>
    <t xml:space="preserve">Датчик Сигнал-03.ДП исп.2 (пропан) </t>
  </si>
  <si>
    <t>Кнопка выхода JSB KN-21 (хром)</t>
  </si>
  <si>
    <t>Датчик Д2П (пропан)</t>
  </si>
  <si>
    <t>Пользовательское программное обеспечение газоанализатора "Сигма-1М"</t>
  </si>
  <si>
    <t xml:space="preserve">Датчик Сигнал-03.ДБ исп.1 (мазут) </t>
  </si>
  <si>
    <t>"Газоанализатор-сигнализатор многоканальный Сигнал 03" СН4 (8 каналов) в комплекте с датчиками</t>
  </si>
  <si>
    <t>"Газоанализатор-сигнализатор многоканальный Сигнал 03" СО (8 каналов) в комплекте с датчиками</t>
  </si>
  <si>
    <t>Датчик МИГ-ОП-C3H8 исп.2  (оптический- пропан, бутан, бензин)</t>
  </si>
  <si>
    <t>Поверка Сигнал-033 (за один канал)</t>
  </si>
  <si>
    <t>Ионизационная камера БМК-06 ГКПС.06.00.000</t>
  </si>
  <si>
    <t>Пульт ДКС-101</t>
  </si>
  <si>
    <t>Руководство по эксплуатации ДРБП-03</t>
  </si>
  <si>
    <t>Сигнализатор Сигнал-02М (дизтопливо пластиковый чемодан)</t>
  </si>
  <si>
    <t>Дозиметр гамма излучения ДКГ-03Д "Грач"</t>
  </si>
  <si>
    <t>Дозиметр гамма-излучения индивидуальный ДКГ-05Д (питание от аккумулятора)</t>
  </si>
  <si>
    <t xml:space="preserve">Датчик Сигнал-03.ДК исп.1 (кислород ) </t>
  </si>
  <si>
    <t>Пульт Сигнал-03.4.1 Кислород</t>
  </si>
  <si>
    <t xml:space="preserve">Датчик Сигнал-03.ДБФ исп.1 (бензин) </t>
  </si>
  <si>
    <t xml:space="preserve">Преобразователь УС-485 </t>
  </si>
  <si>
    <t>Пульт Сигнал-03.4.1 НКПР</t>
  </si>
  <si>
    <t>Датчик Сигма-1М Д1Б в силуминовом корпусе ПТФМ</t>
  </si>
  <si>
    <t>Поверка Сигнал-02КМ</t>
  </si>
  <si>
    <t>Дозиметр-радиометр МКС-01ГС поверенный</t>
  </si>
  <si>
    <t>Датчик Д1БФ исп.1 (бензин)</t>
  </si>
  <si>
    <t>Ремонт Сигнал-02КМ</t>
  </si>
  <si>
    <t>Датчик Д3СО54 (исп.1)</t>
  </si>
  <si>
    <t>Поверка Сигма-1</t>
  </si>
  <si>
    <t>Детектор моногаза ДМГ-3 (-10) без реле</t>
  </si>
  <si>
    <t>Датчик Д3М40 (метан)</t>
  </si>
  <si>
    <t>Сигнализатор Сигнал-02М (метан картонный короб)</t>
  </si>
  <si>
    <t xml:space="preserve">Датчик Сигнал-03.ДБ исп.2 (диз.топливо) </t>
  </si>
  <si>
    <t>Датчик Сигнал-03.ДОУ исп.2 (оксид углерода)</t>
  </si>
  <si>
    <t>Поверка Сигнал-03.Д(НС)Ф</t>
  </si>
  <si>
    <t>Руководство по эксплуатации Сигнализатор Сигнал-02КМ</t>
  </si>
  <si>
    <t>Датчик выносной Сигнал-022 (СO2) в комплекте</t>
  </si>
  <si>
    <t>Датчик выносной Сигнал-022 (СО, сенсор CO-AF) в комплекте</t>
  </si>
  <si>
    <t>Датчик Сигнал-03 ДБ (Г)</t>
  </si>
  <si>
    <t>Адаптер сетевой Сигнал 02</t>
  </si>
  <si>
    <t xml:space="preserve">Блок сигнализации Сигнал-02КМ </t>
  </si>
  <si>
    <t xml:space="preserve">Датчик Д2КМ (кислород/метан) </t>
  </si>
  <si>
    <t>Газосигнализатор с тремя порогами сигнализации по каждому из датчиков (Блок информационный (БИ) Сигн</t>
  </si>
  <si>
    <t>Датчик Сигнал-03.ДБ исп.1 (диз.топливо) (в комплекте с фланцем и металлорукавом ФМ)</t>
  </si>
  <si>
    <t>Датчик выносной Сигнал-022 (Пропан) в комплекте</t>
  </si>
  <si>
    <t>Руководство по эксплуатации Датчик ДМ, ДП, ДБ Сигнал-03</t>
  </si>
  <si>
    <t>Руководство по эксплуатации пульт  Сигнал-03</t>
  </si>
  <si>
    <t>Внешний блок детектирования БДПБ-07</t>
  </si>
  <si>
    <t>Дозиметр-радиометр ДКГ-07БС ( ПУЛЬТ,  в комплекте)</t>
  </si>
  <si>
    <t>Кабель "Н" для ДКГ-07БС ГКПС45.08.00.000-01.01 (КММ 6м)</t>
  </si>
  <si>
    <t>ПО в комплекте с кабелем для связи с ПК (для ДКГ)</t>
  </si>
  <si>
    <t>Штанга телескопическая для внешних БД 0,8м</t>
  </si>
  <si>
    <t>Дозиметр гамма-излучения индивидуальный ДКГ-05Д (питание от незаряжаемых элементов питания)</t>
  </si>
  <si>
    <t xml:space="preserve">Датчик Сигнал-03.ДБ исп.2 (бензин) </t>
  </si>
  <si>
    <t>Датчик выносной Сигнал-022 (O2) в комплекте</t>
  </si>
  <si>
    <t>Датчик Д1ИБ исп.1 (бензин)</t>
  </si>
  <si>
    <t>Датчик Д3Б54 (бензин) исп.1</t>
  </si>
  <si>
    <t>Датчик Д3Б54 (диз.топливо) исп.1</t>
  </si>
  <si>
    <t>Датчик Д3  (пропан)</t>
  </si>
  <si>
    <t>Кронштейн ПШФИ.745213.010 для Супертехприбора</t>
  </si>
  <si>
    <t xml:space="preserve">Обрамление ПШФИ.733100.001 </t>
  </si>
  <si>
    <t>Панель задняя ПШФИ.745512.033</t>
  </si>
  <si>
    <t>Панель ПШФИ.741158.006</t>
  </si>
  <si>
    <t>Панель-СМКИ.741132.024</t>
  </si>
  <si>
    <t>Панель-СМКИ.741132.025</t>
  </si>
  <si>
    <t xml:space="preserve">Планка ПШФИ.734641.007 </t>
  </si>
  <si>
    <t xml:space="preserve">Планка ПШФИ.734641.007-01 </t>
  </si>
  <si>
    <t>Стекло ПШФИ.755470.001</t>
  </si>
  <si>
    <t>Стекло ПШФИ.755471.004</t>
  </si>
  <si>
    <t>Стержни для паяльников</t>
  </si>
  <si>
    <t>Сигнализатор Сигнал-02М (пропан пластиковый чемодан)</t>
  </si>
  <si>
    <t>Дозиметр МКС-07Н (пульт в комплекте;  без блоков)</t>
  </si>
  <si>
    <t>Кабель "Н" для МКС-07Н ГКПС45.08.00.000 (КММ 3 м)</t>
  </si>
  <si>
    <t xml:space="preserve">Датчик Сигнал-03.ДА2 исп.2 (аммиак) </t>
  </si>
  <si>
    <t>Датчик Д3М54 (метан) исп.1</t>
  </si>
  <si>
    <t>Плата датчика ГКПС10.11.02.000-06  (бензин, дизтопливо, ав.керосин)</t>
  </si>
  <si>
    <t>Ионизационная камера БМК-500</t>
  </si>
  <si>
    <t xml:space="preserve">Датчик Сигнал-03.ДП исп.1 (бутан) </t>
  </si>
  <si>
    <t>Датчик выносной Сигнал-022 (NH3, сенсор NT-NH3-PL1000) в комплекте</t>
  </si>
  <si>
    <t xml:space="preserve">Датчик Д2М (метан) </t>
  </si>
  <si>
    <t>Датчик Д3А54 (аммиак)</t>
  </si>
  <si>
    <t>Дозиметр-радиометр МКС-07Н (комплект 2Н с адаптером-звуковым)</t>
  </si>
  <si>
    <t>Ремонт МКС-07Н</t>
  </si>
  <si>
    <t>Плата искрозащиты ГКПС17.45.07.000-02</t>
  </si>
  <si>
    <t>Плата контроллера ГКПС17.45.02.000</t>
  </si>
  <si>
    <t>Сенсор Oksik-3</t>
  </si>
  <si>
    <t xml:space="preserve">Газоанализатор Сигма-1М в комплекте: - датчик оптический исп.1 (метан)-3шт.; - пульт Сигма-1М-1шт.  </t>
  </si>
  <si>
    <t xml:space="preserve">Штанга для ДРБП </t>
  </si>
  <si>
    <t>Дозиметр-радиометр МКС-07Н</t>
  </si>
  <si>
    <t>Блок БДБА-02</t>
  </si>
  <si>
    <t>Блок БДГ-01</t>
  </si>
  <si>
    <t>Дозиметр-радиометр ДРБП-03  (пульт без блоков)</t>
  </si>
  <si>
    <t>ДДК ГКПС68.00.00.000-04 (метан, сплав АМг6; сплав Д16.Т, металлорукав РЗ-ЦХ 10)</t>
  </si>
  <si>
    <t>Сигнализатор Сигнал-022 (СО, сенсор ECO-SURE) в комплекте</t>
  </si>
  <si>
    <t>Датчик Д2КМ (кислород/пропан)</t>
  </si>
  <si>
    <t>Дозиметр гамма излучения ДКГ 07Д "Дрозд"</t>
  </si>
  <si>
    <t>Дозиметр-радиометр МКС-07Н (комплект 4Н)</t>
  </si>
  <si>
    <t>Комплект дозиметров прямопоказывающих ДДГ-01Д</t>
  </si>
  <si>
    <t>Дозиметр-радиометр МКС-07Н (комплект 1Н)</t>
  </si>
  <si>
    <t>Плата индикации ГКПС17.45.01.000-01</t>
  </si>
  <si>
    <t xml:space="preserve">Датчик Д1П исп.2 (пропан) </t>
  </si>
  <si>
    <t>Детектор моногаза ДМГ-3КР (-10) (с реле)</t>
  </si>
  <si>
    <t>Датчик выносной Сигнал-022 (NO2) в комплекте</t>
  </si>
  <si>
    <t>Сигнализатор Сигнал-022 (СО2) в комплекте</t>
  </si>
  <si>
    <t>сигма_пульт</t>
  </si>
  <si>
    <t>сигма_ТКС_датчики</t>
  </si>
  <si>
    <t>сигма_ПП_датчики_фланец</t>
  </si>
  <si>
    <t>сигнал_03_пульт</t>
  </si>
  <si>
    <t>сигнал_03_ТКС</t>
  </si>
  <si>
    <t>сигнал_03_электрохимия</t>
  </si>
  <si>
    <t>сигнал_03_ПП_фланец</t>
  </si>
  <si>
    <t>Сигнал_33</t>
  </si>
  <si>
    <t>сигнал_022_пульт</t>
  </si>
  <si>
    <t>сигнал_022_датчики</t>
  </si>
  <si>
    <t>сигнал_02</t>
  </si>
  <si>
    <t>ДМГ_3</t>
  </si>
  <si>
    <t>ПВУ_80</t>
  </si>
  <si>
    <t>ЧК_10</t>
  </si>
  <si>
    <t>Газтест_пульт</t>
  </si>
  <si>
    <t>Газтест_датчики</t>
  </si>
  <si>
    <t>Сигнал_03К_пульт</t>
  </si>
  <si>
    <t>Сигнал_03К_датчики</t>
  </si>
  <si>
    <t>поверка_и_ремонт_газ</t>
  </si>
  <si>
    <t>прочее_газ</t>
  </si>
  <si>
    <t>сигма_оптический_датчик</t>
  </si>
  <si>
    <t>сигма_оптический_датчик_фланец</t>
  </si>
  <si>
    <t>сигнал_03_оптика</t>
  </si>
  <si>
    <t>сигнал_03_оптика_фланец</t>
  </si>
  <si>
    <t>ДДК</t>
  </si>
  <si>
    <t>Сигнал_35</t>
  </si>
  <si>
    <t>ПТФМ_112</t>
  </si>
  <si>
    <t>ПТФМ_102_БКУ</t>
  </si>
  <si>
    <t>ПТФМ_102_датчики</t>
  </si>
  <si>
    <t>ПТФМ_104_БКУ</t>
  </si>
  <si>
    <t>ПТФМ_104_датчики</t>
  </si>
  <si>
    <t>GasOn_4</t>
  </si>
  <si>
    <t>GasOn_1</t>
  </si>
  <si>
    <t>домашние_детекторы</t>
  </si>
  <si>
    <t>Сторонние_приборы</t>
  </si>
  <si>
    <t>резерв2</t>
  </si>
  <si>
    <t>Сенсор ДТК1-3.0 В (П) -3 вывода</t>
  </si>
  <si>
    <t>Датчик Д1ИМ исп.1 (метан)</t>
  </si>
  <si>
    <t>нет</t>
  </si>
  <si>
    <t>Датчик Сигнал-03 Д-ИК ГКПС17.48.00.000-02 (бутан)</t>
  </si>
  <si>
    <t>ДДК ГКПС68.00.00.000-11 (дизельное топливо, сплав АМг6; сплав Д16.Т, металлорукав РЗ-ЦХ 15)</t>
  </si>
  <si>
    <t>Универсальный прибор газового контроля УПГК-ЛИМБ с БОВ</t>
  </si>
  <si>
    <t xml:space="preserve">Датчик Д1БФ исп.2 (диз.топливо) </t>
  </si>
  <si>
    <t>Пульт ЧК-10  (96 каналов)</t>
  </si>
  <si>
    <t>Датчик Сигнал-03 Д-ИК (бензин)</t>
  </si>
  <si>
    <t>Датчик Сигнал-03 Д-ИК ГКПС17.48.00.000-03 (бензин)</t>
  </si>
  <si>
    <t>ДДК ГКПС68.00.00.000-11 (пропан, сплав АМг6; сплав Д16.Т, металлорукав РЗ-ЦХ 15)</t>
  </si>
  <si>
    <t>Датчик Д1БФМ исп.1 (бензин)</t>
  </si>
  <si>
    <t>Датчик Д1ИП исп.1 (пропан)</t>
  </si>
  <si>
    <t>Датчик Сигнал-03 Д-ИК ГКПС17.48.00.000-04 (диз. топливо)</t>
  </si>
  <si>
    <t xml:space="preserve">Датчик Д1Б исп.2 (мазут) </t>
  </si>
  <si>
    <t>Датчик Д1БФ исп.2 (бензин)</t>
  </si>
  <si>
    <t>Газоанализатор Сигнал-03.4.1 датчик Сигнал 03.ДМ исп.2</t>
  </si>
  <si>
    <t>Датчик МИГ-ЭЛ-NH3-PL1000 исп.1 ГКПС63.13.00.000-02</t>
  </si>
  <si>
    <t>Датчик Д1ИБ исп.1 (гексан)</t>
  </si>
  <si>
    <t xml:space="preserve">Датчик Д1П исп.1 (пропан) </t>
  </si>
  <si>
    <t>Датчик МИГ-ОП-CH4 исп.1 (оптический- метан) ГКПС63.07.00.000 (Силумин)</t>
  </si>
  <si>
    <t>Датчик Д1ИБ исп.1 (авиационный керосин)</t>
  </si>
  <si>
    <t>Пульт Сигнал-03.4.1 НКПР; Датчик Сигнал-03.ДБ исп.1 (диз.топливо); Датчик Сигнал-03 ДБ исп1 (бензин)</t>
  </si>
  <si>
    <t>Датчик Сигнал-03.ДК исп.2 (кислород)</t>
  </si>
  <si>
    <t>Датчик МИГ-ЭЛ-CO-AF исп.1 ГКПС63.10.00.000-02</t>
  </si>
  <si>
    <t>Датчик выносной Сигнал-022 (NH3, сенсор NH3/MR-1000) в комплекте</t>
  </si>
  <si>
    <t xml:space="preserve">Датчик Сигнал-03.ДБ исп.1 (ацетон) </t>
  </si>
  <si>
    <t>Датчик выносной Сигнал-022 (SO2) в комплекте</t>
  </si>
  <si>
    <t>Сигнализатор Сигнал-02КМ (кислород/авиационный керосин картонный короб)</t>
  </si>
  <si>
    <t>Сигнализатор Сигнал-022 (NH3, сенсор NH3/MR-1000) в комплекте с чемоданом пластиковым и ПО</t>
  </si>
  <si>
    <t>Датчик Д3М54 (мазут) исп.1</t>
  </si>
  <si>
    <t>Пульт Сигнал-03.4.2 НКПР+ кислород</t>
  </si>
  <si>
    <t>Датчик Сигнал-03.ДМ исп.2 (мазут)</t>
  </si>
  <si>
    <t>Датчик Д3П54 (пропан) исп.1</t>
  </si>
  <si>
    <t>Сенсор NH3/SR-1000 Membrapor</t>
  </si>
  <si>
    <t>Датчик Д1М исп.1 (ацетон)</t>
  </si>
  <si>
    <t>Газоанализатор Сигнал-03.4.1 датчик Сигнал 03.ДБ исп.1 (бензин) -4 шт.</t>
  </si>
  <si>
    <t xml:space="preserve">Датчик Д1М исп.1 (спирт) </t>
  </si>
  <si>
    <t>Сенсор МФС-9 АНАЛИТХИМАВТОМАТИКА</t>
  </si>
  <si>
    <t xml:space="preserve">Датчик Д1М исп.1 (уайт-спирит) </t>
  </si>
  <si>
    <t>Датчик Д2Б (бензин)</t>
  </si>
  <si>
    <t>Ремонт Газтест</t>
  </si>
  <si>
    <t>Датчик Д1Б исп.2 (авиационный керосин)</t>
  </si>
  <si>
    <t>Поверка Сигнал-022 (за один канал)</t>
  </si>
  <si>
    <t>Поверка Сигнал-03К-СОМ</t>
  </si>
  <si>
    <t>Датчик Сигнал-03.ДМ исп.1 (уайт-спирит)</t>
  </si>
  <si>
    <t>Ремонт газоанализаторов</t>
  </si>
  <si>
    <t>Датчик Сигнал-03.ДМ исп.1 (этиловый спирт)</t>
  </si>
  <si>
    <t>Ремонт Сигма-1</t>
  </si>
  <si>
    <t>Плата сигнальная ГКПС17.03.04.000</t>
  </si>
  <si>
    <t>Сенсор NH3/SR-1000 Membrapor *</t>
  </si>
  <si>
    <t>Ремонт Сигнал-03К-СО</t>
  </si>
  <si>
    <t>Плата блока искрозащиты ГКПС10.10.15.000-01</t>
  </si>
  <si>
    <t>Ремонт Сигнал-03К-СОМ</t>
  </si>
  <si>
    <t>Блок искрозащиты ГКПС17.41.02.000-04</t>
  </si>
  <si>
    <t>Подготовка и проведение поверки Сигнал-02КМ</t>
  </si>
  <si>
    <t>Сенсор ПГС-1 231070 гибкие выводы ***</t>
  </si>
  <si>
    <t>Плата датчика ГКПС63.04.01.000-09 ( с ТКС ) на метан</t>
  </si>
  <si>
    <t>Замена платы искрозащиты блока</t>
  </si>
  <si>
    <t>Плата датчика ГКПС63.04.01.000-12 ( с ТКС ) на бензин, спирт, ацетон, гексан, пропан</t>
  </si>
  <si>
    <t>Замена платы контроллера</t>
  </si>
  <si>
    <t>Плата датчика ГКПС63.04.01.000-11 ( с ТКС ) на дизтопливо</t>
  </si>
  <si>
    <t>Ремонт Сигнал-033</t>
  </si>
  <si>
    <t>Микросхема PIC16F873-04I/SO (SOIC-28) Microchip $</t>
  </si>
  <si>
    <t>Щечка маленькая ГКПС16.15.00.004 литье</t>
  </si>
  <si>
    <t>Звуковой излучатель HCM1205X JL World</t>
  </si>
  <si>
    <t>Микросхема PIC16F877A-I/P (PDIP-40) Microchip</t>
  </si>
  <si>
    <t>Вилка ОНЦ-РГ-09-4/14-В8 (только Сигма)*</t>
  </si>
  <si>
    <t xml:space="preserve">Комплект монтажных частей №3 </t>
  </si>
  <si>
    <t xml:space="preserve">Комплект инструмента и принадлежностей </t>
  </si>
  <si>
    <t>Удлинитель электрометрический 30м</t>
  </si>
  <si>
    <t>Удлинитель электрометрический ГКПС13.12.00.000</t>
  </si>
  <si>
    <t>Устройство считывания УС-05-01</t>
  </si>
  <si>
    <t>Кабель "Н" для ДКГ-07БС ГКПС45.08.00.000-01.02 (КММ 10м)</t>
  </si>
  <si>
    <t>Стойка ГКПС40.04.00.000 ГП</t>
  </si>
  <si>
    <t>Кабель информационный ДКГ исп.3</t>
  </si>
  <si>
    <t>Штанга ГКПС45.07.00.000-01 ( для ДОЗЫ под един заказ)</t>
  </si>
  <si>
    <t xml:space="preserve">Блок детектирования ГКПС 40.03.00.000 </t>
  </si>
  <si>
    <t>Плата процессора ГКПС14.08.00.000</t>
  </si>
  <si>
    <t>Плата источников ГКПС14.07.00.000</t>
  </si>
  <si>
    <t>Плата индикации ГКПС14.02.00.000</t>
  </si>
  <si>
    <t>Плата детектора ГКПС40.03.03.000-01</t>
  </si>
  <si>
    <t>Опора РЗБ ( РЗА)</t>
  </si>
  <si>
    <t>Стойка ГКПС40.04.00.000-03</t>
  </si>
  <si>
    <t xml:space="preserve">Стойка ГКПС40.04.00.000-02 </t>
  </si>
  <si>
    <t xml:space="preserve">Стойка ГКПС40.04.00.000 </t>
  </si>
  <si>
    <t>Розетка 2РМ14КПН4Г1В1 Китай</t>
  </si>
  <si>
    <t>Ремонт ДКГ-07БС</t>
  </si>
  <si>
    <t>Ремонт БДМГ-101</t>
  </si>
  <si>
    <t>Ремонт и поверка ДРБП-03</t>
  </si>
  <si>
    <t xml:space="preserve">Контроллер сегмента ЧК-10 </t>
  </si>
  <si>
    <t>Первичная поверка: Доплата за пов-ку дозиметра универсального ДКС-101 (1камера) в кач-ве раб-го этал</t>
  </si>
  <si>
    <t>Кожух (корпус) DP-9C</t>
  </si>
  <si>
    <t>Кабель ГКПС44.10.00.001-10 (30м)</t>
  </si>
  <si>
    <t>Ремонт моноблоков ГАММА</t>
  </si>
  <si>
    <t>Кожух (корпус) DP-25C</t>
  </si>
  <si>
    <t>Модуль ИК-2 с кабелем 5,8+0,5 без металл-рукава</t>
  </si>
  <si>
    <t>Измеритель мощности дозы ИМД-7С ГКПС45.00.00.000-02 (специальный)</t>
  </si>
  <si>
    <t>Модуль ИК-2 с кабелем 5,5+0,5 без металл-рукава</t>
  </si>
  <si>
    <t>Комплектация ИМД-7Б ГКПС45.00.00.000</t>
  </si>
  <si>
    <t>Дозиметр МКС-07Н</t>
  </si>
  <si>
    <t>Ремонт УДГБ-01Т</t>
  </si>
  <si>
    <t>Модуль ИК-2 ГКПС44.05.00.000-01 (30м)</t>
  </si>
  <si>
    <t>Комплектация ИМД-7С ГКПС45.00.00.000-02</t>
  </si>
  <si>
    <t>Вставка плавкая ВП1-1 2,0А 250В Зубова Поляна</t>
  </si>
  <si>
    <t>Модуль ИК-1 ГКПС44.02.00.000-01 (20м)</t>
  </si>
  <si>
    <t>Дозиметр гамма-излучения ДКГ-02У "Арбитр"</t>
  </si>
  <si>
    <t>Комплектация ИМД-7Н (комплект поставки 2) ГКПС45.00.00.000-05</t>
  </si>
  <si>
    <t>Вилка ОНЦ-РГ-09-4/14-В7 пластиковая/железная (большая партия) Россия</t>
  </si>
  <si>
    <t>Модуль ИК-1 ГКПС44.02.00.000-01</t>
  </si>
  <si>
    <t>Комплектация ИМД-7НС ГКПС45.00.00.000-04</t>
  </si>
  <si>
    <t>ЗИП для БДМГ-101</t>
  </si>
  <si>
    <t>Модуль непрерывного радиационного контроля МРК</t>
  </si>
  <si>
    <t>Измеритель мощности дозы ИМД-7НС ГКПС45.00.00.000-04 (носимый специальный)</t>
  </si>
  <si>
    <t>Ионизационная камера БМК-50 ГКПС13.07.000</t>
  </si>
  <si>
    <t>Дозиметр универсальный ДКС-101 ГКПС13.00.00.000</t>
  </si>
  <si>
    <t>Узел "Руки" РЗА-05-1</t>
  </si>
  <si>
    <t>Дозиметр-радиометр ДКГ-07БС (комплект 1Б)</t>
  </si>
  <si>
    <t>Модуль электрометра БДМГ-101</t>
  </si>
  <si>
    <t>Модуль для определения уровней радиоактивного загрязнения ВВТ (МДТ)</t>
  </si>
  <si>
    <t>Измеритель мощности дозы ИМД-7Н ГКПС45.00.00.000-05 "Комплект поставки 2" (носимый)</t>
  </si>
  <si>
    <t>Электрометрический преобразователь ЭП-14-1</t>
  </si>
  <si>
    <t>Monoblock Gamma-E</t>
  </si>
  <si>
    <t>ДКС-101</t>
  </si>
  <si>
    <t>Узел "Ноги" РЗА-05-1</t>
  </si>
  <si>
    <t>Узел "Руки" РЗБ</t>
  </si>
  <si>
    <t>Ремонт РЗА-05Д</t>
  </si>
  <si>
    <t>Модуль детектирования гамма- и бета- излучения для определения снаряжения (МДЛС)</t>
  </si>
  <si>
    <t>Измеритель мощности дозы ИМД-7Б ГКПС45.00.00.000 (бортовой)</t>
  </si>
  <si>
    <t>Электрометрический преобразователь ЭП-14 ГКПС61.00.00.000</t>
  </si>
  <si>
    <t xml:space="preserve">Моноблок "Гамма-2-1" </t>
  </si>
  <si>
    <t>Ионизационная камера БМК-50</t>
  </si>
  <si>
    <t>Узел "Руки" РЗА</t>
  </si>
  <si>
    <t>Узел "Ноги" РЗБ</t>
  </si>
  <si>
    <t>поверка_лаборатория</t>
  </si>
  <si>
    <t>мини_дозиметр</t>
  </si>
  <si>
    <t>ДРБП_03М</t>
  </si>
  <si>
    <t>РЗБ6</t>
  </si>
  <si>
    <t>РЗБ5ДМ</t>
  </si>
  <si>
    <t>Торопа</t>
  </si>
  <si>
    <t>Валдай</t>
  </si>
  <si>
    <t>Светофор</t>
  </si>
  <si>
    <t>ремонт_прочие_услуги</t>
  </si>
  <si>
    <t>Прочее</t>
  </si>
  <si>
    <t>БДМГ</t>
  </si>
  <si>
    <t>СОРТ</t>
  </si>
  <si>
    <t>Сторонние_производители</t>
  </si>
  <si>
    <t>ИМД_7</t>
  </si>
  <si>
    <t>ЭП_14</t>
  </si>
  <si>
    <t>Моноблок_Гамма_2_1</t>
  </si>
  <si>
    <t>Моноблок_Гамма_1_1</t>
  </si>
  <si>
    <t>Моноблок_Гамма</t>
  </si>
  <si>
    <t>ДКС_101_камеры</t>
  </si>
  <si>
    <t>ДКС_101_пульты</t>
  </si>
  <si>
    <t>РЗА</t>
  </si>
  <si>
    <t>РЗБ</t>
  </si>
  <si>
    <t>Внешние_блоки_для_МКС_07Н_и_ДКГ_07БС_и_ИМД_07</t>
  </si>
  <si>
    <t>МКС_07Н</t>
  </si>
  <si>
    <t>ДКГ_07БС</t>
  </si>
  <si>
    <t>ДРБП_03</t>
  </si>
  <si>
    <t>Услуги по проведению испытаний комплектов для изделий ИМД-7</t>
  </si>
  <si>
    <t>Услуги по проведению авторского надзора для ИМД-7НС</t>
  </si>
  <si>
    <t>Установка дозиметрическая гамма-излучения OG-6</t>
  </si>
  <si>
    <t>Сумма продажи без скидок в руб</t>
  </si>
  <si>
    <t>Сумма продажи в руб</t>
  </si>
  <si>
    <t>Количество (в базовых единицах)</t>
  </si>
  <si>
    <t>Ответственный</t>
  </si>
  <si>
    <t>Контрагент</t>
  </si>
  <si>
    <t>Документ продажи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</si>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</sst>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  <charset val="204"/>
    </font>
    <font>
      <sz val="8"/>
      <color theme="1"/>
      <name val="Arial"/>
      <family val="2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1" fillId="0" borderId="0" xfId="1" applyAlignment="1"/>
    <xf numFmtId="0" fontId="1" fillId="0" borderId="0" xfId="1"/>
    <xf numFmtId="0" fontId="3" fillId="3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/>
    </xf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5" fillId="0" borderId="4" xfId="1" applyFont="1" applyFill="1" applyBorder="1" applyAlignment="1"/>
    <xf numFmtId="0" fontId="5" fillId="0" borderId="0" xfId="1" applyFont="1" applyFill="1" applyBorder="1" applyAlignment="1"/>
    <xf numFmtId="0" fontId="3" fillId="0" borderId="5" xfId="1" applyNumberFormat="1" applyFont="1" applyFill="1" applyBorder="1" applyAlignment="1">
      <alignment vertical="top"/>
    </xf>
    <xf numFmtId="0" fontId="3" fillId="3" borderId="0" xfId="1" applyNumberFormat="1" applyFont="1" applyFill="1" applyBorder="1" applyAlignment="1">
      <alignment vertical="top"/>
    </xf>
    <xf numFmtId="0" fontId="1" fillId="0" borderId="0" xfId="1" applyBorder="1" applyAlignment="1"/>
    <xf numFmtId="0" fontId="3" fillId="3" borderId="1" xfId="1" applyNumberFormat="1" applyFont="1" applyFill="1" applyBorder="1" applyAlignment="1">
      <alignment vertical="top"/>
    </xf>
    <xf numFmtId="0" fontId="1" fillId="0" borderId="6" xfId="1" applyFill="1" applyBorder="1" applyAlignment="1"/>
    <xf numFmtId="0" fontId="1" fillId="0" borderId="0" xfId="1" applyFill="1" applyBorder="1" applyAlignment="1"/>
    <xf numFmtId="0" fontId="1" fillId="0" borderId="5" xfId="1" applyBorder="1" applyAlignment="1"/>
    <xf numFmtId="0" fontId="3" fillId="3" borderId="5" xfId="1" applyNumberFormat="1" applyFont="1" applyFill="1" applyBorder="1" applyAlignment="1">
      <alignment vertical="top"/>
    </xf>
    <xf numFmtId="0" fontId="1" fillId="0" borderId="5" xfId="1" applyFill="1" applyBorder="1" applyAlignment="1"/>
    <xf numFmtId="0" fontId="1" fillId="0" borderId="7" xfId="1" applyFill="1" applyBorder="1" applyAlignment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0" xfId="1" applyNumberFormat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>
      <alignment vertical="top"/>
    </xf>
    <xf numFmtId="0" fontId="7" fillId="0" borderId="3" xfId="1" applyNumberFormat="1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horizontal="right" vertical="top" wrapText="1"/>
    </xf>
    <xf numFmtId="14" fontId="3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right" vertical="top" wrapText="1"/>
    </xf>
    <xf numFmtId="4" fontId="3" fillId="3" borderId="1" xfId="1" applyNumberFormat="1" applyFont="1" applyFill="1" applyBorder="1" applyAlignment="1">
      <alignment horizontal="right" vertical="top" wrapText="1"/>
    </xf>
    <xf numFmtId="21" fontId="1" fillId="0" borderId="0" xfId="1" applyNumberFormat="1" applyAlignment="1"/>
    <xf numFmtId="0" fontId="2" fillId="2" borderId="1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9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fs1\User_Profiles\domnin\Desktop\&#1089;&#1082;&#1086;&#1083;&#1100;&#1079;&#1103;&#1097;&#1080;&#1081;%20&#1087;&#1088;&#1086;&#1075;&#1085;&#1086;&#1079;%20v9%20&#1052;&#1072;&#1088;&#1090;%202020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ы"/>
      <sheetName val="номенклатура"/>
      <sheetName val="продажи"/>
      <sheetName val="к_вычету"/>
      <sheetName val="известные заказы"/>
      <sheetName val="модели_газ"/>
      <sheetName val="модели_дозиметрия"/>
      <sheetName val="факт_продажи"/>
      <sheetName val="факт_к_вычету"/>
      <sheetName val="факт за вычетом"/>
      <sheetName val="ручные добавки"/>
      <sheetName val="факт-план"/>
      <sheetName val="прогноз продаж"/>
      <sheetName val="факт-план менеджеры"/>
    </sheetNames>
    <sheetDataSet>
      <sheetData sheetId="0">
        <row r="1">
          <cell r="A1" t="str">
            <v>период</v>
          </cell>
          <cell r="B1" t="str">
            <v>Начало</v>
          </cell>
          <cell r="C1" t="str">
            <v>Конец</v>
          </cell>
        </row>
        <row r="2">
          <cell r="A2" t="str">
            <v>Октябрь18</v>
          </cell>
          <cell r="B2">
            <v>43374</v>
          </cell>
          <cell r="C2">
            <v>43404</v>
          </cell>
        </row>
        <row r="3">
          <cell r="A3" t="str">
            <v>Ноябрь18</v>
          </cell>
          <cell r="B3">
            <v>43405</v>
          </cell>
          <cell r="C3">
            <v>43434</v>
          </cell>
        </row>
        <row r="4">
          <cell r="A4" t="str">
            <v>Декабрь18</v>
          </cell>
          <cell r="B4">
            <v>43435</v>
          </cell>
          <cell r="C4">
            <v>43465</v>
          </cell>
        </row>
        <row r="5">
          <cell r="A5" t="str">
            <v>Январь19</v>
          </cell>
          <cell r="B5">
            <v>43466</v>
          </cell>
          <cell r="C5">
            <v>43496</v>
          </cell>
        </row>
        <row r="6">
          <cell r="A6" t="str">
            <v>Февраль19</v>
          </cell>
          <cell r="B6">
            <v>43497</v>
          </cell>
          <cell r="C6">
            <v>43524</v>
          </cell>
        </row>
        <row r="7">
          <cell r="A7" t="str">
            <v>Март19</v>
          </cell>
          <cell r="B7">
            <v>43525</v>
          </cell>
          <cell r="C7">
            <v>43555</v>
          </cell>
        </row>
        <row r="8">
          <cell r="A8" t="str">
            <v>Апрель19</v>
          </cell>
          <cell r="B8">
            <v>43556</v>
          </cell>
          <cell r="C8">
            <v>43585</v>
          </cell>
        </row>
        <row r="9">
          <cell r="A9" t="str">
            <v>Май19</v>
          </cell>
          <cell r="B9">
            <v>43586</v>
          </cell>
          <cell r="C9">
            <v>43616</v>
          </cell>
        </row>
        <row r="10">
          <cell r="A10" t="str">
            <v>Июнь19</v>
          </cell>
          <cell r="B10">
            <v>43617</v>
          </cell>
          <cell r="C10">
            <v>43646</v>
          </cell>
        </row>
        <row r="11">
          <cell r="A11" t="str">
            <v>Июль19</v>
          </cell>
          <cell r="B11">
            <v>43647</v>
          </cell>
          <cell r="C11">
            <v>43677</v>
          </cell>
        </row>
        <row r="12">
          <cell r="A12" t="str">
            <v>Август19</v>
          </cell>
          <cell r="B12">
            <v>43678</v>
          </cell>
          <cell r="C12">
            <v>43708</v>
          </cell>
        </row>
        <row r="13">
          <cell r="A13" t="str">
            <v>Сентябрь19</v>
          </cell>
          <cell r="B13">
            <v>43709</v>
          </cell>
          <cell r="C13">
            <v>43738</v>
          </cell>
        </row>
        <row r="14">
          <cell r="A14" t="str">
            <v>Октябрь19</v>
          </cell>
          <cell r="B14">
            <v>43739</v>
          </cell>
          <cell r="C14">
            <v>43769</v>
          </cell>
        </row>
        <row r="15">
          <cell r="A15" t="str">
            <v>Ноябрь19</v>
          </cell>
          <cell r="B15">
            <v>43770</v>
          </cell>
          <cell r="C15">
            <v>43799</v>
          </cell>
        </row>
        <row r="16">
          <cell r="A16" t="str">
            <v>Декабрь19</v>
          </cell>
          <cell r="B16">
            <v>43800</v>
          </cell>
          <cell r="C16">
            <v>43830</v>
          </cell>
        </row>
        <row r="17">
          <cell r="A17" t="str">
            <v>Январь20</v>
          </cell>
          <cell r="B17">
            <v>43831</v>
          </cell>
          <cell r="C17">
            <v>43861</v>
          </cell>
        </row>
        <row r="18">
          <cell r="A18" t="str">
            <v>Февраль20</v>
          </cell>
          <cell r="B18">
            <v>43862</v>
          </cell>
          <cell r="C18">
            <v>43890</v>
          </cell>
        </row>
        <row r="19">
          <cell r="A19" t="str">
            <v>Март20</v>
          </cell>
          <cell r="B19">
            <v>43891</v>
          </cell>
          <cell r="C19">
            <v>43921</v>
          </cell>
        </row>
        <row r="20">
          <cell r="A20" t="str">
            <v>Апрель20</v>
          </cell>
          <cell r="B20">
            <v>43922</v>
          </cell>
          <cell r="C20">
            <v>43951</v>
          </cell>
        </row>
        <row r="21">
          <cell r="A21" t="str">
            <v>Май20</v>
          </cell>
          <cell r="B21">
            <v>43952</v>
          </cell>
          <cell r="C21">
            <v>43982</v>
          </cell>
        </row>
        <row r="22">
          <cell r="A22" t="str">
            <v>Июнь20</v>
          </cell>
          <cell r="B22">
            <v>43983</v>
          </cell>
          <cell r="C22">
            <v>44012</v>
          </cell>
        </row>
        <row r="23">
          <cell r="A23" t="str">
            <v>Июль20</v>
          </cell>
          <cell r="B23">
            <v>44013</v>
          </cell>
          <cell r="C23">
            <v>44043</v>
          </cell>
        </row>
        <row r="24">
          <cell r="A24" t="str">
            <v>Август20</v>
          </cell>
          <cell r="B24">
            <v>44044</v>
          </cell>
          <cell r="C24">
            <v>44074</v>
          </cell>
        </row>
        <row r="25">
          <cell r="A25" t="str">
            <v>Сентябрь20</v>
          </cell>
          <cell r="B25">
            <v>44075</v>
          </cell>
          <cell r="C25">
            <v>44104</v>
          </cell>
        </row>
        <row r="26">
          <cell r="A26" t="str">
            <v>Октябрь20</v>
          </cell>
          <cell r="B26">
            <v>44105</v>
          </cell>
          <cell r="C26">
            <v>44135</v>
          </cell>
        </row>
        <row r="27">
          <cell r="A27" t="str">
            <v>Ноябрь20</v>
          </cell>
          <cell r="B27">
            <v>44136</v>
          </cell>
          <cell r="C27">
            <v>44165</v>
          </cell>
        </row>
        <row r="28">
          <cell r="A28" t="str">
            <v>Декабрь20</v>
          </cell>
          <cell r="B28">
            <v>44166</v>
          </cell>
          <cell r="C28">
            <v>44196</v>
          </cell>
        </row>
        <row r="29">
          <cell r="A29" t="str">
            <v>Январь21</v>
          </cell>
          <cell r="B29">
            <v>44197</v>
          </cell>
          <cell r="C29">
            <v>44227</v>
          </cell>
        </row>
        <row r="30">
          <cell r="A30" t="str">
            <v>Февраль21</v>
          </cell>
          <cell r="B30">
            <v>44228</v>
          </cell>
          <cell r="C30">
            <v>44255</v>
          </cell>
        </row>
        <row r="31">
          <cell r="A31" t="str">
            <v>Март21</v>
          </cell>
          <cell r="B31">
            <v>44256</v>
          </cell>
          <cell r="C31">
            <v>44286</v>
          </cell>
        </row>
        <row r="32">
          <cell r="A32" t="str">
            <v>Апрель21</v>
          </cell>
          <cell r="B32">
            <v>44287</v>
          </cell>
          <cell r="C32">
            <v>44316</v>
          </cell>
        </row>
        <row r="33">
          <cell r="A33" t="str">
            <v>Май21</v>
          </cell>
          <cell r="B33">
            <v>44317</v>
          </cell>
          <cell r="C33">
            <v>44347</v>
          </cell>
        </row>
        <row r="34">
          <cell r="A34" t="str">
            <v>Июнь21</v>
          </cell>
          <cell r="B34">
            <v>44348</v>
          </cell>
          <cell r="C34">
            <v>44377</v>
          </cell>
        </row>
        <row r="35">
          <cell r="A35" t="str">
            <v>Июль21</v>
          </cell>
          <cell r="B35">
            <v>44378</v>
          </cell>
          <cell r="C35">
            <v>44408</v>
          </cell>
        </row>
        <row r="36">
          <cell r="A36" t="str">
            <v>Август21</v>
          </cell>
          <cell r="B36">
            <v>44409</v>
          </cell>
          <cell r="C36">
            <v>44439</v>
          </cell>
        </row>
        <row r="37">
          <cell r="A37" t="str">
            <v>Сентябрь21</v>
          </cell>
          <cell r="B37">
            <v>44440</v>
          </cell>
          <cell r="C37">
            <v>44469</v>
          </cell>
        </row>
        <row r="38">
          <cell r="A38" t="str">
            <v>Октябрь21</v>
          </cell>
          <cell r="B38">
            <v>44470</v>
          </cell>
          <cell r="C38">
            <v>44500</v>
          </cell>
        </row>
        <row r="39">
          <cell r="A39" t="str">
            <v>Ноябрь21</v>
          </cell>
          <cell r="B39">
            <v>44501</v>
          </cell>
          <cell r="C39">
            <v>44530</v>
          </cell>
        </row>
        <row r="40">
          <cell r="A40" t="str">
            <v>Декабрь21</v>
          </cell>
          <cell r="B40">
            <v>44531</v>
          </cell>
          <cell r="C40">
            <v>44561</v>
          </cell>
        </row>
        <row r="41">
          <cell r="A41" t="str">
            <v>Год18</v>
          </cell>
          <cell r="B41">
            <v>43101</v>
          </cell>
          <cell r="C41">
            <v>43465</v>
          </cell>
        </row>
        <row r="42">
          <cell r="A42" t="str">
            <v>Год19</v>
          </cell>
          <cell r="B42">
            <v>43466</v>
          </cell>
          <cell r="C42">
            <v>43830</v>
          </cell>
        </row>
        <row r="43">
          <cell r="A43" t="str">
            <v>1 квартал19</v>
          </cell>
          <cell r="B43">
            <v>43466</v>
          </cell>
          <cell r="C43">
            <v>43555</v>
          </cell>
        </row>
        <row r="44">
          <cell r="A44" t="str">
            <v>2 квартал19</v>
          </cell>
          <cell r="B44">
            <v>43556</v>
          </cell>
          <cell r="C44">
            <v>43646</v>
          </cell>
        </row>
        <row r="45">
          <cell r="A45" t="str">
            <v>3 квартал19</v>
          </cell>
          <cell r="B45">
            <v>43647</v>
          </cell>
          <cell r="C45">
            <v>43738</v>
          </cell>
        </row>
        <row r="46">
          <cell r="A46" t="str">
            <v>4 квартал19</v>
          </cell>
          <cell r="B46">
            <v>43739</v>
          </cell>
          <cell r="C46">
            <v>43830</v>
          </cell>
        </row>
        <row r="47">
          <cell r="A47" t="str">
            <v>1 полугодие19</v>
          </cell>
          <cell r="B47">
            <v>43466</v>
          </cell>
          <cell r="C47">
            <v>43646</v>
          </cell>
        </row>
        <row r="48">
          <cell r="A48" t="str">
            <v>2 полугодие19</v>
          </cell>
          <cell r="B48">
            <v>43647</v>
          </cell>
          <cell r="C48">
            <v>43830</v>
          </cell>
        </row>
      </sheetData>
      <sheetData sheetId="1"/>
      <sheetData sheetId="2"/>
      <sheetData sheetId="3">
        <row r="1">
          <cell r="A1" t="str">
            <v>Дата</v>
          </cell>
          <cell r="E1" t="str">
            <v>Ответственный</v>
          </cell>
          <cell r="F1" t="str">
            <v>Количество (в базовых единицах)</v>
          </cell>
          <cell r="G1" t="str">
            <v>Сумма продажи в руб</v>
          </cell>
        </row>
        <row r="2">
          <cell r="A2">
            <v>43896</v>
          </cell>
          <cell r="E2" t="str">
            <v>Заврина Алеся</v>
          </cell>
          <cell r="F2">
            <v>35</v>
          </cell>
          <cell r="G2">
            <v>2664354</v>
          </cell>
          <cell r="I2" t="str">
            <v>ИМД_7</v>
          </cell>
        </row>
        <row r="3">
          <cell r="A3">
            <v>43888</v>
          </cell>
          <cell r="E3" t="str">
            <v>Андриевская Вита</v>
          </cell>
          <cell r="F3">
            <v>1</v>
          </cell>
          <cell r="G3">
            <v>82743.360000000001</v>
          </cell>
          <cell r="I3" t="str">
            <v>ДКС_101_камеры</v>
          </cell>
        </row>
        <row r="4">
          <cell r="A4">
            <v>43881</v>
          </cell>
          <cell r="E4" t="str">
            <v>Андриевская Вита</v>
          </cell>
          <cell r="F4">
            <v>1</v>
          </cell>
          <cell r="G4">
            <v>13920</v>
          </cell>
          <cell r="I4" t="str">
            <v>ремонт_прочие_услуги</v>
          </cell>
        </row>
        <row r="5">
          <cell r="A5">
            <v>43867</v>
          </cell>
          <cell r="E5" t="str">
            <v>Андриевская Вита</v>
          </cell>
          <cell r="F5">
            <v>200</v>
          </cell>
          <cell r="G5">
            <v>2476800</v>
          </cell>
          <cell r="I5" t="str">
            <v>Моноблок_Гамма_1_1</v>
          </cell>
        </row>
        <row r="6">
          <cell r="A6">
            <v>43866</v>
          </cell>
          <cell r="E6" t="str">
            <v>Андриевская Вита</v>
          </cell>
          <cell r="F6">
            <v>1</v>
          </cell>
          <cell r="G6">
            <v>69120</v>
          </cell>
          <cell r="I6" t="str">
            <v>ремонт_прочие_услуги</v>
          </cell>
        </row>
        <row r="7">
          <cell r="A7">
            <v>43866</v>
          </cell>
          <cell r="E7" t="str">
            <v>Андриевская Вита</v>
          </cell>
          <cell r="F7">
            <v>1</v>
          </cell>
          <cell r="G7">
            <v>22560</v>
          </cell>
          <cell r="I7" t="str">
            <v>ремонт_прочие_услуги</v>
          </cell>
        </row>
        <row r="8">
          <cell r="A8">
            <v>43866</v>
          </cell>
          <cell r="E8" t="str">
            <v>Андриевская Вита</v>
          </cell>
          <cell r="F8">
            <v>1</v>
          </cell>
          <cell r="G8">
            <v>18240</v>
          </cell>
          <cell r="I8" t="str">
            <v>ремонт_прочие_услуги</v>
          </cell>
        </row>
        <row r="9">
          <cell r="A9">
            <v>43866</v>
          </cell>
          <cell r="E9" t="str">
            <v>Андриевская Вита</v>
          </cell>
          <cell r="F9">
            <v>1</v>
          </cell>
          <cell r="G9">
            <v>16200</v>
          </cell>
          <cell r="I9" t="str">
            <v>ремонт_прочие_услуги</v>
          </cell>
        </row>
        <row r="10">
          <cell r="A10">
            <v>43866</v>
          </cell>
          <cell r="E10" t="str">
            <v>Андриевская Вита</v>
          </cell>
          <cell r="F10">
            <v>1</v>
          </cell>
          <cell r="G10">
            <v>12600</v>
          </cell>
          <cell r="I10" t="str">
            <v>ремонт_прочие_услуги</v>
          </cell>
        </row>
        <row r="11">
          <cell r="A11">
            <v>43852</v>
          </cell>
          <cell r="E11" t="str">
            <v>Андриевская Вита</v>
          </cell>
          <cell r="F11">
            <v>300</v>
          </cell>
          <cell r="G11">
            <v>3903840</v>
          </cell>
          <cell r="I11" t="str">
            <v>Моноблок_Гамма</v>
          </cell>
        </row>
        <row r="12">
          <cell r="A12">
            <v>43824</v>
          </cell>
          <cell r="E12" t="str">
            <v>Пчелинцев Владимир</v>
          </cell>
          <cell r="F12">
            <v>5</v>
          </cell>
          <cell r="G12">
            <v>734580</v>
          </cell>
          <cell r="I12" t="str">
            <v>РЗА</v>
          </cell>
        </row>
        <row r="13">
          <cell r="A13">
            <v>43824</v>
          </cell>
          <cell r="E13" t="str">
            <v>Андриевская Вита</v>
          </cell>
          <cell r="F13">
            <v>1</v>
          </cell>
          <cell r="G13">
            <v>341826</v>
          </cell>
          <cell r="I13" t="str">
            <v>РЗА</v>
          </cell>
        </row>
        <row r="14">
          <cell r="A14">
            <v>43824</v>
          </cell>
          <cell r="E14" t="str">
            <v>Андриевская Вита</v>
          </cell>
          <cell r="F14">
            <v>1</v>
          </cell>
          <cell r="G14">
            <v>146916</v>
          </cell>
          <cell r="I14" t="str">
            <v>РЗА</v>
          </cell>
        </row>
        <row r="15">
          <cell r="A15">
            <v>43824</v>
          </cell>
          <cell r="E15" t="str">
            <v>Пчелинцев Владимир</v>
          </cell>
          <cell r="F15">
            <v>5</v>
          </cell>
          <cell r="G15">
            <v>112728</v>
          </cell>
          <cell r="I15" t="str">
            <v>Прочее</v>
          </cell>
        </row>
        <row r="16">
          <cell r="A16">
            <v>43824</v>
          </cell>
          <cell r="E16" t="str">
            <v>Пчелинцев Владимир</v>
          </cell>
          <cell r="F16">
            <v>5</v>
          </cell>
          <cell r="G16">
            <v>22080</v>
          </cell>
          <cell r="I16" t="str">
            <v>Прочее</v>
          </cell>
        </row>
        <row r="17">
          <cell r="A17">
            <v>43824</v>
          </cell>
          <cell r="E17" t="str">
            <v>Пчелинцев Владимир</v>
          </cell>
          <cell r="F17">
            <v>5</v>
          </cell>
          <cell r="G17">
            <v>22080</v>
          </cell>
          <cell r="I17" t="str">
            <v>Прочее</v>
          </cell>
        </row>
        <row r="18">
          <cell r="A18">
            <v>43824</v>
          </cell>
          <cell r="E18" t="str">
            <v>Андриевская Вита</v>
          </cell>
          <cell r="F18">
            <v>1</v>
          </cell>
          <cell r="G18">
            <v>4416</v>
          </cell>
          <cell r="I18" t="str">
            <v>нет модели</v>
          </cell>
        </row>
        <row r="19">
          <cell r="A19">
            <v>43824</v>
          </cell>
          <cell r="E19" t="str">
            <v>Андриевская Вита</v>
          </cell>
          <cell r="F19">
            <v>1</v>
          </cell>
          <cell r="G19">
            <v>4416</v>
          </cell>
          <cell r="I19" t="str">
            <v>Прочее</v>
          </cell>
        </row>
        <row r="20">
          <cell r="A20">
            <v>43824</v>
          </cell>
          <cell r="E20" t="str">
            <v>Андриевская Вита</v>
          </cell>
          <cell r="F20">
            <v>2</v>
          </cell>
          <cell r="G20">
            <v>2380.8000000000002</v>
          </cell>
          <cell r="I20" t="str">
            <v>нет модели</v>
          </cell>
        </row>
        <row r="21">
          <cell r="A21">
            <v>43824</v>
          </cell>
          <cell r="E21" t="str">
            <v>Андриевская Вита</v>
          </cell>
          <cell r="F21">
            <v>2</v>
          </cell>
          <cell r="G21">
            <v>2239.1999999999998</v>
          </cell>
          <cell r="I21" t="str">
            <v>нет модели</v>
          </cell>
        </row>
        <row r="22">
          <cell r="A22">
            <v>43823</v>
          </cell>
          <cell r="E22" t="str">
            <v>Ковалев Михаил</v>
          </cell>
          <cell r="F22">
            <v>11</v>
          </cell>
          <cell r="G22">
            <v>4489504.8</v>
          </cell>
          <cell r="I22" t="str">
            <v>ИМД_7</v>
          </cell>
        </row>
        <row r="23">
          <cell r="A23">
            <v>43823</v>
          </cell>
          <cell r="E23" t="str">
            <v>Ковалев Михаил</v>
          </cell>
          <cell r="F23">
            <v>11</v>
          </cell>
          <cell r="G23">
            <v>2882048.4</v>
          </cell>
          <cell r="I23" t="str">
            <v>ИМД_7</v>
          </cell>
        </row>
        <row r="24">
          <cell r="A24">
            <v>43823</v>
          </cell>
          <cell r="E24" t="str">
            <v>Ковалев Михаил</v>
          </cell>
          <cell r="F24">
            <v>11</v>
          </cell>
          <cell r="G24">
            <v>2434924.69</v>
          </cell>
          <cell r="I24" t="str">
            <v>ИМД_7</v>
          </cell>
        </row>
        <row r="25">
          <cell r="A25">
            <v>43823</v>
          </cell>
          <cell r="E25" t="str">
            <v>Пчелинцев Владимир</v>
          </cell>
          <cell r="F25">
            <v>1</v>
          </cell>
          <cell r="G25">
            <v>146916</v>
          </cell>
          <cell r="I25" t="str">
            <v>РЗА</v>
          </cell>
        </row>
        <row r="26">
          <cell r="A26">
            <v>43823</v>
          </cell>
          <cell r="E26" t="str">
            <v>Пчелинцев Владимир</v>
          </cell>
          <cell r="F26">
            <v>1</v>
          </cell>
          <cell r="G26">
            <v>22545.599999999999</v>
          </cell>
          <cell r="I26" t="str">
            <v>Прочее</v>
          </cell>
        </row>
        <row r="27">
          <cell r="A27">
            <v>43823</v>
          </cell>
          <cell r="E27" t="str">
            <v>Пчелинцев Владимир</v>
          </cell>
          <cell r="F27">
            <v>1</v>
          </cell>
          <cell r="G27">
            <v>4416</v>
          </cell>
          <cell r="I27" t="str">
            <v>Прочее</v>
          </cell>
        </row>
        <row r="28">
          <cell r="A28">
            <v>43823</v>
          </cell>
          <cell r="E28" t="str">
            <v>Пчелинцев Владимир</v>
          </cell>
          <cell r="F28">
            <v>1</v>
          </cell>
          <cell r="G28">
            <v>4416</v>
          </cell>
          <cell r="I28" t="str">
            <v>Прочее</v>
          </cell>
        </row>
        <row r="29">
          <cell r="A29">
            <v>43816</v>
          </cell>
          <cell r="E29" t="str">
            <v>Андриевская Вита</v>
          </cell>
          <cell r="F29">
            <v>2</v>
          </cell>
          <cell r="G29">
            <v>683652</v>
          </cell>
          <cell r="I29" t="str">
            <v>РЗА</v>
          </cell>
        </row>
        <row r="30">
          <cell r="A30">
            <v>43816</v>
          </cell>
          <cell r="E30" t="str">
            <v>Андриевская Вита</v>
          </cell>
          <cell r="F30">
            <v>2</v>
          </cell>
          <cell r="G30">
            <v>323215.2</v>
          </cell>
          <cell r="I30" t="str">
            <v>РЗА</v>
          </cell>
        </row>
        <row r="31">
          <cell r="A31">
            <v>43816</v>
          </cell>
          <cell r="E31" t="str">
            <v>Андриевская Вита</v>
          </cell>
          <cell r="F31">
            <v>2</v>
          </cell>
          <cell r="G31">
            <v>11095.2</v>
          </cell>
          <cell r="I31" t="str">
            <v>нет модели</v>
          </cell>
        </row>
        <row r="32">
          <cell r="A32">
            <v>43816</v>
          </cell>
          <cell r="E32" t="str">
            <v>Андриевская Вита</v>
          </cell>
          <cell r="F32">
            <v>2</v>
          </cell>
          <cell r="G32">
            <v>8832</v>
          </cell>
          <cell r="I32" t="str">
            <v>Прочее</v>
          </cell>
        </row>
        <row r="33">
          <cell r="A33">
            <v>43816</v>
          </cell>
          <cell r="E33" t="str">
            <v>Андриевская Вита</v>
          </cell>
          <cell r="F33">
            <v>2</v>
          </cell>
          <cell r="G33">
            <v>2380.8000000000002</v>
          </cell>
          <cell r="I33" t="str">
            <v>нет модели</v>
          </cell>
        </row>
        <row r="34">
          <cell r="A34">
            <v>43816</v>
          </cell>
          <cell r="E34" t="str">
            <v>Андриевская Вита</v>
          </cell>
          <cell r="F34">
            <v>2</v>
          </cell>
          <cell r="G34">
            <v>2239.1999999999998</v>
          </cell>
          <cell r="I34" t="str">
            <v>нет модели</v>
          </cell>
        </row>
        <row r="35">
          <cell r="A35">
            <v>43811</v>
          </cell>
          <cell r="E35" t="str">
            <v>Андриевская Вита</v>
          </cell>
          <cell r="F35">
            <v>120</v>
          </cell>
          <cell r="G35">
            <v>1561536</v>
          </cell>
          <cell r="I35" t="str">
            <v>Моноблок_Гамма</v>
          </cell>
        </row>
        <row r="36">
          <cell r="A36">
            <v>43804</v>
          </cell>
          <cell r="E36" t="str">
            <v>Корнеева Ольга</v>
          </cell>
          <cell r="F36">
            <v>2</v>
          </cell>
          <cell r="G36">
            <v>50752.800000000003</v>
          </cell>
          <cell r="I36" t="str">
            <v>нет модели</v>
          </cell>
        </row>
        <row r="37">
          <cell r="A37">
            <v>43802</v>
          </cell>
          <cell r="E37" t="str">
            <v>Андриевская Вита</v>
          </cell>
          <cell r="F37">
            <v>1</v>
          </cell>
          <cell r="G37">
            <v>8040</v>
          </cell>
          <cell r="I37" t="str">
            <v>ремонт_прочие_услуги</v>
          </cell>
        </row>
        <row r="38">
          <cell r="A38">
            <v>43801</v>
          </cell>
          <cell r="E38" t="str">
            <v>Андриевская Вита</v>
          </cell>
          <cell r="F38">
            <v>1</v>
          </cell>
          <cell r="G38">
            <v>146916</v>
          </cell>
          <cell r="I38" t="str">
            <v>РЗА</v>
          </cell>
        </row>
        <row r="39">
          <cell r="A39">
            <v>43801</v>
          </cell>
          <cell r="E39" t="str">
            <v>Андриевская Вита</v>
          </cell>
          <cell r="F39">
            <v>1</v>
          </cell>
          <cell r="G39">
            <v>22545.599999999999</v>
          </cell>
          <cell r="I39" t="str">
            <v>Прочее</v>
          </cell>
        </row>
        <row r="40">
          <cell r="A40">
            <v>43801</v>
          </cell>
          <cell r="E40" t="str">
            <v>Андриевская Вита</v>
          </cell>
          <cell r="F40">
            <v>1</v>
          </cell>
          <cell r="G40">
            <v>4416</v>
          </cell>
          <cell r="I40" t="str">
            <v>Прочее</v>
          </cell>
        </row>
        <row r="41">
          <cell r="A41">
            <v>43801</v>
          </cell>
          <cell r="E41" t="str">
            <v>Андриевская Вита</v>
          </cell>
          <cell r="F41">
            <v>1</v>
          </cell>
          <cell r="G41">
            <v>4416</v>
          </cell>
          <cell r="I41" t="str">
            <v>нет модели</v>
          </cell>
        </row>
        <row r="42">
          <cell r="A42">
            <v>43799</v>
          </cell>
          <cell r="E42" t="str">
            <v>Корнеева Ольга</v>
          </cell>
          <cell r="F42">
            <v>50</v>
          </cell>
          <cell r="G42">
            <v>250000</v>
          </cell>
          <cell r="I42" t="str">
            <v>нет модели</v>
          </cell>
        </row>
        <row r="43">
          <cell r="A43">
            <v>43799</v>
          </cell>
          <cell r="E43" t="str">
            <v>Корнеева Ольга</v>
          </cell>
          <cell r="F43">
            <v>50</v>
          </cell>
          <cell r="G43">
            <v>250000</v>
          </cell>
          <cell r="I43" t="str">
            <v>нет модели</v>
          </cell>
        </row>
        <row r="44">
          <cell r="A44">
            <v>43799</v>
          </cell>
          <cell r="E44" t="str">
            <v>Корнеева Ольга</v>
          </cell>
          <cell r="F44">
            <v>50</v>
          </cell>
          <cell r="G44">
            <v>250000</v>
          </cell>
          <cell r="I44" t="str">
            <v>нет модели</v>
          </cell>
        </row>
        <row r="45">
          <cell r="A45">
            <v>43791</v>
          </cell>
          <cell r="E45" t="str">
            <v>Андриевская Вита</v>
          </cell>
          <cell r="F45">
            <v>50</v>
          </cell>
          <cell r="G45">
            <v>619200</v>
          </cell>
          <cell r="I45" t="str">
            <v>Моноблок_Гамма_1_1</v>
          </cell>
        </row>
        <row r="46">
          <cell r="A46">
            <v>43791</v>
          </cell>
          <cell r="E46" t="str">
            <v>Андриевская Вита</v>
          </cell>
          <cell r="F46">
            <v>50</v>
          </cell>
          <cell r="G46">
            <v>619200</v>
          </cell>
          <cell r="I46" t="str">
            <v>Моноблок_Гамма_1_1</v>
          </cell>
        </row>
        <row r="47">
          <cell r="A47">
            <v>43791</v>
          </cell>
          <cell r="E47" t="str">
            <v>Андриевская Вита</v>
          </cell>
          <cell r="F47">
            <v>1</v>
          </cell>
          <cell r="G47">
            <v>282078.71999999997</v>
          </cell>
          <cell r="I47" t="str">
            <v>ДКС_101_пульты</v>
          </cell>
        </row>
        <row r="48">
          <cell r="A48">
            <v>43791</v>
          </cell>
          <cell r="E48" t="str">
            <v>Андриевская Вита</v>
          </cell>
          <cell r="F48">
            <v>1</v>
          </cell>
          <cell r="G48">
            <v>75220.800000000003</v>
          </cell>
          <cell r="I48" t="str">
            <v>ДКС_101_камеры</v>
          </cell>
        </row>
        <row r="49">
          <cell r="A49">
            <v>43791</v>
          </cell>
          <cell r="E49" t="str">
            <v>Андриевская Вита</v>
          </cell>
          <cell r="F49">
            <v>1</v>
          </cell>
          <cell r="G49">
            <v>72870.720000000001</v>
          </cell>
          <cell r="I49" t="str">
            <v>ДКС_101_камеры</v>
          </cell>
        </row>
        <row r="50">
          <cell r="A50">
            <v>43791</v>
          </cell>
          <cell r="E50" t="str">
            <v>Андриевская Вита</v>
          </cell>
          <cell r="F50">
            <v>1</v>
          </cell>
          <cell r="G50">
            <v>70519.679999999993</v>
          </cell>
          <cell r="I50" t="str">
            <v>нет модели</v>
          </cell>
        </row>
        <row r="51">
          <cell r="A51">
            <v>43784</v>
          </cell>
          <cell r="E51" t="str">
            <v>Андриевская Вита</v>
          </cell>
          <cell r="F51">
            <v>3</v>
          </cell>
          <cell r="G51">
            <v>833014.8</v>
          </cell>
          <cell r="I51" t="str">
            <v>РЗБ</v>
          </cell>
        </row>
        <row r="52">
          <cell r="A52">
            <v>43784</v>
          </cell>
          <cell r="E52" t="str">
            <v>Андриевская Вита</v>
          </cell>
          <cell r="F52">
            <v>3</v>
          </cell>
          <cell r="G52">
            <v>678754.8</v>
          </cell>
          <cell r="I52" t="str">
            <v>РЗБ</v>
          </cell>
        </row>
        <row r="53">
          <cell r="A53">
            <v>43784</v>
          </cell>
          <cell r="E53" t="str">
            <v>Андриевская Вита</v>
          </cell>
          <cell r="F53">
            <v>3</v>
          </cell>
          <cell r="G53">
            <v>207151.2</v>
          </cell>
          <cell r="I53" t="str">
            <v>РЗБ</v>
          </cell>
        </row>
        <row r="54">
          <cell r="A54">
            <v>43784</v>
          </cell>
          <cell r="E54" t="str">
            <v>Андриевская Вита</v>
          </cell>
          <cell r="F54">
            <v>3</v>
          </cell>
          <cell r="G54">
            <v>13248</v>
          </cell>
          <cell r="I54" t="str">
            <v>Прочее</v>
          </cell>
        </row>
        <row r="55">
          <cell r="A55">
            <v>43784</v>
          </cell>
          <cell r="E55" t="str">
            <v>Андриевская Вита</v>
          </cell>
          <cell r="F55">
            <v>3</v>
          </cell>
          <cell r="G55">
            <v>13248</v>
          </cell>
          <cell r="I55" t="str">
            <v>Прочее</v>
          </cell>
        </row>
        <row r="56">
          <cell r="A56">
            <v>43783</v>
          </cell>
          <cell r="E56" t="str">
            <v>Андриевская Вита</v>
          </cell>
          <cell r="F56">
            <v>2</v>
          </cell>
          <cell r="G56">
            <v>555343.19999999995</v>
          </cell>
          <cell r="I56" t="str">
            <v>РЗБ</v>
          </cell>
        </row>
        <row r="57">
          <cell r="A57">
            <v>43783</v>
          </cell>
          <cell r="E57" t="str">
            <v>Корнеева Ольга</v>
          </cell>
          <cell r="F57">
            <v>50</v>
          </cell>
          <cell r="G57">
            <v>503520</v>
          </cell>
          <cell r="I57" t="str">
            <v>нет модели</v>
          </cell>
        </row>
        <row r="58">
          <cell r="A58">
            <v>43783</v>
          </cell>
          <cell r="E58" t="str">
            <v>Андриевская Вита</v>
          </cell>
          <cell r="F58">
            <v>2</v>
          </cell>
          <cell r="G58">
            <v>452503.2</v>
          </cell>
          <cell r="I58" t="str">
            <v>РЗБ</v>
          </cell>
        </row>
        <row r="59">
          <cell r="A59">
            <v>43783</v>
          </cell>
          <cell r="E59" t="str">
            <v>Андриевская Вита</v>
          </cell>
          <cell r="F59">
            <v>2</v>
          </cell>
          <cell r="G59">
            <v>400171.2</v>
          </cell>
          <cell r="I59" t="str">
            <v>БДМГ</v>
          </cell>
        </row>
        <row r="60">
          <cell r="A60">
            <v>43783</v>
          </cell>
          <cell r="E60" t="str">
            <v>Корнеева Ольга</v>
          </cell>
          <cell r="F60">
            <v>50</v>
          </cell>
          <cell r="G60">
            <v>265560</v>
          </cell>
          <cell r="I60" t="str">
            <v>нет модели</v>
          </cell>
        </row>
        <row r="61">
          <cell r="A61">
            <v>43783</v>
          </cell>
          <cell r="E61" t="str">
            <v>Корнеева Ольга</v>
          </cell>
          <cell r="F61">
            <v>50</v>
          </cell>
          <cell r="G61">
            <v>265560</v>
          </cell>
          <cell r="I61" t="str">
            <v>нет модели</v>
          </cell>
        </row>
        <row r="62">
          <cell r="A62">
            <v>43783</v>
          </cell>
          <cell r="E62" t="str">
            <v>Андриевская Вита</v>
          </cell>
          <cell r="F62">
            <v>2</v>
          </cell>
          <cell r="G62">
            <v>201624</v>
          </cell>
          <cell r="I62" t="str">
            <v>БДМГ</v>
          </cell>
        </row>
        <row r="63">
          <cell r="A63">
            <v>43783</v>
          </cell>
          <cell r="E63" t="str">
            <v>Андриевская Вита</v>
          </cell>
          <cell r="F63">
            <v>2</v>
          </cell>
          <cell r="G63">
            <v>179659.2</v>
          </cell>
          <cell r="I63" t="str">
            <v>нет модели</v>
          </cell>
        </row>
        <row r="64">
          <cell r="A64">
            <v>43783</v>
          </cell>
          <cell r="E64" t="str">
            <v>Андриевская Вита</v>
          </cell>
          <cell r="F64">
            <v>2</v>
          </cell>
          <cell r="G64">
            <v>138100.79999999999</v>
          </cell>
          <cell r="I64" t="str">
            <v>РЗБ</v>
          </cell>
        </row>
        <row r="65">
          <cell r="A65">
            <v>43783</v>
          </cell>
          <cell r="E65" t="str">
            <v>Андриевская Вита</v>
          </cell>
          <cell r="F65">
            <v>2</v>
          </cell>
          <cell r="G65">
            <v>8832</v>
          </cell>
          <cell r="I65" t="str">
            <v>Прочее</v>
          </cell>
        </row>
        <row r="66">
          <cell r="A66">
            <v>43783</v>
          </cell>
          <cell r="E66" t="str">
            <v>Андриевская Вита</v>
          </cell>
          <cell r="F66">
            <v>2</v>
          </cell>
          <cell r="G66">
            <v>8832</v>
          </cell>
          <cell r="I66" t="str">
            <v>Прочее</v>
          </cell>
        </row>
        <row r="67">
          <cell r="A67">
            <v>43782</v>
          </cell>
          <cell r="E67" t="str">
            <v>Андриевская Вита</v>
          </cell>
          <cell r="F67">
            <v>3</v>
          </cell>
          <cell r="G67">
            <v>833014.8</v>
          </cell>
          <cell r="I67" t="str">
            <v>РЗБ</v>
          </cell>
        </row>
        <row r="68">
          <cell r="A68">
            <v>43782</v>
          </cell>
          <cell r="E68" t="str">
            <v>Андриевская Вита</v>
          </cell>
          <cell r="F68">
            <v>3</v>
          </cell>
          <cell r="G68">
            <v>678754.8</v>
          </cell>
          <cell r="I68" t="str">
            <v>РЗБ</v>
          </cell>
        </row>
        <row r="69">
          <cell r="A69">
            <v>43782</v>
          </cell>
          <cell r="E69" t="str">
            <v>Андриевская Вита</v>
          </cell>
          <cell r="F69">
            <v>3</v>
          </cell>
          <cell r="G69">
            <v>207151.2</v>
          </cell>
          <cell r="I69" t="str">
            <v>РЗБ</v>
          </cell>
        </row>
        <row r="70">
          <cell r="A70">
            <v>43782</v>
          </cell>
          <cell r="E70" t="str">
            <v>Андриевская Вита</v>
          </cell>
          <cell r="F70">
            <v>3</v>
          </cell>
          <cell r="G70">
            <v>13248</v>
          </cell>
          <cell r="I70" t="str">
            <v>Прочее</v>
          </cell>
        </row>
        <row r="71">
          <cell r="A71">
            <v>43782</v>
          </cell>
          <cell r="E71" t="str">
            <v>Андриевская Вита</v>
          </cell>
          <cell r="F71">
            <v>3</v>
          </cell>
          <cell r="G71">
            <v>13248</v>
          </cell>
          <cell r="I71" t="str">
            <v>Прочее</v>
          </cell>
        </row>
        <row r="72">
          <cell r="A72">
            <v>43781</v>
          </cell>
          <cell r="E72" t="str">
            <v>Андриевская Вита</v>
          </cell>
          <cell r="F72">
            <v>2</v>
          </cell>
          <cell r="G72">
            <v>555343.19999999995</v>
          </cell>
          <cell r="I72" t="str">
            <v>РЗБ</v>
          </cell>
        </row>
        <row r="73">
          <cell r="A73">
            <v>43781</v>
          </cell>
          <cell r="E73" t="str">
            <v>Андриевская Вита</v>
          </cell>
          <cell r="F73">
            <v>2</v>
          </cell>
          <cell r="G73">
            <v>452503.2</v>
          </cell>
          <cell r="I73" t="str">
            <v>РЗБ</v>
          </cell>
        </row>
        <row r="74">
          <cell r="A74">
            <v>43781</v>
          </cell>
          <cell r="E74" t="str">
            <v>Андриевская Вита</v>
          </cell>
          <cell r="F74">
            <v>2</v>
          </cell>
          <cell r="G74">
            <v>138100.79999999999</v>
          </cell>
          <cell r="I74" t="str">
            <v>РЗБ</v>
          </cell>
        </row>
        <row r="75">
          <cell r="A75">
            <v>43781</v>
          </cell>
          <cell r="E75" t="str">
            <v>Андриевская Вита</v>
          </cell>
          <cell r="F75">
            <v>2</v>
          </cell>
          <cell r="G75">
            <v>8832</v>
          </cell>
          <cell r="I75" t="str">
            <v>Прочее</v>
          </cell>
        </row>
        <row r="76">
          <cell r="A76">
            <v>43781</v>
          </cell>
          <cell r="E76" t="str">
            <v>Андриевская Вита</v>
          </cell>
          <cell r="F76">
            <v>2</v>
          </cell>
          <cell r="G76">
            <v>8832</v>
          </cell>
          <cell r="I76" t="str">
            <v>Прочее</v>
          </cell>
        </row>
        <row r="77">
          <cell r="A77">
            <v>43780</v>
          </cell>
          <cell r="E77" t="str">
            <v>Андриевская Вита</v>
          </cell>
          <cell r="F77">
            <v>3</v>
          </cell>
          <cell r="G77">
            <v>833014.8</v>
          </cell>
          <cell r="I77" t="str">
            <v>РЗБ</v>
          </cell>
        </row>
        <row r="78">
          <cell r="A78">
            <v>43780</v>
          </cell>
          <cell r="E78" t="str">
            <v>Андриевская Вита</v>
          </cell>
          <cell r="F78">
            <v>5</v>
          </cell>
          <cell r="G78">
            <v>558283.19999999995</v>
          </cell>
          <cell r="I78" t="str">
            <v>ДРБП_03</v>
          </cell>
        </row>
        <row r="79">
          <cell r="A79">
            <v>43780</v>
          </cell>
          <cell r="E79" t="str">
            <v>Андриевская Вита</v>
          </cell>
          <cell r="F79">
            <v>3</v>
          </cell>
          <cell r="G79">
            <v>678754.8</v>
          </cell>
          <cell r="I79" t="str">
            <v>РЗБ</v>
          </cell>
        </row>
        <row r="80">
          <cell r="A80">
            <v>43780</v>
          </cell>
          <cell r="E80" t="str">
            <v>Андриевская Вита</v>
          </cell>
          <cell r="F80">
            <v>3</v>
          </cell>
          <cell r="G80">
            <v>207151.2</v>
          </cell>
          <cell r="I80" t="str">
            <v>РЗБ</v>
          </cell>
        </row>
        <row r="81">
          <cell r="A81">
            <v>43780</v>
          </cell>
          <cell r="E81" t="str">
            <v>Андриевская Вита</v>
          </cell>
          <cell r="F81">
            <v>1</v>
          </cell>
          <cell r="G81">
            <v>53640</v>
          </cell>
          <cell r="I81" t="str">
            <v>ремонт_прочие_услуги</v>
          </cell>
        </row>
        <row r="82">
          <cell r="A82">
            <v>43780</v>
          </cell>
          <cell r="E82" t="str">
            <v>Андриевская Вита</v>
          </cell>
          <cell r="F82">
            <v>1</v>
          </cell>
          <cell r="G82">
            <v>26280</v>
          </cell>
          <cell r="I82" t="str">
            <v>ремонт_прочие_услуги</v>
          </cell>
        </row>
        <row r="83">
          <cell r="A83">
            <v>43780</v>
          </cell>
          <cell r="E83" t="str">
            <v>Андриевская Вита</v>
          </cell>
          <cell r="F83">
            <v>3</v>
          </cell>
          <cell r="G83">
            <v>13248</v>
          </cell>
          <cell r="I83" t="str">
            <v>Прочее</v>
          </cell>
        </row>
        <row r="84">
          <cell r="A84">
            <v>43780</v>
          </cell>
          <cell r="E84" t="str">
            <v>Андриевская Вита</v>
          </cell>
          <cell r="F84">
            <v>3</v>
          </cell>
          <cell r="G84">
            <v>13248</v>
          </cell>
          <cell r="I84" t="str">
            <v>Прочее</v>
          </cell>
        </row>
        <row r="85">
          <cell r="A85">
            <v>43780</v>
          </cell>
          <cell r="E85" t="str">
            <v>Андриевская Вита</v>
          </cell>
          <cell r="F85">
            <v>1</v>
          </cell>
          <cell r="G85">
            <v>11160</v>
          </cell>
          <cell r="I85" t="str">
            <v>ремонт_прочие_услуги</v>
          </cell>
        </row>
        <row r="86">
          <cell r="A86">
            <v>43775</v>
          </cell>
          <cell r="E86" t="str">
            <v>Корнеева Ольга</v>
          </cell>
          <cell r="F86">
            <v>50</v>
          </cell>
          <cell r="G86">
            <v>1268820</v>
          </cell>
          <cell r="I86" t="str">
            <v>нет модели</v>
          </cell>
        </row>
        <row r="87">
          <cell r="A87">
            <v>43775</v>
          </cell>
          <cell r="E87" t="str">
            <v>Андриевская Вита</v>
          </cell>
          <cell r="F87">
            <v>3</v>
          </cell>
          <cell r="G87">
            <v>833014.8</v>
          </cell>
          <cell r="I87" t="str">
            <v>РЗБ</v>
          </cell>
        </row>
        <row r="88">
          <cell r="A88">
            <v>43775</v>
          </cell>
          <cell r="E88" t="str">
            <v>Корнеева Ольга</v>
          </cell>
          <cell r="F88">
            <v>50</v>
          </cell>
          <cell r="G88">
            <v>717480</v>
          </cell>
          <cell r="I88" t="str">
            <v>нет модели</v>
          </cell>
        </row>
        <row r="89">
          <cell r="A89">
            <v>43775</v>
          </cell>
          <cell r="E89" t="str">
            <v>Корнеева Ольга</v>
          </cell>
          <cell r="F89">
            <v>50</v>
          </cell>
          <cell r="G89">
            <v>717480</v>
          </cell>
          <cell r="I89" t="str">
            <v>нет модели</v>
          </cell>
        </row>
        <row r="90">
          <cell r="A90">
            <v>43775</v>
          </cell>
          <cell r="E90" t="str">
            <v>Андриевская Вита</v>
          </cell>
          <cell r="F90">
            <v>3</v>
          </cell>
          <cell r="G90">
            <v>678754.8</v>
          </cell>
          <cell r="I90" t="str">
            <v>РЗБ</v>
          </cell>
        </row>
        <row r="91">
          <cell r="A91">
            <v>43775</v>
          </cell>
          <cell r="E91" t="str">
            <v>Андриевская Вита</v>
          </cell>
          <cell r="F91">
            <v>3</v>
          </cell>
          <cell r="G91">
            <v>207151.2</v>
          </cell>
          <cell r="I91" t="str">
            <v>РЗБ</v>
          </cell>
        </row>
        <row r="92">
          <cell r="A92">
            <v>43775</v>
          </cell>
          <cell r="E92" t="str">
            <v>Андриевская Вита</v>
          </cell>
          <cell r="F92">
            <v>3</v>
          </cell>
          <cell r="G92">
            <v>13248</v>
          </cell>
          <cell r="I92" t="str">
            <v>Прочее</v>
          </cell>
        </row>
        <row r="93">
          <cell r="A93">
            <v>43775</v>
          </cell>
          <cell r="E93" t="str">
            <v>Андриевская Вита</v>
          </cell>
          <cell r="F93">
            <v>3</v>
          </cell>
          <cell r="G93">
            <v>13248</v>
          </cell>
          <cell r="I93" t="str">
            <v>Прочее</v>
          </cell>
        </row>
        <row r="94">
          <cell r="A94">
            <v>43769</v>
          </cell>
          <cell r="E94" t="str">
            <v>Корнеева Ольга</v>
          </cell>
          <cell r="F94"/>
          <cell r="G94">
            <v>6688443.1100000003</v>
          </cell>
          <cell r="I94" t="str">
            <v>нет модели</v>
          </cell>
        </row>
        <row r="95">
          <cell r="A95">
            <v>43767</v>
          </cell>
          <cell r="E95" t="str">
            <v>Андриевская Вита</v>
          </cell>
          <cell r="F95">
            <v>1</v>
          </cell>
          <cell r="G95">
            <v>109305.60000000001</v>
          </cell>
          <cell r="I95" t="str">
            <v>ДКГ_07БС</v>
          </cell>
        </row>
        <row r="96">
          <cell r="A96">
            <v>43763</v>
          </cell>
          <cell r="E96" t="str">
            <v>Андриевская Вита</v>
          </cell>
          <cell r="F96">
            <v>1</v>
          </cell>
          <cell r="G96">
            <v>111656.64</v>
          </cell>
          <cell r="I96" t="str">
            <v>ДРБП_03</v>
          </cell>
        </row>
        <row r="97">
          <cell r="A97">
            <v>43761</v>
          </cell>
          <cell r="E97" t="str">
            <v>Андриевская Вита</v>
          </cell>
          <cell r="F97"/>
          <cell r="G97">
            <v>4800</v>
          </cell>
          <cell r="I97" t="str">
            <v>ремонт_прочие_услуги</v>
          </cell>
        </row>
        <row r="98">
          <cell r="A98">
            <v>43761</v>
          </cell>
          <cell r="E98" t="str">
            <v>Андриевская Вита</v>
          </cell>
          <cell r="F98">
            <v>1</v>
          </cell>
          <cell r="G98">
            <v>3480</v>
          </cell>
          <cell r="I98" t="str">
            <v>ремонт_прочие_услуги</v>
          </cell>
        </row>
        <row r="99">
          <cell r="A99">
            <v>43756</v>
          </cell>
          <cell r="E99" t="str">
            <v>Пчелинцев Владимир</v>
          </cell>
          <cell r="F99">
            <v>3</v>
          </cell>
          <cell r="G99">
            <v>440748</v>
          </cell>
          <cell r="I99" t="str">
            <v>РЗА</v>
          </cell>
        </row>
        <row r="100">
          <cell r="A100">
            <v>43756</v>
          </cell>
          <cell r="E100" t="str">
            <v>Пчелинцев Владимир</v>
          </cell>
          <cell r="F100">
            <v>3</v>
          </cell>
          <cell r="G100">
            <v>67636.800000000003</v>
          </cell>
          <cell r="I100" t="str">
            <v>Прочее</v>
          </cell>
        </row>
        <row r="101">
          <cell r="A101">
            <v>43756</v>
          </cell>
          <cell r="E101" t="str">
            <v>Пчелинцев Владимир</v>
          </cell>
          <cell r="F101">
            <v>3</v>
          </cell>
          <cell r="G101">
            <v>13248</v>
          </cell>
          <cell r="I101" t="str">
            <v>Прочее</v>
          </cell>
        </row>
        <row r="102">
          <cell r="A102">
            <v>43756</v>
          </cell>
          <cell r="E102" t="str">
            <v>Пчелинцев Владимир</v>
          </cell>
          <cell r="F102">
            <v>3</v>
          </cell>
          <cell r="G102">
            <v>13248</v>
          </cell>
          <cell r="I102" t="str">
            <v>Прочее</v>
          </cell>
        </row>
        <row r="103">
          <cell r="A103">
            <v>43752</v>
          </cell>
          <cell r="E103" t="str">
            <v>Корнеева Ольга</v>
          </cell>
          <cell r="F103">
            <v>1</v>
          </cell>
          <cell r="G103">
            <v>25376.400000000001</v>
          </cell>
          <cell r="I103" t="str">
            <v>нет модели</v>
          </cell>
        </row>
        <row r="104">
          <cell r="A104">
            <v>43752</v>
          </cell>
          <cell r="E104" t="str">
            <v>Андриевская Вита</v>
          </cell>
          <cell r="F104">
            <v>1</v>
          </cell>
          <cell r="G104">
            <v>6720</v>
          </cell>
          <cell r="I104" t="str">
            <v>ремонт_прочие_услуги</v>
          </cell>
        </row>
        <row r="105">
          <cell r="A105">
            <v>43748</v>
          </cell>
          <cell r="E105" t="str">
            <v>Андриевская Вита</v>
          </cell>
          <cell r="F105">
            <v>75</v>
          </cell>
          <cell r="G105">
            <v>975960</v>
          </cell>
          <cell r="I105" t="str">
            <v>Моноблок_Гамма</v>
          </cell>
        </row>
        <row r="106">
          <cell r="A106">
            <v>43748</v>
          </cell>
          <cell r="E106" t="str">
            <v>Андриевская Вита</v>
          </cell>
          <cell r="F106">
            <v>5</v>
          </cell>
          <cell r="G106">
            <v>558283.19999999995</v>
          </cell>
          <cell r="I106" t="str">
            <v>ДРБП_03</v>
          </cell>
        </row>
        <row r="107">
          <cell r="A107">
            <v>43748</v>
          </cell>
          <cell r="E107" t="str">
            <v>Андриевская Вита</v>
          </cell>
          <cell r="F107">
            <v>4</v>
          </cell>
          <cell r="G107">
            <v>446626.56</v>
          </cell>
          <cell r="I107" t="str">
            <v>ДРБП_03</v>
          </cell>
        </row>
        <row r="108">
          <cell r="A108">
            <v>43748</v>
          </cell>
          <cell r="E108" t="str">
            <v>Андриевская Вита</v>
          </cell>
          <cell r="F108">
            <v>40</v>
          </cell>
          <cell r="G108">
            <v>520512</v>
          </cell>
          <cell r="I108" t="str">
            <v>Моноблок_Гамма</v>
          </cell>
        </row>
        <row r="109">
          <cell r="A109">
            <v>43748</v>
          </cell>
          <cell r="E109" t="str">
            <v>Андриевская Вита</v>
          </cell>
          <cell r="F109">
            <v>40</v>
          </cell>
          <cell r="G109">
            <v>495360</v>
          </cell>
          <cell r="I109" t="str">
            <v>Моноблок_Гамма_1_1</v>
          </cell>
        </row>
        <row r="110">
          <cell r="A110">
            <v>43738</v>
          </cell>
          <cell r="E110" t="str">
            <v>Андриевская Вита</v>
          </cell>
          <cell r="F110">
            <v>1</v>
          </cell>
          <cell r="G110">
            <v>9720</v>
          </cell>
          <cell r="I110" t="str">
            <v>ремонт_прочие_услуги</v>
          </cell>
        </row>
        <row r="111">
          <cell r="A111">
            <v>43734</v>
          </cell>
          <cell r="E111" t="str">
            <v>Андриевская Вита</v>
          </cell>
          <cell r="F111">
            <v>278</v>
          </cell>
          <cell r="G111">
            <v>3617558.4</v>
          </cell>
          <cell r="I111" t="str">
            <v>Моноблок_Гамма</v>
          </cell>
        </row>
        <row r="112">
          <cell r="A112">
            <v>43728</v>
          </cell>
          <cell r="E112" t="str">
            <v>Заврина Алеся</v>
          </cell>
          <cell r="F112">
            <v>50</v>
          </cell>
          <cell r="G112">
            <v>5035200</v>
          </cell>
          <cell r="I112" t="str">
            <v>ИМД_7</v>
          </cell>
        </row>
        <row r="113">
          <cell r="A113">
            <v>43728</v>
          </cell>
          <cell r="E113" t="str">
            <v>Корнеева Ольга</v>
          </cell>
          <cell r="F113">
            <v>2</v>
          </cell>
          <cell r="G113">
            <v>380407.2</v>
          </cell>
          <cell r="I113" t="str">
            <v>ИМД_7</v>
          </cell>
        </row>
        <row r="114">
          <cell r="A114">
            <v>43717</v>
          </cell>
          <cell r="E114" t="str">
            <v>Андриевская Вита</v>
          </cell>
          <cell r="F114">
            <v>100</v>
          </cell>
          <cell r="G114">
            <v>1301280</v>
          </cell>
          <cell r="I114" t="str">
            <v>Моноблок_Гамма</v>
          </cell>
        </row>
        <row r="115">
          <cell r="A115">
            <v>43714</v>
          </cell>
          <cell r="E115" t="str">
            <v>Андриевская Вита</v>
          </cell>
          <cell r="F115">
            <v>90</v>
          </cell>
          <cell r="G115">
            <v>354456</v>
          </cell>
          <cell r="I115" t="str">
            <v>Прочее</v>
          </cell>
        </row>
        <row r="116">
          <cell r="A116">
            <v>43711</v>
          </cell>
          <cell r="E116" t="str">
            <v>Иблеминов Анатолий</v>
          </cell>
          <cell r="F116">
            <v>50</v>
          </cell>
          <cell r="G116">
            <v>1054832.0900000001</v>
          </cell>
          <cell r="I116" t="str">
            <v>Моноблок_Гамма</v>
          </cell>
        </row>
        <row r="117">
          <cell r="A117">
            <v>43706</v>
          </cell>
          <cell r="E117" t="str">
            <v>Заврина Алеся</v>
          </cell>
          <cell r="F117">
            <v>50</v>
          </cell>
          <cell r="G117">
            <v>9510180</v>
          </cell>
          <cell r="I117" t="str">
            <v>ИМД_7</v>
          </cell>
        </row>
        <row r="118">
          <cell r="A118">
            <v>43703</v>
          </cell>
          <cell r="E118" t="str">
            <v>Андриевская Вита</v>
          </cell>
          <cell r="F118">
            <v>2</v>
          </cell>
          <cell r="G118">
            <v>224013.28</v>
          </cell>
          <cell r="I118" t="str">
            <v>ДРБП_03</v>
          </cell>
        </row>
        <row r="119">
          <cell r="A119">
            <v>43693</v>
          </cell>
          <cell r="E119" t="str">
            <v>Заврина Алеся</v>
          </cell>
          <cell r="F119">
            <v>50</v>
          </cell>
          <cell r="G119">
            <v>3635400</v>
          </cell>
          <cell r="I119" t="str">
            <v>ИМД_7</v>
          </cell>
        </row>
        <row r="120">
          <cell r="A120">
            <v>43684</v>
          </cell>
          <cell r="E120" t="str">
            <v>Андриевская Вита</v>
          </cell>
          <cell r="F120">
            <v>2</v>
          </cell>
          <cell r="G120">
            <v>400171.2</v>
          </cell>
          <cell r="I120" t="str">
            <v>БДМГ</v>
          </cell>
        </row>
        <row r="121">
          <cell r="A121">
            <v>43684</v>
          </cell>
          <cell r="E121" t="str">
            <v>Андриевская Вита</v>
          </cell>
          <cell r="F121">
            <v>2</v>
          </cell>
          <cell r="G121">
            <v>376432.8</v>
          </cell>
          <cell r="I121" t="str">
            <v>БДМГ</v>
          </cell>
        </row>
        <row r="122">
          <cell r="A122">
            <v>43678</v>
          </cell>
          <cell r="E122" t="str">
            <v>Андриевская Вита</v>
          </cell>
          <cell r="F122">
            <v>65</v>
          </cell>
          <cell r="G122">
            <v>845832</v>
          </cell>
          <cell r="I122" t="str">
            <v>Моноблок_Гамма</v>
          </cell>
        </row>
        <row r="123">
          <cell r="A123">
            <v>43675</v>
          </cell>
          <cell r="E123" t="str">
            <v>Корнеева Ольга</v>
          </cell>
          <cell r="F123">
            <v>400</v>
          </cell>
          <cell r="G123">
            <v>297652.8</v>
          </cell>
          <cell r="I123" t="str">
            <v>нет модели</v>
          </cell>
        </row>
        <row r="124">
          <cell r="A124">
            <v>43675</v>
          </cell>
          <cell r="E124" t="str">
            <v>Корнеева Ольга</v>
          </cell>
          <cell r="F124">
            <v>400</v>
          </cell>
          <cell r="G124">
            <v>158750.39999999999</v>
          </cell>
          <cell r="I124" t="str">
            <v>нет модели</v>
          </cell>
        </row>
        <row r="125">
          <cell r="A125">
            <v>43675</v>
          </cell>
          <cell r="E125" t="str">
            <v>Корнеева Ольга</v>
          </cell>
          <cell r="F125">
            <v>77</v>
          </cell>
          <cell r="G125">
            <v>34378.339999999997</v>
          </cell>
          <cell r="I125" t="str">
            <v>нет модели</v>
          </cell>
        </row>
        <row r="126">
          <cell r="A126">
            <v>43675</v>
          </cell>
          <cell r="E126" t="str">
            <v>Корнеева Ольга</v>
          </cell>
          <cell r="F126">
            <v>42</v>
          </cell>
          <cell r="G126">
            <v>21252.17</v>
          </cell>
          <cell r="I126" t="str">
            <v>нет модели</v>
          </cell>
        </row>
        <row r="127">
          <cell r="A127">
            <v>43671</v>
          </cell>
          <cell r="E127" t="str">
            <v>Корнеева Ольга</v>
          </cell>
          <cell r="F127">
            <v>200</v>
          </cell>
          <cell r="G127">
            <v>108146.4</v>
          </cell>
          <cell r="I127" t="str">
            <v>нет модели</v>
          </cell>
        </row>
        <row r="128">
          <cell r="A128">
            <v>43670</v>
          </cell>
          <cell r="E128" t="str">
            <v>Корнеева Ольга</v>
          </cell>
          <cell r="F128">
            <v>158</v>
          </cell>
          <cell r="G128">
            <v>79948.63</v>
          </cell>
          <cell r="I128" t="str">
            <v>нет модели</v>
          </cell>
        </row>
        <row r="129">
          <cell r="A129">
            <v>43670</v>
          </cell>
          <cell r="E129" t="str">
            <v>Корнеева Ольга</v>
          </cell>
          <cell r="F129">
            <v>123</v>
          </cell>
          <cell r="G129">
            <v>54916.06</v>
          </cell>
          <cell r="I129" t="str">
            <v>нет модели</v>
          </cell>
        </row>
        <row r="130">
          <cell r="A130">
            <v>43668</v>
          </cell>
          <cell r="E130" t="str">
            <v>Корнеева Ольга</v>
          </cell>
          <cell r="F130">
            <v>200</v>
          </cell>
          <cell r="G130">
            <v>161724</v>
          </cell>
          <cell r="I130" t="str">
            <v>нет модели</v>
          </cell>
        </row>
        <row r="131">
          <cell r="A131">
            <v>43668</v>
          </cell>
          <cell r="E131" t="str">
            <v>Андриевская Вита</v>
          </cell>
          <cell r="F131">
            <v>6</v>
          </cell>
          <cell r="G131">
            <v>74304</v>
          </cell>
          <cell r="I131" t="str">
            <v>Моноблок_Гамма_2_1</v>
          </cell>
        </row>
        <row r="132">
          <cell r="A132">
            <v>43668</v>
          </cell>
          <cell r="E132" t="str">
            <v>Корнеева Ольга</v>
          </cell>
          <cell r="F132">
            <v>200</v>
          </cell>
          <cell r="G132">
            <v>70444.800000000003</v>
          </cell>
          <cell r="I132" t="str">
            <v>нет модели</v>
          </cell>
        </row>
        <row r="133">
          <cell r="A133">
            <v>43668</v>
          </cell>
          <cell r="E133" t="str">
            <v>Корнеева Ольга</v>
          </cell>
          <cell r="F133">
            <v>200</v>
          </cell>
          <cell r="G133">
            <v>66475.199999999997</v>
          </cell>
          <cell r="I133" t="str">
            <v>нет модели</v>
          </cell>
        </row>
        <row r="134">
          <cell r="A134">
            <v>43663</v>
          </cell>
          <cell r="E134" t="str">
            <v>Корнеева Ольга</v>
          </cell>
          <cell r="F134">
            <v>200</v>
          </cell>
          <cell r="G134">
            <v>168669.6</v>
          </cell>
          <cell r="I134" t="str">
            <v>нет модели</v>
          </cell>
        </row>
        <row r="135">
          <cell r="A135">
            <v>43663</v>
          </cell>
          <cell r="E135" t="str">
            <v>Корнеева Ольга</v>
          </cell>
          <cell r="F135">
            <v>200</v>
          </cell>
          <cell r="G135">
            <v>161724</v>
          </cell>
          <cell r="I135" t="str">
            <v>нет модели</v>
          </cell>
        </row>
        <row r="136">
          <cell r="A136">
            <v>43663</v>
          </cell>
          <cell r="E136" t="str">
            <v>Корнеева Ольга</v>
          </cell>
          <cell r="F136">
            <v>200</v>
          </cell>
          <cell r="G136">
            <v>78381.600000000006</v>
          </cell>
          <cell r="I136" t="str">
            <v>нет модели</v>
          </cell>
        </row>
        <row r="137">
          <cell r="A137">
            <v>43662</v>
          </cell>
          <cell r="E137" t="str">
            <v>Андриевская Вита</v>
          </cell>
          <cell r="F137">
            <v>182</v>
          </cell>
          <cell r="G137">
            <v>2368329.6</v>
          </cell>
          <cell r="I137" t="str">
            <v>Моноблок_Гамма</v>
          </cell>
        </row>
        <row r="138">
          <cell r="A138">
            <v>43662</v>
          </cell>
          <cell r="E138" t="str">
            <v>Андриевская Вита</v>
          </cell>
          <cell r="F138">
            <v>44</v>
          </cell>
          <cell r="G138">
            <v>544896</v>
          </cell>
          <cell r="I138" t="str">
            <v>Моноблок_Гамма_2_1</v>
          </cell>
        </row>
        <row r="139">
          <cell r="A139">
            <v>43662</v>
          </cell>
          <cell r="E139" t="str">
            <v>Андриевская Вита</v>
          </cell>
          <cell r="F139">
            <v>18</v>
          </cell>
          <cell r="G139">
            <v>234230.39999999999</v>
          </cell>
          <cell r="I139" t="str">
            <v>Моноблок_Гамма</v>
          </cell>
        </row>
        <row r="140">
          <cell r="A140">
            <v>43662</v>
          </cell>
          <cell r="E140" t="str">
            <v>Андриевская Вита</v>
          </cell>
          <cell r="F140">
            <v>10</v>
          </cell>
          <cell r="G140">
            <v>123840</v>
          </cell>
          <cell r="I140" t="str">
            <v>Моноблок_Гамма_2_1</v>
          </cell>
        </row>
        <row r="141">
          <cell r="A141">
            <v>43661</v>
          </cell>
          <cell r="E141" t="str">
            <v>Андриевская Вита</v>
          </cell>
          <cell r="F141">
            <v>7</v>
          </cell>
          <cell r="G141">
            <v>1527926.4</v>
          </cell>
          <cell r="I141" t="str">
            <v>БДМГ</v>
          </cell>
        </row>
        <row r="142">
          <cell r="A142">
            <v>43661</v>
          </cell>
          <cell r="E142" t="str">
            <v>Андриевская Вита</v>
          </cell>
          <cell r="F142">
            <v>4</v>
          </cell>
          <cell r="G142">
            <v>638035.19999999995</v>
          </cell>
          <cell r="I142" t="str">
            <v>БДМГ</v>
          </cell>
        </row>
        <row r="143">
          <cell r="A143">
            <v>43661</v>
          </cell>
          <cell r="E143" t="str">
            <v>Андриевская Вита</v>
          </cell>
          <cell r="F143">
            <v>3</v>
          </cell>
          <cell r="G143">
            <v>478526.4</v>
          </cell>
          <cell r="I143" t="str">
            <v>БДМГ</v>
          </cell>
        </row>
        <row r="144">
          <cell r="A144">
            <v>43661</v>
          </cell>
          <cell r="E144" t="str">
            <v>Андриевская Вита</v>
          </cell>
          <cell r="F144">
            <v>10</v>
          </cell>
          <cell r="G144">
            <v>420000</v>
          </cell>
          <cell r="I144" t="str">
            <v>БДМГ</v>
          </cell>
        </row>
        <row r="145">
          <cell r="A145">
            <v>43661</v>
          </cell>
          <cell r="E145" t="str">
            <v>Андриевская Вита</v>
          </cell>
          <cell r="F145">
            <v>10</v>
          </cell>
          <cell r="G145">
            <v>39384</v>
          </cell>
          <cell r="I145" t="str">
            <v>Прочее</v>
          </cell>
        </row>
        <row r="146">
          <cell r="A146">
            <v>43661</v>
          </cell>
          <cell r="E146" t="str">
            <v>Андриевская Вита</v>
          </cell>
          <cell r="F146">
            <v>1</v>
          </cell>
          <cell r="G146">
            <v>19320</v>
          </cell>
          <cell r="I146" t="str">
            <v>ремонт_прочие_услуги</v>
          </cell>
        </row>
        <row r="147">
          <cell r="A147">
            <v>43661</v>
          </cell>
          <cell r="E147" t="str">
            <v>Андриевская Вита</v>
          </cell>
          <cell r="F147">
            <v>1</v>
          </cell>
          <cell r="G147">
            <v>8370</v>
          </cell>
          <cell r="I147" t="str">
            <v>ремонт_прочие_услуги</v>
          </cell>
        </row>
        <row r="148">
          <cell r="A148">
            <v>43658</v>
          </cell>
          <cell r="E148" t="str">
            <v>Андриевская Вита</v>
          </cell>
          <cell r="F148">
            <v>1</v>
          </cell>
          <cell r="G148">
            <v>5796</v>
          </cell>
          <cell r="I148" t="str">
            <v>нет модели</v>
          </cell>
        </row>
        <row r="149">
          <cell r="A149">
            <v>43654</v>
          </cell>
          <cell r="E149" t="str">
            <v>Андриевская Вита</v>
          </cell>
          <cell r="F149">
            <v>5</v>
          </cell>
          <cell r="G149">
            <v>558283.19999999995</v>
          </cell>
          <cell r="I149" t="str">
            <v>ДРБП_03</v>
          </cell>
        </row>
        <row r="150">
          <cell r="A150">
            <v>43654</v>
          </cell>
          <cell r="E150" t="str">
            <v>Корнеева Ольга</v>
          </cell>
          <cell r="F150">
            <v>200</v>
          </cell>
          <cell r="G150">
            <v>148826.4</v>
          </cell>
          <cell r="I150" t="str">
            <v>нет модели</v>
          </cell>
        </row>
        <row r="151">
          <cell r="A151">
            <v>43654</v>
          </cell>
          <cell r="E151" t="str">
            <v>Корнеева Ольга</v>
          </cell>
          <cell r="F151">
            <v>200</v>
          </cell>
          <cell r="G151">
            <v>85327.2</v>
          </cell>
          <cell r="I151" t="str">
            <v>нет модели</v>
          </cell>
        </row>
        <row r="152">
          <cell r="A152">
            <v>43654</v>
          </cell>
          <cell r="E152" t="str">
            <v>Корнеева Ольга</v>
          </cell>
          <cell r="F152">
            <v>200</v>
          </cell>
          <cell r="G152">
            <v>44152.800000000003</v>
          </cell>
          <cell r="I152" t="str">
            <v>нет модели</v>
          </cell>
        </row>
        <row r="153">
          <cell r="A153">
            <v>43644</v>
          </cell>
          <cell r="E153" t="str">
            <v>Андриевская Вита</v>
          </cell>
          <cell r="F153">
            <v>1</v>
          </cell>
          <cell r="G153">
            <v>13200</v>
          </cell>
          <cell r="I153" t="str">
            <v>ремонт_прочие_услуги</v>
          </cell>
        </row>
        <row r="154">
          <cell r="A154">
            <v>43643</v>
          </cell>
          <cell r="E154" t="str">
            <v>Андриевская Вита</v>
          </cell>
          <cell r="F154">
            <v>2</v>
          </cell>
          <cell r="G154">
            <v>8832</v>
          </cell>
          <cell r="I154" t="str">
            <v>Прочее</v>
          </cell>
        </row>
        <row r="155">
          <cell r="A155">
            <v>43642</v>
          </cell>
          <cell r="E155" t="str">
            <v>Корнеева Ольга</v>
          </cell>
          <cell r="F155">
            <v>30</v>
          </cell>
          <cell r="G155">
            <v>8299813.2000000002</v>
          </cell>
          <cell r="I155" t="str">
            <v>СОРТ</v>
          </cell>
        </row>
        <row r="156">
          <cell r="A156">
            <v>43642</v>
          </cell>
          <cell r="E156" t="str">
            <v>Корнеева Ольга</v>
          </cell>
          <cell r="F156">
            <v>3</v>
          </cell>
          <cell r="G156">
            <v>387920.28</v>
          </cell>
          <cell r="I156" t="str">
            <v>СОРТ</v>
          </cell>
        </row>
        <row r="157">
          <cell r="A157">
            <v>43642</v>
          </cell>
          <cell r="E157" t="str">
            <v>Андриевская Вита</v>
          </cell>
          <cell r="F157">
            <v>1</v>
          </cell>
          <cell r="G157">
            <v>14160</v>
          </cell>
          <cell r="I157" t="str">
            <v>ремонт_прочие_услуги</v>
          </cell>
        </row>
        <row r="158">
          <cell r="A158">
            <v>43641</v>
          </cell>
          <cell r="E158" t="str">
            <v>Пчелинцев Владимир</v>
          </cell>
          <cell r="F158">
            <v>20</v>
          </cell>
          <cell r="G158">
            <v>2240132.7999999998</v>
          </cell>
          <cell r="I158" t="str">
            <v>ДРБП_03</v>
          </cell>
        </row>
        <row r="159">
          <cell r="A159">
            <v>43641</v>
          </cell>
          <cell r="E159" t="str">
            <v>Пчелинцев Владимир</v>
          </cell>
          <cell r="F159">
            <v>2</v>
          </cell>
          <cell r="G159">
            <v>452503.2</v>
          </cell>
          <cell r="I159" t="str">
            <v>РЗБ</v>
          </cell>
        </row>
        <row r="160">
          <cell r="A160">
            <v>43641</v>
          </cell>
          <cell r="E160" t="str">
            <v>Андриевская Вита</v>
          </cell>
          <cell r="F160">
            <v>1</v>
          </cell>
          <cell r="G160">
            <v>200085.6</v>
          </cell>
          <cell r="I160" t="str">
            <v>БДМГ</v>
          </cell>
        </row>
        <row r="161">
          <cell r="A161">
            <v>43641</v>
          </cell>
          <cell r="E161" t="str">
            <v>Андриевская Вита</v>
          </cell>
          <cell r="F161">
            <v>1</v>
          </cell>
          <cell r="G161">
            <v>167216.4</v>
          </cell>
          <cell r="I161" t="str">
            <v>БДМГ</v>
          </cell>
        </row>
        <row r="162">
          <cell r="A162">
            <v>43641</v>
          </cell>
          <cell r="E162" t="str">
            <v>Пчелинцев Владимир</v>
          </cell>
          <cell r="F162">
            <v>2</v>
          </cell>
          <cell r="G162">
            <v>45091.199999999997</v>
          </cell>
          <cell r="I162" t="str">
            <v>Прочее</v>
          </cell>
        </row>
        <row r="163">
          <cell r="A163">
            <v>43641</v>
          </cell>
          <cell r="E163" t="str">
            <v>Пчелинцев Владимир</v>
          </cell>
          <cell r="F163">
            <v>2</v>
          </cell>
          <cell r="G163">
            <v>8832</v>
          </cell>
          <cell r="I163" t="str">
            <v>Прочее</v>
          </cell>
        </row>
        <row r="164">
          <cell r="A164">
            <v>43641</v>
          </cell>
          <cell r="E164" t="str">
            <v>Пчелинцев Владимир</v>
          </cell>
          <cell r="F164">
            <v>2</v>
          </cell>
          <cell r="G164">
            <v>8832</v>
          </cell>
          <cell r="I164" t="str">
            <v>Прочее</v>
          </cell>
        </row>
        <row r="165">
          <cell r="A165">
            <v>43634</v>
          </cell>
          <cell r="E165" t="str">
            <v>Андриевская Вита</v>
          </cell>
          <cell r="F165">
            <v>6</v>
          </cell>
          <cell r="G165">
            <v>74304</v>
          </cell>
          <cell r="I165" t="str">
            <v>Моноблок_Гамма_2_1</v>
          </cell>
        </row>
        <row r="166">
          <cell r="A166">
            <v>43623</v>
          </cell>
          <cell r="E166" t="str">
            <v>Корнеева Ольга</v>
          </cell>
          <cell r="F166">
            <v>200</v>
          </cell>
          <cell r="G166">
            <v>277807.2</v>
          </cell>
          <cell r="I166" t="str">
            <v>нет модели</v>
          </cell>
        </row>
        <row r="167">
          <cell r="A167">
            <v>43623</v>
          </cell>
          <cell r="E167" t="str">
            <v>Корнеева Ольга</v>
          </cell>
          <cell r="F167">
            <v>200</v>
          </cell>
          <cell r="G167">
            <v>213316.8</v>
          </cell>
          <cell r="I167" t="str">
            <v>Прочее</v>
          </cell>
        </row>
        <row r="168">
          <cell r="A168">
            <v>43623</v>
          </cell>
          <cell r="E168" t="str">
            <v>Корнеева Ольга</v>
          </cell>
          <cell r="F168">
            <v>200</v>
          </cell>
          <cell r="G168">
            <v>135926.39999999999</v>
          </cell>
          <cell r="I168" t="str">
            <v>нет модели</v>
          </cell>
        </row>
        <row r="169">
          <cell r="A169">
            <v>43620</v>
          </cell>
          <cell r="E169" t="str">
            <v>Андриевская Вита</v>
          </cell>
          <cell r="F169">
            <v>200</v>
          </cell>
          <cell r="G169">
            <v>2602560</v>
          </cell>
          <cell r="I169" t="str">
            <v>Моноблок_Гамма</v>
          </cell>
        </row>
        <row r="170">
          <cell r="A170">
            <v>43620</v>
          </cell>
          <cell r="E170" t="str">
            <v>Пчелинцев Владимир</v>
          </cell>
          <cell r="F170">
            <v>2</v>
          </cell>
          <cell r="G170">
            <v>555343.19999999995</v>
          </cell>
          <cell r="I170" t="str">
            <v>РЗБ</v>
          </cell>
        </row>
        <row r="171">
          <cell r="A171">
            <v>43620</v>
          </cell>
          <cell r="E171" t="str">
            <v>Пчелинцев Владимир</v>
          </cell>
          <cell r="F171">
            <v>2</v>
          </cell>
          <cell r="G171">
            <v>452503.2</v>
          </cell>
          <cell r="I171" t="str">
            <v>РЗБ</v>
          </cell>
        </row>
        <row r="172">
          <cell r="A172">
            <v>43620</v>
          </cell>
          <cell r="E172" t="str">
            <v>Пчелинцев Владимир</v>
          </cell>
          <cell r="F172">
            <v>2</v>
          </cell>
          <cell r="G172">
            <v>138100.79999999999</v>
          </cell>
          <cell r="I172" t="str">
            <v>РЗБ</v>
          </cell>
        </row>
        <row r="173">
          <cell r="A173">
            <v>43620</v>
          </cell>
          <cell r="E173" t="str">
            <v>Пчелинцев Владимир</v>
          </cell>
          <cell r="F173">
            <v>2</v>
          </cell>
          <cell r="G173">
            <v>8832</v>
          </cell>
          <cell r="I173" t="str">
            <v>Прочее</v>
          </cell>
        </row>
        <row r="174">
          <cell r="A174">
            <v>43620</v>
          </cell>
          <cell r="E174" t="str">
            <v>Пчелинцев Владимир</v>
          </cell>
          <cell r="F174">
            <v>2</v>
          </cell>
          <cell r="G174">
            <v>8832</v>
          </cell>
          <cell r="I174" t="str">
            <v>Прочее</v>
          </cell>
        </row>
        <row r="175">
          <cell r="A175">
            <v>43615</v>
          </cell>
          <cell r="E175" t="str">
            <v>Корнеева Ольга</v>
          </cell>
          <cell r="F175">
            <v>32</v>
          </cell>
          <cell r="G175">
            <v>4928472.96</v>
          </cell>
          <cell r="I175" t="str">
            <v>СОРТ</v>
          </cell>
        </row>
        <row r="176">
          <cell r="A176">
            <v>43615</v>
          </cell>
          <cell r="E176" t="str">
            <v>Корнеева Ольга</v>
          </cell>
          <cell r="F176">
            <v>10</v>
          </cell>
          <cell r="G176">
            <v>2766604.4</v>
          </cell>
          <cell r="I176" t="str">
            <v>СОРТ</v>
          </cell>
        </row>
        <row r="177">
          <cell r="A177">
            <v>43615</v>
          </cell>
          <cell r="E177" t="str">
            <v>Заврина Алеся</v>
          </cell>
          <cell r="F177">
            <v>4</v>
          </cell>
          <cell r="G177">
            <v>1585920</v>
          </cell>
          <cell r="I177" t="str">
            <v>ИМД_7</v>
          </cell>
        </row>
        <row r="178">
          <cell r="A178">
            <v>43615</v>
          </cell>
          <cell r="E178" t="str">
            <v>Корнеева Ольга</v>
          </cell>
          <cell r="F178">
            <v>1</v>
          </cell>
          <cell r="G178">
            <v>129306.76</v>
          </cell>
          <cell r="I178" t="str">
            <v>СОРТ</v>
          </cell>
        </row>
        <row r="179">
          <cell r="A179">
            <v>43613</v>
          </cell>
          <cell r="E179" t="str">
            <v>Корнеева Ольга</v>
          </cell>
          <cell r="F179">
            <v>800</v>
          </cell>
          <cell r="G179">
            <v>174614.39999999999</v>
          </cell>
          <cell r="I179" t="str">
            <v>нет модели</v>
          </cell>
        </row>
        <row r="180">
          <cell r="A180">
            <v>43613</v>
          </cell>
          <cell r="E180" t="str">
            <v>Корнеева Ольга</v>
          </cell>
          <cell r="F180">
            <v>200</v>
          </cell>
          <cell r="G180">
            <v>52113.599999999999</v>
          </cell>
          <cell r="I180" t="str">
            <v>нет модели</v>
          </cell>
        </row>
        <row r="181">
          <cell r="A181">
            <v>43613</v>
          </cell>
          <cell r="E181" t="str">
            <v>Корнеева Ольга</v>
          </cell>
          <cell r="F181">
            <v>200</v>
          </cell>
          <cell r="G181">
            <v>39686.400000000001</v>
          </cell>
          <cell r="I181" t="str">
            <v>нет модели</v>
          </cell>
        </row>
        <row r="182">
          <cell r="A182">
            <v>43613</v>
          </cell>
          <cell r="E182" t="str">
            <v>Корнеева Ольга</v>
          </cell>
          <cell r="F182">
            <v>200</v>
          </cell>
          <cell r="G182">
            <v>29764.799999999999</v>
          </cell>
          <cell r="I182" t="str">
            <v>нет модели</v>
          </cell>
        </row>
        <row r="183">
          <cell r="A183">
            <v>43613</v>
          </cell>
          <cell r="E183" t="str">
            <v>Корнеева Ольга</v>
          </cell>
          <cell r="F183">
            <v>200</v>
          </cell>
          <cell r="G183">
            <v>26318.400000000001</v>
          </cell>
          <cell r="I183" t="str">
            <v>нет модели</v>
          </cell>
        </row>
        <row r="184">
          <cell r="A184">
            <v>43613</v>
          </cell>
          <cell r="E184" t="str">
            <v>Корнеева Ольга</v>
          </cell>
          <cell r="F184">
            <v>200</v>
          </cell>
          <cell r="G184">
            <v>24439.200000000001</v>
          </cell>
          <cell r="I184" t="str">
            <v>нет модели</v>
          </cell>
        </row>
        <row r="185">
          <cell r="A185">
            <v>43613</v>
          </cell>
          <cell r="E185" t="str">
            <v>Корнеева Ольга</v>
          </cell>
          <cell r="F185">
            <v>200</v>
          </cell>
          <cell r="G185">
            <v>23810.400000000001</v>
          </cell>
          <cell r="I185" t="str">
            <v>нет модели</v>
          </cell>
        </row>
        <row r="186">
          <cell r="A186">
            <v>43608</v>
          </cell>
          <cell r="E186" t="str">
            <v>Пчелинцев Владимир</v>
          </cell>
          <cell r="F186">
            <v>3</v>
          </cell>
          <cell r="G186">
            <v>518400</v>
          </cell>
          <cell r="I186" t="str">
            <v>ЭП_14</v>
          </cell>
        </row>
        <row r="187">
          <cell r="A187">
            <v>43607</v>
          </cell>
          <cell r="E187" t="str">
            <v>Корнеева Ольга</v>
          </cell>
          <cell r="F187">
            <v>400</v>
          </cell>
          <cell r="G187">
            <v>392894.4</v>
          </cell>
          <cell r="I187" t="str">
            <v>нет модели</v>
          </cell>
        </row>
        <row r="188">
          <cell r="A188">
            <v>43607</v>
          </cell>
          <cell r="E188" t="str">
            <v>Андриевская Вита</v>
          </cell>
          <cell r="F188">
            <v>2</v>
          </cell>
          <cell r="G188">
            <v>293832</v>
          </cell>
          <cell r="I188" t="str">
            <v>РЗА</v>
          </cell>
        </row>
        <row r="189">
          <cell r="A189">
            <v>43607</v>
          </cell>
          <cell r="E189" t="str">
            <v>Корнеева Ольга</v>
          </cell>
          <cell r="F189">
            <v>400</v>
          </cell>
          <cell r="G189">
            <v>123028.8</v>
          </cell>
          <cell r="I189" t="str">
            <v>нет модели</v>
          </cell>
        </row>
        <row r="190">
          <cell r="A190">
            <v>43607</v>
          </cell>
          <cell r="E190" t="str">
            <v>Корнеева Ольга</v>
          </cell>
          <cell r="F190">
            <v>200</v>
          </cell>
          <cell r="G190">
            <v>79372.800000000003</v>
          </cell>
          <cell r="I190" t="str">
            <v>Прочее</v>
          </cell>
        </row>
        <row r="191">
          <cell r="A191">
            <v>43607</v>
          </cell>
          <cell r="E191" t="str">
            <v>Корнеева Ольга</v>
          </cell>
          <cell r="F191">
            <v>200</v>
          </cell>
          <cell r="G191">
            <v>60523.199999999997</v>
          </cell>
          <cell r="I191" t="str">
            <v>нет модели</v>
          </cell>
        </row>
        <row r="192">
          <cell r="A192">
            <v>43607</v>
          </cell>
          <cell r="E192" t="str">
            <v>Андриевская Вита</v>
          </cell>
          <cell r="F192">
            <v>2</v>
          </cell>
          <cell r="G192">
            <v>45091.199999999997</v>
          </cell>
          <cell r="I192" t="str">
            <v>Прочее</v>
          </cell>
        </row>
        <row r="193">
          <cell r="A193">
            <v>43607</v>
          </cell>
          <cell r="E193" t="str">
            <v>Корнеева Ольга</v>
          </cell>
          <cell r="F193">
            <v>200</v>
          </cell>
          <cell r="G193">
            <v>37704</v>
          </cell>
          <cell r="I193" t="str">
            <v>нет модели</v>
          </cell>
        </row>
        <row r="194">
          <cell r="A194">
            <v>43607</v>
          </cell>
          <cell r="E194" t="str">
            <v>Корнеева Ольга</v>
          </cell>
          <cell r="F194">
            <v>200</v>
          </cell>
          <cell r="G194">
            <v>34231.199999999997</v>
          </cell>
          <cell r="I194" t="str">
            <v>нет модели</v>
          </cell>
        </row>
        <row r="195">
          <cell r="A195">
            <v>43607</v>
          </cell>
          <cell r="E195" t="str">
            <v>Андриевская Вита</v>
          </cell>
          <cell r="F195">
            <v>1</v>
          </cell>
          <cell r="G195">
            <v>34200</v>
          </cell>
          <cell r="I195" t="str">
            <v>ремонт_прочие_услуги</v>
          </cell>
        </row>
        <row r="196">
          <cell r="A196">
            <v>43607</v>
          </cell>
          <cell r="E196" t="str">
            <v>Корнеева Ольга</v>
          </cell>
          <cell r="F196">
            <v>200</v>
          </cell>
          <cell r="G196">
            <v>27285.599999999999</v>
          </cell>
          <cell r="I196" t="str">
            <v>нет модели</v>
          </cell>
        </row>
        <row r="197">
          <cell r="A197">
            <v>43607</v>
          </cell>
          <cell r="E197" t="str">
            <v>Корнеева Ольга</v>
          </cell>
          <cell r="F197">
            <v>200</v>
          </cell>
          <cell r="G197">
            <v>24439.200000000001</v>
          </cell>
          <cell r="I197" t="str">
            <v>нет модели</v>
          </cell>
        </row>
        <row r="198">
          <cell r="A198">
            <v>43607</v>
          </cell>
          <cell r="E198" t="str">
            <v>Корнеева Ольга</v>
          </cell>
          <cell r="F198">
            <v>200</v>
          </cell>
          <cell r="G198">
            <v>23316</v>
          </cell>
          <cell r="I198" t="str">
            <v>нет модели</v>
          </cell>
        </row>
        <row r="199">
          <cell r="A199">
            <v>43607</v>
          </cell>
          <cell r="E199" t="str">
            <v>Корнеева Ольга</v>
          </cell>
          <cell r="F199">
            <v>200</v>
          </cell>
          <cell r="G199">
            <v>20678.400000000001</v>
          </cell>
          <cell r="I199" t="str">
            <v>нет модели</v>
          </cell>
        </row>
        <row r="200">
          <cell r="A200">
            <v>43607</v>
          </cell>
          <cell r="E200" t="str">
            <v>Андриевская Вита</v>
          </cell>
          <cell r="F200">
            <v>1</v>
          </cell>
          <cell r="G200">
            <v>18840</v>
          </cell>
          <cell r="I200" t="str">
            <v>ремонт_прочие_услуги</v>
          </cell>
        </row>
        <row r="201">
          <cell r="A201">
            <v>43607</v>
          </cell>
          <cell r="E201" t="str">
            <v>Андриевская Вита</v>
          </cell>
          <cell r="F201">
            <v>1</v>
          </cell>
          <cell r="G201">
            <v>10440</v>
          </cell>
          <cell r="I201" t="str">
            <v>ремонт_прочие_услуги</v>
          </cell>
        </row>
        <row r="202">
          <cell r="A202">
            <v>43607</v>
          </cell>
          <cell r="E202" t="str">
            <v>Андриевская Вита</v>
          </cell>
          <cell r="F202">
            <v>2</v>
          </cell>
          <cell r="G202">
            <v>8832</v>
          </cell>
          <cell r="I202" t="str">
            <v>Прочее</v>
          </cell>
        </row>
        <row r="203">
          <cell r="A203">
            <v>43607</v>
          </cell>
          <cell r="E203" t="str">
            <v>Андриевская Вита</v>
          </cell>
          <cell r="F203">
            <v>2</v>
          </cell>
          <cell r="G203">
            <v>8832</v>
          </cell>
          <cell r="I203" t="str">
            <v>Прочее</v>
          </cell>
        </row>
        <row r="204">
          <cell r="A204">
            <v>43602</v>
          </cell>
          <cell r="E204" t="str">
            <v>Андриевская Вита</v>
          </cell>
          <cell r="F204">
            <v>1</v>
          </cell>
          <cell r="G204">
            <v>8880</v>
          </cell>
          <cell r="I204" t="str">
            <v>ремонт_прочие_услуги</v>
          </cell>
        </row>
        <row r="205">
          <cell r="A205">
            <v>43601</v>
          </cell>
          <cell r="E205" t="str">
            <v>Андриевская Вита</v>
          </cell>
          <cell r="F205">
            <v>2</v>
          </cell>
          <cell r="G205">
            <v>553023.36</v>
          </cell>
          <cell r="I205" t="str">
            <v>ДКС_101_пульты</v>
          </cell>
        </row>
        <row r="206">
          <cell r="A206">
            <v>43598</v>
          </cell>
          <cell r="E206" t="str">
            <v>Корнеева Ольга</v>
          </cell>
          <cell r="F206">
            <v>80</v>
          </cell>
          <cell r="G206">
            <v>152160</v>
          </cell>
          <cell r="I206" t="str">
            <v>нет модели</v>
          </cell>
        </row>
        <row r="207">
          <cell r="A207">
            <v>43598</v>
          </cell>
          <cell r="E207" t="str">
            <v>Корнеева Ольга</v>
          </cell>
          <cell r="F207">
            <v>80</v>
          </cell>
          <cell r="G207">
            <v>146400</v>
          </cell>
          <cell r="I207" t="str">
            <v>нет модели</v>
          </cell>
        </row>
        <row r="208">
          <cell r="A208">
            <v>43598</v>
          </cell>
          <cell r="E208" t="str">
            <v>Корнеева Ольга</v>
          </cell>
          <cell r="F208">
            <v>40</v>
          </cell>
          <cell r="G208">
            <v>124608</v>
          </cell>
          <cell r="I208" t="str">
            <v>Прочее</v>
          </cell>
        </row>
        <row r="209">
          <cell r="A209">
            <v>43598</v>
          </cell>
          <cell r="E209" t="str">
            <v>Корнеева Ольга</v>
          </cell>
          <cell r="F209">
            <v>40</v>
          </cell>
          <cell r="G209">
            <v>107568</v>
          </cell>
          <cell r="I209" t="str">
            <v>нет модели</v>
          </cell>
        </row>
        <row r="210">
          <cell r="A210">
            <v>43598</v>
          </cell>
          <cell r="E210" t="str">
            <v>Корнеева Ольга</v>
          </cell>
          <cell r="F210">
            <v>40</v>
          </cell>
          <cell r="G210">
            <v>105600</v>
          </cell>
          <cell r="I210" t="str">
            <v>Прочее</v>
          </cell>
        </row>
        <row r="211">
          <cell r="A211">
            <v>43598</v>
          </cell>
          <cell r="E211" t="str">
            <v>Корнеева Ольга</v>
          </cell>
          <cell r="F211">
            <v>80</v>
          </cell>
          <cell r="G211">
            <v>88320</v>
          </cell>
          <cell r="I211" t="str">
            <v>нет модели</v>
          </cell>
        </row>
        <row r="212">
          <cell r="A212">
            <v>43598</v>
          </cell>
          <cell r="E212" t="str">
            <v>Корнеева Ольга</v>
          </cell>
          <cell r="F212">
            <v>40</v>
          </cell>
          <cell r="G212">
            <v>76080</v>
          </cell>
          <cell r="I212" t="str">
            <v>нет модели</v>
          </cell>
        </row>
        <row r="213">
          <cell r="A213">
            <v>43598</v>
          </cell>
          <cell r="E213" t="str">
            <v>Корнеева Ольга</v>
          </cell>
          <cell r="F213">
            <v>40</v>
          </cell>
          <cell r="G213">
            <v>76080</v>
          </cell>
          <cell r="I213" t="str">
            <v>нет модели</v>
          </cell>
        </row>
        <row r="214">
          <cell r="A214">
            <v>43598</v>
          </cell>
          <cell r="E214" t="str">
            <v>Корнеева Ольга</v>
          </cell>
          <cell r="F214">
            <v>40</v>
          </cell>
          <cell r="G214">
            <v>73200</v>
          </cell>
          <cell r="I214" t="str">
            <v>нет модели</v>
          </cell>
        </row>
        <row r="215">
          <cell r="A215">
            <v>43598</v>
          </cell>
          <cell r="E215" t="str">
            <v>Корнеева Ольга</v>
          </cell>
          <cell r="F215">
            <v>40</v>
          </cell>
          <cell r="G215">
            <v>73200</v>
          </cell>
          <cell r="I215" t="str">
            <v>нет модели</v>
          </cell>
        </row>
        <row r="216">
          <cell r="A216">
            <v>43598</v>
          </cell>
          <cell r="E216" t="str">
            <v>Корнеева Ольга</v>
          </cell>
          <cell r="F216">
            <v>40</v>
          </cell>
          <cell r="G216">
            <v>71280</v>
          </cell>
          <cell r="I216" t="str">
            <v>нет модели</v>
          </cell>
        </row>
        <row r="217">
          <cell r="A217">
            <v>43598</v>
          </cell>
          <cell r="E217" t="str">
            <v>Корнеева Ольга</v>
          </cell>
          <cell r="F217">
            <v>480</v>
          </cell>
          <cell r="G217">
            <v>69696</v>
          </cell>
          <cell r="I217" t="str">
            <v>нет модели</v>
          </cell>
        </row>
        <row r="218">
          <cell r="A218">
            <v>43598</v>
          </cell>
          <cell r="E218" t="str">
            <v>Корнеева Ольга</v>
          </cell>
          <cell r="F218">
            <v>480</v>
          </cell>
          <cell r="G218">
            <v>66240</v>
          </cell>
          <cell r="I218" t="str">
            <v>нет модели</v>
          </cell>
        </row>
        <row r="219">
          <cell r="A219">
            <v>43598</v>
          </cell>
          <cell r="E219" t="str">
            <v>Корнеева Ольга</v>
          </cell>
          <cell r="F219">
            <v>480</v>
          </cell>
          <cell r="G219">
            <v>66240</v>
          </cell>
          <cell r="I219" t="str">
            <v>нет модели</v>
          </cell>
        </row>
        <row r="220">
          <cell r="A220">
            <v>43598</v>
          </cell>
          <cell r="E220" t="str">
            <v>Корнеева Ольга</v>
          </cell>
          <cell r="F220">
            <v>480</v>
          </cell>
          <cell r="G220">
            <v>54720</v>
          </cell>
          <cell r="I220" t="str">
            <v>нет модели</v>
          </cell>
        </row>
        <row r="221">
          <cell r="A221">
            <v>43598</v>
          </cell>
          <cell r="E221" t="str">
            <v>Корнеева Ольга</v>
          </cell>
          <cell r="F221">
            <v>240</v>
          </cell>
          <cell r="G221">
            <v>33120</v>
          </cell>
          <cell r="I221" t="str">
            <v>нет модели</v>
          </cell>
        </row>
        <row r="222">
          <cell r="A222">
            <v>43598</v>
          </cell>
          <cell r="E222" t="str">
            <v>Корнеева Ольга</v>
          </cell>
          <cell r="F222">
            <v>240</v>
          </cell>
          <cell r="G222">
            <v>27360</v>
          </cell>
          <cell r="I222" t="str">
            <v>нет модели</v>
          </cell>
        </row>
        <row r="223">
          <cell r="A223">
            <v>43598</v>
          </cell>
          <cell r="E223" t="str">
            <v>Корнеева Ольга</v>
          </cell>
          <cell r="F223">
            <v>160</v>
          </cell>
          <cell r="G223">
            <v>24192</v>
          </cell>
          <cell r="I223" t="str">
            <v>нет модели</v>
          </cell>
        </row>
        <row r="224">
          <cell r="A224">
            <v>43598</v>
          </cell>
          <cell r="E224" t="str">
            <v>Корнеева Ольга</v>
          </cell>
          <cell r="F224">
            <v>380</v>
          </cell>
          <cell r="G224">
            <v>21614.400000000001</v>
          </cell>
          <cell r="I224" t="str">
            <v>нет модели</v>
          </cell>
        </row>
        <row r="225">
          <cell r="A225">
            <v>43598</v>
          </cell>
          <cell r="E225" t="str">
            <v>Корнеева Ольга</v>
          </cell>
          <cell r="F225">
            <v>100</v>
          </cell>
          <cell r="G225">
            <v>18000</v>
          </cell>
          <cell r="I225" t="str">
            <v>Прочее</v>
          </cell>
        </row>
        <row r="226">
          <cell r="A226">
            <v>43598</v>
          </cell>
          <cell r="E226" t="str">
            <v>Корнеева Ольга</v>
          </cell>
          <cell r="F226">
            <v>100</v>
          </cell>
          <cell r="G226">
            <v>18000</v>
          </cell>
          <cell r="I226" t="str">
            <v>Прочее</v>
          </cell>
        </row>
        <row r="227">
          <cell r="A227">
            <v>43598</v>
          </cell>
          <cell r="E227" t="str">
            <v>Корнеева Ольга</v>
          </cell>
          <cell r="F227">
            <v>40</v>
          </cell>
          <cell r="G227">
            <v>16560</v>
          </cell>
          <cell r="I227" t="str">
            <v>Прочее</v>
          </cell>
        </row>
        <row r="228">
          <cell r="A228">
            <v>43598</v>
          </cell>
          <cell r="E228" t="str">
            <v>Корнеева Ольга</v>
          </cell>
          <cell r="F228">
            <v>480</v>
          </cell>
          <cell r="G228">
            <v>12960</v>
          </cell>
          <cell r="I228" t="str">
            <v>нет модели</v>
          </cell>
        </row>
        <row r="229">
          <cell r="A229">
            <v>43598</v>
          </cell>
          <cell r="E229" t="str">
            <v>Корнеева Ольга</v>
          </cell>
          <cell r="F229">
            <v>80</v>
          </cell>
          <cell r="G229">
            <v>11520</v>
          </cell>
          <cell r="I229" t="str">
            <v>нет модели</v>
          </cell>
        </row>
        <row r="230">
          <cell r="A230">
            <v>43598</v>
          </cell>
          <cell r="E230" t="str">
            <v>Корнеева Ольга</v>
          </cell>
          <cell r="F230">
            <v>100</v>
          </cell>
          <cell r="G230">
            <v>7800</v>
          </cell>
          <cell r="I230" t="str">
            <v>нет модели</v>
          </cell>
        </row>
        <row r="231">
          <cell r="A231">
            <v>43598</v>
          </cell>
          <cell r="E231" t="str">
            <v>Корнеева Ольга</v>
          </cell>
          <cell r="F231">
            <v>240</v>
          </cell>
          <cell r="G231">
            <v>6480</v>
          </cell>
          <cell r="I231" t="str">
            <v>нет модели</v>
          </cell>
        </row>
        <row r="232">
          <cell r="A232">
            <v>43598</v>
          </cell>
          <cell r="E232" t="str">
            <v>Корнеева Ольга</v>
          </cell>
          <cell r="F232">
            <v>40</v>
          </cell>
          <cell r="G232">
            <v>5760</v>
          </cell>
          <cell r="I232" t="str">
            <v>нет модели</v>
          </cell>
        </row>
        <row r="233">
          <cell r="A233">
            <v>43598</v>
          </cell>
          <cell r="E233" t="str">
            <v>Корнеева Ольга</v>
          </cell>
          <cell r="F233">
            <v>40</v>
          </cell>
          <cell r="G233">
            <v>3600</v>
          </cell>
          <cell r="I233" t="str">
            <v>Прочее</v>
          </cell>
        </row>
        <row r="234">
          <cell r="A234">
            <v>43598</v>
          </cell>
          <cell r="E234" t="str">
            <v>Корнеева Ольга</v>
          </cell>
          <cell r="F234">
            <v>40</v>
          </cell>
          <cell r="G234">
            <v>3600</v>
          </cell>
          <cell r="I234" t="str">
            <v>Прочее</v>
          </cell>
        </row>
        <row r="235">
          <cell r="A235">
            <v>43598</v>
          </cell>
          <cell r="E235" t="str">
            <v>Корнеева Ольга</v>
          </cell>
          <cell r="F235">
            <v>50</v>
          </cell>
          <cell r="G235">
            <v>3000</v>
          </cell>
          <cell r="I235" t="str">
            <v>Прочее</v>
          </cell>
        </row>
        <row r="236">
          <cell r="A236">
            <v>43574</v>
          </cell>
          <cell r="E236" t="str">
            <v>Корнеева Ольга</v>
          </cell>
          <cell r="F236">
            <v>43</v>
          </cell>
          <cell r="G236">
            <v>215000</v>
          </cell>
          <cell r="I236" t="str">
            <v>нет модели</v>
          </cell>
        </row>
        <row r="237">
          <cell r="A237">
            <v>43574</v>
          </cell>
          <cell r="E237" t="str">
            <v>Корнеева Ольга</v>
          </cell>
          <cell r="F237">
            <v>30</v>
          </cell>
          <cell r="G237">
            <v>150000</v>
          </cell>
          <cell r="I237" t="str">
            <v>нет модели</v>
          </cell>
        </row>
        <row r="238">
          <cell r="A238">
            <v>43574</v>
          </cell>
          <cell r="E238" t="str">
            <v>Корнеева Ольга</v>
          </cell>
          <cell r="F238">
            <v>28</v>
          </cell>
          <cell r="G238">
            <v>140000</v>
          </cell>
          <cell r="I238" t="str">
            <v>нет модели</v>
          </cell>
        </row>
        <row r="239">
          <cell r="A239">
            <v>43574</v>
          </cell>
          <cell r="E239" t="str">
            <v>Корнеева Ольга</v>
          </cell>
          <cell r="F239">
            <v>10</v>
          </cell>
          <cell r="G239">
            <v>50000</v>
          </cell>
          <cell r="I239" t="str">
            <v>нет модели</v>
          </cell>
        </row>
        <row r="240">
          <cell r="A240">
            <v>43574</v>
          </cell>
          <cell r="E240" t="str">
            <v>Корнеева Ольга</v>
          </cell>
          <cell r="F240">
            <v>10</v>
          </cell>
          <cell r="G240">
            <v>50000</v>
          </cell>
          <cell r="I240" t="str">
            <v>нет модели</v>
          </cell>
        </row>
        <row r="241">
          <cell r="A241">
            <v>43574</v>
          </cell>
          <cell r="E241" t="str">
            <v>Корнеева Ольга</v>
          </cell>
          <cell r="F241">
            <v>4</v>
          </cell>
          <cell r="G241">
            <v>20000</v>
          </cell>
          <cell r="I241" t="str">
            <v>нет модели</v>
          </cell>
        </row>
        <row r="242">
          <cell r="A242">
            <v>43571</v>
          </cell>
          <cell r="E242" t="str">
            <v>Корнеева Ольга</v>
          </cell>
          <cell r="F242">
            <v>200</v>
          </cell>
          <cell r="G242">
            <v>95248.8</v>
          </cell>
          <cell r="I242" t="str">
            <v>нет модели</v>
          </cell>
        </row>
        <row r="243">
          <cell r="A243">
            <v>43571</v>
          </cell>
          <cell r="E243" t="str">
            <v>Корнеева Ольга</v>
          </cell>
          <cell r="F243">
            <v>200</v>
          </cell>
          <cell r="G243">
            <v>86815.2</v>
          </cell>
          <cell r="I243" t="str">
            <v>нет модели</v>
          </cell>
        </row>
        <row r="244">
          <cell r="A244">
            <v>43571</v>
          </cell>
          <cell r="E244" t="str">
            <v>Корнеева Ольга</v>
          </cell>
          <cell r="F244">
            <v>200</v>
          </cell>
          <cell r="G244">
            <v>62508</v>
          </cell>
          <cell r="I244" t="str">
            <v>нет модели</v>
          </cell>
        </row>
        <row r="245">
          <cell r="A245">
            <v>43571</v>
          </cell>
          <cell r="E245" t="str">
            <v>Корнеева Ольга</v>
          </cell>
          <cell r="F245">
            <v>200</v>
          </cell>
          <cell r="G245">
            <v>33732</v>
          </cell>
          <cell r="I245" t="str">
            <v>нет модели</v>
          </cell>
        </row>
        <row r="246">
          <cell r="A246">
            <v>43571</v>
          </cell>
          <cell r="E246" t="str">
            <v>Корнеева Ольга</v>
          </cell>
          <cell r="F246">
            <v>200</v>
          </cell>
          <cell r="G246">
            <v>30758.400000000001</v>
          </cell>
          <cell r="I246" t="str">
            <v>нет модели</v>
          </cell>
        </row>
        <row r="247">
          <cell r="A247">
            <v>43571</v>
          </cell>
          <cell r="E247" t="str">
            <v>Корнеева Ольга</v>
          </cell>
          <cell r="F247">
            <v>200</v>
          </cell>
          <cell r="G247">
            <v>30256.799999999999</v>
          </cell>
          <cell r="I247" t="str">
            <v>нет модели</v>
          </cell>
        </row>
        <row r="248">
          <cell r="A248">
            <v>43571</v>
          </cell>
          <cell r="E248" t="str">
            <v>Корнеева Ольга</v>
          </cell>
          <cell r="F248">
            <v>200</v>
          </cell>
          <cell r="G248">
            <v>23316</v>
          </cell>
          <cell r="I248" t="str">
            <v>нет модели</v>
          </cell>
        </row>
        <row r="249">
          <cell r="A249">
            <v>43570</v>
          </cell>
          <cell r="E249" t="str">
            <v>Андриевская Вита</v>
          </cell>
          <cell r="F249">
            <v>1</v>
          </cell>
          <cell r="G249">
            <v>15360</v>
          </cell>
          <cell r="I249" t="str">
            <v>ремонт_прочие_услуги</v>
          </cell>
        </row>
        <row r="250">
          <cell r="A250">
            <v>43570</v>
          </cell>
          <cell r="E250" t="str">
            <v>Андриевская Вита</v>
          </cell>
          <cell r="F250">
            <v>1</v>
          </cell>
          <cell r="G250">
            <v>7368</v>
          </cell>
          <cell r="I250" t="str">
            <v>ремонт_прочие_услуги</v>
          </cell>
        </row>
        <row r="251">
          <cell r="A251">
            <v>43566</v>
          </cell>
          <cell r="E251" t="str">
            <v>Корнеева Ольга</v>
          </cell>
          <cell r="F251">
            <v>640</v>
          </cell>
          <cell r="G251">
            <v>95040</v>
          </cell>
          <cell r="I251" t="str">
            <v>нет модели</v>
          </cell>
        </row>
        <row r="252">
          <cell r="A252">
            <v>43566</v>
          </cell>
          <cell r="E252" t="str">
            <v>Корнеева Ольга</v>
          </cell>
          <cell r="F252">
            <v>640</v>
          </cell>
          <cell r="G252">
            <v>84096</v>
          </cell>
          <cell r="I252" t="str">
            <v>нет модели</v>
          </cell>
        </row>
        <row r="253">
          <cell r="A253">
            <v>43566</v>
          </cell>
          <cell r="E253" t="str">
            <v>Корнеева Ольга</v>
          </cell>
          <cell r="F253">
            <v>480</v>
          </cell>
          <cell r="G253">
            <v>63360</v>
          </cell>
          <cell r="I253" t="str">
            <v>нет модели</v>
          </cell>
        </row>
        <row r="254">
          <cell r="A254">
            <v>43566</v>
          </cell>
          <cell r="E254" t="str">
            <v>Корнеева Ольга</v>
          </cell>
          <cell r="F254">
            <v>560</v>
          </cell>
          <cell r="G254">
            <v>58464</v>
          </cell>
          <cell r="I254" t="str">
            <v>нет модели</v>
          </cell>
        </row>
        <row r="255">
          <cell r="A255">
            <v>43566</v>
          </cell>
          <cell r="E255" t="str">
            <v>Корнеева Ольга</v>
          </cell>
          <cell r="F255">
            <v>320</v>
          </cell>
          <cell r="G255">
            <v>47840</v>
          </cell>
          <cell r="I255" t="str">
            <v>нет модели</v>
          </cell>
        </row>
        <row r="256">
          <cell r="A256">
            <v>43566</v>
          </cell>
          <cell r="E256" t="str">
            <v>Корнеева Ольга</v>
          </cell>
          <cell r="F256">
            <v>320</v>
          </cell>
          <cell r="G256">
            <v>42048</v>
          </cell>
          <cell r="I256" t="str">
            <v>нет модели</v>
          </cell>
        </row>
        <row r="257">
          <cell r="A257">
            <v>43566</v>
          </cell>
          <cell r="E257" t="str">
            <v>Корнеева Ольга</v>
          </cell>
          <cell r="F257">
            <v>240</v>
          </cell>
          <cell r="G257">
            <v>34848</v>
          </cell>
          <cell r="I257" t="str">
            <v>нет модели</v>
          </cell>
        </row>
        <row r="258">
          <cell r="A258">
            <v>43566</v>
          </cell>
          <cell r="E258" t="str">
            <v>Корнеева Ольга</v>
          </cell>
          <cell r="F258">
            <v>320</v>
          </cell>
          <cell r="G258">
            <v>33440</v>
          </cell>
          <cell r="I258" t="str">
            <v>нет модели</v>
          </cell>
        </row>
        <row r="259">
          <cell r="A259">
            <v>43566</v>
          </cell>
          <cell r="E259" t="str">
            <v>Корнеева Ольга</v>
          </cell>
          <cell r="F259">
            <v>320</v>
          </cell>
          <cell r="G259">
            <v>33408</v>
          </cell>
          <cell r="I259" t="str">
            <v>нет модели</v>
          </cell>
        </row>
        <row r="260">
          <cell r="A260">
            <v>43566</v>
          </cell>
          <cell r="E260" t="str">
            <v>Корнеева Ольга</v>
          </cell>
          <cell r="F260">
            <v>960</v>
          </cell>
          <cell r="G260">
            <v>20160</v>
          </cell>
          <cell r="I260" t="str">
            <v>нет модели</v>
          </cell>
        </row>
        <row r="261">
          <cell r="A261">
            <v>43566</v>
          </cell>
          <cell r="E261" t="str">
            <v>Корнеева Ольга</v>
          </cell>
          <cell r="F261">
            <v>160</v>
          </cell>
          <cell r="G261">
            <v>16608</v>
          </cell>
          <cell r="I261" t="str">
            <v>нет модели</v>
          </cell>
        </row>
        <row r="262">
          <cell r="A262">
            <v>43564</v>
          </cell>
          <cell r="E262" t="str">
            <v>Корнеева Ольга</v>
          </cell>
          <cell r="F262">
            <v>43</v>
          </cell>
          <cell r="G262">
            <v>223437.6</v>
          </cell>
          <cell r="I262" t="str">
            <v>нет модели</v>
          </cell>
        </row>
        <row r="263">
          <cell r="A263">
            <v>43559</v>
          </cell>
          <cell r="E263" t="str">
            <v>Ковалев Михаил</v>
          </cell>
          <cell r="F263">
            <v>35</v>
          </cell>
          <cell r="G263">
            <v>5782000</v>
          </cell>
          <cell r="I263" t="str">
            <v>ЭП_14</v>
          </cell>
        </row>
        <row r="264">
          <cell r="A264">
            <v>43553</v>
          </cell>
          <cell r="E264" t="str">
            <v>Андриевская Вита</v>
          </cell>
          <cell r="F264">
            <v>150</v>
          </cell>
          <cell r="G264">
            <v>1951920</v>
          </cell>
          <cell r="I264" t="str">
            <v>Моноблок_Гамма</v>
          </cell>
        </row>
        <row r="265">
          <cell r="A265">
            <v>43539</v>
          </cell>
          <cell r="E265" t="str">
            <v>Андриевская Вита</v>
          </cell>
          <cell r="F265">
            <v>1</v>
          </cell>
          <cell r="G265">
            <v>109305.60000000001</v>
          </cell>
          <cell r="I265" t="str">
            <v>ДКГ_07БС</v>
          </cell>
        </row>
        <row r="266">
          <cell r="A266">
            <v>43539</v>
          </cell>
          <cell r="E266" t="str">
            <v>Андриевская Вита</v>
          </cell>
          <cell r="F266">
            <v>1</v>
          </cell>
          <cell r="G266">
            <v>109305.60000000001</v>
          </cell>
          <cell r="I266" t="str">
            <v>ДКГ_07БС</v>
          </cell>
        </row>
        <row r="267">
          <cell r="A267">
            <v>43539</v>
          </cell>
          <cell r="E267" t="str">
            <v>Андриевская Вита</v>
          </cell>
          <cell r="F267">
            <v>1</v>
          </cell>
          <cell r="G267">
            <v>52890.239999999998</v>
          </cell>
          <cell r="I267" t="str">
            <v>Внешние_блоки_для_МКС_07Н_и_ДКГ_07БС_и_ИМД_07</v>
          </cell>
        </row>
        <row r="268">
          <cell r="A268">
            <v>43539</v>
          </cell>
          <cell r="E268" t="str">
            <v>Андриевская Вита</v>
          </cell>
          <cell r="F268">
            <v>1</v>
          </cell>
          <cell r="G268">
            <v>52890.239999999998</v>
          </cell>
          <cell r="I268" t="str">
            <v>Внешние_блоки_для_МКС_07Н_и_ДКГ_07БС_и_ИМД_07</v>
          </cell>
        </row>
        <row r="269">
          <cell r="A269">
            <v>43539</v>
          </cell>
          <cell r="E269" t="str">
            <v>Андриевская Вита</v>
          </cell>
          <cell r="F269">
            <v>1</v>
          </cell>
          <cell r="G269">
            <v>26040</v>
          </cell>
          <cell r="I269" t="str">
            <v>ремонт_прочие_услуги</v>
          </cell>
        </row>
        <row r="270">
          <cell r="A270">
            <v>43539</v>
          </cell>
          <cell r="E270" t="str">
            <v>Андриевская Вита</v>
          </cell>
          <cell r="F270">
            <v>1</v>
          </cell>
          <cell r="G270">
            <v>6194.88</v>
          </cell>
          <cell r="I270" t="str">
            <v>Прочее</v>
          </cell>
        </row>
        <row r="271">
          <cell r="A271">
            <v>43539</v>
          </cell>
          <cell r="E271" t="str">
            <v>Андриевская Вита</v>
          </cell>
          <cell r="F271">
            <v>1</v>
          </cell>
          <cell r="G271">
            <v>6194.88</v>
          </cell>
          <cell r="I271" t="str">
            <v>Прочее</v>
          </cell>
        </row>
        <row r="272">
          <cell r="A272">
            <v>43538</v>
          </cell>
          <cell r="E272" t="str">
            <v>Корнеева Ольга</v>
          </cell>
          <cell r="F272">
            <v>400</v>
          </cell>
          <cell r="G272">
            <v>253996.79999999999</v>
          </cell>
          <cell r="I272" t="str">
            <v>нет модели</v>
          </cell>
        </row>
        <row r="273">
          <cell r="A273">
            <v>43538</v>
          </cell>
          <cell r="E273" t="str">
            <v>Корнеева Ольга</v>
          </cell>
          <cell r="F273">
            <v>200</v>
          </cell>
          <cell r="G273">
            <v>73418.399999999994</v>
          </cell>
          <cell r="I273" t="str">
            <v>нет модели</v>
          </cell>
        </row>
        <row r="274">
          <cell r="A274">
            <v>43538</v>
          </cell>
          <cell r="E274" t="str">
            <v>Корнеева Ольга</v>
          </cell>
          <cell r="F274">
            <v>400</v>
          </cell>
          <cell r="G274">
            <v>53572.800000000003</v>
          </cell>
          <cell r="I274" t="str">
            <v>нет модели</v>
          </cell>
        </row>
        <row r="275">
          <cell r="A275">
            <v>43538</v>
          </cell>
          <cell r="E275" t="str">
            <v>Корнеева Ольга</v>
          </cell>
          <cell r="F275">
            <v>200</v>
          </cell>
          <cell r="G275">
            <v>47625.599999999999</v>
          </cell>
          <cell r="I275" t="str">
            <v>нет модели</v>
          </cell>
        </row>
        <row r="276">
          <cell r="A276">
            <v>43538</v>
          </cell>
          <cell r="E276" t="str">
            <v>Корнеева Ольга</v>
          </cell>
          <cell r="F276">
            <v>200</v>
          </cell>
          <cell r="G276">
            <v>37704</v>
          </cell>
          <cell r="I276" t="str">
            <v>нет модели</v>
          </cell>
        </row>
        <row r="277">
          <cell r="A277">
            <v>43538</v>
          </cell>
          <cell r="E277" t="str">
            <v>Корнеева Ольга</v>
          </cell>
          <cell r="F277">
            <v>200</v>
          </cell>
          <cell r="G277">
            <v>21304.799999999999</v>
          </cell>
          <cell r="I277" t="str">
            <v>нет модели</v>
          </cell>
        </row>
        <row r="278">
          <cell r="A278">
            <v>43530</v>
          </cell>
          <cell r="E278" t="str">
            <v>Андриевская Вита</v>
          </cell>
          <cell r="F278">
            <v>10</v>
          </cell>
          <cell r="G278">
            <v>31440</v>
          </cell>
          <cell r="I278" t="str">
            <v>Прочее</v>
          </cell>
        </row>
        <row r="279">
          <cell r="A279">
            <v>43530</v>
          </cell>
          <cell r="E279" t="str">
            <v>Корнеева Ольга</v>
          </cell>
          <cell r="F279">
            <v>230</v>
          </cell>
          <cell r="G279">
            <v>12420</v>
          </cell>
          <cell r="I279" t="str">
            <v>Прочее</v>
          </cell>
        </row>
        <row r="280">
          <cell r="A280">
            <v>43530</v>
          </cell>
          <cell r="E280" t="str">
            <v>Корнеева Ольга</v>
          </cell>
          <cell r="F280">
            <v>10</v>
          </cell>
          <cell r="G280">
            <v>10248</v>
          </cell>
          <cell r="I280" t="str">
            <v>нет модели</v>
          </cell>
        </row>
        <row r="281">
          <cell r="A281">
            <v>43530</v>
          </cell>
          <cell r="E281" t="str">
            <v>Андриевская Вита</v>
          </cell>
          <cell r="F281">
            <v>1</v>
          </cell>
          <cell r="G281">
            <v>8880</v>
          </cell>
          <cell r="I281" t="str">
            <v>ремонт_прочие_услуги</v>
          </cell>
        </row>
        <row r="282">
          <cell r="A282">
            <v>43528</v>
          </cell>
          <cell r="E282" t="str">
            <v>Заврина Алеся</v>
          </cell>
          <cell r="F282">
            <v>1</v>
          </cell>
          <cell r="G282">
            <v>190203.6</v>
          </cell>
          <cell r="I282" t="str">
            <v>ИМД_7</v>
          </cell>
        </row>
        <row r="283">
          <cell r="A283">
            <v>43525</v>
          </cell>
          <cell r="E283" t="str">
            <v>Заврина Алеся</v>
          </cell>
          <cell r="F283">
            <v>23</v>
          </cell>
          <cell r="G283">
            <v>314640</v>
          </cell>
          <cell r="I283" t="str">
            <v>нет модели</v>
          </cell>
        </row>
        <row r="284">
          <cell r="A284">
            <v>43521</v>
          </cell>
          <cell r="E284" t="str">
            <v>Андриевская Вита</v>
          </cell>
          <cell r="F284">
            <v>1</v>
          </cell>
          <cell r="G284">
            <v>29640</v>
          </cell>
          <cell r="I284" t="str">
            <v>ремонт_прочие_услуги</v>
          </cell>
        </row>
        <row r="285">
          <cell r="A285">
            <v>43521</v>
          </cell>
          <cell r="E285" t="str">
            <v>Андриевская Вита</v>
          </cell>
          <cell r="F285">
            <v>1</v>
          </cell>
          <cell r="G285">
            <v>18480</v>
          </cell>
          <cell r="I285" t="str">
            <v>ремонт_прочие_услуги</v>
          </cell>
        </row>
        <row r="286">
          <cell r="A286">
            <v>43521</v>
          </cell>
          <cell r="E286" t="str">
            <v>Андриевская Вита</v>
          </cell>
          <cell r="F286">
            <v>1</v>
          </cell>
          <cell r="G286">
            <v>12000</v>
          </cell>
          <cell r="I286" t="str">
            <v>ремонт_прочие_услуги</v>
          </cell>
        </row>
        <row r="287">
          <cell r="A287">
            <v>43521</v>
          </cell>
          <cell r="E287" t="str">
            <v>Андриевская Вита</v>
          </cell>
          <cell r="F287">
            <v>1</v>
          </cell>
          <cell r="G287">
            <v>1980</v>
          </cell>
          <cell r="I287" t="str">
            <v>ремонт_прочие_услуги</v>
          </cell>
        </row>
        <row r="288">
          <cell r="A288">
            <v>43517</v>
          </cell>
          <cell r="E288" t="str">
            <v>Корнеева Ольга</v>
          </cell>
          <cell r="F288">
            <v>240</v>
          </cell>
          <cell r="G288">
            <v>33120</v>
          </cell>
          <cell r="I288" t="str">
            <v>нет модели</v>
          </cell>
        </row>
        <row r="289">
          <cell r="A289">
            <v>43517</v>
          </cell>
          <cell r="E289" t="str">
            <v>Корнеева Ольга</v>
          </cell>
          <cell r="F289">
            <v>280</v>
          </cell>
          <cell r="G289">
            <v>29232</v>
          </cell>
          <cell r="I289" t="str">
            <v>нет модели</v>
          </cell>
        </row>
        <row r="290">
          <cell r="A290">
            <v>43517</v>
          </cell>
          <cell r="E290" t="str">
            <v>Корнеева Ольга</v>
          </cell>
          <cell r="F290">
            <v>160</v>
          </cell>
          <cell r="G290">
            <v>19312</v>
          </cell>
          <cell r="I290" t="str">
            <v>нет модели</v>
          </cell>
        </row>
        <row r="291">
          <cell r="A291">
            <v>43517</v>
          </cell>
          <cell r="E291" t="str">
            <v>Корнеева Ольга</v>
          </cell>
          <cell r="F291">
            <v>160</v>
          </cell>
          <cell r="G291">
            <v>16704</v>
          </cell>
          <cell r="I291" t="str">
            <v>нет модели</v>
          </cell>
        </row>
        <row r="292">
          <cell r="A292">
            <v>43517</v>
          </cell>
          <cell r="E292" t="str">
            <v>Корнеева Ольга</v>
          </cell>
          <cell r="F292">
            <v>480</v>
          </cell>
          <cell r="G292">
            <v>10080</v>
          </cell>
          <cell r="I292" t="str">
            <v>нет модели</v>
          </cell>
        </row>
        <row r="293">
          <cell r="A293">
            <v>43517</v>
          </cell>
          <cell r="E293" t="str">
            <v>Корнеева Ольга</v>
          </cell>
          <cell r="F293">
            <v>80</v>
          </cell>
          <cell r="G293">
            <v>8496</v>
          </cell>
          <cell r="I293" t="str">
            <v>нет модели</v>
          </cell>
        </row>
        <row r="294">
          <cell r="A294">
            <v>43511</v>
          </cell>
          <cell r="E294" t="str">
            <v>Заврина Алеся</v>
          </cell>
          <cell r="F294">
            <v>160</v>
          </cell>
          <cell r="G294">
            <v>86016</v>
          </cell>
          <cell r="I294" t="str">
            <v>нет модели</v>
          </cell>
        </row>
        <row r="295">
          <cell r="A295">
            <v>43509</v>
          </cell>
          <cell r="E295" t="str">
            <v>Андриевская Вита</v>
          </cell>
          <cell r="F295">
            <v>5</v>
          </cell>
          <cell r="G295">
            <v>1322244</v>
          </cell>
          <cell r="I295" t="str">
            <v>РЗБ</v>
          </cell>
        </row>
        <row r="296">
          <cell r="A296">
            <v>43509</v>
          </cell>
          <cell r="E296" t="str">
            <v>Андриевская Вита</v>
          </cell>
          <cell r="F296">
            <v>5</v>
          </cell>
          <cell r="G296">
            <v>1077384</v>
          </cell>
          <cell r="I296" t="str">
            <v>РЗБ</v>
          </cell>
        </row>
        <row r="297">
          <cell r="A297">
            <v>43509</v>
          </cell>
          <cell r="E297" t="str">
            <v>Андриевская Вита</v>
          </cell>
          <cell r="F297">
            <v>5</v>
          </cell>
          <cell r="G297">
            <v>313866</v>
          </cell>
          <cell r="I297" t="str">
            <v>РЗБ</v>
          </cell>
        </row>
        <row r="298">
          <cell r="A298">
            <v>43509</v>
          </cell>
          <cell r="E298" t="str">
            <v>Андриевская Вита</v>
          </cell>
          <cell r="F298">
            <v>2</v>
          </cell>
          <cell r="G298">
            <v>208200.95999999999</v>
          </cell>
          <cell r="I298" t="str">
            <v>ДКГ_07БС</v>
          </cell>
        </row>
        <row r="299">
          <cell r="A299">
            <v>43509</v>
          </cell>
          <cell r="E299" t="str">
            <v>Андриевская Вита</v>
          </cell>
          <cell r="F299">
            <v>2</v>
          </cell>
          <cell r="G299">
            <v>100741.42</v>
          </cell>
          <cell r="I299" t="str">
            <v>Внешние_блоки_для_МКС_07Н_и_ДКГ_07БС_и_ИМД_07</v>
          </cell>
        </row>
        <row r="300">
          <cell r="A300">
            <v>43509</v>
          </cell>
          <cell r="E300" t="str">
            <v>Андриевская Вита</v>
          </cell>
          <cell r="F300">
            <v>5</v>
          </cell>
          <cell r="G300">
            <v>21020.34</v>
          </cell>
          <cell r="I300" t="str">
            <v>Прочее</v>
          </cell>
        </row>
        <row r="301">
          <cell r="A301">
            <v>43509</v>
          </cell>
          <cell r="E301" t="str">
            <v>Андриевская Вита</v>
          </cell>
          <cell r="F301">
            <v>5</v>
          </cell>
          <cell r="G301">
            <v>21020.34</v>
          </cell>
          <cell r="I301" t="str">
            <v>Прочее</v>
          </cell>
        </row>
        <row r="302">
          <cell r="A302">
            <v>43509</v>
          </cell>
          <cell r="E302" t="str">
            <v>Андриевская Вита</v>
          </cell>
          <cell r="F302">
            <v>2</v>
          </cell>
          <cell r="G302">
            <v>11799</v>
          </cell>
          <cell r="I302" t="str">
            <v>Прочее</v>
          </cell>
        </row>
        <row r="303">
          <cell r="A303">
            <v>43501</v>
          </cell>
          <cell r="E303" t="str">
            <v>Корнеева Ольга</v>
          </cell>
          <cell r="F303">
            <v>80</v>
          </cell>
          <cell r="G303">
            <v>88320</v>
          </cell>
          <cell r="I303" t="str">
            <v>нет модели</v>
          </cell>
        </row>
        <row r="304">
          <cell r="A304">
            <v>43501</v>
          </cell>
          <cell r="E304" t="str">
            <v>Корнеева Ольга</v>
          </cell>
          <cell r="F304">
            <v>40</v>
          </cell>
          <cell r="G304">
            <v>84960</v>
          </cell>
          <cell r="I304" t="str">
            <v>нет модели</v>
          </cell>
        </row>
        <row r="305">
          <cell r="A305">
            <v>43501</v>
          </cell>
          <cell r="E305" t="str">
            <v>Корнеева Ольга</v>
          </cell>
          <cell r="F305">
            <v>160</v>
          </cell>
          <cell r="G305">
            <v>42192</v>
          </cell>
          <cell r="I305" t="str">
            <v>нет модели</v>
          </cell>
        </row>
        <row r="306">
          <cell r="A306">
            <v>43501</v>
          </cell>
          <cell r="E306" t="str">
            <v>Корнеева Ольга</v>
          </cell>
          <cell r="F306">
            <v>120</v>
          </cell>
          <cell r="G306">
            <v>40032</v>
          </cell>
          <cell r="I306" t="str">
            <v>нет модели</v>
          </cell>
        </row>
        <row r="307">
          <cell r="A307">
            <v>43501</v>
          </cell>
          <cell r="E307" t="str">
            <v>Корнеева Ольга</v>
          </cell>
          <cell r="F307">
            <v>240</v>
          </cell>
          <cell r="G307">
            <v>31680</v>
          </cell>
          <cell r="I307" t="str">
            <v>нет модели</v>
          </cell>
        </row>
        <row r="308">
          <cell r="A308">
            <v>43501</v>
          </cell>
          <cell r="E308" t="str">
            <v>Корнеева Ольга</v>
          </cell>
          <cell r="F308">
            <v>240</v>
          </cell>
          <cell r="G308">
            <v>30816</v>
          </cell>
          <cell r="I308" t="str">
            <v>нет модели</v>
          </cell>
        </row>
        <row r="309">
          <cell r="A309">
            <v>43501</v>
          </cell>
          <cell r="E309" t="str">
            <v>Корнеева Ольга</v>
          </cell>
          <cell r="F309">
            <v>160</v>
          </cell>
          <cell r="G309">
            <v>25920</v>
          </cell>
          <cell r="I309" t="str">
            <v>нет модели</v>
          </cell>
        </row>
        <row r="310">
          <cell r="A310">
            <v>43501</v>
          </cell>
          <cell r="E310" t="str">
            <v>Корнеева Ольга</v>
          </cell>
          <cell r="F310">
            <v>160</v>
          </cell>
          <cell r="G310">
            <v>21312</v>
          </cell>
          <cell r="I310" t="str">
            <v>нет модели</v>
          </cell>
        </row>
        <row r="311">
          <cell r="A311">
            <v>43495</v>
          </cell>
          <cell r="E311" t="str">
            <v>Корнеева Ольга</v>
          </cell>
          <cell r="F311">
            <v>80</v>
          </cell>
          <cell r="G311">
            <v>142560</v>
          </cell>
          <cell r="I311" t="str">
            <v>нет модели</v>
          </cell>
        </row>
        <row r="312">
          <cell r="A312">
            <v>43495</v>
          </cell>
          <cell r="E312" t="str">
            <v>Корнеева Ольга</v>
          </cell>
          <cell r="F312">
            <v>80</v>
          </cell>
          <cell r="G312">
            <v>39168</v>
          </cell>
          <cell r="I312" t="str">
            <v>нет модели</v>
          </cell>
        </row>
        <row r="313">
          <cell r="A313">
            <v>43495</v>
          </cell>
          <cell r="E313" t="str">
            <v>Корнеева Ольга</v>
          </cell>
          <cell r="F313">
            <v>160</v>
          </cell>
          <cell r="G313">
            <v>21744</v>
          </cell>
          <cell r="I313" t="str">
            <v>нет модели</v>
          </cell>
        </row>
        <row r="314">
          <cell r="A314">
            <v>43495</v>
          </cell>
          <cell r="E314" t="str">
            <v>Корнеева Ольга</v>
          </cell>
          <cell r="F314">
            <v>160</v>
          </cell>
          <cell r="G314">
            <v>21744</v>
          </cell>
          <cell r="I314" t="str">
            <v>нет модели</v>
          </cell>
        </row>
        <row r="315">
          <cell r="A315">
            <v>43495</v>
          </cell>
          <cell r="E315" t="str">
            <v>Корнеева Ольга</v>
          </cell>
          <cell r="F315">
            <v>160</v>
          </cell>
          <cell r="G315">
            <v>19776</v>
          </cell>
          <cell r="I315" t="str">
            <v>нет модели</v>
          </cell>
        </row>
        <row r="316">
          <cell r="A316">
            <v>43495</v>
          </cell>
          <cell r="E316" t="str">
            <v>Корнеева Ольга</v>
          </cell>
          <cell r="F316">
            <v>120</v>
          </cell>
          <cell r="G316">
            <v>17424</v>
          </cell>
          <cell r="I316" t="str">
            <v>нет модели</v>
          </cell>
        </row>
        <row r="317">
          <cell r="A317">
            <v>43495</v>
          </cell>
          <cell r="E317" t="str">
            <v>Корнеева Ольга</v>
          </cell>
          <cell r="F317">
            <v>80</v>
          </cell>
          <cell r="G317">
            <v>14400</v>
          </cell>
          <cell r="I317" t="str">
            <v>нет модели</v>
          </cell>
        </row>
        <row r="318">
          <cell r="A318">
            <v>43495</v>
          </cell>
          <cell r="E318" t="str">
            <v>Корнеева Ольга</v>
          </cell>
          <cell r="F318">
            <v>40</v>
          </cell>
          <cell r="G318">
            <v>13536</v>
          </cell>
          <cell r="I318" t="str">
            <v>нет модели</v>
          </cell>
        </row>
        <row r="319">
          <cell r="A319">
            <v>43495</v>
          </cell>
          <cell r="E319" t="str">
            <v>Корнеева Ольга</v>
          </cell>
          <cell r="F319">
            <v>80</v>
          </cell>
          <cell r="G319">
            <v>12096</v>
          </cell>
          <cell r="I319" t="str">
            <v>нет модели</v>
          </cell>
        </row>
        <row r="320">
          <cell r="A320">
            <v>43495</v>
          </cell>
          <cell r="E320" t="str">
            <v>Корнеева Ольга</v>
          </cell>
          <cell r="F320">
            <v>80</v>
          </cell>
          <cell r="G320">
            <v>11808</v>
          </cell>
          <cell r="I320" t="str">
            <v>нет модели</v>
          </cell>
        </row>
        <row r="321">
          <cell r="A321">
            <v>43495</v>
          </cell>
          <cell r="E321" t="str">
            <v>Корнеева Ольга</v>
          </cell>
          <cell r="F321">
            <v>40</v>
          </cell>
          <cell r="G321">
            <v>10224</v>
          </cell>
          <cell r="I321" t="str">
            <v>нет модели</v>
          </cell>
        </row>
        <row r="322">
          <cell r="A322">
            <v>43495</v>
          </cell>
          <cell r="E322" t="str">
            <v>Корнеева Ольга</v>
          </cell>
          <cell r="F322">
            <v>40</v>
          </cell>
          <cell r="G322">
            <v>7200</v>
          </cell>
          <cell r="I322" t="str">
            <v>нет модели</v>
          </cell>
        </row>
        <row r="323">
          <cell r="A323">
            <v>43495</v>
          </cell>
          <cell r="E323" t="str">
            <v>Корнеева Ольга</v>
          </cell>
          <cell r="F323">
            <v>40</v>
          </cell>
          <cell r="G323">
            <v>5328</v>
          </cell>
          <cell r="I323" t="str">
            <v>нет модели</v>
          </cell>
        </row>
        <row r="324">
          <cell r="A324">
            <v>43495</v>
          </cell>
          <cell r="E324" t="str">
            <v>Корнеева Ольга</v>
          </cell>
          <cell r="F324">
            <v>40</v>
          </cell>
          <cell r="G324">
            <v>5328</v>
          </cell>
          <cell r="I324" t="str">
            <v>нет модели</v>
          </cell>
        </row>
        <row r="325">
          <cell r="A325">
            <v>43495</v>
          </cell>
          <cell r="E325" t="str">
            <v>Корнеева Ольга</v>
          </cell>
          <cell r="F325">
            <v>80</v>
          </cell>
          <cell r="G325">
            <v>4320</v>
          </cell>
          <cell r="I325" t="str">
            <v>нет модели</v>
          </cell>
        </row>
        <row r="326">
          <cell r="A326">
            <v>43487</v>
          </cell>
          <cell r="E326" t="str">
            <v>Андриевская Вита</v>
          </cell>
          <cell r="F326"/>
          <cell r="G326">
            <v>194400</v>
          </cell>
          <cell r="I326" t="str">
            <v>ремонт_прочие_услуги</v>
          </cell>
        </row>
        <row r="327">
          <cell r="A327">
            <v>43487</v>
          </cell>
          <cell r="E327" t="str">
            <v>Андриевская Вита</v>
          </cell>
          <cell r="F327">
            <v>1</v>
          </cell>
          <cell r="G327">
            <v>37200</v>
          </cell>
          <cell r="I327" t="str">
            <v>ремонт_прочие_услуги</v>
          </cell>
        </row>
        <row r="328">
          <cell r="A328">
            <v>43481</v>
          </cell>
          <cell r="E328" t="str">
            <v>Корнеева Ольга</v>
          </cell>
          <cell r="F328">
            <v>40</v>
          </cell>
          <cell r="G328">
            <v>57600</v>
          </cell>
          <cell r="I328" t="str">
            <v>нет модели</v>
          </cell>
        </row>
        <row r="329">
          <cell r="A329">
            <v>43481</v>
          </cell>
          <cell r="E329" t="str">
            <v>Корнеева Ольга</v>
          </cell>
          <cell r="F329">
            <v>120</v>
          </cell>
          <cell r="G329">
            <v>51120</v>
          </cell>
          <cell r="I329" t="str">
            <v>нет модели</v>
          </cell>
        </row>
        <row r="330">
          <cell r="A330">
            <v>43481</v>
          </cell>
          <cell r="E330" t="str">
            <v>Корнеева Ольга</v>
          </cell>
          <cell r="F330">
            <v>40</v>
          </cell>
          <cell r="G330">
            <v>49824</v>
          </cell>
          <cell r="I330" t="str">
            <v>нет модели</v>
          </cell>
        </row>
        <row r="331">
          <cell r="A331">
            <v>43481</v>
          </cell>
          <cell r="E331" t="str">
            <v>Корнеева Ольга</v>
          </cell>
          <cell r="F331">
            <v>40</v>
          </cell>
          <cell r="G331">
            <v>43680</v>
          </cell>
          <cell r="I331" t="str">
            <v>нет модели</v>
          </cell>
        </row>
        <row r="332">
          <cell r="A332">
            <v>43481</v>
          </cell>
          <cell r="E332" t="str">
            <v>Корнеева Ольга</v>
          </cell>
          <cell r="F332">
            <v>40</v>
          </cell>
          <cell r="G332">
            <v>42480</v>
          </cell>
          <cell r="I332" t="str">
            <v>нет модели</v>
          </cell>
        </row>
        <row r="333">
          <cell r="A333">
            <v>43481</v>
          </cell>
          <cell r="E333" t="str">
            <v>Корнеева Ольга</v>
          </cell>
          <cell r="F333">
            <v>40</v>
          </cell>
          <cell r="G333">
            <v>42480</v>
          </cell>
          <cell r="I333" t="str">
            <v>нет модели</v>
          </cell>
        </row>
        <row r="334">
          <cell r="A334">
            <v>43481</v>
          </cell>
          <cell r="E334" t="str">
            <v>Корнеева Ольга</v>
          </cell>
          <cell r="F334">
            <v>120</v>
          </cell>
          <cell r="G334">
            <v>40320</v>
          </cell>
          <cell r="I334" t="str">
            <v>нет модели</v>
          </cell>
        </row>
        <row r="335">
          <cell r="A335">
            <v>43481</v>
          </cell>
          <cell r="E335" t="str">
            <v>Корнеева Ольга</v>
          </cell>
          <cell r="F335">
            <v>40</v>
          </cell>
          <cell r="G335">
            <v>39600</v>
          </cell>
          <cell r="I335" t="str">
            <v>нет модели</v>
          </cell>
        </row>
        <row r="336">
          <cell r="A336">
            <v>43481</v>
          </cell>
          <cell r="E336" t="str">
            <v>Корнеева Ольга</v>
          </cell>
          <cell r="F336">
            <v>120</v>
          </cell>
          <cell r="G336">
            <v>39600</v>
          </cell>
          <cell r="I336" t="str">
            <v>нет модели</v>
          </cell>
        </row>
        <row r="337">
          <cell r="A337">
            <v>43481</v>
          </cell>
          <cell r="E337" t="str">
            <v>Корнеева Ольга</v>
          </cell>
          <cell r="F337">
            <v>40</v>
          </cell>
          <cell r="G337">
            <v>34848</v>
          </cell>
          <cell r="I337" t="str">
            <v>нет модели</v>
          </cell>
        </row>
        <row r="338">
          <cell r="A338">
            <v>43481</v>
          </cell>
          <cell r="E338" t="str">
            <v>Корнеева Ольга</v>
          </cell>
          <cell r="F338">
            <v>40</v>
          </cell>
          <cell r="G338">
            <v>33696</v>
          </cell>
          <cell r="I338" t="str">
            <v>нет модели</v>
          </cell>
        </row>
        <row r="339">
          <cell r="A339">
            <v>43481</v>
          </cell>
          <cell r="E339" t="str">
            <v>Корнеева Ольга</v>
          </cell>
          <cell r="F339">
            <v>40</v>
          </cell>
          <cell r="G339">
            <v>31104</v>
          </cell>
          <cell r="I339" t="str">
            <v>нет модели</v>
          </cell>
        </row>
        <row r="340">
          <cell r="A340">
            <v>43481</v>
          </cell>
          <cell r="E340" t="str">
            <v>Корнеева Ольга</v>
          </cell>
          <cell r="F340">
            <v>40</v>
          </cell>
          <cell r="G340">
            <v>30528</v>
          </cell>
          <cell r="I340" t="str">
            <v>нет модели</v>
          </cell>
        </row>
        <row r="341">
          <cell r="A341">
            <v>43481</v>
          </cell>
          <cell r="E341" t="str">
            <v>Корнеева Ольга</v>
          </cell>
          <cell r="F341">
            <v>40</v>
          </cell>
          <cell r="G341">
            <v>24336</v>
          </cell>
          <cell r="I341" t="str">
            <v>нет модели</v>
          </cell>
        </row>
        <row r="342">
          <cell r="A342">
            <v>43481</v>
          </cell>
          <cell r="E342" t="str">
            <v>Корнеева Ольга</v>
          </cell>
          <cell r="F342">
            <v>40</v>
          </cell>
          <cell r="G342">
            <v>23520</v>
          </cell>
          <cell r="I342" t="str">
            <v>нет модели</v>
          </cell>
        </row>
        <row r="343">
          <cell r="A343">
            <v>43481</v>
          </cell>
          <cell r="E343" t="str">
            <v>Корнеева Ольга</v>
          </cell>
          <cell r="F343">
            <v>40</v>
          </cell>
          <cell r="G343">
            <v>23472</v>
          </cell>
          <cell r="I343" t="str">
            <v>нет модели</v>
          </cell>
        </row>
        <row r="344">
          <cell r="A344">
            <v>43481</v>
          </cell>
          <cell r="E344" t="str">
            <v>Корнеева Ольга</v>
          </cell>
          <cell r="F344">
            <v>40</v>
          </cell>
          <cell r="G344">
            <v>22800</v>
          </cell>
          <cell r="I344" t="str">
            <v>нет модели</v>
          </cell>
        </row>
        <row r="345">
          <cell r="A345">
            <v>43481</v>
          </cell>
          <cell r="E345" t="str">
            <v>Корнеева Ольга</v>
          </cell>
          <cell r="F345">
            <v>40</v>
          </cell>
          <cell r="G345">
            <v>22608</v>
          </cell>
          <cell r="I345" t="str">
            <v>нет модели</v>
          </cell>
        </row>
        <row r="346">
          <cell r="A346">
            <v>43481</v>
          </cell>
          <cell r="E346" t="str">
            <v>Корнеева Ольга</v>
          </cell>
          <cell r="F346">
            <v>40</v>
          </cell>
          <cell r="G346">
            <v>20448</v>
          </cell>
          <cell r="I346" t="str">
            <v>нет модели</v>
          </cell>
        </row>
        <row r="347">
          <cell r="A347">
            <v>43481</v>
          </cell>
          <cell r="E347" t="str">
            <v>Корнеева Ольга</v>
          </cell>
          <cell r="F347">
            <v>40</v>
          </cell>
          <cell r="G347">
            <v>20448</v>
          </cell>
          <cell r="I347" t="str">
            <v>нет модели</v>
          </cell>
        </row>
        <row r="348">
          <cell r="A348">
            <v>43481</v>
          </cell>
          <cell r="E348" t="str">
            <v>Корнеева Ольга</v>
          </cell>
          <cell r="F348">
            <v>40</v>
          </cell>
          <cell r="G348">
            <v>18144</v>
          </cell>
          <cell r="I348" t="str">
            <v>нет модели</v>
          </cell>
        </row>
        <row r="349">
          <cell r="A349">
            <v>43481</v>
          </cell>
          <cell r="E349" t="str">
            <v>Корнеева Ольга</v>
          </cell>
          <cell r="F349">
            <v>40</v>
          </cell>
          <cell r="G349">
            <v>17520</v>
          </cell>
          <cell r="I349" t="str">
            <v>нет модели</v>
          </cell>
        </row>
        <row r="350">
          <cell r="A350">
            <v>43481</v>
          </cell>
          <cell r="E350" t="str">
            <v>Корнеева Ольга</v>
          </cell>
          <cell r="F350">
            <v>40</v>
          </cell>
          <cell r="G350">
            <v>16560</v>
          </cell>
          <cell r="I350" t="str">
            <v>нет модели</v>
          </cell>
        </row>
        <row r="351">
          <cell r="A351">
            <v>43481</v>
          </cell>
          <cell r="E351" t="str">
            <v>Корнеева Ольга</v>
          </cell>
          <cell r="F351">
            <v>40</v>
          </cell>
          <cell r="G351">
            <v>11808</v>
          </cell>
          <cell r="I351" t="str">
            <v>нет модели</v>
          </cell>
        </row>
        <row r="352">
          <cell r="A352">
            <v>43481</v>
          </cell>
          <cell r="E352" t="str">
            <v>Корнеева Ольга</v>
          </cell>
          <cell r="F352">
            <v>40</v>
          </cell>
          <cell r="G352">
            <v>11376</v>
          </cell>
          <cell r="I352" t="str">
            <v>нет модели</v>
          </cell>
        </row>
        <row r="353">
          <cell r="A353">
            <v>43481</v>
          </cell>
          <cell r="E353" t="str">
            <v>Корнеева Ольга</v>
          </cell>
          <cell r="F353">
            <v>80</v>
          </cell>
          <cell r="G353">
            <v>10800</v>
          </cell>
          <cell r="I353" t="str">
            <v>нет модели</v>
          </cell>
        </row>
        <row r="354">
          <cell r="A354">
            <v>43481</v>
          </cell>
          <cell r="E354" t="str">
            <v>Корнеева Ольга</v>
          </cell>
          <cell r="F354">
            <v>120</v>
          </cell>
          <cell r="G354">
            <v>9360</v>
          </cell>
          <cell r="I354" t="str">
            <v>нет модели</v>
          </cell>
        </row>
        <row r="355">
          <cell r="A355">
            <v>43481</v>
          </cell>
          <cell r="E355" t="str">
            <v>Корнеева Ольга</v>
          </cell>
          <cell r="F355">
            <v>80</v>
          </cell>
          <cell r="G355">
            <v>7776</v>
          </cell>
          <cell r="I355" t="str">
            <v>нет модели</v>
          </cell>
        </row>
        <row r="356">
          <cell r="A356">
            <v>43481</v>
          </cell>
          <cell r="E356" t="str">
            <v>Корнеева Ольга</v>
          </cell>
          <cell r="F356">
            <v>120</v>
          </cell>
          <cell r="G356">
            <v>7632</v>
          </cell>
          <cell r="I356" t="str">
            <v>нет модели</v>
          </cell>
        </row>
        <row r="357">
          <cell r="A357">
            <v>43481</v>
          </cell>
          <cell r="E357" t="str">
            <v>Корнеева Ольга</v>
          </cell>
          <cell r="F357">
            <v>80</v>
          </cell>
          <cell r="G357">
            <v>3600</v>
          </cell>
          <cell r="I357" t="str">
            <v>нет модели</v>
          </cell>
        </row>
        <row r="358">
          <cell r="A358">
            <v>43481</v>
          </cell>
          <cell r="E358" t="str">
            <v>Корнеева Ольга</v>
          </cell>
          <cell r="F358">
            <v>40</v>
          </cell>
          <cell r="G358">
            <v>3168</v>
          </cell>
          <cell r="I358" t="str">
            <v>нет модели</v>
          </cell>
        </row>
        <row r="359">
          <cell r="A359">
            <v>43481</v>
          </cell>
          <cell r="E359" t="str">
            <v>Корнеева Ольга</v>
          </cell>
          <cell r="F359">
            <v>80</v>
          </cell>
          <cell r="G359">
            <v>2160</v>
          </cell>
          <cell r="I359" t="str">
            <v>нет модели</v>
          </cell>
        </row>
      </sheetData>
      <sheetData sheetId="4">
        <row r="1">
          <cell r="A1" t="str">
            <v>дата</v>
          </cell>
          <cell r="E1" t="str">
            <v>модель</v>
          </cell>
          <cell r="F1" t="str">
            <v>кол-во</v>
          </cell>
        </row>
        <row r="2">
          <cell r="A2">
            <v>44027</v>
          </cell>
          <cell r="E2" t="str">
            <v>Моноблок_Гамма</v>
          </cell>
          <cell r="F2">
            <v>400</v>
          </cell>
        </row>
        <row r="3">
          <cell r="A3">
            <v>44027</v>
          </cell>
          <cell r="E3" t="str">
            <v>Моноблок_Гамма_1_1</v>
          </cell>
          <cell r="F3">
            <v>100</v>
          </cell>
        </row>
        <row r="4">
          <cell r="A4">
            <v>44058</v>
          </cell>
          <cell r="E4" t="str">
            <v>Моноблок_Гамма_2_1</v>
          </cell>
          <cell r="F4">
            <v>250</v>
          </cell>
        </row>
        <row r="5">
          <cell r="A5">
            <v>44119</v>
          </cell>
          <cell r="E5" t="str">
            <v>Моноблок_Гамма</v>
          </cell>
          <cell r="F5">
            <v>300</v>
          </cell>
        </row>
        <row r="6">
          <cell r="A6">
            <v>43936</v>
          </cell>
          <cell r="E6" t="str">
            <v>БДМГ</v>
          </cell>
          <cell r="F6">
            <v>1</v>
          </cell>
        </row>
        <row r="7">
          <cell r="A7">
            <v>43966</v>
          </cell>
          <cell r="E7" t="str">
            <v>БДМГ</v>
          </cell>
          <cell r="F7">
            <v>1</v>
          </cell>
        </row>
        <row r="8">
          <cell r="A8">
            <v>43997</v>
          </cell>
          <cell r="E8" t="str">
            <v>БДМГ</v>
          </cell>
          <cell r="F8">
            <v>1</v>
          </cell>
        </row>
        <row r="9">
          <cell r="A9">
            <v>44027</v>
          </cell>
          <cell r="E9" t="str">
            <v>БДМГ</v>
          </cell>
          <cell r="F9">
            <v>1</v>
          </cell>
        </row>
        <row r="10">
          <cell r="A10">
            <v>44058</v>
          </cell>
          <cell r="E10" t="str">
            <v>БДМГ</v>
          </cell>
          <cell r="F10">
            <v>2</v>
          </cell>
        </row>
        <row r="11">
          <cell r="A11">
            <v>44089</v>
          </cell>
          <cell r="E11" t="str">
            <v>БДМГ</v>
          </cell>
          <cell r="F11">
            <v>2</v>
          </cell>
        </row>
        <row r="12">
          <cell r="A12">
            <v>44119</v>
          </cell>
          <cell r="E12" t="str">
            <v>БДМГ</v>
          </cell>
          <cell r="F12">
            <v>2</v>
          </cell>
        </row>
        <row r="13">
          <cell r="A13">
            <v>44150</v>
          </cell>
          <cell r="E13" t="str">
            <v>БДМГ</v>
          </cell>
          <cell r="F13">
            <v>2</v>
          </cell>
        </row>
        <row r="14">
          <cell r="A14">
            <v>44180</v>
          </cell>
          <cell r="E14" t="str">
            <v>БДМГ</v>
          </cell>
          <cell r="F14">
            <v>2</v>
          </cell>
        </row>
        <row r="15">
          <cell r="A15">
            <v>43966</v>
          </cell>
          <cell r="E15" t="str">
            <v>РЗА</v>
          </cell>
          <cell r="F15">
            <v>3</v>
          </cell>
        </row>
        <row r="16">
          <cell r="A16">
            <v>43997</v>
          </cell>
          <cell r="E16" t="str">
            <v>РЗА</v>
          </cell>
          <cell r="F16">
            <v>3</v>
          </cell>
        </row>
        <row r="17">
          <cell r="A17">
            <v>44027</v>
          </cell>
          <cell r="E17" t="str">
            <v>РЗА</v>
          </cell>
          <cell r="F17">
            <v>3</v>
          </cell>
        </row>
        <row r="18">
          <cell r="A18">
            <v>44058</v>
          </cell>
          <cell r="E18" t="str">
            <v>РЗА</v>
          </cell>
          <cell r="F18">
            <v>3</v>
          </cell>
        </row>
        <row r="19">
          <cell r="A19">
            <v>44089</v>
          </cell>
          <cell r="E19" t="str">
            <v>РЗА</v>
          </cell>
          <cell r="F19">
            <v>3</v>
          </cell>
        </row>
        <row r="20">
          <cell r="A20">
            <v>44119</v>
          </cell>
          <cell r="E20" t="str">
            <v>РЗА</v>
          </cell>
          <cell r="F20">
            <v>3</v>
          </cell>
        </row>
        <row r="21">
          <cell r="A21">
            <v>44150</v>
          </cell>
          <cell r="E21" t="str">
            <v>РЗА</v>
          </cell>
          <cell r="F21">
            <v>3</v>
          </cell>
        </row>
        <row r="22">
          <cell r="A22">
            <v>43971</v>
          </cell>
          <cell r="E22" t="str">
            <v>РЗБ</v>
          </cell>
          <cell r="F22">
            <v>9</v>
          </cell>
        </row>
        <row r="23">
          <cell r="A23">
            <v>43936</v>
          </cell>
          <cell r="E23" t="str">
            <v>РЗБ</v>
          </cell>
          <cell r="F23">
            <v>9</v>
          </cell>
        </row>
        <row r="24">
          <cell r="A24">
            <v>43966</v>
          </cell>
          <cell r="E24" t="str">
            <v>РЗБ</v>
          </cell>
          <cell r="F24">
            <v>9</v>
          </cell>
        </row>
        <row r="25">
          <cell r="A25">
            <v>43997</v>
          </cell>
          <cell r="E25" t="str">
            <v>РЗБ</v>
          </cell>
          <cell r="F25">
            <v>9</v>
          </cell>
        </row>
        <row r="26">
          <cell r="A26">
            <v>44027</v>
          </cell>
          <cell r="E26" t="str">
            <v>РЗБ</v>
          </cell>
          <cell r="F26">
            <v>9</v>
          </cell>
        </row>
        <row r="27">
          <cell r="A27">
            <v>44058</v>
          </cell>
          <cell r="E27" t="str">
            <v>РЗБ</v>
          </cell>
          <cell r="F27">
            <v>9</v>
          </cell>
        </row>
        <row r="28">
          <cell r="A28">
            <v>44089</v>
          </cell>
          <cell r="E28" t="str">
            <v>РЗБ</v>
          </cell>
          <cell r="F28">
            <v>9</v>
          </cell>
        </row>
        <row r="29">
          <cell r="A29">
            <v>44119</v>
          </cell>
          <cell r="E29" t="str">
            <v>РЗБ</v>
          </cell>
          <cell r="F29">
            <v>9</v>
          </cell>
        </row>
        <row r="30">
          <cell r="A30">
            <v>44150</v>
          </cell>
          <cell r="E30" t="str">
            <v>РЗБ</v>
          </cell>
          <cell r="F30">
            <v>9</v>
          </cell>
        </row>
        <row r="31">
          <cell r="A31">
            <v>44180</v>
          </cell>
          <cell r="E31" t="str">
            <v>РЗБ</v>
          </cell>
          <cell r="F31">
            <v>9</v>
          </cell>
        </row>
        <row r="32">
          <cell r="A32">
            <v>43936</v>
          </cell>
          <cell r="E32" t="str">
            <v>ДРБП_03</v>
          </cell>
          <cell r="F32">
            <v>15</v>
          </cell>
        </row>
        <row r="33">
          <cell r="A33">
            <v>43936</v>
          </cell>
          <cell r="E33" t="str">
            <v>ДРБП_03</v>
          </cell>
          <cell r="F33">
            <v>5</v>
          </cell>
        </row>
        <row r="34">
          <cell r="A34">
            <v>43966</v>
          </cell>
          <cell r="E34" t="str">
            <v>ДКС_101_пульты</v>
          </cell>
          <cell r="F34">
            <v>1</v>
          </cell>
        </row>
        <row r="35">
          <cell r="A35">
            <v>43966</v>
          </cell>
          <cell r="E35" t="str">
            <v>ДКС_101_камеры</v>
          </cell>
          <cell r="F35">
            <v>1</v>
          </cell>
        </row>
        <row r="36">
          <cell r="A36">
            <v>43966</v>
          </cell>
          <cell r="E36" t="str">
            <v>ДКС_101_пульты</v>
          </cell>
          <cell r="F36">
            <v>1</v>
          </cell>
        </row>
        <row r="37">
          <cell r="A37">
            <v>43966</v>
          </cell>
          <cell r="E37" t="str">
            <v>ДКС_101_камеры</v>
          </cell>
          <cell r="F37">
            <v>1</v>
          </cell>
        </row>
        <row r="38">
          <cell r="A38">
            <v>43936</v>
          </cell>
          <cell r="E38" t="str">
            <v>ДРБП_03</v>
          </cell>
          <cell r="F38">
            <v>13</v>
          </cell>
        </row>
        <row r="39">
          <cell r="A39">
            <v>43891</v>
          </cell>
          <cell r="E39" t="str">
            <v>сигма_пульт</v>
          </cell>
          <cell r="F39">
            <v>8</v>
          </cell>
        </row>
        <row r="40">
          <cell r="A40">
            <v>43892</v>
          </cell>
          <cell r="E40" t="str">
            <v>сигма_ТКС_датчики</v>
          </cell>
          <cell r="F40">
            <v>64</v>
          </cell>
        </row>
        <row r="41">
          <cell r="A41">
            <v>43891</v>
          </cell>
          <cell r="E41" t="str">
            <v>сигнал_03_оптика</v>
          </cell>
          <cell r="F41">
            <v>15</v>
          </cell>
        </row>
        <row r="42">
          <cell r="A42">
            <v>43891</v>
          </cell>
          <cell r="E42" t="str">
            <v>сигма_оптический_датчик</v>
          </cell>
          <cell r="F42">
            <v>28</v>
          </cell>
        </row>
        <row r="43">
          <cell r="A43">
            <v>43905</v>
          </cell>
          <cell r="E43" t="str">
            <v>сигнал_03_пульт</v>
          </cell>
          <cell r="F43">
            <v>1</v>
          </cell>
        </row>
        <row r="44">
          <cell r="A44">
            <v>44011</v>
          </cell>
          <cell r="E44" t="str">
            <v>сигма_оптический_датчик</v>
          </cell>
          <cell r="F44">
            <v>73</v>
          </cell>
        </row>
        <row r="45">
          <cell r="A45">
            <v>44011</v>
          </cell>
          <cell r="E45" t="str">
            <v>сигнал_03_оптика</v>
          </cell>
          <cell r="F45">
            <v>27</v>
          </cell>
        </row>
        <row r="46">
          <cell r="A46">
            <v>44011</v>
          </cell>
          <cell r="E46" t="str">
            <v>сигма_пульт</v>
          </cell>
          <cell r="F46">
            <v>3</v>
          </cell>
        </row>
        <row r="47">
          <cell r="A47">
            <v>43905</v>
          </cell>
          <cell r="E47" t="str">
            <v>сигнал_03_электрохимия</v>
          </cell>
          <cell r="F47">
            <v>4</v>
          </cell>
        </row>
        <row r="48">
          <cell r="A48">
            <v>43966</v>
          </cell>
          <cell r="E48" t="str">
            <v>ДРБП_03</v>
          </cell>
          <cell r="F48">
            <v>7</v>
          </cell>
        </row>
        <row r="49">
          <cell r="A49">
            <v>43936</v>
          </cell>
          <cell r="E49" t="str">
            <v>сигнал_03_ТКС</v>
          </cell>
          <cell r="F49">
            <v>60</v>
          </cell>
        </row>
        <row r="50">
          <cell r="A50">
            <v>43936</v>
          </cell>
          <cell r="E50" t="str">
            <v>сигнал_03_пульт</v>
          </cell>
          <cell r="F50">
            <v>30</v>
          </cell>
        </row>
        <row r="51">
          <cell r="A51">
            <v>43891</v>
          </cell>
          <cell r="E51" t="str">
            <v>сигнал_03_оптика_фланец</v>
          </cell>
          <cell r="F51">
            <v>5</v>
          </cell>
        </row>
        <row r="52">
          <cell r="A52">
            <v>43891</v>
          </cell>
          <cell r="E52" t="str">
            <v>сигма_оптический_датчик_фланец</v>
          </cell>
          <cell r="F52">
            <v>5</v>
          </cell>
        </row>
        <row r="53">
          <cell r="A53">
            <v>43891</v>
          </cell>
          <cell r="E53" t="str">
            <v>сигнал_03_оптика</v>
          </cell>
          <cell r="F53">
            <v>6</v>
          </cell>
        </row>
        <row r="54">
          <cell r="A54">
            <v>43922</v>
          </cell>
          <cell r="E54" t="str">
            <v>сигнал_03_оптика</v>
          </cell>
          <cell r="F54">
            <v>6</v>
          </cell>
        </row>
        <row r="55">
          <cell r="A55">
            <v>43953</v>
          </cell>
          <cell r="E55" t="str">
            <v>сигнал_03_оптика</v>
          </cell>
          <cell r="F55">
            <v>6</v>
          </cell>
        </row>
        <row r="56">
          <cell r="A56">
            <v>43984</v>
          </cell>
          <cell r="E56" t="str">
            <v>сигнал_03_оптика</v>
          </cell>
          <cell r="F56">
            <v>6</v>
          </cell>
        </row>
        <row r="57">
          <cell r="A57">
            <v>44015</v>
          </cell>
          <cell r="E57" t="str">
            <v>сигнал_03_оптика</v>
          </cell>
          <cell r="F57">
            <v>6</v>
          </cell>
        </row>
        <row r="58">
          <cell r="A58">
            <v>44046</v>
          </cell>
          <cell r="E58" t="str">
            <v>сигнал_03_оптика</v>
          </cell>
          <cell r="F58">
            <v>6</v>
          </cell>
        </row>
        <row r="59">
          <cell r="A59">
            <v>44077</v>
          </cell>
          <cell r="E59" t="str">
            <v>сигнал_03_оптика</v>
          </cell>
          <cell r="F59">
            <v>6</v>
          </cell>
        </row>
        <row r="60">
          <cell r="A60">
            <v>44108</v>
          </cell>
          <cell r="E60" t="str">
            <v>сигнал_03_оптика</v>
          </cell>
          <cell r="F60">
            <v>6</v>
          </cell>
        </row>
        <row r="61">
          <cell r="A61">
            <v>44139</v>
          </cell>
          <cell r="E61" t="str">
            <v>сигнал_03_оптика</v>
          </cell>
          <cell r="F61">
            <v>6</v>
          </cell>
        </row>
        <row r="62">
          <cell r="A62">
            <v>44170</v>
          </cell>
          <cell r="E62" t="str">
            <v>сигнал_03_оптика</v>
          </cell>
          <cell r="F62">
            <v>6</v>
          </cell>
        </row>
        <row r="63">
          <cell r="A63">
            <v>44201</v>
          </cell>
          <cell r="E63" t="str">
            <v>сигнал_03_оптика</v>
          </cell>
          <cell r="F63">
            <v>6</v>
          </cell>
        </row>
        <row r="64">
          <cell r="A64">
            <v>44232</v>
          </cell>
          <cell r="E64" t="str">
            <v>сигнал_03_оптика</v>
          </cell>
          <cell r="F64">
            <v>6</v>
          </cell>
        </row>
        <row r="65">
          <cell r="A65">
            <v>43891</v>
          </cell>
          <cell r="E65" t="str">
            <v>ДДК</v>
          </cell>
          <cell r="F65">
            <v>3</v>
          </cell>
        </row>
        <row r="66">
          <cell r="A66">
            <v>43922</v>
          </cell>
          <cell r="E66" t="str">
            <v>ДДК</v>
          </cell>
          <cell r="F66">
            <v>3</v>
          </cell>
        </row>
        <row r="67">
          <cell r="A67">
            <v>43953</v>
          </cell>
          <cell r="E67" t="str">
            <v>ДДК</v>
          </cell>
          <cell r="F67">
            <v>3</v>
          </cell>
        </row>
        <row r="68">
          <cell r="A68">
            <v>43984</v>
          </cell>
          <cell r="E68" t="str">
            <v>ДДК</v>
          </cell>
          <cell r="F68">
            <v>3</v>
          </cell>
        </row>
        <row r="69">
          <cell r="A69">
            <v>44015</v>
          </cell>
          <cell r="E69" t="str">
            <v>ДДК</v>
          </cell>
          <cell r="F69">
            <v>3</v>
          </cell>
        </row>
        <row r="70">
          <cell r="A70">
            <v>44046</v>
          </cell>
          <cell r="E70" t="str">
            <v>ДДК</v>
          </cell>
          <cell r="F70">
            <v>3</v>
          </cell>
        </row>
        <row r="71">
          <cell r="A71">
            <v>44077</v>
          </cell>
          <cell r="E71" t="str">
            <v>ДДК</v>
          </cell>
          <cell r="F71">
            <v>3</v>
          </cell>
        </row>
        <row r="72">
          <cell r="A72">
            <v>44108</v>
          </cell>
          <cell r="E72" t="str">
            <v>ДДК</v>
          </cell>
          <cell r="F72">
            <v>3</v>
          </cell>
        </row>
        <row r="73">
          <cell r="A73">
            <v>44139</v>
          </cell>
          <cell r="E73" t="str">
            <v>ДДК</v>
          </cell>
          <cell r="F73">
            <v>3</v>
          </cell>
        </row>
        <row r="74">
          <cell r="A74">
            <v>44170</v>
          </cell>
          <cell r="E74" t="str">
            <v>ДДК</v>
          </cell>
          <cell r="F74">
            <v>3</v>
          </cell>
        </row>
        <row r="75">
          <cell r="A75">
            <v>44201</v>
          </cell>
          <cell r="E75" t="str">
            <v>ДДК</v>
          </cell>
          <cell r="F75">
            <v>3</v>
          </cell>
        </row>
        <row r="76">
          <cell r="A76">
            <v>44232</v>
          </cell>
          <cell r="E76" t="str">
            <v>ДДК</v>
          </cell>
          <cell r="F76">
            <v>3</v>
          </cell>
        </row>
        <row r="77">
          <cell r="A77">
            <v>43891</v>
          </cell>
          <cell r="E77" t="str">
            <v>Сигнал_35</v>
          </cell>
          <cell r="F77">
            <v>2</v>
          </cell>
        </row>
        <row r="78">
          <cell r="A78">
            <v>43922</v>
          </cell>
          <cell r="E78" t="str">
            <v>Сигнал_35</v>
          </cell>
          <cell r="F78">
            <v>2</v>
          </cell>
        </row>
        <row r="79">
          <cell r="A79">
            <v>43953</v>
          </cell>
          <cell r="E79" t="str">
            <v>Сигнал_35</v>
          </cell>
          <cell r="F79">
            <v>2</v>
          </cell>
        </row>
        <row r="80">
          <cell r="A80">
            <v>43984</v>
          </cell>
          <cell r="E80" t="str">
            <v>Сигнал_35</v>
          </cell>
          <cell r="F80">
            <v>2</v>
          </cell>
        </row>
        <row r="81">
          <cell r="A81">
            <v>44015</v>
          </cell>
          <cell r="E81" t="str">
            <v>Сигнал_35</v>
          </cell>
          <cell r="F81">
            <v>2</v>
          </cell>
        </row>
        <row r="82">
          <cell r="A82">
            <v>44046</v>
          </cell>
          <cell r="E82" t="str">
            <v>Сигнал_35</v>
          </cell>
          <cell r="F82">
            <v>2</v>
          </cell>
        </row>
        <row r="83">
          <cell r="A83">
            <v>44077</v>
          </cell>
          <cell r="E83" t="str">
            <v>Сигнал_35</v>
          </cell>
          <cell r="F83">
            <v>2</v>
          </cell>
        </row>
        <row r="84">
          <cell r="A84">
            <v>44108</v>
          </cell>
          <cell r="E84" t="str">
            <v>Сигнал_35</v>
          </cell>
          <cell r="F84">
            <v>2</v>
          </cell>
        </row>
        <row r="85">
          <cell r="A85">
            <v>44139</v>
          </cell>
          <cell r="E85" t="str">
            <v>Сигнал_35</v>
          </cell>
          <cell r="F85">
            <v>2</v>
          </cell>
        </row>
        <row r="86">
          <cell r="A86">
            <v>44170</v>
          </cell>
          <cell r="E86" t="str">
            <v>Сигнал_35</v>
          </cell>
          <cell r="F86">
            <v>2</v>
          </cell>
        </row>
        <row r="87">
          <cell r="A87">
            <v>44201</v>
          </cell>
          <cell r="E87" t="str">
            <v>Сигнал_35</v>
          </cell>
          <cell r="F87">
            <v>2</v>
          </cell>
        </row>
        <row r="88">
          <cell r="A88">
            <v>44232</v>
          </cell>
          <cell r="E88" t="str">
            <v>Сигнал_35</v>
          </cell>
          <cell r="F88">
            <v>2</v>
          </cell>
        </row>
        <row r="89">
          <cell r="A89">
            <v>43891</v>
          </cell>
          <cell r="E89" t="str">
            <v>ПТФМ_112</v>
          </cell>
          <cell r="F89">
            <v>1</v>
          </cell>
        </row>
        <row r="90">
          <cell r="A90">
            <v>44015</v>
          </cell>
          <cell r="E90" t="str">
            <v>ПТФМ_112</v>
          </cell>
          <cell r="F90">
            <v>1</v>
          </cell>
        </row>
        <row r="91">
          <cell r="A91">
            <v>44077</v>
          </cell>
          <cell r="E91" t="str">
            <v>ПТФМ_112</v>
          </cell>
          <cell r="F91">
            <v>1</v>
          </cell>
        </row>
        <row r="92">
          <cell r="A92">
            <v>44044</v>
          </cell>
          <cell r="E92" t="str">
            <v>ПТФМ_102_БКУ</v>
          </cell>
          <cell r="F92">
            <v>1</v>
          </cell>
        </row>
        <row r="93">
          <cell r="A93">
            <v>44044</v>
          </cell>
          <cell r="E93" t="str">
            <v>ПТФМ_102_датчики</v>
          </cell>
          <cell r="F93">
            <v>4</v>
          </cell>
        </row>
        <row r="94">
          <cell r="A94">
            <v>44075</v>
          </cell>
          <cell r="E94" t="str">
            <v>ПТФМ_102_БКУ</v>
          </cell>
          <cell r="F94">
            <v>2</v>
          </cell>
        </row>
        <row r="95">
          <cell r="A95">
            <v>44075</v>
          </cell>
          <cell r="E95" t="str">
            <v>ПТФМ_102_датчики</v>
          </cell>
          <cell r="F95">
            <v>24</v>
          </cell>
        </row>
        <row r="96">
          <cell r="A96">
            <v>44106</v>
          </cell>
          <cell r="E96" t="str">
            <v>ПТФМ_102_БКУ</v>
          </cell>
          <cell r="F96">
            <v>2</v>
          </cell>
        </row>
        <row r="97">
          <cell r="A97">
            <v>44106</v>
          </cell>
          <cell r="E97" t="str">
            <v>ПТФМ_102_датчики</v>
          </cell>
          <cell r="F97">
            <v>24</v>
          </cell>
        </row>
        <row r="98">
          <cell r="A98">
            <v>44137</v>
          </cell>
          <cell r="E98" t="str">
            <v>ПТФМ_102_БКУ</v>
          </cell>
          <cell r="F98">
            <v>2</v>
          </cell>
        </row>
        <row r="99">
          <cell r="A99">
            <v>44137</v>
          </cell>
          <cell r="E99" t="str">
            <v>ПТФМ_102_датчики</v>
          </cell>
          <cell r="F99">
            <v>24</v>
          </cell>
        </row>
        <row r="100">
          <cell r="A100">
            <v>44168</v>
          </cell>
          <cell r="E100" t="str">
            <v>ПТФМ_102_БКУ</v>
          </cell>
          <cell r="F100">
            <v>2</v>
          </cell>
        </row>
        <row r="101">
          <cell r="A101">
            <v>44168</v>
          </cell>
          <cell r="E101" t="str">
            <v>ПТФМ_102_датчики</v>
          </cell>
          <cell r="F101">
            <v>24</v>
          </cell>
        </row>
        <row r="102">
          <cell r="A102">
            <v>44199</v>
          </cell>
          <cell r="E102" t="str">
            <v>ПТФМ_102_БКУ</v>
          </cell>
          <cell r="F102">
            <v>2</v>
          </cell>
        </row>
        <row r="103">
          <cell r="A103">
            <v>44199</v>
          </cell>
          <cell r="E103" t="str">
            <v>ПТФМ_102_датчики</v>
          </cell>
          <cell r="F103">
            <v>24</v>
          </cell>
        </row>
        <row r="104">
          <cell r="A104">
            <v>44230</v>
          </cell>
          <cell r="E104" t="str">
            <v>ПТФМ_102_БКУ</v>
          </cell>
          <cell r="F104">
            <v>2</v>
          </cell>
        </row>
        <row r="105">
          <cell r="A105">
            <v>44230</v>
          </cell>
          <cell r="E105" t="str">
            <v>ПТФМ_102_датчики</v>
          </cell>
          <cell r="F105">
            <v>24</v>
          </cell>
        </row>
        <row r="106">
          <cell r="A106">
            <v>43922</v>
          </cell>
          <cell r="E106" t="str">
            <v>ПТФМ_104_БКУ</v>
          </cell>
          <cell r="F106"/>
        </row>
        <row r="107">
          <cell r="A107">
            <v>43922</v>
          </cell>
          <cell r="E107" t="str">
            <v>ПТФМ_104_датчики</v>
          </cell>
          <cell r="F107"/>
        </row>
        <row r="108">
          <cell r="A108">
            <v>43953</v>
          </cell>
          <cell r="E108" t="str">
            <v>ПТФМ_104_БКУ</v>
          </cell>
          <cell r="F108"/>
        </row>
        <row r="109">
          <cell r="A109">
            <v>43953</v>
          </cell>
          <cell r="E109" t="str">
            <v>ПТФМ_104_датчики</v>
          </cell>
          <cell r="F109"/>
        </row>
        <row r="110">
          <cell r="A110">
            <v>43984</v>
          </cell>
          <cell r="E110" t="str">
            <v>ПТФМ_104_БКУ</v>
          </cell>
          <cell r="F110"/>
        </row>
        <row r="111">
          <cell r="A111">
            <v>43984</v>
          </cell>
          <cell r="E111" t="str">
            <v>ПТФМ_104_датчики</v>
          </cell>
          <cell r="F111"/>
        </row>
        <row r="112">
          <cell r="A112">
            <v>44015</v>
          </cell>
          <cell r="E112" t="str">
            <v>ПТФМ_104_БКУ</v>
          </cell>
          <cell r="F112"/>
        </row>
        <row r="113">
          <cell r="A113">
            <v>44015</v>
          </cell>
          <cell r="E113" t="str">
            <v>ПТФМ_104_датчики</v>
          </cell>
          <cell r="F113"/>
        </row>
        <row r="114">
          <cell r="A114">
            <v>44046</v>
          </cell>
          <cell r="E114" t="str">
            <v>ПТФМ_104_БКУ</v>
          </cell>
          <cell r="F114"/>
        </row>
        <row r="115">
          <cell r="A115">
            <v>44046</v>
          </cell>
          <cell r="E115" t="str">
            <v>ПТФМ_104_датчики</v>
          </cell>
          <cell r="F115"/>
        </row>
        <row r="116">
          <cell r="A116">
            <v>44077</v>
          </cell>
          <cell r="E116" t="str">
            <v>ПТФМ_104_БКУ</v>
          </cell>
          <cell r="F116"/>
        </row>
        <row r="117">
          <cell r="A117">
            <v>44077</v>
          </cell>
          <cell r="E117" t="str">
            <v>ПТФМ_104_датчики</v>
          </cell>
          <cell r="F117"/>
        </row>
        <row r="118">
          <cell r="A118">
            <v>44108</v>
          </cell>
          <cell r="E118" t="str">
            <v>ПТФМ_104_БКУ</v>
          </cell>
          <cell r="F118"/>
        </row>
        <row r="119">
          <cell r="A119">
            <v>44108</v>
          </cell>
          <cell r="E119" t="str">
            <v>ПТФМ_104_датчики</v>
          </cell>
          <cell r="F119"/>
        </row>
        <row r="120">
          <cell r="A120">
            <v>44139</v>
          </cell>
          <cell r="E120" t="str">
            <v>ПТФМ_104_БКУ</v>
          </cell>
          <cell r="F120"/>
        </row>
        <row r="121">
          <cell r="A121">
            <v>44139</v>
          </cell>
          <cell r="E121" t="str">
            <v>ПТФМ_104_датчики</v>
          </cell>
          <cell r="F121"/>
        </row>
        <row r="122">
          <cell r="A122">
            <v>44170</v>
          </cell>
          <cell r="E122" t="str">
            <v>ПТФМ_104_БКУ</v>
          </cell>
          <cell r="F122"/>
        </row>
        <row r="123">
          <cell r="A123">
            <v>44170</v>
          </cell>
          <cell r="E123" t="str">
            <v>ПТФМ_104_датчики</v>
          </cell>
          <cell r="F123"/>
        </row>
        <row r="124">
          <cell r="A124">
            <v>44201</v>
          </cell>
          <cell r="E124" t="str">
            <v>ПТФМ_104_БКУ</v>
          </cell>
          <cell r="F124"/>
        </row>
        <row r="125">
          <cell r="A125">
            <v>44201</v>
          </cell>
          <cell r="E125" t="str">
            <v>ПТФМ_104_датчики</v>
          </cell>
          <cell r="F125"/>
        </row>
        <row r="126">
          <cell r="A126">
            <v>44232</v>
          </cell>
          <cell r="E126" t="str">
            <v>ПТФМ_104_БКУ</v>
          </cell>
          <cell r="F126"/>
        </row>
        <row r="127">
          <cell r="A127">
            <v>44232</v>
          </cell>
          <cell r="E127" t="str">
            <v>ПТФМ_104_датчики</v>
          </cell>
          <cell r="F127"/>
        </row>
        <row r="128">
          <cell r="A128">
            <v>44013</v>
          </cell>
          <cell r="E128" t="str">
            <v>GasOn_4</v>
          </cell>
          <cell r="F128">
            <v>10</v>
          </cell>
        </row>
        <row r="129">
          <cell r="A129">
            <v>44044</v>
          </cell>
          <cell r="E129" t="str">
            <v>GasOn_4</v>
          </cell>
          <cell r="F129">
            <v>20</v>
          </cell>
        </row>
        <row r="130">
          <cell r="A130">
            <v>44075</v>
          </cell>
          <cell r="E130" t="str">
            <v>GasOn_4</v>
          </cell>
          <cell r="F130">
            <v>20</v>
          </cell>
        </row>
        <row r="131">
          <cell r="A131">
            <v>44106</v>
          </cell>
          <cell r="E131" t="str">
            <v>GasOn_4</v>
          </cell>
          <cell r="F131">
            <v>20</v>
          </cell>
        </row>
        <row r="132">
          <cell r="A132">
            <v>44137</v>
          </cell>
          <cell r="E132" t="str">
            <v>GasOn_4</v>
          </cell>
          <cell r="F132">
            <v>20</v>
          </cell>
        </row>
        <row r="133">
          <cell r="A133">
            <v>44168</v>
          </cell>
          <cell r="E133" t="str">
            <v>GasOn_4</v>
          </cell>
          <cell r="F133">
            <v>20</v>
          </cell>
        </row>
        <row r="134">
          <cell r="A134">
            <v>44199</v>
          </cell>
          <cell r="E134" t="str">
            <v>GasOn_4</v>
          </cell>
          <cell r="F134">
            <v>20</v>
          </cell>
        </row>
        <row r="135">
          <cell r="A135">
            <v>44230</v>
          </cell>
          <cell r="E135" t="str">
            <v>GasOn_4</v>
          </cell>
          <cell r="F135">
            <v>20</v>
          </cell>
        </row>
        <row r="136">
          <cell r="A136">
            <v>44044</v>
          </cell>
          <cell r="E136" t="str">
            <v>GasOn_1</v>
          </cell>
          <cell r="F136">
            <v>10</v>
          </cell>
        </row>
        <row r="137">
          <cell r="A137">
            <v>44075</v>
          </cell>
          <cell r="E137" t="str">
            <v>GasOn_1</v>
          </cell>
          <cell r="F137">
            <v>20</v>
          </cell>
        </row>
        <row r="138">
          <cell r="A138">
            <v>44106</v>
          </cell>
          <cell r="E138" t="str">
            <v>GasOn_1</v>
          </cell>
          <cell r="F138">
            <v>20</v>
          </cell>
        </row>
        <row r="139">
          <cell r="A139">
            <v>44137</v>
          </cell>
          <cell r="E139" t="str">
            <v>GasOn_1</v>
          </cell>
          <cell r="F139">
            <v>20</v>
          </cell>
        </row>
        <row r="140">
          <cell r="A140">
            <v>44168</v>
          </cell>
          <cell r="E140" t="str">
            <v>GasOn_1</v>
          </cell>
          <cell r="F140">
            <v>20</v>
          </cell>
        </row>
        <row r="141">
          <cell r="A141">
            <v>44199</v>
          </cell>
          <cell r="E141" t="str">
            <v>GasOn_1</v>
          </cell>
          <cell r="F141">
            <v>20</v>
          </cell>
        </row>
        <row r="142">
          <cell r="A142">
            <v>44230</v>
          </cell>
          <cell r="E142" t="str">
            <v>GasOn_1</v>
          </cell>
          <cell r="F142">
            <v>20</v>
          </cell>
        </row>
        <row r="143">
          <cell r="A143">
            <v>43891</v>
          </cell>
          <cell r="E143" t="str">
            <v>домашние_детекторы</v>
          </cell>
          <cell r="F143">
            <v>5</v>
          </cell>
        </row>
        <row r="144">
          <cell r="A144">
            <v>43922</v>
          </cell>
          <cell r="E144" t="str">
            <v>домашние_детекторы</v>
          </cell>
          <cell r="F144">
            <v>10</v>
          </cell>
        </row>
        <row r="145">
          <cell r="A145">
            <v>43953</v>
          </cell>
          <cell r="E145" t="str">
            <v>домашние_детекторы</v>
          </cell>
          <cell r="F145">
            <v>20</v>
          </cell>
        </row>
        <row r="146">
          <cell r="A146">
            <v>43984</v>
          </cell>
          <cell r="E146" t="str">
            <v>домашние_детекторы</v>
          </cell>
          <cell r="F146">
            <v>20</v>
          </cell>
        </row>
        <row r="147">
          <cell r="A147">
            <v>44015</v>
          </cell>
          <cell r="E147" t="str">
            <v>домашние_детекторы</v>
          </cell>
          <cell r="F147">
            <v>20</v>
          </cell>
        </row>
        <row r="148">
          <cell r="A148">
            <v>44046</v>
          </cell>
          <cell r="E148" t="str">
            <v>домашние_детекторы</v>
          </cell>
          <cell r="F148">
            <v>20</v>
          </cell>
        </row>
        <row r="149">
          <cell r="A149">
            <v>44077</v>
          </cell>
          <cell r="E149" t="str">
            <v>домашние_детекторы</v>
          </cell>
          <cell r="F149">
            <v>20</v>
          </cell>
        </row>
        <row r="150">
          <cell r="A150">
            <v>44108</v>
          </cell>
          <cell r="E150" t="str">
            <v>домашние_детекторы</v>
          </cell>
          <cell r="F150">
            <v>20</v>
          </cell>
        </row>
        <row r="151">
          <cell r="A151">
            <v>44139</v>
          </cell>
          <cell r="E151" t="str">
            <v>домашние_детекторы</v>
          </cell>
          <cell r="F151">
            <v>20</v>
          </cell>
        </row>
        <row r="152">
          <cell r="A152">
            <v>44170</v>
          </cell>
          <cell r="E152" t="str">
            <v>домашние_детекторы</v>
          </cell>
          <cell r="F152">
            <v>20</v>
          </cell>
        </row>
        <row r="153">
          <cell r="A153">
            <v>44201</v>
          </cell>
          <cell r="E153" t="str">
            <v>домашние_детекторы</v>
          </cell>
          <cell r="F153">
            <v>20</v>
          </cell>
        </row>
        <row r="154">
          <cell r="A154">
            <v>44232</v>
          </cell>
          <cell r="E154" t="str">
            <v>домашние_детекторы</v>
          </cell>
          <cell r="F154">
            <v>20</v>
          </cell>
        </row>
        <row r="155">
          <cell r="A155">
            <v>43891</v>
          </cell>
          <cell r="E155" t="str">
            <v>ДРБП_03</v>
          </cell>
          <cell r="F155">
            <v>5</v>
          </cell>
        </row>
        <row r="156">
          <cell r="A156">
            <v>43936</v>
          </cell>
          <cell r="E156" t="str">
            <v>ДРБП_03</v>
          </cell>
          <cell r="F156">
            <v>5</v>
          </cell>
        </row>
        <row r="157">
          <cell r="A157">
            <v>43967</v>
          </cell>
          <cell r="E157" t="str">
            <v>ДРБП_03</v>
          </cell>
          <cell r="F157">
            <v>10</v>
          </cell>
        </row>
        <row r="158">
          <cell r="A158">
            <v>43998</v>
          </cell>
          <cell r="E158" t="str">
            <v>ДРБП_03</v>
          </cell>
          <cell r="F158">
            <v>5</v>
          </cell>
        </row>
        <row r="159">
          <cell r="A159">
            <v>44029</v>
          </cell>
          <cell r="E159" t="str">
            <v>ДРБП_03</v>
          </cell>
          <cell r="F159">
            <v>5</v>
          </cell>
        </row>
        <row r="160">
          <cell r="A160">
            <v>44060</v>
          </cell>
          <cell r="E160" t="str">
            <v>ДРБП_03</v>
          </cell>
          <cell r="F160">
            <v>5</v>
          </cell>
        </row>
        <row r="161">
          <cell r="A161">
            <v>44091</v>
          </cell>
          <cell r="E161" t="str">
            <v>ДРБП_03</v>
          </cell>
          <cell r="F161">
            <v>5</v>
          </cell>
        </row>
        <row r="162">
          <cell r="A162">
            <v>44122</v>
          </cell>
          <cell r="E162" t="str">
            <v>ДРБП_03</v>
          </cell>
          <cell r="F162">
            <v>5</v>
          </cell>
        </row>
        <row r="163">
          <cell r="A163">
            <v>44153</v>
          </cell>
          <cell r="E163" t="str">
            <v>ДРБП_03</v>
          </cell>
          <cell r="F163">
            <v>5</v>
          </cell>
        </row>
        <row r="164">
          <cell r="A164">
            <v>44184</v>
          </cell>
          <cell r="E164" t="str">
            <v>ДРБП_03</v>
          </cell>
          <cell r="F164">
            <v>5</v>
          </cell>
        </row>
        <row r="165">
          <cell r="A165">
            <v>43891</v>
          </cell>
          <cell r="E165" t="str">
            <v>ДКС_101_пульты</v>
          </cell>
          <cell r="F165">
            <v>1</v>
          </cell>
        </row>
        <row r="166">
          <cell r="A166">
            <v>43891</v>
          </cell>
          <cell r="E166" t="str">
            <v>ДКС_101_камеры</v>
          </cell>
          <cell r="F166">
            <v>1</v>
          </cell>
        </row>
        <row r="167">
          <cell r="A167">
            <v>43952</v>
          </cell>
          <cell r="E167" t="str">
            <v>Моноблок_Гамма</v>
          </cell>
          <cell r="F167">
            <v>400</v>
          </cell>
        </row>
        <row r="168">
          <cell r="A168">
            <v>43952</v>
          </cell>
          <cell r="E168" t="str">
            <v>Моноблок_Гамма_1_1</v>
          </cell>
          <cell r="F168">
            <v>200</v>
          </cell>
        </row>
        <row r="169">
          <cell r="A169">
            <v>43952</v>
          </cell>
          <cell r="E169" t="str">
            <v>Моноблок_Гамма_2_1</v>
          </cell>
          <cell r="F169">
            <v>100</v>
          </cell>
        </row>
        <row r="170">
          <cell r="A170">
            <v>43922</v>
          </cell>
          <cell r="E170" t="str">
            <v>Светофор</v>
          </cell>
          <cell r="F170">
            <v>2</v>
          </cell>
        </row>
        <row r="171">
          <cell r="A171">
            <v>43953</v>
          </cell>
          <cell r="E171" t="str">
            <v>Светофор</v>
          </cell>
          <cell r="F171">
            <v>5</v>
          </cell>
        </row>
        <row r="172">
          <cell r="A172">
            <v>43984</v>
          </cell>
          <cell r="E172" t="str">
            <v>Светофор</v>
          </cell>
          <cell r="F172">
            <v>10</v>
          </cell>
        </row>
        <row r="173">
          <cell r="A173">
            <v>44015</v>
          </cell>
          <cell r="E173" t="str">
            <v>Светофор</v>
          </cell>
          <cell r="F173">
            <v>10</v>
          </cell>
        </row>
        <row r="174">
          <cell r="A174">
            <v>44046</v>
          </cell>
          <cell r="E174" t="str">
            <v>Светофор</v>
          </cell>
          <cell r="F174">
            <v>10</v>
          </cell>
        </row>
        <row r="175">
          <cell r="A175">
            <v>44077</v>
          </cell>
          <cell r="E175" t="str">
            <v>Светофор</v>
          </cell>
          <cell r="F175">
            <v>10</v>
          </cell>
        </row>
        <row r="176">
          <cell r="A176">
            <v>44108</v>
          </cell>
          <cell r="E176" t="str">
            <v>Светофор</v>
          </cell>
          <cell r="F176">
            <v>10</v>
          </cell>
        </row>
        <row r="177">
          <cell r="A177">
            <v>44139</v>
          </cell>
          <cell r="E177" t="str">
            <v>Светофор</v>
          </cell>
          <cell r="F177">
            <v>10</v>
          </cell>
        </row>
        <row r="178">
          <cell r="A178">
            <v>44170</v>
          </cell>
          <cell r="E178" t="str">
            <v>Светофор</v>
          </cell>
          <cell r="F178">
            <v>10</v>
          </cell>
        </row>
        <row r="179">
          <cell r="A179">
            <v>44201</v>
          </cell>
          <cell r="E179" t="str">
            <v>Светофор</v>
          </cell>
          <cell r="F179">
            <v>10</v>
          </cell>
        </row>
        <row r="180">
          <cell r="A180">
            <v>44232</v>
          </cell>
          <cell r="E180" t="str">
            <v>Светофор</v>
          </cell>
          <cell r="F180">
            <v>10</v>
          </cell>
        </row>
        <row r="181">
          <cell r="A181">
            <v>43922</v>
          </cell>
          <cell r="E181" t="str">
            <v>Валдай</v>
          </cell>
          <cell r="F181">
            <v>5</v>
          </cell>
        </row>
        <row r="182">
          <cell r="A182">
            <v>43953</v>
          </cell>
          <cell r="E182" t="str">
            <v>Валдай</v>
          </cell>
          <cell r="F182">
            <v>10</v>
          </cell>
        </row>
        <row r="183">
          <cell r="A183">
            <v>43984</v>
          </cell>
          <cell r="E183" t="str">
            <v>Валдай</v>
          </cell>
          <cell r="F183">
            <v>15</v>
          </cell>
        </row>
        <row r="184">
          <cell r="A184">
            <v>44015</v>
          </cell>
          <cell r="E184" t="str">
            <v>Валдай</v>
          </cell>
          <cell r="F184">
            <v>15</v>
          </cell>
        </row>
        <row r="185">
          <cell r="A185">
            <v>44046</v>
          </cell>
          <cell r="E185" t="str">
            <v>Валдай</v>
          </cell>
          <cell r="F185">
            <v>15</v>
          </cell>
        </row>
        <row r="186">
          <cell r="A186">
            <v>44077</v>
          </cell>
          <cell r="E186" t="str">
            <v>Валдай</v>
          </cell>
          <cell r="F186">
            <v>15</v>
          </cell>
        </row>
        <row r="187">
          <cell r="A187">
            <v>44108</v>
          </cell>
          <cell r="E187" t="str">
            <v>Валдай</v>
          </cell>
          <cell r="F187">
            <v>20</v>
          </cell>
        </row>
        <row r="188">
          <cell r="A188">
            <v>44139</v>
          </cell>
          <cell r="E188" t="str">
            <v>Валдай</v>
          </cell>
          <cell r="F188">
            <v>20</v>
          </cell>
        </row>
        <row r="189">
          <cell r="A189">
            <v>44170</v>
          </cell>
          <cell r="E189" t="str">
            <v>Валдай</v>
          </cell>
          <cell r="F189">
            <v>20</v>
          </cell>
        </row>
        <row r="190">
          <cell r="A190">
            <v>44201</v>
          </cell>
          <cell r="E190" t="str">
            <v>Валдай</v>
          </cell>
          <cell r="F190">
            <v>20</v>
          </cell>
        </row>
        <row r="191">
          <cell r="A191">
            <v>44232</v>
          </cell>
          <cell r="E191" t="str">
            <v>Валдай</v>
          </cell>
          <cell r="F191">
            <v>20</v>
          </cell>
        </row>
        <row r="192">
          <cell r="A192">
            <v>44105</v>
          </cell>
          <cell r="E192" t="str">
            <v>Торопа</v>
          </cell>
          <cell r="F192">
            <v>1</v>
          </cell>
        </row>
        <row r="193">
          <cell r="A193">
            <v>44136</v>
          </cell>
          <cell r="E193" t="str">
            <v>Торопа</v>
          </cell>
          <cell r="F193">
            <v>2</v>
          </cell>
        </row>
        <row r="194">
          <cell r="A194">
            <v>44167</v>
          </cell>
          <cell r="E194" t="str">
            <v>Торопа</v>
          </cell>
          <cell r="F194">
            <v>2</v>
          </cell>
        </row>
        <row r="195">
          <cell r="A195">
            <v>44198</v>
          </cell>
          <cell r="E195" t="str">
            <v>Торопа</v>
          </cell>
          <cell r="F195">
            <v>2</v>
          </cell>
        </row>
        <row r="196">
          <cell r="A196">
            <v>44229</v>
          </cell>
          <cell r="E196" t="str">
            <v>Торопа</v>
          </cell>
          <cell r="F196">
            <v>2</v>
          </cell>
        </row>
        <row r="197">
          <cell r="A197">
            <v>44105</v>
          </cell>
          <cell r="E197" t="str">
            <v>РЗБ5ДМ</v>
          </cell>
          <cell r="F197">
            <v>1</v>
          </cell>
        </row>
        <row r="198">
          <cell r="A198">
            <v>44136</v>
          </cell>
          <cell r="E198" t="str">
            <v>РЗБ5ДМ</v>
          </cell>
          <cell r="F198">
            <v>1</v>
          </cell>
        </row>
        <row r="199">
          <cell r="A199">
            <v>44167</v>
          </cell>
          <cell r="E199" t="str">
            <v>РЗБ5ДМ</v>
          </cell>
          <cell r="F199">
            <v>1</v>
          </cell>
        </row>
        <row r="200">
          <cell r="A200">
            <v>44198</v>
          </cell>
          <cell r="E200" t="str">
            <v>РЗБ5ДМ</v>
          </cell>
          <cell r="F200">
            <v>1</v>
          </cell>
        </row>
        <row r="201">
          <cell r="A201">
            <v>44229</v>
          </cell>
          <cell r="E201" t="str">
            <v>РЗБ5ДМ</v>
          </cell>
          <cell r="F201">
            <v>1</v>
          </cell>
        </row>
        <row r="202">
          <cell r="A202">
            <v>44105</v>
          </cell>
          <cell r="E202" t="str">
            <v>РЗБ6</v>
          </cell>
          <cell r="F202">
            <v>1</v>
          </cell>
        </row>
        <row r="203">
          <cell r="A203">
            <v>44136</v>
          </cell>
          <cell r="E203" t="str">
            <v>РЗБ6</v>
          </cell>
          <cell r="F203">
            <v>1</v>
          </cell>
        </row>
        <row r="204">
          <cell r="A204">
            <v>44167</v>
          </cell>
          <cell r="E204" t="str">
            <v>РЗБ6</v>
          </cell>
          <cell r="F204">
            <v>1</v>
          </cell>
        </row>
        <row r="205">
          <cell r="A205">
            <v>44198</v>
          </cell>
          <cell r="E205" t="str">
            <v>РЗБ6</v>
          </cell>
          <cell r="F205">
            <v>1</v>
          </cell>
        </row>
        <row r="206">
          <cell r="A206">
            <v>44229</v>
          </cell>
          <cell r="E206" t="str">
            <v>РЗБ6</v>
          </cell>
          <cell r="F206">
            <v>1</v>
          </cell>
        </row>
        <row r="207">
          <cell r="A207">
            <v>44075</v>
          </cell>
          <cell r="E207" t="str">
            <v>ДРБП_03М</v>
          </cell>
          <cell r="F207">
            <v>1</v>
          </cell>
        </row>
        <row r="208">
          <cell r="A208">
            <v>44106</v>
          </cell>
          <cell r="E208" t="str">
            <v>ДРБП_03М</v>
          </cell>
          <cell r="F208">
            <v>10</v>
          </cell>
        </row>
        <row r="209">
          <cell r="A209">
            <v>44137</v>
          </cell>
          <cell r="E209" t="str">
            <v>ДРБП_03М</v>
          </cell>
          <cell r="F209">
            <v>10</v>
          </cell>
        </row>
        <row r="210">
          <cell r="A210">
            <v>44168</v>
          </cell>
          <cell r="E210" t="str">
            <v>ДРБП_03М</v>
          </cell>
          <cell r="F210">
            <v>10</v>
          </cell>
        </row>
        <row r="211">
          <cell r="A211">
            <v>44199</v>
          </cell>
          <cell r="E211" t="str">
            <v>ДРБП_03М</v>
          </cell>
          <cell r="F211">
            <v>10</v>
          </cell>
        </row>
        <row r="212">
          <cell r="A212">
            <v>44230</v>
          </cell>
          <cell r="E212" t="str">
            <v>ДРБП_03М</v>
          </cell>
          <cell r="F212">
            <v>10</v>
          </cell>
        </row>
        <row r="213">
          <cell r="A213">
            <v>43983</v>
          </cell>
          <cell r="E213" t="str">
            <v>мини_дозиметр</v>
          </cell>
          <cell r="F213">
            <v>1</v>
          </cell>
        </row>
        <row r="214">
          <cell r="A214">
            <v>44014</v>
          </cell>
          <cell r="E214" t="str">
            <v>мини_дозиметр</v>
          </cell>
          <cell r="F214">
            <v>15</v>
          </cell>
        </row>
        <row r="215">
          <cell r="A215">
            <v>44045</v>
          </cell>
          <cell r="E215" t="str">
            <v>мини_дозиметр</v>
          </cell>
          <cell r="F215">
            <v>30</v>
          </cell>
        </row>
        <row r="216">
          <cell r="A216">
            <v>44076</v>
          </cell>
          <cell r="E216" t="str">
            <v>мини_дозиметр</v>
          </cell>
          <cell r="F216">
            <v>30</v>
          </cell>
        </row>
        <row r="217">
          <cell r="A217">
            <v>44107</v>
          </cell>
          <cell r="E217" t="str">
            <v>мини_дозиметр</v>
          </cell>
          <cell r="F217">
            <v>30</v>
          </cell>
        </row>
        <row r="218">
          <cell r="A218">
            <v>44138</v>
          </cell>
          <cell r="E218" t="str">
            <v>мини_дозиметр</v>
          </cell>
          <cell r="F218">
            <v>30</v>
          </cell>
        </row>
        <row r="219">
          <cell r="A219">
            <v>44169</v>
          </cell>
          <cell r="E219" t="str">
            <v>мини_дозиметр</v>
          </cell>
          <cell r="F219">
            <v>30</v>
          </cell>
        </row>
        <row r="220">
          <cell r="A220">
            <v>44200</v>
          </cell>
          <cell r="E220" t="str">
            <v>мини_дозиметр</v>
          </cell>
          <cell r="F220">
            <v>30</v>
          </cell>
        </row>
        <row r="221">
          <cell r="A221">
            <v>44231</v>
          </cell>
          <cell r="E221" t="str">
            <v>мини_дозиметр</v>
          </cell>
          <cell r="F221">
            <v>30</v>
          </cell>
        </row>
        <row r="222">
          <cell r="A222">
            <v>44262</v>
          </cell>
          <cell r="E222" t="str">
            <v>мини_дозиметр</v>
          </cell>
          <cell r="F222">
            <v>30</v>
          </cell>
        </row>
      </sheetData>
      <sheetData sheetId="5">
        <row r="1">
          <cell r="A1" t="str">
            <v>сигма_пульт</v>
          </cell>
          <cell r="B1" t="str">
            <v>сигма_ТКС_датчики</v>
          </cell>
          <cell r="C1" t="str">
            <v>сигма_ПП_датчики_фланец</v>
          </cell>
          <cell r="D1" t="str">
            <v>сигнал_03_пульт</v>
          </cell>
          <cell r="E1" t="str">
            <v>сигнал_03_ТКС</v>
          </cell>
          <cell r="F1" t="str">
            <v>сигнал_03_электрохимия</v>
          </cell>
          <cell r="G1" t="str">
            <v>сигнал_03_ПП_фланец</v>
          </cell>
          <cell r="H1" t="str">
            <v>Сигнал_33</v>
          </cell>
          <cell r="I1" t="str">
            <v>сигнал_022_пульт</v>
          </cell>
          <cell r="J1" t="str">
            <v>сигнал_022_датчики</v>
          </cell>
          <cell r="K1" t="str">
            <v>сигнал_02</v>
          </cell>
          <cell r="L1" t="str">
            <v>ДМГ_3</v>
          </cell>
          <cell r="M1" t="str">
            <v>ПВУ_80</v>
          </cell>
          <cell r="N1" t="str">
            <v>ЧК_10</v>
          </cell>
          <cell r="O1" t="str">
            <v>Газтест_пульт</v>
          </cell>
          <cell r="P1" t="str">
            <v>Газтест_датчики</v>
          </cell>
          <cell r="Q1" t="str">
            <v>Сигнал_03К_пульт</v>
          </cell>
          <cell r="R1" t="str">
            <v>Сигнал_03К_датчики</v>
          </cell>
          <cell r="S1" t="str">
            <v>поверка_и_ремонт_газ</v>
          </cell>
          <cell r="T1" t="str">
            <v>прочее_газ</v>
          </cell>
          <cell r="U1" t="str">
            <v>сигма_оптический_датчик</v>
          </cell>
          <cell r="V1" t="str">
            <v>сигма_оптический_датчик_фланец</v>
          </cell>
          <cell r="W1" t="str">
            <v>сигнал_03_оптика</v>
          </cell>
          <cell r="X1" t="str">
            <v>сигнал_03_оптика_фланец</v>
          </cell>
          <cell r="Y1" t="str">
            <v>ДДК</v>
          </cell>
          <cell r="Z1" t="str">
            <v>Сигнал_35</v>
          </cell>
          <cell r="AA1" t="str">
            <v>ПТФМ_112</v>
          </cell>
          <cell r="AB1" t="str">
            <v>ПТФМ_102_БКУ</v>
          </cell>
          <cell r="AC1" t="str">
            <v>ПТФМ_102_датчики</v>
          </cell>
          <cell r="AD1" t="str">
            <v>ПТФМ_104_БКУ</v>
          </cell>
          <cell r="AE1" t="str">
            <v>ПТФМ_104_датчики</v>
          </cell>
          <cell r="AF1" t="str">
            <v>GasOn_4</v>
          </cell>
          <cell r="AG1" t="str">
            <v>GasOn_1</v>
          </cell>
          <cell r="AH1" t="str">
            <v>домашние_детекторы</v>
          </cell>
          <cell r="AI1" t="str">
            <v>Сторонние_приборы</v>
          </cell>
          <cell r="AJ1" t="str">
            <v>резерв2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56"/>
  <sheetViews>
    <sheetView tabSelected="1" workbookViewId="0">
      <selection activeCell="I11" sqref="I11"/>
    </sheetView>
  </sheetViews>
  <sheetFormatPr defaultColWidth="9.140625" defaultRowHeight="11.25" x14ac:dyDescent="0.2"/>
  <cols>
    <col min="1" max="1" width="20" style="3" customWidth="1"/>
    <col min="2" max="2" width="51" style="3" customWidth="1"/>
    <col min="3" max="3" width="51.7109375" style="3" customWidth="1"/>
    <col min="4" max="4" width="51" style="3" customWidth="1"/>
    <col min="5" max="5" width="19" style="3" customWidth="1"/>
    <col min="6" max="8" width="15" style="3" customWidth="1"/>
    <col min="9" max="9" width="25.85546875" style="2" bestFit="1" customWidth="1"/>
    <col min="10" max="16384" width="9.140625" style="2"/>
  </cols>
  <sheetData>
    <row r="1" spans="1:10" ht="33.75" x14ac:dyDescent="0.2">
      <c r="A1" s="1" t="s">
        <v>431</v>
      </c>
      <c r="B1" s="1" t="s">
        <v>430</v>
      </c>
      <c r="C1" s="1" t="s">
        <v>429</v>
      </c>
      <c r="D1" s="1" t="s">
        <v>0</v>
      </c>
      <c r="E1" s="1" t="s">
        <v>428</v>
      </c>
      <c r="F1" s="31" t="s">
        <v>427</v>
      </c>
      <c r="G1" s="31" t="s">
        <v>426</v>
      </c>
      <c r="H1" s="31" t="s">
        <v>425</v>
      </c>
      <c r="I1" s="2" t="s">
        <v>1</v>
      </c>
    </row>
    <row r="2" spans="1:10" ht="11.25" customHeight="1" x14ac:dyDescent="0.2">
      <c r="A2" s="27"/>
      <c r="B2" s="4"/>
      <c r="C2" s="4"/>
      <c r="D2" s="4" t="s">
        <v>424</v>
      </c>
      <c r="E2" s="4"/>
      <c r="F2" s="26"/>
      <c r="G2" s="29"/>
      <c r="H2" s="29"/>
      <c r="I2" s="2" t="str">
        <f t="shared" ref="I2:I33" ca="1" si="0">IF(COUNTIF(INDIRECT(INDEX(моделиперечень,1)),D2),INDEX(моделиперечень,1),
IF(COUNTIF(INDIRECT(INDEX(моделиперечень,2)),D2),INDEX(моделиперечень,2),
IF(COUNTIF(INDIRECT(INDEX(моделиперечень,3)),D2),INDEX(моделиперечень,3),
IF(COUNTIF(INDIRECT(INDEX(моделиперечень,4)),D2),INDEX(моделиперечень,4),
IF(COUNTIF(INDIRECT(INDEX(моделиперечень,5)),D2),INDEX(моделиперечень,5),
IF(COUNTIF(INDIRECT(INDEX(моделиперечень,6)),D2),INDEX(моделиперечень,6),
IF(COUNTIF(INDIRECT(INDEX(моделиперечень,7)),D2),INDEX(моделиперечень,7),
IF(COUNTIF(INDIRECT(INDEX(моделиперечень,8)),D2),INDEX(моделиперечень,8),
IF(COUNTIF(INDIRECT(INDEX(моделиперечень,9)),D2),INDEX(моделиперечень,9),
IF(COUNTIF(INDIRECT(INDEX(моделиперечень,10)),D2),INDEX(моделиперечень,10),
IF(COUNTIF(INDIRECT(INDEX(моделиперечень,11)),D2),INDEX(моделиперечень,11),
IF(COUNTIF(INDIRECT(INDEX(моделиперечень,12)),D2),INDEX(моделиперечень,12),
IF(COUNTIF(INDIRECT(INDEX(моделиперечень,13)),D2),INDEX(моделиперечень,13),
IF(COUNTIF(INDIRECT(INDEX(моделиперечень,14)),D2),INDEX(моделиперечень,14),
IF(COUNTIF(INDIRECT(INDEX(моделиперечень,15)),D2),INDEX(моделиперечень,15),
IF(COUNTIF(INDIRECT(INDEX(моделиперечень,16)),D2),INDEX(моделиперечень,16),
IF(COUNTIF(INDIRECT(INDEX(моделиперечень,17)),D2),INDEX(моделиперечень,17),
IF(COUNTIF(INDIRECT(INDEX(моделиперечень,18)),D2),INDEX(моделиперечень,18),
IF(COUNTIF(INDIRECT(INDEX(моделиперечень,19)),D2),INDEX(моделиперечень,19),
IF(COUNTIF(INDIRECT(INDEX(моделиперечень,20)),D2),INDEX(моделиперечень,20),
IF(COUNTIF(INDIRECT(INDEX(моделиперечень,21)),D2),INDEX(моделиперечень,21),
IF(COUNTIF(INDIRECT(INDEX(моделиперечень,22)),D2),INDEX(моделиперечень,22),
IF(COUNTIF(INDIRECT(INDEX(моделиперечень,23)),D2),INDEX(моделиперечень,23),
IF(COUNTIF(INDIRECT(INDEX(моделиперечень,24)),D2),INDEX(моделиперечень,24),
IF(COUNTIF(INDIRECT(INDEX(моделиперечень,25)),D2),INDEX(моделиперечень,25),
IF(COUNTIF(INDIRECT(INDEX(моделиперечень,26)),D2),INDEX(моделиперечень,26),
IF(COUNTIF(INDIRECT(INDEX(моделиперечень_газ,1)),D2),INDEX(моделиперечень_газ,1),
IF(COUNTIF(INDIRECT(INDEX(моделиперечень_газ,2)),D2),INDEX(моделиперечень_газ,2),
IF(COUNTIF(INDIRECT(INDEX(моделиперечень_газ,3)),D2),INDEX(моделиперечень_газ,3),
IF(COUNTIF(INDIRECT(INDEX(моделиперечень_газ,4)),D2),INDEX(моделиперечень_газ,4),
IF(COUNTIF(INDIRECT(INDEX(моделиперечень_газ,5)),D2),INDEX(моделиперечень_газ,5),
IF(COUNTIF(INDIRECT(INDEX(моделиперечень_газ,6)),D2),INDEX(моделиперечень_газ,6),
IF(COUNTIF(INDIRECT(INDEX(моделиперечень_газ,7)),D2),INDEX(моделиперечень_газ,7),
IF(COUNTIF(INDIRECT(INDEX(моделиперечень_газ,8)),D2),INDEX(моделиперечень_газ,8),
IF(COUNTIF(INDIRECT(INDEX(моделиперечень_газ,9)),D2),INDEX(моделиперечень_газ,9),
IF(COUNTIF(INDIRECT(INDEX(моделиперечень_газ,10)),D2),INDEX(моделиперечень_газ,10),
IF(COUNTIF(INDIRECT(INDEX(моделиперечень_газ,11)),D2),INDEX(моделиперечень_газ,11),
IF(COUNTIF(INDIRECT(INDEX(моделиперечень_газ,12)),D2),INDEX(моделиперечень_газ,12),
IF(COUNTIF(INDIRECT(INDEX(моделиперечень_газ,13)),D2),INDEX(моделиперечень_газ,13),
IF(COUNTIF(INDIRECT(INDEX(моделиперечень_газ,14)),D2),INDEX(моделиперечень_газ,14),
IF(COUNTIF(INDIRECT(INDEX(моделиперечень_газ,15)),D2),INDEX(моделиперечень_газ,15),
IF(COUNTIF(INDIRECT(INDEX(моделиперечень_газ,16)),D2),INDEX(моделиперечень_газ,16),
IF(COUNTIF(INDIRECT(INDEX(моделиперечень_газ,17)),D2),INDEX(моделиперечень_газ,17),
IF(COUNTIF(INDIRECT(INDEX(моделиперечень_газ,18)),D2),INDEX(моделиперечень_газ,18),
IF(COUNTIF(INDIRECT(INDEX(моделиперечень_газ,19)),D2),INDEX(моделиперечень_газ,19),
IF(COUNTIF(INDIRECT(INDEX(моделиперечень_газ,20)),D2),INDEX(моделиперечень_газ,20),
IF(COUNTIF(INDIRECT(INDEX(моделиперечень_газ,21)),D2),INDEX(моделиперечень_газ,21),
IF(COUNTIF(INDIRECT(INDEX(моделиперечень_газ,22)),D2),INDEX(моделиперечень_газ,22),
IF(COUNTIF(INDIRECT(INDEX(моделиперечень_газ,23)),D2),INDEX(моделиперечень_газ,23),
IF(COUNTIF(INDIRECT(INDEX(моделиперечень_газ,24)),D2),INDEX(моделиперечень_газ,24),
IF(COUNTIF(INDIRECT(INDEX(моделиперечень_газ,25)),D2),INDEX(моделиперечень_газ,25),
IF(COUNTIF(INDIRECT(INDEX(моделиперечень_газ,26)),D2),INDEX(моделиперечень_газ,26),
IF(COUNTIF(INDIRECT(INDEX(моделиперечень_газ,27)),D2),INDEX(моделиперечень_газ,27),
IF(COUNTIF(INDIRECT(INDEX(моделиперечень_газ,28)),D2),INDEX(моделиперечень_газ,28),
IF(COUNTIF(INDIRECT(INDEX(моделиперечень_газ,29)),D2),INDEX(моделиперечень_газ,29),
IF(COUNTIF(INDIRECT(INDEX(моделиперечень_газ,30)),D2),INDEX(моделиперечень_газ,30),
IF(COUNTIF(INDIRECT(INDEX(моделиперечень_газ,31)),D2),INDEX(моделиперечень_газ,31),
IF(COUNTIF(INDIRECT(INDEX(моделиперечень_газ,32)),D2),INDEX(моделиперечень_газ,32),
IF(COUNTIF(INDIRECT(INDEX(моделиперечень_газ,33)),D2),INDEX(моделиперечень_газ,33),
IF(COUNTIF(INDIRECT(INDEX(моделиперечень_газ,34)),D2),INDEX(моделиперечень_газ,34),
IF(COUNTIF(INDIRECT(INDEX(моделиперечень_газ,35)),D2),INDEX(моделиперечень_газ,35),
IF(COUNTIF(INDIRECT(INDEX(моделиперечень_газ,36)),D2),INDEX(моделиперечень_газ,36),
"нет модели"))))))))))))))))))))))))))))))))))))))))))))))))))))))))))))))</f>
        <v>нет модели</v>
      </c>
    </row>
    <row r="3" spans="1:10" ht="11.25" customHeight="1" x14ac:dyDescent="0.2">
      <c r="A3" s="27"/>
      <c r="B3" s="4"/>
      <c r="C3" s="4"/>
      <c r="D3" s="4" t="s">
        <v>372</v>
      </c>
      <c r="E3" s="4"/>
      <c r="F3" s="26"/>
      <c r="G3" s="29"/>
      <c r="H3" s="29"/>
      <c r="I3" s="2" t="str">
        <f t="shared" ca="1" si="0"/>
        <v>ИМД_7</v>
      </c>
    </row>
    <row r="4" spans="1:10" ht="11.25" customHeight="1" x14ac:dyDescent="0.2">
      <c r="A4" s="27"/>
      <c r="B4" s="4"/>
      <c r="C4" s="4"/>
      <c r="D4" s="4" t="s">
        <v>381</v>
      </c>
      <c r="E4" s="4"/>
      <c r="F4" s="26"/>
      <c r="G4" s="29"/>
      <c r="H4" s="29"/>
      <c r="I4" s="2" t="str">
        <f t="shared" ca="1" si="0"/>
        <v>СОРТ</v>
      </c>
    </row>
    <row r="5" spans="1:10" ht="11.25" customHeight="1" x14ac:dyDescent="0.2">
      <c r="A5" s="27"/>
      <c r="B5" s="4"/>
      <c r="C5" s="4"/>
      <c r="D5" s="4" t="s">
        <v>267</v>
      </c>
      <c r="E5" s="4"/>
      <c r="F5" s="26"/>
      <c r="G5" s="29"/>
      <c r="H5" s="29"/>
      <c r="I5" s="2" t="str">
        <f t="shared" ca="1" si="0"/>
        <v>Сторонние_приборы</v>
      </c>
    </row>
    <row r="6" spans="1:10" ht="11.25" customHeight="1" x14ac:dyDescent="0.2">
      <c r="A6" s="27"/>
      <c r="B6" s="4"/>
      <c r="C6" s="4"/>
      <c r="D6" s="4" t="s">
        <v>49</v>
      </c>
      <c r="E6" s="4"/>
      <c r="F6" s="28"/>
      <c r="G6" s="29"/>
      <c r="H6" s="29"/>
      <c r="I6" s="2" t="str">
        <f t="shared" ca="1" si="0"/>
        <v>нет модели</v>
      </c>
    </row>
    <row r="7" spans="1:10" ht="11.25" customHeight="1" x14ac:dyDescent="0.2">
      <c r="A7" s="27"/>
      <c r="B7" s="4"/>
      <c r="C7" s="4"/>
      <c r="D7" s="4" t="s">
        <v>391</v>
      </c>
      <c r="E7" s="4"/>
      <c r="F7" s="26"/>
      <c r="G7" s="29"/>
      <c r="H7" s="29"/>
      <c r="I7" s="2" t="str">
        <f t="shared" ca="1" si="0"/>
        <v>ЭП_14</v>
      </c>
      <c r="J7" s="30"/>
    </row>
    <row r="8" spans="1:10" ht="11.25" customHeight="1" x14ac:dyDescent="0.2">
      <c r="A8" s="27"/>
      <c r="B8" s="4"/>
      <c r="C8" s="4"/>
      <c r="D8" s="4" t="s">
        <v>365</v>
      </c>
      <c r="E8" s="4"/>
      <c r="F8" s="26"/>
      <c r="G8" s="29"/>
      <c r="H8" s="29"/>
      <c r="I8" s="2" t="str">
        <f t="shared" ca="1" si="0"/>
        <v>ИМД_7</v>
      </c>
      <c r="J8" s="30"/>
    </row>
    <row r="9" spans="1:10" ht="11.25" customHeight="1" x14ac:dyDescent="0.2">
      <c r="A9" s="27"/>
      <c r="B9" s="4"/>
      <c r="C9" s="4"/>
      <c r="D9" s="4" t="s">
        <v>389</v>
      </c>
      <c r="E9" s="4"/>
      <c r="F9" s="26"/>
      <c r="G9" s="29"/>
      <c r="H9" s="29"/>
      <c r="I9" s="2" t="str">
        <f t="shared" ca="1" si="0"/>
        <v>СОРТ</v>
      </c>
    </row>
    <row r="10" spans="1:10" ht="11.25" customHeight="1" x14ac:dyDescent="0.2">
      <c r="A10" s="27"/>
      <c r="B10" s="4"/>
      <c r="C10" s="4"/>
      <c r="D10" s="4" t="s">
        <v>375</v>
      </c>
      <c r="E10" s="4"/>
      <c r="F10" s="26"/>
      <c r="G10" s="29"/>
      <c r="H10" s="29"/>
      <c r="I10" s="2" t="str">
        <f t="shared" ca="1" si="0"/>
        <v>ИМД_7</v>
      </c>
    </row>
    <row r="11" spans="1:10" ht="11.25" customHeight="1" x14ac:dyDescent="0.2">
      <c r="A11" s="27"/>
      <c r="B11" s="4"/>
      <c r="C11" s="4"/>
      <c r="D11" s="4" t="s">
        <v>32</v>
      </c>
      <c r="E11" s="4"/>
      <c r="F11" s="26"/>
      <c r="G11" s="29"/>
      <c r="H11" s="29"/>
      <c r="I11" s="2" t="str">
        <f t="shared" ca="1" si="0"/>
        <v>Моноблок_Гамма</v>
      </c>
      <c r="J11" s="30"/>
    </row>
    <row r="12" spans="1:10" ht="11.25" customHeight="1" x14ac:dyDescent="0.2">
      <c r="A12" s="27"/>
      <c r="B12" s="4"/>
      <c r="C12" s="4"/>
      <c r="D12" s="4" t="s">
        <v>369</v>
      </c>
      <c r="E12" s="4"/>
      <c r="F12" s="26"/>
      <c r="G12" s="29"/>
      <c r="H12" s="29"/>
      <c r="I12" s="2" t="str">
        <f t="shared" ca="1" si="0"/>
        <v>ИМД_7</v>
      </c>
    </row>
    <row r="13" spans="1:10" ht="11.25" customHeight="1" x14ac:dyDescent="0.2">
      <c r="A13" s="27"/>
      <c r="B13" s="4"/>
      <c r="C13" s="4"/>
      <c r="D13" s="4" t="s">
        <v>32</v>
      </c>
      <c r="E13" s="4"/>
      <c r="F13" s="26"/>
      <c r="G13" s="29"/>
      <c r="H13" s="29"/>
      <c r="I13" s="2" t="str">
        <f t="shared" ca="1" si="0"/>
        <v>Моноблок_Гамма</v>
      </c>
    </row>
    <row r="14" spans="1:10" ht="11.25" customHeight="1" x14ac:dyDescent="0.2">
      <c r="A14" s="27"/>
      <c r="B14" s="4"/>
      <c r="C14" s="4"/>
      <c r="D14" s="4" t="s">
        <v>362</v>
      </c>
      <c r="E14" s="4"/>
      <c r="F14" s="26"/>
      <c r="G14" s="29"/>
      <c r="H14" s="29"/>
      <c r="I14" s="2" t="str">
        <f t="shared" ca="1" si="0"/>
        <v>МКС_07Н</v>
      </c>
    </row>
    <row r="15" spans="1:10" ht="11.25" customHeight="1" x14ac:dyDescent="0.2">
      <c r="A15" s="27"/>
      <c r="B15" s="4"/>
      <c r="C15" s="4"/>
      <c r="D15" s="4" t="s">
        <v>375</v>
      </c>
      <c r="E15" s="4"/>
      <c r="F15" s="26"/>
      <c r="G15" s="29"/>
      <c r="H15" s="29"/>
      <c r="I15" s="2" t="str">
        <f t="shared" ca="1" si="0"/>
        <v>ИМД_7</v>
      </c>
    </row>
    <row r="16" spans="1:10" ht="11.25" customHeight="1" x14ac:dyDescent="0.2">
      <c r="A16" s="27"/>
      <c r="B16" s="4"/>
      <c r="C16" s="4"/>
      <c r="D16" s="4" t="s">
        <v>359</v>
      </c>
      <c r="E16" s="4"/>
      <c r="F16" s="26"/>
      <c r="G16" s="29"/>
      <c r="H16" s="29"/>
      <c r="I16" s="2" t="str">
        <f t="shared" ca="1" si="0"/>
        <v>ИМД_7</v>
      </c>
    </row>
    <row r="17" spans="1:10" ht="11.25" customHeight="1" x14ac:dyDescent="0.2">
      <c r="A17" s="27"/>
      <c r="B17" s="4"/>
      <c r="C17" s="4"/>
      <c r="D17" s="4" t="s">
        <v>381</v>
      </c>
      <c r="E17" s="4"/>
      <c r="F17" s="26"/>
      <c r="G17" s="29"/>
      <c r="H17" s="29"/>
      <c r="I17" s="2" t="str">
        <f t="shared" ca="1" si="0"/>
        <v>СОРТ</v>
      </c>
      <c r="J17" s="30"/>
    </row>
    <row r="18" spans="1:10" ht="11.25" customHeight="1" x14ac:dyDescent="0.2">
      <c r="A18" s="27"/>
      <c r="B18" s="4"/>
      <c r="C18" s="4"/>
      <c r="D18" s="4" t="s">
        <v>369</v>
      </c>
      <c r="E18" s="4"/>
      <c r="F18" s="26"/>
      <c r="G18" s="29"/>
      <c r="H18" s="29"/>
      <c r="I18" s="2" t="str">
        <f t="shared" ca="1" si="0"/>
        <v>ИМД_7</v>
      </c>
      <c r="J18" s="30"/>
    </row>
    <row r="19" spans="1:10" ht="11.25" customHeight="1" x14ac:dyDescent="0.2">
      <c r="A19" s="27"/>
      <c r="B19" s="4"/>
      <c r="C19" s="4"/>
      <c r="D19" s="4" t="s">
        <v>32</v>
      </c>
      <c r="E19" s="4"/>
      <c r="F19" s="26"/>
      <c r="G19" s="29"/>
      <c r="H19" s="29"/>
      <c r="I19" s="2" t="str">
        <f t="shared" ca="1" si="0"/>
        <v>Моноблок_Гамма</v>
      </c>
    </row>
    <row r="20" spans="1:10" ht="11.25" customHeight="1" x14ac:dyDescent="0.2">
      <c r="A20" s="27"/>
      <c r="B20" s="4"/>
      <c r="C20" s="4"/>
      <c r="D20" s="4" t="s">
        <v>33</v>
      </c>
      <c r="E20" s="4"/>
      <c r="F20" s="26"/>
      <c r="G20" s="29"/>
      <c r="H20" s="29"/>
      <c r="I20" s="2" t="str">
        <f t="shared" ca="1" si="0"/>
        <v>Моноблок_Гамма_1_1</v>
      </c>
    </row>
    <row r="21" spans="1:10" ht="11.25" customHeight="1" x14ac:dyDescent="0.2">
      <c r="A21" s="27"/>
      <c r="B21" s="4"/>
      <c r="C21" s="4"/>
      <c r="D21" s="4" t="s">
        <v>382</v>
      </c>
      <c r="E21" s="4"/>
      <c r="F21" s="26"/>
      <c r="G21" s="29"/>
      <c r="H21" s="29"/>
      <c r="I21" s="2" t="str">
        <f t="shared" ca="1" si="0"/>
        <v>ИМД_7</v>
      </c>
    </row>
    <row r="22" spans="1:10" ht="11.25" customHeight="1" x14ac:dyDescent="0.2">
      <c r="A22" s="27"/>
      <c r="B22" s="4"/>
      <c r="C22" s="4"/>
      <c r="D22" s="4" t="s">
        <v>32</v>
      </c>
      <c r="E22" s="4"/>
      <c r="F22" s="26"/>
      <c r="G22" s="29"/>
      <c r="H22" s="29"/>
      <c r="I22" s="2" t="str">
        <f t="shared" ca="1" si="0"/>
        <v>Моноблок_Гамма</v>
      </c>
    </row>
    <row r="23" spans="1:10" ht="11.25" customHeight="1" x14ac:dyDescent="0.2">
      <c r="A23" s="27"/>
      <c r="B23" s="4"/>
      <c r="C23" s="4"/>
      <c r="D23" s="4" t="s">
        <v>72</v>
      </c>
      <c r="E23" s="4"/>
      <c r="F23" s="26"/>
      <c r="G23" s="29"/>
      <c r="H23" s="29"/>
      <c r="I23" s="2" t="str">
        <f t="shared" ca="1" si="0"/>
        <v>ДРБП_03</v>
      </c>
    </row>
    <row r="24" spans="1:10" ht="11.25" customHeight="1" x14ac:dyDescent="0.2">
      <c r="A24" s="27"/>
      <c r="B24" s="4"/>
      <c r="C24" s="4"/>
      <c r="D24" s="4" t="s">
        <v>278</v>
      </c>
      <c r="E24" s="4"/>
      <c r="F24" s="26"/>
      <c r="G24" s="29"/>
      <c r="H24" s="29"/>
      <c r="I24" s="2" t="str">
        <f t="shared" ca="1" si="0"/>
        <v>сигнал_03_пульт</v>
      </c>
      <c r="J24" s="30"/>
    </row>
    <row r="25" spans="1:10" ht="11.25" customHeight="1" x14ac:dyDescent="0.2">
      <c r="A25" s="27"/>
      <c r="B25" s="4"/>
      <c r="C25" s="4"/>
      <c r="D25" s="4" t="s">
        <v>72</v>
      </c>
      <c r="E25" s="4"/>
      <c r="F25" s="26"/>
      <c r="G25" s="29"/>
      <c r="H25" s="29"/>
      <c r="I25" s="2" t="str">
        <f t="shared" ca="1" si="0"/>
        <v>ДРБП_03</v>
      </c>
    </row>
    <row r="26" spans="1:10" ht="11.25" customHeight="1" x14ac:dyDescent="0.2">
      <c r="A26" s="27"/>
      <c r="B26" s="4"/>
      <c r="C26" s="4"/>
      <c r="D26" s="4" t="s">
        <v>37</v>
      </c>
      <c r="E26" s="4"/>
      <c r="F26" s="26"/>
      <c r="G26" s="29"/>
      <c r="H26" s="29"/>
      <c r="I26" s="2" t="str">
        <f t="shared" ca="1" si="0"/>
        <v>МКС_07Н</v>
      </c>
    </row>
    <row r="27" spans="1:10" ht="11.25" customHeight="1" x14ac:dyDescent="0.2">
      <c r="A27" s="27"/>
      <c r="B27" s="4"/>
      <c r="C27" s="4"/>
      <c r="D27" s="4" t="s">
        <v>278</v>
      </c>
      <c r="E27" s="4"/>
      <c r="F27" s="26"/>
      <c r="G27" s="29"/>
      <c r="H27" s="29"/>
      <c r="I27" s="2" t="str">
        <f t="shared" ca="1" si="0"/>
        <v>сигнал_03_пульт</v>
      </c>
    </row>
    <row r="28" spans="1:10" ht="11.25" customHeight="1" x14ac:dyDescent="0.2">
      <c r="A28" s="27"/>
      <c r="B28" s="4"/>
      <c r="C28" s="4"/>
      <c r="D28" s="4" t="s">
        <v>138</v>
      </c>
      <c r="E28" s="4"/>
      <c r="F28" s="26"/>
      <c r="G28" s="29"/>
      <c r="H28" s="29"/>
      <c r="I28" s="2" t="str">
        <f t="shared" ca="1" si="0"/>
        <v>Сторонние_производители</v>
      </c>
    </row>
    <row r="29" spans="1:10" ht="11.25" customHeight="1" x14ac:dyDescent="0.2">
      <c r="A29" s="27"/>
      <c r="B29" s="4"/>
      <c r="C29" s="4"/>
      <c r="D29" s="4" t="s">
        <v>32</v>
      </c>
      <c r="E29" s="4"/>
      <c r="F29" s="26"/>
      <c r="G29" s="29"/>
      <c r="H29" s="29"/>
      <c r="I29" s="2" t="str">
        <f t="shared" ca="1" si="0"/>
        <v>Моноблок_Гамма</v>
      </c>
      <c r="J29" s="30"/>
    </row>
    <row r="30" spans="1:10" ht="11.25" customHeight="1" x14ac:dyDescent="0.2">
      <c r="A30" s="27"/>
      <c r="B30" s="4"/>
      <c r="C30" s="4"/>
      <c r="D30" s="4" t="s">
        <v>137</v>
      </c>
      <c r="E30" s="4"/>
      <c r="F30" s="26"/>
      <c r="G30" s="29"/>
      <c r="H30" s="29"/>
      <c r="I30" s="2" t="str">
        <f t="shared" ca="1" si="0"/>
        <v>Сторонние_производители</v>
      </c>
    </row>
    <row r="31" spans="1:10" ht="11.25" customHeight="1" x14ac:dyDescent="0.2">
      <c r="A31" s="27"/>
      <c r="B31" s="4"/>
      <c r="C31" s="4"/>
      <c r="D31" s="4" t="s">
        <v>390</v>
      </c>
      <c r="E31" s="4"/>
      <c r="F31" s="26"/>
      <c r="G31" s="29"/>
      <c r="H31" s="29"/>
      <c r="I31" s="2" t="str">
        <f t="shared" ca="1" si="0"/>
        <v>ИМД_7</v>
      </c>
    </row>
    <row r="32" spans="1:10" ht="11.25" customHeight="1" x14ac:dyDescent="0.2">
      <c r="A32" s="27"/>
      <c r="B32" s="4"/>
      <c r="C32" s="4"/>
      <c r="D32" s="4" t="s">
        <v>375</v>
      </c>
      <c r="E32" s="4"/>
      <c r="F32" s="26"/>
      <c r="G32" s="29"/>
      <c r="H32" s="29"/>
      <c r="I32" s="2" t="str">
        <f t="shared" ca="1" si="0"/>
        <v>ИМД_7</v>
      </c>
    </row>
    <row r="33" spans="1:10" ht="11.25" customHeight="1" x14ac:dyDescent="0.2">
      <c r="A33" s="27"/>
      <c r="B33" s="4"/>
      <c r="C33" s="4"/>
      <c r="D33" s="4" t="s">
        <v>32</v>
      </c>
      <c r="E33" s="4"/>
      <c r="F33" s="26"/>
      <c r="G33" s="29"/>
      <c r="H33" s="29"/>
      <c r="I33" s="2" t="str">
        <f t="shared" ca="1" si="0"/>
        <v>Моноблок_Гамма</v>
      </c>
    </row>
    <row r="34" spans="1:10" ht="11.25" customHeight="1" x14ac:dyDescent="0.2">
      <c r="A34" s="27"/>
      <c r="B34" s="4"/>
      <c r="C34" s="4"/>
      <c r="D34" s="4" t="s">
        <v>95</v>
      </c>
      <c r="E34" s="4"/>
      <c r="F34" s="26"/>
      <c r="G34" s="29"/>
      <c r="H34" s="29"/>
      <c r="I34" s="2" t="str">
        <f t="shared" ref="I34:I65" ca="1" si="1">IF(COUNTIF(INDIRECT(INDEX(моделиперечень,1)),D34),INDEX(моделиперечень,1),
IF(COUNTIF(INDIRECT(INDEX(моделиперечень,2)),D34),INDEX(моделиперечень,2),
IF(COUNTIF(INDIRECT(INDEX(моделиперечень,3)),D34),INDEX(моделиперечень,3),
IF(COUNTIF(INDIRECT(INDEX(моделиперечень,4)),D34),INDEX(моделиперечень,4),
IF(COUNTIF(INDIRECT(INDEX(моделиперечень,5)),D34),INDEX(моделиперечень,5),
IF(COUNTIF(INDIRECT(INDEX(моделиперечень,6)),D34),INDEX(моделиперечень,6),
IF(COUNTIF(INDIRECT(INDEX(моделиперечень,7)),D34),INDEX(моделиперечень,7),
IF(COUNTIF(INDIRECT(INDEX(моделиперечень,8)),D34),INDEX(моделиперечень,8),
IF(COUNTIF(INDIRECT(INDEX(моделиперечень,9)),D34),INDEX(моделиперечень,9),
IF(COUNTIF(INDIRECT(INDEX(моделиперечень,10)),D34),INDEX(моделиперечень,10),
IF(COUNTIF(INDIRECT(INDEX(моделиперечень,11)),D34),INDEX(моделиперечень,11),
IF(COUNTIF(INDIRECT(INDEX(моделиперечень,12)),D34),INDEX(моделиперечень,12),
IF(COUNTIF(INDIRECT(INDEX(моделиперечень,13)),D34),INDEX(моделиперечень,13),
IF(COUNTIF(INDIRECT(INDEX(моделиперечень,14)),D34),INDEX(моделиперечень,14),
IF(COUNTIF(INDIRECT(INDEX(моделиперечень,15)),D34),INDEX(моделиперечень,15),
IF(COUNTIF(INDIRECT(INDEX(моделиперечень,16)),D34),INDEX(моделиперечень,16),
IF(COUNTIF(INDIRECT(INDEX(моделиперечень,17)),D34),INDEX(моделиперечень,17),
IF(COUNTIF(INDIRECT(INDEX(моделиперечень,18)),D34),INDEX(моделиперечень,18),
IF(COUNTIF(INDIRECT(INDEX(моделиперечень,19)),D34),INDEX(моделиперечень,19),
IF(COUNTIF(INDIRECT(INDEX(моделиперечень,20)),D34),INDEX(моделиперечень,20),
IF(COUNTIF(INDIRECT(INDEX(моделиперечень,21)),D34),INDEX(моделиперечень,21),
IF(COUNTIF(INDIRECT(INDEX(моделиперечень,22)),D34),INDEX(моделиперечень,22),
IF(COUNTIF(INDIRECT(INDEX(моделиперечень,23)),D34),INDEX(моделиперечень,23),
IF(COUNTIF(INDIRECT(INDEX(моделиперечень,24)),D34),INDEX(моделиперечень,24),
IF(COUNTIF(INDIRECT(INDEX(моделиперечень,25)),D34),INDEX(моделиперечень,25),
IF(COUNTIF(INDIRECT(INDEX(моделиперечень,26)),D34),INDEX(моделиперечень,26),
IF(COUNTIF(INDIRECT(INDEX(моделиперечень_газ,1)),D34),INDEX(моделиперечень_газ,1),
IF(COUNTIF(INDIRECT(INDEX(моделиперечень_газ,2)),D34),INDEX(моделиперечень_газ,2),
IF(COUNTIF(INDIRECT(INDEX(моделиперечень_газ,3)),D34),INDEX(моделиперечень_газ,3),
IF(COUNTIF(INDIRECT(INDEX(моделиперечень_газ,4)),D34),INDEX(моделиперечень_газ,4),
IF(COUNTIF(INDIRECT(INDEX(моделиперечень_газ,5)),D34),INDEX(моделиперечень_газ,5),
IF(COUNTIF(INDIRECT(INDEX(моделиперечень_газ,6)),D34),INDEX(моделиперечень_газ,6),
IF(COUNTIF(INDIRECT(INDEX(моделиперечень_газ,7)),D34),INDEX(моделиперечень_газ,7),
IF(COUNTIF(INDIRECT(INDEX(моделиперечень_газ,8)),D34),INDEX(моделиперечень_газ,8),
IF(COUNTIF(INDIRECT(INDEX(моделиперечень_газ,9)),D34),INDEX(моделиперечень_газ,9),
IF(COUNTIF(INDIRECT(INDEX(моделиперечень_газ,10)),D34),INDEX(моделиперечень_газ,10),
IF(COUNTIF(INDIRECT(INDEX(моделиперечень_газ,11)),D34),INDEX(моделиперечень_газ,11),
IF(COUNTIF(INDIRECT(INDEX(моделиперечень_газ,12)),D34),INDEX(моделиперечень_газ,12),
IF(COUNTIF(INDIRECT(INDEX(моделиперечень_газ,13)),D34),INDEX(моделиперечень_газ,13),
IF(COUNTIF(INDIRECT(INDEX(моделиперечень_газ,14)),D34),INDEX(моделиперечень_газ,14),
IF(COUNTIF(INDIRECT(INDEX(моделиперечень_газ,15)),D34),INDEX(моделиперечень_газ,15),
IF(COUNTIF(INDIRECT(INDEX(моделиперечень_газ,16)),D34),INDEX(моделиперечень_газ,16),
IF(COUNTIF(INDIRECT(INDEX(моделиперечень_газ,17)),D34),INDEX(моделиперечень_газ,17),
IF(COUNTIF(INDIRECT(INDEX(моделиперечень_газ,18)),D34),INDEX(моделиперечень_газ,18),
IF(COUNTIF(INDIRECT(INDEX(моделиперечень_газ,19)),D34),INDEX(моделиперечень_газ,19),
IF(COUNTIF(INDIRECT(INDEX(моделиперечень_газ,20)),D34),INDEX(моделиперечень_газ,20),
IF(COUNTIF(INDIRECT(INDEX(моделиперечень_газ,21)),D34),INDEX(моделиперечень_газ,21),
IF(COUNTIF(INDIRECT(INDEX(моделиперечень_газ,22)),D34),INDEX(моделиперечень_газ,22),
IF(COUNTIF(INDIRECT(INDEX(моделиперечень_газ,23)),D34),INDEX(моделиперечень_газ,23),
IF(COUNTIF(INDIRECT(INDEX(моделиперечень_газ,24)),D34),INDEX(моделиперечень_газ,24),
IF(COUNTIF(INDIRECT(INDEX(моделиперечень_газ,25)),D34),INDEX(моделиперечень_газ,25),
IF(COUNTIF(INDIRECT(INDEX(моделиперечень_газ,26)),D34),INDEX(моделиперечень_газ,26),
IF(COUNTIF(INDIRECT(INDEX(моделиперечень_газ,27)),D34),INDEX(моделиперечень_газ,27),
IF(COUNTIF(INDIRECT(INDEX(моделиперечень_газ,28)),D34),INDEX(моделиперечень_газ,28),
IF(COUNTIF(INDIRECT(INDEX(моделиперечень_газ,29)),D34),INDEX(моделиперечень_газ,29),
IF(COUNTIF(INDIRECT(INDEX(моделиперечень_газ,30)),D34),INDEX(моделиперечень_газ,30),
IF(COUNTIF(INDIRECT(INDEX(моделиперечень_газ,31)),D34),INDEX(моделиперечень_газ,31),
IF(COUNTIF(INDIRECT(INDEX(моделиперечень_газ,32)),D34),INDEX(моделиперечень_газ,32),
IF(COUNTIF(INDIRECT(INDEX(моделиперечень_газ,33)),D34),INDEX(моделиперечень_газ,33),
IF(COUNTIF(INDIRECT(INDEX(моделиперечень_газ,34)),D34),INDEX(моделиперечень_газ,34),
IF(COUNTIF(INDIRECT(INDEX(моделиперечень_газ,35)),D34),INDEX(моделиперечень_газ,35),
IF(COUNTIF(INDIRECT(INDEX(моделиперечень_газ,36)),D34),INDEX(моделиперечень_газ,36),
"нет модели"))))))))))))))))))))))))))))))))))))))))))))))))))))))))))))))</f>
        <v>сигнал_03_ТКС</v>
      </c>
    </row>
    <row r="35" spans="1:10" ht="11.25" customHeight="1" x14ac:dyDescent="0.2">
      <c r="A35" s="27"/>
      <c r="B35" s="4"/>
      <c r="C35" s="4"/>
      <c r="D35" s="4" t="s">
        <v>380</v>
      </c>
      <c r="E35" s="4"/>
      <c r="F35" s="26"/>
      <c r="G35" s="29"/>
      <c r="H35" s="29"/>
      <c r="I35" s="2" t="str">
        <f t="shared" ca="1" si="1"/>
        <v>БДМГ</v>
      </c>
    </row>
    <row r="36" spans="1:10" ht="11.25" customHeight="1" x14ac:dyDescent="0.2">
      <c r="A36" s="27"/>
      <c r="B36" s="4"/>
      <c r="C36" s="4"/>
      <c r="D36" s="4" t="s">
        <v>382</v>
      </c>
      <c r="E36" s="4"/>
      <c r="F36" s="26"/>
      <c r="G36" s="29"/>
      <c r="H36" s="29"/>
      <c r="I36" s="2" t="str">
        <f t="shared" ca="1" si="1"/>
        <v>ИМД_7</v>
      </c>
    </row>
    <row r="37" spans="1:10" ht="11.25" customHeight="1" x14ac:dyDescent="0.2">
      <c r="A37" s="27"/>
      <c r="B37" s="4"/>
      <c r="C37" s="4"/>
      <c r="D37" s="4" t="s">
        <v>37</v>
      </c>
      <c r="E37" s="4"/>
      <c r="F37" s="26"/>
      <c r="G37" s="29"/>
      <c r="H37" s="29"/>
      <c r="I37" s="2" t="str">
        <f t="shared" ca="1" si="1"/>
        <v>МКС_07Н</v>
      </c>
    </row>
    <row r="38" spans="1:10" ht="11.25" customHeight="1" x14ac:dyDescent="0.2">
      <c r="A38" s="27"/>
      <c r="B38" s="4"/>
      <c r="C38" s="4"/>
      <c r="D38" s="4" t="s">
        <v>379</v>
      </c>
      <c r="E38" s="4"/>
      <c r="F38" s="26"/>
      <c r="G38" s="29"/>
      <c r="H38" s="29"/>
      <c r="I38" s="2" t="str">
        <f t="shared" ca="1" si="1"/>
        <v>ДКГ_07БС</v>
      </c>
    </row>
    <row r="39" spans="1:10" ht="11.25" customHeight="1" x14ac:dyDescent="0.2">
      <c r="A39" s="27"/>
      <c r="B39" s="4"/>
      <c r="C39" s="4"/>
      <c r="D39" s="4" t="s">
        <v>395</v>
      </c>
      <c r="E39" s="4"/>
      <c r="F39" s="26"/>
      <c r="G39" s="29"/>
      <c r="H39" s="29"/>
      <c r="I39" s="2" t="str">
        <f t="shared" ca="1" si="1"/>
        <v>РЗБ</v>
      </c>
    </row>
    <row r="40" spans="1:10" ht="11.25" customHeight="1" x14ac:dyDescent="0.2">
      <c r="A40" s="27"/>
      <c r="B40" s="4"/>
      <c r="C40" s="4"/>
      <c r="D40" s="4" t="s">
        <v>12</v>
      </c>
      <c r="E40" s="4"/>
      <c r="F40" s="26"/>
      <c r="G40" s="29"/>
      <c r="H40" s="29"/>
      <c r="I40" s="2" t="str">
        <f t="shared" ca="1" si="1"/>
        <v>сигнал_03_пульт</v>
      </c>
    </row>
    <row r="41" spans="1:10" ht="11.25" customHeight="1" x14ac:dyDescent="0.2">
      <c r="A41" s="27"/>
      <c r="B41" s="4"/>
      <c r="C41" s="4"/>
      <c r="D41" s="4" t="s">
        <v>32</v>
      </c>
      <c r="E41" s="4"/>
      <c r="F41" s="26"/>
      <c r="G41" s="29"/>
      <c r="H41" s="29"/>
      <c r="I41" s="2" t="str">
        <f t="shared" ca="1" si="1"/>
        <v>Моноблок_Гамма</v>
      </c>
      <c r="J41" s="30"/>
    </row>
    <row r="42" spans="1:10" ht="11.25" customHeight="1" x14ac:dyDescent="0.2">
      <c r="A42" s="27"/>
      <c r="B42" s="4"/>
      <c r="C42" s="4"/>
      <c r="D42" s="4" t="s">
        <v>177</v>
      </c>
      <c r="E42" s="4"/>
      <c r="F42" s="26"/>
      <c r="G42" s="29"/>
      <c r="H42" s="29"/>
      <c r="I42" s="2" t="str">
        <f t="shared" ca="1" si="1"/>
        <v>сигма_оптический_датчик</v>
      </c>
      <c r="J42" s="30"/>
    </row>
    <row r="43" spans="1:10" ht="11.25" customHeight="1" x14ac:dyDescent="0.2">
      <c r="A43" s="27"/>
      <c r="B43" s="4"/>
      <c r="C43" s="4"/>
      <c r="D43" s="4" t="s">
        <v>422</v>
      </c>
      <c r="E43" s="4"/>
      <c r="F43" s="26"/>
      <c r="G43" s="29"/>
      <c r="H43" s="29"/>
      <c r="I43" s="2" t="str">
        <f t="shared" ca="1" si="1"/>
        <v>нет модели</v>
      </c>
    </row>
    <row r="44" spans="1:10" ht="11.25" customHeight="1" x14ac:dyDescent="0.2">
      <c r="A44" s="27"/>
      <c r="B44" s="4"/>
      <c r="C44" s="4"/>
      <c r="D44" s="4" t="s">
        <v>67</v>
      </c>
      <c r="E44" s="4"/>
      <c r="F44" s="26"/>
      <c r="G44" s="29"/>
      <c r="H44" s="29"/>
      <c r="I44" s="2" t="str">
        <f t="shared" ca="1" si="1"/>
        <v>ДМГ_3</v>
      </c>
      <c r="J44" s="30"/>
    </row>
    <row r="45" spans="1:10" ht="11.25" customHeight="1" x14ac:dyDescent="0.2">
      <c r="A45" s="27"/>
      <c r="B45" s="4"/>
      <c r="C45" s="4"/>
      <c r="D45" s="4" t="s">
        <v>390</v>
      </c>
      <c r="E45" s="4"/>
      <c r="F45" s="26"/>
      <c r="G45" s="29"/>
      <c r="H45" s="29"/>
      <c r="I45" s="2" t="str">
        <f t="shared" ca="1" si="1"/>
        <v>ИМД_7</v>
      </c>
    </row>
    <row r="46" spans="1:10" ht="11.25" customHeight="1" x14ac:dyDescent="0.2">
      <c r="A46" s="27"/>
      <c r="B46" s="4"/>
      <c r="C46" s="4"/>
      <c r="D46" s="4" t="s">
        <v>170</v>
      </c>
      <c r="E46" s="4"/>
      <c r="F46" s="26"/>
      <c r="G46" s="29"/>
      <c r="H46" s="29"/>
      <c r="I46" s="2" t="str">
        <f t="shared" ca="1" si="1"/>
        <v>ДКГ_07БС</v>
      </c>
    </row>
    <row r="47" spans="1:10" ht="11.25" customHeight="1" x14ac:dyDescent="0.2">
      <c r="A47" s="27"/>
      <c r="B47" s="4"/>
      <c r="C47" s="4"/>
      <c r="D47" s="4" t="s">
        <v>387</v>
      </c>
      <c r="E47" s="4"/>
      <c r="F47" s="26"/>
      <c r="G47" s="29"/>
      <c r="H47" s="29"/>
      <c r="I47" s="2" t="str">
        <f t="shared" ca="1" si="1"/>
        <v>РЗБ</v>
      </c>
    </row>
    <row r="48" spans="1:10" ht="11.25" customHeight="1" x14ac:dyDescent="0.2">
      <c r="A48" s="27"/>
      <c r="B48" s="4"/>
      <c r="C48" s="4"/>
      <c r="D48" s="4" t="s">
        <v>382</v>
      </c>
      <c r="E48" s="4"/>
      <c r="F48" s="26"/>
      <c r="G48" s="29"/>
      <c r="H48" s="29"/>
      <c r="I48" s="2" t="str">
        <f t="shared" ca="1" si="1"/>
        <v>ИМД_7</v>
      </c>
    </row>
    <row r="49" spans="1:10" ht="11.25" customHeight="1" x14ac:dyDescent="0.2">
      <c r="A49" s="27"/>
      <c r="B49" s="4"/>
      <c r="C49" s="4"/>
      <c r="D49" s="4" t="s">
        <v>384</v>
      </c>
      <c r="E49" s="4"/>
      <c r="F49" s="26"/>
      <c r="G49" s="29"/>
      <c r="H49" s="29"/>
      <c r="I49" s="2" t="str">
        <f t="shared" ca="1" si="1"/>
        <v>Моноблок_Гамма</v>
      </c>
    </row>
    <row r="50" spans="1:10" ht="11.25" customHeight="1" x14ac:dyDescent="0.2">
      <c r="A50" s="27"/>
      <c r="B50" s="4"/>
      <c r="C50" s="4"/>
      <c r="D50" s="4" t="s">
        <v>32</v>
      </c>
      <c r="E50" s="4"/>
      <c r="F50" s="26"/>
      <c r="G50" s="29"/>
      <c r="H50" s="29"/>
      <c r="I50" s="2" t="str">
        <f t="shared" ca="1" si="1"/>
        <v>Моноблок_Гамма</v>
      </c>
    </row>
    <row r="51" spans="1:10" ht="11.25" customHeight="1" x14ac:dyDescent="0.2">
      <c r="A51" s="27"/>
      <c r="B51" s="4"/>
      <c r="C51" s="4"/>
      <c r="D51" s="4" t="s">
        <v>32</v>
      </c>
      <c r="E51" s="4"/>
      <c r="F51" s="26"/>
      <c r="G51" s="29"/>
      <c r="H51" s="29"/>
      <c r="I51" s="2" t="str">
        <f t="shared" ca="1" si="1"/>
        <v>Моноблок_Гамма</v>
      </c>
    </row>
    <row r="52" spans="1:10" ht="11.25" customHeight="1" x14ac:dyDescent="0.2">
      <c r="A52" s="27"/>
      <c r="B52" s="4"/>
      <c r="C52" s="4"/>
      <c r="D52" s="4" t="s">
        <v>72</v>
      </c>
      <c r="E52" s="4"/>
      <c r="F52" s="26"/>
      <c r="G52" s="29"/>
      <c r="H52" s="29"/>
      <c r="I52" s="2" t="str">
        <f t="shared" ca="1" si="1"/>
        <v>ДРБП_03</v>
      </c>
    </row>
    <row r="53" spans="1:10" ht="11.25" customHeight="1" x14ac:dyDescent="0.2">
      <c r="A53" s="27"/>
      <c r="B53" s="4"/>
      <c r="C53" s="4"/>
      <c r="D53" s="4" t="s">
        <v>395</v>
      </c>
      <c r="E53" s="4"/>
      <c r="F53" s="26"/>
      <c r="G53" s="29"/>
      <c r="H53" s="29"/>
      <c r="I53" s="2" t="str">
        <f t="shared" ca="1" si="1"/>
        <v>РЗБ</v>
      </c>
      <c r="J53" s="30"/>
    </row>
    <row r="54" spans="1:10" ht="11.25" customHeight="1" x14ac:dyDescent="0.2">
      <c r="A54" s="27"/>
      <c r="B54" s="4"/>
      <c r="C54" s="4"/>
      <c r="D54" s="4" t="s">
        <v>395</v>
      </c>
      <c r="E54" s="4"/>
      <c r="F54" s="26"/>
      <c r="G54" s="29"/>
      <c r="H54" s="29"/>
      <c r="I54" s="2" t="str">
        <f t="shared" ca="1" si="1"/>
        <v>РЗБ</v>
      </c>
    </row>
    <row r="55" spans="1:10" ht="11.25" customHeight="1" x14ac:dyDescent="0.2">
      <c r="A55" s="27"/>
      <c r="B55" s="4"/>
      <c r="C55" s="4"/>
      <c r="D55" s="4" t="s">
        <v>395</v>
      </c>
      <c r="E55" s="4"/>
      <c r="F55" s="26"/>
      <c r="G55" s="29"/>
      <c r="H55" s="29"/>
      <c r="I55" s="2" t="str">
        <f t="shared" ca="1" si="1"/>
        <v>РЗБ</v>
      </c>
    </row>
    <row r="56" spans="1:10" ht="11.25" customHeight="1" x14ac:dyDescent="0.2">
      <c r="A56" s="27"/>
      <c r="B56" s="4"/>
      <c r="C56" s="4"/>
      <c r="D56" s="4" t="s">
        <v>395</v>
      </c>
      <c r="E56" s="4"/>
      <c r="F56" s="26"/>
      <c r="G56" s="29"/>
      <c r="H56" s="29"/>
      <c r="I56" s="2" t="str">
        <f t="shared" ca="1" si="1"/>
        <v>РЗБ</v>
      </c>
    </row>
    <row r="57" spans="1:10" ht="11.25" customHeight="1" x14ac:dyDescent="0.2">
      <c r="A57" s="27"/>
      <c r="B57" s="4"/>
      <c r="C57" s="4"/>
      <c r="D57" s="4" t="s">
        <v>72</v>
      </c>
      <c r="E57" s="4"/>
      <c r="F57" s="26"/>
      <c r="G57" s="29"/>
      <c r="H57" s="29"/>
      <c r="I57" s="2" t="str">
        <f t="shared" ca="1" si="1"/>
        <v>ДРБП_03</v>
      </c>
    </row>
    <row r="58" spans="1:10" ht="11.25" customHeight="1" x14ac:dyDescent="0.2">
      <c r="A58" s="27"/>
      <c r="B58" s="4"/>
      <c r="C58" s="4"/>
      <c r="D58" s="4" t="s">
        <v>394</v>
      </c>
      <c r="E58" s="4"/>
      <c r="F58" s="26"/>
      <c r="G58" s="29"/>
      <c r="H58" s="29"/>
      <c r="I58" s="2" t="str">
        <f t="shared" ca="1" si="1"/>
        <v>РЗА</v>
      </c>
    </row>
    <row r="59" spans="1:10" ht="11.25" customHeight="1" x14ac:dyDescent="0.2">
      <c r="A59" s="27"/>
      <c r="B59" s="4"/>
      <c r="C59" s="4"/>
      <c r="D59" s="4" t="s">
        <v>422</v>
      </c>
      <c r="E59" s="4"/>
      <c r="F59" s="26"/>
      <c r="G59" s="29"/>
      <c r="H59" s="29"/>
      <c r="I59" s="2" t="str">
        <f t="shared" ca="1" si="1"/>
        <v>нет модели</v>
      </c>
    </row>
    <row r="60" spans="1:10" ht="11.25" customHeight="1" x14ac:dyDescent="0.2">
      <c r="A60" s="27"/>
      <c r="B60" s="4"/>
      <c r="C60" s="4"/>
      <c r="D60" s="4" t="s">
        <v>422</v>
      </c>
      <c r="E60" s="4"/>
      <c r="F60" s="26"/>
      <c r="G60" s="29"/>
      <c r="H60" s="29"/>
      <c r="I60" s="2" t="str">
        <f t="shared" ca="1" si="1"/>
        <v>нет модели</v>
      </c>
    </row>
    <row r="61" spans="1:10" ht="11.25" customHeight="1" x14ac:dyDescent="0.2">
      <c r="A61" s="27"/>
      <c r="B61" s="4"/>
      <c r="C61" s="4"/>
      <c r="D61" s="4" t="s">
        <v>274</v>
      </c>
      <c r="E61" s="4"/>
      <c r="F61" s="26"/>
      <c r="G61" s="29"/>
      <c r="H61" s="29"/>
      <c r="I61" s="2" t="str">
        <f t="shared" ca="1" si="1"/>
        <v>сигма_оптический_датчик</v>
      </c>
    </row>
    <row r="62" spans="1:10" ht="11.25" customHeight="1" x14ac:dyDescent="0.2">
      <c r="A62" s="27"/>
      <c r="B62" s="4"/>
      <c r="C62" s="4"/>
      <c r="D62" s="4" t="s">
        <v>263</v>
      </c>
      <c r="E62" s="4"/>
      <c r="F62" s="26"/>
      <c r="G62" s="29"/>
      <c r="H62" s="29"/>
      <c r="I62" s="2" t="str">
        <f t="shared" ca="1" si="1"/>
        <v>сигма_оптический_датчик</v>
      </c>
      <c r="J62" s="30"/>
    </row>
    <row r="63" spans="1:10" ht="11.25" customHeight="1" x14ac:dyDescent="0.2">
      <c r="A63" s="27"/>
      <c r="B63" s="4"/>
      <c r="C63" s="4"/>
      <c r="D63" s="4" t="s">
        <v>72</v>
      </c>
      <c r="E63" s="4"/>
      <c r="F63" s="26"/>
      <c r="G63" s="29"/>
      <c r="H63" s="29"/>
      <c r="I63" s="2" t="str">
        <f t="shared" ca="1" si="1"/>
        <v>ДРБП_03</v>
      </c>
    </row>
    <row r="64" spans="1:10" ht="11.25" customHeight="1" x14ac:dyDescent="0.2">
      <c r="A64" s="27"/>
      <c r="B64" s="4"/>
      <c r="C64" s="4"/>
      <c r="D64" s="4" t="s">
        <v>72</v>
      </c>
      <c r="E64" s="4"/>
      <c r="F64" s="26"/>
      <c r="G64" s="29"/>
      <c r="H64" s="29"/>
      <c r="I64" s="2" t="str">
        <f t="shared" ca="1" si="1"/>
        <v>ДРБП_03</v>
      </c>
    </row>
    <row r="65" spans="1:10" ht="11.25" customHeight="1" x14ac:dyDescent="0.2">
      <c r="A65" s="27"/>
      <c r="B65" s="4"/>
      <c r="C65" s="4"/>
      <c r="D65" s="4" t="s">
        <v>72</v>
      </c>
      <c r="E65" s="4"/>
      <c r="F65" s="26"/>
      <c r="G65" s="29"/>
      <c r="H65" s="29"/>
      <c r="I65" s="2" t="str">
        <f t="shared" ca="1" si="1"/>
        <v>ДРБП_03</v>
      </c>
    </row>
    <row r="66" spans="1:10" ht="11.25" customHeight="1" x14ac:dyDescent="0.2">
      <c r="A66" s="27"/>
      <c r="B66" s="4"/>
      <c r="C66" s="4"/>
      <c r="D66" s="4" t="s">
        <v>72</v>
      </c>
      <c r="E66" s="4"/>
      <c r="F66" s="26"/>
      <c r="G66" s="29"/>
      <c r="H66" s="29"/>
      <c r="I66" s="2" t="str">
        <f t="shared" ref="I66:I97" ca="1" si="2">IF(COUNTIF(INDIRECT(INDEX(моделиперечень,1)),D66),INDEX(моделиперечень,1),
IF(COUNTIF(INDIRECT(INDEX(моделиперечень,2)),D66),INDEX(моделиперечень,2),
IF(COUNTIF(INDIRECT(INDEX(моделиперечень,3)),D66),INDEX(моделиперечень,3),
IF(COUNTIF(INDIRECT(INDEX(моделиперечень,4)),D66),INDEX(моделиперечень,4),
IF(COUNTIF(INDIRECT(INDEX(моделиперечень,5)),D66),INDEX(моделиперечень,5),
IF(COUNTIF(INDIRECT(INDEX(моделиперечень,6)),D66),INDEX(моделиперечень,6),
IF(COUNTIF(INDIRECT(INDEX(моделиперечень,7)),D66),INDEX(моделиперечень,7),
IF(COUNTIF(INDIRECT(INDEX(моделиперечень,8)),D66),INDEX(моделиперечень,8),
IF(COUNTIF(INDIRECT(INDEX(моделиперечень,9)),D66),INDEX(моделиперечень,9),
IF(COUNTIF(INDIRECT(INDEX(моделиперечень,10)),D66),INDEX(моделиперечень,10),
IF(COUNTIF(INDIRECT(INDEX(моделиперечень,11)),D66),INDEX(моделиперечень,11),
IF(COUNTIF(INDIRECT(INDEX(моделиперечень,12)),D66),INDEX(моделиперечень,12),
IF(COUNTIF(INDIRECT(INDEX(моделиперечень,13)),D66),INDEX(моделиперечень,13),
IF(COUNTIF(INDIRECT(INDEX(моделиперечень,14)),D66),INDEX(моделиперечень,14),
IF(COUNTIF(INDIRECT(INDEX(моделиперечень,15)),D66),INDEX(моделиперечень,15),
IF(COUNTIF(INDIRECT(INDEX(моделиперечень,16)),D66),INDEX(моделиперечень,16),
IF(COUNTIF(INDIRECT(INDEX(моделиперечень,17)),D66),INDEX(моделиперечень,17),
IF(COUNTIF(INDIRECT(INDEX(моделиперечень,18)),D66),INDEX(моделиперечень,18),
IF(COUNTIF(INDIRECT(INDEX(моделиперечень,19)),D66),INDEX(моделиперечень,19),
IF(COUNTIF(INDIRECT(INDEX(моделиперечень,20)),D66),INDEX(моделиперечень,20),
IF(COUNTIF(INDIRECT(INDEX(моделиперечень,21)),D66),INDEX(моделиперечень,21),
IF(COUNTIF(INDIRECT(INDEX(моделиперечень,22)),D66),INDEX(моделиперечень,22),
IF(COUNTIF(INDIRECT(INDEX(моделиперечень,23)),D66),INDEX(моделиперечень,23),
IF(COUNTIF(INDIRECT(INDEX(моделиперечень,24)),D66),INDEX(моделиперечень,24),
IF(COUNTIF(INDIRECT(INDEX(моделиперечень,25)),D66),INDEX(моделиперечень,25),
IF(COUNTIF(INDIRECT(INDEX(моделиперечень,26)),D66),INDEX(моделиперечень,26),
IF(COUNTIF(INDIRECT(INDEX(моделиперечень_газ,1)),D66),INDEX(моделиперечень_газ,1),
IF(COUNTIF(INDIRECT(INDEX(моделиперечень_газ,2)),D66),INDEX(моделиперечень_газ,2),
IF(COUNTIF(INDIRECT(INDEX(моделиперечень_газ,3)),D66),INDEX(моделиперечень_газ,3),
IF(COUNTIF(INDIRECT(INDEX(моделиперечень_газ,4)),D66),INDEX(моделиперечень_газ,4),
IF(COUNTIF(INDIRECT(INDEX(моделиперечень_газ,5)),D66),INDEX(моделиперечень_газ,5),
IF(COUNTIF(INDIRECT(INDEX(моделиперечень_газ,6)),D66),INDEX(моделиперечень_газ,6),
IF(COUNTIF(INDIRECT(INDEX(моделиперечень_газ,7)),D66),INDEX(моделиперечень_газ,7),
IF(COUNTIF(INDIRECT(INDEX(моделиперечень_газ,8)),D66),INDEX(моделиперечень_газ,8),
IF(COUNTIF(INDIRECT(INDEX(моделиперечень_газ,9)),D66),INDEX(моделиперечень_газ,9),
IF(COUNTIF(INDIRECT(INDEX(моделиперечень_газ,10)),D66),INDEX(моделиперечень_газ,10),
IF(COUNTIF(INDIRECT(INDEX(моделиперечень_газ,11)),D66),INDEX(моделиперечень_газ,11),
IF(COUNTIF(INDIRECT(INDEX(моделиперечень_газ,12)),D66),INDEX(моделиперечень_газ,12),
IF(COUNTIF(INDIRECT(INDEX(моделиперечень_газ,13)),D66),INDEX(моделиперечень_газ,13),
IF(COUNTIF(INDIRECT(INDEX(моделиперечень_газ,14)),D66),INDEX(моделиперечень_газ,14),
IF(COUNTIF(INDIRECT(INDEX(моделиперечень_газ,15)),D66),INDEX(моделиперечень_газ,15),
IF(COUNTIF(INDIRECT(INDEX(моделиперечень_газ,16)),D66),INDEX(моделиперечень_газ,16),
IF(COUNTIF(INDIRECT(INDEX(моделиперечень_газ,17)),D66),INDEX(моделиперечень_газ,17),
IF(COUNTIF(INDIRECT(INDEX(моделиперечень_газ,18)),D66),INDEX(моделиперечень_газ,18),
IF(COUNTIF(INDIRECT(INDEX(моделиперечень_газ,19)),D66),INDEX(моделиперечень_газ,19),
IF(COUNTIF(INDIRECT(INDEX(моделиперечень_газ,20)),D66),INDEX(моделиперечень_газ,20),
IF(COUNTIF(INDIRECT(INDEX(моделиперечень_газ,21)),D66),INDEX(моделиперечень_газ,21),
IF(COUNTIF(INDIRECT(INDEX(моделиперечень_газ,22)),D66),INDEX(моделиперечень_газ,22),
IF(COUNTIF(INDIRECT(INDEX(моделиперечень_газ,23)),D66),INDEX(моделиперечень_газ,23),
IF(COUNTIF(INDIRECT(INDEX(моделиперечень_газ,24)),D66),INDEX(моделиперечень_газ,24),
IF(COUNTIF(INDIRECT(INDEX(моделиперечень_газ,25)),D66),INDEX(моделиперечень_газ,25),
IF(COUNTIF(INDIRECT(INDEX(моделиперечень_газ,26)),D66),INDEX(моделиперечень_газ,26),
IF(COUNTIF(INDIRECT(INDEX(моделиперечень_газ,27)),D66),INDEX(моделиперечень_газ,27),
IF(COUNTIF(INDIRECT(INDEX(моделиперечень_газ,28)),D66),INDEX(моделиперечень_газ,28),
IF(COUNTIF(INDIRECT(INDEX(моделиперечень_газ,29)),D66),INDEX(моделиперечень_газ,29),
IF(COUNTIF(INDIRECT(INDEX(моделиперечень_газ,30)),D66),INDEX(моделиперечень_газ,30),
IF(COUNTIF(INDIRECT(INDEX(моделиперечень_газ,31)),D66),INDEX(моделиперечень_газ,31),
IF(COUNTIF(INDIRECT(INDEX(моделиперечень_газ,32)),D66),INDEX(моделиперечень_газ,32),
IF(COUNTIF(INDIRECT(INDEX(моделиперечень_газ,33)),D66),INDEX(моделиперечень_газ,33),
IF(COUNTIF(INDIRECT(INDEX(моделиперечень_газ,34)),D66),INDEX(моделиперечень_газ,34),
IF(COUNTIF(INDIRECT(INDEX(моделиперечень_газ,35)),D66),INDEX(моделиперечень_газ,35),
IF(COUNTIF(INDIRECT(INDEX(моделиперечень_газ,36)),D66),INDEX(моделиперечень_газ,36),
"нет модели"))))))))))))))))))))))))))))))))))))))))))))))))))))))))))))))</f>
        <v>ДРБП_03</v>
      </c>
    </row>
    <row r="67" spans="1:10" ht="11.25" customHeight="1" x14ac:dyDescent="0.2">
      <c r="A67" s="27"/>
      <c r="B67" s="4"/>
      <c r="C67" s="4"/>
      <c r="D67" s="4" t="s">
        <v>72</v>
      </c>
      <c r="E67" s="4"/>
      <c r="F67" s="26"/>
      <c r="G67" s="29"/>
      <c r="H67" s="29"/>
      <c r="I67" s="2" t="str">
        <f t="shared" ca="1" si="2"/>
        <v>ДРБП_03</v>
      </c>
    </row>
    <row r="68" spans="1:10" ht="11.25" customHeight="1" x14ac:dyDescent="0.2">
      <c r="A68" s="27"/>
      <c r="B68" s="4"/>
      <c r="C68" s="4"/>
      <c r="D68" s="4" t="s">
        <v>134</v>
      </c>
      <c r="E68" s="4"/>
      <c r="F68" s="26"/>
      <c r="G68" s="29"/>
      <c r="H68" s="29"/>
      <c r="I68" s="2" t="str">
        <f t="shared" ca="1" si="2"/>
        <v>ДКС_101_пульты</v>
      </c>
    </row>
    <row r="69" spans="1:10" ht="11.25" customHeight="1" x14ac:dyDescent="0.2">
      <c r="A69" s="27"/>
      <c r="B69" s="4"/>
      <c r="C69" s="4"/>
      <c r="D69" s="4" t="s">
        <v>386</v>
      </c>
      <c r="E69" s="4"/>
      <c r="F69" s="26"/>
      <c r="G69" s="29"/>
      <c r="H69" s="29"/>
      <c r="I69" s="2" t="str">
        <f t="shared" ca="1" si="2"/>
        <v>РЗА</v>
      </c>
    </row>
    <row r="70" spans="1:10" ht="11.25" customHeight="1" x14ac:dyDescent="0.2">
      <c r="A70" s="27"/>
      <c r="B70" s="4"/>
      <c r="C70" s="4"/>
      <c r="D70" s="4" t="s">
        <v>387</v>
      </c>
      <c r="E70" s="4"/>
      <c r="F70" s="26"/>
      <c r="G70" s="29"/>
      <c r="H70" s="29"/>
      <c r="I70" s="2" t="str">
        <f t="shared" ca="1" si="2"/>
        <v>РЗБ</v>
      </c>
    </row>
    <row r="71" spans="1:10" ht="11.25" customHeight="1" x14ac:dyDescent="0.2">
      <c r="A71" s="27"/>
      <c r="B71" s="4"/>
      <c r="C71" s="4"/>
      <c r="D71" s="4" t="s">
        <v>387</v>
      </c>
      <c r="E71" s="4"/>
      <c r="F71" s="26"/>
      <c r="G71" s="29"/>
      <c r="H71" s="29"/>
      <c r="I71" s="2" t="str">
        <f t="shared" ca="1" si="2"/>
        <v>РЗБ</v>
      </c>
    </row>
    <row r="72" spans="1:10" ht="11.25" customHeight="1" x14ac:dyDescent="0.2">
      <c r="A72" s="27"/>
      <c r="B72" s="4"/>
      <c r="C72" s="4"/>
      <c r="D72" s="4" t="s">
        <v>387</v>
      </c>
      <c r="E72" s="4"/>
      <c r="F72" s="26"/>
      <c r="G72" s="29"/>
      <c r="H72" s="29"/>
      <c r="I72" s="2" t="str">
        <f t="shared" ca="1" si="2"/>
        <v>РЗБ</v>
      </c>
    </row>
    <row r="73" spans="1:10" ht="11.25" customHeight="1" x14ac:dyDescent="0.2">
      <c r="A73" s="27"/>
      <c r="B73" s="4"/>
      <c r="C73" s="4"/>
      <c r="D73" s="4" t="s">
        <v>387</v>
      </c>
      <c r="E73" s="4"/>
      <c r="F73" s="26"/>
      <c r="G73" s="29"/>
      <c r="H73" s="29"/>
      <c r="I73" s="2" t="str">
        <f t="shared" ca="1" si="2"/>
        <v>РЗБ</v>
      </c>
    </row>
    <row r="74" spans="1:10" ht="11.25" customHeight="1" x14ac:dyDescent="0.2">
      <c r="A74" s="27"/>
      <c r="B74" s="4"/>
      <c r="C74" s="4"/>
      <c r="D74" s="4" t="s">
        <v>358</v>
      </c>
      <c r="E74" s="4"/>
      <c r="F74" s="26"/>
      <c r="G74" s="29"/>
      <c r="H74" s="29"/>
      <c r="I74" s="2" t="str">
        <f t="shared" ca="1" si="2"/>
        <v>БДМГ</v>
      </c>
    </row>
    <row r="75" spans="1:10" ht="11.25" customHeight="1" x14ac:dyDescent="0.2">
      <c r="A75" s="27"/>
      <c r="B75" s="4"/>
      <c r="C75" s="4"/>
      <c r="D75" s="4" t="s">
        <v>33</v>
      </c>
      <c r="E75" s="4"/>
      <c r="F75" s="26"/>
      <c r="G75" s="29"/>
      <c r="H75" s="29"/>
      <c r="I75" s="2" t="str">
        <f t="shared" ca="1" si="2"/>
        <v>Моноблок_Гамма_1_1</v>
      </c>
      <c r="J75" s="30"/>
    </row>
    <row r="76" spans="1:10" ht="11.25" customHeight="1" x14ac:dyDescent="0.2">
      <c r="A76" s="27"/>
      <c r="B76" s="4"/>
      <c r="C76" s="4"/>
      <c r="D76" s="4" t="s">
        <v>33</v>
      </c>
      <c r="E76" s="4"/>
      <c r="F76" s="26"/>
      <c r="G76" s="29"/>
      <c r="H76" s="29"/>
      <c r="I76" s="2" t="str">
        <f t="shared" ca="1" si="2"/>
        <v>Моноблок_Гамма_1_1</v>
      </c>
    </row>
    <row r="77" spans="1:10" ht="11.25" customHeight="1" x14ac:dyDescent="0.2">
      <c r="A77" s="27"/>
      <c r="B77" s="4"/>
      <c r="C77" s="4"/>
      <c r="D77" s="4" t="s">
        <v>11</v>
      </c>
      <c r="E77" s="4"/>
      <c r="F77" s="26"/>
      <c r="G77" s="29"/>
      <c r="H77" s="29"/>
      <c r="I77" s="2" t="str">
        <f t="shared" ca="1" si="2"/>
        <v>сигма_ТКС_датчики</v>
      </c>
    </row>
    <row r="78" spans="1:10" ht="11.25" customHeight="1" x14ac:dyDescent="0.2">
      <c r="A78" s="27"/>
      <c r="B78" s="4"/>
      <c r="C78" s="4"/>
      <c r="D78" s="4" t="s">
        <v>37</v>
      </c>
      <c r="E78" s="4"/>
      <c r="F78" s="26"/>
      <c r="G78" s="29"/>
      <c r="H78" s="29"/>
      <c r="I78" s="2" t="str">
        <f t="shared" ca="1" si="2"/>
        <v>МКС_07Н</v>
      </c>
    </row>
    <row r="79" spans="1:10" ht="11.25" customHeight="1" x14ac:dyDescent="0.2">
      <c r="A79" s="27"/>
      <c r="B79" s="4"/>
      <c r="C79" s="4"/>
      <c r="D79" s="4" t="s">
        <v>72</v>
      </c>
      <c r="E79" s="4"/>
      <c r="F79" s="26"/>
      <c r="G79" s="29"/>
      <c r="H79" s="29"/>
      <c r="I79" s="2" t="str">
        <f t="shared" ca="1" si="2"/>
        <v>ДРБП_03</v>
      </c>
    </row>
    <row r="80" spans="1:10" ht="11.25" customHeight="1" x14ac:dyDescent="0.2">
      <c r="A80" s="27"/>
      <c r="B80" s="4"/>
      <c r="C80" s="4"/>
      <c r="D80" s="4" t="s">
        <v>72</v>
      </c>
      <c r="E80" s="4"/>
      <c r="F80" s="26"/>
      <c r="G80" s="29"/>
      <c r="H80" s="29"/>
      <c r="I80" s="2" t="str">
        <f t="shared" ca="1" si="2"/>
        <v>ДРБП_03</v>
      </c>
    </row>
    <row r="81" spans="1:10" ht="11.25" customHeight="1" x14ac:dyDescent="0.2">
      <c r="A81" s="27"/>
      <c r="B81" s="4"/>
      <c r="C81" s="4"/>
      <c r="D81" s="4" t="s">
        <v>395</v>
      </c>
      <c r="E81" s="4"/>
      <c r="F81" s="26"/>
      <c r="G81" s="29"/>
      <c r="H81" s="29"/>
      <c r="I81" s="2" t="str">
        <f t="shared" ca="1" si="2"/>
        <v>РЗБ</v>
      </c>
    </row>
    <row r="82" spans="1:10" ht="11.25" customHeight="1" x14ac:dyDescent="0.2">
      <c r="A82" s="27"/>
      <c r="B82" s="4"/>
      <c r="C82" s="4"/>
      <c r="D82" s="4" t="s">
        <v>395</v>
      </c>
      <c r="E82" s="4"/>
      <c r="F82" s="26"/>
      <c r="G82" s="29"/>
      <c r="H82" s="29"/>
      <c r="I82" s="2" t="str">
        <f t="shared" ca="1" si="2"/>
        <v>РЗБ</v>
      </c>
    </row>
    <row r="83" spans="1:10" ht="11.25" customHeight="1" x14ac:dyDescent="0.2">
      <c r="A83" s="27"/>
      <c r="B83" s="4"/>
      <c r="C83" s="4"/>
      <c r="D83" s="4" t="s">
        <v>395</v>
      </c>
      <c r="E83" s="4"/>
      <c r="F83" s="26"/>
      <c r="G83" s="29"/>
      <c r="H83" s="29"/>
      <c r="I83" s="2" t="str">
        <f t="shared" ca="1" si="2"/>
        <v>РЗБ</v>
      </c>
    </row>
    <row r="84" spans="1:10" ht="11.25" customHeight="1" x14ac:dyDescent="0.2">
      <c r="A84" s="27"/>
      <c r="B84" s="4"/>
      <c r="C84" s="4"/>
      <c r="D84" s="4" t="s">
        <v>34</v>
      </c>
      <c r="E84" s="4"/>
      <c r="F84" s="26"/>
      <c r="G84" s="29"/>
      <c r="H84" s="29"/>
      <c r="I84" s="2" t="str">
        <f t="shared" ca="1" si="2"/>
        <v>Моноблок_Гамма_2_1</v>
      </c>
      <c r="J84" s="30"/>
    </row>
    <row r="85" spans="1:10" ht="11.25" customHeight="1" x14ac:dyDescent="0.2">
      <c r="A85" s="27"/>
      <c r="B85" s="4"/>
      <c r="C85" s="4"/>
      <c r="D85" s="4" t="s">
        <v>283</v>
      </c>
      <c r="E85" s="4"/>
      <c r="F85" s="26"/>
      <c r="G85" s="29"/>
      <c r="H85" s="29"/>
      <c r="I85" s="2" t="str">
        <f t="shared" ca="1" si="2"/>
        <v>сигма_оптический_датчик</v>
      </c>
    </row>
    <row r="86" spans="1:10" ht="11.25" customHeight="1" x14ac:dyDescent="0.2">
      <c r="A86" s="27"/>
      <c r="B86" s="4"/>
      <c r="C86" s="4"/>
      <c r="D86" s="4" t="s">
        <v>32</v>
      </c>
      <c r="E86" s="4"/>
      <c r="F86" s="26"/>
      <c r="G86" s="29"/>
      <c r="H86" s="29"/>
      <c r="I86" s="2" t="str">
        <f t="shared" ca="1" si="2"/>
        <v>Моноблок_Гамма</v>
      </c>
    </row>
    <row r="87" spans="1:10" ht="11.25" customHeight="1" x14ac:dyDescent="0.2">
      <c r="A87" s="27"/>
      <c r="B87" s="4"/>
      <c r="C87" s="4"/>
      <c r="D87" s="4" t="s">
        <v>383</v>
      </c>
      <c r="E87" s="4"/>
      <c r="F87" s="26"/>
      <c r="G87" s="29"/>
      <c r="H87" s="29"/>
      <c r="I87" s="2" t="str">
        <f t="shared" ca="1" si="2"/>
        <v>ЭП_14</v>
      </c>
    </row>
    <row r="88" spans="1:10" ht="11.25" customHeight="1" x14ac:dyDescent="0.2">
      <c r="A88" s="27"/>
      <c r="B88" s="4"/>
      <c r="C88" s="4"/>
      <c r="D88" s="4" t="s">
        <v>72</v>
      </c>
      <c r="E88" s="4"/>
      <c r="F88" s="26"/>
      <c r="G88" s="29"/>
      <c r="H88" s="29"/>
      <c r="I88" s="2" t="str">
        <f t="shared" ca="1" si="2"/>
        <v>ДРБП_03</v>
      </c>
    </row>
    <row r="89" spans="1:10" ht="11.25" customHeight="1" x14ac:dyDescent="0.2">
      <c r="A89" s="27"/>
      <c r="B89" s="4"/>
      <c r="C89" s="4"/>
      <c r="D89" s="4" t="s">
        <v>423</v>
      </c>
      <c r="E89" s="4"/>
      <c r="F89" s="26"/>
      <c r="G89" s="29"/>
      <c r="H89" s="29"/>
      <c r="I89" s="2" t="str">
        <f t="shared" ca="1" si="2"/>
        <v>нет модели</v>
      </c>
    </row>
    <row r="90" spans="1:10" ht="11.25" customHeight="1" x14ac:dyDescent="0.2">
      <c r="A90" s="27"/>
      <c r="B90" s="4"/>
      <c r="C90" s="4"/>
      <c r="D90" s="4" t="s">
        <v>33</v>
      </c>
      <c r="E90" s="4"/>
      <c r="F90" s="26"/>
      <c r="G90" s="29"/>
      <c r="H90" s="29"/>
      <c r="I90" s="2" t="str">
        <f t="shared" ca="1" si="2"/>
        <v>Моноблок_Гамма_1_1</v>
      </c>
    </row>
    <row r="91" spans="1:10" ht="11.25" customHeight="1" x14ac:dyDescent="0.2">
      <c r="A91" s="27"/>
      <c r="B91" s="4"/>
      <c r="C91" s="4"/>
      <c r="D91" s="4" t="s">
        <v>360</v>
      </c>
      <c r="E91" s="4"/>
      <c r="F91" s="26"/>
      <c r="G91" s="29"/>
      <c r="H91" s="29"/>
      <c r="I91" s="2" t="str">
        <f t="shared" ca="1" si="2"/>
        <v>БДМГ</v>
      </c>
    </row>
    <row r="92" spans="1:10" ht="11.25" customHeight="1" x14ac:dyDescent="0.2">
      <c r="A92" s="27"/>
      <c r="B92" s="4"/>
      <c r="C92" s="4"/>
      <c r="D92" s="4" t="s">
        <v>387</v>
      </c>
      <c r="E92" s="4"/>
      <c r="F92" s="26"/>
      <c r="G92" s="29"/>
      <c r="H92" s="29"/>
      <c r="I92" s="2" t="str">
        <f t="shared" ca="1" si="2"/>
        <v>РЗБ</v>
      </c>
    </row>
    <row r="93" spans="1:10" ht="11.25" customHeight="1" x14ac:dyDescent="0.2">
      <c r="A93" s="27"/>
      <c r="B93" s="4"/>
      <c r="C93" s="4"/>
      <c r="D93" s="4" t="s">
        <v>387</v>
      </c>
      <c r="E93" s="4"/>
      <c r="F93" s="26"/>
      <c r="G93" s="29"/>
      <c r="H93" s="29"/>
      <c r="I93" s="2" t="str">
        <f t="shared" ca="1" si="2"/>
        <v>РЗБ</v>
      </c>
    </row>
    <row r="94" spans="1:10" ht="11.25" customHeight="1" x14ac:dyDescent="0.2">
      <c r="A94" s="27"/>
      <c r="B94" s="4"/>
      <c r="C94" s="4"/>
      <c r="D94" s="4" t="s">
        <v>387</v>
      </c>
      <c r="E94" s="4"/>
      <c r="F94" s="26"/>
      <c r="G94" s="29"/>
      <c r="H94" s="29"/>
      <c r="I94" s="2" t="str">
        <f t="shared" ca="1" si="2"/>
        <v>РЗБ</v>
      </c>
    </row>
    <row r="95" spans="1:10" ht="11.25" customHeight="1" x14ac:dyDescent="0.2">
      <c r="A95" s="27"/>
      <c r="B95" s="4"/>
      <c r="C95" s="4"/>
      <c r="D95" s="4" t="s">
        <v>387</v>
      </c>
      <c r="E95" s="4"/>
      <c r="F95" s="26"/>
      <c r="G95" s="29"/>
      <c r="H95" s="29"/>
      <c r="I95" s="2" t="str">
        <f t="shared" ca="1" si="2"/>
        <v>РЗБ</v>
      </c>
    </row>
    <row r="96" spans="1:10" ht="11.25" customHeight="1" x14ac:dyDescent="0.2">
      <c r="A96" s="27"/>
      <c r="B96" s="4"/>
      <c r="C96" s="4"/>
      <c r="D96" s="4" t="s">
        <v>3</v>
      </c>
      <c r="E96" s="4"/>
      <c r="F96" s="26"/>
      <c r="G96" s="29"/>
      <c r="H96" s="29"/>
      <c r="I96" s="2" t="str">
        <f t="shared" ca="1" si="2"/>
        <v>сигма_пульт</v>
      </c>
      <c r="J96" s="30"/>
    </row>
    <row r="97" spans="1:10" ht="11.25" customHeight="1" x14ac:dyDescent="0.2">
      <c r="A97" s="27"/>
      <c r="B97" s="4"/>
      <c r="C97" s="4"/>
      <c r="D97" s="4" t="s">
        <v>67</v>
      </c>
      <c r="E97" s="4"/>
      <c r="F97" s="26"/>
      <c r="G97" s="29"/>
      <c r="H97" s="29"/>
      <c r="I97" s="2" t="str">
        <f t="shared" ca="1" si="2"/>
        <v>ДМГ_3</v>
      </c>
    </row>
    <row r="98" spans="1:10" ht="11.25" customHeight="1" x14ac:dyDescent="0.2">
      <c r="A98" s="27"/>
      <c r="B98" s="4"/>
      <c r="C98" s="4"/>
      <c r="D98" s="4" t="s">
        <v>3</v>
      </c>
      <c r="E98" s="4"/>
      <c r="F98" s="26"/>
      <c r="G98" s="29"/>
      <c r="H98" s="29"/>
      <c r="I98" s="2" t="str">
        <f t="shared" ref="I98:I121" ca="1" si="3">IF(COUNTIF(INDIRECT(INDEX(моделиперечень,1)),D98),INDEX(моделиперечень,1),
IF(COUNTIF(INDIRECT(INDEX(моделиперечень,2)),D98),INDEX(моделиперечень,2),
IF(COUNTIF(INDIRECT(INDEX(моделиперечень,3)),D98),INDEX(моделиперечень,3),
IF(COUNTIF(INDIRECT(INDEX(моделиперечень,4)),D98),INDEX(моделиперечень,4),
IF(COUNTIF(INDIRECT(INDEX(моделиперечень,5)),D98),INDEX(моделиперечень,5),
IF(COUNTIF(INDIRECT(INDEX(моделиперечень,6)),D98),INDEX(моделиперечень,6),
IF(COUNTIF(INDIRECT(INDEX(моделиперечень,7)),D98),INDEX(моделиперечень,7),
IF(COUNTIF(INDIRECT(INDEX(моделиперечень,8)),D98),INDEX(моделиперечень,8),
IF(COUNTIF(INDIRECT(INDEX(моделиперечень,9)),D98),INDEX(моделиперечень,9),
IF(COUNTIF(INDIRECT(INDEX(моделиперечень,10)),D98),INDEX(моделиперечень,10),
IF(COUNTIF(INDIRECT(INDEX(моделиперечень,11)),D98),INDEX(моделиперечень,11),
IF(COUNTIF(INDIRECT(INDEX(моделиперечень,12)),D98),INDEX(моделиперечень,12),
IF(COUNTIF(INDIRECT(INDEX(моделиперечень,13)),D98),INDEX(моделиперечень,13),
IF(COUNTIF(INDIRECT(INDEX(моделиперечень,14)),D98),INDEX(моделиперечень,14),
IF(COUNTIF(INDIRECT(INDEX(моделиперечень,15)),D98),INDEX(моделиперечень,15),
IF(COUNTIF(INDIRECT(INDEX(моделиперечень,16)),D98),INDEX(моделиперечень,16),
IF(COUNTIF(INDIRECT(INDEX(моделиперечень,17)),D98),INDEX(моделиперечень,17),
IF(COUNTIF(INDIRECT(INDEX(моделиперечень,18)),D98),INDEX(моделиперечень,18),
IF(COUNTIF(INDIRECT(INDEX(моделиперечень,19)),D98),INDEX(моделиперечень,19),
IF(COUNTIF(INDIRECT(INDEX(моделиперечень,20)),D98),INDEX(моделиперечень,20),
IF(COUNTIF(INDIRECT(INDEX(моделиперечень,21)),D98),INDEX(моделиперечень,21),
IF(COUNTIF(INDIRECT(INDEX(моделиперечень,22)),D98),INDEX(моделиперечень,22),
IF(COUNTIF(INDIRECT(INDEX(моделиперечень,23)),D98),INDEX(моделиперечень,23),
IF(COUNTIF(INDIRECT(INDEX(моделиперечень,24)),D98),INDEX(моделиперечень,24),
IF(COUNTIF(INDIRECT(INDEX(моделиперечень,25)),D98),INDEX(моделиперечень,25),
IF(COUNTIF(INDIRECT(INDEX(моделиперечень,26)),D98),INDEX(моделиперечень,26),
IF(COUNTIF(INDIRECT(INDEX(моделиперечень_газ,1)),D98),INDEX(моделиперечень_газ,1),
IF(COUNTIF(INDIRECT(INDEX(моделиперечень_газ,2)),D98),INDEX(моделиперечень_газ,2),
IF(COUNTIF(INDIRECT(INDEX(моделиперечень_газ,3)),D98),INDEX(моделиперечень_газ,3),
IF(COUNTIF(INDIRECT(INDEX(моделиперечень_газ,4)),D98),INDEX(моделиперечень_газ,4),
IF(COUNTIF(INDIRECT(INDEX(моделиперечень_газ,5)),D98),INDEX(моделиперечень_газ,5),
IF(COUNTIF(INDIRECT(INDEX(моделиперечень_газ,6)),D98),INDEX(моделиперечень_газ,6),
IF(COUNTIF(INDIRECT(INDEX(моделиперечень_газ,7)),D98),INDEX(моделиперечень_газ,7),
IF(COUNTIF(INDIRECT(INDEX(моделиперечень_газ,8)),D98),INDEX(моделиперечень_газ,8),
IF(COUNTIF(INDIRECT(INDEX(моделиперечень_газ,9)),D98),INDEX(моделиперечень_газ,9),
IF(COUNTIF(INDIRECT(INDEX(моделиперечень_газ,10)),D98),INDEX(моделиперечень_газ,10),
IF(COUNTIF(INDIRECT(INDEX(моделиперечень_газ,11)),D98),INDEX(моделиперечень_газ,11),
IF(COUNTIF(INDIRECT(INDEX(моделиперечень_газ,12)),D98),INDEX(моделиперечень_газ,12),
IF(COUNTIF(INDIRECT(INDEX(моделиперечень_газ,13)),D98),INDEX(моделиперечень_газ,13),
IF(COUNTIF(INDIRECT(INDEX(моделиперечень_газ,14)),D98),INDEX(моделиперечень_газ,14),
IF(COUNTIF(INDIRECT(INDEX(моделиперечень_газ,15)),D98),INDEX(моделиперечень_газ,15),
IF(COUNTIF(INDIRECT(INDEX(моделиперечень_газ,16)),D98),INDEX(моделиперечень_газ,16),
IF(COUNTIF(INDIRECT(INDEX(моделиперечень_газ,17)),D98),INDEX(моделиперечень_газ,17),
IF(COUNTIF(INDIRECT(INDEX(моделиперечень_газ,18)),D98),INDEX(моделиперечень_газ,18),
IF(COUNTIF(INDIRECT(INDEX(моделиперечень_газ,19)),D98),INDEX(моделиперечень_газ,19),
IF(COUNTIF(INDIRECT(INDEX(моделиперечень_газ,20)),D98),INDEX(моделиперечень_газ,20),
IF(COUNTIF(INDIRECT(INDEX(моделиперечень_газ,21)),D98),INDEX(моделиперечень_газ,21),
IF(COUNTIF(INDIRECT(INDEX(моделиперечень_газ,22)),D98),INDEX(моделиперечень_газ,22),
IF(COUNTIF(INDIRECT(INDEX(моделиперечень_газ,23)),D98),INDEX(моделиперечень_газ,23),
IF(COUNTIF(INDIRECT(INDEX(моделиперечень_газ,24)),D98),INDEX(моделиперечень_газ,24),
IF(COUNTIF(INDIRECT(INDEX(моделиперечень_газ,25)),D98),INDEX(моделиперечень_газ,25),
IF(COUNTIF(INDIRECT(INDEX(моделиперечень_газ,26)),D98),INDEX(моделиперечень_газ,26),
IF(COUNTIF(INDIRECT(INDEX(моделиперечень_газ,27)),D98),INDEX(моделиперечень_газ,27),
IF(COUNTIF(INDIRECT(INDEX(моделиперечень_газ,28)),D98),INDEX(моделиперечень_газ,28),
IF(COUNTIF(INDIRECT(INDEX(моделиперечень_газ,29)),D98),INDEX(моделиперечень_газ,29),
IF(COUNTIF(INDIRECT(INDEX(моделиперечень_газ,30)),D98),INDEX(моделиперечень_газ,30),
IF(COUNTIF(INDIRECT(INDEX(моделиперечень_газ,31)),D98),INDEX(моделиперечень_газ,31),
IF(COUNTIF(INDIRECT(INDEX(моделиперечень_газ,32)),D98),INDEX(моделиперечень_газ,32),
IF(COUNTIF(INDIRECT(INDEX(моделиперечень_газ,33)),D98),INDEX(моделиперечень_газ,33),
IF(COUNTIF(INDIRECT(INDEX(моделиперечень_газ,34)),D98),INDEX(моделиперечень_газ,34),
IF(COUNTIF(INDIRECT(INDEX(моделиперечень_газ,35)),D98),INDEX(моделиперечень_газ,35),
IF(COUNTIF(INDIRECT(INDEX(моделиперечень_газ,36)),D98),INDEX(моделиперечень_газ,36),
"нет модели"))))))))))))))))))))))))))))))))))))))))))))))))))))))))))))))</f>
        <v>сигма_пульт</v>
      </c>
    </row>
    <row r="99" spans="1:10" ht="11.25" customHeight="1" x14ac:dyDescent="0.2">
      <c r="A99" s="27"/>
      <c r="B99" s="4"/>
      <c r="C99" s="4"/>
      <c r="D99" s="4" t="s">
        <v>394</v>
      </c>
      <c r="E99" s="4"/>
      <c r="F99" s="26"/>
      <c r="G99" s="29"/>
      <c r="H99" s="29"/>
      <c r="I99" s="2" t="str">
        <f t="shared" ca="1" si="3"/>
        <v>РЗА</v>
      </c>
    </row>
    <row r="100" spans="1:10" ht="11.25" customHeight="1" x14ac:dyDescent="0.2">
      <c r="A100" s="27"/>
      <c r="B100" s="4"/>
      <c r="C100" s="4"/>
      <c r="D100" s="4" t="s">
        <v>218</v>
      </c>
      <c r="E100" s="4"/>
      <c r="F100" s="26"/>
      <c r="G100" s="29"/>
      <c r="H100" s="29"/>
      <c r="I100" s="2" t="str">
        <f t="shared" ca="1" si="3"/>
        <v>МКС_07Н</v>
      </c>
    </row>
    <row r="101" spans="1:10" ht="11.25" customHeight="1" x14ac:dyDescent="0.2">
      <c r="A101" s="27"/>
      <c r="B101" s="4"/>
      <c r="C101" s="4"/>
      <c r="D101" s="4" t="s">
        <v>96</v>
      </c>
      <c r="E101" s="4"/>
      <c r="F101" s="26"/>
      <c r="G101" s="29"/>
      <c r="H101" s="29"/>
      <c r="I101" s="2" t="str">
        <f t="shared" ca="1" si="3"/>
        <v>ДМГ_3</v>
      </c>
    </row>
    <row r="102" spans="1:10" ht="11.25" customHeight="1" x14ac:dyDescent="0.2">
      <c r="A102" s="27"/>
      <c r="B102" s="4"/>
      <c r="C102" s="4"/>
      <c r="D102" s="4" t="s">
        <v>379</v>
      </c>
      <c r="E102" s="4"/>
      <c r="F102" s="26"/>
      <c r="G102" s="29"/>
      <c r="H102" s="29"/>
      <c r="I102" s="2" t="str">
        <f t="shared" ca="1" si="3"/>
        <v>ДКГ_07БС</v>
      </c>
    </row>
    <row r="103" spans="1:10" ht="11.25" customHeight="1" x14ac:dyDescent="0.2">
      <c r="A103" s="27"/>
      <c r="B103" s="4"/>
      <c r="C103" s="4"/>
      <c r="D103" s="4" t="s">
        <v>373</v>
      </c>
      <c r="E103" s="4"/>
      <c r="F103" s="26"/>
      <c r="G103" s="29"/>
      <c r="H103" s="29"/>
      <c r="I103" s="2" t="str">
        <f t="shared" ca="1" si="3"/>
        <v>БДМГ</v>
      </c>
    </row>
    <row r="104" spans="1:10" ht="11.25" customHeight="1" x14ac:dyDescent="0.2">
      <c r="A104" s="27"/>
      <c r="B104" s="4"/>
      <c r="C104" s="4"/>
      <c r="D104" s="4" t="s">
        <v>72</v>
      </c>
      <c r="E104" s="4"/>
      <c r="F104" s="26"/>
      <c r="G104" s="29"/>
      <c r="H104" s="29"/>
      <c r="I104" s="2" t="str">
        <f t="shared" ca="1" si="3"/>
        <v>ДРБП_03</v>
      </c>
    </row>
    <row r="105" spans="1:10" ht="11.25" customHeight="1" x14ac:dyDescent="0.2">
      <c r="A105" s="27"/>
      <c r="B105" s="4"/>
      <c r="C105" s="4"/>
      <c r="D105" s="4" t="s">
        <v>174</v>
      </c>
      <c r="E105" s="4"/>
      <c r="F105" s="26"/>
      <c r="G105" s="29"/>
      <c r="H105" s="29"/>
      <c r="I105" s="2" t="str">
        <f t="shared" ca="1" si="3"/>
        <v>Сторонние_производители</v>
      </c>
    </row>
    <row r="106" spans="1:10" ht="11.25" customHeight="1" x14ac:dyDescent="0.2">
      <c r="A106" s="27"/>
      <c r="B106" s="4"/>
      <c r="C106" s="4"/>
      <c r="D106" s="4" t="s">
        <v>68</v>
      </c>
      <c r="E106" s="4"/>
      <c r="F106" s="26"/>
      <c r="G106" s="29"/>
      <c r="H106" s="29"/>
      <c r="I106" s="2" t="str">
        <f t="shared" ca="1" si="3"/>
        <v>сигма_ТКС_датчики</v>
      </c>
    </row>
    <row r="107" spans="1:10" ht="11.25" customHeight="1" x14ac:dyDescent="0.2">
      <c r="A107" s="27"/>
      <c r="B107" s="4"/>
      <c r="C107" s="4"/>
      <c r="D107" s="4" t="s">
        <v>36</v>
      </c>
      <c r="E107" s="4"/>
      <c r="F107" s="26"/>
      <c r="G107" s="29"/>
      <c r="H107" s="29"/>
      <c r="I107" s="2" t="str">
        <f t="shared" ca="1" si="3"/>
        <v>БДМГ</v>
      </c>
    </row>
    <row r="108" spans="1:10" ht="11.25" customHeight="1" x14ac:dyDescent="0.2">
      <c r="A108" s="27"/>
      <c r="B108" s="4"/>
      <c r="C108" s="4"/>
      <c r="D108" s="4" t="s">
        <v>36</v>
      </c>
      <c r="E108" s="4"/>
      <c r="F108" s="26"/>
      <c r="G108" s="29"/>
      <c r="H108" s="29"/>
      <c r="I108" s="2" t="str">
        <f t="shared" ca="1" si="3"/>
        <v>БДМГ</v>
      </c>
    </row>
    <row r="109" spans="1:10" ht="11.25" customHeight="1" x14ac:dyDescent="0.2">
      <c r="A109" s="27"/>
      <c r="B109" s="4"/>
      <c r="C109" s="4"/>
      <c r="D109" s="4" t="s">
        <v>181</v>
      </c>
      <c r="E109" s="4"/>
      <c r="F109" s="26"/>
      <c r="G109" s="29"/>
      <c r="H109" s="29"/>
      <c r="I109" s="2" t="str">
        <f t="shared" ca="1" si="3"/>
        <v>нет модели</v>
      </c>
    </row>
    <row r="110" spans="1:10" ht="11.25" customHeight="1" x14ac:dyDescent="0.2">
      <c r="A110" s="27"/>
      <c r="B110" s="4"/>
      <c r="C110" s="4"/>
      <c r="D110" s="4" t="s">
        <v>263</v>
      </c>
      <c r="E110" s="4"/>
      <c r="F110" s="26"/>
      <c r="G110" s="29"/>
      <c r="H110" s="29"/>
      <c r="I110" s="2" t="str">
        <f t="shared" ca="1" si="3"/>
        <v>сигма_оптический_датчик</v>
      </c>
      <c r="J110" s="30"/>
    </row>
    <row r="111" spans="1:10" ht="11.25" customHeight="1" x14ac:dyDescent="0.2">
      <c r="A111" s="27"/>
      <c r="B111" s="4"/>
      <c r="C111" s="4"/>
      <c r="D111" s="4" t="s">
        <v>271</v>
      </c>
      <c r="E111" s="4"/>
      <c r="F111" s="26"/>
      <c r="G111" s="29"/>
      <c r="H111" s="29"/>
      <c r="I111" s="2" t="str">
        <f t="shared" ca="1" si="3"/>
        <v>сигнал_03_оптика</v>
      </c>
      <c r="J111" s="30"/>
    </row>
    <row r="112" spans="1:10" ht="11.25" customHeight="1" x14ac:dyDescent="0.2">
      <c r="A112" s="27"/>
      <c r="B112" s="4"/>
      <c r="C112" s="4"/>
      <c r="D112" s="4" t="s">
        <v>374</v>
      </c>
      <c r="E112" s="4"/>
      <c r="F112" s="26"/>
      <c r="G112" s="29"/>
      <c r="H112" s="29"/>
      <c r="I112" s="2" t="str">
        <f t="shared" ca="1" si="3"/>
        <v>СОРТ</v>
      </c>
      <c r="J112" s="30"/>
    </row>
    <row r="113" spans="1:10" ht="11.25" customHeight="1" x14ac:dyDescent="0.2">
      <c r="A113" s="27"/>
      <c r="B113" s="4"/>
      <c r="C113" s="4"/>
      <c r="D113" s="4" t="s">
        <v>372</v>
      </c>
      <c r="E113" s="4"/>
      <c r="F113" s="26"/>
      <c r="G113" s="29"/>
      <c r="H113" s="29"/>
      <c r="I113" s="2" t="str">
        <f t="shared" ca="1" si="3"/>
        <v>ИМД_7</v>
      </c>
    </row>
    <row r="114" spans="1:10" ht="11.25" customHeight="1" x14ac:dyDescent="0.2">
      <c r="A114" s="27"/>
      <c r="B114" s="4"/>
      <c r="C114" s="4"/>
      <c r="D114" s="4" t="s">
        <v>364</v>
      </c>
      <c r="E114" s="4"/>
      <c r="F114" s="26"/>
      <c r="G114" s="29"/>
      <c r="H114" s="29"/>
      <c r="I114" s="2" t="str">
        <f t="shared" ca="1" si="3"/>
        <v>БДМГ</v>
      </c>
      <c r="J114" s="30"/>
    </row>
    <row r="115" spans="1:10" ht="11.25" customHeight="1" x14ac:dyDescent="0.2">
      <c r="A115" s="27"/>
      <c r="B115" s="4"/>
      <c r="C115" s="4"/>
      <c r="D115" s="4" t="s">
        <v>218</v>
      </c>
      <c r="E115" s="4"/>
      <c r="F115" s="26"/>
      <c r="G115" s="29"/>
      <c r="H115" s="29"/>
      <c r="I115" s="2" t="str">
        <f t="shared" ca="1" si="3"/>
        <v>МКС_07Н</v>
      </c>
      <c r="J115" s="30"/>
    </row>
    <row r="116" spans="1:10" ht="11.25" customHeight="1" x14ac:dyDescent="0.2">
      <c r="A116" s="27"/>
      <c r="B116" s="4"/>
      <c r="C116" s="4"/>
      <c r="D116" s="4" t="s">
        <v>50</v>
      </c>
      <c r="E116" s="4"/>
      <c r="F116" s="26"/>
      <c r="G116" s="29"/>
      <c r="H116" s="29"/>
      <c r="I116" s="2" t="str">
        <f t="shared" ca="1" si="3"/>
        <v>сигма_оптический_датчик</v>
      </c>
    </row>
    <row r="117" spans="1:10" ht="11.25" customHeight="1" x14ac:dyDescent="0.2">
      <c r="A117" s="27"/>
      <c r="B117" s="4"/>
      <c r="C117" s="4"/>
      <c r="D117" s="4" t="s">
        <v>338</v>
      </c>
      <c r="E117" s="4"/>
      <c r="F117" s="26"/>
      <c r="G117" s="29"/>
      <c r="H117" s="29"/>
      <c r="I117" s="2" t="str">
        <f t="shared" ca="1" si="3"/>
        <v>Прочее</v>
      </c>
      <c r="J117" s="30"/>
    </row>
    <row r="118" spans="1:10" ht="11.25" customHeight="1" x14ac:dyDescent="0.2">
      <c r="A118" s="27"/>
      <c r="B118" s="4"/>
      <c r="C118" s="4"/>
      <c r="D118" s="4" t="s">
        <v>377</v>
      </c>
      <c r="E118" s="4"/>
      <c r="F118" s="26"/>
      <c r="G118" s="29"/>
      <c r="H118" s="29"/>
      <c r="I118" s="2" t="str">
        <f t="shared" ca="1" si="3"/>
        <v>ДКС_101_пульты</v>
      </c>
    </row>
    <row r="119" spans="1:10" ht="11.25" customHeight="1" x14ac:dyDescent="0.2">
      <c r="A119" s="27"/>
      <c r="B119" s="4"/>
      <c r="C119" s="4"/>
      <c r="D119" s="4" t="s">
        <v>134</v>
      </c>
      <c r="E119" s="4"/>
      <c r="F119" s="26"/>
      <c r="G119" s="29"/>
      <c r="H119" s="29"/>
      <c r="I119" s="2" t="str">
        <f t="shared" ca="1" si="3"/>
        <v>ДКС_101_пульты</v>
      </c>
    </row>
    <row r="120" spans="1:10" ht="11.25" customHeight="1" x14ac:dyDescent="0.2">
      <c r="A120" s="27"/>
      <c r="B120" s="4"/>
      <c r="C120" s="4"/>
      <c r="D120" s="4" t="s">
        <v>134</v>
      </c>
      <c r="E120" s="4"/>
      <c r="F120" s="26"/>
      <c r="G120" s="29"/>
      <c r="H120" s="29"/>
      <c r="I120" s="2" t="str">
        <f t="shared" ca="1" si="3"/>
        <v>ДКС_101_пульты</v>
      </c>
    </row>
    <row r="121" spans="1:10" ht="11.25" customHeight="1" x14ac:dyDescent="0.2">
      <c r="A121" s="27"/>
      <c r="B121" s="4"/>
      <c r="C121" s="4"/>
      <c r="D121" s="4" t="s">
        <v>386</v>
      </c>
      <c r="E121" s="4"/>
      <c r="F121" s="26"/>
      <c r="G121" s="29"/>
      <c r="H121" s="29"/>
      <c r="I121" s="2" t="str">
        <f t="shared" ca="1" si="3"/>
        <v>РЗА</v>
      </c>
    </row>
    <row r="122" spans="1:10" ht="11.25" customHeight="1" x14ac:dyDescent="0.2"/>
    <row r="123" spans="1:10" ht="11.25" customHeight="1" x14ac:dyDescent="0.2"/>
    <row r="124" spans="1:10" ht="11.25" customHeight="1" x14ac:dyDescent="0.2"/>
    <row r="125" spans="1:10" ht="11.25" customHeight="1" x14ac:dyDescent="0.2"/>
    <row r="126" spans="1:10" ht="11.25" customHeight="1" x14ac:dyDescent="0.2"/>
    <row r="127" spans="1:10" ht="11.25" customHeight="1" x14ac:dyDescent="0.2"/>
    <row r="128" spans="1:10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22.5" customHeight="1" x14ac:dyDescent="0.2"/>
    <row r="136" ht="11.25" customHeight="1" x14ac:dyDescent="0.2"/>
    <row r="137" ht="22.5" customHeight="1" x14ac:dyDescent="0.2"/>
    <row r="138" ht="22.5" customHeight="1" x14ac:dyDescent="0.2"/>
    <row r="139" ht="11.25" customHeight="1" x14ac:dyDescent="0.2"/>
    <row r="140" ht="11.25" customHeight="1" x14ac:dyDescent="0.2"/>
    <row r="141" ht="22.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22.5" customHeight="1" x14ac:dyDescent="0.2"/>
    <row r="156" ht="11.25" customHeight="1" x14ac:dyDescent="0.2"/>
  </sheetData>
  <autoFilter ref="A1:J156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zoomScaleNormal="100" workbookViewId="0">
      <selection activeCell="J6" sqref="J6"/>
    </sheetView>
  </sheetViews>
  <sheetFormatPr defaultColWidth="12.42578125" defaultRowHeight="11.25" x14ac:dyDescent="0.2"/>
  <cols>
    <col min="1" max="1" width="12.42578125" style="15"/>
    <col min="2" max="2" width="23.140625" style="15" customWidth="1"/>
    <col min="3" max="22" width="12.42578125" style="15"/>
    <col min="23" max="23" width="41.140625" style="15" bestFit="1" customWidth="1"/>
    <col min="24" max="16384" width="12.42578125" style="15"/>
  </cols>
  <sheetData>
    <row r="1" spans="1:36" s="9" customFormat="1" x14ac:dyDescent="0.2">
      <c r="A1" s="6" t="s">
        <v>226</v>
      </c>
      <c r="B1" s="7" t="s">
        <v>227</v>
      </c>
      <c r="C1" s="7" t="s">
        <v>228</v>
      </c>
      <c r="D1" s="7" t="s">
        <v>229</v>
      </c>
      <c r="E1" s="7" t="s">
        <v>230</v>
      </c>
      <c r="F1" s="7" t="s">
        <v>231</v>
      </c>
      <c r="G1" s="7" t="s">
        <v>232</v>
      </c>
      <c r="H1" s="7" t="s">
        <v>233</v>
      </c>
      <c r="I1" s="7" t="s">
        <v>234</v>
      </c>
      <c r="J1" s="7" t="s">
        <v>235</v>
      </c>
      <c r="K1" s="7" t="s">
        <v>236</v>
      </c>
      <c r="L1" s="7" t="s">
        <v>237</v>
      </c>
      <c r="M1" s="7" t="s">
        <v>238</v>
      </c>
      <c r="N1" s="7" t="s">
        <v>239</v>
      </c>
      <c r="O1" s="7" t="s">
        <v>240</v>
      </c>
      <c r="P1" s="7" t="s">
        <v>241</v>
      </c>
      <c r="Q1" s="7" t="s">
        <v>242</v>
      </c>
      <c r="R1" s="7" t="s">
        <v>243</v>
      </c>
      <c r="S1" s="7" t="s">
        <v>244</v>
      </c>
      <c r="T1" s="7" t="s">
        <v>245</v>
      </c>
      <c r="U1" s="7" t="s">
        <v>246</v>
      </c>
      <c r="V1" s="7" t="s">
        <v>247</v>
      </c>
      <c r="W1" s="7" t="s">
        <v>248</v>
      </c>
      <c r="X1" s="7" t="s">
        <v>249</v>
      </c>
      <c r="Y1" s="7" t="s">
        <v>250</v>
      </c>
      <c r="Z1" s="7" t="s">
        <v>251</v>
      </c>
      <c r="AA1" s="7" t="s">
        <v>252</v>
      </c>
      <c r="AB1" s="7" t="s">
        <v>253</v>
      </c>
      <c r="AC1" s="7" t="s">
        <v>254</v>
      </c>
      <c r="AD1" s="7" t="s">
        <v>255</v>
      </c>
      <c r="AE1" s="7" t="s">
        <v>256</v>
      </c>
      <c r="AF1" s="7" t="s">
        <v>257</v>
      </c>
      <c r="AG1" s="7" t="s">
        <v>258</v>
      </c>
      <c r="AH1" s="7" t="s">
        <v>259</v>
      </c>
      <c r="AI1" s="7" t="s">
        <v>260</v>
      </c>
      <c r="AJ1" s="8" t="s">
        <v>261</v>
      </c>
    </row>
    <row r="2" spans="1:36" x14ac:dyDescent="0.2">
      <c r="A2" s="10" t="s">
        <v>3</v>
      </c>
      <c r="B2" s="5" t="s">
        <v>64</v>
      </c>
      <c r="C2" s="5" t="s">
        <v>147</v>
      </c>
      <c r="D2" s="5" t="s">
        <v>143</v>
      </c>
      <c r="E2" s="5" t="s">
        <v>160</v>
      </c>
      <c r="F2" s="5" t="s">
        <v>104</v>
      </c>
      <c r="G2" s="5" t="s">
        <v>141</v>
      </c>
      <c r="H2" s="5" t="s">
        <v>108</v>
      </c>
      <c r="I2" s="5" t="s">
        <v>75</v>
      </c>
      <c r="J2" s="5" t="s">
        <v>200</v>
      </c>
      <c r="K2" s="5" t="s">
        <v>42</v>
      </c>
      <c r="L2" s="5" t="s">
        <v>44</v>
      </c>
      <c r="M2" s="5" t="s">
        <v>100</v>
      </c>
      <c r="N2" s="11" t="s">
        <v>45</v>
      </c>
      <c r="O2" s="5" t="s">
        <v>74</v>
      </c>
      <c r="P2" s="5" t="s">
        <v>23</v>
      </c>
      <c r="Q2" s="12" t="s">
        <v>117</v>
      </c>
      <c r="R2" s="12" t="s">
        <v>115</v>
      </c>
      <c r="S2" s="11" t="s">
        <v>10</v>
      </c>
      <c r="T2" s="5" t="s">
        <v>262</v>
      </c>
      <c r="U2" s="5" t="s">
        <v>263</v>
      </c>
      <c r="V2" s="5" t="s">
        <v>264</v>
      </c>
      <c r="W2" s="5" t="s">
        <v>265</v>
      </c>
      <c r="X2" s="5" t="s">
        <v>264</v>
      </c>
      <c r="Y2" s="11" t="s">
        <v>266</v>
      </c>
      <c r="Z2" s="5" t="s">
        <v>264</v>
      </c>
      <c r="AA2" s="5" t="s">
        <v>264</v>
      </c>
      <c r="AB2" s="5" t="s">
        <v>264</v>
      </c>
      <c r="AC2" s="5" t="s">
        <v>264</v>
      </c>
      <c r="AD2" s="5" t="s">
        <v>264</v>
      </c>
      <c r="AE2" s="5" t="s">
        <v>264</v>
      </c>
      <c r="AF2" s="5" t="s">
        <v>264</v>
      </c>
      <c r="AG2" s="5" t="s">
        <v>264</v>
      </c>
      <c r="AH2" s="5" t="s">
        <v>264</v>
      </c>
      <c r="AI2" s="13" t="s">
        <v>267</v>
      </c>
      <c r="AJ2" s="14" t="s">
        <v>264</v>
      </c>
    </row>
    <row r="3" spans="1:36" x14ac:dyDescent="0.2">
      <c r="A3" s="16" t="s">
        <v>208</v>
      </c>
      <c r="B3" s="5" t="s">
        <v>11</v>
      </c>
      <c r="C3" s="12" t="s">
        <v>268</v>
      </c>
      <c r="D3" s="5" t="s">
        <v>12</v>
      </c>
      <c r="E3" s="5" t="s">
        <v>65</v>
      </c>
      <c r="F3" s="12" t="s">
        <v>195</v>
      </c>
      <c r="G3" s="11" t="s">
        <v>82</v>
      </c>
      <c r="H3" s="12" t="s">
        <v>131</v>
      </c>
      <c r="I3" s="5" t="s">
        <v>80</v>
      </c>
      <c r="J3" s="5" t="s">
        <v>176</v>
      </c>
      <c r="K3" s="5" t="s">
        <v>63</v>
      </c>
      <c r="L3" s="5" t="s">
        <v>67</v>
      </c>
      <c r="M3" s="5"/>
      <c r="N3" s="11" t="s">
        <v>269</v>
      </c>
      <c r="O3" s="11"/>
      <c r="P3" s="12" t="s">
        <v>73</v>
      </c>
      <c r="Q3" s="11" t="s">
        <v>109</v>
      </c>
      <c r="R3" s="12" t="s">
        <v>116</v>
      </c>
      <c r="S3" s="5" t="s">
        <v>52</v>
      </c>
      <c r="T3" s="5" t="s">
        <v>54</v>
      </c>
      <c r="U3" s="11" t="s">
        <v>177</v>
      </c>
      <c r="V3" s="11"/>
      <c r="W3" s="5" t="s">
        <v>270</v>
      </c>
      <c r="X3" s="5"/>
      <c r="Y3" s="13" t="s">
        <v>214</v>
      </c>
      <c r="Z3" s="5"/>
      <c r="AJ3" s="14"/>
    </row>
    <row r="4" spans="1:36" x14ac:dyDescent="0.2">
      <c r="A4" s="17"/>
      <c r="B4" s="5" t="s">
        <v>16</v>
      </c>
      <c r="C4" s="11" t="s">
        <v>102</v>
      </c>
      <c r="D4" s="5" t="s">
        <v>105</v>
      </c>
      <c r="E4" s="5" t="s">
        <v>5</v>
      </c>
      <c r="F4" s="11" t="s">
        <v>202</v>
      </c>
      <c r="G4" s="5"/>
      <c r="H4" s="12" t="s">
        <v>131</v>
      </c>
      <c r="I4" s="11" t="s">
        <v>215</v>
      </c>
      <c r="J4" s="5" t="s">
        <v>158</v>
      </c>
      <c r="K4" s="5" t="s">
        <v>111</v>
      </c>
      <c r="L4" s="12" t="s">
        <v>69</v>
      </c>
      <c r="M4" s="5"/>
      <c r="N4" s="11"/>
      <c r="O4" s="11"/>
      <c r="P4" s="11"/>
      <c r="Q4" s="5" t="s">
        <v>4</v>
      </c>
      <c r="R4" s="5" t="s">
        <v>180</v>
      </c>
      <c r="S4" s="5" t="s">
        <v>145</v>
      </c>
      <c r="T4" s="5" t="s">
        <v>19</v>
      </c>
      <c r="U4" s="11" t="s">
        <v>50</v>
      </c>
      <c r="V4" s="11"/>
      <c r="W4" s="13" t="s">
        <v>271</v>
      </c>
      <c r="X4" s="5"/>
      <c r="Y4" s="13" t="s">
        <v>272</v>
      </c>
      <c r="Z4" s="5"/>
      <c r="AJ4" s="14"/>
    </row>
    <row r="5" spans="1:36" x14ac:dyDescent="0.2">
      <c r="A5" s="10"/>
      <c r="B5" s="5" t="s">
        <v>40</v>
      </c>
      <c r="C5" s="11" t="s">
        <v>273</v>
      </c>
      <c r="D5" s="5" t="s">
        <v>90</v>
      </c>
      <c r="E5" s="5" t="s">
        <v>92</v>
      </c>
      <c r="F5" s="11" t="s">
        <v>118</v>
      </c>
      <c r="G5" s="5"/>
      <c r="H5" s="12" t="s">
        <v>131</v>
      </c>
      <c r="I5" s="11" t="s">
        <v>76</v>
      </c>
      <c r="J5" s="5" t="s">
        <v>121</v>
      </c>
      <c r="K5" s="5" t="s">
        <v>136</v>
      </c>
      <c r="L5" s="11" t="s">
        <v>151</v>
      </c>
      <c r="M5" s="5"/>
      <c r="N5" s="11"/>
      <c r="O5" s="5"/>
      <c r="P5" s="5"/>
      <c r="Q5" s="5" t="s">
        <v>110</v>
      </c>
      <c r="R5" s="11" t="s">
        <v>60</v>
      </c>
      <c r="S5" s="5" t="s">
        <v>22</v>
      </c>
      <c r="T5" s="11" t="s">
        <v>127</v>
      </c>
      <c r="U5" s="11" t="s">
        <v>274</v>
      </c>
      <c r="V5" s="11"/>
      <c r="W5" s="13" t="s">
        <v>275</v>
      </c>
      <c r="X5" s="5"/>
      <c r="Y5" s="5"/>
      <c r="Z5" s="5"/>
      <c r="AJ5" s="14"/>
    </row>
    <row r="6" spans="1:36" x14ac:dyDescent="0.2">
      <c r="A6" s="18"/>
      <c r="B6" s="5" t="s">
        <v>276</v>
      </c>
      <c r="C6" s="5" t="s">
        <v>277</v>
      </c>
      <c r="D6" s="5" t="s">
        <v>278</v>
      </c>
      <c r="E6" s="5" t="s">
        <v>154</v>
      </c>
      <c r="F6" s="11" t="s">
        <v>155</v>
      </c>
      <c r="G6" s="5"/>
      <c r="H6" s="5" t="s">
        <v>279</v>
      </c>
      <c r="I6" s="11" t="s">
        <v>77</v>
      </c>
      <c r="J6" s="12" t="s">
        <v>94</v>
      </c>
      <c r="K6" s="5" t="s">
        <v>66</v>
      </c>
      <c r="L6" s="11" t="s">
        <v>96</v>
      </c>
      <c r="M6" s="5"/>
      <c r="N6" s="5"/>
      <c r="O6" s="5"/>
      <c r="P6" s="5"/>
      <c r="Q6" s="13"/>
      <c r="R6" s="5" t="s">
        <v>152</v>
      </c>
      <c r="S6" s="5" t="s">
        <v>25</v>
      </c>
      <c r="T6" s="5" t="s">
        <v>47</v>
      </c>
      <c r="U6" s="11" t="s">
        <v>280</v>
      </c>
      <c r="V6" s="11"/>
      <c r="W6" s="5"/>
      <c r="X6" s="5"/>
      <c r="Y6" s="5"/>
      <c r="Z6" s="5"/>
      <c r="AJ6" s="14"/>
    </row>
    <row r="7" spans="1:36" x14ac:dyDescent="0.2">
      <c r="A7" s="18"/>
      <c r="B7" s="5" t="s">
        <v>281</v>
      </c>
      <c r="C7" s="5"/>
      <c r="D7" s="5" t="s">
        <v>164</v>
      </c>
      <c r="E7" s="5" t="s">
        <v>95</v>
      </c>
      <c r="F7" s="11" t="s">
        <v>139</v>
      </c>
      <c r="G7" s="5"/>
      <c r="H7" s="11" t="s">
        <v>282</v>
      </c>
      <c r="I7" s="11" t="s">
        <v>78</v>
      </c>
      <c r="J7" s="12" t="s">
        <v>20</v>
      </c>
      <c r="K7" s="12" t="s">
        <v>62</v>
      </c>
      <c r="L7" s="13" t="s">
        <v>223</v>
      </c>
      <c r="M7" s="12"/>
      <c r="N7" s="12"/>
      <c r="O7" s="12"/>
      <c r="P7" s="12"/>
      <c r="Q7" s="12"/>
      <c r="R7" s="12" t="s">
        <v>196</v>
      </c>
      <c r="S7" s="5" t="s">
        <v>53</v>
      </c>
      <c r="T7" s="5" t="s">
        <v>97</v>
      </c>
      <c r="U7" s="11" t="s">
        <v>283</v>
      </c>
      <c r="W7" s="5"/>
      <c r="X7" s="5"/>
      <c r="Y7" s="5"/>
      <c r="Z7" s="5"/>
      <c r="AJ7" s="14"/>
    </row>
    <row r="8" spans="1:36" x14ac:dyDescent="0.2">
      <c r="A8" s="18"/>
      <c r="B8" s="5" t="s">
        <v>144</v>
      </c>
      <c r="C8" s="5"/>
      <c r="D8" s="5" t="s">
        <v>284</v>
      </c>
      <c r="E8" s="5" t="s">
        <v>43</v>
      </c>
      <c r="F8" s="15" t="s">
        <v>285</v>
      </c>
      <c r="G8" s="5"/>
      <c r="H8" s="11" t="s">
        <v>286</v>
      </c>
      <c r="I8" s="11" t="s">
        <v>79</v>
      </c>
      <c r="J8" s="11" t="s">
        <v>287</v>
      </c>
      <c r="K8" s="11" t="s">
        <v>41</v>
      </c>
      <c r="R8" s="11" t="s">
        <v>149</v>
      </c>
      <c r="S8" s="5" t="s">
        <v>148</v>
      </c>
      <c r="T8" s="5" t="s">
        <v>98</v>
      </c>
      <c r="W8" s="5"/>
      <c r="X8" s="5"/>
      <c r="Y8" s="5"/>
      <c r="Z8" s="5"/>
      <c r="AJ8" s="14"/>
    </row>
    <row r="9" spans="1:36" x14ac:dyDescent="0.2">
      <c r="A9" s="18"/>
      <c r="B9" s="12" t="s">
        <v>7</v>
      </c>
      <c r="C9" s="5"/>
      <c r="D9" s="5" t="s">
        <v>13</v>
      </c>
      <c r="E9" s="11" t="s">
        <v>288</v>
      </c>
      <c r="F9" s="5"/>
      <c r="G9" s="5"/>
      <c r="H9" s="13" t="s">
        <v>71</v>
      </c>
      <c r="I9" s="11" t="s">
        <v>81</v>
      </c>
      <c r="J9" s="11" t="s">
        <v>224</v>
      </c>
      <c r="K9" s="11" t="s">
        <v>153</v>
      </c>
      <c r="R9" s="12" t="s">
        <v>83</v>
      </c>
      <c r="S9" s="5" t="s">
        <v>57</v>
      </c>
      <c r="T9" s="5" t="s">
        <v>99</v>
      </c>
      <c r="W9" s="5"/>
      <c r="X9" s="5"/>
      <c r="Y9" s="5"/>
      <c r="Z9" s="5"/>
      <c r="AJ9" s="14"/>
    </row>
    <row r="10" spans="1:36" x14ac:dyDescent="0.2">
      <c r="A10" s="18"/>
      <c r="B10" s="11" t="s">
        <v>88</v>
      </c>
      <c r="C10" s="12"/>
      <c r="D10" s="5" t="s">
        <v>129</v>
      </c>
      <c r="E10" s="12" t="s">
        <v>165</v>
      </c>
      <c r="F10" s="5"/>
      <c r="G10" s="5"/>
      <c r="H10" s="13" t="s">
        <v>70</v>
      </c>
      <c r="I10" s="11" t="s">
        <v>51</v>
      </c>
      <c r="J10" s="11" t="s">
        <v>289</v>
      </c>
      <c r="K10" s="11" t="s">
        <v>192</v>
      </c>
      <c r="R10" s="11" t="s">
        <v>178</v>
      </c>
      <c r="S10" s="5" t="s">
        <v>58</v>
      </c>
      <c r="T10" s="11" t="s">
        <v>161</v>
      </c>
      <c r="W10" s="5"/>
      <c r="X10" s="5"/>
      <c r="Y10" s="5"/>
      <c r="Z10" s="5"/>
      <c r="AJ10" s="14"/>
    </row>
    <row r="11" spans="1:36" x14ac:dyDescent="0.2">
      <c r="A11" s="18"/>
      <c r="B11" s="11" t="s">
        <v>222</v>
      </c>
      <c r="C11" s="12"/>
      <c r="D11" s="5" t="s">
        <v>130</v>
      </c>
      <c r="E11" s="11" t="s">
        <v>175</v>
      </c>
      <c r="F11" s="12"/>
      <c r="G11" s="12"/>
      <c r="H11" s="12"/>
      <c r="I11" s="11" t="s">
        <v>225</v>
      </c>
      <c r="J11" s="11" t="s">
        <v>166</v>
      </c>
      <c r="K11" s="11" t="s">
        <v>290</v>
      </c>
      <c r="R11" s="11" t="s">
        <v>91</v>
      </c>
      <c r="S11" s="5" t="s">
        <v>89</v>
      </c>
      <c r="T11" s="11" t="s">
        <v>167</v>
      </c>
      <c r="W11" s="12"/>
      <c r="X11" s="12"/>
      <c r="Y11" s="12"/>
      <c r="Z11" s="12"/>
      <c r="AJ11" s="14"/>
    </row>
    <row r="12" spans="1:36" x14ac:dyDescent="0.2">
      <c r="A12" s="18"/>
      <c r="B12" s="11" t="s">
        <v>119</v>
      </c>
      <c r="C12" s="11"/>
      <c r="D12" s="5" t="s">
        <v>38</v>
      </c>
      <c r="E12" s="12" t="s">
        <v>165</v>
      </c>
      <c r="F12" s="11"/>
      <c r="G12" s="11"/>
      <c r="H12" s="11"/>
      <c r="I12" s="13" t="s">
        <v>291</v>
      </c>
      <c r="J12" s="11" t="s">
        <v>159</v>
      </c>
      <c r="K12" s="11" t="s">
        <v>114</v>
      </c>
      <c r="R12" s="11" t="s">
        <v>179</v>
      </c>
      <c r="S12" s="5" t="s">
        <v>21</v>
      </c>
      <c r="T12" s="11" t="s">
        <v>168</v>
      </c>
      <c r="W12" s="11"/>
      <c r="X12" s="11"/>
      <c r="Y12" s="11"/>
      <c r="Z12" s="11"/>
      <c r="AJ12" s="14"/>
    </row>
    <row r="13" spans="1:36" x14ac:dyDescent="0.2">
      <c r="A13" s="18"/>
      <c r="B13" s="11" t="s">
        <v>9</v>
      </c>
      <c r="C13" s="11"/>
      <c r="D13" s="5" t="s">
        <v>140</v>
      </c>
      <c r="E13" s="11" t="s">
        <v>175</v>
      </c>
      <c r="F13" s="12"/>
      <c r="G13" s="12"/>
      <c r="H13" s="12"/>
      <c r="I13" s="13"/>
      <c r="J13" s="11"/>
      <c r="K13" s="11" t="s">
        <v>55</v>
      </c>
      <c r="R13" s="11" t="s">
        <v>292</v>
      </c>
      <c r="S13" s="12" t="s">
        <v>15</v>
      </c>
      <c r="T13" s="11" t="s">
        <v>157</v>
      </c>
      <c r="W13" s="12"/>
      <c r="X13" s="12"/>
      <c r="Y13" s="12"/>
      <c r="Z13" s="12"/>
      <c r="AJ13" s="14"/>
    </row>
    <row r="14" spans="1:36" x14ac:dyDescent="0.2">
      <c r="A14" s="18"/>
      <c r="B14" s="11" t="s">
        <v>8</v>
      </c>
      <c r="C14" s="11"/>
      <c r="D14" s="5" t="s">
        <v>293</v>
      </c>
      <c r="E14" s="11" t="s">
        <v>294</v>
      </c>
      <c r="F14" s="11"/>
      <c r="G14" s="11"/>
      <c r="H14" s="11"/>
      <c r="I14" s="13"/>
      <c r="J14" s="11"/>
      <c r="K14" s="15" t="s">
        <v>87</v>
      </c>
      <c r="R14" s="11" t="s">
        <v>295</v>
      </c>
      <c r="S14" s="12" t="s">
        <v>6</v>
      </c>
      <c r="T14" s="11" t="s">
        <v>296</v>
      </c>
      <c r="W14" s="11"/>
      <c r="X14" s="11"/>
      <c r="Y14" s="11"/>
      <c r="Z14" s="11"/>
      <c r="AJ14" s="14"/>
    </row>
    <row r="15" spans="1:36" x14ac:dyDescent="0.2">
      <c r="A15" s="18"/>
      <c r="B15" s="11" t="s">
        <v>297</v>
      </c>
      <c r="C15" s="11"/>
      <c r="D15" s="13" t="s">
        <v>298</v>
      </c>
      <c r="E15" s="11" t="s">
        <v>61</v>
      </c>
      <c r="F15" s="11"/>
      <c r="G15" s="11"/>
      <c r="H15" s="11"/>
      <c r="I15" s="13"/>
      <c r="J15" s="11"/>
      <c r="K15" s="12" t="s">
        <v>63</v>
      </c>
      <c r="S15" s="12" t="s">
        <v>156</v>
      </c>
      <c r="T15" s="11" t="s">
        <v>207</v>
      </c>
      <c r="W15" s="11"/>
      <c r="X15" s="11"/>
      <c r="Y15" s="11"/>
      <c r="Z15" s="11"/>
      <c r="AJ15" s="14"/>
    </row>
    <row r="16" spans="1:36" x14ac:dyDescent="0.2">
      <c r="A16" s="18"/>
      <c r="B16" s="11" t="s">
        <v>299</v>
      </c>
      <c r="C16" s="11"/>
      <c r="E16" s="12" t="s">
        <v>124</v>
      </c>
      <c r="F16" s="11"/>
      <c r="G16" s="11"/>
      <c r="H16" s="11"/>
      <c r="J16" s="11"/>
      <c r="K16" s="13" t="s">
        <v>162</v>
      </c>
      <c r="S16" s="12" t="s">
        <v>120</v>
      </c>
      <c r="T16" s="11" t="s">
        <v>300</v>
      </c>
      <c r="W16" s="11"/>
      <c r="X16" s="11"/>
      <c r="Y16" s="11"/>
      <c r="Z16" s="11"/>
      <c r="AJ16" s="14"/>
    </row>
    <row r="17" spans="1:36" x14ac:dyDescent="0.2">
      <c r="A17" s="18"/>
      <c r="B17" s="11" t="s">
        <v>301</v>
      </c>
      <c r="C17" s="11"/>
      <c r="E17" s="11" t="s">
        <v>123</v>
      </c>
      <c r="F17" s="11"/>
      <c r="G17" s="11"/>
      <c r="H17" s="11"/>
      <c r="J17" s="11"/>
      <c r="K17" s="5" t="s">
        <v>201</v>
      </c>
      <c r="S17" s="12" t="s">
        <v>132</v>
      </c>
      <c r="T17" s="11" t="s">
        <v>48</v>
      </c>
      <c r="W17" s="11"/>
      <c r="X17" s="11"/>
      <c r="Y17" s="11"/>
      <c r="Z17" s="11"/>
      <c r="AJ17" s="14"/>
    </row>
    <row r="18" spans="1:36" x14ac:dyDescent="0.2">
      <c r="A18" s="18"/>
      <c r="B18" s="11" t="s">
        <v>68</v>
      </c>
      <c r="C18" s="11"/>
      <c r="E18" s="11" t="s">
        <v>106</v>
      </c>
      <c r="F18" s="11"/>
      <c r="G18" s="11"/>
      <c r="H18" s="11"/>
      <c r="J18" s="11"/>
      <c r="K18" s="11" t="s">
        <v>302</v>
      </c>
      <c r="S18" s="11" t="s">
        <v>303</v>
      </c>
      <c r="T18" s="15" t="s">
        <v>14</v>
      </c>
      <c r="W18" s="11"/>
      <c r="X18" s="11"/>
      <c r="Y18" s="11"/>
      <c r="Z18" s="11"/>
      <c r="AJ18" s="14"/>
    </row>
    <row r="19" spans="1:36" x14ac:dyDescent="0.2">
      <c r="A19" s="18"/>
      <c r="B19" s="13" t="s">
        <v>304</v>
      </c>
      <c r="C19" s="11"/>
      <c r="E19" s="11" t="s">
        <v>128</v>
      </c>
      <c r="F19" s="11"/>
      <c r="G19" s="11"/>
      <c r="H19" s="11"/>
      <c r="J19" s="11"/>
      <c r="K19" s="11" t="s">
        <v>163</v>
      </c>
      <c r="S19" s="11" t="s">
        <v>305</v>
      </c>
      <c r="T19" s="11" t="s">
        <v>197</v>
      </c>
      <c r="W19" s="12"/>
      <c r="X19" s="12"/>
      <c r="Y19" s="12"/>
      <c r="Z19" s="11"/>
      <c r="AJ19" s="14"/>
    </row>
    <row r="20" spans="1:36" x14ac:dyDescent="0.2">
      <c r="A20" s="18"/>
      <c r="C20" s="11"/>
      <c r="E20" s="11" t="s">
        <v>107</v>
      </c>
      <c r="F20" s="12"/>
      <c r="G20" s="12"/>
      <c r="H20" s="12"/>
      <c r="J20" s="11"/>
      <c r="K20" s="11" t="s">
        <v>126</v>
      </c>
      <c r="S20" s="11" t="s">
        <v>306</v>
      </c>
      <c r="T20" s="11" t="s">
        <v>221</v>
      </c>
      <c r="Z20" s="12"/>
      <c r="AJ20" s="14"/>
    </row>
    <row r="21" spans="1:36" x14ac:dyDescent="0.2">
      <c r="A21" s="18"/>
      <c r="C21" s="11"/>
      <c r="E21" s="11" t="s">
        <v>307</v>
      </c>
      <c r="J21" s="11"/>
      <c r="K21" s="13" t="s">
        <v>216</v>
      </c>
      <c r="S21" s="11" t="s">
        <v>308</v>
      </c>
      <c r="T21" s="11" t="s">
        <v>205</v>
      </c>
      <c r="AJ21" s="14"/>
    </row>
    <row r="22" spans="1:36" x14ac:dyDescent="0.2">
      <c r="A22" s="18"/>
      <c r="C22" s="11"/>
      <c r="E22" s="11" t="s">
        <v>309</v>
      </c>
      <c r="J22" s="11"/>
      <c r="S22" s="11" t="s">
        <v>310</v>
      </c>
      <c r="T22" s="11" t="s">
        <v>206</v>
      </c>
      <c r="AJ22" s="14"/>
    </row>
    <row r="23" spans="1:36" x14ac:dyDescent="0.2">
      <c r="A23" s="18"/>
      <c r="E23" s="11" t="s">
        <v>199</v>
      </c>
      <c r="S23" s="11" t="s">
        <v>17</v>
      </c>
      <c r="T23" s="11" t="s">
        <v>311</v>
      </c>
      <c r="AJ23" s="14"/>
    </row>
    <row r="24" spans="1:36" x14ac:dyDescent="0.2">
      <c r="A24" s="18"/>
      <c r="S24" s="11" t="s">
        <v>26</v>
      </c>
      <c r="T24" s="11" t="s">
        <v>312</v>
      </c>
      <c r="AJ24" s="14"/>
    </row>
    <row r="25" spans="1:36" x14ac:dyDescent="0.2">
      <c r="A25" s="18"/>
      <c r="S25" s="11" t="s">
        <v>313</v>
      </c>
      <c r="T25" s="15" t="s">
        <v>314</v>
      </c>
      <c r="AJ25" s="14"/>
    </row>
    <row r="26" spans="1:36" x14ac:dyDescent="0.2">
      <c r="A26" s="18"/>
      <c r="S26" s="11" t="s">
        <v>315</v>
      </c>
      <c r="T26" s="15" t="s">
        <v>122</v>
      </c>
      <c r="AJ26" s="14"/>
    </row>
    <row r="27" spans="1:36" x14ac:dyDescent="0.2">
      <c r="A27" s="18"/>
      <c r="S27" s="11" t="s">
        <v>150</v>
      </c>
      <c r="T27" s="11" t="s">
        <v>316</v>
      </c>
      <c r="AJ27" s="14"/>
    </row>
    <row r="28" spans="1:36" x14ac:dyDescent="0.2">
      <c r="A28" s="18"/>
      <c r="S28" s="11" t="s">
        <v>317</v>
      </c>
      <c r="T28" s="11" t="s">
        <v>2</v>
      </c>
      <c r="AJ28" s="14"/>
    </row>
    <row r="29" spans="1:36" x14ac:dyDescent="0.2">
      <c r="A29" s="18"/>
      <c r="S29" s="13" t="s">
        <v>46</v>
      </c>
      <c r="T29" s="13" t="s">
        <v>318</v>
      </c>
      <c r="AJ29" s="14"/>
    </row>
    <row r="30" spans="1:36" x14ac:dyDescent="0.2">
      <c r="A30" s="18"/>
      <c r="S30" s="13" t="s">
        <v>56</v>
      </c>
      <c r="T30" s="13" t="s">
        <v>319</v>
      </c>
      <c r="AJ30" s="14"/>
    </row>
    <row r="31" spans="1:36" x14ac:dyDescent="0.2">
      <c r="A31" s="18"/>
      <c r="S31" s="13" t="s">
        <v>320</v>
      </c>
      <c r="T31" s="13" t="s">
        <v>321</v>
      </c>
      <c r="AJ31" s="14"/>
    </row>
    <row r="32" spans="1:36" x14ac:dyDescent="0.2">
      <c r="A32" s="18"/>
      <c r="S32" s="13" t="s">
        <v>322</v>
      </c>
      <c r="T32" s="13" t="s">
        <v>323</v>
      </c>
      <c r="AJ32" s="14"/>
    </row>
    <row r="33" spans="1:36" x14ac:dyDescent="0.2">
      <c r="A33" s="18"/>
      <c r="S33" s="13" t="s">
        <v>324</v>
      </c>
      <c r="T33" s="13" t="s">
        <v>325</v>
      </c>
      <c r="AJ33" s="14"/>
    </row>
    <row r="34" spans="1:36" x14ac:dyDescent="0.2">
      <c r="A34" s="18"/>
      <c r="T34" s="13" t="s">
        <v>326</v>
      </c>
      <c r="AJ34" s="14"/>
    </row>
    <row r="35" spans="1:36" x14ac:dyDescent="0.2">
      <c r="A35" s="18"/>
      <c r="T35" s="13" t="s">
        <v>327</v>
      </c>
      <c r="AJ35" s="14"/>
    </row>
    <row r="36" spans="1:36" x14ac:dyDescent="0.2">
      <c r="A36" s="18"/>
      <c r="T36" s="13" t="s">
        <v>328</v>
      </c>
      <c r="AJ36" s="14"/>
    </row>
    <row r="37" spans="1:36" x14ac:dyDescent="0.2">
      <c r="A37" s="18"/>
      <c r="T37" s="17" t="s">
        <v>329</v>
      </c>
      <c r="AJ37" s="14"/>
    </row>
    <row r="38" spans="1:36" x14ac:dyDescent="0.2">
      <c r="A38" s="18"/>
      <c r="T38" s="13" t="s">
        <v>97</v>
      </c>
      <c r="AJ38" s="14"/>
    </row>
    <row r="39" spans="1:36" x14ac:dyDescent="0.2">
      <c r="A39" s="18"/>
      <c r="T39" s="13" t="s">
        <v>98</v>
      </c>
      <c r="AJ39" s="14"/>
    </row>
    <row r="40" spans="1:36" x14ac:dyDescent="0.2">
      <c r="A40" s="18"/>
      <c r="T40" s="13" t="s">
        <v>99</v>
      </c>
      <c r="AJ40" s="14"/>
    </row>
    <row r="41" spans="1:36" x14ac:dyDescent="0.2">
      <c r="A41" s="18"/>
      <c r="T41" s="11" t="s">
        <v>39</v>
      </c>
      <c r="AJ41" s="14"/>
    </row>
    <row r="42" spans="1:36" x14ac:dyDescent="0.2">
      <c r="A42" s="18"/>
      <c r="T42" s="11" t="s">
        <v>24</v>
      </c>
      <c r="AJ42" s="14"/>
    </row>
    <row r="43" spans="1:36" x14ac:dyDescent="0.2">
      <c r="A43" s="18"/>
      <c r="T43" s="13" t="s">
        <v>142</v>
      </c>
      <c r="AJ43" s="14"/>
    </row>
    <row r="44" spans="1:36" x14ac:dyDescent="0.2">
      <c r="A44" s="18"/>
      <c r="T44" s="13" t="s">
        <v>330</v>
      </c>
      <c r="AJ44" s="14"/>
    </row>
    <row r="45" spans="1:36" x14ac:dyDescent="0.2">
      <c r="A45" s="18"/>
      <c r="T45" s="13" t="s">
        <v>331</v>
      </c>
      <c r="AJ45" s="14"/>
    </row>
    <row r="46" spans="1:36" x14ac:dyDescent="0.2">
      <c r="A46" s="18"/>
      <c r="AJ46" s="14"/>
    </row>
    <row r="47" spans="1:36" x14ac:dyDescent="0.2">
      <c r="A47" s="18"/>
      <c r="AJ47" s="14"/>
    </row>
    <row r="48" spans="1:36" ht="12" thickBot="1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</sheetData>
  <conditionalFormatting sqref="T9">
    <cfRule type="expression" dxfId="96" priority="87">
      <formula>IF(COUNTIF(модели,T9)&lt;&gt;1,TRUE,FALSE)</formula>
    </cfRule>
  </conditionalFormatting>
  <conditionalFormatting sqref="T2">
    <cfRule type="expression" dxfId="95" priority="97">
      <formula>IF(COUNTIF(модели,T2)&lt;&gt;1,TRUE,FALSE)</formula>
    </cfRule>
  </conditionalFormatting>
  <conditionalFormatting sqref="T3">
    <cfRule type="expression" dxfId="94" priority="96">
      <formula>IF(COUNTIF(модели,T3)&lt;&gt;1,TRUE,FALSE)</formula>
    </cfRule>
  </conditionalFormatting>
  <conditionalFormatting sqref="P2">
    <cfRule type="expression" dxfId="93" priority="95">
      <formula>IF(COUNTIF(модели,P2)&lt;&gt;1,TRUE,FALSE)</formula>
    </cfRule>
  </conditionalFormatting>
  <conditionalFormatting sqref="H6">
    <cfRule type="expression" dxfId="92" priority="94">
      <formula>IF(COUNTIF(модели,H6)&lt;&gt;1,TRUE,FALSE)</formula>
    </cfRule>
  </conditionalFormatting>
  <conditionalFormatting sqref="O2">
    <cfRule type="expression" dxfId="91" priority="93">
      <formula>IF(COUNTIF(модели,O2)&lt;&gt;1,TRUE,FALSE)</formula>
    </cfRule>
  </conditionalFormatting>
  <conditionalFormatting sqref="T11">
    <cfRule type="expression" dxfId="90" priority="92">
      <formula>IF(COUNTIF(модели,T11)&lt;&gt;1,TRUE,FALSE)</formula>
    </cfRule>
  </conditionalFormatting>
  <conditionalFormatting sqref="T12">
    <cfRule type="expression" dxfId="89" priority="91">
      <formula>IF(COUNTIF(модели,T12)&lt;&gt;1,TRUE,FALSE)</formula>
    </cfRule>
  </conditionalFormatting>
  <conditionalFormatting sqref="T13">
    <cfRule type="expression" dxfId="88" priority="90">
      <formula>IF(COUNTIF(модели,T13)&lt;&gt;1,TRUE,FALSE)</formula>
    </cfRule>
  </conditionalFormatting>
  <conditionalFormatting sqref="T14">
    <cfRule type="expression" dxfId="87" priority="89">
      <formula>IF(COUNTIF(модели,T14)&lt;&gt;1,TRUE,FALSE)</formula>
    </cfRule>
  </conditionalFormatting>
  <conditionalFormatting sqref="T8">
    <cfRule type="expression" dxfId="86" priority="88">
      <formula>IF(COUNTIF(модели,T8)&lt;&gt;1,TRUE,FALSE)</formula>
    </cfRule>
  </conditionalFormatting>
  <conditionalFormatting sqref="A5">
    <cfRule type="expression" dxfId="85" priority="86">
      <formula>IF(COUNTIF(модели,A5)&lt;&gt;1,TRUE,FALSE)</formula>
    </cfRule>
  </conditionalFormatting>
  <conditionalFormatting sqref="T16">
    <cfRule type="expression" dxfId="84" priority="85">
      <formula>IF(COUNTIF(модели,T16)&lt;&gt;1,TRUE,FALSE)</formula>
    </cfRule>
  </conditionalFormatting>
  <conditionalFormatting sqref="T19">
    <cfRule type="expression" dxfId="83" priority="82">
      <formula>IF(COUNTIF(модели,T19)&lt;&gt;1,TRUE,FALSE)</formula>
    </cfRule>
  </conditionalFormatting>
  <conditionalFormatting sqref="T17">
    <cfRule type="expression" dxfId="82" priority="84">
      <formula>IF(COUNTIF(модели,T17)&lt;&gt;1,TRUE,FALSE)</formula>
    </cfRule>
  </conditionalFormatting>
  <conditionalFormatting sqref="T18">
    <cfRule type="expression" dxfId="81" priority="83">
      <formula>IF(COUNTIF(модели,T18)&lt;&gt;1,TRUE,FALSE)</formula>
    </cfRule>
  </conditionalFormatting>
  <conditionalFormatting sqref="H2">
    <cfRule type="expression" dxfId="80" priority="81">
      <formula>IF(COUNTIF(модели,H2)&lt;&gt;1,TRUE,FALSE)</formula>
    </cfRule>
  </conditionalFormatting>
  <conditionalFormatting sqref="T18">
    <cfRule type="expression" dxfId="79" priority="74">
      <formula>IF(COUNTIF(модели,T18)&lt;&gt;1,TRUE,FALSE)</formula>
    </cfRule>
  </conditionalFormatting>
  <conditionalFormatting sqref="Q4">
    <cfRule type="expression" dxfId="78" priority="80">
      <formula>IF(COUNTIF(модели,Q4)&lt;&gt;1,TRUE,FALSE)</formula>
    </cfRule>
  </conditionalFormatting>
  <conditionalFormatting sqref="R4">
    <cfRule type="expression" dxfId="77" priority="79">
      <formula>IF(COUNTIF(модели,R4)&lt;&gt;1,TRUE,FALSE)</formula>
    </cfRule>
  </conditionalFormatting>
  <conditionalFormatting sqref="Q5">
    <cfRule type="expression" dxfId="76" priority="78">
      <formula>IF(COUNTIF(модели,Q5)&lt;&gt;1,TRUE,FALSE)</formula>
    </cfRule>
  </conditionalFormatting>
  <conditionalFormatting sqref="T15">
    <cfRule type="expression" dxfId="75" priority="77">
      <formula>IF(COUNTIF(модели,T15)&lt;&gt;1,TRUE,FALSE)</formula>
    </cfRule>
  </conditionalFormatting>
  <conditionalFormatting sqref="T16">
    <cfRule type="expression" dxfId="74" priority="76">
      <formula>IF(COUNTIF(модели,T16)&lt;&gt;1,TRUE,FALSE)</formula>
    </cfRule>
  </conditionalFormatting>
  <conditionalFormatting sqref="T17">
    <cfRule type="expression" dxfId="73" priority="75">
      <formula>IF(COUNTIF(модели,T17)&lt;&gt;1,TRUE,FALSE)</formula>
    </cfRule>
  </conditionalFormatting>
  <conditionalFormatting sqref="R6">
    <cfRule type="expression" dxfId="72" priority="73">
      <formula>IF(COUNTIF(модели,R6)&lt;&gt;1,TRUE,FALSE)</formula>
    </cfRule>
  </conditionalFormatting>
  <conditionalFormatting sqref="T4">
    <cfRule type="expression" dxfId="71" priority="67">
      <formula>IF(COUNTIF(модели,T4)&lt;&gt;1,TRUE,FALSE)</formula>
    </cfRule>
  </conditionalFormatting>
  <conditionalFormatting sqref="T6">
    <cfRule type="expression" dxfId="70" priority="72">
      <formula>IF(COUNTIF(модели,T6)&lt;&gt;1,TRUE,FALSE)</formula>
    </cfRule>
  </conditionalFormatting>
  <conditionalFormatting sqref="T7">
    <cfRule type="expression" dxfId="69" priority="71">
      <formula>IF(COUNTIF(модели,T7)&lt;&gt;1,TRUE,FALSE)</formula>
    </cfRule>
  </conditionalFormatting>
  <conditionalFormatting sqref="T8">
    <cfRule type="expression" dxfId="68" priority="70">
      <formula>IF(COUNTIF(модели,T8)&lt;&gt;1,TRUE,FALSE)</formula>
    </cfRule>
  </conditionalFormatting>
  <conditionalFormatting sqref="T9">
    <cfRule type="expression" dxfId="67" priority="69">
      <formula>IF(COUNTIF(модели,T9)&lt;&gt;1,TRUE,FALSE)</formula>
    </cfRule>
  </conditionalFormatting>
  <conditionalFormatting sqref="T3">
    <cfRule type="expression" dxfId="66" priority="68">
      <formula>IF(COUNTIF(модели,T3)&lt;&gt;1,TRUE,FALSE)</formula>
    </cfRule>
  </conditionalFormatting>
  <conditionalFormatting sqref="T11">
    <cfRule type="expression" dxfId="65" priority="66">
      <formula>IF(COUNTIF(модели,T11)&lt;&gt;1,TRUE,FALSE)</formula>
    </cfRule>
  </conditionalFormatting>
  <conditionalFormatting sqref="T14">
    <cfRule type="expression" dxfId="64" priority="63">
      <formula>IF(COUNTIF(модели,T14)&lt;&gt;1,TRUE,FALSE)</formula>
    </cfRule>
  </conditionalFormatting>
  <conditionalFormatting sqref="T12">
    <cfRule type="expression" dxfId="63" priority="65">
      <formula>IF(COUNTIF(модели,T12)&lt;&gt;1,TRUE,FALSE)</formula>
    </cfRule>
  </conditionalFormatting>
  <conditionalFormatting sqref="T13">
    <cfRule type="expression" dxfId="62" priority="64">
      <formula>IF(COUNTIF(модели,T13)&lt;&gt;1,TRUE,FALSE)</formula>
    </cfRule>
  </conditionalFormatting>
  <conditionalFormatting sqref="T13">
    <cfRule type="expression" dxfId="61" priority="59">
      <formula>IF(COUNTIF(модели,T13)&lt;&gt;1,TRUE,FALSE)</formula>
    </cfRule>
  </conditionalFormatting>
  <conditionalFormatting sqref="T10">
    <cfRule type="expression" dxfId="60" priority="62">
      <formula>IF(COUNTIF(модели,T10)&lt;&gt;1,TRUE,FALSE)</formula>
    </cfRule>
  </conditionalFormatting>
  <conditionalFormatting sqref="T11">
    <cfRule type="expression" dxfId="59" priority="61">
      <formula>IF(COUNTIF(модели,T11)&lt;&gt;1,TRUE,FALSE)</formula>
    </cfRule>
  </conditionalFormatting>
  <conditionalFormatting sqref="T12">
    <cfRule type="expression" dxfId="58" priority="60">
      <formula>IF(COUNTIF(модели,T12)&lt;&gt;1,TRUE,FALSE)</formula>
    </cfRule>
  </conditionalFormatting>
  <conditionalFormatting sqref="K17">
    <cfRule type="expression" dxfId="57" priority="58">
      <formula>IF(COUNTIF(модели,K17)&lt;&gt;1,TRUE,FALSE)</formula>
    </cfRule>
  </conditionalFormatting>
  <conditionalFormatting sqref="K18">
    <cfRule type="expression" dxfId="56" priority="57">
      <formula>IF(COUNTIF(модели,K18)&lt;&gt;1,TRUE,FALSE)</formula>
    </cfRule>
  </conditionalFormatting>
  <conditionalFormatting sqref="K19">
    <cfRule type="expression" dxfId="55" priority="55">
      <formula>IF(COUNTIF(модели,K19)&lt;&gt;1,TRUE,FALSE)</formula>
    </cfRule>
  </conditionalFormatting>
  <conditionalFormatting sqref="K18">
    <cfRule type="expression" dxfId="54" priority="56">
      <formula>IF(COUNTIF(модели,K18)&lt;&gt;1,TRUE,FALSE)</formula>
    </cfRule>
  </conditionalFormatting>
  <conditionalFormatting sqref="T5">
    <cfRule type="expression" dxfId="53" priority="49">
      <formula>IF(COUNTIF(модели,T5)&lt;&gt;1,TRUE,FALSE)</formula>
    </cfRule>
  </conditionalFormatting>
  <conditionalFormatting sqref="T7">
    <cfRule type="expression" dxfId="52" priority="54">
      <formula>IF(COUNTIF(модели,T7)&lt;&gt;1,TRUE,FALSE)</formula>
    </cfRule>
  </conditionalFormatting>
  <conditionalFormatting sqref="T8">
    <cfRule type="expression" dxfId="51" priority="53">
      <formula>IF(COUNTIF(модели,T8)&lt;&gt;1,TRUE,FALSE)</formula>
    </cfRule>
  </conditionalFormatting>
  <conditionalFormatting sqref="T9">
    <cfRule type="expression" dxfId="50" priority="52">
      <formula>IF(COUNTIF(модели,T9)&lt;&gt;1,TRUE,FALSE)</formula>
    </cfRule>
  </conditionalFormatting>
  <conditionalFormatting sqref="T10">
    <cfRule type="expression" dxfId="49" priority="51">
      <formula>IF(COUNTIF(модели,T10)&lt;&gt;1,TRUE,FALSE)</formula>
    </cfRule>
  </conditionalFormatting>
  <conditionalFormatting sqref="T4">
    <cfRule type="expression" dxfId="48" priority="50">
      <formula>IF(COUNTIF(модели,T4)&lt;&gt;1,TRUE,FALSE)</formula>
    </cfRule>
  </conditionalFormatting>
  <conditionalFormatting sqref="T12">
    <cfRule type="expression" dxfId="47" priority="48">
      <formula>IF(COUNTIF(модели,T12)&lt;&gt;1,TRUE,FALSE)</formula>
    </cfRule>
  </conditionalFormatting>
  <conditionalFormatting sqref="T15">
    <cfRule type="expression" dxfId="46" priority="45">
      <formula>IF(COUNTIF(модели,T15)&lt;&gt;1,TRUE,FALSE)</formula>
    </cfRule>
  </conditionalFormatting>
  <conditionalFormatting sqref="T13">
    <cfRule type="expression" dxfId="45" priority="47">
      <formula>IF(COUNTIF(модели,T13)&lt;&gt;1,TRUE,FALSE)</formula>
    </cfRule>
  </conditionalFormatting>
  <conditionalFormatting sqref="T14">
    <cfRule type="expression" dxfId="44" priority="46">
      <formula>IF(COUNTIF(модели,T14)&lt;&gt;1,TRUE,FALSE)</formula>
    </cfRule>
  </conditionalFormatting>
  <conditionalFormatting sqref="T14">
    <cfRule type="expression" dxfId="43" priority="41">
      <formula>IF(COUNTIF(модели,T14)&lt;&gt;1,TRUE,FALSE)</formula>
    </cfRule>
  </conditionalFormatting>
  <conditionalFormatting sqref="T11">
    <cfRule type="expression" dxfId="42" priority="44">
      <formula>IF(COUNTIF(модели,T11)&lt;&gt;1,TRUE,FALSE)</formula>
    </cfRule>
  </conditionalFormatting>
  <conditionalFormatting sqref="T12">
    <cfRule type="expression" dxfId="41" priority="43">
      <formula>IF(COUNTIF(модели,T12)&lt;&gt;1,TRUE,FALSE)</formula>
    </cfRule>
  </conditionalFormatting>
  <conditionalFormatting sqref="T13">
    <cfRule type="expression" dxfId="40" priority="42">
      <formula>IF(COUNTIF(модели,T13)&lt;&gt;1,TRUE,FALSE)</formula>
    </cfRule>
  </conditionalFormatting>
  <conditionalFormatting sqref="T2">
    <cfRule type="expression" dxfId="39" priority="40">
      <formula>IF(COUNTIF(модели,T2)&lt;&gt;1,TRUE,FALSE)</formula>
    </cfRule>
  </conditionalFormatting>
  <conditionalFormatting sqref="T3">
    <cfRule type="expression" dxfId="38" priority="39">
      <formula>IF(COUNTIF(модели,T3)&lt;&gt;1,TRUE,FALSE)</formula>
    </cfRule>
  </conditionalFormatting>
  <conditionalFormatting sqref="T4">
    <cfRule type="expression" dxfId="37" priority="38">
      <formula>IF(COUNTIF(модели,T4)&lt;&gt;1,TRUE,FALSE)</formula>
    </cfRule>
  </conditionalFormatting>
  <conditionalFormatting sqref="T5">
    <cfRule type="expression" dxfId="36" priority="37">
      <formula>IF(COUNTIF(модели,T5)&lt;&gt;1,TRUE,FALSE)</formula>
    </cfRule>
  </conditionalFormatting>
  <conditionalFormatting sqref="T7">
    <cfRule type="expression" dxfId="35" priority="36">
      <formula>IF(COUNTIF(модели,T7)&lt;&gt;1,TRUE,FALSE)</formula>
    </cfRule>
  </conditionalFormatting>
  <conditionalFormatting sqref="T10">
    <cfRule type="expression" dxfId="34" priority="33">
      <formula>IF(COUNTIF(модели,T10)&lt;&gt;1,TRUE,FALSE)</formula>
    </cfRule>
  </conditionalFormatting>
  <conditionalFormatting sqref="T8">
    <cfRule type="expression" dxfId="33" priority="35">
      <formula>IF(COUNTIF(модели,T8)&lt;&gt;1,TRUE,FALSE)</formula>
    </cfRule>
  </conditionalFormatting>
  <conditionalFormatting sqref="T9">
    <cfRule type="expression" dxfId="32" priority="34">
      <formula>IF(COUNTIF(модели,T9)&lt;&gt;1,TRUE,FALSE)</formula>
    </cfRule>
  </conditionalFormatting>
  <conditionalFormatting sqref="T9">
    <cfRule type="expression" dxfId="31" priority="29">
      <formula>IF(COUNTIF(модели,T9)&lt;&gt;1,TRUE,FALSE)</formula>
    </cfRule>
  </conditionalFormatting>
  <conditionalFormatting sqref="T6">
    <cfRule type="expression" dxfId="30" priority="32">
      <formula>IF(COUNTIF(модели,T6)&lt;&gt;1,TRUE,FALSE)</formula>
    </cfRule>
  </conditionalFormatting>
  <conditionalFormatting sqref="T7">
    <cfRule type="expression" dxfId="29" priority="31">
      <formula>IF(COUNTIF(модели,T7)&lt;&gt;1,TRUE,FALSE)</formula>
    </cfRule>
  </conditionalFormatting>
  <conditionalFormatting sqref="T8">
    <cfRule type="expression" dxfId="28" priority="30">
      <formula>IF(COUNTIF(модели,T8)&lt;&gt;1,TRUE,FALSE)</formula>
    </cfRule>
  </conditionalFormatting>
  <conditionalFormatting sqref="R11">
    <cfRule type="expression" dxfId="27" priority="28">
      <formula>IF(COUNTIF(модели,R11)&lt;&gt;1,TRUE,FALSE)</formula>
    </cfRule>
  </conditionalFormatting>
  <conditionalFormatting sqref="R12">
    <cfRule type="expression" dxfId="26" priority="27">
      <formula>IF(COUNTIF(модели,R12)&lt;&gt;1,TRUE,FALSE)</formula>
    </cfRule>
  </conditionalFormatting>
  <conditionalFormatting sqref="R13">
    <cfRule type="expression" dxfId="25" priority="26">
      <formula>IF(COUNTIF(модели,R13)&lt;&gt;1,TRUE,FALSE)</formula>
    </cfRule>
  </conditionalFormatting>
  <conditionalFormatting sqref="R11">
    <cfRule type="expression" dxfId="24" priority="25">
      <formula>IF(COUNTIF(модели,R11)&lt;&gt;1,TRUE,FALSE)</formula>
    </cfRule>
  </conditionalFormatting>
  <conditionalFormatting sqref="R12">
    <cfRule type="expression" dxfId="23" priority="24">
      <formula>IF(COUNTIF(модели,R12)&lt;&gt;1,TRUE,FALSE)</formula>
    </cfRule>
  </conditionalFormatting>
  <conditionalFormatting sqref="R13">
    <cfRule type="expression" dxfId="22" priority="23">
      <formula>IF(COUNTIF(модели,R13)&lt;&gt;1,TRUE,FALSE)</formula>
    </cfRule>
  </conditionalFormatting>
  <conditionalFormatting sqref="R13">
    <cfRule type="expression" dxfId="21" priority="20">
      <formula>IF(COUNTIF(модели,R13)&lt;&gt;1,TRUE,FALSE)</formula>
    </cfRule>
  </conditionalFormatting>
  <conditionalFormatting sqref="R11">
    <cfRule type="expression" dxfId="20" priority="22">
      <formula>IF(COUNTIF(модели,R11)&lt;&gt;1,TRUE,FALSE)</formula>
    </cfRule>
  </conditionalFormatting>
  <conditionalFormatting sqref="R12">
    <cfRule type="expression" dxfId="19" priority="21">
      <formula>IF(COUNTIF(модели,R12)&lt;&gt;1,TRUE,FALSE)</formula>
    </cfRule>
  </conditionalFormatting>
  <conditionalFormatting sqref="R12">
    <cfRule type="expression" dxfId="18" priority="19">
      <formula>IF(COUNTIF(модели,R12)&lt;&gt;1,TRUE,FALSE)</formula>
    </cfRule>
  </conditionalFormatting>
  <conditionalFormatting sqref="R13">
    <cfRule type="expression" dxfId="17" priority="18">
      <formula>IF(COUNTIF(модели,R13)&lt;&gt;1,TRUE,FALSE)</formula>
    </cfRule>
  </conditionalFormatting>
  <conditionalFormatting sqref="R11">
    <cfRule type="expression" dxfId="16" priority="17">
      <formula>IF(COUNTIF(модели,R11)&lt;&gt;1,TRUE,FALSE)</formula>
    </cfRule>
  </conditionalFormatting>
  <conditionalFormatting sqref="R12">
    <cfRule type="expression" dxfId="15" priority="16">
      <formula>IF(COUNTIF(модели,R12)&lt;&gt;1,TRUE,FALSE)</formula>
    </cfRule>
  </conditionalFormatting>
  <conditionalFormatting sqref="R13">
    <cfRule type="expression" dxfId="14" priority="15">
      <formula>IF(COUNTIF(модели,R13)&lt;&gt;1,TRUE,FALSE)</formula>
    </cfRule>
  </conditionalFormatting>
  <conditionalFormatting sqref="T11">
    <cfRule type="expression" dxfId="13" priority="14">
      <formula>IF(COUNTIF(модели,T11)&lt;&gt;1,TRUE,FALSE)</formula>
    </cfRule>
  </conditionalFormatting>
  <conditionalFormatting sqref="T13">
    <cfRule type="expression" dxfId="12" priority="13">
      <formula>IF(COUNTIF(модели,T13)&lt;&gt;1,TRUE,FALSE)</formula>
    </cfRule>
  </conditionalFormatting>
  <conditionalFormatting sqref="T16">
    <cfRule type="expression" dxfId="11" priority="10">
      <formula>IF(COUNTIF(модели,T16)&lt;&gt;1,TRUE,FALSE)</formula>
    </cfRule>
  </conditionalFormatting>
  <conditionalFormatting sqref="T14">
    <cfRule type="expression" dxfId="10" priority="12">
      <formula>IF(COUNTIF(модели,T14)&lt;&gt;1,TRUE,FALSE)</formula>
    </cfRule>
  </conditionalFormatting>
  <conditionalFormatting sqref="T15">
    <cfRule type="expression" dxfId="9" priority="11">
      <formula>IF(COUNTIF(модели,T15)&lt;&gt;1,TRUE,FALSE)</formula>
    </cfRule>
  </conditionalFormatting>
  <conditionalFormatting sqref="T15">
    <cfRule type="expression" dxfId="8" priority="6">
      <formula>IF(COUNTIF(модели,T15)&lt;&gt;1,TRUE,FALSE)</formula>
    </cfRule>
  </conditionalFormatting>
  <conditionalFormatting sqref="T12">
    <cfRule type="expression" dxfId="7" priority="9">
      <formula>IF(COUNTIF(модели,T12)&lt;&gt;1,TRUE,FALSE)</formula>
    </cfRule>
  </conditionalFormatting>
  <conditionalFormatting sqref="T13">
    <cfRule type="expression" dxfId="6" priority="8">
      <formula>IF(COUNTIF(модели,T13)&lt;&gt;1,TRUE,FALSE)</formula>
    </cfRule>
  </conditionalFormatting>
  <conditionalFormatting sqref="T14">
    <cfRule type="expression" dxfId="5" priority="7">
      <formula>IF(COUNTIF(модели,T14)&lt;&gt;1,TRUE,FALSE)</formula>
    </cfRule>
  </conditionalFormatting>
  <conditionalFormatting sqref="T11">
    <cfRule type="expression" dxfId="4" priority="5">
      <formula>IF(COUNTIF(модели,T11)&lt;&gt;1,TRUE,FALSE)</formula>
    </cfRule>
  </conditionalFormatting>
  <conditionalFormatting sqref="T12">
    <cfRule type="expression" dxfId="3" priority="3">
      <formula>IF(COUNTIF(модели,T12)&lt;&gt;1,TRUE,FALSE)</formula>
    </cfRule>
  </conditionalFormatting>
  <conditionalFormatting sqref="T11">
    <cfRule type="expression" dxfId="2" priority="4">
      <formula>IF(COUNTIF(модели,T11)&lt;&gt;1,TRUE,FALSE)</formula>
    </cfRule>
  </conditionalFormatting>
  <conditionalFormatting sqref="T11">
    <cfRule type="expression" dxfId="1" priority="2">
      <formula>IF(COUNTIF(модели,T11)&lt;&gt;1,TRUE,FALSE)</formula>
    </cfRule>
  </conditionalFormatting>
  <conditionalFormatting sqref="R14">
    <cfRule type="expression" dxfId="0" priority="1">
      <formula>IF(COUNTIF(модели,R14)&lt;&gt;1,TRUE,FALSE)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topLeftCell="M1" zoomScaleNormal="100" workbookViewId="0">
      <selection activeCell="R4" sqref="R4"/>
    </sheetView>
  </sheetViews>
  <sheetFormatPr defaultColWidth="14.28515625" defaultRowHeight="11.25" x14ac:dyDescent="0.2"/>
  <cols>
    <col min="1" max="2" width="14.28515625" style="15"/>
    <col min="3" max="3" width="39.85546875" style="15" customWidth="1"/>
    <col min="4" max="16" width="14.28515625" style="15"/>
    <col min="17" max="17" width="57.5703125" style="15" bestFit="1" customWidth="1"/>
    <col min="18" max="26" width="14.28515625" style="15"/>
    <col min="27" max="27" width="14.28515625" style="2"/>
    <col min="28" max="16384" width="14.28515625" style="15"/>
  </cols>
  <sheetData>
    <row r="1" spans="1:26" s="9" customFormat="1" ht="16.5" customHeight="1" x14ac:dyDescent="0.2">
      <c r="A1" s="6" t="s">
        <v>421</v>
      </c>
      <c r="B1" s="7" t="s">
        <v>420</v>
      </c>
      <c r="C1" s="7" t="s">
        <v>419</v>
      </c>
      <c r="D1" s="7" t="s">
        <v>418</v>
      </c>
      <c r="E1" s="7" t="s">
        <v>417</v>
      </c>
      <c r="F1" s="7" t="s">
        <v>416</v>
      </c>
      <c r="G1" s="7" t="s">
        <v>415</v>
      </c>
      <c r="H1" s="7" t="s">
        <v>414</v>
      </c>
      <c r="I1" s="7" t="s">
        <v>413</v>
      </c>
      <c r="J1" s="25" t="s">
        <v>412</v>
      </c>
      <c r="K1" s="25" t="s">
        <v>411</v>
      </c>
      <c r="L1" s="7" t="s">
        <v>410</v>
      </c>
      <c r="M1" s="7" t="s">
        <v>409</v>
      </c>
      <c r="N1" s="7" t="s">
        <v>408</v>
      </c>
      <c r="O1" s="7" t="s">
        <v>407</v>
      </c>
      <c r="P1" s="7" t="s">
        <v>406</v>
      </c>
      <c r="Q1" s="7" t="s">
        <v>405</v>
      </c>
      <c r="R1" s="7" t="s">
        <v>404</v>
      </c>
      <c r="S1" s="7" t="s">
        <v>403</v>
      </c>
      <c r="T1" s="7" t="s">
        <v>402</v>
      </c>
      <c r="U1" s="7" t="s">
        <v>401</v>
      </c>
      <c r="V1" s="7" t="s">
        <v>400</v>
      </c>
      <c r="W1" s="7" t="s">
        <v>399</v>
      </c>
      <c r="X1" s="7" t="s">
        <v>398</v>
      </c>
      <c r="Y1" s="7" t="s">
        <v>397</v>
      </c>
      <c r="Z1" s="8" t="s">
        <v>396</v>
      </c>
    </row>
    <row r="2" spans="1:26" x14ac:dyDescent="0.2">
      <c r="A2" s="10" t="s">
        <v>72</v>
      </c>
      <c r="B2" s="5" t="s">
        <v>170</v>
      </c>
      <c r="C2" s="5" t="s">
        <v>37</v>
      </c>
      <c r="D2" s="5" t="s">
        <v>29</v>
      </c>
      <c r="E2" s="5" t="s">
        <v>395</v>
      </c>
      <c r="F2" s="5" t="s">
        <v>394</v>
      </c>
      <c r="G2" s="5" t="s">
        <v>134</v>
      </c>
      <c r="H2" s="5" t="s">
        <v>393</v>
      </c>
      <c r="I2" s="5" t="s">
        <v>32</v>
      </c>
      <c r="J2" s="5" t="s">
        <v>33</v>
      </c>
      <c r="K2" s="5" t="s">
        <v>392</v>
      </c>
      <c r="L2" s="5" t="s">
        <v>391</v>
      </c>
      <c r="M2" s="5" t="s">
        <v>390</v>
      </c>
      <c r="N2" s="24" t="s">
        <v>217</v>
      </c>
      <c r="O2" s="5" t="s">
        <v>389</v>
      </c>
      <c r="P2" s="15" t="s">
        <v>36</v>
      </c>
      <c r="Q2" s="24" t="s">
        <v>93</v>
      </c>
      <c r="R2" s="5" t="s">
        <v>388</v>
      </c>
      <c r="S2" s="24" t="s">
        <v>264</v>
      </c>
      <c r="T2" s="15" t="s">
        <v>264</v>
      </c>
      <c r="U2" s="15" t="s">
        <v>264</v>
      </c>
      <c r="V2" s="15" t="s">
        <v>264</v>
      </c>
      <c r="W2" s="15" t="s">
        <v>264</v>
      </c>
      <c r="X2" s="15" t="s">
        <v>264</v>
      </c>
      <c r="Y2" s="15" t="s">
        <v>264</v>
      </c>
      <c r="Z2" s="14" t="s">
        <v>264</v>
      </c>
    </row>
    <row r="3" spans="1:26" ht="22.5" x14ac:dyDescent="0.2">
      <c r="A3" s="17" t="s">
        <v>213</v>
      </c>
      <c r="B3" s="5" t="s">
        <v>379</v>
      </c>
      <c r="C3" s="5" t="s">
        <v>218</v>
      </c>
      <c r="D3" s="5" t="s">
        <v>30</v>
      </c>
      <c r="E3" s="5" t="s">
        <v>387</v>
      </c>
      <c r="F3" s="11" t="s">
        <v>386</v>
      </c>
      <c r="G3" s="5" t="s">
        <v>385</v>
      </c>
      <c r="H3" s="5" t="s">
        <v>198</v>
      </c>
      <c r="I3" s="4" t="s">
        <v>384</v>
      </c>
      <c r="K3" s="5" t="s">
        <v>34</v>
      </c>
      <c r="L3" s="5" t="s">
        <v>383</v>
      </c>
      <c r="M3" s="5" t="s">
        <v>382</v>
      </c>
      <c r="N3" s="24" t="s">
        <v>137</v>
      </c>
      <c r="O3" s="5" t="s">
        <v>381</v>
      </c>
      <c r="P3" s="15" t="s">
        <v>380</v>
      </c>
      <c r="Q3" s="24" t="s">
        <v>112</v>
      </c>
      <c r="R3" s="5" t="s">
        <v>35</v>
      </c>
      <c r="S3" s="5"/>
      <c r="W3" s="9"/>
      <c r="Z3" s="14"/>
    </row>
    <row r="4" spans="1:26" ht="45" x14ac:dyDescent="0.2">
      <c r="A4" s="17" t="s">
        <v>212</v>
      </c>
      <c r="B4" s="5" t="s">
        <v>379</v>
      </c>
      <c r="C4" s="5" t="s">
        <v>220</v>
      </c>
      <c r="D4" s="5" t="s">
        <v>31</v>
      </c>
      <c r="E4" s="11" t="s">
        <v>28</v>
      </c>
      <c r="F4" s="11" t="s">
        <v>378</v>
      </c>
      <c r="G4" s="4" t="s">
        <v>377</v>
      </c>
      <c r="H4" s="5" t="s">
        <v>376</v>
      </c>
      <c r="J4" s="5"/>
      <c r="M4" s="5" t="s">
        <v>375</v>
      </c>
      <c r="N4" s="5" t="s">
        <v>174</v>
      </c>
      <c r="O4" s="5" t="s">
        <v>374</v>
      </c>
      <c r="P4" s="15" t="s">
        <v>373</v>
      </c>
      <c r="Q4" s="24" t="s">
        <v>113</v>
      </c>
      <c r="R4" s="5" t="s">
        <v>204</v>
      </c>
      <c r="S4" s="5"/>
      <c r="Z4" s="14"/>
    </row>
    <row r="5" spans="1:26" x14ac:dyDescent="0.2">
      <c r="A5" s="17"/>
      <c r="B5" s="5"/>
      <c r="C5" s="5" t="s">
        <v>193</v>
      </c>
      <c r="D5" s="5" t="s">
        <v>169</v>
      </c>
      <c r="H5" s="5" t="s">
        <v>133</v>
      </c>
      <c r="I5" s="5"/>
      <c r="J5" s="5"/>
      <c r="L5" s="5"/>
      <c r="M5" s="5" t="s">
        <v>372</v>
      </c>
      <c r="N5" s="5" t="s">
        <v>138</v>
      </c>
      <c r="O5" s="5"/>
      <c r="P5" s="15" t="s">
        <v>371</v>
      </c>
      <c r="Q5" s="24" t="s">
        <v>370</v>
      </c>
      <c r="R5" s="5" t="s">
        <v>103</v>
      </c>
      <c r="S5" s="5"/>
      <c r="Z5" s="14"/>
    </row>
    <row r="6" spans="1:26" x14ac:dyDescent="0.2">
      <c r="A6" s="18"/>
      <c r="B6" s="11"/>
      <c r="C6" s="5" t="s">
        <v>203</v>
      </c>
      <c r="D6" s="5" t="s">
        <v>211</v>
      </c>
      <c r="F6" s="5"/>
      <c r="H6" s="5"/>
      <c r="J6" s="5"/>
      <c r="L6" s="5"/>
      <c r="M6" s="5" t="s">
        <v>369</v>
      </c>
      <c r="N6" s="11" t="s">
        <v>368</v>
      </c>
      <c r="P6" s="11" t="s">
        <v>367</v>
      </c>
      <c r="Q6" s="22" t="s">
        <v>366</v>
      </c>
      <c r="R6" s="5" t="s">
        <v>18</v>
      </c>
      <c r="Z6" s="14"/>
    </row>
    <row r="7" spans="1:26" x14ac:dyDescent="0.2">
      <c r="A7" s="18"/>
      <c r="B7" s="5"/>
      <c r="C7" s="11" t="s">
        <v>210</v>
      </c>
      <c r="D7" s="5"/>
      <c r="J7" s="5"/>
      <c r="L7" s="24"/>
      <c r="M7" s="5" t="s">
        <v>365</v>
      </c>
      <c r="N7" s="11" t="s">
        <v>86</v>
      </c>
      <c r="P7" s="11" t="s">
        <v>364</v>
      </c>
      <c r="Q7" s="22" t="s">
        <v>27</v>
      </c>
      <c r="R7" s="22" t="s">
        <v>363</v>
      </c>
      <c r="Z7" s="14"/>
    </row>
    <row r="8" spans="1:26" x14ac:dyDescent="0.2">
      <c r="A8" s="18"/>
      <c r="B8" s="5"/>
      <c r="C8" s="11" t="s">
        <v>362</v>
      </c>
      <c r="J8" s="22"/>
      <c r="L8" s="22"/>
      <c r="M8" s="11" t="s">
        <v>361</v>
      </c>
      <c r="N8" s="11" t="s">
        <v>219</v>
      </c>
      <c r="P8" s="11" t="s">
        <v>360</v>
      </c>
      <c r="Q8" s="22" t="s">
        <v>125</v>
      </c>
      <c r="R8" s="5" t="s">
        <v>35</v>
      </c>
      <c r="Z8" s="14"/>
    </row>
    <row r="9" spans="1:26" x14ac:dyDescent="0.2">
      <c r="A9" s="18"/>
      <c r="B9" s="5"/>
      <c r="J9" s="24"/>
      <c r="L9" s="22"/>
      <c r="M9" s="5" t="s">
        <v>359</v>
      </c>
      <c r="P9" s="11" t="s">
        <v>358</v>
      </c>
      <c r="Q9" s="22" t="s">
        <v>357</v>
      </c>
      <c r="R9" s="5" t="s">
        <v>356</v>
      </c>
      <c r="Z9" s="14"/>
    </row>
    <row r="10" spans="1:26" x14ac:dyDescent="0.2">
      <c r="A10" s="18"/>
      <c r="J10" s="22"/>
      <c r="M10" s="5"/>
      <c r="P10" s="11" t="s">
        <v>355</v>
      </c>
      <c r="Q10" s="22" t="s">
        <v>354</v>
      </c>
      <c r="R10" s="5" t="s">
        <v>353</v>
      </c>
      <c r="Z10" s="14"/>
    </row>
    <row r="11" spans="1:26" x14ac:dyDescent="0.2">
      <c r="A11" s="18"/>
      <c r="J11" s="22"/>
      <c r="M11" s="5"/>
      <c r="N11" s="5"/>
      <c r="Q11" s="22" t="s">
        <v>352</v>
      </c>
      <c r="R11" s="11" t="s">
        <v>351</v>
      </c>
      <c r="Z11" s="14"/>
    </row>
    <row r="12" spans="1:26" x14ac:dyDescent="0.2">
      <c r="A12" s="18"/>
      <c r="B12" s="5"/>
      <c r="J12" s="22"/>
      <c r="M12" s="5"/>
      <c r="N12" s="5"/>
      <c r="Q12" s="22" t="s">
        <v>182</v>
      </c>
      <c r="R12" s="5" t="s">
        <v>350</v>
      </c>
      <c r="Z12" s="14"/>
    </row>
    <row r="13" spans="1:26" x14ac:dyDescent="0.2">
      <c r="A13" s="18"/>
      <c r="B13" s="5"/>
      <c r="J13" s="22"/>
      <c r="M13" s="5"/>
      <c r="N13" s="5"/>
      <c r="Q13" s="22" t="s">
        <v>183</v>
      </c>
      <c r="R13" s="4" t="s">
        <v>349</v>
      </c>
      <c r="Z13" s="14"/>
    </row>
    <row r="14" spans="1:26" x14ac:dyDescent="0.2">
      <c r="A14" s="18"/>
      <c r="B14" s="5"/>
      <c r="J14" s="22"/>
      <c r="M14" s="5"/>
      <c r="Q14" s="22" t="s">
        <v>184</v>
      </c>
      <c r="R14" s="11"/>
      <c r="Z14" s="14"/>
    </row>
    <row r="15" spans="1:26" x14ac:dyDescent="0.2">
      <c r="A15" s="18"/>
      <c r="B15" s="5"/>
      <c r="J15" s="22"/>
      <c r="M15" s="5"/>
      <c r="Q15" s="22" t="s">
        <v>185</v>
      </c>
      <c r="R15" s="11"/>
      <c r="Z15" s="14"/>
    </row>
    <row r="16" spans="1:26" x14ac:dyDescent="0.2">
      <c r="A16" s="18"/>
      <c r="B16" s="5"/>
      <c r="J16" s="5"/>
      <c r="M16" s="5"/>
      <c r="Q16" s="22" t="s">
        <v>186</v>
      </c>
      <c r="Z16" s="14"/>
    </row>
    <row r="17" spans="1:26" x14ac:dyDescent="0.2">
      <c r="A17" s="18"/>
      <c r="B17" s="5"/>
      <c r="Q17" s="22" t="s">
        <v>187</v>
      </c>
      <c r="Z17" s="14"/>
    </row>
    <row r="18" spans="1:26" x14ac:dyDescent="0.2">
      <c r="A18" s="18"/>
      <c r="B18" s="5"/>
      <c r="Q18" s="22" t="s">
        <v>188</v>
      </c>
      <c r="Z18" s="14"/>
    </row>
    <row r="19" spans="1:26" x14ac:dyDescent="0.2">
      <c r="A19" s="18"/>
      <c r="B19" s="5"/>
      <c r="Q19" s="22" t="s">
        <v>348</v>
      </c>
      <c r="R19" s="5"/>
      <c r="Z19" s="14"/>
    </row>
    <row r="20" spans="1:26" x14ac:dyDescent="0.2">
      <c r="A20" s="18"/>
      <c r="B20" s="5"/>
      <c r="Q20" s="22" t="s">
        <v>59</v>
      </c>
      <c r="Z20" s="14"/>
    </row>
    <row r="21" spans="1:26" x14ac:dyDescent="0.2">
      <c r="A21" s="18"/>
      <c r="B21" s="5"/>
      <c r="Q21" s="22" t="s">
        <v>189</v>
      </c>
      <c r="Z21" s="14"/>
    </row>
    <row r="22" spans="1:26" x14ac:dyDescent="0.2">
      <c r="A22" s="18"/>
      <c r="B22" s="5"/>
      <c r="Q22" s="22" t="s">
        <v>190</v>
      </c>
      <c r="Z22" s="14"/>
    </row>
    <row r="23" spans="1:26" x14ac:dyDescent="0.2">
      <c r="A23" s="18"/>
      <c r="Q23" s="22" t="s">
        <v>191</v>
      </c>
      <c r="Z23" s="14"/>
    </row>
    <row r="24" spans="1:26" x14ac:dyDescent="0.2">
      <c r="A24" s="18"/>
      <c r="Q24" s="22" t="s">
        <v>101</v>
      </c>
      <c r="Z24" s="14"/>
    </row>
    <row r="25" spans="1:26" x14ac:dyDescent="0.2">
      <c r="A25" s="18"/>
      <c r="Q25" s="22" t="s">
        <v>84</v>
      </c>
      <c r="Z25" s="14"/>
    </row>
    <row r="26" spans="1:26" x14ac:dyDescent="0.2">
      <c r="A26" s="18"/>
      <c r="Q26" s="22" t="s">
        <v>85</v>
      </c>
      <c r="Z26" s="14"/>
    </row>
    <row r="27" spans="1:26" x14ac:dyDescent="0.2">
      <c r="A27" s="18"/>
      <c r="Q27" s="5" t="s">
        <v>173</v>
      </c>
      <c r="Z27" s="14"/>
    </row>
    <row r="28" spans="1:26" x14ac:dyDescent="0.2">
      <c r="A28" s="18"/>
      <c r="Q28" s="22" t="s">
        <v>347</v>
      </c>
      <c r="Z28" s="14"/>
    </row>
    <row r="29" spans="1:26" x14ac:dyDescent="0.2">
      <c r="A29" s="18"/>
      <c r="Q29" s="22" t="s">
        <v>346</v>
      </c>
      <c r="Z29" s="14"/>
    </row>
    <row r="30" spans="1:26" x14ac:dyDescent="0.2">
      <c r="A30" s="18"/>
      <c r="Q30" s="22" t="s">
        <v>345</v>
      </c>
      <c r="Z30" s="14"/>
    </row>
    <row r="31" spans="1:26" x14ac:dyDescent="0.2">
      <c r="A31" s="18"/>
      <c r="Q31" s="5" t="s">
        <v>344</v>
      </c>
      <c r="Z31" s="14"/>
    </row>
    <row r="32" spans="1:26" x14ac:dyDescent="0.2">
      <c r="A32" s="18"/>
      <c r="Q32" s="24" t="s">
        <v>343</v>
      </c>
      <c r="Z32" s="14"/>
    </row>
    <row r="33" spans="1:26" x14ac:dyDescent="0.2">
      <c r="A33" s="18"/>
      <c r="Q33" s="5" t="s">
        <v>146</v>
      </c>
      <c r="Z33" s="14"/>
    </row>
    <row r="34" spans="1:26" x14ac:dyDescent="0.2">
      <c r="A34" s="18"/>
      <c r="Q34" s="5" t="s">
        <v>194</v>
      </c>
      <c r="Z34" s="14"/>
    </row>
    <row r="35" spans="1:26" x14ac:dyDescent="0.2">
      <c r="A35" s="18"/>
      <c r="Q35" s="23" t="s">
        <v>342</v>
      </c>
      <c r="Z35" s="14"/>
    </row>
    <row r="36" spans="1:26" x14ac:dyDescent="0.2">
      <c r="A36" s="18"/>
      <c r="Q36" s="23" t="s">
        <v>341</v>
      </c>
      <c r="Z36" s="14"/>
    </row>
    <row r="37" spans="1:26" x14ac:dyDescent="0.2">
      <c r="A37" s="18"/>
      <c r="Q37" s="23" t="s">
        <v>340</v>
      </c>
      <c r="Z37" s="14"/>
    </row>
    <row r="38" spans="1:26" x14ac:dyDescent="0.2">
      <c r="A38" s="18"/>
      <c r="Q38" s="5" t="s">
        <v>135</v>
      </c>
      <c r="Z38" s="14"/>
    </row>
    <row r="39" spans="1:26" x14ac:dyDescent="0.2">
      <c r="A39" s="18"/>
      <c r="Q39" s="22" t="s">
        <v>339</v>
      </c>
      <c r="Z39" s="14"/>
    </row>
    <row r="40" spans="1:26" x14ac:dyDescent="0.2">
      <c r="A40" s="18"/>
      <c r="Q40" s="11" t="s">
        <v>338</v>
      </c>
      <c r="Z40" s="14"/>
    </row>
    <row r="41" spans="1:26" x14ac:dyDescent="0.2">
      <c r="A41" s="18"/>
      <c r="Q41" s="11" t="s">
        <v>338</v>
      </c>
      <c r="Z41" s="14"/>
    </row>
    <row r="42" spans="1:26" x14ac:dyDescent="0.2">
      <c r="A42" s="18"/>
      <c r="Q42" s="11" t="s">
        <v>337</v>
      </c>
      <c r="Z42" s="14"/>
    </row>
    <row r="43" spans="1:26" x14ac:dyDescent="0.2">
      <c r="A43" s="18"/>
      <c r="Q43" s="13" t="s">
        <v>336</v>
      </c>
      <c r="Z43" s="14"/>
    </row>
    <row r="44" spans="1:26" x14ac:dyDescent="0.2">
      <c r="A44" s="18"/>
      <c r="Q44" s="17" t="s">
        <v>209</v>
      </c>
      <c r="Z44" s="14"/>
    </row>
    <row r="45" spans="1:26" x14ac:dyDescent="0.2">
      <c r="A45" s="18"/>
      <c r="Q45" s="5" t="s">
        <v>172</v>
      </c>
      <c r="Z45" s="14"/>
    </row>
    <row r="46" spans="1:26" x14ac:dyDescent="0.2">
      <c r="A46" s="18"/>
      <c r="Q46" s="11" t="s">
        <v>335</v>
      </c>
      <c r="Z46" s="14"/>
    </row>
    <row r="47" spans="1:26" x14ac:dyDescent="0.2">
      <c r="A47" s="18"/>
      <c r="Q47" s="5" t="s">
        <v>171</v>
      </c>
      <c r="Z47" s="14"/>
    </row>
    <row r="48" spans="1:26" x14ac:dyDescent="0.2">
      <c r="A48" s="18"/>
      <c r="Q48" s="4" t="s">
        <v>334</v>
      </c>
      <c r="Z48" s="14"/>
    </row>
    <row r="49" spans="1:26" x14ac:dyDescent="0.2">
      <c r="A49" s="18"/>
      <c r="Q49" s="4" t="s">
        <v>333</v>
      </c>
      <c r="Z49" s="14"/>
    </row>
    <row r="50" spans="1:26" x14ac:dyDescent="0.2">
      <c r="A50" s="18"/>
      <c r="Q50" s="4" t="s">
        <v>332</v>
      </c>
      <c r="Z50" s="14"/>
    </row>
    <row r="51" spans="1:26" x14ac:dyDescent="0.2">
      <c r="A51" s="18"/>
      <c r="Z51" s="14"/>
    </row>
    <row r="52" spans="1:26" x14ac:dyDescent="0.2">
      <c r="A52" s="18"/>
      <c r="Z52" s="14"/>
    </row>
    <row r="53" spans="1:26" x14ac:dyDescent="0.2">
      <c r="A53" s="18"/>
      <c r="Z53" s="14"/>
    </row>
    <row r="54" spans="1:26" x14ac:dyDescent="0.2">
      <c r="A54" s="18"/>
      <c r="Z54" s="14"/>
    </row>
    <row r="55" spans="1:26" x14ac:dyDescent="0.2">
      <c r="A55" s="18"/>
      <c r="Z55" s="14"/>
    </row>
    <row r="56" spans="1:26" x14ac:dyDescent="0.2">
      <c r="A56" s="18"/>
      <c r="Z56" s="14"/>
    </row>
    <row r="57" spans="1:26" x14ac:dyDescent="0.2">
      <c r="A57" s="18"/>
      <c r="Z57" s="14"/>
    </row>
    <row r="58" spans="1:26" x14ac:dyDescent="0.2">
      <c r="A58" s="18"/>
      <c r="Z58" s="14"/>
    </row>
    <row r="59" spans="1:26" ht="12" thickBot="1" x14ac:dyDescent="0.25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73</vt:i4>
      </vt:variant>
    </vt:vector>
  </HeadingPairs>
  <TitlesOfParts>
    <vt:vector size="77" baseType="lpstr">
      <vt:lpstr>продажи</vt:lpstr>
      <vt:lpstr>модели_газ</vt:lpstr>
      <vt:lpstr>модели_дозиметрия</vt:lpstr>
      <vt:lpstr>Лист1</vt:lpstr>
      <vt:lpstr>GasOn_1</vt:lpstr>
      <vt:lpstr>GasOn_4</vt:lpstr>
      <vt:lpstr>БДМГ</vt:lpstr>
      <vt:lpstr>Валдай</vt:lpstr>
      <vt:lpstr>Внешние_блоки_для_МКС_07Н_и_ДКГ_07БС_и_ИМД_07</vt:lpstr>
      <vt:lpstr>Газтест_датчики</vt:lpstr>
      <vt:lpstr>Газтест_пульт</vt:lpstr>
      <vt:lpstr>ДДК</vt:lpstr>
      <vt:lpstr>ДКГ_07БС</vt:lpstr>
      <vt:lpstr>ДКС_101_камеры</vt:lpstr>
      <vt:lpstr>ДКС_101_пульты</vt:lpstr>
      <vt:lpstr>ДМГ_3</vt:lpstr>
      <vt:lpstr>домашние_детекторы</vt:lpstr>
      <vt:lpstr>ДРБП_03</vt:lpstr>
      <vt:lpstr>ДРБП_03М</vt:lpstr>
      <vt:lpstr>ИМД_7</vt:lpstr>
      <vt:lpstr>мини_дозиметр</vt:lpstr>
      <vt:lpstr>МКС_07Н</vt:lpstr>
      <vt:lpstr>моделиперечень</vt:lpstr>
      <vt:lpstr>моделиперечень_газ</vt:lpstr>
      <vt:lpstr>Моноблок_Гамма</vt:lpstr>
      <vt:lpstr>Моноблок_Гамма_1_1</vt:lpstr>
      <vt:lpstr>Моноблок_Гамма_2_1</vt:lpstr>
      <vt:lpstr>ПВУ_80</vt:lpstr>
      <vt:lpstr>поверка_и_ремонт_газ</vt:lpstr>
      <vt:lpstr>поверка_лаборатория</vt:lpstr>
      <vt:lpstr>продажи_контрагент</vt:lpstr>
      <vt:lpstr>продажибезскидок</vt:lpstr>
      <vt:lpstr>продажидата</vt:lpstr>
      <vt:lpstr>продажиколичество</vt:lpstr>
      <vt:lpstr>продажимодель</vt:lpstr>
      <vt:lpstr>продажиноменклатура</vt:lpstr>
      <vt:lpstr>продажиответственный</vt:lpstr>
      <vt:lpstr>продажисумма</vt:lpstr>
      <vt:lpstr>Прочее</vt:lpstr>
      <vt:lpstr>прочее_газ</vt:lpstr>
      <vt:lpstr>ПТФМ_102_БКУ</vt:lpstr>
      <vt:lpstr>ПТФМ_102_датчики</vt:lpstr>
      <vt:lpstr>ПТФМ_104_БКУ</vt:lpstr>
      <vt:lpstr>ПТФМ_104_датчики</vt:lpstr>
      <vt:lpstr>ПТФМ_112</vt:lpstr>
      <vt:lpstr>резерв1</vt:lpstr>
      <vt:lpstr>резерв2</vt:lpstr>
      <vt:lpstr>ремонт_прочие_услуги</vt:lpstr>
      <vt:lpstr>РЗА</vt:lpstr>
      <vt:lpstr>РЗБ</vt:lpstr>
      <vt:lpstr>РЗБ5ДМ</vt:lpstr>
      <vt:lpstr>РЗБ6</vt:lpstr>
      <vt:lpstr>Светофор</vt:lpstr>
      <vt:lpstr>сигма_оптический_датчик</vt:lpstr>
      <vt:lpstr>сигма_оптический_датчик_фланец</vt:lpstr>
      <vt:lpstr>сигма_ПП_датчики_фланец</vt:lpstr>
      <vt:lpstr>сигма_пульт</vt:lpstr>
      <vt:lpstr>сигма_ТКС_датчики</vt:lpstr>
      <vt:lpstr>сигнал_02</vt:lpstr>
      <vt:lpstr>сигнал_022_датчики</vt:lpstr>
      <vt:lpstr>сигнал_022_пульт</vt:lpstr>
      <vt:lpstr>сигнал_03_оптика</vt:lpstr>
      <vt:lpstr>сигнал_03_оптика_фланец</vt:lpstr>
      <vt:lpstr>сигнал_03_ПП_фланец</vt:lpstr>
      <vt:lpstr>сигнал_03_пульт</vt:lpstr>
      <vt:lpstr>сигнал_03_ТКС</vt:lpstr>
      <vt:lpstr>сигнал_03_электрохимия</vt:lpstr>
      <vt:lpstr>Сигнал_03К_датчики</vt:lpstr>
      <vt:lpstr>Сигнал_03К_пульт</vt:lpstr>
      <vt:lpstr>Сигнал_33</vt:lpstr>
      <vt:lpstr>Сигнал_35</vt:lpstr>
      <vt:lpstr>СОРТ</vt:lpstr>
      <vt:lpstr>Сторонние_приборы</vt:lpstr>
      <vt:lpstr>Сторонние_производители</vt:lpstr>
      <vt:lpstr>Торопа</vt:lpstr>
      <vt:lpstr>ЧК_10</vt:lpstr>
      <vt:lpstr>ЭП_14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2020-03-27T09:53:48Z</dcterms:modified>
</cp:coreProperties>
</file>