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filterPrivacy="1"/>
  <xr:revisionPtr revIDLastSave="0" documentId="13_ncr:1_{EBFA8785-07AD-B447-AC90-1111CCF98D6C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6" i="1"/>
  <c r="D9" i="1" l="1"/>
  <c r="D10" i="1"/>
  <c r="D11" i="1"/>
  <c r="D12" i="1"/>
  <c r="D13" i="1"/>
  <c r="D14" i="1"/>
  <c r="D15" i="1"/>
  <c r="D16" i="1"/>
  <c r="D17" i="1"/>
  <c r="D18" i="1"/>
  <c r="D7" i="1"/>
  <c r="D8" i="1"/>
  <c r="D6" i="1"/>
</calcChain>
</file>

<file path=xl/sharedStrings.xml><?xml version="1.0" encoding="utf-8"?>
<sst xmlns="http://schemas.openxmlformats.org/spreadsheetml/2006/main" count="5" uniqueCount="3">
  <si>
    <t>60а</t>
  </si>
  <si>
    <t>очки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</si>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</sst>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&quot;:&quot;##&quot;,&quot;0"/>
  </numFmts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18"/>
  <sheetViews>
    <sheetView tabSelected="1" zoomScale="130" zoomScaleNormal="130" workbookViewId="0">
      <selection activeCell="C6" sqref="C6"/>
    </sheetView>
  </sheetViews>
  <sheetFormatPr baseColWidth="10" defaultColWidth="8.83203125" defaultRowHeight="19"/>
  <cols>
    <col min="2" max="2" width="10.83203125" style="2" customWidth="1"/>
    <col min="3" max="3" width="10.5" customWidth="1"/>
  </cols>
  <sheetData>
    <row r="5" spans="2:7" ht="21">
      <c r="B5" s="3">
        <v>60</v>
      </c>
      <c r="C5" s="3" t="s">
        <v>1</v>
      </c>
      <c r="D5" s="3" t="s">
        <v>2</v>
      </c>
    </row>
    <row r="6" spans="2:7" ht="24">
      <c r="B6" s="4">
        <v>7.3</v>
      </c>
      <c r="C6" s="4">
        <f>IFERROR(INDEX(Лист2!$E$2:$E$22,MATCH(B6,INDEX(Лист2!$A$2:$E$22,0,MATCH($B$5,Лист2!$A$1:$E$1,0)),0)),"")</f>
        <v>180</v>
      </c>
      <c r="D6" s="4">
        <f>IFERROR(IF(B6&lt;=0,0,RANK(B6,B$6:B$18,C6-1)),"")</f>
        <v>1</v>
      </c>
      <c r="G6" s="5">
        <v>60</v>
      </c>
    </row>
    <row r="7" spans="2:7" ht="24">
      <c r="B7" s="4">
        <v>7.5</v>
      </c>
      <c r="C7" s="4">
        <f>IFERROR(INDEX(Лист2!$E$2:$E$22,MATCH(B7,INDEX(Лист2!$A$2:$E$22,0,MATCH($B$5,Лист2!$A$1:$E$1,0)),0)),"")</f>
        <v>160</v>
      </c>
      <c r="D7" s="4">
        <f t="shared" ref="D7:D18" si="0">IFERROR(IF(B7&lt;=0,0,RANK(B7,B$6:B$18,C7-1)),"")</f>
        <v>3</v>
      </c>
      <c r="G7" s="5" t="s">
        <v>0</v>
      </c>
    </row>
    <row r="8" spans="2:7" ht="24">
      <c r="B8" s="4">
        <v>7.4</v>
      </c>
      <c r="C8" s="4">
        <f>IFERROR(INDEX(Лист2!$E$2:$E$22,MATCH(B8,INDEX(Лист2!$A$2:$E$22,0,MATCH($B$5,Лист2!$A$1:$E$1,0)),0)),"")</f>
        <v>170</v>
      </c>
      <c r="D8" s="4">
        <f t="shared" si="0"/>
        <v>2</v>
      </c>
      <c r="G8" s="5">
        <v>600</v>
      </c>
    </row>
    <row r="9" spans="2:7" ht="21">
      <c r="B9" s="4"/>
      <c r="C9" s="4" t="str">
        <f>IFERROR(INDEX(Лист2!$E$2:$E$22,MATCH(B9,INDEX(Лист2!$A$2:$E$22,0,MATCH($B$5,Лист2!$A$1:$E$1,0)),0)),"")</f>
        <v/>
      </c>
      <c r="D9" s="4">
        <f t="shared" si="0"/>
        <v>0</v>
      </c>
    </row>
    <row r="10" spans="2:7" ht="21">
      <c r="B10" s="4"/>
      <c r="C10" s="4" t="str">
        <f>IFERROR(INDEX(Лист2!$E$2:$E$22,MATCH(B10,INDEX(Лист2!$A$2:$E$22,0,MATCH($B$5,Лист2!$A$1:$E$1,0)),0)),"")</f>
        <v/>
      </c>
      <c r="D10" s="4">
        <f t="shared" si="0"/>
        <v>0</v>
      </c>
    </row>
    <row r="11" spans="2:7" ht="21">
      <c r="B11" s="4"/>
      <c r="C11" s="4" t="str">
        <f>IFERROR(INDEX(Лист2!$E$2:$E$22,MATCH(B11,INDEX(Лист2!$A$2:$E$22,0,MATCH($B$5,Лист2!$A$1:$E$1,0)),0)),"")</f>
        <v/>
      </c>
      <c r="D11" s="4">
        <f t="shared" si="0"/>
        <v>0</v>
      </c>
    </row>
    <row r="12" spans="2:7" ht="21">
      <c r="B12" s="4"/>
      <c r="C12" s="4" t="str">
        <f>IFERROR(INDEX(Лист2!$E$2:$E$22,MATCH(B12,INDEX(Лист2!$A$2:$E$22,0,MATCH($B$5,Лист2!$A$1:$E$1,0)),0)),"")</f>
        <v/>
      </c>
      <c r="D12" s="4">
        <f t="shared" si="0"/>
        <v>0</v>
      </c>
    </row>
    <row r="13" spans="2:7" ht="21">
      <c r="B13" s="4"/>
      <c r="C13" s="4" t="str">
        <f>IFERROR(INDEX(Лист2!$E$2:$E$22,MATCH(B13,INDEX(Лист2!$A$2:$E$22,0,MATCH($B$5,Лист2!$A$1:$E$1,0)),0)),"")</f>
        <v/>
      </c>
      <c r="D13" s="4">
        <f t="shared" si="0"/>
        <v>0</v>
      </c>
    </row>
    <row r="14" spans="2:7" ht="21">
      <c r="B14" s="4"/>
      <c r="C14" s="4" t="str">
        <f>IFERROR(INDEX(Лист2!$E$2:$E$22,MATCH(B14,INDEX(Лист2!$A$2:$E$22,0,MATCH($B$5,Лист2!$A$1:$E$1,0)),0)),"")</f>
        <v/>
      </c>
      <c r="D14" s="4">
        <f t="shared" si="0"/>
        <v>0</v>
      </c>
    </row>
    <row r="15" spans="2:7" ht="21">
      <c r="B15" s="1"/>
      <c r="C15" s="4" t="str">
        <f>IFERROR(INDEX(Лист2!$E$2:$E$22,MATCH(B15,INDEX(Лист2!$A$2:$E$22,0,MATCH($B$5,Лист2!$A$1:$E$1,0)),0)),"")</f>
        <v/>
      </c>
      <c r="D15" s="4">
        <f t="shared" si="0"/>
        <v>0</v>
      </c>
    </row>
    <row r="16" spans="2:7" ht="21">
      <c r="B16" s="1"/>
      <c r="C16" s="4" t="str">
        <f>IFERROR(INDEX(Лист2!$E$2:$E$22,MATCH(B16,INDEX(Лист2!$A$2:$E$22,0,MATCH($B$5,Лист2!$A$1:$E$1,0)),0)),"")</f>
        <v/>
      </c>
      <c r="D16" s="4">
        <f t="shared" si="0"/>
        <v>0</v>
      </c>
    </row>
    <row r="17" spans="2:4" ht="21">
      <c r="B17" s="1"/>
      <c r="C17" s="4" t="str">
        <f>IFERROR(INDEX(Лист2!$E$2:$E$22,MATCH(B17,INDEX(Лист2!$A$2:$E$22,0,MATCH($B$5,Лист2!$A$1:$E$1,0)),0)),"")</f>
        <v/>
      </c>
      <c r="D17" s="4">
        <f t="shared" si="0"/>
        <v>0</v>
      </c>
    </row>
    <row r="18" spans="2:4" ht="21">
      <c r="B18" s="1"/>
      <c r="C18" s="4" t="str">
        <f>IFERROR(INDEX(Лист2!$E$2:$E$22,MATCH(B18,INDEX(Лист2!$A$2:$E$22,0,MATCH($B$5,Лист2!$A$1:$E$1,0)),0)),"")</f>
        <v/>
      </c>
      <c r="D18" s="4">
        <f t="shared" si="0"/>
        <v>0</v>
      </c>
    </row>
  </sheetData>
  <dataValidations count="1">
    <dataValidation type="list" allowBlank="1" showInputMessage="1" showErrorMessage="1" sqref="B5" xr:uid="{00000000-0002-0000-0000-000000000000}">
      <formula1>$G$6:$G$8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opLeftCell="A3" workbookViewId="0">
      <selection activeCell="D7" sqref="D7"/>
    </sheetView>
  </sheetViews>
  <sheetFormatPr baseColWidth="10" defaultColWidth="8.83203125" defaultRowHeight="15"/>
  <sheetData>
    <row r="1" spans="1:5" ht="21">
      <c r="A1" s="4">
        <v>60</v>
      </c>
      <c r="B1" s="4" t="s">
        <v>0</v>
      </c>
      <c r="C1" s="4">
        <v>500</v>
      </c>
      <c r="D1" s="4">
        <v>600</v>
      </c>
      <c r="E1" s="4" t="s">
        <v>1</v>
      </c>
    </row>
    <row r="2" spans="1:5" ht="21">
      <c r="A2" s="6">
        <v>7.3</v>
      </c>
      <c r="B2" s="7">
        <v>7.54</v>
      </c>
      <c r="C2" s="8">
        <v>1140</v>
      </c>
      <c r="D2" s="8">
        <v>1335</v>
      </c>
      <c r="E2" s="9">
        <v>180</v>
      </c>
    </row>
    <row r="3" spans="1:5" ht="21">
      <c r="A3" s="10"/>
      <c r="B3" s="7">
        <v>7.55</v>
      </c>
      <c r="C3" s="8">
        <v>1141</v>
      </c>
      <c r="D3" s="8">
        <v>1336</v>
      </c>
      <c r="E3" s="9">
        <v>179</v>
      </c>
    </row>
    <row r="4" spans="1:5" ht="21">
      <c r="A4" s="10"/>
      <c r="B4" s="7">
        <v>7.56</v>
      </c>
      <c r="C4" s="8">
        <v>1142</v>
      </c>
      <c r="D4" s="8">
        <v>1337</v>
      </c>
      <c r="E4" s="9">
        <v>178</v>
      </c>
    </row>
    <row r="5" spans="1:5" ht="21">
      <c r="A5" s="10"/>
      <c r="B5" s="7">
        <v>7.57</v>
      </c>
      <c r="C5" s="8">
        <v>1143</v>
      </c>
      <c r="D5" s="8">
        <v>1338</v>
      </c>
      <c r="E5" s="9">
        <v>177</v>
      </c>
    </row>
    <row r="6" spans="1:5" ht="21">
      <c r="A6" s="10"/>
      <c r="B6" s="7">
        <v>7.58</v>
      </c>
      <c r="C6" s="8">
        <v>1144</v>
      </c>
      <c r="D6" s="8">
        <v>1339</v>
      </c>
      <c r="E6" s="9">
        <v>176</v>
      </c>
    </row>
    <row r="7" spans="1:5" ht="21">
      <c r="A7" s="10"/>
      <c r="B7" s="7">
        <v>7.59</v>
      </c>
      <c r="C7" s="8">
        <v>1145</v>
      </c>
      <c r="D7" s="8">
        <v>1340</v>
      </c>
      <c r="E7" s="9">
        <v>175</v>
      </c>
    </row>
    <row r="8" spans="1:5" ht="21">
      <c r="A8" s="10"/>
      <c r="B8" s="7">
        <v>7.6</v>
      </c>
      <c r="C8" s="8">
        <v>1146</v>
      </c>
      <c r="D8" s="8">
        <v>1341</v>
      </c>
      <c r="E8" s="9">
        <v>174</v>
      </c>
    </row>
    <row r="9" spans="1:5" ht="21">
      <c r="A9" s="10"/>
      <c r="B9" s="7">
        <v>7.61</v>
      </c>
      <c r="C9" s="8">
        <v>1147</v>
      </c>
      <c r="D9" s="8">
        <v>1342</v>
      </c>
      <c r="E9" s="9">
        <v>173</v>
      </c>
    </row>
    <row r="10" spans="1:5" ht="21">
      <c r="A10" s="10"/>
      <c r="B10" s="7">
        <v>7.62</v>
      </c>
      <c r="C10" s="8">
        <v>1148</v>
      </c>
      <c r="D10" s="8">
        <v>1343</v>
      </c>
      <c r="E10" s="9">
        <v>172</v>
      </c>
    </row>
    <row r="11" spans="1:5" ht="21">
      <c r="A11" s="10"/>
      <c r="B11" s="7">
        <v>7.63</v>
      </c>
      <c r="C11" s="8">
        <v>1149</v>
      </c>
      <c r="D11" s="8">
        <v>1344</v>
      </c>
      <c r="E11" s="9">
        <v>171</v>
      </c>
    </row>
    <row r="12" spans="1:5" ht="21">
      <c r="A12" s="10">
        <v>7.4</v>
      </c>
      <c r="B12" s="7">
        <v>7.64</v>
      </c>
      <c r="C12" s="8">
        <v>1150</v>
      </c>
      <c r="D12" s="8">
        <v>1345</v>
      </c>
      <c r="E12" s="9">
        <v>170</v>
      </c>
    </row>
    <row r="13" spans="1:5" ht="21">
      <c r="A13" s="10"/>
      <c r="B13" s="7">
        <v>7.65</v>
      </c>
      <c r="C13" s="8">
        <v>1151</v>
      </c>
      <c r="D13" s="8">
        <v>1346</v>
      </c>
      <c r="E13" s="9">
        <v>169</v>
      </c>
    </row>
    <row r="14" spans="1:5" ht="21">
      <c r="A14" s="10"/>
      <c r="B14" s="7">
        <v>7.66</v>
      </c>
      <c r="C14" s="8">
        <v>1152</v>
      </c>
      <c r="D14" s="8">
        <v>1347</v>
      </c>
      <c r="E14" s="9">
        <v>168</v>
      </c>
    </row>
    <row r="15" spans="1:5" ht="21">
      <c r="A15" s="10"/>
      <c r="B15" s="7">
        <v>7.67</v>
      </c>
      <c r="C15" s="8">
        <v>1153</v>
      </c>
      <c r="D15" s="8">
        <v>1348</v>
      </c>
      <c r="E15" s="9">
        <v>167</v>
      </c>
    </row>
    <row r="16" spans="1:5" ht="21">
      <c r="A16" s="10"/>
      <c r="B16" s="7">
        <v>7.68</v>
      </c>
      <c r="C16" s="8">
        <v>1154</v>
      </c>
      <c r="D16" s="8">
        <v>1349</v>
      </c>
      <c r="E16" s="9">
        <v>166</v>
      </c>
    </row>
    <row r="17" spans="1:5" ht="21">
      <c r="A17" s="10"/>
      <c r="B17" s="7">
        <v>7.69</v>
      </c>
      <c r="C17" s="8">
        <v>1155</v>
      </c>
      <c r="D17" s="8">
        <v>1350</v>
      </c>
      <c r="E17" s="9">
        <v>165</v>
      </c>
    </row>
    <row r="18" spans="1:5" ht="21">
      <c r="A18" s="10"/>
      <c r="B18" s="7">
        <v>7.7</v>
      </c>
      <c r="C18" s="8">
        <v>1156</v>
      </c>
      <c r="D18" s="8">
        <v>1351</v>
      </c>
      <c r="E18" s="9">
        <v>164</v>
      </c>
    </row>
    <row r="19" spans="1:5" ht="21">
      <c r="A19" s="10"/>
      <c r="B19" s="7">
        <v>7.71</v>
      </c>
      <c r="C19" s="8">
        <v>1157</v>
      </c>
      <c r="D19" s="8">
        <v>1352</v>
      </c>
      <c r="E19" s="9">
        <v>163</v>
      </c>
    </row>
    <row r="20" spans="1:5" ht="21">
      <c r="A20" s="10"/>
      <c r="B20" s="7">
        <v>7.72</v>
      </c>
      <c r="C20" s="8">
        <v>1158</v>
      </c>
      <c r="D20" s="8">
        <v>1353</v>
      </c>
      <c r="E20" s="9">
        <v>162</v>
      </c>
    </row>
    <row r="21" spans="1:5" ht="21">
      <c r="A21" s="10"/>
      <c r="B21" s="7">
        <v>7.73</v>
      </c>
      <c r="C21" s="8">
        <v>1159</v>
      </c>
      <c r="D21" s="8">
        <v>1354</v>
      </c>
      <c r="E21" s="9">
        <v>161</v>
      </c>
    </row>
    <row r="22" spans="1:5" ht="21">
      <c r="A22" s="6">
        <v>7.5</v>
      </c>
      <c r="B22" s="7">
        <v>7.74</v>
      </c>
      <c r="C22" s="8">
        <v>1160</v>
      </c>
      <c r="D22" s="8">
        <v>1355</v>
      </c>
      <c r="E22" s="9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2020-03-22T19:17:31Z</dcterms:modified>
</cp:coreProperties>
</file>