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112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elena/Downloads/"/>
    </mc:Choice>
  </mc:AlternateContent>
  <xr:revisionPtr revIDLastSave="0" documentId="13_ncr:1_{B3E42CC0-ECB7-654D-BCC7-A8CC1912B039}" xr6:coauthVersionLast="36" xr6:coauthVersionMax="36" xr10:uidLastSave="{00000000-0000-0000-0000-000000000000}"/>
  <bookViews>
    <workbookView xWindow="0" yWindow="460" windowWidth="27320" windowHeight="13760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</workbook>
</file>

<file path=xl/calcChain.xml><?xml version="1.0" encoding="utf-8"?>
<calcChain xmlns="http://schemas.openxmlformats.org/spreadsheetml/2006/main">
  <c r="S4" i="1" l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" i="1"/>
  <c r="R29" i="1" l="1"/>
  <c r="R4" i="1"/>
  <c r="R5" i="1"/>
  <c r="R6" i="1"/>
  <c r="R7" i="1"/>
  <c r="R8" i="1"/>
  <c r="R9" i="1"/>
  <c r="R10" i="1"/>
  <c r="R11" i="1"/>
  <c r="R12" i="1"/>
  <c r="R13" i="1"/>
  <c r="R14" i="1"/>
  <c r="R15" i="1"/>
  <c r="R16" i="1"/>
  <c r="R17" i="1"/>
  <c r="R18" i="1"/>
  <c r="R19" i="1"/>
  <c r="R20" i="1"/>
  <c r="R21" i="1"/>
  <c r="R22" i="1"/>
  <c r="R23" i="1"/>
  <c r="R24" i="1"/>
  <c r="R25" i="1"/>
  <c r="R26" i="1"/>
  <c r="R27" i="1"/>
  <c r="R28" i="1"/>
  <c r="R3" i="1"/>
</calcChain>
</file>

<file path=xl/sharedStrings.xml><?xml version="1.0" encoding="utf-8"?>
<sst xmlns="http://schemas.openxmlformats.org/spreadsheetml/2006/main" count="257" uniqueCount="53">
  <si>
    <t>ЗАО МПБК "Очаково"</t>
  </si>
  <si>
    <t>Ячменный колос Золотое</t>
  </si>
  <si>
    <t>светлое</t>
  </si>
  <si>
    <t>ЗАО "ПО КВ-Солодовпиво"</t>
  </si>
  <si>
    <t>Солодов Светлое</t>
  </si>
  <si>
    <t>ЗАО "Частная пивоварня ТИНЬКОФФ"</t>
  </si>
  <si>
    <t>Тинькофф Тёмное</t>
  </si>
  <si>
    <t>тёмное</t>
  </si>
  <si>
    <t>ОАО "Пивоваренная компания Балтика"</t>
  </si>
  <si>
    <t>Арсенальное Традиционное</t>
  </si>
  <si>
    <t>ОАО Комбинат им. Степана Разина</t>
  </si>
  <si>
    <t>Степан Разин Золотое</t>
  </si>
  <si>
    <t>Арсенальное Классическое</t>
  </si>
  <si>
    <t>ЗАО "Пивоварня Хайнекен"</t>
  </si>
  <si>
    <t>Бочкарев Светлое</t>
  </si>
  <si>
    <t>ОАО "САН Интербрю"</t>
  </si>
  <si>
    <t>Сибирская корона Белое</t>
  </si>
  <si>
    <t>ОАО "Москворецкий пивоваренный завод"</t>
  </si>
  <si>
    <t>Москворецкое Традиционное</t>
  </si>
  <si>
    <t>ОАО "Калужская пивоваренная компания"</t>
  </si>
  <si>
    <t>Три богатыря Бочковое</t>
  </si>
  <si>
    <t>ОАО "Вена"</t>
  </si>
  <si>
    <t>Николай Синебрюхофф</t>
  </si>
  <si>
    <t>ЗАО "Компания ПИТ"</t>
  </si>
  <si>
    <t>Gosser</t>
  </si>
  <si>
    <t>Carlsberg</t>
  </si>
  <si>
    <t>Арсенальное Крепкое</t>
  </si>
  <si>
    <t>ОАО "Останкинский пивоваренный завод"</t>
  </si>
  <si>
    <t>Московское бочковое Оригинальное</t>
  </si>
  <si>
    <t>Московское бочковое Крепкое</t>
  </si>
  <si>
    <t>ЗАО "Пивоварни Ивана Таранова"</t>
  </si>
  <si>
    <t>ПИТ Крепкое</t>
  </si>
  <si>
    <t>ПИТ Светлое</t>
  </si>
  <si>
    <t>ОАО "Жигулевское пиво"</t>
  </si>
  <si>
    <t>Самарское</t>
  </si>
  <si>
    <t>Доктор Дизель</t>
  </si>
  <si>
    <t>Очаково Специальное</t>
  </si>
  <si>
    <t>Гонец Янтарное</t>
  </si>
  <si>
    <t>Калинкинъ</t>
  </si>
  <si>
    <t>Степан Разин Пшеничное</t>
  </si>
  <si>
    <t>Степан Разин Адмиралтейское</t>
  </si>
  <si>
    <t>Жигулевское</t>
  </si>
  <si>
    <t>Степан Разин Мартовское</t>
  </si>
  <si>
    <t>1 квартал</t>
  </si>
  <si>
    <t>4 квартал</t>
  </si>
  <si>
    <t>3 квартал</t>
  </si>
  <si>
    <t>2 квартал</t>
  </si>
  <si>
    <t>Производитель пива</t>
  </si>
  <si>
    <t>Марка пива</t>
  </si>
  <si>
    <t>Сорт пива</t>
  </si>
  <si>
    <t>Крепкость</t>
  </si>
  <si>
    <t>Об'ём</t>
  </si>
  <si>
    <t>кол-во непустых ячеек  по столбцу "Объем"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</si>
</sst>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&quot;%&quot;"/>
    <numFmt numFmtId="165" formatCode="0.0"/>
  </numFmts>
  <fonts count="3">
    <font>
      <sz val="11"/>
      <color theme="1"/>
      <name val="Times New Roman"/>
      <family val="2"/>
      <charset val="204"/>
    </font>
    <font>
      <sz val="10"/>
      <name val="Arial Cyr"/>
      <charset val="204"/>
    </font>
    <font>
      <b/>
      <sz val="10"/>
      <name val="Arial Cyr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9">
    <xf numFmtId="0" fontId="0" fillId="0" borderId="0" xfId="0"/>
    <xf numFmtId="0" fontId="0" fillId="0" borderId="1" xfId="0" applyBorder="1"/>
    <xf numFmtId="0" fontId="1" fillId="0" borderId="1" xfId="1" applyBorder="1"/>
    <xf numFmtId="164" fontId="1" fillId="0" borderId="1" xfId="1" applyNumberFormat="1" applyBorder="1"/>
    <xf numFmtId="0" fontId="0" fillId="0" borderId="1" xfId="0" applyBorder="1" applyAlignment="1">
      <alignment horizontal="center"/>
    </xf>
    <xf numFmtId="0" fontId="2" fillId="2" borderId="1" xfId="1" applyFont="1" applyFill="1" applyBorder="1" applyAlignment="1">
      <alignment vertical="center"/>
    </xf>
    <xf numFmtId="165" fontId="2" fillId="2" borderId="1" xfId="1" applyNumberFormat="1" applyFont="1" applyFill="1" applyBorder="1" applyAlignment="1">
      <alignment vertical="center"/>
    </xf>
    <xf numFmtId="0" fontId="2" fillId="2" borderId="1" xfId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29"/>
  <sheetViews>
    <sheetView tabSelected="1" workbookViewId="0">
      <selection activeCell="S3" sqref="S3"/>
    </sheetView>
  </sheetViews>
  <sheetFormatPr baseColWidth="10" defaultColWidth="8.83203125" defaultRowHeight="14"/>
  <cols>
    <col min="1" max="1" width="38.83203125" bestFit="1" customWidth="1"/>
    <col min="2" max="2" width="33.1640625" bestFit="1" customWidth="1"/>
    <col min="3" max="3" width="7.6640625" bestFit="1" customWidth="1"/>
  </cols>
  <sheetData>
    <row r="1" spans="1:19">
      <c r="A1" s="1"/>
      <c r="B1" s="8" t="s">
        <v>43</v>
      </c>
      <c r="C1" s="8"/>
      <c r="D1" s="8"/>
      <c r="E1" s="8"/>
      <c r="F1" s="8" t="s">
        <v>46</v>
      </c>
      <c r="G1" s="8"/>
      <c r="H1" s="8"/>
      <c r="I1" s="8"/>
      <c r="J1" s="8" t="s">
        <v>45</v>
      </c>
      <c r="K1" s="8"/>
      <c r="L1" s="8"/>
      <c r="M1" s="8"/>
      <c r="N1" s="8" t="s">
        <v>44</v>
      </c>
      <c r="O1" s="8"/>
      <c r="P1" s="8"/>
      <c r="Q1" s="8"/>
    </row>
    <row r="2" spans="1:19" ht="84">
      <c r="A2" s="5" t="s">
        <v>47</v>
      </c>
      <c r="B2" s="5" t="s">
        <v>48</v>
      </c>
      <c r="C2" s="5" t="s">
        <v>49</v>
      </c>
      <c r="D2" s="6" t="s">
        <v>50</v>
      </c>
      <c r="E2" s="5" t="s">
        <v>51</v>
      </c>
      <c r="F2" s="5" t="s">
        <v>48</v>
      </c>
      <c r="G2" s="5" t="s">
        <v>49</v>
      </c>
      <c r="H2" s="6" t="s">
        <v>50</v>
      </c>
      <c r="I2" s="5" t="s">
        <v>51</v>
      </c>
      <c r="J2" s="5" t="s">
        <v>48</v>
      </c>
      <c r="K2" s="5" t="s">
        <v>49</v>
      </c>
      <c r="L2" s="6" t="s">
        <v>50</v>
      </c>
      <c r="M2" s="5" t="s">
        <v>51</v>
      </c>
      <c r="N2" s="5" t="s">
        <v>48</v>
      </c>
      <c r="O2" s="5" t="s">
        <v>49</v>
      </c>
      <c r="P2" s="6" t="s">
        <v>50</v>
      </c>
      <c r="Q2" s="5" t="s">
        <v>51</v>
      </c>
      <c r="R2" s="7" t="s">
        <v>52</v>
      </c>
    </row>
    <row r="3" spans="1:19">
      <c r="A3" s="2" t="s">
        <v>0</v>
      </c>
      <c r="B3" s="2" t="s">
        <v>1</v>
      </c>
      <c r="C3" s="2" t="s">
        <v>2</v>
      </c>
      <c r="D3" s="3">
        <v>5.2</v>
      </c>
      <c r="E3" s="2">
        <v>0.5</v>
      </c>
      <c r="F3" s="2" t="s">
        <v>1</v>
      </c>
      <c r="G3" s="2" t="s">
        <v>2</v>
      </c>
      <c r="H3" s="3">
        <v>5.2</v>
      </c>
      <c r="I3" s="2">
        <v>0.5</v>
      </c>
      <c r="J3" s="2" t="s">
        <v>1</v>
      </c>
      <c r="K3" s="2" t="s">
        <v>2</v>
      </c>
      <c r="L3" s="3"/>
      <c r="M3" s="2"/>
      <c r="N3" s="2" t="s">
        <v>1</v>
      </c>
      <c r="O3" s="2" t="s">
        <v>2</v>
      </c>
      <c r="P3" s="3">
        <v>5.2</v>
      </c>
      <c r="Q3" s="2">
        <v>0.5</v>
      </c>
      <c r="R3" s="4">
        <f>COUNT(IF(MOD(COLUMN(B3:Q3),4)&lt;&gt;0,B3:Q3))</f>
        <v>6</v>
      </c>
      <c r="S3">
        <f>COUNTIFS(C3:Q3,"&lt;&gt;",$C$2:$Q$2,"Об'ём")</f>
        <v>3</v>
      </c>
    </row>
    <row r="4" spans="1:19">
      <c r="A4" s="2" t="s">
        <v>3</v>
      </c>
      <c r="B4" s="2" t="s">
        <v>4</v>
      </c>
      <c r="C4" s="2" t="s">
        <v>2</v>
      </c>
      <c r="D4" s="3">
        <v>4.7</v>
      </c>
      <c r="E4" s="2">
        <v>0.5</v>
      </c>
      <c r="F4" s="2" t="s">
        <v>4</v>
      </c>
      <c r="G4" s="2" t="s">
        <v>2</v>
      </c>
      <c r="H4" s="3">
        <v>4.7</v>
      </c>
      <c r="I4" s="2">
        <v>0.5</v>
      </c>
      <c r="J4" s="2" t="s">
        <v>4</v>
      </c>
      <c r="K4" s="2" t="s">
        <v>2</v>
      </c>
      <c r="L4" s="3"/>
      <c r="M4" s="2"/>
      <c r="N4" s="2" t="s">
        <v>4</v>
      </c>
      <c r="O4" s="2" t="s">
        <v>2</v>
      </c>
      <c r="P4" s="3">
        <v>4.7</v>
      </c>
      <c r="Q4" s="2">
        <v>0.5</v>
      </c>
      <c r="R4" s="4">
        <f t="shared" ref="R4:R29" si="0">COUNT(IF(MOD(COLUMN(B4:Q4),4)&lt;&gt;0,B4:Q4))</f>
        <v>6</v>
      </c>
      <c r="S4">
        <f t="shared" ref="S4:S29" si="1">COUNTIFS(C4:Q4,"&lt;&gt;",$C$2:$Q$2,"Об'ём")</f>
        <v>3</v>
      </c>
    </row>
    <row r="5" spans="1:19">
      <c r="A5" s="2" t="s">
        <v>5</v>
      </c>
      <c r="B5" s="2" t="s">
        <v>6</v>
      </c>
      <c r="C5" s="2" t="s">
        <v>7</v>
      </c>
      <c r="D5" s="3">
        <v>4.7</v>
      </c>
      <c r="E5" s="2">
        <v>0.33</v>
      </c>
      <c r="F5" s="2" t="s">
        <v>6</v>
      </c>
      <c r="G5" s="2" t="s">
        <v>7</v>
      </c>
      <c r="H5" s="3"/>
      <c r="I5" s="2"/>
      <c r="J5" s="2" t="s">
        <v>6</v>
      </c>
      <c r="K5" s="2" t="s">
        <v>7</v>
      </c>
      <c r="L5" s="3"/>
      <c r="M5" s="2"/>
      <c r="N5" s="2" t="s">
        <v>6</v>
      </c>
      <c r="O5" s="2" t="s">
        <v>7</v>
      </c>
      <c r="P5" s="3">
        <v>4.7</v>
      </c>
      <c r="Q5" s="2">
        <v>0.33</v>
      </c>
      <c r="R5" s="4">
        <f t="shared" si="0"/>
        <v>4</v>
      </c>
      <c r="S5">
        <f t="shared" si="1"/>
        <v>2</v>
      </c>
    </row>
    <row r="6" spans="1:19">
      <c r="A6" s="2" t="s">
        <v>8</v>
      </c>
      <c r="B6" s="2" t="s">
        <v>9</v>
      </c>
      <c r="C6" s="2" t="s">
        <v>2</v>
      </c>
      <c r="D6" s="3">
        <v>5.0999999999999996</v>
      </c>
      <c r="E6" s="2">
        <v>0.5</v>
      </c>
      <c r="F6" s="2" t="s">
        <v>9</v>
      </c>
      <c r="G6" s="2" t="s">
        <v>2</v>
      </c>
      <c r="H6" s="3"/>
      <c r="I6" s="2"/>
      <c r="J6" s="2" t="s">
        <v>9</v>
      </c>
      <c r="K6" s="2" t="s">
        <v>2</v>
      </c>
      <c r="L6" s="3"/>
      <c r="M6" s="2"/>
      <c r="N6" s="2" t="s">
        <v>9</v>
      </c>
      <c r="O6" s="2" t="s">
        <v>2</v>
      </c>
      <c r="P6" s="3"/>
      <c r="Q6" s="2"/>
      <c r="R6" s="4">
        <f t="shared" si="0"/>
        <v>2</v>
      </c>
      <c r="S6">
        <f t="shared" si="1"/>
        <v>1</v>
      </c>
    </row>
    <row r="7" spans="1:19">
      <c r="A7" s="2" t="s">
        <v>10</v>
      </c>
      <c r="B7" s="2" t="s">
        <v>11</v>
      </c>
      <c r="C7" s="2" t="s">
        <v>2</v>
      </c>
      <c r="D7" s="3">
        <v>5.4</v>
      </c>
      <c r="E7" s="2">
        <v>0.33</v>
      </c>
      <c r="F7" s="2" t="s">
        <v>11</v>
      </c>
      <c r="G7" s="2" t="s">
        <v>2</v>
      </c>
      <c r="H7" s="3"/>
      <c r="I7" s="2"/>
      <c r="J7" s="2" t="s">
        <v>11</v>
      </c>
      <c r="K7" s="2" t="s">
        <v>2</v>
      </c>
      <c r="L7" s="3">
        <v>5.4</v>
      </c>
      <c r="M7" s="2">
        <v>0.33</v>
      </c>
      <c r="N7" s="2" t="s">
        <v>11</v>
      </c>
      <c r="O7" s="2" t="s">
        <v>2</v>
      </c>
      <c r="P7" s="3"/>
      <c r="Q7" s="2"/>
      <c r="R7" s="4">
        <f t="shared" si="0"/>
        <v>4</v>
      </c>
      <c r="S7">
        <f t="shared" si="1"/>
        <v>2</v>
      </c>
    </row>
    <row r="8" spans="1:19">
      <c r="A8" s="2" t="s">
        <v>8</v>
      </c>
      <c r="B8" s="2" t="s">
        <v>12</v>
      </c>
      <c r="C8" s="2" t="s">
        <v>2</v>
      </c>
      <c r="D8" s="3"/>
      <c r="E8" s="2"/>
      <c r="F8" s="2" t="s">
        <v>12</v>
      </c>
      <c r="G8" s="2" t="s">
        <v>2</v>
      </c>
      <c r="H8" s="3"/>
      <c r="I8" s="2"/>
      <c r="J8" s="2" t="s">
        <v>12</v>
      </c>
      <c r="K8" s="2" t="s">
        <v>2</v>
      </c>
      <c r="L8" s="3">
        <v>4.5</v>
      </c>
      <c r="M8" s="2">
        <v>0.5</v>
      </c>
      <c r="N8" s="2" t="s">
        <v>12</v>
      </c>
      <c r="O8" s="2" t="s">
        <v>2</v>
      </c>
      <c r="P8" s="3"/>
      <c r="Q8" s="2"/>
      <c r="R8" s="4">
        <f t="shared" si="0"/>
        <v>2</v>
      </c>
      <c r="S8">
        <f t="shared" si="1"/>
        <v>1</v>
      </c>
    </row>
    <row r="9" spans="1:19">
      <c r="A9" s="2" t="s">
        <v>13</v>
      </c>
      <c r="B9" s="2" t="s">
        <v>14</v>
      </c>
      <c r="C9" s="2" t="s">
        <v>2</v>
      </c>
      <c r="D9" s="3"/>
      <c r="E9" s="2"/>
      <c r="F9" s="2" t="s">
        <v>14</v>
      </c>
      <c r="G9" s="2" t="s">
        <v>2</v>
      </c>
      <c r="H9" s="3"/>
      <c r="I9" s="2"/>
      <c r="J9" s="2" t="s">
        <v>14</v>
      </c>
      <c r="K9" s="2" t="s">
        <v>2</v>
      </c>
      <c r="L9" s="3">
        <v>4.5</v>
      </c>
      <c r="M9" s="2">
        <v>0.5</v>
      </c>
      <c r="N9" s="2" t="s">
        <v>14</v>
      </c>
      <c r="O9" s="2" t="s">
        <v>2</v>
      </c>
      <c r="P9" s="3"/>
      <c r="Q9" s="2"/>
      <c r="R9" s="4">
        <f t="shared" si="0"/>
        <v>2</v>
      </c>
      <c r="S9">
        <f t="shared" si="1"/>
        <v>1</v>
      </c>
    </row>
    <row r="10" spans="1:19">
      <c r="A10" s="2" t="s">
        <v>15</v>
      </c>
      <c r="B10" s="2" t="s">
        <v>16</v>
      </c>
      <c r="C10" s="2"/>
      <c r="D10" s="3"/>
      <c r="E10" s="2"/>
      <c r="F10" s="2" t="s">
        <v>16</v>
      </c>
      <c r="G10" s="2"/>
      <c r="H10" s="3">
        <v>5</v>
      </c>
      <c r="I10" s="2">
        <v>0.5</v>
      </c>
      <c r="J10" s="2" t="s">
        <v>16</v>
      </c>
      <c r="K10" s="2"/>
      <c r="L10" s="3">
        <v>5</v>
      </c>
      <c r="M10" s="2">
        <v>0.5</v>
      </c>
      <c r="N10" s="2" t="s">
        <v>16</v>
      </c>
      <c r="O10" s="2"/>
      <c r="P10" s="3"/>
      <c r="Q10" s="2"/>
      <c r="R10" s="4">
        <f t="shared" si="0"/>
        <v>4</v>
      </c>
      <c r="S10">
        <f t="shared" si="1"/>
        <v>2</v>
      </c>
    </row>
    <row r="11" spans="1:19">
      <c r="A11" s="2" t="s">
        <v>17</v>
      </c>
      <c r="B11" s="2" t="s">
        <v>18</v>
      </c>
      <c r="C11" s="2" t="s">
        <v>2</v>
      </c>
      <c r="D11" s="3"/>
      <c r="E11" s="2"/>
      <c r="F11" s="2" t="s">
        <v>18</v>
      </c>
      <c r="G11" s="2" t="s">
        <v>2</v>
      </c>
      <c r="H11" s="3">
        <v>5</v>
      </c>
      <c r="I11" s="2">
        <v>0.5</v>
      </c>
      <c r="J11" s="2" t="s">
        <v>18</v>
      </c>
      <c r="K11" s="2" t="s">
        <v>2</v>
      </c>
      <c r="L11" s="3">
        <v>5</v>
      </c>
      <c r="M11" s="2">
        <v>0.5</v>
      </c>
      <c r="N11" s="2" t="s">
        <v>18</v>
      </c>
      <c r="O11" s="2" t="s">
        <v>2</v>
      </c>
      <c r="P11" s="3">
        <v>5</v>
      </c>
      <c r="Q11" s="2">
        <v>0.5</v>
      </c>
      <c r="R11" s="4">
        <f t="shared" si="0"/>
        <v>6</v>
      </c>
      <c r="S11">
        <f t="shared" si="1"/>
        <v>3</v>
      </c>
    </row>
    <row r="12" spans="1:19">
      <c r="A12" s="2" t="s">
        <v>19</v>
      </c>
      <c r="B12" s="2" t="s">
        <v>20</v>
      </c>
      <c r="C12" s="2" t="s">
        <v>2</v>
      </c>
      <c r="D12" s="3"/>
      <c r="E12" s="2"/>
      <c r="F12" s="2" t="s">
        <v>20</v>
      </c>
      <c r="G12" s="2" t="s">
        <v>2</v>
      </c>
      <c r="H12" s="3">
        <v>4.7</v>
      </c>
      <c r="I12" s="2">
        <v>0.5</v>
      </c>
      <c r="J12" s="2" t="s">
        <v>20</v>
      </c>
      <c r="K12" s="2" t="s">
        <v>2</v>
      </c>
      <c r="L12" s="3"/>
      <c r="M12" s="2"/>
      <c r="N12" s="2" t="s">
        <v>20</v>
      </c>
      <c r="O12" s="2" t="s">
        <v>2</v>
      </c>
      <c r="P12" s="3">
        <v>4.7</v>
      </c>
      <c r="Q12" s="2">
        <v>0.5</v>
      </c>
      <c r="R12" s="4">
        <f t="shared" si="0"/>
        <v>4</v>
      </c>
      <c r="S12">
        <f t="shared" si="1"/>
        <v>2</v>
      </c>
    </row>
    <row r="13" spans="1:19">
      <c r="A13" s="2" t="s">
        <v>21</v>
      </c>
      <c r="B13" s="2" t="s">
        <v>22</v>
      </c>
      <c r="C13" s="2" t="s">
        <v>2</v>
      </c>
      <c r="D13" s="3">
        <v>5.2</v>
      </c>
      <c r="E13" s="2">
        <v>0.5</v>
      </c>
      <c r="F13" s="2" t="s">
        <v>22</v>
      </c>
      <c r="G13" s="2" t="s">
        <v>2</v>
      </c>
      <c r="H13" s="3">
        <v>5.2</v>
      </c>
      <c r="I13" s="2">
        <v>0.5</v>
      </c>
      <c r="J13" s="2" t="s">
        <v>22</v>
      </c>
      <c r="K13" s="2" t="s">
        <v>2</v>
      </c>
      <c r="L13" s="3"/>
      <c r="M13" s="2"/>
      <c r="N13" s="2" t="s">
        <v>22</v>
      </c>
      <c r="O13" s="2" t="s">
        <v>2</v>
      </c>
      <c r="P13" s="3">
        <v>5.2</v>
      </c>
      <c r="Q13" s="2">
        <v>0.5</v>
      </c>
      <c r="R13" s="4">
        <f t="shared" si="0"/>
        <v>6</v>
      </c>
      <c r="S13">
        <f t="shared" si="1"/>
        <v>3</v>
      </c>
    </row>
    <row r="14" spans="1:19">
      <c r="A14" s="2" t="s">
        <v>23</v>
      </c>
      <c r="B14" s="2" t="s">
        <v>24</v>
      </c>
      <c r="C14" s="2" t="s">
        <v>2</v>
      </c>
      <c r="D14" s="3">
        <v>5.2</v>
      </c>
      <c r="E14" s="2">
        <v>0.5</v>
      </c>
      <c r="F14" s="2" t="s">
        <v>24</v>
      </c>
      <c r="G14" s="2" t="s">
        <v>2</v>
      </c>
      <c r="H14" s="3">
        <v>5.2</v>
      </c>
      <c r="I14" s="2">
        <v>0.5</v>
      </c>
      <c r="J14" s="2" t="s">
        <v>24</v>
      </c>
      <c r="K14" s="2" t="s">
        <v>2</v>
      </c>
      <c r="L14" s="3"/>
      <c r="M14" s="2"/>
      <c r="N14" s="2" t="s">
        <v>24</v>
      </c>
      <c r="O14" s="2" t="s">
        <v>2</v>
      </c>
      <c r="P14" s="3">
        <v>5.2</v>
      </c>
      <c r="Q14" s="2">
        <v>0.5</v>
      </c>
      <c r="R14" s="4">
        <f t="shared" si="0"/>
        <v>6</v>
      </c>
      <c r="S14">
        <f t="shared" si="1"/>
        <v>3</v>
      </c>
    </row>
    <row r="15" spans="1:19">
      <c r="A15" s="2" t="s">
        <v>8</v>
      </c>
      <c r="B15" s="2" t="s">
        <v>25</v>
      </c>
      <c r="C15" s="2" t="s">
        <v>2</v>
      </c>
      <c r="D15" s="3">
        <v>5</v>
      </c>
      <c r="E15" s="2">
        <v>0.5</v>
      </c>
      <c r="F15" s="2" t="s">
        <v>25</v>
      </c>
      <c r="G15" s="2" t="s">
        <v>2</v>
      </c>
      <c r="H15" s="3">
        <v>5</v>
      </c>
      <c r="I15" s="2">
        <v>0.5</v>
      </c>
      <c r="J15" s="2" t="s">
        <v>25</v>
      </c>
      <c r="K15" s="2" t="s">
        <v>2</v>
      </c>
      <c r="L15" s="3">
        <v>5</v>
      </c>
      <c r="M15" s="2">
        <v>0.5</v>
      </c>
      <c r="N15" s="2" t="s">
        <v>25</v>
      </c>
      <c r="O15" s="2" t="s">
        <v>2</v>
      </c>
      <c r="P15" s="3">
        <v>5</v>
      </c>
      <c r="Q15" s="2">
        <v>0.5</v>
      </c>
      <c r="R15" s="4">
        <f t="shared" si="0"/>
        <v>8</v>
      </c>
      <c r="S15">
        <f t="shared" si="1"/>
        <v>4</v>
      </c>
    </row>
    <row r="16" spans="1:19">
      <c r="A16" s="2" t="s">
        <v>8</v>
      </c>
      <c r="B16" s="2" t="s">
        <v>26</v>
      </c>
      <c r="C16" s="2" t="s">
        <v>2</v>
      </c>
      <c r="D16" s="3">
        <v>7</v>
      </c>
      <c r="E16" s="2">
        <v>0.5</v>
      </c>
      <c r="F16" s="2" t="s">
        <v>26</v>
      </c>
      <c r="G16" s="2" t="s">
        <v>2</v>
      </c>
      <c r="H16" s="3">
        <v>7</v>
      </c>
      <c r="I16" s="2">
        <v>0.5</v>
      </c>
      <c r="J16" s="2" t="s">
        <v>26</v>
      </c>
      <c r="K16" s="2" t="s">
        <v>2</v>
      </c>
      <c r="L16" s="3">
        <v>7</v>
      </c>
      <c r="M16" s="2">
        <v>0.5</v>
      </c>
      <c r="N16" s="2" t="s">
        <v>26</v>
      </c>
      <c r="O16" s="2" t="s">
        <v>2</v>
      </c>
      <c r="P16" s="3">
        <v>7</v>
      </c>
      <c r="Q16" s="2">
        <v>0.5</v>
      </c>
      <c r="R16" s="4">
        <f t="shared" si="0"/>
        <v>8</v>
      </c>
      <c r="S16">
        <f t="shared" si="1"/>
        <v>4</v>
      </c>
    </row>
    <row r="17" spans="1:19">
      <c r="A17" s="2" t="s">
        <v>27</v>
      </c>
      <c r="B17" s="2" t="s">
        <v>28</v>
      </c>
      <c r="C17" s="2" t="s">
        <v>2</v>
      </c>
      <c r="D17" s="3">
        <v>5.3</v>
      </c>
      <c r="E17" s="2">
        <v>0.5</v>
      </c>
      <c r="F17" s="2" t="s">
        <v>28</v>
      </c>
      <c r="G17" s="2" t="s">
        <v>2</v>
      </c>
      <c r="H17" s="3"/>
      <c r="I17" s="2"/>
      <c r="J17" s="2" t="s">
        <v>28</v>
      </c>
      <c r="K17" s="2" t="s">
        <v>2</v>
      </c>
      <c r="L17" s="3">
        <v>5.3</v>
      </c>
      <c r="M17" s="2">
        <v>0.5</v>
      </c>
      <c r="N17" s="2" t="s">
        <v>28</v>
      </c>
      <c r="O17" s="2" t="s">
        <v>2</v>
      </c>
      <c r="P17" s="3">
        <v>5.3</v>
      </c>
      <c r="Q17" s="2">
        <v>0.5</v>
      </c>
      <c r="R17" s="4">
        <f t="shared" si="0"/>
        <v>6</v>
      </c>
      <c r="S17">
        <f t="shared" si="1"/>
        <v>3</v>
      </c>
    </row>
    <row r="18" spans="1:19">
      <c r="A18" s="2" t="s">
        <v>27</v>
      </c>
      <c r="B18" s="2" t="s">
        <v>29</v>
      </c>
      <c r="C18" s="2" t="s">
        <v>2</v>
      </c>
      <c r="D18" s="3"/>
      <c r="E18" s="2"/>
      <c r="F18" s="2" t="s">
        <v>29</v>
      </c>
      <c r="G18" s="2" t="s">
        <v>2</v>
      </c>
      <c r="H18" s="3"/>
      <c r="I18" s="2"/>
      <c r="J18" s="2" t="s">
        <v>29</v>
      </c>
      <c r="K18" s="2" t="s">
        <v>2</v>
      </c>
      <c r="L18" s="3">
        <v>7.8</v>
      </c>
      <c r="M18" s="2">
        <v>0.5</v>
      </c>
      <c r="N18" s="2" t="s">
        <v>29</v>
      </c>
      <c r="O18" s="2" t="s">
        <v>2</v>
      </c>
      <c r="P18" s="3"/>
      <c r="Q18" s="2"/>
      <c r="R18" s="4">
        <f t="shared" si="0"/>
        <v>2</v>
      </c>
      <c r="S18">
        <f t="shared" si="1"/>
        <v>1</v>
      </c>
    </row>
    <row r="19" spans="1:19">
      <c r="A19" s="2" t="s">
        <v>30</v>
      </c>
      <c r="B19" s="2" t="s">
        <v>31</v>
      </c>
      <c r="C19" s="2" t="s">
        <v>2</v>
      </c>
      <c r="D19" s="3"/>
      <c r="E19" s="2"/>
      <c r="F19" s="2" t="s">
        <v>31</v>
      </c>
      <c r="G19" s="2" t="s">
        <v>2</v>
      </c>
      <c r="H19" s="3"/>
      <c r="I19" s="2"/>
      <c r="J19" s="2" t="s">
        <v>31</v>
      </c>
      <c r="K19" s="2" t="s">
        <v>2</v>
      </c>
      <c r="L19" s="3">
        <v>7.8</v>
      </c>
      <c r="M19" s="2">
        <v>0.5</v>
      </c>
      <c r="N19" s="2" t="s">
        <v>31</v>
      </c>
      <c r="O19" s="2" t="s">
        <v>2</v>
      </c>
      <c r="P19" s="3"/>
      <c r="Q19" s="2"/>
      <c r="R19" s="4">
        <f t="shared" si="0"/>
        <v>2</v>
      </c>
      <c r="S19">
        <f t="shared" si="1"/>
        <v>1</v>
      </c>
    </row>
    <row r="20" spans="1:19">
      <c r="A20" s="2" t="s">
        <v>30</v>
      </c>
      <c r="B20" s="2" t="s">
        <v>32</v>
      </c>
      <c r="C20" s="2" t="s">
        <v>2</v>
      </c>
      <c r="D20" s="3"/>
      <c r="E20" s="2"/>
      <c r="F20" s="2" t="s">
        <v>32</v>
      </c>
      <c r="G20" s="2" t="s">
        <v>2</v>
      </c>
      <c r="H20" s="3">
        <v>4.5</v>
      </c>
      <c r="I20" s="2">
        <v>0.5</v>
      </c>
      <c r="J20" s="2" t="s">
        <v>32</v>
      </c>
      <c r="K20" s="2" t="s">
        <v>2</v>
      </c>
      <c r="L20" s="3">
        <v>4.5</v>
      </c>
      <c r="M20" s="2">
        <v>0.5</v>
      </c>
      <c r="N20" s="2" t="s">
        <v>32</v>
      </c>
      <c r="O20" s="2" t="s">
        <v>2</v>
      </c>
      <c r="P20" s="3"/>
      <c r="Q20" s="2"/>
      <c r="R20" s="4">
        <f t="shared" si="0"/>
        <v>4</v>
      </c>
      <c r="S20">
        <f t="shared" si="1"/>
        <v>2</v>
      </c>
    </row>
    <row r="21" spans="1:19">
      <c r="A21" s="2" t="s">
        <v>33</v>
      </c>
      <c r="B21" s="2" t="s">
        <v>34</v>
      </c>
      <c r="C21" s="2" t="s">
        <v>2</v>
      </c>
      <c r="D21" s="3">
        <v>4.8</v>
      </c>
      <c r="E21" s="2">
        <v>0.5</v>
      </c>
      <c r="F21" s="2" t="s">
        <v>34</v>
      </c>
      <c r="G21" s="2" t="s">
        <v>2</v>
      </c>
      <c r="H21" s="3">
        <v>4.8</v>
      </c>
      <c r="I21" s="2">
        <v>0.5</v>
      </c>
      <c r="J21" s="2" t="s">
        <v>34</v>
      </c>
      <c r="K21" s="2" t="s">
        <v>2</v>
      </c>
      <c r="L21" s="3">
        <v>4.8</v>
      </c>
      <c r="M21" s="2">
        <v>0.5</v>
      </c>
      <c r="N21" s="2" t="s">
        <v>34</v>
      </c>
      <c r="O21" s="2" t="s">
        <v>2</v>
      </c>
      <c r="P21" s="3"/>
      <c r="Q21" s="2"/>
      <c r="R21" s="4">
        <f t="shared" si="0"/>
        <v>6</v>
      </c>
      <c r="S21">
        <f t="shared" si="1"/>
        <v>3</v>
      </c>
    </row>
    <row r="22" spans="1:19">
      <c r="A22" s="2" t="s">
        <v>30</v>
      </c>
      <c r="B22" s="2" t="s">
        <v>35</v>
      </c>
      <c r="C22" s="2" t="s">
        <v>2</v>
      </c>
      <c r="D22" s="3">
        <v>6.9</v>
      </c>
      <c r="E22" s="2">
        <v>0.5</v>
      </c>
      <c r="F22" s="2" t="s">
        <v>35</v>
      </c>
      <c r="G22" s="2" t="s">
        <v>2</v>
      </c>
      <c r="H22" s="3">
        <v>6.9</v>
      </c>
      <c r="I22" s="2">
        <v>0.5</v>
      </c>
      <c r="J22" s="2" t="s">
        <v>35</v>
      </c>
      <c r="K22" s="2" t="s">
        <v>2</v>
      </c>
      <c r="L22" s="3"/>
      <c r="M22" s="2"/>
      <c r="N22" s="2" t="s">
        <v>35</v>
      </c>
      <c r="O22" s="2" t="s">
        <v>2</v>
      </c>
      <c r="P22" s="3">
        <v>6.9</v>
      </c>
      <c r="Q22" s="2">
        <v>0.5</v>
      </c>
      <c r="R22" s="4">
        <f t="shared" si="0"/>
        <v>6</v>
      </c>
      <c r="S22">
        <f t="shared" si="1"/>
        <v>3</v>
      </c>
    </row>
    <row r="23" spans="1:19">
      <c r="A23" s="2" t="s">
        <v>0</v>
      </c>
      <c r="B23" s="2" t="s">
        <v>36</v>
      </c>
      <c r="C23" s="2" t="s">
        <v>2</v>
      </c>
      <c r="D23" s="3">
        <v>4.5</v>
      </c>
      <c r="E23" s="2">
        <v>0.5</v>
      </c>
      <c r="F23" s="2" t="s">
        <v>36</v>
      </c>
      <c r="G23" s="2" t="s">
        <v>2</v>
      </c>
      <c r="H23" s="3">
        <v>4.5</v>
      </c>
      <c r="I23" s="2">
        <v>0.5</v>
      </c>
      <c r="J23" s="2" t="s">
        <v>36</v>
      </c>
      <c r="K23" s="2" t="s">
        <v>2</v>
      </c>
      <c r="L23" s="3"/>
      <c r="M23" s="2"/>
      <c r="N23" s="2" t="s">
        <v>36</v>
      </c>
      <c r="O23" s="2" t="s">
        <v>2</v>
      </c>
      <c r="P23" s="3">
        <v>4.5</v>
      </c>
      <c r="Q23" s="2">
        <v>0.5</v>
      </c>
      <c r="R23" s="4">
        <f t="shared" si="0"/>
        <v>6</v>
      </c>
      <c r="S23">
        <f t="shared" si="1"/>
        <v>3</v>
      </c>
    </row>
    <row r="24" spans="1:19">
      <c r="A24" s="2" t="s">
        <v>17</v>
      </c>
      <c r="B24" s="2" t="s">
        <v>37</v>
      </c>
      <c r="C24" s="2" t="s">
        <v>2</v>
      </c>
      <c r="D24" s="3">
        <v>4.2</v>
      </c>
      <c r="E24" s="2">
        <v>0.5</v>
      </c>
      <c r="F24" s="2" t="s">
        <v>37</v>
      </c>
      <c r="G24" s="2" t="s">
        <v>2</v>
      </c>
      <c r="H24" s="3"/>
      <c r="I24" s="2"/>
      <c r="J24" s="2" t="s">
        <v>37</v>
      </c>
      <c r="K24" s="2" t="s">
        <v>2</v>
      </c>
      <c r="L24" s="3"/>
      <c r="M24" s="2"/>
      <c r="N24" s="2" t="s">
        <v>37</v>
      </c>
      <c r="O24" s="2" t="s">
        <v>2</v>
      </c>
      <c r="P24" s="3">
        <v>4.2</v>
      </c>
      <c r="Q24" s="2">
        <v>0.5</v>
      </c>
      <c r="R24" s="4">
        <f t="shared" si="0"/>
        <v>4</v>
      </c>
      <c r="S24">
        <f t="shared" si="1"/>
        <v>2</v>
      </c>
    </row>
    <row r="25" spans="1:19">
      <c r="A25" s="2" t="s">
        <v>10</v>
      </c>
      <c r="B25" s="2" t="s">
        <v>38</v>
      </c>
      <c r="C25" s="2" t="s">
        <v>2</v>
      </c>
      <c r="D25" s="3">
        <v>6.6</v>
      </c>
      <c r="E25" s="2">
        <v>0.5</v>
      </c>
      <c r="F25" s="2" t="s">
        <v>38</v>
      </c>
      <c r="G25" s="2" t="s">
        <v>2</v>
      </c>
      <c r="H25" s="3"/>
      <c r="I25" s="2"/>
      <c r="J25" s="2" t="s">
        <v>38</v>
      </c>
      <c r="K25" s="2" t="s">
        <v>2</v>
      </c>
      <c r="L25" s="3"/>
      <c r="M25" s="2"/>
      <c r="N25" s="2" t="s">
        <v>38</v>
      </c>
      <c r="O25" s="2" t="s">
        <v>2</v>
      </c>
      <c r="P25" s="3">
        <v>6.6</v>
      </c>
      <c r="Q25" s="2">
        <v>0.5</v>
      </c>
      <c r="R25" s="4">
        <f t="shared" si="0"/>
        <v>4</v>
      </c>
      <c r="S25">
        <f t="shared" si="1"/>
        <v>2</v>
      </c>
    </row>
    <row r="26" spans="1:19">
      <c r="A26" s="2" t="s">
        <v>10</v>
      </c>
      <c r="B26" s="2" t="s">
        <v>39</v>
      </c>
      <c r="C26" s="2"/>
      <c r="D26" s="3">
        <v>4.5</v>
      </c>
      <c r="E26" s="2">
        <v>0.5</v>
      </c>
      <c r="F26" s="2" t="s">
        <v>39</v>
      </c>
      <c r="G26" s="2"/>
      <c r="H26" s="3"/>
      <c r="I26" s="2"/>
      <c r="J26" s="2" t="s">
        <v>39</v>
      </c>
      <c r="K26" s="2"/>
      <c r="L26" s="3"/>
      <c r="M26" s="2"/>
      <c r="N26" s="2" t="s">
        <v>39</v>
      </c>
      <c r="O26" s="2"/>
      <c r="P26" s="3">
        <v>4.5</v>
      </c>
      <c r="Q26" s="2">
        <v>0.5</v>
      </c>
      <c r="R26" s="4">
        <f t="shared" si="0"/>
        <v>4</v>
      </c>
      <c r="S26">
        <f t="shared" si="1"/>
        <v>2</v>
      </c>
    </row>
    <row r="27" spans="1:19">
      <c r="A27" s="2" t="s">
        <v>10</v>
      </c>
      <c r="B27" s="2" t="s">
        <v>40</v>
      </c>
      <c r="C27" s="2" t="s">
        <v>2</v>
      </c>
      <c r="D27" s="3">
        <v>4.5</v>
      </c>
      <c r="E27" s="2">
        <v>0.5</v>
      </c>
      <c r="F27" s="2" t="s">
        <v>40</v>
      </c>
      <c r="G27" s="2" t="s">
        <v>2</v>
      </c>
      <c r="H27" s="3"/>
      <c r="I27" s="2"/>
      <c r="J27" s="2" t="s">
        <v>40</v>
      </c>
      <c r="K27" s="2" t="s">
        <v>2</v>
      </c>
      <c r="L27" s="3">
        <v>4.5</v>
      </c>
      <c r="M27" s="2">
        <v>0.5</v>
      </c>
      <c r="N27" s="2" t="s">
        <v>40</v>
      </c>
      <c r="O27" s="2" t="s">
        <v>2</v>
      </c>
      <c r="P27" s="3">
        <v>4.5</v>
      </c>
      <c r="Q27" s="2">
        <v>0.5</v>
      </c>
      <c r="R27" s="4">
        <f t="shared" si="0"/>
        <v>6</v>
      </c>
      <c r="S27">
        <f t="shared" si="1"/>
        <v>3</v>
      </c>
    </row>
    <row r="28" spans="1:19">
      <c r="A28" s="2" t="s">
        <v>17</v>
      </c>
      <c r="B28" s="2" t="s">
        <v>41</v>
      </c>
      <c r="C28" s="2" t="s">
        <v>2</v>
      </c>
      <c r="D28" s="3">
        <v>4</v>
      </c>
      <c r="E28" s="2">
        <v>0.5</v>
      </c>
      <c r="F28" s="2" t="s">
        <v>41</v>
      </c>
      <c r="G28" s="2" t="s">
        <v>2</v>
      </c>
      <c r="H28" s="3"/>
      <c r="I28" s="2"/>
      <c r="J28" s="2" t="s">
        <v>41</v>
      </c>
      <c r="K28" s="2" t="s">
        <v>2</v>
      </c>
      <c r="L28" s="3">
        <v>4</v>
      </c>
      <c r="M28" s="2">
        <v>0.5</v>
      </c>
      <c r="N28" s="2" t="s">
        <v>41</v>
      </c>
      <c r="O28" s="2" t="s">
        <v>2</v>
      </c>
      <c r="P28" s="3"/>
      <c r="Q28" s="2"/>
      <c r="R28" s="4">
        <f t="shared" si="0"/>
        <v>4</v>
      </c>
      <c r="S28">
        <f t="shared" si="1"/>
        <v>2</v>
      </c>
    </row>
    <row r="29" spans="1:19">
      <c r="A29" s="2" t="s">
        <v>10</v>
      </c>
      <c r="B29" s="2" t="s">
        <v>42</v>
      </c>
      <c r="C29" s="2" t="s">
        <v>7</v>
      </c>
      <c r="D29" s="3">
        <v>4.7</v>
      </c>
      <c r="E29" s="2">
        <v>0.5</v>
      </c>
      <c r="F29" s="2" t="s">
        <v>42</v>
      </c>
      <c r="G29" s="2" t="s">
        <v>7</v>
      </c>
      <c r="H29" s="3">
        <v>4.7</v>
      </c>
      <c r="I29" s="2">
        <v>0.5</v>
      </c>
      <c r="J29" s="2" t="s">
        <v>42</v>
      </c>
      <c r="K29" s="2" t="s">
        <v>7</v>
      </c>
      <c r="L29" s="3">
        <v>4.7</v>
      </c>
      <c r="M29" s="2">
        <v>0.5</v>
      </c>
      <c r="N29" s="2" t="s">
        <v>42</v>
      </c>
      <c r="O29" s="2" t="s">
        <v>7</v>
      </c>
      <c r="P29" s="3"/>
      <c r="Q29" s="2"/>
      <c r="R29" s="4">
        <f t="shared" si="0"/>
        <v>6</v>
      </c>
      <c r="S29">
        <f t="shared" si="1"/>
        <v>3</v>
      </c>
    </row>
  </sheetData>
  <mergeCells count="4">
    <mergeCell ref="B1:E1"/>
    <mergeCell ref="F1:I1"/>
    <mergeCell ref="J1:M1"/>
    <mergeCell ref="N1:Q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FLC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Прогляда Ольга</dc:creator>
  <cp:lastModifiedBy>Elena</cp:lastModifiedBy>
  <dcterms:created xsi:type="dcterms:W3CDTF">2020-03-23T10:48:28Z</dcterms:created>
  <dcterms:modified xsi:type="dcterms:W3CDTF">2020-03-23T11:36:11Z</dcterms:modified>
</cp:coreProperties>
</file>