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255"/>
  </bookViews>
  <sheets>
    <sheet name="Лист2" sheetId="7" r:id="rId1"/>
  </sheets>
  <externalReferences>
    <externalReference r:id="rId2"/>
    <externalReference r:id="rId3"/>
  </externalReferences>
  <definedNames>
    <definedName name="Выбранный_подразд1">OFFSET([1]списки!$B$2,,[0]!Позиция,МаксПодразд)</definedName>
    <definedName name="Выбранный_подразд2">OFFSET([1]списки!$AA$2,,[0]!Позиция1,МаксПодразд)</definedName>
    <definedName name="Выбранный_подразд3">OFFSET([1]списки!$AU$2,,[0]!Позиция2,МаксПодразд)</definedName>
    <definedName name="Выбранный_подразд4">OFFSET([1]списки!$BI$2,,[0]!Позиция3,МаксПодразд)</definedName>
    <definedName name="МаксПодразд">20</definedName>
    <definedName name="Место">[1]списки_доп!$H$2:$H$3</definedName>
    <definedName name="наим.бригады">[2]Данные!$B$32:$B$45</definedName>
    <definedName name="Подразд1">[1]списки!$B$2:INDEX([1]списки!$B:$B,COUNTA([1]списки!$B:$B))</definedName>
    <definedName name="Подразд22">[1]списки!$AA$2:INDEX([1]списки!$AA:$AA,COUNTA([1]списки!$AA:$AA))</definedName>
    <definedName name="Подразд33">[1]списки!$AU$2:INDEX([1]списки!$AU:$AU,COUNTA([1]списки!$AU:$AU))</definedName>
    <definedName name="Подразд44">[1]списки!$BI$2:INDEX([1]списки!$BI:$BI,COUNTA([1]списки!$BI:$BI))</definedName>
    <definedName name="Позиция">MATCH(#REF!,Подразд1,0)</definedName>
    <definedName name="Позиция1">MATCH(#REF!,Подразд22,0)</definedName>
    <definedName name="Позиция2">MATCH(#REF!,Подразд33,0)</definedName>
    <definedName name="Позиция3">MATCH(#REF!,Подразд44,0)</definedName>
    <definedName name="Проверяющие">[1]списки_доп!$A$2:INDEX([1]списки_доп!$A:$A,COUNTA([1]списки_доп!$A:$A))</definedName>
    <definedName name="Тематика">[1]списки_доп!$D$2:INDEX([1]списки_доп!$D:$D,COUNTA([1]списки_доп!$D:$D))</definedName>
    <definedName name="ТН">#REF!</definedName>
    <definedName name="ФИО">#REF!</definedName>
  </definedNames>
  <calcPr calcId="162913"/>
</workbook>
</file>

<file path=xl/calcChain.xml><?xml version="1.0" encoding="utf-8"?>
<calcChain xmlns="http://schemas.openxmlformats.org/spreadsheetml/2006/main">
  <c r="C17" i="7" l="1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C16" i="7"/>
  <c r="X1" i="7"/>
  <c r="W1" i="7"/>
</calcChain>
</file>

<file path=xl/sharedStrings.xml><?xml version="1.0" encoding="utf-8"?>
<sst xmlns="http://schemas.openxmlformats.org/spreadsheetml/2006/main" count="30" uniqueCount="30">
  <si>
    <t>Бригада 1</t>
  </si>
  <si>
    <t>Бригада 2</t>
  </si>
  <si>
    <t>Бригада 3</t>
  </si>
  <si>
    <t>Бригада 4</t>
  </si>
  <si>
    <t>Бригада 5</t>
  </si>
  <si>
    <t>Бригада 6</t>
  </si>
  <si>
    <t>Бригада 7</t>
  </si>
  <si>
    <t>Бригада 8</t>
  </si>
  <si>
    <t>Бригада 9</t>
  </si>
  <si>
    <t>Бригада 10</t>
  </si>
  <si>
    <t>Бригада 11</t>
  </si>
  <si>
    <t>Бригада 12</t>
  </si>
  <si>
    <t>Бригада 13</t>
  </si>
  <si>
    <t>Бригада 14</t>
  </si>
  <si>
    <t>Бригада 15</t>
  </si>
  <si>
    <t>Бригада 16</t>
  </si>
  <si>
    <t>Бригада 17</t>
  </si>
  <si>
    <t>Бригада 18</t>
  </si>
  <si>
    <t>Бригада 19</t>
  </si>
  <si>
    <t>Бригада 20</t>
  </si>
  <si>
    <t>Иванов</t>
  </si>
  <si>
    <t>Петров</t>
  </si>
  <si>
    <t>Круглов</t>
  </si>
  <si>
    <t>Чайкин</t>
  </si>
  <si>
    <t>Синицын</t>
  </si>
  <si>
    <t>Березин</t>
  </si>
  <si>
    <t>Хлебушкин</t>
  </si>
  <si>
    <t>Сидоров</t>
  </si>
  <si>
    <t>Должно получиться</t>
  </si>
  <si>
    <t>Люди проводят проверки бригад, одну бригаду могут проверить несколько раз и несколько людей, нужно формулу придумать, которая будет суммировать фамилии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</si>
</sst>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р.&quot;* #,##0.00_);_(&quot;р.&quot;* \(#,##0.00\);_(&quot;р.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3" tint="-0.249977111117893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5" fillId="2" borderId="0" applyNumberFormat="0" applyFont="0" applyFill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7">
    <cellStyle name="Normal" xfId="0" builtinId="0"/>
    <cellStyle name="Денежный 2" xfId="4"/>
    <cellStyle name="Обычный 2" xfId="1"/>
    <cellStyle name="Обычный 2 2" xfId="3"/>
    <cellStyle name="Обычный 3" xfId="2"/>
    <cellStyle name="Обычный 4" xfId="5"/>
    <cellStyle name="Стиль 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AppData/Local/Temp/&#1057;&#1074;&#1086;&#1076;&#1085;&#1072;&#1103;%20&#1092;&#1086;&#1088;&#1084;&#1072;%20&#1103;&#1085;&#1074;&#1072;&#1088;&#110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oluyan\Local%20Settings\Temporary%20Internet%20Files\Content.Outlook\83RTBGAZ\&#1055;&#1083;&#1072;&#1085;%20&#1088;&#1072;&#1073;&#1086;&#1090;&#1099;%20&#1041;&#1086;&#1083;&#1100;&#1096;&#1077;&#1089;&#1077;&#1083;&#1100;&#1089;&#1082;&#1086;&#1075;&#1086;%20&#1056;&#1069;&#1057;%20&#1085;&#1072;%20&#1071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_ВП"/>
      <sheetName val="вывод"/>
      <sheetName val="Приложение1"/>
      <sheetName val="Приложение2"/>
      <sheetName val="списки_доп"/>
      <sheetName val="списки"/>
      <sheetName val="Инструкция"/>
      <sheetName val="Охват бригад за год"/>
      <sheetName val="Лист1"/>
      <sheetName val="Лист2"/>
      <sheetName val="Лист3"/>
      <sheetName val="Лист4"/>
      <sheetName val="Сводная форма январь"/>
    </sheetNames>
    <sheetDataSet>
      <sheetData sheetId="0">
        <row r="2">
          <cell r="P2" t="str">
            <v>Гусляев Р.А.</v>
          </cell>
        </row>
      </sheetData>
      <sheetData sheetId="1"/>
      <sheetData sheetId="2"/>
      <sheetData sheetId="3"/>
      <sheetData sheetId="4">
        <row r="1">
          <cell r="A1" t="str">
            <v xml:space="preserve">Проверяющие </v>
          </cell>
          <cell r="D1" t="str">
            <v>тематика нарушения</v>
          </cell>
        </row>
        <row r="2">
          <cell r="A2" t="str">
            <v>Андрианов С.В.</v>
          </cell>
          <cell r="D2" t="str">
            <v>1.1.</v>
          </cell>
          <cell r="H2" t="str">
            <v>Временное</v>
          </cell>
        </row>
        <row r="3">
          <cell r="A3" t="str">
            <v>Антощенков А.В.</v>
          </cell>
          <cell r="D3" t="str">
            <v>1.2.</v>
          </cell>
          <cell r="H3" t="str">
            <v>Постоянное</v>
          </cell>
        </row>
        <row r="4">
          <cell r="A4" t="str">
            <v>Багров Е.А.</v>
          </cell>
          <cell r="D4" t="str">
            <v>1.3.</v>
          </cell>
        </row>
        <row r="5">
          <cell r="A5" t="str">
            <v>Багров Е.А.</v>
          </cell>
          <cell r="D5" t="str">
            <v>1.4.</v>
          </cell>
        </row>
        <row r="6">
          <cell r="A6" t="str">
            <v>Баландин А.С.</v>
          </cell>
          <cell r="D6" t="str">
            <v>1.5.</v>
          </cell>
        </row>
        <row r="7">
          <cell r="A7" t="str">
            <v>Балмасов И.А.</v>
          </cell>
          <cell r="D7" t="str">
            <v>1.6.</v>
          </cell>
        </row>
        <row r="8">
          <cell r="A8" t="str">
            <v>Баранник Д.В.</v>
          </cell>
          <cell r="D8" t="str">
            <v>1.7.</v>
          </cell>
        </row>
        <row r="9">
          <cell r="A9" t="str">
            <v>Баранов А.И.</v>
          </cell>
          <cell r="D9" t="str">
            <v>1.8.</v>
          </cell>
        </row>
        <row r="10">
          <cell r="A10" t="str">
            <v>Белова Н.В.</v>
          </cell>
          <cell r="D10" t="str">
            <v>1.9.</v>
          </cell>
        </row>
        <row r="11">
          <cell r="A11" t="str">
            <v>Блинов А.Н.</v>
          </cell>
          <cell r="D11" t="str">
            <v>1.10.</v>
          </cell>
        </row>
        <row r="12">
          <cell r="A12" t="str">
            <v>Бондарев С.А.</v>
          </cell>
          <cell r="D12" t="str">
            <v>1.11.</v>
          </cell>
        </row>
        <row r="13">
          <cell r="A13" t="str">
            <v>Борисова И.К.</v>
          </cell>
          <cell r="D13" t="str">
            <v>2.1.</v>
          </cell>
        </row>
        <row r="14">
          <cell r="A14" t="str">
            <v>Боровой А.Д.</v>
          </cell>
          <cell r="D14" t="str">
            <v>2.2.</v>
          </cell>
        </row>
        <row r="15">
          <cell r="A15" t="str">
            <v>Ботин Е.В.</v>
          </cell>
          <cell r="D15" t="str">
            <v>2.3.</v>
          </cell>
        </row>
        <row r="16">
          <cell r="A16" t="str">
            <v>Бритова О.Л.</v>
          </cell>
          <cell r="D16" t="str">
            <v>3.1.</v>
          </cell>
        </row>
        <row r="17">
          <cell r="A17" t="str">
            <v>Бугров С.Н.</v>
          </cell>
          <cell r="D17" t="str">
            <v>3.2.</v>
          </cell>
        </row>
        <row r="18">
          <cell r="A18" t="str">
            <v>Бучкин Д.С.</v>
          </cell>
          <cell r="D18" t="str">
            <v>3.3.</v>
          </cell>
        </row>
        <row r="19">
          <cell r="A19" t="str">
            <v>Быков А.В.</v>
          </cell>
          <cell r="D19" t="str">
            <v>3.4.</v>
          </cell>
        </row>
        <row r="20">
          <cell r="A20" t="str">
            <v>Вавилов Е.М.</v>
          </cell>
          <cell r="D20" t="str">
            <v>3.5.</v>
          </cell>
        </row>
        <row r="21">
          <cell r="A21" t="str">
            <v>Важнин С.Н.</v>
          </cell>
          <cell r="D21" t="str">
            <v>3.6.</v>
          </cell>
        </row>
        <row r="22">
          <cell r="A22" t="str">
            <v>Вайсбург А.Я.</v>
          </cell>
          <cell r="D22" t="str">
            <v>4.1.</v>
          </cell>
        </row>
        <row r="23">
          <cell r="A23" t="str">
            <v>Васильев А.З.</v>
          </cell>
          <cell r="D23" t="str">
            <v>4.2.</v>
          </cell>
        </row>
        <row r="24">
          <cell r="A24" t="str">
            <v>Васин П.А.</v>
          </cell>
          <cell r="D24" t="str">
            <v>4.3.</v>
          </cell>
        </row>
        <row r="25">
          <cell r="A25" t="str">
            <v>Ваштов А.Н.</v>
          </cell>
          <cell r="D25" t="str">
            <v>4.4.</v>
          </cell>
        </row>
        <row r="26">
          <cell r="A26" t="str">
            <v>Ваштов И.Н.</v>
          </cell>
        </row>
        <row r="27">
          <cell r="A27" t="str">
            <v>Виноградова Д.С.</v>
          </cell>
        </row>
        <row r="28">
          <cell r="A28" t="str">
            <v>Виноградова Е.А.</v>
          </cell>
        </row>
        <row r="29">
          <cell r="A29" t="str">
            <v>Виноградова Е.А. Пантелеев М.Н.</v>
          </cell>
        </row>
        <row r="30">
          <cell r="A30" t="str">
            <v>Владимирова Т.М.</v>
          </cell>
        </row>
        <row r="31">
          <cell r="A31" t="str">
            <v>Внучкова И.А.</v>
          </cell>
        </row>
        <row r="32">
          <cell r="A32" t="str">
            <v>Внучкова И.А., Птушкин С.М.</v>
          </cell>
        </row>
        <row r="33">
          <cell r="A33" t="str">
            <v>Волков И.Э.</v>
          </cell>
        </row>
        <row r="34">
          <cell r="A34" t="str">
            <v>Волков Н.А.</v>
          </cell>
        </row>
        <row r="35">
          <cell r="A35" t="str">
            <v>Волков Э.Л.</v>
          </cell>
        </row>
        <row r="36">
          <cell r="A36" t="str">
            <v>Волкова Е.С.</v>
          </cell>
        </row>
        <row r="37">
          <cell r="A37" t="str">
            <v>Волкова Е.С., Кошлаков П.М.</v>
          </cell>
        </row>
        <row r="38">
          <cell r="A38" t="str">
            <v>Вольф Г.А.</v>
          </cell>
        </row>
        <row r="39">
          <cell r="A39" t="str">
            <v>Воронов К.А.</v>
          </cell>
        </row>
        <row r="40">
          <cell r="A40" t="str">
            <v>Вразов Е.В.</v>
          </cell>
        </row>
        <row r="41">
          <cell r="A41" t="str">
            <v>Выренков А.М.</v>
          </cell>
        </row>
        <row r="42">
          <cell r="A42" t="str">
            <v>Вязанкин А.Б.</v>
          </cell>
        </row>
        <row r="43">
          <cell r="A43" t="str">
            <v>Герасимычев М.Е.</v>
          </cell>
        </row>
        <row r="44">
          <cell r="A44" t="str">
            <v>Гниденко В.П.</v>
          </cell>
        </row>
        <row r="45">
          <cell r="A45" t="str">
            <v>Голубев А.Н.</v>
          </cell>
        </row>
        <row r="46">
          <cell r="A46" t="str">
            <v>Горелов Е.В.</v>
          </cell>
        </row>
        <row r="47">
          <cell r="A47" t="str">
            <v>Горленышева Т.В.</v>
          </cell>
        </row>
        <row r="48">
          <cell r="A48" t="str">
            <v>Горохов А.Н.</v>
          </cell>
        </row>
        <row r="49">
          <cell r="A49" t="str">
            <v>Горохов Е.А.</v>
          </cell>
        </row>
        <row r="50">
          <cell r="A50" t="str">
            <v>Горчаков А.В.</v>
          </cell>
        </row>
        <row r="51">
          <cell r="A51" t="str">
            <v>Горчаков А.В. Хухврев В.А.</v>
          </cell>
        </row>
        <row r="52">
          <cell r="A52" t="str">
            <v>Горшков А.Н.</v>
          </cell>
        </row>
        <row r="53">
          <cell r="A53" t="str">
            <v>Григорьев В.В.</v>
          </cell>
        </row>
        <row r="54">
          <cell r="A54" t="str">
            <v>Гришин А.С.</v>
          </cell>
        </row>
        <row r="55">
          <cell r="A55" t="str">
            <v>Гусев М.В.</v>
          </cell>
        </row>
        <row r="56">
          <cell r="A56" t="str">
            <v>Гусляев Р.А.</v>
          </cell>
        </row>
        <row r="57">
          <cell r="A57" t="str">
            <v>Гусляев Р.А., Новиков Е.Ф.</v>
          </cell>
        </row>
        <row r="58">
          <cell r="A58" t="str">
            <v>Густов М.В.</v>
          </cell>
        </row>
        <row r="59">
          <cell r="A59" t="str">
            <v>Дмитриева И.В.</v>
          </cell>
        </row>
        <row r="60">
          <cell r="A60" t="str">
            <v>Дробин А.С.</v>
          </cell>
        </row>
        <row r="61">
          <cell r="A61" t="str">
            <v>Дроздова Д.С., Камалдинов В.И.</v>
          </cell>
        </row>
        <row r="62">
          <cell r="A62" t="str">
            <v>Дроздова Д.С., Камалдинов В.И.</v>
          </cell>
        </row>
        <row r="63">
          <cell r="A63" t="str">
            <v>Елисеев С.А.</v>
          </cell>
        </row>
        <row r="64">
          <cell r="A64" t="str">
            <v>Есин А.В.</v>
          </cell>
        </row>
        <row r="65">
          <cell r="A65" t="str">
            <v>Жарков П.С.</v>
          </cell>
        </row>
        <row r="66">
          <cell r="A66" t="str">
            <v>Жаровцев О.Н.</v>
          </cell>
        </row>
        <row r="67">
          <cell r="A67" t="str">
            <v>Жильцов Д.А.</v>
          </cell>
        </row>
        <row r="68">
          <cell r="A68" t="str">
            <v>Жуков С.Г.</v>
          </cell>
        </row>
        <row r="69">
          <cell r="A69" t="str">
            <v>Заболонков А.В.</v>
          </cell>
        </row>
        <row r="70">
          <cell r="A70" t="str">
            <v>Зимин А.В.</v>
          </cell>
        </row>
        <row r="71">
          <cell r="A71" t="str">
            <v>Зимин А.Ю.</v>
          </cell>
        </row>
        <row r="72">
          <cell r="A72" t="str">
            <v>Зимин А.Ю., Гусляев Р.А.</v>
          </cell>
        </row>
        <row r="73">
          <cell r="A73" t="str">
            <v>Зимин А.Ю., Костицын Ю.В.</v>
          </cell>
        </row>
        <row r="74">
          <cell r="A74" t="str">
            <v>Зинченко С.В.</v>
          </cell>
        </row>
        <row r="75">
          <cell r="A75" t="str">
            <v>Иванов А.В.</v>
          </cell>
        </row>
        <row r="76">
          <cell r="A76" t="str">
            <v>Иванов Ю.А.</v>
          </cell>
        </row>
        <row r="77">
          <cell r="A77" t="str">
            <v>Иеромонахов Д.В.</v>
          </cell>
        </row>
        <row r="78">
          <cell r="A78" t="str">
            <v>Исаева м.Э.</v>
          </cell>
        </row>
        <row r="79">
          <cell r="A79" t="str">
            <v>Казаков А.Ю.</v>
          </cell>
        </row>
        <row r="80">
          <cell r="A80" t="str">
            <v>Калинин С.М.</v>
          </cell>
        </row>
        <row r="81">
          <cell r="A81" t="str">
            <v>Камалдинов В.И.</v>
          </cell>
        </row>
        <row r="82">
          <cell r="A82" t="str">
            <v>Камзолов М.О.</v>
          </cell>
        </row>
        <row r="83">
          <cell r="A83" t="str">
            <v>Кандауров К.Ю.</v>
          </cell>
        </row>
        <row r="84">
          <cell r="A84" t="str">
            <v>Каплина В.В.</v>
          </cell>
        </row>
        <row r="85">
          <cell r="A85" t="str">
            <v>Каплина В.В., Исаева М.Э.</v>
          </cell>
        </row>
        <row r="86">
          <cell r="A86" t="str">
            <v>Касаткина О.О.</v>
          </cell>
        </row>
        <row r="87">
          <cell r="A87" t="str">
            <v>Касаткина О.О.,  Логачева А.Е.</v>
          </cell>
        </row>
        <row r="88">
          <cell r="A88" t="str">
            <v>Кирсанов С.В.</v>
          </cell>
        </row>
        <row r="89">
          <cell r="A89" t="str">
            <v>Клейн А.Л.</v>
          </cell>
        </row>
        <row r="90">
          <cell r="A90" t="str">
            <v>Клушин А.В.</v>
          </cell>
        </row>
        <row r="91">
          <cell r="A91" t="str">
            <v>Клюев Д.С.</v>
          </cell>
        </row>
        <row r="92">
          <cell r="A92" t="str">
            <v>Ковалёв Ю.А.</v>
          </cell>
        </row>
        <row r="93">
          <cell r="A93" t="str">
            <v>Ковальчук И.Г.</v>
          </cell>
        </row>
        <row r="94">
          <cell r="A94" t="str">
            <v>Козырев А.Ю.</v>
          </cell>
        </row>
        <row r="95">
          <cell r="A95" t="str">
            <v>Кореневский В.М.</v>
          </cell>
        </row>
        <row r="96">
          <cell r="A96" t="str">
            <v>Корнеев И.Е.</v>
          </cell>
        </row>
        <row r="97">
          <cell r="A97" t="str">
            <v>Королев Д.Ю.</v>
          </cell>
        </row>
        <row r="98">
          <cell r="A98" t="str">
            <v>Королев С.И.</v>
          </cell>
        </row>
        <row r="99">
          <cell r="A99" t="str">
            <v>Костерин В.Г.</v>
          </cell>
        </row>
        <row r="100">
          <cell r="A100" t="str">
            <v>Костин Е.А.</v>
          </cell>
        </row>
        <row r="101">
          <cell r="A101" t="str">
            <v>Костин И.Н.</v>
          </cell>
        </row>
        <row r="102">
          <cell r="A102" t="str">
            <v>Костицын Ю.В.</v>
          </cell>
        </row>
        <row r="103">
          <cell r="A103" t="str">
            <v>Костицын Ю.В., Гусляев Р.А.</v>
          </cell>
        </row>
        <row r="104">
          <cell r="A104" t="str">
            <v>Костицын Ю.В., Зимин А.Ю.</v>
          </cell>
        </row>
        <row r="105">
          <cell r="A105" t="str">
            <v>Костицын Ю.В., Новиков Е.Ф.</v>
          </cell>
        </row>
        <row r="106">
          <cell r="A106" t="str">
            <v>Кострова С.А.</v>
          </cell>
        </row>
        <row r="107">
          <cell r="A107" t="str">
            <v>Кошкин Ю.М.</v>
          </cell>
        </row>
        <row r="108">
          <cell r="A108" t="str">
            <v>Кошлаков П.М.</v>
          </cell>
        </row>
        <row r="109">
          <cell r="A109" t="str">
            <v>Кошлаков П.М., Королев С.И.</v>
          </cell>
        </row>
        <row r="110">
          <cell r="A110" t="str">
            <v>Красавин А.А.</v>
          </cell>
        </row>
        <row r="111">
          <cell r="A111" t="str">
            <v>Красносельский Д.А.</v>
          </cell>
        </row>
        <row r="112">
          <cell r="A112" t="str">
            <v>Кротиков С.М.</v>
          </cell>
        </row>
        <row r="113">
          <cell r="A113" t="str">
            <v>Круглов Е.А.</v>
          </cell>
        </row>
        <row r="114">
          <cell r="A114" t="str">
            <v>Крылов А.М.</v>
          </cell>
        </row>
        <row r="115">
          <cell r="A115" t="str">
            <v>Кудрин А.Ю.</v>
          </cell>
        </row>
        <row r="116">
          <cell r="A116" t="str">
            <v>Кудрявцев Д.В.</v>
          </cell>
        </row>
        <row r="117">
          <cell r="A117" t="str">
            <v>Кудрякова Л.С.</v>
          </cell>
        </row>
        <row r="118">
          <cell r="A118" t="str">
            <v>Кузембаев М.А.</v>
          </cell>
        </row>
        <row r="119">
          <cell r="A119" t="str">
            <v>Кустов А.А.</v>
          </cell>
        </row>
        <row r="120">
          <cell r="A120" t="str">
            <v>Лазаев О.М.</v>
          </cell>
        </row>
        <row r="121">
          <cell r="A121" t="str">
            <v>Лебедев А.В.</v>
          </cell>
        </row>
        <row r="122">
          <cell r="A122" t="str">
            <v>Лебедев А.Н.</v>
          </cell>
        </row>
        <row r="123">
          <cell r="A123" t="str">
            <v>Лебедев В.А.</v>
          </cell>
        </row>
        <row r="124">
          <cell r="A124" t="str">
            <v>Левашова Ж.В.</v>
          </cell>
        </row>
        <row r="125">
          <cell r="A125" t="str">
            <v>Леньков Р.А.</v>
          </cell>
        </row>
        <row r="126">
          <cell r="A126" t="str">
            <v>Лобков М.В.</v>
          </cell>
        </row>
        <row r="127">
          <cell r="A127" t="str">
            <v>Логачева А.Е.</v>
          </cell>
        </row>
        <row r="128">
          <cell r="A128" t="str">
            <v>Лошадкин Е.В.</v>
          </cell>
        </row>
        <row r="129">
          <cell r="A129" t="str">
            <v>Малинин А.А, Голубев А.Н.</v>
          </cell>
        </row>
        <row r="130">
          <cell r="A130" t="str">
            <v>Малинин А.А.</v>
          </cell>
        </row>
        <row r="131">
          <cell r="A131" t="str">
            <v>Манатов О.Б.</v>
          </cell>
        </row>
        <row r="132">
          <cell r="A132" t="str">
            <v>Манатов О.Б.</v>
          </cell>
        </row>
        <row r="133">
          <cell r="A133" t="str">
            <v>Маслов М.В.</v>
          </cell>
        </row>
        <row r="134">
          <cell r="A134" t="str">
            <v>Маслов М.В. Виноградова Д.С.</v>
          </cell>
        </row>
        <row r="135">
          <cell r="A135" t="str">
            <v>Маслов М.В. Касаткина О.О.</v>
          </cell>
        </row>
        <row r="136">
          <cell r="A136" t="str">
            <v>Маслов М.В. Мужжухина Т.В.</v>
          </cell>
        </row>
        <row r="137">
          <cell r="A137" t="str">
            <v>Маслов М.В. Путков С.В.</v>
          </cell>
        </row>
        <row r="138">
          <cell r="A138" t="str">
            <v>Маслов М.В. Разметальская Ю.Л.</v>
          </cell>
        </row>
        <row r="139">
          <cell r="A139" t="str">
            <v>Маслов М.В. Рысев А.В.</v>
          </cell>
        </row>
        <row r="140">
          <cell r="A140" t="str">
            <v>Матвеев А.А.</v>
          </cell>
        </row>
        <row r="141">
          <cell r="A141" t="str">
            <v>Медведев В.К.</v>
          </cell>
        </row>
        <row r="142">
          <cell r="A142" t="str">
            <v>Меньщиков А.В.</v>
          </cell>
        </row>
        <row r="143">
          <cell r="A143" t="str">
            <v>Мешков И.В.</v>
          </cell>
        </row>
        <row r="144">
          <cell r="A144" t="str">
            <v>Мешков И.В., Исаева М.Э.</v>
          </cell>
        </row>
        <row r="145">
          <cell r="A145" t="str">
            <v>Мешков И.В., Каплина В.В</v>
          </cell>
        </row>
        <row r="146">
          <cell r="A146" t="str">
            <v>Молодкин А.Л.</v>
          </cell>
        </row>
        <row r="147">
          <cell r="A147" t="str">
            <v>Монахов С.В.</v>
          </cell>
        </row>
        <row r="148">
          <cell r="A148" t="str">
            <v>Мороз С.Э.</v>
          </cell>
        </row>
        <row r="149">
          <cell r="A149" t="str">
            <v>Москалев А.В.</v>
          </cell>
        </row>
        <row r="150">
          <cell r="A150" t="str">
            <v>Мужжухина Т.В.</v>
          </cell>
        </row>
        <row r="151">
          <cell r="A151" t="str">
            <v>Новиков Е.Ф.</v>
          </cell>
        </row>
        <row r="152">
          <cell r="A152" t="str">
            <v>Новиков Е.Ф. Гусляев Р.А.</v>
          </cell>
        </row>
        <row r="153">
          <cell r="A153" t="str">
            <v>Носова И.А.</v>
          </cell>
        </row>
        <row r="154">
          <cell r="A154" t="str">
            <v>Оленев А.М.</v>
          </cell>
        </row>
        <row r="155">
          <cell r="A155" t="str">
            <v>Оленев А.М., Репин М.В.</v>
          </cell>
        </row>
        <row r="156">
          <cell r="A156" t="str">
            <v>Осадчий А.В.</v>
          </cell>
        </row>
        <row r="157">
          <cell r="A157" t="str">
            <v>Ошурков А.Л.</v>
          </cell>
        </row>
        <row r="158">
          <cell r="A158" t="str">
            <v>Ошуркова С.В.</v>
          </cell>
        </row>
        <row r="159">
          <cell r="A159" t="str">
            <v>Панов М.Л.</v>
          </cell>
        </row>
        <row r="160">
          <cell r="A160" t="str">
            <v>Пантелеев М.Н.</v>
          </cell>
        </row>
        <row r="161">
          <cell r="A161" t="str">
            <v>Плещев В.В.</v>
          </cell>
        </row>
        <row r="162">
          <cell r="A162" t="str">
            <v>Пожидаев В.П.</v>
          </cell>
        </row>
        <row r="163">
          <cell r="A163" t="str">
            <v>Полетаев А.В.</v>
          </cell>
        </row>
        <row r="164">
          <cell r="A164" t="str">
            <v>Пономарев В.В.</v>
          </cell>
        </row>
        <row r="165">
          <cell r="A165" t="str">
            <v>Потекаев Д.С.</v>
          </cell>
        </row>
        <row r="166">
          <cell r="A166" t="str">
            <v>Птушкин С.М.</v>
          </cell>
        </row>
        <row r="167">
          <cell r="A167" t="str">
            <v>Птушкин С.М., Медведев В.К.</v>
          </cell>
        </row>
        <row r="168">
          <cell r="A168" t="str">
            <v>Путков С.В.</v>
          </cell>
        </row>
        <row r="169">
          <cell r="A169" t="str">
            <v>Путков С.В., Маслов М.В.</v>
          </cell>
        </row>
        <row r="170">
          <cell r="A170" t="str">
            <v>Разметальская Ю.Л.</v>
          </cell>
        </row>
        <row r="171">
          <cell r="A171" t="str">
            <v>Ремизова Е.М.</v>
          </cell>
        </row>
        <row r="172">
          <cell r="A172" t="str">
            <v>Репин М.В.</v>
          </cell>
        </row>
        <row r="173">
          <cell r="A173" t="str">
            <v>Репин М.В., Оленев А.М.</v>
          </cell>
        </row>
        <row r="174">
          <cell r="A174" t="str">
            <v>Репин М.В., ОленевА.М.</v>
          </cell>
        </row>
        <row r="175">
          <cell r="A175" t="str">
            <v>Рогушин О.В.</v>
          </cell>
        </row>
        <row r="176">
          <cell r="A176" t="str">
            <v>Ромашев В.Е.</v>
          </cell>
        </row>
        <row r="177">
          <cell r="A177" t="str">
            <v>Рыльский А.Л.</v>
          </cell>
        </row>
        <row r="178">
          <cell r="A178" t="str">
            <v>Рысев А.В.</v>
          </cell>
        </row>
        <row r="179">
          <cell r="A179" t="str">
            <v>Рябушев А.Н.</v>
          </cell>
        </row>
        <row r="180">
          <cell r="A180" t="str">
            <v>Савченко С.П.</v>
          </cell>
        </row>
        <row r="181">
          <cell r="A181" t="str">
            <v>Сажин М.С.</v>
          </cell>
        </row>
        <row r="182">
          <cell r="A182" t="str">
            <v>Сафронов А.А.</v>
          </cell>
        </row>
        <row r="183">
          <cell r="A183" t="str">
            <v>Сафронов Н.В.</v>
          </cell>
        </row>
        <row r="184">
          <cell r="A184" t="str">
            <v>Сигалаев Д.В.</v>
          </cell>
        </row>
        <row r="185">
          <cell r="A185" t="str">
            <v>Силуянов М.С.</v>
          </cell>
        </row>
        <row r="186">
          <cell r="A186" t="str">
            <v>Сироткин В.А.</v>
          </cell>
        </row>
        <row r="187">
          <cell r="A187" t="str">
            <v>Слизов А.А.</v>
          </cell>
        </row>
        <row r="188">
          <cell r="A188" t="str">
            <v>Сметанин А.Е.</v>
          </cell>
        </row>
        <row r="189">
          <cell r="A189" t="str">
            <v>Смирнов В.А.</v>
          </cell>
        </row>
        <row r="190">
          <cell r="A190" t="str">
            <v>Смирнов С.А.</v>
          </cell>
        </row>
        <row r="191">
          <cell r="A191" t="str">
            <v>Смирнова С.Ю.</v>
          </cell>
        </row>
        <row r="192">
          <cell r="A192" t="str">
            <v>Смоляков Д.В.</v>
          </cell>
        </row>
        <row r="193">
          <cell r="A193" t="str">
            <v>Соколов А.Е.</v>
          </cell>
        </row>
        <row r="194">
          <cell r="A194" t="str">
            <v>Солнцев Д.Э.</v>
          </cell>
        </row>
        <row r="195">
          <cell r="A195" t="str">
            <v>Солнцев Д.Э., Птушкин С.М.</v>
          </cell>
        </row>
        <row r="196">
          <cell r="A196" t="str">
            <v>Соловьев А.В.</v>
          </cell>
        </row>
        <row r="197">
          <cell r="A197" t="str">
            <v>Соловьев Д.В.</v>
          </cell>
        </row>
        <row r="198">
          <cell r="A198" t="str">
            <v>Степанов Д.А.</v>
          </cell>
        </row>
        <row r="199">
          <cell r="A199" t="str">
            <v>Столбникова М.В.</v>
          </cell>
        </row>
        <row r="200">
          <cell r="A200" t="str">
            <v>Суханов А.М.</v>
          </cell>
        </row>
        <row r="201">
          <cell r="A201" t="str">
            <v>Сырых О.Г.</v>
          </cell>
        </row>
        <row r="202">
          <cell r="A202" t="str">
            <v>Тарахов С.Ю.</v>
          </cell>
        </row>
        <row r="203">
          <cell r="A203" t="str">
            <v>Терентьев А.В.</v>
          </cell>
        </row>
        <row r="204">
          <cell r="A204" t="str">
            <v>Титов Р.Е.</v>
          </cell>
        </row>
        <row r="205">
          <cell r="A205" t="str">
            <v>Тихонов О.В.</v>
          </cell>
        </row>
        <row r="206">
          <cell r="A206" t="str">
            <v>Трифанов Н.А.</v>
          </cell>
        </row>
        <row r="207">
          <cell r="A207" t="str">
            <v>Трифинин С.Е.</v>
          </cell>
        </row>
        <row r="208">
          <cell r="A208" t="str">
            <v>Трубин Р.В.</v>
          </cell>
        </row>
        <row r="209">
          <cell r="A209" t="str">
            <v>Тюряков Н.Е.</v>
          </cell>
        </row>
        <row r="210">
          <cell r="A210" t="str">
            <v>Усин В.О.</v>
          </cell>
        </row>
        <row r="211">
          <cell r="A211" t="str">
            <v>Фалькович А.Б.</v>
          </cell>
        </row>
        <row r="212">
          <cell r="A212" t="str">
            <v>Федоров В.С.</v>
          </cell>
        </row>
        <row r="213">
          <cell r="A213" t="str">
            <v>Филаретов А.П.</v>
          </cell>
        </row>
        <row r="214">
          <cell r="A214" t="str">
            <v>Филаретов А.П.</v>
          </cell>
        </row>
        <row r="215">
          <cell r="A215" t="str">
            <v>Фуфин М.А.</v>
          </cell>
        </row>
        <row r="216">
          <cell r="A216" t="str">
            <v>Хайбуллов Р.А.</v>
          </cell>
        </row>
        <row r="217">
          <cell r="A217" t="str">
            <v>Хлапов А.Ю.</v>
          </cell>
        </row>
        <row r="218">
          <cell r="A218" t="str">
            <v>Хухарев В.А.</v>
          </cell>
        </row>
        <row r="219">
          <cell r="A219" t="str">
            <v>Цедик В.В.</v>
          </cell>
        </row>
        <row r="220">
          <cell r="A220" t="str">
            <v>Цитцер М.Н.</v>
          </cell>
        </row>
        <row r="221">
          <cell r="A221" t="str">
            <v>Червяков Е.Н.</v>
          </cell>
        </row>
        <row r="222">
          <cell r="A222" t="str">
            <v>Черемухин А.С.</v>
          </cell>
        </row>
        <row r="223">
          <cell r="A223" t="str">
            <v>Чистов А.В.</v>
          </cell>
        </row>
        <row r="224">
          <cell r="A224" t="str">
            <v>Чугунов А.Э.</v>
          </cell>
        </row>
        <row r="225">
          <cell r="A225" t="str">
            <v>Шамаев Н.Ю.</v>
          </cell>
        </row>
        <row r="226">
          <cell r="A226" t="str">
            <v>Шангин А.А.</v>
          </cell>
        </row>
        <row r="227">
          <cell r="A227" t="str">
            <v>Шестакова Т.С.</v>
          </cell>
        </row>
        <row r="228">
          <cell r="A228" t="str">
            <v>Щеников А.В.</v>
          </cell>
        </row>
        <row r="229">
          <cell r="A229" t="str">
            <v>Щипалов М.А.</v>
          </cell>
        </row>
        <row r="230">
          <cell r="A230" t="str">
            <v>Ячменева Е.С.</v>
          </cell>
        </row>
        <row r="231">
          <cell r="A231" t="str">
            <v>Ячменева Е.С., Королев С.И.</v>
          </cell>
        </row>
        <row r="232">
          <cell r="A232" t="str">
            <v>Малинин А.А., Голубев А.Н.</v>
          </cell>
        </row>
        <row r="233">
          <cell r="A233" t="str">
            <v>Новиков Е.Ф., Костицын Ю.В.</v>
          </cell>
        </row>
      </sheetData>
      <sheetData sheetId="5">
        <row r="1">
          <cell r="B1" t="str">
            <v>уровень1</v>
          </cell>
          <cell r="AA1" t="str">
            <v>уровень2</v>
          </cell>
          <cell r="AU1" t="str">
            <v>уровень3</v>
          </cell>
          <cell r="BI1" t="str">
            <v>уровень4</v>
          </cell>
        </row>
        <row r="2">
          <cell r="B2" t="str">
            <v>Исполнительный аппарат</v>
          </cell>
          <cell r="AA2" t="str">
            <v>Служба диагностики</v>
          </cell>
          <cell r="AU2" t="str">
            <v>Оперативно-технологическая служба</v>
          </cell>
          <cell r="BI2" t="str">
            <v>Группа оперативного обслуживания подстанций</v>
          </cell>
        </row>
        <row r="3">
          <cell r="B3" t="str">
            <v>Район элетрических сетей 1 категории Яргорэлектросеть</v>
          </cell>
          <cell r="AA3" t="str">
            <v>Центр управления сетями</v>
          </cell>
          <cell r="AU3" t="str">
            <v>Отдел релейной защиты и противоаварийной автоматики</v>
          </cell>
          <cell r="BI3" t="str">
            <v>Ярославский участок СП</v>
          </cell>
        </row>
        <row r="4">
          <cell r="B4" t="str">
            <v>Ярославский  район электрических сетей</v>
          </cell>
          <cell r="AA4" t="str">
            <v>Служба релейной защиты, автоматики, измерений и метрологии</v>
          </cell>
          <cell r="AU4" t="str">
            <v>Отдел метрологии и качества электроэнергии</v>
          </cell>
          <cell r="BI4" t="str">
            <v>Рыбинский участок СП</v>
          </cell>
        </row>
        <row r="5">
          <cell r="B5" t="str">
            <v>Некрасовский район электрических сетей</v>
          </cell>
          <cell r="AA5" t="str">
            <v>Управление высоковольтных сетей</v>
          </cell>
          <cell r="AU5" t="str">
            <v>Служба подстанций</v>
          </cell>
          <cell r="BI5" t="str">
            <v>Ростовский участок СП</v>
          </cell>
        </row>
        <row r="6">
          <cell r="B6" t="str">
            <v>Даниловский район электрических сетей</v>
          </cell>
          <cell r="AA6" t="str">
            <v>Управление распределительных сетей</v>
          </cell>
          <cell r="AU6" t="str">
            <v>Служба линий электропередач</v>
          </cell>
          <cell r="BI6" t="str">
            <v>Ярославский участок СЛЭП</v>
          </cell>
        </row>
        <row r="7">
          <cell r="B7" t="str">
            <v>Любимский район электрических сетей</v>
          </cell>
          <cell r="AA7" t="str">
            <v>Управление логистики и материально-технологического обеспечения</v>
          </cell>
          <cell r="AU7" t="str">
            <v>Участок по ремонту оборудования</v>
          </cell>
          <cell r="BI7" t="str">
            <v>Рыбинский участок СЛЭП</v>
          </cell>
        </row>
        <row r="8">
          <cell r="B8" t="str">
            <v>Первомайский район электрических сетей</v>
          </cell>
          <cell r="AA8" t="str">
            <v>Управление карпоративных и технологических автоматизированных систем</v>
          </cell>
          <cell r="AU8" t="str">
            <v>Специализированный участок по технологическому присоединению</v>
          </cell>
          <cell r="BI8" t="str">
            <v>Ростовский участок СЛЭП</v>
          </cell>
        </row>
        <row r="9">
          <cell r="B9" t="str">
            <v>Тутаевский район электрических сетей</v>
          </cell>
          <cell r="AA9" t="str">
            <v>Первый сетевой район</v>
          </cell>
          <cell r="AU9" t="str">
            <v>Служба механизации и транспорта</v>
          </cell>
        </row>
        <row r="10">
          <cell r="B10" t="str">
            <v>Рыбинский район электрических сетей</v>
          </cell>
          <cell r="AA10" t="str">
            <v>Второй сетевой район</v>
          </cell>
          <cell r="AU10" t="str">
            <v>Служба эксплуатации средств диспетчерского и технологического управления и информационных технологий</v>
          </cell>
        </row>
        <row r="11">
          <cell r="B11" t="str">
            <v>Некоузский район электрических сетей</v>
          </cell>
          <cell r="AA11" t="str">
            <v>Северный сетевой район</v>
          </cell>
        </row>
        <row r="12">
          <cell r="B12" t="str">
            <v>Мышкинский район электрических сетей</v>
          </cell>
          <cell r="AA12" t="str">
            <v>Заволжский сетевой район</v>
          </cell>
        </row>
        <row r="13">
          <cell r="B13" t="str">
            <v>Брейтовский район электрических сетей</v>
          </cell>
          <cell r="AA13" t="str">
            <v>Участок по диагностике</v>
          </cell>
        </row>
        <row r="14">
          <cell r="B14" t="str">
            <v>Пошехонский район электрических сетей</v>
          </cell>
          <cell r="AA14" t="str">
            <v>Оперативно-технологическая группа</v>
          </cell>
        </row>
        <row r="15">
          <cell r="B15" t="str">
            <v>Большесельский район электрических сетей</v>
          </cell>
          <cell r="AA15" t="str">
            <v>Отдел учета электроэнергии и оптимизации потерь</v>
          </cell>
        </row>
        <row r="16">
          <cell r="B16" t="str">
            <v>Ростовский район электрических сетей</v>
          </cell>
          <cell r="AA16" t="str">
            <v>Горсвет</v>
          </cell>
        </row>
        <row r="17">
          <cell r="B17" t="str">
            <v>Угличский район электрических сетей</v>
          </cell>
        </row>
        <row r="18">
          <cell r="B18" t="str">
            <v>Борисоглебский район электрических сетей</v>
          </cell>
        </row>
        <row r="19">
          <cell r="B19" t="str">
            <v>Гаврилов-Ямский район электрических сетей</v>
          </cell>
        </row>
        <row r="20">
          <cell r="B20" t="str">
            <v>Переславский район электрических сетей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работ"/>
      <sheetName val="Ежедн. график задейств. перс."/>
      <sheetName val="Невып.работы"/>
      <sheetName val="График рем.ЛЭП"/>
      <sheetName val="Анализ выполняемых работ"/>
      <sheetName val="Анализ загрузки бригад"/>
      <sheetName val="Загрузка спецтехники"/>
      <sheetName val="Загрузка ОРР"/>
      <sheetName val="Калькуляции"/>
      <sheetName val="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Работа по жалобе (внеплановое ТО, КР)</v>
          </cell>
        </row>
        <row r="32">
          <cell r="B32" t="str">
            <v>Бригада по диагностике электрооборудования</v>
          </cell>
        </row>
        <row r="33">
          <cell r="B33" t="str">
            <v xml:space="preserve">Бригада по реализации дополнительного сервиса </v>
          </cell>
        </row>
        <row r="34">
          <cell r="B34" t="str">
            <v>Бригада по эксплуатации РС №1</v>
          </cell>
        </row>
        <row r="35">
          <cell r="B35" t="str">
            <v>Бригада по эксплуатации РС №2</v>
          </cell>
        </row>
        <row r="36">
          <cell r="B36" t="str">
            <v>Бригада по эксплуатации РС №3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F23" sqref="F23"/>
    </sheetView>
  </sheetViews>
  <sheetFormatPr defaultRowHeight="15" x14ac:dyDescent="0.25"/>
  <cols>
    <col min="3" max="3" width="9.85546875" customWidth="1"/>
  </cols>
  <sheetData>
    <row r="1" spans="1:25" x14ac:dyDescent="0.25">
      <c r="W1">
        <f>ROW($1:$150)</f>
        <v>1</v>
      </c>
      <c r="X1">
        <f>ROWS($16:16)</f>
        <v>1</v>
      </c>
    </row>
    <row r="2" spans="1:25" x14ac:dyDescent="0.25"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6" spans="1:25" x14ac:dyDescent="0.25"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t="s">
        <v>6</v>
      </c>
      <c r="J6" t="s">
        <v>7</v>
      </c>
      <c r="K6" t="s">
        <v>8</v>
      </c>
      <c r="L6" t="s">
        <v>9</v>
      </c>
      <c r="M6" t="s">
        <v>10</v>
      </c>
      <c r="N6" t="s">
        <v>11</v>
      </c>
      <c r="O6" t="s">
        <v>12</v>
      </c>
      <c r="P6" t="s">
        <v>13</v>
      </c>
      <c r="Q6" t="s">
        <v>14</v>
      </c>
      <c r="R6" t="s">
        <v>15</v>
      </c>
      <c r="S6" t="s">
        <v>16</v>
      </c>
      <c r="T6" t="s">
        <v>17</v>
      </c>
      <c r="U6" t="s">
        <v>18</v>
      </c>
      <c r="V6" t="s">
        <v>19</v>
      </c>
    </row>
    <row r="7" spans="1:25" x14ac:dyDescent="0.25">
      <c r="B7" t="s">
        <v>20</v>
      </c>
      <c r="C7">
        <v>0</v>
      </c>
      <c r="D7">
        <v>0</v>
      </c>
      <c r="E7">
        <v>0</v>
      </c>
      <c r="F7">
        <v>3</v>
      </c>
      <c r="G7">
        <v>0</v>
      </c>
      <c r="H7">
        <v>0</v>
      </c>
      <c r="I7">
        <v>5</v>
      </c>
      <c r="J7">
        <v>0</v>
      </c>
      <c r="K7">
        <v>0</v>
      </c>
      <c r="L7">
        <v>2</v>
      </c>
      <c r="M7">
        <v>0</v>
      </c>
      <c r="N7">
        <v>0</v>
      </c>
      <c r="O7">
        <v>1</v>
      </c>
      <c r="P7">
        <v>0</v>
      </c>
      <c r="Q7">
        <v>2</v>
      </c>
      <c r="R7">
        <v>0</v>
      </c>
      <c r="S7">
        <v>0</v>
      </c>
      <c r="T7">
        <v>0</v>
      </c>
      <c r="U7">
        <v>0</v>
      </c>
      <c r="V7">
        <v>0</v>
      </c>
    </row>
    <row r="8" spans="1:25" x14ac:dyDescent="0.25">
      <c r="B8" t="s">
        <v>21</v>
      </c>
      <c r="C8">
        <v>0</v>
      </c>
      <c r="D8">
        <v>0</v>
      </c>
      <c r="E8">
        <v>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5" x14ac:dyDescent="0.25">
      <c r="B9" t="s">
        <v>27</v>
      </c>
      <c r="C9">
        <v>0</v>
      </c>
      <c r="D9">
        <v>0</v>
      </c>
      <c r="E9">
        <v>0</v>
      </c>
      <c r="F9">
        <v>0</v>
      </c>
      <c r="G9">
        <v>0</v>
      </c>
      <c r="H9">
        <v>4</v>
      </c>
      <c r="I9">
        <v>0</v>
      </c>
      <c r="J9">
        <v>0</v>
      </c>
      <c r="K9">
        <v>0</v>
      </c>
      <c r="L9">
        <v>0</v>
      </c>
      <c r="M9">
        <v>0</v>
      </c>
      <c r="N9">
        <v>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5" x14ac:dyDescent="0.25">
      <c r="B10" t="s">
        <v>22</v>
      </c>
      <c r="C10">
        <v>1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6</v>
      </c>
      <c r="K10">
        <v>0</v>
      </c>
      <c r="L10">
        <v>0</v>
      </c>
      <c r="M10">
        <v>4</v>
      </c>
      <c r="N10">
        <v>0</v>
      </c>
      <c r="O10">
        <v>0</v>
      </c>
      <c r="P10">
        <v>0</v>
      </c>
      <c r="Q10">
        <v>0</v>
      </c>
      <c r="R10">
        <v>7</v>
      </c>
      <c r="S10">
        <v>0</v>
      </c>
      <c r="T10">
        <v>0</v>
      </c>
      <c r="U10">
        <v>0</v>
      </c>
      <c r="V10">
        <v>0</v>
      </c>
    </row>
    <row r="11" spans="1:25" x14ac:dyDescent="0.25">
      <c r="B11" t="s">
        <v>23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5" x14ac:dyDescent="0.25">
      <c r="B12" t="s">
        <v>24</v>
      </c>
      <c r="C12">
        <v>5</v>
      </c>
      <c r="D12">
        <v>0</v>
      </c>
      <c r="E12">
        <v>0</v>
      </c>
      <c r="F12">
        <v>0</v>
      </c>
      <c r="G12">
        <v>0</v>
      </c>
      <c r="H12">
        <v>6</v>
      </c>
      <c r="I12">
        <v>3</v>
      </c>
      <c r="J12">
        <v>0</v>
      </c>
      <c r="K12">
        <v>7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5" x14ac:dyDescent="0.25">
      <c r="B13" t="s">
        <v>25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8</v>
      </c>
      <c r="J13">
        <v>0</v>
      </c>
      <c r="K13">
        <v>0</v>
      </c>
      <c r="L13">
        <v>0</v>
      </c>
      <c r="M13">
        <v>0</v>
      </c>
      <c r="N13">
        <v>2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5" x14ac:dyDescent="0.25">
      <c r="B14" t="s">
        <v>26</v>
      </c>
      <c r="C14">
        <v>0</v>
      </c>
      <c r="D14">
        <v>0</v>
      </c>
      <c r="E14">
        <v>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</row>
    <row r="16" spans="1:25" ht="15" customHeight="1" x14ac:dyDescent="0.25">
      <c r="A16" s="3" t="s">
        <v>28</v>
      </c>
      <c r="B16" s="3"/>
      <c r="C16" t="str">
        <f>IFERROR(INDEX($B$7:$B$14,_xlfn.AGGREGATE(15,6,ROW($1:$150)/(C$7:C$14&gt;0),ROWS($16:16))),"")</f>
        <v>Круглов</v>
      </c>
      <c r="D16" t="str">
        <f>IFERROR(INDEX($B$7:$B$14,_xlfn.AGGREGATE(15,6,ROW($1:$150)/(D$7:D$14&gt;0),ROWS($16:16))),"")</f>
        <v/>
      </c>
      <c r="E16" t="str">
        <f>IFERROR(INDEX($B$7:$B$14,_xlfn.AGGREGATE(15,6,ROW($1:$150)/(E$7:E$14&gt;0),ROWS($16:16))),"")</f>
        <v>Петров</v>
      </c>
      <c r="F16" t="str">
        <f>IFERROR(INDEX($B$7:$B$14,_xlfn.AGGREGATE(15,6,ROW($1:$150)/(F$7:F$14&gt;0),ROWS($16:16))),"")</f>
        <v>Иванов</v>
      </c>
      <c r="G16" t="str">
        <f>IFERROR(INDEX($B$7:$B$14,_xlfn.AGGREGATE(15,6,ROW($1:$150)/(G$7:G$14&gt;0),ROWS($16:16))),"")</f>
        <v/>
      </c>
      <c r="H16" t="str">
        <f>IFERROR(INDEX($B$7:$B$14,_xlfn.AGGREGATE(15,6,ROW($1:$150)/(H$7:H$14&gt;0),ROWS($16:16))),"")</f>
        <v>Сидоров</v>
      </c>
      <c r="I16" t="str">
        <f>IFERROR(INDEX($B$7:$B$14,_xlfn.AGGREGATE(15,6,ROW($1:$150)/(I$7:I$14&gt;0),ROWS($16:16))),"")</f>
        <v>Иванов</v>
      </c>
      <c r="J16" t="str">
        <f>IFERROR(INDEX($B$7:$B$14,_xlfn.AGGREGATE(15,6,ROW($1:$150)/(J$7:J$14&gt;0),ROWS($16:16))),"")</f>
        <v>Круглов</v>
      </c>
      <c r="K16" t="str">
        <f>IFERROR(INDEX($B$7:$B$14,_xlfn.AGGREGATE(15,6,ROW($1:$150)/(K$7:K$14&gt;0),ROWS($16:16))),"")</f>
        <v>Синицын</v>
      </c>
      <c r="L16" t="str">
        <f>IFERROR(INDEX($B$7:$B$14,_xlfn.AGGREGATE(15,6,ROW($1:$150)/(L$7:L$14&gt;0),ROWS($16:16))),"")</f>
        <v>Иванов</v>
      </c>
      <c r="M16" t="str">
        <f>IFERROR(INDEX($B$7:$B$14,_xlfn.AGGREGATE(15,6,ROW($1:$150)/(M$7:M$14&gt;0),ROWS($16:16))),"")</f>
        <v>Круглов</v>
      </c>
      <c r="N16" t="str">
        <f>IFERROR(INDEX($B$7:$B$14,_xlfn.AGGREGATE(15,6,ROW($1:$150)/(N$7:N$14&gt;0),ROWS($16:16))),"")</f>
        <v>Сидоров</v>
      </c>
      <c r="O16" t="str">
        <f>IFERROR(INDEX($B$7:$B$14,_xlfn.AGGREGATE(15,6,ROW($1:$150)/(O$7:O$14&gt;0),ROWS($16:16))),"")</f>
        <v>Иванов</v>
      </c>
      <c r="P16" t="str">
        <f>IFERROR(INDEX($B$7:$B$14,_xlfn.AGGREGATE(15,6,ROW($1:$150)/(P$7:P$14&gt;0),ROWS($16:16))),"")</f>
        <v/>
      </c>
      <c r="Q16" t="str">
        <f>IFERROR(INDEX($B$7:$B$14,_xlfn.AGGREGATE(15,6,ROW($1:$150)/(Q$7:Q$14&gt;0),ROWS($16:16))),"")</f>
        <v>Иванов</v>
      </c>
      <c r="R16" t="str">
        <f>IFERROR(INDEX($B$7:$B$14,_xlfn.AGGREGATE(15,6,ROW($1:$150)/(R$7:R$14&gt;0),ROWS($16:16))),"")</f>
        <v>Круглов</v>
      </c>
      <c r="S16" t="str">
        <f>IFERROR(INDEX($B$7:$B$14,_xlfn.AGGREGATE(15,6,ROW($1:$150)/(S$7:S$14&gt;0),ROWS($16:16))),"")</f>
        <v/>
      </c>
      <c r="T16" t="str">
        <f>IFERROR(INDEX($B$7:$B$14,_xlfn.AGGREGATE(15,6,ROW($1:$150)/(T$7:T$14&gt;0),ROWS($16:16))),"")</f>
        <v/>
      </c>
      <c r="U16" t="str">
        <f>IFERROR(INDEX($B$7:$B$14,_xlfn.AGGREGATE(15,6,ROW($1:$150)/(U$7:U$14&gt;0),ROWS($16:16))),"")</f>
        <v/>
      </c>
      <c r="V16" t="str">
        <f>IFERROR(INDEX($B$7:$B$14,_xlfn.AGGREGATE(15,6,ROW($1:$150)/(V$7:V$14&gt;0),ROWS($16:16))),"")</f>
        <v/>
      </c>
    </row>
    <row r="17" spans="1:23" s="1" customFormat="1" x14ac:dyDescent="0.25">
      <c r="A17" s="3"/>
      <c r="B17" s="3"/>
      <c r="C17" t="str">
        <f>IFERROR(INDEX($B$7:$B$14,_xlfn.AGGREGATE(15,6,ROW($1:$150)/(C$7:C$14&gt;0),ROWS($16:17))),"")</f>
        <v>Синицын</v>
      </c>
      <c r="D17" t="str">
        <f>IFERROR(INDEX($B$7:$B$14,_xlfn.AGGREGATE(15,6,ROW($1:$150)/(D$7:D$14&gt;0),ROWS($16:17))),"")</f>
        <v/>
      </c>
      <c r="E17" t="str">
        <f>IFERROR(INDEX($B$7:$B$14,_xlfn.AGGREGATE(15,6,ROW($1:$150)/(E$7:E$14&gt;0),ROWS($16:17))),"")</f>
        <v>Хлебушкин</v>
      </c>
      <c r="F17" t="str">
        <f>IFERROR(INDEX($B$7:$B$14,_xlfn.AGGREGATE(15,6,ROW($1:$150)/(F$7:F$14&gt;0),ROWS($16:17))),"")</f>
        <v>Круглов</v>
      </c>
      <c r="G17" t="str">
        <f>IFERROR(INDEX($B$7:$B$14,_xlfn.AGGREGATE(15,6,ROW($1:$150)/(G$7:G$14&gt;0),ROWS($16:17))),"")</f>
        <v/>
      </c>
      <c r="H17" t="str">
        <f>IFERROR(INDEX($B$7:$B$14,_xlfn.AGGREGATE(15,6,ROW($1:$150)/(H$7:H$14&gt;0),ROWS($16:17))),"")</f>
        <v>Синицын</v>
      </c>
      <c r="I17" t="str">
        <f>IFERROR(INDEX($B$7:$B$14,_xlfn.AGGREGATE(15,6,ROW($1:$150)/(I$7:I$14&gt;0),ROWS($16:17))),"")</f>
        <v>Синицын</v>
      </c>
      <c r="J17" t="str">
        <f>IFERROR(INDEX($B$7:$B$14,_xlfn.AGGREGATE(15,6,ROW($1:$150)/(J$7:J$14&gt;0),ROWS($16:17))),"")</f>
        <v/>
      </c>
      <c r="K17" t="str">
        <f>IFERROR(INDEX($B$7:$B$14,_xlfn.AGGREGATE(15,6,ROW($1:$150)/(K$7:K$14&gt;0),ROWS($16:17))),"")</f>
        <v/>
      </c>
      <c r="L17" t="str">
        <f>IFERROR(INDEX($B$7:$B$14,_xlfn.AGGREGATE(15,6,ROW($1:$150)/(L$7:L$14&gt;0),ROWS($16:17))),"")</f>
        <v/>
      </c>
      <c r="M17" t="str">
        <f>IFERROR(INDEX($B$7:$B$14,_xlfn.AGGREGATE(15,6,ROW($1:$150)/(M$7:M$14&gt;0),ROWS($16:17))),"")</f>
        <v/>
      </c>
      <c r="N17" t="str">
        <f>IFERROR(INDEX($B$7:$B$14,_xlfn.AGGREGATE(15,6,ROW($1:$150)/(N$7:N$14&gt;0),ROWS($16:17))),"")</f>
        <v>Березин</v>
      </c>
      <c r="O17" t="str">
        <f>IFERROR(INDEX($B$7:$B$14,_xlfn.AGGREGATE(15,6,ROW($1:$150)/(O$7:O$14&gt;0),ROWS($16:17))),"")</f>
        <v/>
      </c>
      <c r="P17" t="str">
        <f>IFERROR(INDEX($B$7:$B$14,_xlfn.AGGREGATE(15,6,ROW($1:$150)/(P$7:P$14&gt;0),ROWS($16:17))),"")</f>
        <v/>
      </c>
      <c r="Q17" t="str">
        <f>IFERROR(INDEX($B$7:$B$14,_xlfn.AGGREGATE(15,6,ROW($1:$150)/(Q$7:Q$14&gt;0),ROWS($16:17))),"")</f>
        <v/>
      </c>
      <c r="R17" t="str">
        <f>IFERROR(INDEX($B$7:$B$14,_xlfn.AGGREGATE(15,6,ROW($1:$150)/(R$7:R$14&gt;0),ROWS($16:17))),"")</f>
        <v/>
      </c>
      <c r="S17" t="str">
        <f>IFERROR(INDEX($B$7:$B$14,_xlfn.AGGREGATE(15,6,ROW($1:$150)/(S$7:S$14&gt;0),ROWS($16:17))),"")</f>
        <v/>
      </c>
      <c r="T17" t="str">
        <f>IFERROR(INDEX($B$7:$B$14,_xlfn.AGGREGATE(15,6,ROW($1:$150)/(T$7:T$14&gt;0),ROWS($16:17))),"")</f>
        <v/>
      </c>
      <c r="U17" t="str">
        <f>IFERROR(INDEX($B$7:$B$14,_xlfn.AGGREGATE(15,6,ROW($1:$150)/(U$7:U$14&gt;0),ROWS($16:17))),"")</f>
        <v/>
      </c>
      <c r="V17" t="str">
        <f>IFERROR(INDEX($B$7:$B$14,_xlfn.AGGREGATE(15,6,ROW($1:$150)/(V$7:V$14&gt;0),ROWS($16:17))),"")</f>
        <v/>
      </c>
      <c r="W17"/>
    </row>
    <row r="18" spans="1:23" x14ac:dyDescent="0.25">
      <c r="A18" s="3"/>
      <c r="B18" s="3"/>
      <c r="C18" t="str">
        <f>IFERROR(INDEX($B$7:$B$14,_xlfn.AGGREGATE(15,6,ROW($1:$150)/(C$7:C$14&gt;0),ROWS($16:18))),"")</f>
        <v/>
      </c>
      <c r="D18" t="str">
        <f>IFERROR(INDEX($B$7:$B$14,_xlfn.AGGREGATE(15,6,ROW($1:$150)/(D$7:D$14&gt;0),ROWS($16:18))),"")</f>
        <v/>
      </c>
      <c r="E18" t="str">
        <f>IFERROR(INDEX($B$7:$B$14,_xlfn.AGGREGATE(15,6,ROW($1:$150)/(E$7:E$14&gt;0),ROWS($16:18))),"")</f>
        <v/>
      </c>
      <c r="F18" t="str">
        <f>IFERROR(INDEX($B$7:$B$14,_xlfn.AGGREGATE(15,6,ROW($1:$150)/(F$7:F$14&gt;0),ROWS($16:18))),"")</f>
        <v/>
      </c>
      <c r="G18" t="str">
        <f>IFERROR(INDEX($B$7:$B$14,_xlfn.AGGREGATE(15,6,ROW($1:$150)/(G$7:G$14&gt;0),ROWS($16:18))),"")</f>
        <v/>
      </c>
      <c r="H18" t="str">
        <f>IFERROR(INDEX($B$7:$B$14,_xlfn.AGGREGATE(15,6,ROW($1:$150)/(H$7:H$14&gt;0),ROWS($16:18))),"")</f>
        <v/>
      </c>
      <c r="I18" t="str">
        <f>IFERROR(INDEX($B$7:$B$14,_xlfn.AGGREGATE(15,6,ROW($1:$150)/(I$7:I$14&gt;0),ROWS($16:18))),"")</f>
        <v>Березин</v>
      </c>
      <c r="J18" t="str">
        <f>IFERROR(INDEX($B$7:$B$14,_xlfn.AGGREGATE(15,6,ROW($1:$150)/(J$7:J$14&gt;0),ROWS($16:18))),"")</f>
        <v/>
      </c>
      <c r="K18" t="str">
        <f>IFERROR(INDEX($B$7:$B$14,_xlfn.AGGREGATE(15,6,ROW($1:$150)/(K$7:K$14&gt;0),ROWS($16:18))),"")</f>
        <v/>
      </c>
      <c r="L18" t="str">
        <f>IFERROR(INDEX($B$7:$B$14,_xlfn.AGGREGATE(15,6,ROW($1:$150)/(L$7:L$14&gt;0),ROWS($16:18))),"")</f>
        <v/>
      </c>
      <c r="M18" t="str">
        <f>IFERROR(INDEX($B$7:$B$14,_xlfn.AGGREGATE(15,6,ROW($1:$150)/(M$7:M$14&gt;0),ROWS($16:18))),"")</f>
        <v/>
      </c>
      <c r="N18" t="str">
        <f>IFERROR(INDEX($B$7:$B$14,_xlfn.AGGREGATE(15,6,ROW($1:$150)/(N$7:N$14&gt;0),ROWS($16:18))),"")</f>
        <v/>
      </c>
      <c r="O18" t="str">
        <f>IFERROR(INDEX($B$7:$B$14,_xlfn.AGGREGATE(15,6,ROW($1:$150)/(O$7:O$14&gt;0),ROWS($16:18))),"")</f>
        <v/>
      </c>
      <c r="P18" t="str">
        <f>IFERROR(INDEX($B$7:$B$14,_xlfn.AGGREGATE(15,6,ROW($1:$150)/(P$7:P$14&gt;0),ROWS($16:18))),"")</f>
        <v/>
      </c>
      <c r="Q18" t="str">
        <f>IFERROR(INDEX($B$7:$B$14,_xlfn.AGGREGATE(15,6,ROW($1:$150)/(Q$7:Q$14&gt;0),ROWS($16:18))),"")</f>
        <v/>
      </c>
      <c r="R18" t="str">
        <f>IFERROR(INDEX($B$7:$B$14,_xlfn.AGGREGATE(15,6,ROW($1:$150)/(R$7:R$14&gt;0),ROWS($16:18))),"")</f>
        <v/>
      </c>
      <c r="S18" t="str">
        <f>IFERROR(INDEX($B$7:$B$14,_xlfn.AGGREGATE(15,6,ROW($1:$150)/(S$7:S$14&gt;0),ROWS($16:18))),"")</f>
        <v/>
      </c>
      <c r="T18" t="str">
        <f>IFERROR(INDEX($B$7:$B$14,_xlfn.AGGREGATE(15,6,ROW($1:$150)/(T$7:T$14&gt;0),ROWS($16:18))),"")</f>
        <v/>
      </c>
      <c r="U18" t="str">
        <f>IFERROR(INDEX($B$7:$B$14,_xlfn.AGGREGATE(15,6,ROW($1:$150)/(U$7:U$14&gt;0),ROWS($16:18))),"")</f>
        <v/>
      </c>
      <c r="V18" t="str">
        <f>IFERROR(INDEX($B$7:$B$14,_xlfn.AGGREGATE(15,6,ROW($1:$150)/(V$7:V$14&gt;0),ROWS($16:18))),"")</f>
        <v/>
      </c>
    </row>
    <row r="19" spans="1:23" x14ac:dyDescent="0.25">
      <c r="A19" s="3"/>
      <c r="B19" s="3"/>
      <c r="C19" t="str">
        <f>IFERROR(INDEX($B$7:$B$14,_xlfn.AGGREGATE(15,6,ROW($1:$150)/(C$7:C$14&gt;0),ROWS($16:19))),"")</f>
        <v/>
      </c>
      <c r="D19" t="str">
        <f>IFERROR(INDEX($B$7:$B$14,_xlfn.AGGREGATE(15,6,ROW($1:$150)/(D$7:D$14&gt;0),ROWS($16:19))),"")</f>
        <v/>
      </c>
      <c r="E19" t="str">
        <f>IFERROR(INDEX($B$7:$B$14,_xlfn.AGGREGATE(15,6,ROW($1:$150)/(E$7:E$14&gt;0),ROWS($16:19))),"")</f>
        <v/>
      </c>
      <c r="F19" t="str">
        <f>IFERROR(INDEX($B$7:$B$14,_xlfn.AGGREGATE(15,6,ROW($1:$150)/(F$7:F$14&gt;0),ROWS($16:19))),"")</f>
        <v/>
      </c>
      <c r="G19" t="str">
        <f>IFERROR(INDEX($B$7:$B$14,_xlfn.AGGREGATE(15,6,ROW($1:$150)/(G$7:G$14&gt;0),ROWS($16:19))),"")</f>
        <v/>
      </c>
      <c r="H19" t="str">
        <f>IFERROR(INDEX($B$7:$B$14,_xlfn.AGGREGATE(15,6,ROW($1:$150)/(H$7:H$14&gt;0),ROWS($16:19))),"")</f>
        <v/>
      </c>
      <c r="I19" t="str">
        <f>IFERROR(INDEX($B$7:$B$14,_xlfn.AGGREGATE(15,6,ROW($1:$150)/(I$7:I$14&gt;0),ROWS($16:19))),"")</f>
        <v/>
      </c>
      <c r="J19" t="str">
        <f>IFERROR(INDEX($B$7:$B$14,_xlfn.AGGREGATE(15,6,ROW($1:$150)/(J$7:J$14&gt;0),ROWS($16:19))),"")</f>
        <v/>
      </c>
      <c r="K19" t="str">
        <f>IFERROR(INDEX($B$7:$B$14,_xlfn.AGGREGATE(15,6,ROW($1:$150)/(K$7:K$14&gt;0),ROWS($16:19))),"")</f>
        <v/>
      </c>
      <c r="L19" t="str">
        <f>IFERROR(INDEX($B$7:$B$14,_xlfn.AGGREGATE(15,6,ROW($1:$150)/(L$7:L$14&gt;0),ROWS($16:19))),"")</f>
        <v/>
      </c>
      <c r="M19" t="str">
        <f>IFERROR(INDEX($B$7:$B$14,_xlfn.AGGREGATE(15,6,ROW($1:$150)/(M$7:M$14&gt;0),ROWS($16:19))),"")</f>
        <v/>
      </c>
      <c r="N19" t="str">
        <f>IFERROR(INDEX($B$7:$B$14,_xlfn.AGGREGATE(15,6,ROW($1:$150)/(N$7:N$14&gt;0),ROWS($16:19))),"")</f>
        <v/>
      </c>
      <c r="O19" t="str">
        <f>IFERROR(INDEX($B$7:$B$14,_xlfn.AGGREGATE(15,6,ROW($1:$150)/(O$7:O$14&gt;0),ROWS($16:19))),"")</f>
        <v/>
      </c>
      <c r="P19" t="str">
        <f>IFERROR(INDEX($B$7:$B$14,_xlfn.AGGREGATE(15,6,ROW($1:$150)/(P$7:P$14&gt;0),ROWS($16:19))),"")</f>
        <v/>
      </c>
      <c r="Q19" t="str">
        <f>IFERROR(INDEX($B$7:$B$14,_xlfn.AGGREGATE(15,6,ROW($1:$150)/(Q$7:Q$14&gt;0),ROWS($16:19))),"")</f>
        <v/>
      </c>
      <c r="R19" t="str">
        <f>IFERROR(INDEX($B$7:$B$14,_xlfn.AGGREGATE(15,6,ROW($1:$150)/(R$7:R$14&gt;0),ROWS($16:19))),"")</f>
        <v/>
      </c>
      <c r="S19" t="str">
        <f>IFERROR(INDEX($B$7:$B$14,_xlfn.AGGREGATE(15,6,ROW($1:$150)/(S$7:S$14&gt;0),ROWS($16:19))),"")</f>
        <v/>
      </c>
      <c r="T19" t="str">
        <f>IFERROR(INDEX($B$7:$B$14,_xlfn.AGGREGATE(15,6,ROW($1:$150)/(T$7:T$14&gt;0),ROWS($16:19))),"")</f>
        <v/>
      </c>
      <c r="U19" t="str">
        <f>IFERROR(INDEX($B$7:$B$14,_xlfn.AGGREGATE(15,6,ROW($1:$150)/(U$7:U$14&gt;0),ROWS($16:19))),"")</f>
        <v/>
      </c>
      <c r="V19" t="str">
        <f>IFERROR(INDEX($B$7:$B$14,_xlfn.AGGREGATE(15,6,ROW($1:$150)/(V$7:V$14&gt;0),ROWS($16:19))),"")</f>
        <v/>
      </c>
    </row>
    <row r="20" spans="1:23" x14ac:dyDescent="0.25">
      <c r="A20" s="3"/>
      <c r="B20" s="3"/>
      <c r="C20" t="str">
        <f>IFERROR(INDEX($B$7:$B$14,_xlfn.AGGREGATE(15,6,ROW($1:$150)/(C$7:C$14&gt;0),ROWS($16:20))),"")</f>
        <v/>
      </c>
      <c r="D20" t="str">
        <f>IFERROR(INDEX($B$7:$B$14,_xlfn.AGGREGATE(15,6,ROW($1:$150)/(D$7:D$14&gt;0),ROWS($16:20))),"")</f>
        <v/>
      </c>
      <c r="E20" t="str">
        <f>IFERROR(INDEX($B$7:$B$14,_xlfn.AGGREGATE(15,6,ROW($1:$150)/(E$7:E$14&gt;0),ROWS($16:20))),"")</f>
        <v/>
      </c>
      <c r="F20" t="str">
        <f>IFERROR(INDEX($B$7:$B$14,_xlfn.AGGREGATE(15,6,ROW($1:$150)/(F$7:F$14&gt;0),ROWS($16:20))),"")</f>
        <v/>
      </c>
      <c r="G20" t="str">
        <f>IFERROR(INDEX($B$7:$B$14,_xlfn.AGGREGATE(15,6,ROW($1:$150)/(G$7:G$14&gt;0),ROWS($16:20))),"")</f>
        <v/>
      </c>
      <c r="H20" t="str">
        <f>IFERROR(INDEX($B$7:$B$14,_xlfn.AGGREGATE(15,6,ROW($1:$150)/(H$7:H$14&gt;0),ROWS($16:20))),"")</f>
        <v/>
      </c>
      <c r="I20" t="str">
        <f>IFERROR(INDEX($B$7:$B$14,_xlfn.AGGREGATE(15,6,ROW($1:$150)/(I$7:I$14&gt;0),ROWS($16:20))),"")</f>
        <v/>
      </c>
      <c r="J20" t="str">
        <f>IFERROR(INDEX($B$7:$B$14,_xlfn.AGGREGATE(15,6,ROW($1:$150)/(J$7:J$14&gt;0),ROWS($16:20))),"")</f>
        <v/>
      </c>
      <c r="K20" t="str">
        <f>IFERROR(INDEX($B$7:$B$14,_xlfn.AGGREGATE(15,6,ROW($1:$150)/(K$7:K$14&gt;0),ROWS($16:20))),"")</f>
        <v/>
      </c>
      <c r="L20" t="str">
        <f>IFERROR(INDEX($B$7:$B$14,_xlfn.AGGREGATE(15,6,ROW($1:$150)/(L$7:L$14&gt;0),ROWS($16:20))),"")</f>
        <v/>
      </c>
      <c r="M20" t="str">
        <f>IFERROR(INDEX($B$7:$B$14,_xlfn.AGGREGATE(15,6,ROW($1:$150)/(M$7:M$14&gt;0),ROWS($16:20))),"")</f>
        <v/>
      </c>
      <c r="N20" t="str">
        <f>IFERROR(INDEX($B$7:$B$14,_xlfn.AGGREGATE(15,6,ROW($1:$150)/(N$7:N$14&gt;0),ROWS($16:20))),"")</f>
        <v/>
      </c>
      <c r="O20" t="str">
        <f>IFERROR(INDEX($B$7:$B$14,_xlfn.AGGREGATE(15,6,ROW($1:$150)/(O$7:O$14&gt;0),ROWS($16:20))),"")</f>
        <v/>
      </c>
      <c r="P20" t="str">
        <f>IFERROR(INDEX($B$7:$B$14,_xlfn.AGGREGATE(15,6,ROW($1:$150)/(P$7:P$14&gt;0),ROWS($16:20))),"")</f>
        <v/>
      </c>
      <c r="Q20" t="str">
        <f>IFERROR(INDEX($B$7:$B$14,_xlfn.AGGREGATE(15,6,ROW($1:$150)/(Q$7:Q$14&gt;0),ROWS($16:20))),"")</f>
        <v/>
      </c>
      <c r="R20" t="str">
        <f>IFERROR(INDEX($B$7:$B$14,_xlfn.AGGREGATE(15,6,ROW($1:$150)/(R$7:R$14&gt;0),ROWS($16:20))),"")</f>
        <v/>
      </c>
      <c r="S20" t="str">
        <f>IFERROR(INDEX($B$7:$B$14,_xlfn.AGGREGATE(15,6,ROW($1:$150)/(S$7:S$14&gt;0),ROWS($16:20))),"")</f>
        <v/>
      </c>
      <c r="T20" t="str">
        <f>IFERROR(INDEX($B$7:$B$14,_xlfn.AGGREGATE(15,6,ROW($1:$150)/(T$7:T$14&gt;0),ROWS($16:20))),"")</f>
        <v/>
      </c>
      <c r="U20" t="str">
        <f>IFERROR(INDEX($B$7:$B$14,_xlfn.AGGREGATE(15,6,ROW($1:$150)/(U$7:U$14&gt;0),ROWS($16:20))),"")</f>
        <v/>
      </c>
      <c r="V20" t="str">
        <f>IFERROR(INDEX($B$7:$B$14,_xlfn.AGGREGATE(15,6,ROW($1:$150)/(V$7:V$14&gt;0),ROWS($16:20))),"")</f>
        <v/>
      </c>
    </row>
    <row r="21" spans="1:23" x14ac:dyDescent="0.25">
      <c r="A21" s="3"/>
      <c r="B21" s="3"/>
      <c r="C21" t="str">
        <f>IFERROR(INDEX($B$7:$B$14,_xlfn.AGGREGATE(15,6,ROW($1:$150)/(C$7:C$14&gt;0),ROWS($16:21))),"")</f>
        <v/>
      </c>
      <c r="D21" t="str">
        <f>IFERROR(INDEX($B$7:$B$14,_xlfn.AGGREGATE(15,6,ROW($1:$150)/(D$7:D$14&gt;0),ROWS($16:21))),"")</f>
        <v/>
      </c>
      <c r="E21" t="str">
        <f>IFERROR(INDEX($B$7:$B$14,_xlfn.AGGREGATE(15,6,ROW($1:$150)/(E$7:E$14&gt;0),ROWS($16:21))),"")</f>
        <v/>
      </c>
      <c r="F21" t="str">
        <f>IFERROR(INDEX($B$7:$B$14,_xlfn.AGGREGATE(15,6,ROW($1:$150)/(F$7:F$14&gt;0),ROWS($16:21))),"")</f>
        <v/>
      </c>
      <c r="G21" t="str">
        <f>IFERROR(INDEX($B$7:$B$14,_xlfn.AGGREGATE(15,6,ROW($1:$150)/(G$7:G$14&gt;0),ROWS($16:21))),"")</f>
        <v/>
      </c>
      <c r="H21" t="str">
        <f>IFERROR(INDEX($B$7:$B$14,_xlfn.AGGREGATE(15,6,ROW($1:$150)/(H$7:H$14&gt;0),ROWS($16:21))),"")</f>
        <v/>
      </c>
      <c r="I21" t="str">
        <f>IFERROR(INDEX($B$7:$B$14,_xlfn.AGGREGATE(15,6,ROW($1:$150)/(I$7:I$14&gt;0),ROWS($16:21))),"")</f>
        <v/>
      </c>
      <c r="J21" t="str">
        <f>IFERROR(INDEX($B$7:$B$14,_xlfn.AGGREGATE(15,6,ROW($1:$150)/(J$7:J$14&gt;0),ROWS($16:21))),"")</f>
        <v/>
      </c>
      <c r="K21" t="str">
        <f>IFERROR(INDEX($B$7:$B$14,_xlfn.AGGREGATE(15,6,ROW($1:$150)/(K$7:K$14&gt;0),ROWS($16:21))),"")</f>
        <v/>
      </c>
      <c r="L21" t="str">
        <f>IFERROR(INDEX($B$7:$B$14,_xlfn.AGGREGATE(15,6,ROW($1:$150)/(L$7:L$14&gt;0),ROWS($16:21))),"")</f>
        <v/>
      </c>
      <c r="M21" t="str">
        <f>IFERROR(INDEX($B$7:$B$14,_xlfn.AGGREGATE(15,6,ROW($1:$150)/(M$7:M$14&gt;0),ROWS($16:21))),"")</f>
        <v/>
      </c>
      <c r="N21" t="str">
        <f>IFERROR(INDEX($B$7:$B$14,_xlfn.AGGREGATE(15,6,ROW($1:$150)/(N$7:N$14&gt;0),ROWS($16:21))),"")</f>
        <v/>
      </c>
      <c r="O21" t="str">
        <f>IFERROR(INDEX($B$7:$B$14,_xlfn.AGGREGATE(15,6,ROW($1:$150)/(O$7:O$14&gt;0),ROWS($16:21))),"")</f>
        <v/>
      </c>
      <c r="P21" t="str">
        <f>IFERROR(INDEX($B$7:$B$14,_xlfn.AGGREGATE(15,6,ROW($1:$150)/(P$7:P$14&gt;0),ROWS($16:21))),"")</f>
        <v/>
      </c>
      <c r="Q21" t="str">
        <f>IFERROR(INDEX($B$7:$B$14,_xlfn.AGGREGATE(15,6,ROW($1:$150)/(Q$7:Q$14&gt;0),ROWS($16:21))),"")</f>
        <v/>
      </c>
      <c r="R21" t="str">
        <f>IFERROR(INDEX($B$7:$B$14,_xlfn.AGGREGATE(15,6,ROW($1:$150)/(R$7:R$14&gt;0),ROWS($16:21))),"")</f>
        <v/>
      </c>
      <c r="S21" t="str">
        <f>IFERROR(INDEX($B$7:$B$14,_xlfn.AGGREGATE(15,6,ROW($1:$150)/(S$7:S$14&gt;0),ROWS($16:21))),"")</f>
        <v/>
      </c>
      <c r="T21" t="str">
        <f>IFERROR(INDEX($B$7:$B$14,_xlfn.AGGREGATE(15,6,ROW($1:$150)/(T$7:T$14&gt;0),ROWS($16:21))),"")</f>
        <v/>
      </c>
      <c r="U21" t="str">
        <f>IFERROR(INDEX($B$7:$B$14,_xlfn.AGGREGATE(15,6,ROW($1:$150)/(U$7:U$14&gt;0),ROWS($16:21))),"")</f>
        <v/>
      </c>
      <c r="V21" t="str">
        <f>IFERROR(INDEX($B$7:$B$14,_xlfn.AGGREGATE(15,6,ROW($1:$150)/(V$7:V$14&gt;0),ROWS($16:21))),"")</f>
        <v/>
      </c>
    </row>
    <row r="22" spans="1:23" x14ac:dyDescent="0.25">
      <c r="C22" t="str">
        <f>IFERROR(INDEX($B$7:$B$14,_xlfn.AGGREGATE(15,6,ROW($1:$150)/(C$7:C$14&gt;0),ROWS($16:22))),"")</f>
        <v/>
      </c>
      <c r="D22" t="str">
        <f>IFERROR(INDEX($B$7:$B$14,_xlfn.AGGREGATE(15,6,ROW($1:$150)/(D$7:D$14&gt;0),ROWS($16:22))),"")</f>
        <v/>
      </c>
      <c r="E22" t="str">
        <f>IFERROR(INDEX($B$7:$B$14,_xlfn.AGGREGATE(15,6,ROW($1:$150)/(E$7:E$14&gt;0),ROWS($16:22))),"")</f>
        <v/>
      </c>
      <c r="F22" t="str">
        <f>IFERROR(INDEX($B$7:$B$14,_xlfn.AGGREGATE(15,6,ROW($1:$150)/(F$7:F$14&gt;0),ROWS($16:22))),"")</f>
        <v/>
      </c>
      <c r="G22" t="str">
        <f>IFERROR(INDEX($B$7:$B$14,_xlfn.AGGREGATE(15,6,ROW($1:$150)/(G$7:G$14&gt;0),ROWS($16:22))),"")</f>
        <v/>
      </c>
      <c r="H22" t="str">
        <f>IFERROR(INDEX($B$7:$B$14,_xlfn.AGGREGATE(15,6,ROW($1:$150)/(H$7:H$14&gt;0),ROWS($16:22))),"")</f>
        <v/>
      </c>
      <c r="I22" t="str">
        <f>IFERROR(INDEX($B$7:$B$14,_xlfn.AGGREGATE(15,6,ROW($1:$150)/(I$7:I$14&gt;0),ROWS($16:22))),"")</f>
        <v/>
      </c>
      <c r="J22" t="str">
        <f>IFERROR(INDEX($B$7:$B$14,_xlfn.AGGREGATE(15,6,ROW($1:$150)/(J$7:J$14&gt;0),ROWS($16:22))),"")</f>
        <v/>
      </c>
      <c r="K22" t="str">
        <f>IFERROR(INDEX($B$7:$B$14,_xlfn.AGGREGATE(15,6,ROW($1:$150)/(K$7:K$14&gt;0),ROWS($16:22))),"")</f>
        <v/>
      </c>
      <c r="L22" t="str">
        <f>IFERROR(INDEX($B$7:$B$14,_xlfn.AGGREGATE(15,6,ROW($1:$150)/(L$7:L$14&gt;0),ROWS($16:22))),"")</f>
        <v/>
      </c>
      <c r="M22" t="str">
        <f>IFERROR(INDEX($B$7:$B$14,_xlfn.AGGREGATE(15,6,ROW($1:$150)/(M$7:M$14&gt;0),ROWS($16:22))),"")</f>
        <v/>
      </c>
      <c r="N22" t="str">
        <f>IFERROR(INDEX($B$7:$B$14,_xlfn.AGGREGATE(15,6,ROW($1:$150)/(N$7:N$14&gt;0),ROWS($16:22))),"")</f>
        <v/>
      </c>
      <c r="O22" t="str">
        <f>IFERROR(INDEX($B$7:$B$14,_xlfn.AGGREGATE(15,6,ROW($1:$150)/(O$7:O$14&gt;0),ROWS($16:22))),"")</f>
        <v/>
      </c>
      <c r="P22" t="str">
        <f>IFERROR(INDEX($B$7:$B$14,_xlfn.AGGREGATE(15,6,ROW($1:$150)/(P$7:P$14&gt;0),ROWS($16:22))),"")</f>
        <v/>
      </c>
      <c r="Q22" t="str">
        <f>IFERROR(INDEX($B$7:$B$14,_xlfn.AGGREGATE(15,6,ROW($1:$150)/(Q$7:Q$14&gt;0),ROWS($16:22))),"")</f>
        <v/>
      </c>
      <c r="R22" t="str">
        <f>IFERROR(INDEX($B$7:$B$14,_xlfn.AGGREGATE(15,6,ROW($1:$150)/(R$7:R$14&gt;0),ROWS($16:22))),"")</f>
        <v/>
      </c>
      <c r="S22" t="str">
        <f>IFERROR(INDEX($B$7:$B$14,_xlfn.AGGREGATE(15,6,ROW($1:$150)/(S$7:S$14&gt;0),ROWS($16:22))),"")</f>
        <v/>
      </c>
      <c r="T22" t="str">
        <f>IFERROR(INDEX($B$7:$B$14,_xlfn.AGGREGATE(15,6,ROW($1:$150)/(T$7:T$14&gt;0),ROWS($16:22))),"")</f>
        <v/>
      </c>
      <c r="U22" t="str">
        <f>IFERROR(INDEX($B$7:$B$14,_xlfn.AGGREGATE(15,6,ROW($1:$150)/(U$7:U$14&gt;0),ROWS($16:22))),"")</f>
        <v/>
      </c>
      <c r="V22" t="str">
        <f>IFERROR(INDEX($B$7:$B$14,_xlfn.AGGREGATE(15,6,ROW($1:$150)/(V$7:V$14&gt;0),ROWS($16:22))),"")</f>
        <v/>
      </c>
    </row>
    <row r="23" spans="1:23" x14ac:dyDescent="0.25">
      <c r="C23" t="str">
        <f>IFERROR(INDEX($B$7:$B$14,_xlfn.AGGREGATE(15,6,ROW($1:$150)/(C$7:C$14&gt;0),ROWS($16:23))),"")</f>
        <v/>
      </c>
      <c r="D23" t="str">
        <f>IFERROR(INDEX($B$7:$B$14,_xlfn.AGGREGATE(15,6,ROW($1:$150)/(D$7:D$14&gt;0),ROWS($16:23))),"")</f>
        <v/>
      </c>
      <c r="E23" t="str">
        <f>IFERROR(INDEX($B$7:$B$14,_xlfn.AGGREGATE(15,6,ROW($1:$150)/(E$7:E$14&gt;0),ROWS($16:23))),"")</f>
        <v/>
      </c>
      <c r="F23" t="str">
        <f>IFERROR(INDEX($B$7:$B$14,_xlfn.AGGREGATE(15,6,ROW($1:$150)/(F$7:F$14&gt;0),ROWS($16:23))),"")</f>
        <v/>
      </c>
      <c r="G23" t="str">
        <f>IFERROR(INDEX($B$7:$B$14,_xlfn.AGGREGATE(15,6,ROW($1:$150)/(G$7:G$14&gt;0),ROWS($16:23))),"")</f>
        <v/>
      </c>
      <c r="H23" t="str">
        <f>IFERROR(INDEX($B$7:$B$14,_xlfn.AGGREGATE(15,6,ROW($1:$150)/(H$7:H$14&gt;0),ROWS($16:23))),"")</f>
        <v/>
      </c>
      <c r="I23" t="str">
        <f>IFERROR(INDEX($B$7:$B$14,_xlfn.AGGREGATE(15,6,ROW($1:$150)/(I$7:I$14&gt;0),ROWS($16:23))),"")</f>
        <v/>
      </c>
      <c r="J23" t="str">
        <f>IFERROR(INDEX($B$7:$B$14,_xlfn.AGGREGATE(15,6,ROW($1:$150)/(J$7:J$14&gt;0),ROWS($16:23))),"")</f>
        <v/>
      </c>
      <c r="K23" t="str">
        <f>IFERROR(INDEX($B$7:$B$14,_xlfn.AGGREGATE(15,6,ROW($1:$150)/(K$7:K$14&gt;0),ROWS($16:23))),"")</f>
        <v/>
      </c>
      <c r="L23" t="str">
        <f>IFERROR(INDEX($B$7:$B$14,_xlfn.AGGREGATE(15,6,ROW($1:$150)/(L$7:L$14&gt;0),ROWS($16:23))),"")</f>
        <v/>
      </c>
      <c r="M23" t="str">
        <f>IFERROR(INDEX($B$7:$B$14,_xlfn.AGGREGATE(15,6,ROW($1:$150)/(M$7:M$14&gt;0),ROWS($16:23))),"")</f>
        <v/>
      </c>
      <c r="N23" t="str">
        <f>IFERROR(INDEX($B$7:$B$14,_xlfn.AGGREGATE(15,6,ROW($1:$150)/(N$7:N$14&gt;0),ROWS($16:23))),"")</f>
        <v/>
      </c>
      <c r="O23" t="str">
        <f>IFERROR(INDEX($B$7:$B$14,_xlfn.AGGREGATE(15,6,ROW($1:$150)/(O$7:O$14&gt;0),ROWS($16:23))),"")</f>
        <v/>
      </c>
      <c r="P23" t="str">
        <f>IFERROR(INDEX($B$7:$B$14,_xlfn.AGGREGATE(15,6,ROW($1:$150)/(P$7:P$14&gt;0),ROWS($16:23))),"")</f>
        <v/>
      </c>
      <c r="Q23" t="str">
        <f>IFERROR(INDEX($B$7:$B$14,_xlfn.AGGREGATE(15,6,ROW($1:$150)/(Q$7:Q$14&gt;0),ROWS($16:23))),"")</f>
        <v/>
      </c>
      <c r="R23" t="str">
        <f>IFERROR(INDEX($B$7:$B$14,_xlfn.AGGREGATE(15,6,ROW($1:$150)/(R$7:R$14&gt;0),ROWS($16:23))),"")</f>
        <v/>
      </c>
      <c r="S23" t="str">
        <f>IFERROR(INDEX($B$7:$B$14,_xlfn.AGGREGATE(15,6,ROW($1:$150)/(S$7:S$14&gt;0),ROWS($16:23))),"")</f>
        <v/>
      </c>
      <c r="T23" t="str">
        <f>IFERROR(INDEX($B$7:$B$14,_xlfn.AGGREGATE(15,6,ROW($1:$150)/(T$7:T$14&gt;0),ROWS($16:23))),"")</f>
        <v/>
      </c>
      <c r="U23" t="str">
        <f>IFERROR(INDEX($B$7:$B$14,_xlfn.AGGREGATE(15,6,ROW($1:$150)/(U$7:U$14&gt;0),ROWS($16:23))),"")</f>
        <v/>
      </c>
      <c r="V23" t="str">
        <f>IFERROR(INDEX($B$7:$B$14,_xlfn.AGGREGATE(15,6,ROW($1:$150)/(V$7:V$14&gt;0),ROWS($16:23))),"")</f>
        <v/>
      </c>
    </row>
  </sheetData>
  <mergeCells count="2">
    <mergeCell ref="B2:Y3"/>
    <mergeCell ref="A16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2020-03-25T12:08:27Z</dcterms:modified>
</cp:coreProperties>
</file>