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N:\ODS\Руманова Д.С\"/>
    </mc:Choice>
  </mc:AlternateContent>
  <bookViews>
    <workbookView xWindow="0" yWindow="0" windowWidth="28800" windowHeight="12300"/>
  </bookViews>
  <sheets>
    <sheet name="Лист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9" i="5" l="1"/>
  <c r="F219" i="5"/>
  <c r="I219" i="5"/>
  <c r="J219" i="5"/>
  <c r="K219" i="5"/>
  <c r="L219" i="5"/>
  <c r="C220" i="5"/>
  <c r="F220" i="5"/>
  <c r="I220" i="5"/>
  <c r="L220" i="5"/>
  <c r="C221" i="5"/>
  <c r="F221" i="5"/>
  <c r="I221" i="5"/>
  <c r="L221" i="5"/>
  <c r="C222" i="5"/>
  <c r="D222" i="5"/>
  <c r="E222" i="5"/>
  <c r="F222" i="5"/>
  <c r="I222" i="5"/>
  <c r="L222" i="5"/>
  <c r="M222" i="5"/>
  <c r="N222" i="5"/>
  <c r="C223" i="5"/>
  <c r="F223" i="5"/>
  <c r="G223" i="5"/>
  <c r="H223" i="5"/>
  <c r="I223" i="5"/>
  <c r="L223" i="5"/>
  <c r="C224" i="5"/>
  <c r="F224" i="5"/>
  <c r="I224" i="5"/>
  <c r="J224" i="5"/>
  <c r="K224" i="5"/>
  <c r="L224" i="5"/>
  <c r="C225" i="5"/>
  <c r="F225" i="5"/>
  <c r="I225" i="5"/>
  <c r="L225" i="5"/>
  <c r="C226" i="5"/>
  <c r="F226" i="5"/>
  <c r="I226" i="5"/>
  <c r="L226" i="5"/>
  <c r="C227" i="5"/>
  <c r="D227" i="5"/>
  <c r="E227" i="5"/>
  <c r="F227" i="5"/>
  <c r="I227" i="5"/>
  <c r="L227" i="5"/>
  <c r="M227" i="5"/>
  <c r="N227" i="5"/>
  <c r="C228" i="5"/>
  <c r="F228" i="5"/>
  <c r="G228" i="5"/>
  <c r="H228" i="5"/>
  <c r="I228" i="5"/>
  <c r="L228" i="5"/>
  <c r="C214" i="5"/>
  <c r="F214" i="5"/>
  <c r="I214" i="5"/>
  <c r="J214" i="5"/>
  <c r="K214" i="5"/>
  <c r="L214" i="5"/>
  <c r="C215" i="5"/>
  <c r="F215" i="5"/>
  <c r="I215" i="5"/>
  <c r="L215" i="5"/>
  <c r="C216" i="5"/>
  <c r="F216" i="5"/>
  <c r="I216" i="5"/>
  <c r="L216" i="5"/>
  <c r="C217" i="5"/>
  <c r="D217" i="5"/>
  <c r="E217" i="5"/>
  <c r="F217" i="5"/>
  <c r="I217" i="5"/>
  <c r="L217" i="5"/>
  <c r="M217" i="5"/>
  <c r="N217" i="5"/>
  <c r="C218" i="5"/>
  <c r="F218" i="5"/>
  <c r="G218" i="5"/>
  <c r="H218" i="5"/>
  <c r="I218" i="5"/>
  <c r="L218" i="5"/>
  <c r="C209" i="5"/>
  <c r="F209" i="5"/>
  <c r="I209" i="5"/>
  <c r="J209" i="5"/>
  <c r="K209" i="5"/>
  <c r="L209" i="5"/>
  <c r="C210" i="5"/>
  <c r="F210" i="5"/>
  <c r="I210" i="5"/>
  <c r="L210" i="5"/>
  <c r="C211" i="5"/>
  <c r="F211" i="5"/>
  <c r="I211" i="5"/>
  <c r="L211" i="5"/>
  <c r="C212" i="5"/>
  <c r="D212" i="5"/>
  <c r="E212" i="5"/>
  <c r="F212" i="5"/>
  <c r="I212" i="5"/>
  <c r="L212" i="5"/>
  <c r="M212" i="5"/>
  <c r="N212" i="5"/>
  <c r="C213" i="5"/>
  <c r="F213" i="5"/>
  <c r="G213" i="5"/>
  <c r="H213" i="5"/>
  <c r="I213" i="5"/>
  <c r="L213" i="5"/>
  <c r="C179" i="5"/>
  <c r="F179" i="5"/>
  <c r="I179" i="5"/>
  <c r="J179" i="5"/>
  <c r="K179" i="5"/>
  <c r="L179" i="5"/>
  <c r="C180" i="5"/>
  <c r="F180" i="5"/>
  <c r="I180" i="5"/>
  <c r="L180" i="5"/>
  <c r="C181" i="5"/>
  <c r="F181" i="5"/>
  <c r="I181" i="5"/>
  <c r="L181" i="5"/>
  <c r="C182" i="5"/>
  <c r="D182" i="5"/>
  <c r="E182" i="5"/>
  <c r="F182" i="5"/>
  <c r="I182" i="5"/>
  <c r="L182" i="5"/>
  <c r="M182" i="5"/>
  <c r="N182" i="5"/>
  <c r="C183" i="5"/>
  <c r="F183" i="5"/>
  <c r="G183" i="5"/>
  <c r="H183" i="5"/>
  <c r="I183" i="5"/>
  <c r="L183" i="5"/>
  <c r="C184" i="5"/>
  <c r="F184" i="5"/>
  <c r="I184" i="5"/>
  <c r="J184" i="5"/>
  <c r="K184" i="5"/>
  <c r="L184" i="5"/>
  <c r="C185" i="5"/>
  <c r="F185" i="5"/>
  <c r="I185" i="5"/>
  <c r="L185" i="5"/>
  <c r="C186" i="5"/>
  <c r="F186" i="5"/>
  <c r="I186" i="5"/>
  <c r="L186" i="5"/>
  <c r="C187" i="5"/>
  <c r="D187" i="5"/>
  <c r="E187" i="5"/>
  <c r="F187" i="5"/>
  <c r="I187" i="5"/>
  <c r="L187" i="5"/>
  <c r="M187" i="5"/>
  <c r="N187" i="5"/>
  <c r="C188" i="5"/>
  <c r="F188" i="5"/>
  <c r="G188" i="5"/>
  <c r="H188" i="5"/>
  <c r="I188" i="5"/>
  <c r="L188" i="5"/>
  <c r="C189" i="5"/>
  <c r="F189" i="5"/>
  <c r="I189" i="5"/>
  <c r="J189" i="5"/>
  <c r="K189" i="5"/>
  <c r="L189" i="5"/>
  <c r="C190" i="5"/>
  <c r="F190" i="5"/>
  <c r="I190" i="5"/>
  <c r="L190" i="5"/>
  <c r="C191" i="5"/>
  <c r="F191" i="5"/>
  <c r="I191" i="5"/>
  <c r="L191" i="5"/>
  <c r="C192" i="5"/>
  <c r="D192" i="5"/>
  <c r="E192" i="5"/>
  <c r="F192" i="5"/>
  <c r="I192" i="5"/>
  <c r="L192" i="5"/>
  <c r="M192" i="5"/>
  <c r="N192" i="5"/>
  <c r="C193" i="5"/>
  <c r="F193" i="5"/>
  <c r="G193" i="5"/>
  <c r="H193" i="5"/>
  <c r="I193" i="5"/>
  <c r="L193" i="5"/>
  <c r="C194" i="5"/>
  <c r="F194" i="5"/>
  <c r="I194" i="5"/>
  <c r="J194" i="5"/>
  <c r="K194" i="5"/>
  <c r="L194" i="5"/>
  <c r="C195" i="5"/>
  <c r="F195" i="5"/>
  <c r="I195" i="5"/>
  <c r="L195" i="5"/>
  <c r="C196" i="5"/>
  <c r="F196" i="5"/>
  <c r="I196" i="5"/>
  <c r="L196" i="5"/>
  <c r="C197" i="5"/>
  <c r="D197" i="5"/>
  <c r="E197" i="5"/>
  <c r="F197" i="5"/>
  <c r="I197" i="5"/>
  <c r="L197" i="5"/>
  <c r="M197" i="5"/>
  <c r="N197" i="5"/>
  <c r="C198" i="5"/>
  <c r="F198" i="5"/>
  <c r="G198" i="5"/>
  <c r="H198" i="5"/>
  <c r="I198" i="5"/>
  <c r="L198" i="5"/>
  <c r="C199" i="5"/>
  <c r="F199" i="5"/>
  <c r="I199" i="5"/>
  <c r="J199" i="5"/>
  <c r="K199" i="5"/>
  <c r="L199" i="5"/>
  <c r="C200" i="5"/>
  <c r="F200" i="5"/>
  <c r="I200" i="5"/>
  <c r="L200" i="5"/>
  <c r="C201" i="5"/>
  <c r="F201" i="5"/>
  <c r="I201" i="5"/>
  <c r="L201" i="5"/>
  <c r="C202" i="5"/>
  <c r="D202" i="5"/>
  <c r="E202" i="5"/>
  <c r="F202" i="5"/>
  <c r="I202" i="5"/>
  <c r="L202" i="5"/>
  <c r="M202" i="5"/>
  <c r="N202" i="5"/>
  <c r="C203" i="5"/>
  <c r="F203" i="5"/>
  <c r="G203" i="5"/>
  <c r="H203" i="5"/>
  <c r="I203" i="5"/>
  <c r="L203" i="5"/>
  <c r="C204" i="5"/>
  <c r="F204" i="5"/>
  <c r="I204" i="5"/>
  <c r="J204" i="5"/>
  <c r="K204" i="5"/>
  <c r="L204" i="5"/>
  <c r="C205" i="5"/>
  <c r="F205" i="5"/>
  <c r="I205" i="5"/>
  <c r="L205" i="5"/>
  <c r="C206" i="5"/>
  <c r="F206" i="5"/>
  <c r="I206" i="5"/>
  <c r="L206" i="5"/>
  <c r="C207" i="5"/>
  <c r="D207" i="5"/>
  <c r="E207" i="5"/>
  <c r="F207" i="5"/>
  <c r="I207" i="5"/>
  <c r="L207" i="5"/>
  <c r="M207" i="5"/>
  <c r="N207" i="5"/>
  <c r="C208" i="5"/>
  <c r="F208" i="5"/>
  <c r="G208" i="5"/>
  <c r="H208" i="5"/>
  <c r="I208" i="5"/>
  <c r="L208" i="5"/>
  <c r="C164" i="5"/>
  <c r="F164" i="5"/>
  <c r="I164" i="5"/>
  <c r="J164" i="5"/>
  <c r="K164" i="5"/>
  <c r="L164" i="5"/>
  <c r="C165" i="5"/>
  <c r="F165" i="5"/>
  <c r="I165" i="5"/>
  <c r="L165" i="5"/>
  <c r="C166" i="5"/>
  <c r="F166" i="5"/>
  <c r="I166" i="5"/>
  <c r="L166" i="5"/>
  <c r="C167" i="5"/>
  <c r="D167" i="5"/>
  <c r="E167" i="5"/>
  <c r="F167" i="5"/>
  <c r="I167" i="5"/>
  <c r="L167" i="5"/>
  <c r="M167" i="5"/>
  <c r="N167" i="5"/>
  <c r="C168" i="5"/>
  <c r="F168" i="5"/>
  <c r="G168" i="5"/>
  <c r="H168" i="5"/>
  <c r="I168" i="5"/>
  <c r="L168" i="5"/>
  <c r="C169" i="5"/>
  <c r="F169" i="5"/>
  <c r="I169" i="5"/>
  <c r="J169" i="5"/>
  <c r="K169" i="5"/>
  <c r="L169" i="5"/>
  <c r="C170" i="5"/>
  <c r="F170" i="5"/>
  <c r="I170" i="5"/>
  <c r="L170" i="5"/>
  <c r="C171" i="5"/>
  <c r="F171" i="5"/>
  <c r="I171" i="5"/>
  <c r="L171" i="5"/>
  <c r="C172" i="5"/>
  <c r="D172" i="5"/>
  <c r="E172" i="5"/>
  <c r="F172" i="5"/>
  <c r="I172" i="5"/>
  <c r="L172" i="5"/>
  <c r="M172" i="5"/>
  <c r="N172" i="5"/>
  <c r="C173" i="5"/>
  <c r="F173" i="5"/>
  <c r="G173" i="5"/>
  <c r="H173" i="5"/>
  <c r="I173" i="5"/>
  <c r="L173" i="5"/>
  <c r="C174" i="5"/>
  <c r="F174" i="5"/>
  <c r="I174" i="5"/>
  <c r="J174" i="5"/>
  <c r="K174" i="5"/>
  <c r="L174" i="5"/>
  <c r="C175" i="5"/>
  <c r="F175" i="5"/>
  <c r="I175" i="5"/>
  <c r="L175" i="5"/>
  <c r="C176" i="5"/>
  <c r="F176" i="5"/>
  <c r="I176" i="5"/>
  <c r="L176" i="5"/>
  <c r="C177" i="5"/>
  <c r="D177" i="5"/>
  <c r="E177" i="5"/>
  <c r="F177" i="5"/>
  <c r="I177" i="5"/>
  <c r="L177" i="5"/>
  <c r="M177" i="5"/>
  <c r="N177" i="5"/>
  <c r="C178" i="5"/>
  <c r="F178" i="5"/>
  <c r="G178" i="5"/>
  <c r="H178" i="5"/>
  <c r="I178" i="5"/>
  <c r="L178" i="5"/>
  <c r="C84" i="5"/>
  <c r="F84" i="5"/>
  <c r="I84" i="5"/>
  <c r="J84" i="5"/>
  <c r="K84" i="5"/>
  <c r="L84" i="5"/>
  <c r="C85" i="5"/>
  <c r="F85" i="5"/>
  <c r="I85" i="5"/>
  <c r="L85" i="5"/>
  <c r="C86" i="5"/>
  <c r="F86" i="5"/>
  <c r="I86" i="5"/>
  <c r="L86" i="5"/>
  <c r="C87" i="5"/>
  <c r="D87" i="5"/>
  <c r="E87" i="5"/>
  <c r="F87" i="5"/>
  <c r="I87" i="5"/>
  <c r="L87" i="5"/>
  <c r="M87" i="5"/>
  <c r="N87" i="5"/>
  <c r="C88" i="5"/>
  <c r="F88" i="5"/>
  <c r="G88" i="5"/>
  <c r="H88" i="5"/>
  <c r="I88" i="5"/>
  <c r="L88" i="5"/>
  <c r="C89" i="5"/>
  <c r="F89" i="5"/>
  <c r="I89" i="5"/>
  <c r="J89" i="5"/>
  <c r="K89" i="5"/>
  <c r="L89" i="5"/>
  <c r="C90" i="5"/>
  <c r="F90" i="5"/>
  <c r="I90" i="5"/>
  <c r="L90" i="5"/>
  <c r="C91" i="5"/>
  <c r="F91" i="5"/>
  <c r="I91" i="5"/>
  <c r="L91" i="5"/>
  <c r="C92" i="5"/>
  <c r="D92" i="5"/>
  <c r="E92" i="5"/>
  <c r="F92" i="5"/>
  <c r="I92" i="5"/>
  <c r="L92" i="5"/>
  <c r="M92" i="5"/>
  <c r="N92" i="5"/>
  <c r="C93" i="5"/>
  <c r="F93" i="5"/>
  <c r="G93" i="5"/>
  <c r="H93" i="5"/>
  <c r="I93" i="5"/>
  <c r="L93" i="5"/>
  <c r="C94" i="5"/>
  <c r="F94" i="5"/>
  <c r="I94" i="5"/>
  <c r="J94" i="5"/>
  <c r="K94" i="5"/>
  <c r="L94" i="5"/>
  <c r="C95" i="5"/>
  <c r="F95" i="5"/>
  <c r="I95" i="5"/>
  <c r="L95" i="5"/>
  <c r="C96" i="5"/>
  <c r="F96" i="5"/>
  <c r="I96" i="5"/>
  <c r="L96" i="5"/>
  <c r="C97" i="5"/>
  <c r="D97" i="5"/>
  <c r="E97" i="5"/>
  <c r="F97" i="5"/>
  <c r="I97" i="5"/>
  <c r="L97" i="5"/>
  <c r="M97" i="5"/>
  <c r="N97" i="5"/>
  <c r="C98" i="5"/>
  <c r="F98" i="5"/>
  <c r="G98" i="5"/>
  <c r="H98" i="5"/>
  <c r="I98" i="5"/>
  <c r="L98" i="5"/>
  <c r="C99" i="5"/>
  <c r="F99" i="5"/>
  <c r="I99" i="5"/>
  <c r="J99" i="5"/>
  <c r="K99" i="5"/>
  <c r="L99" i="5"/>
  <c r="C100" i="5"/>
  <c r="F100" i="5"/>
  <c r="I100" i="5"/>
  <c r="L100" i="5"/>
  <c r="C101" i="5"/>
  <c r="F101" i="5"/>
  <c r="I101" i="5"/>
  <c r="L101" i="5"/>
  <c r="C102" i="5"/>
  <c r="D102" i="5"/>
  <c r="E102" i="5"/>
  <c r="F102" i="5"/>
  <c r="I102" i="5"/>
  <c r="L102" i="5"/>
  <c r="M102" i="5"/>
  <c r="N102" i="5"/>
  <c r="C103" i="5"/>
  <c r="F103" i="5"/>
  <c r="G103" i="5"/>
  <c r="H103" i="5"/>
  <c r="I103" i="5"/>
  <c r="L103" i="5"/>
  <c r="C104" i="5"/>
  <c r="F104" i="5"/>
  <c r="I104" i="5"/>
  <c r="J104" i="5"/>
  <c r="K104" i="5"/>
  <c r="L104" i="5"/>
  <c r="C105" i="5"/>
  <c r="F105" i="5"/>
  <c r="I105" i="5"/>
  <c r="L105" i="5"/>
  <c r="C106" i="5"/>
  <c r="F106" i="5"/>
  <c r="I106" i="5"/>
  <c r="L106" i="5"/>
  <c r="C107" i="5"/>
  <c r="D107" i="5"/>
  <c r="E107" i="5"/>
  <c r="F107" i="5"/>
  <c r="I107" i="5"/>
  <c r="L107" i="5"/>
  <c r="M107" i="5"/>
  <c r="N107" i="5"/>
  <c r="C108" i="5"/>
  <c r="F108" i="5"/>
  <c r="G108" i="5"/>
  <c r="H108" i="5"/>
  <c r="I108" i="5"/>
  <c r="L108" i="5"/>
  <c r="C109" i="5"/>
  <c r="F109" i="5"/>
  <c r="I109" i="5"/>
  <c r="J109" i="5"/>
  <c r="K109" i="5"/>
  <c r="L109" i="5"/>
  <c r="C110" i="5"/>
  <c r="F110" i="5"/>
  <c r="I110" i="5"/>
  <c r="L110" i="5"/>
  <c r="C111" i="5"/>
  <c r="F111" i="5"/>
  <c r="I111" i="5"/>
  <c r="L111" i="5"/>
  <c r="C112" i="5"/>
  <c r="D112" i="5"/>
  <c r="E112" i="5"/>
  <c r="F112" i="5"/>
  <c r="I112" i="5"/>
  <c r="L112" i="5"/>
  <c r="M112" i="5"/>
  <c r="N112" i="5"/>
  <c r="C113" i="5"/>
  <c r="F113" i="5"/>
  <c r="G113" i="5"/>
  <c r="H113" i="5"/>
  <c r="I113" i="5"/>
  <c r="L113" i="5"/>
  <c r="C114" i="5"/>
  <c r="F114" i="5"/>
  <c r="I114" i="5"/>
  <c r="J114" i="5"/>
  <c r="K114" i="5"/>
  <c r="L114" i="5"/>
  <c r="C115" i="5"/>
  <c r="F115" i="5"/>
  <c r="I115" i="5"/>
  <c r="L115" i="5"/>
  <c r="C116" i="5"/>
  <c r="F116" i="5"/>
  <c r="I116" i="5"/>
  <c r="L116" i="5"/>
  <c r="C117" i="5"/>
  <c r="D117" i="5"/>
  <c r="E117" i="5"/>
  <c r="F117" i="5"/>
  <c r="I117" i="5"/>
  <c r="L117" i="5"/>
  <c r="M117" i="5"/>
  <c r="N117" i="5"/>
  <c r="C118" i="5"/>
  <c r="F118" i="5"/>
  <c r="G118" i="5"/>
  <c r="H118" i="5"/>
  <c r="I118" i="5"/>
  <c r="L118" i="5"/>
  <c r="C119" i="5"/>
  <c r="F119" i="5"/>
  <c r="I119" i="5"/>
  <c r="J119" i="5"/>
  <c r="K119" i="5"/>
  <c r="L119" i="5"/>
  <c r="C120" i="5"/>
  <c r="F120" i="5"/>
  <c r="I120" i="5"/>
  <c r="L120" i="5"/>
  <c r="C121" i="5"/>
  <c r="F121" i="5"/>
  <c r="I121" i="5"/>
  <c r="L121" i="5"/>
  <c r="C122" i="5"/>
  <c r="D122" i="5"/>
  <c r="E122" i="5"/>
  <c r="F122" i="5"/>
  <c r="I122" i="5"/>
  <c r="L122" i="5"/>
  <c r="M122" i="5"/>
  <c r="N122" i="5"/>
  <c r="C123" i="5"/>
  <c r="F123" i="5"/>
  <c r="G123" i="5"/>
  <c r="H123" i="5"/>
  <c r="I123" i="5"/>
  <c r="L123" i="5"/>
  <c r="C124" i="5"/>
  <c r="F124" i="5"/>
  <c r="I124" i="5"/>
  <c r="J124" i="5"/>
  <c r="K124" i="5"/>
  <c r="L124" i="5"/>
  <c r="C125" i="5"/>
  <c r="F125" i="5"/>
  <c r="I125" i="5"/>
  <c r="L125" i="5"/>
  <c r="C126" i="5"/>
  <c r="F126" i="5"/>
  <c r="I126" i="5"/>
  <c r="L126" i="5"/>
  <c r="C127" i="5"/>
  <c r="D127" i="5"/>
  <c r="E127" i="5"/>
  <c r="F127" i="5"/>
  <c r="I127" i="5"/>
  <c r="L127" i="5"/>
  <c r="M127" i="5"/>
  <c r="N127" i="5"/>
  <c r="C128" i="5"/>
  <c r="F128" i="5"/>
  <c r="G128" i="5"/>
  <c r="H128" i="5"/>
  <c r="I128" i="5"/>
  <c r="L128" i="5"/>
  <c r="C129" i="5"/>
  <c r="F129" i="5"/>
  <c r="I129" i="5"/>
  <c r="J129" i="5"/>
  <c r="K129" i="5"/>
  <c r="L129" i="5"/>
  <c r="C130" i="5"/>
  <c r="F130" i="5"/>
  <c r="I130" i="5"/>
  <c r="L130" i="5"/>
  <c r="C131" i="5"/>
  <c r="F131" i="5"/>
  <c r="I131" i="5"/>
  <c r="L131" i="5"/>
  <c r="C132" i="5"/>
  <c r="D132" i="5"/>
  <c r="E132" i="5"/>
  <c r="F132" i="5"/>
  <c r="I132" i="5"/>
  <c r="L132" i="5"/>
  <c r="M132" i="5"/>
  <c r="N132" i="5"/>
  <c r="C133" i="5"/>
  <c r="F133" i="5"/>
  <c r="G133" i="5"/>
  <c r="H133" i="5"/>
  <c r="I133" i="5"/>
  <c r="L133" i="5"/>
  <c r="C134" i="5"/>
  <c r="F134" i="5"/>
  <c r="I134" i="5"/>
  <c r="J134" i="5"/>
  <c r="K134" i="5"/>
  <c r="L134" i="5"/>
  <c r="C135" i="5"/>
  <c r="F135" i="5"/>
  <c r="I135" i="5"/>
  <c r="L135" i="5"/>
  <c r="C136" i="5"/>
  <c r="F136" i="5"/>
  <c r="I136" i="5"/>
  <c r="L136" i="5"/>
  <c r="C137" i="5"/>
  <c r="D137" i="5"/>
  <c r="E137" i="5"/>
  <c r="F137" i="5"/>
  <c r="I137" i="5"/>
  <c r="L137" i="5"/>
  <c r="M137" i="5"/>
  <c r="N137" i="5"/>
  <c r="C138" i="5"/>
  <c r="F138" i="5"/>
  <c r="G138" i="5"/>
  <c r="H138" i="5"/>
  <c r="I138" i="5"/>
  <c r="L138" i="5"/>
  <c r="C139" i="5"/>
  <c r="F139" i="5"/>
  <c r="I139" i="5"/>
  <c r="J139" i="5"/>
  <c r="K139" i="5"/>
  <c r="L139" i="5"/>
  <c r="C140" i="5"/>
  <c r="F140" i="5"/>
  <c r="I140" i="5"/>
  <c r="L140" i="5"/>
  <c r="C141" i="5"/>
  <c r="F141" i="5"/>
  <c r="I141" i="5"/>
  <c r="L141" i="5"/>
  <c r="C142" i="5"/>
  <c r="D142" i="5"/>
  <c r="E142" i="5"/>
  <c r="F142" i="5"/>
  <c r="I142" i="5"/>
  <c r="L142" i="5"/>
  <c r="M142" i="5"/>
  <c r="N142" i="5"/>
  <c r="C143" i="5"/>
  <c r="F143" i="5"/>
  <c r="G143" i="5"/>
  <c r="H143" i="5"/>
  <c r="I143" i="5"/>
  <c r="L143" i="5"/>
  <c r="C144" i="5"/>
  <c r="F144" i="5"/>
  <c r="I144" i="5"/>
  <c r="J144" i="5"/>
  <c r="K144" i="5"/>
  <c r="L144" i="5"/>
  <c r="C145" i="5"/>
  <c r="F145" i="5"/>
  <c r="I145" i="5"/>
  <c r="L145" i="5"/>
  <c r="C146" i="5"/>
  <c r="F146" i="5"/>
  <c r="I146" i="5"/>
  <c r="L146" i="5"/>
  <c r="C147" i="5"/>
  <c r="D147" i="5"/>
  <c r="E147" i="5"/>
  <c r="F147" i="5"/>
  <c r="I147" i="5"/>
  <c r="L147" i="5"/>
  <c r="M147" i="5"/>
  <c r="N147" i="5"/>
  <c r="C148" i="5"/>
  <c r="F148" i="5"/>
  <c r="G148" i="5"/>
  <c r="H148" i="5"/>
  <c r="I148" i="5"/>
  <c r="L148" i="5"/>
  <c r="C149" i="5"/>
  <c r="F149" i="5"/>
  <c r="I149" i="5"/>
  <c r="J149" i="5"/>
  <c r="K149" i="5"/>
  <c r="L149" i="5"/>
  <c r="C150" i="5"/>
  <c r="F150" i="5"/>
  <c r="I150" i="5"/>
  <c r="L150" i="5"/>
  <c r="C151" i="5"/>
  <c r="F151" i="5"/>
  <c r="I151" i="5"/>
  <c r="L151" i="5"/>
  <c r="C152" i="5"/>
  <c r="D152" i="5"/>
  <c r="E152" i="5"/>
  <c r="F152" i="5"/>
  <c r="I152" i="5"/>
  <c r="L152" i="5"/>
  <c r="M152" i="5"/>
  <c r="N152" i="5"/>
  <c r="C153" i="5"/>
  <c r="F153" i="5"/>
  <c r="G153" i="5"/>
  <c r="H153" i="5"/>
  <c r="I153" i="5"/>
  <c r="L153" i="5"/>
  <c r="C154" i="5"/>
  <c r="F154" i="5"/>
  <c r="I154" i="5"/>
  <c r="J154" i="5"/>
  <c r="K154" i="5"/>
  <c r="L154" i="5"/>
  <c r="C155" i="5"/>
  <c r="F155" i="5"/>
  <c r="I155" i="5"/>
  <c r="L155" i="5"/>
  <c r="C156" i="5"/>
  <c r="F156" i="5"/>
  <c r="I156" i="5"/>
  <c r="L156" i="5"/>
  <c r="C157" i="5"/>
  <c r="D157" i="5"/>
  <c r="E157" i="5"/>
  <c r="F157" i="5"/>
  <c r="I157" i="5"/>
  <c r="L157" i="5"/>
  <c r="M157" i="5"/>
  <c r="N157" i="5"/>
  <c r="C158" i="5"/>
  <c r="F158" i="5"/>
  <c r="G158" i="5"/>
  <c r="H158" i="5"/>
  <c r="I158" i="5"/>
  <c r="L158" i="5"/>
  <c r="C159" i="5"/>
  <c r="F159" i="5"/>
  <c r="I159" i="5"/>
  <c r="J159" i="5"/>
  <c r="K159" i="5"/>
  <c r="L159" i="5"/>
  <c r="C160" i="5"/>
  <c r="F160" i="5"/>
  <c r="I160" i="5"/>
  <c r="L160" i="5"/>
  <c r="C161" i="5"/>
  <c r="F161" i="5"/>
  <c r="I161" i="5"/>
  <c r="L161" i="5"/>
  <c r="C162" i="5"/>
  <c r="D162" i="5"/>
  <c r="E162" i="5"/>
  <c r="F162" i="5"/>
  <c r="I162" i="5"/>
  <c r="L162" i="5"/>
  <c r="M162" i="5"/>
  <c r="N162" i="5"/>
  <c r="C163" i="5"/>
  <c r="F163" i="5"/>
  <c r="G163" i="5"/>
  <c r="H163" i="5"/>
  <c r="I163" i="5"/>
  <c r="L163" i="5"/>
  <c r="C44" i="5"/>
  <c r="F44" i="5"/>
  <c r="I44" i="5"/>
  <c r="J44" i="5"/>
  <c r="K44" i="5"/>
  <c r="L44" i="5"/>
  <c r="C45" i="5"/>
  <c r="F45" i="5"/>
  <c r="I45" i="5"/>
  <c r="L45" i="5"/>
  <c r="C46" i="5"/>
  <c r="F46" i="5"/>
  <c r="I46" i="5"/>
  <c r="L46" i="5"/>
  <c r="C47" i="5"/>
  <c r="D47" i="5"/>
  <c r="E47" i="5"/>
  <c r="F47" i="5"/>
  <c r="I47" i="5"/>
  <c r="L47" i="5"/>
  <c r="M47" i="5"/>
  <c r="N47" i="5"/>
  <c r="C48" i="5"/>
  <c r="F48" i="5"/>
  <c r="G48" i="5"/>
  <c r="H48" i="5"/>
  <c r="I48" i="5"/>
  <c r="L48" i="5"/>
  <c r="C49" i="5"/>
  <c r="F49" i="5"/>
  <c r="I49" i="5"/>
  <c r="J49" i="5"/>
  <c r="K49" i="5"/>
  <c r="L49" i="5"/>
  <c r="C50" i="5"/>
  <c r="F50" i="5"/>
  <c r="I50" i="5"/>
  <c r="L50" i="5"/>
  <c r="C51" i="5"/>
  <c r="F51" i="5"/>
  <c r="I51" i="5"/>
  <c r="L51" i="5"/>
  <c r="C52" i="5"/>
  <c r="D52" i="5"/>
  <c r="E52" i="5"/>
  <c r="F52" i="5"/>
  <c r="I52" i="5"/>
  <c r="L52" i="5"/>
  <c r="M52" i="5"/>
  <c r="N52" i="5"/>
  <c r="C53" i="5"/>
  <c r="F53" i="5"/>
  <c r="G53" i="5"/>
  <c r="H53" i="5"/>
  <c r="I53" i="5"/>
  <c r="L53" i="5"/>
  <c r="C54" i="5"/>
  <c r="F54" i="5"/>
  <c r="I54" i="5"/>
  <c r="J54" i="5"/>
  <c r="K54" i="5"/>
  <c r="L54" i="5"/>
  <c r="C55" i="5"/>
  <c r="F55" i="5"/>
  <c r="I55" i="5"/>
  <c r="L55" i="5"/>
  <c r="C56" i="5"/>
  <c r="F56" i="5"/>
  <c r="I56" i="5"/>
  <c r="L56" i="5"/>
  <c r="C57" i="5"/>
  <c r="D57" i="5"/>
  <c r="E57" i="5"/>
  <c r="F57" i="5"/>
  <c r="I57" i="5"/>
  <c r="L57" i="5"/>
  <c r="M57" i="5"/>
  <c r="N57" i="5"/>
  <c r="C58" i="5"/>
  <c r="F58" i="5"/>
  <c r="G58" i="5"/>
  <c r="H58" i="5"/>
  <c r="I58" i="5"/>
  <c r="L58" i="5"/>
  <c r="C59" i="5"/>
  <c r="F59" i="5"/>
  <c r="I59" i="5"/>
  <c r="J59" i="5"/>
  <c r="K59" i="5"/>
  <c r="L59" i="5"/>
  <c r="C60" i="5"/>
  <c r="F60" i="5"/>
  <c r="I60" i="5"/>
  <c r="L60" i="5"/>
  <c r="C61" i="5"/>
  <c r="F61" i="5"/>
  <c r="I61" i="5"/>
  <c r="L61" i="5"/>
  <c r="C62" i="5"/>
  <c r="D62" i="5"/>
  <c r="E62" i="5"/>
  <c r="F62" i="5"/>
  <c r="I62" i="5"/>
  <c r="L62" i="5"/>
  <c r="M62" i="5"/>
  <c r="N62" i="5"/>
  <c r="C63" i="5"/>
  <c r="F63" i="5"/>
  <c r="G63" i="5"/>
  <c r="H63" i="5"/>
  <c r="I63" i="5"/>
  <c r="L63" i="5"/>
  <c r="C64" i="5"/>
  <c r="F64" i="5"/>
  <c r="I64" i="5"/>
  <c r="J64" i="5"/>
  <c r="K64" i="5"/>
  <c r="L64" i="5"/>
  <c r="C65" i="5"/>
  <c r="F65" i="5"/>
  <c r="I65" i="5"/>
  <c r="L65" i="5"/>
  <c r="C66" i="5"/>
  <c r="F66" i="5"/>
  <c r="I66" i="5"/>
  <c r="L66" i="5"/>
  <c r="C67" i="5"/>
  <c r="D67" i="5"/>
  <c r="E67" i="5"/>
  <c r="F67" i="5"/>
  <c r="I67" i="5"/>
  <c r="L67" i="5"/>
  <c r="M67" i="5"/>
  <c r="N67" i="5"/>
  <c r="C68" i="5"/>
  <c r="F68" i="5"/>
  <c r="G68" i="5"/>
  <c r="H68" i="5"/>
  <c r="I68" i="5"/>
  <c r="L68" i="5"/>
  <c r="C69" i="5"/>
  <c r="F69" i="5"/>
  <c r="I69" i="5"/>
  <c r="J69" i="5"/>
  <c r="K69" i="5"/>
  <c r="L69" i="5"/>
  <c r="C70" i="5"/>
  <c r="F70" i="5"/>
  <c r="I70" i="5"/>
  <c r="L70" i="5"/>
  <c r="C71" i="5"/>
  <c r="F71" i="5"/>
  <c r="I71" i="5"/>
  <c r="L71" i="5"/>
  <c r="C72" i="5"/>
  <c r="D72" i="5"/>
  <c r="E72" i="5"/>
  <c r="F72" i="5"/>
  <c r="I72" i="5"/>
  <c r="L72" i="5"/>
  <c r="M72" i="5"/>
  <c r="N72" i="5"/>
  <c r="C73" i="5"/>
  <c r="F73" i="5"/>
  <c r="G73" i="5"/>
  <c r="H73" i="5"/>
  <c r="I73" i="5"/>
  <c r="L73" i="5"/>
  <c r="C74" i="5"/>
  <c r="F74" i="5"/>
  <c r="I74" i="5"/>
  <c r="J74" i="5"/>
  <c r="K74" i="5"/>
  <c r="L74" i="5"/>
  <c r="C75" i="5"/>
  <c r="F75" i="5"/>
  <c r="I75" i="5"/>
  <c r="L75" i="5"/>
  <c r="C76" i="5"/>
  <c r="F76" i="5"/>
  <c r="I76" i="5"/>
  <c r="L76" i="5"/>
  <c r="C77" i="5"/>
  <c r="D77" i="5"/>
  <c r="E77" i="5"/>
  <c r="F77" i="5"/>
  <c r="I77" i="5"/>
  <c r="L77" i="5"/>
  <c r="M77" i="5"/>
  <c r="N77" i="5"/>
  <c r="C78" i="5"/>
  <c r="F78" i="5"/>
  <c r="G78" i="5"/>
  <c r="H78" i="5"/>
  <c r="I78" i="5"/>
  <c r="L78" i="5"/>
  <c r="C79" i="5"/>
  <c r="F79" i="5"/>
  <c r="I79" i="5"/>
  <c r="J79" i="5"/>
  <c r="K79" i="5"/>
  <c r="L79" i="5"/>
  <c r="C80" i="5"/>
  <c r="F80" i="5"/>
  <c r="I80" i="5"/>
  <c r="L80" i="5"/>
  <c r="C81" i="5"/>
  <c r="F81" i="5"/>
  <c r="I81" i="5"/>
  <c r="L81" i="5"/>
  <c r="C82" i="5"/>
  <c r="D82" i="5"/>
  <c r="E82" i="5"/>
  <c r="F82" i="5"/>
  <c r="I82" i="5"/>
  <c r="L82" i="5"/>
  <c r="M82" i="5"/>
  <c r="N82" i="5"/>
  <c r="C83" i="5"/>
  <c r="F83" i="5"/>
  <c r="G83" i="5"/>
  <c r="H83" i="5"/>
  <c r="I83" i="5"/>
  <c r="L83" i="5"/>
  <c r="C24" i="5"/>
  <c r="F24" i="5"/>
  <c r="I24" i="5"/>
  <c r="J24" i="5"/>
  <c r="K24" i="5"/>
  <c r="L24" i="5"/>
  <c r="C25" i="5"/>
  <c r="F25" i="5"/>
  <c r="I25" i="5"/>
  <c r="L25" i="5"/>
  <c r="C26" i="5"/>
  <c r="F26" i="5"/>
  <c r="I26" i="5"/>
  <c r="L26" i="5"/>
  <c r="C27" i="5"/>
  <c r="D27" i="5"/>
  <c r="E27" i="5"/>
  <c r="F27" i="5"/>
  <c r="I27" i="5"/>
  <c r="L27" i="5"/>
  <c r="M27" i="5"/>
  <c r="N27" i="5"/>
  <c r="C28" i="5"/>
  <c r="F28" i="5"/>
  <c r="G28" i="5"/>
  <c r="H28" i="5"/>
  <c r="I28" i="5"/>
  <c r="L28" i="5"/>
  <c r="C29" i="5"/>
  <c r="F29" i="5"/>
  <c r="I29" i="5"/>
  <c r="J29" i="5"/>
  <c r="K29" i="5"/>
  <c r="L29" i="5"/>
  <c r="C30" i="5"/>
  <c r="F30" i="5"/>
  <c r="I30" i="5"/>
  <c r="L30" i="5"/>
  <c r="C31" i="5"/>
  <c r="F31" i="5"/>
  <c r="I31" i="5"/>
  <c r="L31" i="5"/>
  <c r="C32" i="5"/>
  <c r="D32" i="5"/>
  <c r="E32" i="5"/>
  <c r="F32" i="5"/>
  <c r="I32" i="5"/>
  <c r="L32" i="5"/>
  <c r="M32" i="5"/>
  <c r="N32" i="5"/>
  <c r="C33" i="5"/>
  <c r="F33" i="5"/>
  <c r="G33" i="5"/>
  <c r="H33" i="5"/>
  <c r="I33" i="5"/>
  <c r="L33" i="5"/>
  <c r="C34" i="5"/>
  <c r="F34" i="5"/>
  <c r="I34" i="5"/>
  <c r="J34" i="5"/>
  <c r="K34" i="5"/>
  <c r="L34" i="5"/>
  <c r="C35" i="5"/>
  <c r="F35" i="5"/>
  <c r="I35" i="5"/>
  <c r="L35" i="5"/>
  <c r="C36" i="5"/>
  <c r="F36" i="5"/>
  <c r="I36" i="5"/>
  <c r="L36" i="5"/>
  <c r="C37" i="5"/>
  <c r="D37" i="5"/>
  <c r="E37" i="5"/>
  <c r="F37" i="5"/>
  <c r="I37" i="5"/>
  <c r="L37" i="5"/>
  <c r="M37" i="5"/>
  <c r="N37" i="5"/>
  <c r="C38" i="5"/>
  <c r="F38" i="5"/>
  <c r="G38" i="5"/>
  <c r="H38" i="5"/>
  <c r="I38" i="5"/>
  <c r="L38" i="5"/>
  <c r="C39" i="5"/>
  <c r="F39" i="5"/>
  <c r="I39" i="5"/>
  <c r="J39" i="5"/>
  <c r="K39" i="5"/>
  <c r="L39" i="5"/>
  <c r="C40" i="5"/>
  <c r="F40" i="5"/>
  <c r="I40" i="5"/>
  <c r="L40" i="5"/>
  <c r="C41" i="5"/>
  <c r="F41" i="5"/>
  <c r="I41" i="5"/>
  <c r="L41" i="5"/>
  <c r="C42" i="5"/>
  <c r="D42" i="5"/>
  <c r="E42" i="5"/>
  <c r="F42" i="5"/>
  <c r="I42" i="5"/>
  <c r="L42" i="5"/>
  <c r="M42" i="5"/>
  <c r="N42" i="5"/>
  <c r="C43" i="5"/>
  <c r="F43" i="5"/>
  <c r="G43" i="5"/>
  <c r="H43" i="5"/>
  <c r="I43" i="5"/>
  <c r="L43" i="5"/>
  <c r="C14" i="5"/>
  <c r="F14" i="5"/>
  <c r="I14" i="5"/>
  <c r="J14" i="5"/>
  <c r="K14" i="5"/>
  <c r="L14" i="5"/>
  <c r="C15" i="5"/>
  <c r="F15" i="5"/>
  <c r="I15" i="5"/>
  <c r="L15" i="5"/>
  <c r="C16" i="5"/>
  <c r="F16" i="5"/>
  <c r="I16" i="5"/>
  <c r="L16" i="5"/>
  <c r="C17" i="5"/>
  <c r="D17" i="5"/>
  <c r="E17" i="5"/>
  <c r="F17" i="5"/>
  <c r="I17" i="5"/>
  <c r="L17" i="5"/>
  <c r="M17" i="5"/>
  <c r="N17" i="5"/>
  <c r="C18" i="5"/>
  <c r="F18" i="5"/>
  <c r="G18" i="5"/>
  <c r="H18" i="5"/>
  <c r="I18" i="5"/>
  <c r="L18" i="5"/>
  <c r="C19" i="5"/>
  <c r="F19" i="5"/>
  <c r="I19" i="5"/>
  <c r="J19" i="5"/>
  <c r="K19" i="5"/>
  <c r="L19" i="5"/>
  <c r="C20" i="5"/>
  <c r="F20" i="5"/>
  <c r="I20" i="5"/>
  <c r="L20" i="5"/>
  <c r="C21" i="5"/>
  <c r="F21" i="5"/>
  <c r="I21" i="5"/>
  <c r="L21" i="5"/>
  <c r="C22" i="5"/>
  <c r="D22" i="5"/>
  <c r="E22" i="5"/>
  <c r="F22" i="5"/>
  <c r="I22" i="5"/>
  <c r="L22" i="5"/>
  <c r="M22" i="5"/>
  <c r="N22" i="5"/>
  <c r="C23" i="5"/>
  <c r="F23" i="5"/>
  <c r="G23" i="5"/>
  <c r="H23" i="5"/>
  <c r="I23" i="5"/>
  <c r="L23" i="5"/>
  <c r="C9" i="5"/>
  <c r="F9" i="5"/>
  <c r="I9" i="5"/>
  <c r="J9" i="5"/>
  <c r="K9" i="5"/>
  <c r="L9" i="5"/>
  <c r="C10" i="5"/>
  <c r="F10" i="5"/>
  <c r="I10" i="5"/>
  <c r="L10" i="5"/>
  <c r="C11" i="5"/>
  <c r="F11" i="5"/>
  <c r="I11" i="5"/>
  <c r="L11" i="5"/>
  <c r="C12" i="5"/>
  <c r="D12" i="5"/>
  <c r="E12" i="5"/>
  <c r="F12" i="5"/>
  <c r="I12" i="5"/>
  <c r="L12" i="5"/>
  <c r="M12" i="5"/>
  <c r="N12" i="5"/>
  <c r="C13" i="5"/>
  <c r="F13" i="5"/>
  <c r="G13" i="5"/>
  <c r="H13" i="5"/>
  <c r="I13" i="5"/>
  <c r="L13" i="5"/>
  <c r="L8" i="5"/>
  <c r="I8" i="5"/>
  <c r="H8" i="5"/>
  <c r="G8" i="5"/>
  <c r="F8" i="5"/>
  <c r="C8" i="5"/>
  <c r="N7" i="5"/>
  <c r="M7" i="5"/>
  <c r="L7" i="5"/>
  <c r="I7" i="5"/>
  <c r="F7" i="5"/>
  <c r="E7" i="5"/>
  <c r="D7" i="5"/>
  <c r="C7" i="5"/>
  <c r="C6" i="5"/>
  <c r="F6" i="5"/>
  <c r="I6" i="5"/>
  <c r="L6" i="5"/>
  <c r="L5" i="5"/>
  <c r="I5" i="5"/>
  <c r="F5" i="5"/>
  <c r="C5" i="5"/>
  <c r="L4" i="5"/>
  <c r="J4" i="5"/>
  <c r="K4" i="5"/>
  <c r="I4" i="5"/>
  <c r="F4" i="5"/>
  <c r="C4" i="5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 mmm;@"/>
    <numFmt numFmtId="165" formatCode="dd\ mmm___ ddd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14" fontId="0" fillId="0" borderId="0" xfId="0" applyNumberFormat="1"/>
    <xf numFmtId="164" fontId="1" fillId="0" borderId="3" xfId="0" applyNumberFormat="1" applyFont="1" applyBorder="1" applyAlignment="1">
      <alignment horizontal="center" vertical="center" shrinkToFit="1"/>
    </xf>
    <xf numFmtId="164" fontId="1" fillId="0" borderId="3" xfId="0" applyNumberFormat="1" applyFont="1" applyBorder="1" applyAlignment="1">
      <alignment horizontal="center" vertical="center" shrinkToFit="1"/>
    </xf>
    <xf numFmtId="0" fontId="0" fillId="0" borderId="2" xfId="0" applyBorder="1"/>
    <xf numFmtId="0" fontId="0" fillId="0" borderId="1" xfId="0" applyBorder="1"/>
    <xf numFmtId="164" fontId="1" fillId="0" borderId="5" xfId="0" applyNumberFormat="1" applyFont="1" applyBorder="1" applyAlignment="1">
      <alignment horizontal="center" vertical="center" shrinkToFit="1"/>
    </xf>
    <xf numFmtId="164" fontId="1" fillId="0" borderId="5" xfId="0" applyNumberFormat="1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horizontal="center" vertical="center" shrinkToFit="1"/>
    </xf>
    <xf numFmtId="164" fontId="1" fillId="0" borderId="8" xfId="0" applyNumberFormat="1" applyFont="1" applyBorder="1" applyAlignment="1">
      <alignment horizontal="center" vertical="center" shrinkToFit="1"/>
    </xf>
    <xf numFmtId="164" fontId="1" fillId="0" borderId="8" xfId="0" applyNumberFormat="1" applyFont="1" applyBorder="1" applyAlignment="1">
      <alignment horizontal="center" vertical="center" shrinkToFit="1"/>
    </xf>
    <xf numFmtId="164" fontId="1" fillId="0" borderId="9" xfId="0" applyNumberFormat="1" applyFont="1" applyBorder="1" applyAlignment="1">
      <alignment horizontal="center" vertical="center" shrinkToFit="1"/>
    </xf>
    <xf numFmtId="165" fontId="1" fillId="0" borderId="12" xfId="0" applyNumberFormat="1" applyFont="1" applyBorder="1" applyAlignment="1">
      <alignment horizontal="center" vertical="center" shrinkToFit="1"/>
    </xf>
    <xf numFmtId="165" fontId="1" fillId="0" borderId="13" xfId="0" applyNumberFormat="1" applyFont="1" applyBorder="1" applyAlignment="1">
      <alignment horizontal="center" vertical="center" shrinkToFit="1"/>
    </xf>
    <xf numFmtId="165" fontId="1" fillId="0" borderId="11" xfId="0" applyNumberFormat="1" applyFont="1" applyBorder="1" applyAlignment="1">
      <alignment horizontal="center" vertical="center" shrinkToFit="1"/>
    </xf>
    <xf numFmtId="164" fontId="1" fillId="0" borderId="16" xfId="0" applyNumberFormat="1" applyFont="1" applyBorder="1" applyAlignment="1">
      <alignment horizontal="center" vertical="center" shrinkToFit="1"/>
    </xf>
    <xf numFmtId="164" fontId="1" fillId="0" borderId="17" xfId="0" applyNumberFormat="1" applyFont="1" applyBorder="1" applyAlignment="1">
      <alignment horizontal="center" vertical="center" shrinkToFit="1"/>
    </xf>
    <xf numFmtId="164" fontId="1" fillId="0" borderId="18" xfId="0" applyNumberFormat="1" applyFont="1" applyBorder="1" applyAlignment="1">
      <alignment horizontal="center" vertical="center" shrinkToFit="1"/>
    </xf>
    <xf numFmtId="164" fontId="1" fillId="0" borderId="19" xfId="0" applyNumberFormat="1" applyFont="1" applyBorder="1" applyAlignment="1">
      <alignment horizontal="center" vertical="center" shrinkToFit="1"/>
    </xf>
    <xf numFmtId="164" fontId="1" fillId="0" borderId="18" xfId="0" applyNumberFormat="1" applyFont="1" applyBorder="1" applyAlignment="1">
      <alignment horizontal="center" vertical="center" shrinkToFit="1"/>
    </xf>
    <xf numFmtId="164" fontId="1" fillId="0" borderId="19" xfId="0" applyNumberFormat="1" applyFont="1" applyBorder="1" applyAlignment="1">
      <alignment horizontal="center" vertical="center" shrinkToFit="1"/>
    </xf>
    <xf numFmtId="164" fontId="1" fillId="0" borderId="16" xfId="0" applyNumberFormat="1" applyFont="1" applyBorder="1" applyAlignment="1">
      <alignment horizontal="center" vertical="center" shrinkToFit="1"/>
    </xf>
    <xf numFmtId="164" fontId="1" fillId="0" borderId="17" xfId="0" applyNumberFormat="1" applyFont="1" applyBorder="1" applyAlignment="1">
      <alignment horizontal="center" vertical="center" shrinkToFit="1"/>
    </xf>
    <xf numFmtId="164" fontId="1" fillId="0" borderId="14" xfId="0" applyNumberFormat="1" applyFont="1" applyBorder="1" applyAlignment="1">
      <alignment horizontal="center" vertical="center" shrinkToFit="1"/>
    </xf>
    <xf numFmtId="164" fontId="1" fillId="0" borderId="15" xfId="0" applyNumberFormat="1" applyFont="1" applyBorder="1" applyAlignment="1">
      <alignment horizontal="center" vertical="center" shrinkToFit="1"/>
    </xf>
    <xf numFmtId="164" fontId="1" fillId="0" borderId="14" xfId="0" applyNumberFormat="1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horizontal="center" vertical="center" shrinkToFit="1"/>
    </xf>
    <xf numFmtId="164" fontId="1" fillId="0" borderId="15" xfId="0" applyNumberFormat="1" applyFont="1" applyBorder="1" applyAlignment="1">
      <alignment horizontal="center" vertical="center" shrinkToFit="1"/>
    </xf>
    <xf numFmtId="164" fontId="1" fillId="0" borderId="7" xfId="0" applyNumberFormat="1" applyFont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FEE2E2"/>
        </patternFill>
      </fill>
    </dxf>
  </dxfs>
  <tableStyles count="0" defaultTableStyle="TableStyleMedium2" defaultPivotStyle="PivotStyleLight16"/>
  <colors>
    <mruColors>
      <color rgb="FFFEE2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Q566"/>
  <sheetViews>
    <sheetView tabSelected="1" workbookViewId="0">
      <pane ySplit="3" topLeftCell="A91" activePane="bottomLeft" state="frozen"/>
      <selection pane="bottomLeft" activeCell="B2" sqref="B2:N3"/>
    </sheetView>
  </sheetViews>
  <sheetFormatPr defaultRowHeight="15" x14ac:dyDescent="0.25"/>
  <cols>
    <col min="2" max="2" width="15.7109375" customWidth="1"/>
    <col min="3" max="14" width="10.7109375" customWidth="1"/>
    <col min="17" max="17" width="13.85546875" customWidth="1"/>
  </cols>
  <sheetData>
    <row r="1" spans="2:17" ht="15.75" thickBot="1" x14ac:dyDescent="0.3"/>
    <row r="2" spans="2:17" ht="15" customHeight="1" x14ac:dyDescent="0.25">
      <c r="B2" s="31"/>
      <c r="C2" s="33"/>
      <c r="D2" s="34"/>
      <c r="E2" s="35"/>
      <c r="F2" s="39"/>
      <c r="G2" s="40"/>
      <c r="H2" s="40"/>
      <c r="I2" s="40"/>
      <c r="J2" s="40"/>
      <c r="K2" s="40"/>
      <c r="L2" s="40"/>
      <c r="M2" s="40"/>
      <c r="N2" s="41"/>
      <c r="Q2" s="3"/>
    </row>
    <row r="3" spans="2:17" ht="15.75" thickBot="1" x14ac:dyDescent="0.3">
      <c r="B3" s="32"/>
      <c r="C3" s="36"/>
      <c r="D3" s="37"/>
      <c r="E3" s="38"/>
      <c r="F3" s="42"/>
      <c r="G3" s="43"/>
      <c r="H3" s="44"/>
      <c r="I3" s="42"/>
      <c r="J3" s="43"/>
      <c r="K3" s="44"/>
      <c r="L3" s="42"/>
      <c r="M3" s="43"/>
      <c r="N3" s="45"/>
    </row>
    <row r="4" spans="2:17" ht="20.100000000000001" customHeight="1" x14ac:dyDescent="0.25">
      <c r="B4" s="14">
        <v>43913</v>
      </c>
      <c r="C4" s="17">
        <f>B4+9</f>
        <v>43922</v>
      </c>
      <c r="D4" s="11"/>
      <c r="E4" s="18"/>
      <c r="F4" s="17">
        <f>B4+8</f>
        <v>43921</v>
      </c>
      <c r="G4" s="11"/>
      <c r="H4" s="18"/>
      <c r="I4" s="23">
        <f>B4+5</f>
        <v>43918</v>
      </c>
      <c r="J4" s="12">
        <f>B4+6</f>
        <v>43919</v>
      </c>
      <c r="K4" s="24">
        <f>B4+7</f>
        <v>43920</v>
      </c>
      <c r="L4" s="17">
        <f>B4+2</f>
        <v>43915</v>
      </c>
      <c r="M4" s="11"/>
      <c r="N4" s="13"/>
    </row>
    <row r="5" spans="2:17" ht="20.100000000000001" customHeight="1" x14ac:dyDescent="0.25">
      <c r="B5" s="15">
        <v>43914</v>
      </c>
      <c r="C5" s="19">
        <f>B5+9</f>
        <v>43923</v>
      </c>
      <c r="D5" s="4"/>
      <c r="E5" s="20"/>
      <c r="F5" s="19">
        <f>B5+8</f>
        <v>43922</v>
      </c>
      <c r="G5" s="4"/>
      <c r="H5" s="20"/>
      <c r="I5" s="19">
        <f>B5+7</f>
        <v>43921</v>
      </c>
      <c r="J5" s="4"/>
      <c r="K5" s="20"/>
      <c r="L5" s="19">
        <f>B5+2</f>
        <v>43916</v>
      </c>
      <c r="M5" s="4"/>
      <c r="N5" s="8"/>
    </row>
    <row r="6" spans="2:17" ht="20.100000000000001" customHeight="1" x14ac:dyDescent="0.25">
      <c r="B6" s="15">
        <v>43915</v>
      </c>
      <c r="C6" s="19">
        <f>B6+9</f>
        <v>43924</v>
      </c>
      <c r="D6" s="4"/>
      <c r="E6" s="20"/>
      <c r="F6" s="19">
        <f>B6+8</f>
        <v>43923</v>
      </c>
      <c r="G6" s="4"/>
      <c r="H6" s="20"/>
      <c r="I6" s="19">
        <f>B6+7</f>
        <v>43922</v>
      </c>
      <c r="J6" s="4"/>
      <c r="K6" s="20"/>
      <c r="L6" s="19">
        <f>B6+2</f>
        <v>43917</v>
      </c>
      <c r="M6" s="4"/>
      <c r="N6" s="8"/>
    </row>
    <row r="7" spans="2:17" ht="20.100000000000001" customHeight="1" x14ac:dyDescent="0.25">
      <c r="B7" s="15">
        <v>43916</v>
      </c>
      <c r="C7" s="21">
        <f>B7+9</f>
        <v>43925</v>
      </c>
      <c r="D7" s="5">
        <f>B7+10</f>
        <v>43926</v>
      </c>
      <c r="E7" s="22">
        <f>B7+11</f>
        <v>43927</v>
      </c>
      <c r="F7" s="19">
        <f>B7+8</f>
        <v>43924</v>
      </c>
      <c r="G7" s="4"/>
      <c r="H7" s="20"/>
      <c r="I7" s="19">
        <f>B7+7</f>
        <v>43923</v>
      </c>
      <c r="J7" s="4"/>
      <c r="K7" s="20"/>
      <c r="L7" s="21">
        <f>B7+2</f>
        <v>43918</v>
      </c>
      <c r="M7" s="5">
        <f>B7+3</f>
        <v>43919</v>
      </c>
      <c r="N7" s="9">
        <f>B7+4</f>
        <v>43920</v>
      </c>
    </row>
    <row r="8" spans="2:17" ht="20.100000000000001" customHeight="1" x14ac:dyDescent="0.25">
      <c r="B8" s="15">
        <v>43917</v>
      </c>
      <c r="C8" s="19">
        <f>B8+11</f>
        <v>43928</v>
      </c>
      <c r="D8" s="4"/>
      <c r="E8" s="20"/>
      <c r="F8" s="21">
        <f>B8+8</f>
        <v>43925</v>
      </c>
      <c r="G8" s="5">
        <f>B8+9</f>
        <v>43926</v>
      </c>
      <c r="H8" s="22">
        <f>B8+10</f>
        <v>43927</v>
      </c>
      <c r="I8" s="19">
        <f>B8+7</f>
        <v>43924</v>
      </c>
      <c r="J8" s="4"/>
      <c r="K8" s="20"/>
      <c r="L8" s="19">
        <f>B8+4</f>
        <v>43921</v>
      </c>
      <c r="M8" s="4"/>
      <c r="N8" s="8"/>
    </row>
    <row r="9" spans="2:17" ht="20.100000000000001" customHeight="1" x14ac:dyDescent="0.25">
      <c r="B9" s="15">
        <v>43920</v>
      </c>
      <c r="C9" s="19">
        <f>B9+9</f>
        <v>43929</v>
      </c>
      <c r="D9" s="4"/>
      <c r="E9" s="20"/>
      <c r="F9" s="19">
        <f>B9+8</f>
        <v>43928</v>
      </c>
      <c r="G9" s="4"/>
      <c r="H9" s="20"/>
      <c r="I9" s="21">
        <f>B9+5</f>
        <v>43925</v>
      </c>
      <c r="J9" s="5">
        <f>B9+6</f>
        <v>43926</v>
      </c>
      <c r="K9" s="22">
        <f>B9+7</f>
        <v>43927</v>
      </c>
      <c r="L9" s="19">
        <f>B9+2</f>
        <v>43922</v>
      </c>
      <c r="M9" s="4"/>
      <c r="N9" s="8"/>
    </row>
    <row r="10" spans="2:17" ht="20.100000000000001" customHeight="1" x14ac:dyDescent="0.25">
      <c r="B10" s="15">
        <v>43921</v>
      </c>
      <c r="C10" s="19">
        <f>B10+9</f>
        <v>43930</v>
      </c>
      <c r="D10" s="4"/>
      <c r="E10" s="20"/>
      <c r="F10" s="19">
        <f>B10+8</f>
        <v>43929</v>
      </c>
      <c r="G10" s="4"/>
      <c r="H10" s="20"/>
      <c r="I10" s="19">
        <f>B10+7</f>
        <v>43928</v>
      </c>
      <c r="J10" s="4"/>
      <c r="K10" s="20"/>
      <c r="L10" s="19">
        <f>B10+2</f>
        <v>43923</v>
      </c>
      <c r="M10" s="4"/>
      <c r="N10" s="8"/>
    </row>
    <row r="11" spans="2:17" ht="20.100000000000001" customHeight="1" x14ac:dyDescent="0.25">
      <c r="B11" s="15">
        <v>43922</v>
      </c>
      <c r="C11" s="19">
        <f>B11+9</f>
        <v>43931</v>
      </c>
      <c r="D11" s="4"/>
      <c r="E11" s="20"/>
      <c r="F11" s="19">
        <f>B11+8</f>
        <v>43930</v>
      </c>
      <c r="G11" s="4"/>
      <c r="H11" s="20"/>
      <c r="I11" s="19">
        <f>B11+7</f>
        <v>43929</v>
      </c>
      <c r="J11" s="4"/>
      <c r="K11" s="20"/>
      <c r="L11" s="19">
        <f>B11+2</f>
        <v>43924</v>
      </c>
      <c r="M11" s="4"/>
      <c r="N11" s="8"/>
    </row>
    <row r="12" spans="2:17" ht="20.100000000000001" customHeight="1" x14ac:dyDescent="0.25">
      <c r="B12" s="15">
        <v>43923</v>
      </c>
      <c r="C12" s="21">
        <f>B12+9</f>
        <v>43932</v>
      </c>
      <c r="D12" s="5">
        <f>B12+10</f>
        <v>43933</v>
      </c>
      <c r="E12" s="22">
        <f>B12+11</f>
        <v>43934</v>
      </c>
      <c r="F12" s="19">
        <f>B12+8</f>
        <v>43931</v>
      </c>
      <c r="G12" s="4"/>
      <c r="H12" s="20"/>
      <c r="I12" s="19">
        <f>B12+7</f>
        <v>43930</v>
      </c>
      <c r="J12" s="4"/>
      <c r="K12" s="20"/>
      <c r="L12" s="21">
        <f>B12+2</f>
        <v>43925</v>
      </c>
      <c r="M12" s="5">
        <f>B12+3</f>
        <v>43926</v>
      </c>
      <c r="N12" s="9">
        <f>B12+4</f>
        <v>43927</v>
      </c>
    </row>
    <row r="13" spans="2:17" ht="20.100000000000001" customHeight="1" x14ac:dyDescent="0.25">
      <c r="B13" s="15">
        <v>43924</v>
      </c>
      <c r="C13" s="19">
        <f>B13+11</f>
        <v>43935</v>
      </c>
      <c r="D13" s="4"/>
      <c r="E13" s="20"/>
      <c r="F13" s="21">
        <f>B13+8</f>
        <v>43932</v>
      </c>
      <c r="G13" s="5">
        <f>B13+9</f>
        <v>43933</v>
      </c>
      <c r="H13" s="22">
        <f>B13+10</f>
        <v>43934</v>
      </c>
      <c r="I13" s="19">
        <f>B13+7</f>
        <v>43931</v>
      </c>
      <c r="J13" s="4"/>
      <c r="K13" s="20"/>
      <c r="L13" s="19">
        <f>B13+4</f>
        <v>43928</v>
      </c>
      <c r="M13" s="4"/>
      <c r="N13" s="8"/>
    </row>
    <row r="14" spans="2:17" ht="20.100000000000001" customHeight="1" x14ac:dyDescent="0.25">
      <c r="B14" s="15">
        <v>43927</v>
      </c>
      <c r="C14" s="19">
        <f>B14+9</f>
        <v>43936</v>
      </c>
      <c r="D14" s="4"/>
      <c r="E14" s="20"/>
      <c r="F14" s="19">
        <f>B14+8</f>
        <v>43935</v>
      </c>
      <c r="G14" s="4"/>
      <c r="H14" s="20"/>
      <c r="I14" s="21">
        <f>B14+5</f>
        <v>43932</v>
      </c>
      <c r="J14" s="5">
        <f>B14+6</f>
        <v>43933</v>
      </c>
      <c r="K14" s="22">
        <f>B14+7</f>
        <v>43934</v>
      </c>
      <c r="L14" s="19">
        <f>B14+2</f>
        <v>43929</v>
      </c>
      <c r="M14" s="4"/>
      <c r="N14" s="8"/>
    </row>
    <row r="15" spans="2:17" ht="20.100000000000001" customHeight="1" x14ac:dyDescent="0.25">
      <c r="B15" s="15">
        <v>43928</v>
      </c>
      <c r="C15" s="19">
        <f>B15+9</f>
        <v>43937</v>
      </c>
      <c r="D15" s="4"/>
      <c r="E15" s="20"/>
      <c r="F15" s="19">
        <f>B15+8</f>
        <v>43936</v>
      </c>
      <c r="G15" s="4"/>
      <c r="H15" s="20"/>
      <c r="I15" s="19">
        <f>B15+7</f>
        <v>43935</v>
      </c>
      <c r="J15" s="4"/>
      <c r="K15" s="20"/>
      <c r="L15" s="19">
        <f>B15+2</f>
        <v>43930</v>
      </c>
      <c r="M15" s="4"/>
      <c r="N15" s="8"/>
    </row>
    <row r="16" spans="2:17" ht="20.100000000000001" customHeight="1" x14ac:dyDescent="0.25">
      <c r="B16" s="15">
        <v>43929</v>
      </c>
      <c r="C16" s="19">
        <f>B16+9</f>
        <v>43938</v>
      </c>
      <c r="D16" s="4"/>
      <c r="E16" s="20"/>
      <c r="F16" s="19">
        <f>B16+8</f>
        <v>43937</v>
      </c>
      <c r="G16" s="4"/>
      <c r="H16" s="20"/>
      <c r="I16" s="19">
        <f>B16+7</f>
        <v>43936</v>
      </c>
      <c r="J16" s="4"/>
      <c r="K16" s="20"/>
      <c r="L16" s="19">
        <f>B16+2</f>
        <v>43931</v>
      </c>
      <c r="M16" s="4"/>
      <c r="N16" s="8"/>
    </row>
    <row r="17" spans="2:14" ht="20.100000000000001" customHeight="1" x14ac:dyDescent="0.25">
      <c r="B17" s="15">
        <v>43930</v>
      </c>
      <c r="C17" s="21">
        <f>B17+9</f>
        <v>43939</v>
      </c>
      <c r="D17" s="5">
        <f>B17+10</f>
        <v>43940</v>
      </c>
      <c r="E17" s="22">
        <f>B17+11</f>
        <v>43941</v>
      </c>
      <c r="F17" s="19">
        <f>B17+8</f>
        <v>43938</v>
      </c>
      <c r="G17" s="4"/>
      <c r="H17" s="20"/>
      <c r="I17" s="19">
        <f>B17+7</f>
        <v>43937</v>
      </c>
      <c r="J17" s="4"/>
      <c r="K17" s="20"/>
      <c r="L17" s="21">
        <f>B17+2</f>
        <v>43932</v>
      </c>
      <c r="M17" s="5">
        <f>B17+3</f>
        <v>43933</v>
      </c>
      <c r="N17" s="9">
        <f>B17+4</f>
        <v>43934</v>
      </c>
    </row>
    <row r="18" spans="2:14" ht="20.100000000000001" customHeight="1" x14ac:dyDescent="0.25">
      <c r="B18" s="15">
        <v>43931</v>
      </c>
      <c r="C18" s="19">
        <f>B18+11</f>
        <v>43942</v>
      </c>
      <c r="D18" s="4"/>
      <c r="E18" s="20"/>
      <c r="F18" s="21">
        <f>B18+8</f>
        <v>43939</v>
      </c>
      <c r="G18" s="5">
        <f>B18+9</f>
        <v>43940</v>
      </c>
      <c r="H18" s="22">
        <f>B18+10</f>
        <v>43941</v>
      </c>
      <c r="I18" s="19">
        <f>B18+7</f>
        <v>43938</v>
      </c>
      <c r="J18" s="4"/>
      <c r="K18" s="20"/>
      <c r="L18" s="19">
        <f>B18+4</f>
        <v>43935</v>
      </c>
      <c r="M18" s="4"/>
      <c r="N18" s="8"/>
    </row>
    <row r="19" spans="2:14" ht="20.100000000000001" customHeight="1" x14ac:dyDescent="0.25">
      <c r="B19" s="15">
        <v>43934</v>
      </c>
      <c r="C19" s="19">
        <f>B19+9</f>
        <v>43943</v>
      </c>
      <c r="D19" s="4"/>
      <c r="E19" s="20"/>
      <c r="F19" s="19">
        <f>B19+8</f>
        <v>43942</v>
      </c>
      <c r="G19" s="4"/>
      <c r="H19" s="20"/>
      <c r="I19" s="21">
        <f>B19+5</f>
        <v>43939</v>
      </c>
      <c r="J19" s="5">
        <f>B19+6</f>
        <v>43940</v>
      </c>
      <c r="K19" s="22">
        <f>B19+7</f>
        <v>43941</v>
      </c>
      <c r="L19" s="19">
        <f>B19+2</f>
        <v>43936</v>
      </c>
      <c r="M19" s="4"/>
      <c r="N19" s="8"/>
    </row>
    <row r="20" spans="2:14" ht="20.100000000000001" customHeight="1" x14ac:dyDescent="0.25">
      <c r="B20" s="15">
        <v>43935</v>
      </c>
      <c r="C20" s="19">
        <f>B20+9</f>
        <v>43944</v>
      </c>
      <c r="D20" s="4"/>
      <c r="E20" s="20"/>
      <c r="F20" s="19">
        <f>B20+8</f>
        <v>43943</v>
      </c>
      <c r="G20" s="4"/>
      <c r="H20" s="20"/>
      <c r="I20" s="19">
        <f>B20+7</f>
        <v>43942</v>
      </c>
      <c r="J20" s="4"/>
      <c r="K20" s="20"/>
      <c r="L20" s="19">
        <f>B20+2</f>
        <v>43937</v>
      </c>
      <c r="M20" s="4"/>
      <c r="N20" s="8"/>
    </row>
    <row r="21" spans="2:14" ht="20.100000000000001" customHeight="1" x14ac:dyDescent="0.25">
      <c r="B21" s="15">
        <v>43936</v>
      </c>
      <c r="C21" s="19">
        <f>B21+9</f>
        <v>43945</v>
      </c>
      <c r="D21" s="4"/>
      <c r="E21" s="20"/>
      <c r="F21" s="19">
        <f>B21+8</f>
        <v>43944</v>
      </c>
      <c r="G21" s="4"/>
      <c r="H21" s="20"/>
      <c r="I21" s="19">
        <f>B21+7</f>
        <v>43943</v>
      </c>
      <c r="J21" s="4"/>
      <c r="K21" s="20"/>
      <c r="L21" s="19">
        <f>B21+2</f>
        <v>43938</v>
      </c>
      <c r="M21" s="4"/>
      <c r="N21" s="8"/>
    </row>
    <row r="22" spans="2:14" ht="20.100000000000001" customHeight="1" x14ac:dyDescent="0.25">
      <c r="B22" s="15">
        <v>43937</v>
      </c>
      <c r="C22" s="21">
        <f>B22+9</f>
        <v>43946</v>
      </c>
      <c r="D22" s="5">
        <f>B22+10</f>
        <v>43947</v>
      </c>
      <c r="E22" s="22">
        <f>B22+11</f>
        <v>43948</v>
      </c>
      <c r="F22" s="19">
        <f>B22+8</f>
        <v>43945</v>
      </c>
      <c r="G22" s="4"/>
      <c r="H22" s="20"/>
      <c r="I22" s="19">
        <f>B22+7</f>
        <v>43944</v>
      </c>
      <c r="J22" s="4"/>
      <c r="K22" s="20"/>
      <c r="L22" s="21">
        <f>B22+2</f>
        <v>43939</v>
      </c>
      <c r="M22" s="5">
        <f>B22+3</f>
        <v>43940</v>
      </c>
      <c r="N22" s="9">
        <f>B22+4</f>
        <v>43941</v>
      </c>
    </row>
    <row r="23" spans="2:14" ht="20.100000000000001" customHeight="1" x14ac:dyDescent="0.25">
      <c r="B23" s="15">
        <v>43938</v>
      </c>
      <c r="C23" s="19">
        <f>B23+11</f>
        <v>43949</v>
      </c>
      <c r="D23" s="4"/>
      <c r="E23" s="20"/>
      <c r="F23" s="21">
        <f>B23+8</f>
        <v>43946</v>
      </c>
      <c r="G23" s="5">
        <f>B23+9</f>
        <v>43947</v>
      </c>
      <c r="H23" s="22">
        <f>B23+10</f>
        <v>43948</v>
      </c>
      <c r="I23" s="19">
        <f>B23+7</f>
        <v>43945</v>
      </c>
      <c r="J23" s="4"/>
      <c r="K23" s="20"/>
      <c r="L23" s="19">
        <f>B23+4</f>
        <v>43942</v>
      </c>
      <c r="M23" s="4"/>
      <c r="N23" s="8"/>
    </row>
    <row r="24" spans="2:14" ht="20.100000000000001" customHeight="1" x14ac:dyDescent="0.25">
      <c r="B24" s="15">
        <v>43941</v>
      </c>
      <c r="C24" s="19">
        <f>B24+9</f>
        <v>43950</v>
      </c>
      <c r="D24" s="4"/>
      <c r="E24" s="20"/>
      <c r="F24" s="19">
        <f>B24+8</f>
        <v>43949</v>
      </c>
      <c r="G24" s="4"/>
      <c r="H24" s="20"/>
      <c r="I24" s="21">
        <f>B24+5</f>
        <v>43946</v>
      </c>
      <c r="J24" s="5">
        <f>B24+6</f>
        <v>43947</v>
      </c>
      <c r="K24" s="22">
        <f>B24+7</f>
        <v>43948</v>
      </c>
      <c r="L24" s="19">
        <f>B24+2</f>
        <v>43943</v>
      </c>
      <c r="M24" s="4"/>
      <c r="N24" s="8"/>
    </row>
    <row r="25" spans="2:14" ht="20.100000000000001" customHeight="1" x14ac:dyDescent="0.25">
      <c r="B25" s="15">
        <v>43942</v>
      </c>
      <c r="C25" s="19">
        <f>B25+9</f>
        <v>43951</v>
      </c>
      <c r="D25" s="4"/>
      <c r="E25" s="20"/>
      <c r="F25" s="19">
        <f>B25+8</f>
        <v>43950</v>
      </c>
      <c r="G25" s="4"/>
      <c r="H25" s="20"/>
      <c r="I25" s="19">
        <f>B25+7</f>
        <v>43949</v>
      </c>
      <c r="J25" s="4"/>
      <c r="K25" s="20"/>
      <c r="L25" s="19">
        <f>B25+2</f>
        <v>43944</v>
      </c>
      <c r="M25" s="4"/>
      <c r="N25" s="8"/>
    </row>
    <row r="26" spans="2:14" ht="20.100000000000001" customHeight="1" x14ac:dyDescent="0.25">
      <c r="B26" s="15">
        <v>43943</v>
      </c>
      <c r="C26" s="19">
        <f>B26+9</f>
        <v>43952</v>
      </c>
      <c r="D26" s="4"/>
      <c r="E26" s="20"/>
      <c r="F26" s="19">
        <f>B26+8</f>
        <v>43951</v>
      </c>
      <c r="G26" s="4"/>
      <c r="H26" s="20"/>
      <c r="I26" s="19">
        <f>B26+7</f>
        <v>43950</v>
      </c>
      <c r="J26" s="4"/>
      <c r="K26" s="20"/>
      <c r="L26" s="19">
        <f>B26+2</f>
        <v>43945</v>
      </c>
      <c r="M26" s="4"/>
      <c r="N26" s="8"/>
    </row>
    <row r="27" spans="2:14" ht="20.100000000000001" customHeight="1" x14ac:dyDescent="0.25">
      <c r="B27" s="15">
        <v>43944</v>
      </c>
      <c r="C27" s="21">
        <f>B27+9</f>
        <v>43953</v>
      </c>
      <c r="D27" s="5">
        <f>B27+10</f>
        <v>43954</v>
      </c>
      <c r="E27" s="22">
        <f>B27+11</f>
        <v>43955</v>
      </c>
      <c r="F27" s="19">
        <f>B27+8</f>
        <v>43952</v>
      </c>
      <c r="G27" s="4"/>
      <c r="H27" s="20"/>
      <c r="I27" s="19">
        <f>B27+7</f>
        <v>43951</v>
      </c>
      <c r="J27" s="4"/>
      <c r="K27" s="20"/>
      <c r="L27" s="21">
        <f>B27+2</f>
        <v>43946</v>
      </c>
      <c r="M27" s="5">
        <f>B27+3</f>
        <v>43947</v>
      </c>
      <c r="N27" s="9">
        <f>B27+4</f>
        <v>43948</v>
      </c>
    </row>
    <row r="28" spans="2:14" ht="20.100000000000001" customHeight="1" x14ac:dyDescent="0.25">
      <c r="B28" s="15">
        <v>43945</v>
      </c>
      <c r="C28" s="19">
        <f>B28+11</f>
        <v>43956</v>
      </c>
      <c r="D28" s="4"/>
      <c r="E28" s="20"/>
      <c r="F28" s="21">
        <f>B28+8</f>
        <v>43953</v>
      </c>
      <c r="G28" s="5">
        <f>B28+9</f>
        <v>43954</v>
      </c>
      <c r="H28" s="22">
        <f>B28+10</f>
        <v>43955</v>
      </c>
      <c r="I28" s="19">
        <f>B28+7</f>
        <v>43952</v>
      </c>
      <c r="J28" s="4"/>
      <c r="K28" s="20"/>
      <c r="L28" s="19">
        <f>B28+4</f>
        <v>43949</v>
      </c>
      <c r="M28" s="4"/>
      <c r="N28" s="8"/>
    </row>
    <row r="29" spans="2:14" ht="20.100000000000001" customHeight="1" x14ac:dyDescent="0.25">
      <c r="B29" s="15">
        <v>43948</v>
      </c>
      <c r="C29" s="19">
        <f>B29+9</f>
        <v>43957</v>
      </c>
      <c r="D29" s="4"/>
      <c r="E29" s="20"/>
      <c r="F29" s="19">
        <f>B29+8</f>
        <v>43956</v>
      </c>
      <c r="G29" s="4"/>
      <c r="H29" s="20"/>
      <c r="I29" s="21">
        <f>B29+5</f>
        <v>43953</v>
      </c>
      <c r="J29" s="5">
        <f>B29+6</f>
        <v>43954</v>
      </c>
      <c r="K29" s="22">
        <f>B29+7</f>
        <v>43955</v>
      </c>
      <c r="L29" s="19">
        <f>B29+2</f>
        <v>43950</v>
      </c>
      <c r="M29" s="4"/>
      <c r="N29" s="8"/>
    </row>
    <row r="30" spans="2:14" ht="20.100000000000001" customHeight="1" x14ac:dyDescent="0.25">
      <c r="B30" s="15">
        <v>43949</v>
      </c>
      <c r="C30" s="19">
        <f>B30+9</f>
        <v>43958</v>
      </c>
      <c r="D30" s="4"/>
      <c r="E30" s="20"/>
      <c r="F30" s="19">
        <f>B30+8</f>
        <v>43957</v>
      </c>
      <c r="G30" s="4"/>
      <c r="H30" s="20"/>
      <c r="I30" s="19">
        <f>B30+7</f>
        <v>43956</v>
      </c>
      <c r="J30" s="4"/>
      <c r="K30" s="20"/>
      <c r="L30" s="19">
        <f>B30+2</f>
        <v>43951</v>
      </c>
      <c r="M30" s="4"/>
      <c r="N30" s="8"/>
    </row>
    <row r="31" spans="2:14" ht="20.100000000000001" customHeight="1" x14ac:dyDescent="0.25">
      <c r="B31" s="15">
        <v>43950</v>
      </c>
      <c r="C31" s="19">
        <f>B31+9</f>
        <v>43959</v>
      </c>
      <c r="D31" s="4"/>
      <c r="E31" s="20"/>
      <c r="F31" s="19">
        <f>B31+8</f>
        <v>43958</v>
      </c>
      <c r="G31" s="4"/>
      <c r="H31" s="20"/>
      <c r="I31" s="19">
        <f>B31+7</f>
        <v>43957</v>
      </c>
      <c r="J31" s="4"/>
      <c r="K31" s="20"/>
      <c r="L31" s="19">
        <f>B31+2</f>
        <v>43952</v>
      </c>
      <c r="M31" s="4"/>
      <c r="N31" s="8"/>
    </row>
    <row r="32" spans="2:14" ht="20.100000000000001" customHeight="1" x14ac:dyDescent="0.25">
      <c r="B32" s="15">
        <v>43951</v>
      </c>
      <c r="C32" s="21">
        <f>B32+9</f>
        <v>43960</v>
      </c>
      <c r="D32" s="5">
        <f>B32+10</f>
        <v>43961</v>
      </c>
      <c r="E32" s="22">
        <f>B32+11</f>
        <v>43962</v>
      </c>
      <c r="F32" s="19">
        <f>B32+8</f>
        <v>43959</v>
      </c>
      <c r="G32" s="4"/>
      <c r="H32" s="20"/>
      <c r="I32" s="19">
        <f>B32+7</f>
        <v>43958</v>
      </c>
      <c r="J32" s="4"/>
      <c r="K32" s="20"/>
      <c r="L32" s="21">
        <f>B32+2</f>
        <v>43953</v>
      </c>
      <c r="M32" s="5">
        <f>B32+3</f>
        <v>43954</v>
      </c>
      <c r="N32" s="9">
        <f>B32+4</f>
        <v>43955</v>
      </c>
    </row>
    <row r="33" spans="2:14" ht="20.100000000000001" customHeight="1" x14ac:dyDescent="0.25">
      <c r="B33" s="15">
        <v>43952</v>
      </c>
      <c r="C33" s="19">
        <f>B33+11</f>
        <v>43963</v>
      </c>
      <c r="D33" s="4"/>
      <c r="E33" s="20"/>
      <c r="F33" s="21">
        <f>B33+8</f>
        <v>43960</v>
      </c>
      <c r="G33" s="5">
        <f>B33+9</f>
        <v>43961</v>
      </c>
      <c r="H33" s="22">
        <f>B33+10</f>
        <v>43962</v>
      </c>
      <c r="I33" s="19">
        <f>B33+7</f>
        <v>43959</v>
      </c>
      <c r="J33" s="4"/>
      <c r="K33" s="20"/>
      <c r="L33" s="19">
        <f>B33+4</f>
        <v>43956</v>
      </c>
      <c r="M33" s="4"/>
      <c r="N33" s="8"/>
    </row>
    <row r="34" spans="2:14" ht="20.100000000000001" customHeight="1" x14ac:dyDescent="0.25">
      <c r="B34" s="15">
        <v>43955</v>
      </c>
      <c r="C34" s="19">
        <f>B34+9</f>
        <v>43964</v>
      </c>
      <c r="D34" s="4"/>
      <c r="E34" s="20"/>
      <c r="F34" s="19">
        <f>B34+8</f>
        <v>43963</v>
      </c>
      <c r="G34" s="4"/>
      <c r="H34" s="20"/>
      <c r="I34" s="21">
        <f>B34+5</f>
        <v>43960</v>
      </c>
      <c r="J34" s="5">
        <f>B34+6</f>
        <v>43961</v>
      </c>
      <c r="K34" s="22">
        <f>B34+7</f>
        <v>43962</v>
      </c>
      <c r="L34" s="19">
        <f>B34+2</f>
        <v>43957</v>
      </c>
      <c r="M34" s="4"/>
      <c r="N34" s="8"/>
    </row>
    <row r="35" spans="2:14" ht="20.100000000000001" customHeight="1" x14ac:dyDescent="0.25">
      <c r="B35" s="15">
        <v>43956</v>
      </c>
      <c r="C35" s="19">
        <f>B35+9</f>
        <v>43965</v>
      </c>
      <c r="D35" s="4"/>
      <c r="E35" s="20"/>
      <c r="F35" s="19">
        <f>B35+8</f>
        <v>43964</v>
      </c>
      <c r="G35" s="4"/>
      <c r="H35" s="20"/>
      <c r="I35" s="19">
        <f>B35+7</f>
        <v>43963</v>
      </c>
      <c r="J35" s="4"/>
      <c r="K35" s="20"/>
      <c r="L35" s="19">
        <f>B35+2</f>
        <v>43958</v>
      </c>
      <c r="M35" s="4"/>
      <c r="N35" s="8"/>
    </row>
    <row r="36" spans="2:14" ht="20.100000000000001" customHeight="1" x14ac:dyDescent="0.25">
      <c r="B36" s="15">
        <v>43957</v>
      </c>
      <c r="C36" s="19">
        <f>B36+9</f>
        <v>43966</v>
      </c>
      <c r="D36" s="4"/>
      <c r="E36" s="20"/>
      <c r="F36" s="19">
        <f>B36+8</f>
        <v>43965</v>
      </c>
      <c r="G36" s="4"/>
      <c r="H36" s="20"/>
      <c r="I36" s="19">
        <f>B36+7</f>
        <v>43964</v>
      </c>
      <c r="J36" s="4"/>
      <c r="K36" s="20"/>
      <c r="L36" s="19">
        <f>B36+2</f>
        <v>43959</v>
      </c>
      <c r="M36" s="4"/>
      <c r="N36" s="8"/>
    </row>
    <row r="37" spans="2:14" ht="20.100000000000001" customHeight="1" x14ac:dyDescent="0.25">
      <c r="B37" s="15">
        <v>43958</v>
      </c>
      <c r="C37" s="21">
        <f>B37+9</f>
        <v>43967</v>
      </c>
      <c r="D37" s="5">
        <f>B37+10</f>
        <v>43968</v>
      </c>
      <c r="E37" s="22">
        <f>B37+11</f>
        <v>43969</v>
      </c>
      <c r="F37" s="19">
        <f>B37+8</f>
        <v>43966</v>
      </c>
      <c r="G37" s="4"/>
      <c r="H37" s="20"/>
      <c r="I37" s="19">
        <f>B37+7</f>
        <v>43965</v>
      </c>
      <c r="J37" s="4"/>
      <c r="K37" s="20"/>
      <c r="L37" s="21">
        <f>B37+2</f>
        <v>43960</v>
      </c>
      <c r="M37" s="5">
        <f>B37+3</f>
        <v>43961</v>
      </c>
      <c r="N37" s="9">
        <f>B37+4</f>
        <v>43962</v>
      </c>
    </row>
    <row r="38" spans="2:14" ht="20.100000000000001" customHeight="1" x14ac:dyDescent="0.25">
      <c r="B38" s="15">
        <v>43959</v>
      </c>
      <c r="C38" s="19">
        <f>B38+11</f>
        <v>43970</v>
      </c>
      <c r="D38" s="4"/>
      <c r="E38" s="20"/>
      <c r="F38" s="21">
        <f>B38+8</f>
        <v>43967</v>
      </c>
      <c r="G38" s="5">
        <f>B38+9</f>
        <v>43968</v>
      </c>
      <c r="H38" s="22">
        <f>B38+10</f>
        <v>43969</v>
      </c>
      <c r="I38" s="19">
        <f>B38+7</f>
        <v>43966</v>
      </c>
      <c r="J38" s="4"/>
      <c r="K38" s="20"/>
      <c r="L38" s="19">
        <f>B38+4</f>
        <v>43963</v>
      </c>
      <c r="M38" s="4"/>
      <c r="N38" s="8"/>
    </row>
    <row r="39" spans="2:14" ht="20.100000000000001" customHeight="1" x14ac:dyDescent="0.25">
      <c r="B39" s="15">
        <v>43962</v>
      </c>
      <c r="C39" s="19">
        <f>B39+9</f>
        <v>43971</v>
      </c>
      <c r="D39" s="4"/>
      <c r="E39" s="20"/>
      <c r="F39" s="19">
        <f>B39+8</f>
        <v>43970</v>
      </c>
      <c r="G39" s="4"/>
      <c r="H39" s="20"/>
      <c r="I39" s="21">
        <f>B39+5</f>
        <v>43967</v>
      </c>
      <c r="J39" s="5">
        <f>B39+6</f>
        <v>43968</v>
      </c>
      <c r="K39" s="22">
        <f>B39+7</f>
        <v>43969</v>
      </c>
      <c r="L39" s="19">
        <f>B39+2</f>
        <v>43964</v>
      </c>
      <c r="M39" s="4"/>
      <c r="N39" s="8"/>
    </row>
    <row r="40" spans="2:14" ht="20.100000000000001" customHeight="1" x14ac:dyDescent="0.25">
      <c r="B40" s="15">
        <v>43963</v>
      </c>
      <c r="C40" s="19">
        <f>B40+9</f>
        <v>43972</v>
      </c>
      <c r="D40" s="4"/>
      <c r="E40" s="20"/>
      <c r="F40" s="19">
        <f>B40+8</f>
        <v>43971</v>
      </c>
      <c r="G40" s="4"/>
      <c r="H40" s="20"/>
      <c r="I40" s="19">
        <f>B40+7</f>
        <v>43970</v>
      </c>
      <c r="J40" s="4"/>
      <c r="K40" s="20"/>
      <c r="L40" s="19">
        <f>B40+2</f>
        <v>43965</v>
      </c>
      <c r="M40" s="4"/>
      <c r="N40" s="8"/>
    </row>
    <row r="41" spans="2:14" ht="20.100000000000001" customHeight="1" x14ac:dyDescent="0.25">
      <c r="B41" s="15">
        <v>43964</v>
      </c>
      <c r="C41" s="19">
        <f>B41+9</f>
        <v>43973</v>
      </c>
      <c r="D41" s="4"/>
      <c r="E41" s="20"/>
      <c r="F41" s="19">
        <f>B41+8</f>
        <v>43972</v>
      </c>
      <c r="G41" s="4"/>
      <c r="H41" s="20"/>
      <c r="I41" s="19">
        <f>B41+7</f>
        <v>43971</v>
      </c>
      <c r="J41" s="4"/>
      <c r="K41" s="20"/>
      <c r="L41" s="19">
        <f>B41+2</f>
        <v>43966</v>
      </c>
      <c r="M41" s="4"/>
      <c r="N41" s="8"/>
    </row>
    <row r="42" spans="2:14" ht="20.100000000000001" customHeight="1" x14ac:dyDescent="0.25">
      <c r="B42" s="15">
        <v>43965</v>
      </c>
      <c r="C42" s="21">
        <f>B42+9</f>
        <v>43974</v>
      </c>
      <c r="D42" s="5">
        <f>B42+10</f>
        <v>43975</v>
      </c>
      <c r="E42" s="22">
        <f>B42+11</f>
        <v>43976</v>
      </c>
      <c r="F42" s="19">
        <f>B42+8</f>
        <v>43973</v>
      </c>
      <c r="G42" s="4"/>
      <c r="H42" s="20"/>
      <c r="I42" s="19">
        <f>B42+7</f>
        <v>43972</v>
      </c>
      <c r="J42" s="4"/>
      <c r="K42" s="20"/>
      <c r="L42" s="21">
        <f>B42+2</f>
        <v>43967</v>
      </c>
      <c r="M42" s="5">
        <f>B42+3</f>
        <v>43968</v>
      </c>
      <c r="N42" s="9">
        <f>B42+4</f>
        <v>43969</v>
      </c>
    </row>
    <row r="43" spans="2:14" ht="20.100000000000001" customHeight="1" x14ac:dyDescent="0.25">
      <c r="B43" s="15">
        <v>43966</v>
      </c>
      <c r="C43" s="19">
        <f>B43+11</f>
        <v>43977</v>
      </c>
      <c r="D43" s="4"/>
      <c r="E43" s="20"/>
      <c r="F43" s="21">
        <f>B43+8</f>
        <v>43974</v>
      </c>
      <c r="G43" s="5">
        <f>B43+9</f>
        <v>43975</v>
      </c>
      <c r="H43" s="22">
        <f>B43+10</f>
        <v>43976</v>
      </c>
      <c r="I43" s="19">
        <f>B43+7</f>
        <v>43973</v>
      </c>
      <c r="J43" s="4"/>
      <c r="K43" s="20"/>
      <c r="L43" s="19">
        <f>B43+4</f>
        <v>43970</v>
      </c>
      <c r="M43" s="4"/>
      <c r="N43" s="8"/>
    </row>
    <row r="44" spans="2:14" ht="20.100000000000001" customHeight="1" x14ac:dyDescent="0.25">
      <c r="B44" s="15">
        <v>43969</v>
      </c>
      <c r="C44" s="19">
        <f>B44+9</f>
        <v>43978</v>
      </c>
      <c r="D44" s="4"/>
      <c r="E44" s="20"/>
      <c r="F44" s="19">
        <f>B44+8</f>
        <v>43977</v>
      </c>
      <c r="G44" s="4"/>
      <c r="H44" s="20"/>
      <c r="I44" s="21">
        <f>B44+5</f>
        <v>43974</v>
      </c>
      <c r="J44" s="5">
        <f>B44+6</f>
        <v>43975</v>
      </c>
      <c r="K44" s="22">
        <f>B44+7</f>
        <v>43976</v>
      </c>
      <c r="L44" s="19">
        <f>B44+2</f>
        <v>43971</v>
      </c>
      <c r="M44" s="4"/>
      <c r="N44" s="8"/>
    </row>
    <row r="45" spans="2:14" ht="20.100000000000001" customHeight="1" x14ac:dyDescent="0.25">
      <c r="B45" s="15">
        <v>43970</v>
      </c>
      <c r="C45" s="19">
        <f>B45+9</f>
        <v>43979</v>
      </c>
      <c r="D45" s="4"/>
      <c r="E45" s="20"/>
      <c r="F45" s="19">
        <f>B45+8</f>
        <v>43978</v>
      </c>
      <c r="G45" s="4"/>
      <c r="H45" s="20"/>
      <c r="I45" s="19">
        <f>B45+7</f>
        <v>43977</v>
      </c>
      <c r="J45" s="4"/>
      <c r="K45" s="20"/>
      <c r="L45" s="19">
        <f>B45+2</f>
        <v>43972</v>
      </c>
      <c r="M45" s="4"/>
      <c r="N45" s="8"/>
    </row>
    <row r="46" spans="2:14" ht="20.100000000000001" customHeight="1" x14ac:dyDescent="0.25">
      <c r="B46" s="15">
        <v>43971</v>
      </c>
      <c r="C46" s="19">
        <f>B46+9</f>
        <v>43980</v>
      </c>
      <c r="D46" s="4"/>
      <c r="E46" s="20"/>
      <c r="F46" s="19">
        <f>B46+8</f>
        <v>43979</v>
      </c>
      <c r="G46" s="4"/>
      <c r="H46" s="20"/>
      <c r="I46" s="19">
        <f>B46+7</f>
        <v>43978</v>
      </c>
      <c r="J46" s="4"/>
      <c r="K46" s="20"/>
      <c r="L46" s="19">
        <f>B46+2</f>
        <v>43973</v>
      </c>
      <c r="M46" s="4"/>
      <c r="N46" s="8"/>
    </row>
    <row r="47" spans="2:14" ht="20.100000000000001" customHeight="1" x14ac:dyDescent="0.25">
      <c r="B47" s="15">
        <v>43972</v>
      </c>
      <c r="C47" s="21">
        <f>B47+9</f>
        <v>43981</v>
      </c>
      <c r="D47" s="5">
        <f>B47+10</f>
        <v>43982</v>
      </c>
      <c r="E47" s="22">
        <f>B47+11</f>
        <v>43983</v>
      </c>
      <c r="F47" s="19">
        <f>B47+8</f>
        <v>43980</v>
      </c>
      <c r="G47" s="4"/>
      <c r="H47" s="20"/>
      <c r="I47" s="19">
        <f>B47+7</f>
        <v>43979</v>
      </c>
      <c r="J47" s="4"/>
      <c r="K47" s="20"/>
      <c r="L47" s="21">
        <f>B47+2</f>
        <v>43974</v>
      </c>
      <c r="M47" s="5">
        <f>B47+3</f>
        <v>43975</v>
      </c>
      <c r="N47" s="9">
        <f>B47+4</f>
        <v>43976</v>
      </c>
    </row>
    <row r="48" spans="2:14" ht="20.100000000000001" customHeight="1" x14ac:dyDescent="0.25">
      <c r="B48" s="15">
        <v>43973</v>
      </c>
      <c r="C48" s="19">
        <f>B48+11</f>
        <v>43984</v>
      </c>
      <c r="D48" s="4"/>
      <c r="E48" s="20"/>
      <c r="F48" s="21">
        <f>B48+8</f>
        <v>43981</v>
      </c>
      <c r="G48" s="5">
        <f>B48+9</f>
        <v>43982</v>
      </c>
      <c r="H48" s="22">
        <f>B48+10</f>
        <v>43983</v>
      </c>
      <c r="I48" s="19">
        <f>B48+7</f>
        <v>43980</v>
      </c>
      <c r="J48" s="4"/>
      <c r="K48" s="20"/>
      <c r="L48" s="19">
        <f>B48+4</f>
        <v>43977</v>
      </c>
      <c r="M48" s="4"/>
      <c r="N48" s="8"/>
    </row>
    <row r="49" spans="2:14" ht="20.100000000000001" customHeight="1" x14ac:dyDescent="0.25">
      <c r="B49" s="15">
        <v>43976</v>
      </c>
      <c r="C49" s="19">
        <f>B49+9</f>
        <v>43985</v>
      </c>
      <c r="D49" s="4"/>
      <c r="E49" s="20"/>
      <c r="F49" s="19">
        <f>B49+8</f>
        <v>43984</v>
      </c>
      <c r="G49" s="4"/>
      <c r="H49" s="20"/>
      <c r="I49" s="21">
        <f>B49+5</f>
        <v>43981</v>
      </c>
      <c r="J49" s="5">
        <f>B49+6</f>
        <v>43982</v>
      </c>
      <c r="K49" s="22">
        <f>B49+7</f>
        <v>43983</v>
      </c>
      <c r="L49" s="19">
        <f>B49+2</f>
        <v>43978</v>
      </c>
      <c r="M49" s="4"/>
      <c r="N49" s="8"/>
    </row>
    <row r="50" spans="2:14" ht="20.100000000000001" customHeight="1" x14ac:dyDescent="0.25">
      <c r="B50" s="15">
        <v>43977</v>
      </c>
      <c r="C50" s="19">
        <f>B50+9</f>
        <v>43986</v>
      </c>
      <c r="D50" s="4"/>
      <c r="E50" s="20"/>
      <c r="F50" s="19">
        <f>B50+8</f>
        <v>43985</v>
      </c>
      <c r="G50" s="4"/>
      <c r="H50" s="20"/>
      <c r="I50" s="19">
        <f>B50+7</f>
        <v>43984</v>
      </c>
      <c r="J50" s="4"/>
      <c r="K50" s="20"/>
      <c r="L50" s="19">
        <f>B50+2</f>
        <v>43979</v>
      </c>
      <c r="M50" s="4"/>
      <c r="N50" s="8"/>
    </row>
    <row r="51" spans="2:14" ht="20.100000000000001" customHeight="1" x14ac:dyDescent="0.25">
      <c r="B51" s="15">
        <v>43978</v>
      </c>
      <c r="C51" s="19">
        <f>B51+9</f>
        <v>43987</v>
      </c>
      <c r="D51" s="4"/>
      <c r="E51" s="20"/>
      <c r="F51" s="19">
        <f>B51+8</f>
        <v>43986</v>
      </c>
      <c r="G51" s="4"/>
      <c r="H51" s="20"/>
      <c r="I51" s="19">
        <f>B51+7</f>
        <v>43985</v>
      </c>
      <c r="J51" s="4"/>
      <c r="K51" s="20"/>
      <c r="L51" s="19">
        <f>B51+2</f>
        <v>43980</v>
      </c>
      <c r="M51" s="4"/>
      <c r="N51" s="8"/>
    </row>
    <row r="52" spans="2:14" ht="20.100000000000001" customHeight="1" x14ac:dyDescent="0.25">
      <c r="B52" s="15">
        <v>43979</v>
      </c>
      <c r="C52" s="21">
        <f>B52+9</f>
        <v>43988</v>
      </c>
      <c r="D52" s="5">
        <f>B52+10</f>
        <v>43989</v>
      </c>
      <c r="E52" s="22">
        <f>B52+11</f>
        <v>43990</v>
      </c>
      <c r="F52" s="19">
        <f>B52+8</f>
        <v>43987</v>
      </c>
      <c r="G52" s="4"/>
      <c r="H52" s="20"/>
      <c r="I52" s="19">
        <f>B52+7</f>
        <v>43986</v>
      </c>
      <c r="J52" s="4"/>
      <c r="K52" s="20"/>
      <c r="L52" s="21">
        <f>B52+2</f>
        <v>43981</v>
      </c>
      <c r="M52" s="5">
        <f>B52+3</f>
        <v>43982</v>
      </c>
      <c r="N52" s="9">
        <f>B52+4</f>
        <v>43983</v>
      </c>
    </row>
    <row r="53" spans="2:14" ht="20.100000000000001" customHeight="1" x14ac:dyDescent="0.25">
      <c r="B53" s="15">
        <v>43980</v>
      </c>
      <c r="C53" s="19">
        <f>B53+11</f>
        <v>43991</v>
      </c>
      <c r="D53" s="4"/>
      <c r="E53" s="20"/>
      <c r="F53" s="21">
        <f>B53+8</f>
        <v>43988</v>
      </c>
      <c r="G53" s="5">
        <f>B53+9</f>
        <v>43989</v>
      </c>
      <c r="H53" s="22">
        <f>B53+10</f>
        <v>43990</v>
      </c>
      <c r="I53" s="19">
        <f>B53+7</f>
        <v>43987</v>
      </c>
      <c r="J53" s="4"/>
      <c r="K53" s="20"/>
      <c r="L53" s="19">
        <f>B53+4</f>
        <v>43984</v>
      </c>
      <c r="M53" s="4"/>
      <c r="N53" s="8"/>
    </row>
    <row r="54" spans="2:14" ht="20.100000000000001" customHeight="1" x14ac:dyDescent="0.25">
      <c r="B54" s="15">
        <v>43983</v>
      </c>
      <c r="C54" s="19">
        <f>B54+9</f>
        <v>43992</v>
      </c>
      <c r="D54" s="4"/>
      <c r="E54" s="20"/>
      <c r="F54" s="19">
        <f>B54+8</f>
        <v>43991</v>
      </c>
      <c r="G54" s="4"/>
      <c r="H54" s="20"/>
      <c r="I54" s="21">
        <f>B54+5</f>
        <v>43988</v>
      </c>
      <c r="J54" s="5">
        <f>B54+6</f>
        <v>43989</v>
      </c>
      <c r="K54" s="22">
        <f>B54+7</f>
        <v>43990</v>
      </c>
      <c r="L54" s="19">
        <f>B54+2</f>
        <v>43985</v>
      </c>
      <c r="M54" s="4"/>
      <c r="N54" s="8"/>
    </row>
    <row r="55" spans="2:14" ht="20.100000000000001" customHeight="1" x14ac:dyDescent="0.25">
      <c r="B55" s="15">
        <v>43984</v>
      </c>
      <c r="C55" s="19">
        <f>B55+9</f>
        <v>43993</v>
      </c>
      <c r="D55" s="4"/>
      <c r="E55" s="20"/>
      <c r="F55" s="19">
        <f>B55+8</f>
        <v>43992</v>
      </c>
      <c r="G55" s="4"/>
      <c r="H55" s="20"/>
      <c r="I55" s="19">
        <f>B55+7</f>
        <v>43991</v>
      </c>
      <c r="J55" s="4"/>
      <c r="K55" s="20"/>
      <c r="L55" s="19">
        <f>B55+2</f>
        <v>43986</v>
      </c>
      <c r="M55" s="4"/>
      <c r="N55" s="8"/>
    </row>
    <row r="56" spans="2:14" ht="20.100000000000001" customHeight="1" x14ac:dyDescent="0.25">
      <c r="B56" s="15">
        <v>43985</v>
      </c>
      <c r="C56" s="19">
        <f>B56+9</f>
        <v>43994</v>
      </c>
      <c r="D56" s="4"/>
      <c r="E56" s="20"/>
      <c r="F56" s="19">
        <f>B56+8</f>
        <v>43993</v>
      </c>
      <c r="G56" s="4"/>
      <c r="H56" s="20"/>
      <c r="I56" s="19">
        <f>B56+7</f>
        <v>43992</v>
      </c>
      <c r="J56" s="4"/>
      <c r="K56" s="20"/>
      <c r="L56" s="19">
        <f>B56+2</f>
        <v>43987</v>
      </c>
      <c r="M56" s="4"/>
      <c r="N56" s="8"/>
    </row>
    <row r="57" spans="2:14" ht="20.100000000000001" customHeight="1" x14ac:dyDescent="0.25">
      <c r="B57" s="15">
        <v>43986</v>
      </c>
      <c r="C57" s="21">
        <f>B57+9</f>
        <v>43995</v>
      </c>
      <c r="D57" s="5">
        <f>B57+10</f>
        <v>43996</v>
      </c>
      <c r="E57" s="22">
        <f>B57+11</f>
        <v>43997</v>
      </c>
      <c r="F57" s="19">
        <f>B57+8</f>
        <v>43994</v>
      </c>
      <c r="G57" s="4"/>
      <c r="H57" s="20"/>
      <c r="I57" s="19">
        <f>B57+7</f>
        <v>43993</v>
      </c>
      <c r="J57" s="4"/>
      <c r="K57" s="20"/>
      <c r="L57" s="21">
        <f>B57+2</f>
        <v>43988</v>
      </c>
      <c r="M57" s="5">
        <f>B57+3</f>
        <v>43989</v>
      </c>
      <c r="N57" s="9">
        <f>B57+4</f>
        <v>43990</v>
      </c>
    </row>
    <row r="58" spans="2:14" ht="20.100000000000001" customHeight="1" x14ac:dyDescent="0.25">
      <c r="B58" s="15">
        <v>43987</v>
      </c>
      <c r="C58" s="19">
        <f>B58+11</f>
        <v>43998</v>
      </c>
      <c r="D58" s="4"/>
      <c r="E58" s="20"/>
      <c r="F58" s="21">
        <f>B58+8</f>
        <v>43995</v>
      </c>
      <c r="G58" s="5">
        <f>B58+9</f>
        <v>43996</v>
      </c>
      <c r="H58" s="22">
        <f>B58+10</f>
        <v>43997</v>
      </c>
      <c r="I58" s="19">
        <f>B58+7</f>
        <v>43994</v>
      </c>
      <c r="J58" s="4"/>
      <c r="K58" s="20"/>
      <c r="L58" s="19">
        <f>B58+4</f>
        <v>43991</v>
      </c>
      <c r="M58" s="4"/>
      <c r="N58" s="8"/>
    </row>
    <row r="59" spans="2:14" ht="20.100000000000001" customHeight="1" x14ac:dyDescent="0.25">
      <c r="B59" s="15">
        <v>43990</v>
      </c>
      <c r="C59" s="19">
        <f>B59+9</f>
        <v>43999</v>
      </c>
      <c r="D59" s="4"/>
      <c r="E59" s="20"/>
      <c r="F59" s="19">
        <f>B59+8</f>
        <v>43998</v>
      </c>
      <c r="G59" s="4"/>
      <c r="H59" s="20"/>
      <c r="I59" s="21">
        <f>B59+5</f>
        <v>43995</v>
      </c>
      <c r="J59" s="5">
        <f>B59+6</f>
        <v>43996</v>
      </c>
      <c r="K59" s="22">
        <f>B59+7</f>
        <v>43997</v>
      </c>
      <c r="L59" s="19">
        <f>B59+2</f>
        <v>43992</v>
      </c>
      <c r="M59" s="4"/>
      <c r="N59" s="8"/>
    </row>
    <row r="60" spans="2:14" ht="20.100000000000001" customHeight="1" x14ac:dyDescent="0.25">
      <c r="B60" s="15">
        <v>43991</v>
      </c>
      <c r="C60" s="19">
        <f>B60+9</f>
        <v>44000</v>
      </c>
      <c r="D60" s="4"/>
      <c r="E60" s="20"/>
      <c r="F60" s="19">
        <f>B60+8</f>
        <v>43999</v>
      </c>
      <c r="G60" s="4"/>
      <c r="H60" s="20"/>
      <c r="I60" s="19">
        <f>B60+7</f>
        <v>43998</v>
      </c>
      <c r="J60" s="4"/>
      <c r="K60" s="20"/>
      <c r="L60" s="19">
        <f>B60+2</f>
        <v>43993</v>
      </c>
      <c r="M60" s="4"/>
      <c r="N60" s="8"/>
    </row>
    <row r="61" spans="2:14" ht="20.100000000000001" customHeight="1" x14ac:dyDescent="0.25">
      <c r="B61" s="15">
        <v>43992</v>
      </c>
      <c r="C61" s="19">
        <f>B61+9</f>
        <v>44001</v>
      </c>
      <c r="D61" s="4"/>
      <c r="E61" s="20"/>
      <c r="F61" s="19">
        <f>B61+8</f>
        <v>44000</v>
      </c>
      <c r="G61" s="4"/>
      <c r="H61" s="20"/>
      <c r="I61" s="19">
        <f>B61+7</f>
        <v>43999</v>
      </c>
      <c r="J61" s="4"/>
      <c r="K61" s="20"/>
      <c r="L61" s="19">
        <f>B61+2</f>
        <v>43994</v>
      </c>
      <c r="M61" s="4"/>
      <c r="N61" s="8"/>
    </row>
    <row r="62" spans="2:14" ht="20.100000000000001" customHeight="1" x14ac:dyDescent="0.25">
      <c r="B62" s="15">
        <v>43993</v>
      </c>
      <c r="C62" s="21">
        <f>B62+9</f>
        <v>44002</v>
      </c>
      <c r="D62" s="5">
        <f>B62+10</f>
        <v>44003</v>
      </c>
      <c r="E62" s="22">
        <f>B62+11</f>
        <v>44004</v>
      </c>
      <c r="F62" s="19">
        <f>B62+8</f>
        <v>44001</v>
      </c>
      <c r="G62" s="4"/>
      <c r="H62" s="20"/>
      <c r="I62" s="19">
        <f>B62+7</f>
        <v>44000</v>
      </c>
      <c r="J62" s="4"/>
      <c r="K62" s="20"/>
      <c r="L62" s="21">
        <f>B62+2</f>
        <v>43995</v>
      </c>
      <c r="M62" s="5">
        <f>B62+3</f>
        <v>43996</v>
      </c>
      <c r="N62" s="9">
        <f>B62+4</f>
        <v>43997</v>
      </c>
    </row>
    <row r="63" spans="2:14" ht="20.100000000000001" customHeight="1" x14ac:dyDescent="0.25">
      <c r="B63" s="15">
        <v>43994</v>
      </c>
      <c r="C63" s="19">
        <f>B63+11</f>
        <v>44005</v>
      </c>
      <c r="D63" s="4"/>
      <c r="E63" s="20"/>
      <c r="F63" s="21">
        <f>B63+8</f>
        <v>44002</v>
      </c>
      <c r="G63" s="5">
        <f>B63+9</f>
        <v>44003</v>
      </c>
      <c r="H63" s="22">
        <f>B63+10</f>
        <v>44004</v>
      </c>
      <c r="I63" s="19">
        <f>B63+7</f>
        <v>44001</v>
      </c>
      <c r="J63" s="4"/>
      <c r="K63" s="20"/>
      <c r="L63" s="19">
        <f>B63+4</f>
        <v>43998</v>
      </c>
      <c r="M63" s="4"/>
      <c r="N63" s="8"/>
    </row>
    <row r="64" spans="2:14" ht="20.100000000000001" customHeight="1" x14ac:dyDescent="0.25">
      <c r="B64" s="15">
        <v>43997</v>
      </c>
      <c r="C64" s="19">
        <f>B64+9</f>
        <v>44006</v>
      </c>
      <c r="D64" s="4"/>
      <c r="E64" s="20"/>
      <c r="F64" s="19">
        <f>B64+8</f>
        <v>44005</v>
      </c>
      <c r="G64" s="4"/>
      <c r="H64" s="20"/>
      <c r="I64" s="21">
        <f>B64+5</f>
        <v>44002</v>
      </c>
      <c r="J64" s="5">
        <f>B64+6</f>
        <v>44003</v>
      </c>
      <c r="K64" s="22">
        <f>B64+7</f>
        <v>44004</v>
      </c>
      <c r="L64" s="19">
        <f>B64+2</f>
        <v>43999</v>
      </c>
      <c r="M64" s="4"/>
      <c r="N64" s="8"/>
    </row>
    <row r="65" spans="2:14" ht="20.100000000000001" customHeight="1" x14ac:dyDescent="0.25">
      <c r="B65" s="15">
        <v>43998</v>
      </c>
      <c r="C65" s="19">
        <f>B65+9</f>
        <v>44007</v>
      </c>
      <c r="D65" s="4"/>
      <c r="E65" s="20"/>
      <c r="F65" s="19">
        <f>B65+8</f>
        <v>44006</v>
      </c>
      <c r="G65" s="4"/>
      <c r="H65" s="20"/>
      <c r="I65" s="19">
        <f>B65+7</f>
        <v>44005</v>
      </c>
      <c r="J65" s="4"/>
      <c r="K65" s="20"/>
      <c r="L65" s="19">
        <f>B65+2</f>
        <v>44000</v>
      </c>
      <c r="M65" s="4"/>
      <c r="N65" s="8"/>
    </row>
    <row r="66" spans="2:14" ht="20.100000000000001" customHeight="1" x14ac:dyDescent="0.25">
      <c r="B66" s="15">
        <v>43999</v>
      </c>
      <c r="C66" s="19">
        <f>B66+9</f>
        <v>44008</v>
      </c>
      <c r="D66" s="4"/>
      <c r="E66" s="20"/>
      <c r="F66" s="19">
        <f>B66+8</f>
        <v>44007</v>
      </c>
      <c r="G66" s="4"/>
      <c r="H66" s="20"/>
      <c r="I66" s="19">
        <f>B66+7</f>
        <v>44006</v>
      </c>
      <c r="J66" s="4"/>
      <c r="K66" s="20"/>
      <c r="L66" s="19">
        <f>B66+2</f>
        <v>44001</v>
      </c>
      <c r="M66" s="4"/>
      <c r="N66" s="8"/>
    </row>
    <row r="67" spans="2:14" ht="20.100000000000001" customHeight="1" x14ac:dyDescent="0.25">
      <c r="B67" s="15">
        <v>44000</v>
      </c>
      <c r="C67" s="21">
        <f>B67+9</f>
        <v>44009</v>
      </c>
      <c r="D67" s="5">
        <f>B67+10</f>
        <v>44010</v>
      </c>
      <c r="E67" s="22">
        <f>B67+11</f>
        <v>44011</v>
      </c>
      <c r="F67" s="19">
        <f>B67+8</f>
        <v>44008</v>
      </c>
      <c r="G67" s="4"/>
      <c r="H67" s="20"/>
      <c r="I67" s="19">
        <f>B67+7</f>
        <v>44007</v>
      </c>
      <c r="J67" s="4"/>
      <c r="K67" s="20"/>
      <c r="L67" s="21">
        <f>B67+2</f>
        <v>44002</v>
      </c>
      <c r="M67" s="5">
        <f>B67+3</f>
        <v>44003</v>
      </c>
      <c r="N67" s="9">
        <f>B67+4</f>
        <v>44004</v>
      </c>
    </row>
    <row r="68" spans="2:14" ht="20.100000000000001" customHeight="1" x14ac:dyDescent="0.25">
      <c r="B68" s="15">
        <v>44001</v>
      </c>
      <c r="C68" s="19">
        <f>B68+11</f>
        <v>44012</v>
      </c>
      <c r="D68" s="4"/>
      <c r="E68" s="20"/>
      <c r="F68" s="21">
        <f>B68+8</f>
        <v>44009</v>
      </c>
      <c r="G68" s="5">
        <f>B68+9</f>
        <v>44010</v>
      </c>
      <c r="H68" s="22">
        <f>B68+10</f>
        <v>44011</v>
      </c>
      <c r="I68" s="19">
        <f>B68+7</f>
        <v>44008</v>
      </c>
      <c r="J68" s="4"/>
      <c r="K68" s="20"/>
      <c r="L68" s="19">
        <f>B68+4</f>
        <v>44005</v>
      </c>
      <c r="M68" s="4"/>
      <c r="N68" s="8"/>
    </row>
    <row r="69" spans="2:14" ht="20.100000000000001" customHeight="1" x14ac:dyDescent="0.25">
      <c r="B69" s="15">
        <v>44004</v>
      </c>
      <c r="C69" s="19">
        <f>B69+9</f>
        <v>44013</v>
      </c>
      <c r="D69" s="4"/>
      <c r="E69" s="20"/>
      <c r="F69" s="19">
        <f>B69+8</f>
        <v>44012</v>
      </c>
      <c r="G69" s="4"/>
      <c r="H69" s="20"/>
      <c r="I69" s="21">
        <f>B69+5</f>
        <v>44009</v>
      </c>
      <c r="J69" s="5">
        <f>B69+6</f>
        <v>44010</v>
      </c>
      <c r="K69" s="22">
        <f>B69+7</f>
        <v>44011</v>
      </c>
      <c r="L69" s="19">
        <f>B69+2</f>
        <v>44006</v>
      </c>
      <c r="M69" s="4"/>
      <c r="N69" s="8"/>
    </row>
    <row r="70" spans="2:14" ht="20.100000000000001" customHeight="1" x14ac:dyDescent="0.25">
      <c r="B70" s="15">
        <v>44005</v>
      </c>
      <c r="C70" s="19">
        <f>B70+9</f>
        <v>44014</v>
      </c>
      <c r="D70" s="4"/>
      <c r="E70" s="20"/>
      <c r="F70" s="19">
        <f>B70+8</f>
        <v>44013</v>
      </c>
      <c r="G70" s="4"/>
      <c r="H70" s="20"/>
      <c r="I70" s="19">
        <f>B70+7</f>
        <v>44012</v>
      </c>
      <c r="J70" s="4"/>
      <c r="K70" s="20"/>
      <c r="L70" s="19">
        <f>B70+2</f>
        <v>44007</v>
      </c>
      <c r="M70" s="4"/>
      <c r="N70" s="8"/>
    </row>
    <row r="71" spans="2:14" ht="20.100000000000001" customHeight="1" x14ac:dyDescent="0.25">
      <c r="B71" s="15">
        <v>44006</v>
      </c>
      <c r="C71" s="19">
        <f>B71+9</f>
        <v>44015</v>
      </c>
      <c r="D71" s="4"/>
      <c r="E71" s="20"/>
      <c r="F71" s="19">
        <f>B71+8</f>
        <v>44014</v>
      </c>
      <c r="G71" s="4"/>
      <c r="H71" s="20"/>
      <c r="I71" s="19">
        <f>B71+7</f>
        <v>44013</v>
      </c>
      <c r="J71" s="4"/>
      <c r="K71" s="20"/>
      <c r="L71" s="19">
        <f>B71+2</f>
        <v>44008</v>
      </c>
      <c r="M71" s="4"/>
      <c r="N71" s="8"/>
    </row>
    <row r="72" spans="2:14" ht="20.100000000000001" customHeight="1" x14ac:dyDescent="0.25">
      <c r="B72" s="15">
        <v>44007</v>
      </c>
      <c r="C72" s="21">
        <f>B72+9</f>
        <v>44016</v>
      </c>
      <c r="D72" s="5">
        <f>B72+10</f>
        <v>44017</v>
      </c>
      <c r="E72" s="22">
        <f>B72+11</f>
        <v>44018</v>
      </c>
      <c r="F72" s="19">
        <f>B72+8</f>
        <v>44015</v>
      </c>
      <c r="G72" s="4"/>
      <c r="H72" s="20"/>
      <c r="I72" s="19">
        <f>B72+7</f>
        <v>44014</v>
      </c>
      <c r="J72" s="4"/>
      <c r="K72" s="20"/>
      <c r="L72" s="21">
        <f>B72+2</f>
        <v>44009</v>
      </c>
      <c r="M72" s="5">
        <f>B72+3</f>
        <v>44010</v>
      </c>
      <c r="N72" s="9">
        <f>B72+4</f>
        <v>44011</v>
      </c>
    </row>
    <row r="73" spans="2:14" ht="20.100000000000001" customHeight="1" x14ac:dyDescent="0.25">
      <c r="B73" s="15">
        <v>44008</v>
      </c>
      <c r="C73" s="19">
        <f>B73+11</f>
        <v>44019</v>
      </c>
      <c r="D73" s="4"/>
      <c r="E73" s="20"/>
      <c r="F73" s="21">
        <f>B73+8</f>
        <v>44016</v>
      </c>
      <c r="G73" s="5">
        <f>B73+9</f>
        <v>44017</v>
      </c>
      <c r="H73" s="22">
        <f>B73+10</f>
        <v>44018</v>
      </c>
      <c r="I73" s="19">
        <f>B73+7</f>
        <v>44015</v>
      </c>
      <c r="J73" s="4"/>
      <c r="K73" s="20"/>
      <c r="L73" s="19">
        <f>B73+4</f>
        <v>44012</v>
      </c>
      <c r="M73" s="4"/>
      <c r="N73" s="8"/>
    </row>
    <row r="74" spans="2:14" ht="20.100000000000001" customHeight="1" x14ac:dyDescent="0.25">
      <c r="B74" s="15">
        <v>44011</v>
      </c>
      <c r="C74" s="19">
        <f>B74+9</f>
        <v>44020</v>
      </c>
      <c r="D74" s="4"/>
      <c r="E74" s="20"/>
      <c r="F74" s="19">
        <f>B74+8</f>
        <v>44019</v>
      </c>
      <c r="G74" s="4"/>
      <c r="H74" s="20"/>
      <c r="I74" s="21">
        <f>B74+5</f>
        <v>44016</v>
      </c>
      <c r="J74" s="5">
        <f>B74+6</f>
        <v>44017</v>
      </c>
      <c r="K74" s="22">
        <f>B74+7</f>
        <v>44018</v>
      </c>
      <c r="L74" s="19">
        <f>B74+2</f>
        <v>44013</v>
      </c>
      <c r="M74" s="4"/>
      <c r="N74" s="8"/>
    </row>
    <row r="75" spans="2:14" ht="20.100000000000001" customHeight="1" x14ac:dyDescent="0.25">
      <c r="B75" s="15">
        <v>44012</v>
      </c>
      <c r="C75" s="19">
        <f>B75+9</f>
        <v>44021</v>
      </c>
      <c r="D75" s="4"/>
      <c r="E75" s="20"/>
      <c r="F75" s="19">
        <f>B75+8</f>
        <v>44020</v>
      </c>
      <c r="G75" s="4"/>
      <c r="H75" s="20"/>
      <c r="I75" s="19">
        <f>B75+7</f>
        <v>44019</v>
      </c>
      <c r="J75" s="4"/>
      <c r="K75" s="20"/>
      <c r="L75" s="19">
        <f>B75+2</f>
        <v>44014</v>
      </c>
      <c r="M75" s="4"/>
      <c r="N75" s="8"/>
    </row>
    <row r="76" spans="2:14" ht="20.100000000000001" customHeight="1" x14ac:dyDescent="0.25">
      <c r="B76" s="15">
        <v>44013</v>
      </c>
      <c r="C76" s="19">
        <f>B76+9</f>
        <v>44022</v>
      </c>
      <c r="D76" s="4"/>
      <c r="E76" s="20"/>
      <c r="F76" s="19">
        <f>B76+8</f>
        <v>44021</v>
      </c>
      <c r="G76" s="4"/>
      <c r="H76" s="20"/>
      <c r="I76" s="19">
        <f>B76+7</f>
        <v>44020</v>
      </c>
      <c r="J76" s="4"/>
      <c r="K76" s="20"/>
      <c r="L76" s="19">
        <f>B76+2</f>
        <v>44015</v>
      </c>
      <c r="M76" s="4"/>
      <c r="N76" s="8"/>
    </row>
    <row r="77" spans="2:14" ht="20.100000000000001" customHeight="1" x14ac:dyDescent="0.25">
      <c r="B77" s="15">
        <v>44014</v>
      </c>
      <c r="C77" s="21">
        <f>B77+9</f>
        <v>44023</v>
      </c>
      <c r="D77" s="5">
        <f>B77+10</f>
        <v>44024</v>
      </c>
      <c r="E77" s="22">
        <f>B77+11</f>
        <v>44025</v>
      </c>
      <c r="F77" s="19">
        <f>B77+8</f>
        <v>44022</v>
      </c>
      <c r="G77" s="4"/>
      <c r="H77" s="20"/>
      <c r="I77" s="19">
        <f>B77+7</f>
        <v>44021</v>
      </c>
      <c r="J77" s="4"/>
      <c r="K77" s="20"/>
      <c r="L77" s="21">
        <f>B77+2</f>
        <v>44016</v>
      </c>
      <c r="M77" s="5">
        <f>B77+3</f>
        <v>44017</v>
      </c>
      <c r="N77" s="9">
        <f>B77+4</f>
        <v>44018</v>
      </c>
    </row>
    <row r="78" spans="2:14" ht="20.100000000000001" customHeight="1" x14ac:dyDescent="0.25">
      <c r="B78" s="15">
        <v>44015</v>
      </c>
      <c r="C78" s="19">
        <f>B78+11</f>
        <v>44026</v>
      </c>
      <c r="D78" s="4"/>
      <c r="E78" s="20"/>
      <c r="F78" s="21">
        <f>B78+8</f>
        <v>44023</v>
      </c>
      <c r="G78" s="5">
        <f>B78+9</f>
        <v>44024</v>
      </c>
      <c r="H78" s="22">
        <f>B78+10</f>
        <v>44025</v>
      </c>
      <c r="I78" s="19">
        <f>B78+7</f>
        <v>44022</v>
      </c>
      <c r="J78" s="4"/>
      <c r="K78" s="20"/>
      <c r="L78" s="19">
        <f>B78+4</f>
        <v>44019</v>
      </c>
      <c r="M78" s="4"/>
      <c r="N78" s="8"/>
    </row>
    <row r="79" spans="2:14" ht="20.100000000000001" customHeight="1" x14ac:dyDescent="0.25">
      <c r="B79" s="15">
        <v>44018</v>
      </c>
      <c r="C79" s="19">
        <f>B79+9</f>
        <v>44027</v>
      </c>
      <c r="D79" s="4"/>
      <c r="E79" s="20"/>
      <c r="F79" s="19">
        <f>B79+8</f>
        <v>44026</v>
      </c>
      <c r="G79" s="4"/>
      <c r="H79" s="20"/>
      <c r="I79" s="21">
        <f>B79+5</f>
        <v>44023</v>
      </c>
      <c r="J79" s="5">
        <f>B79+6</f>
        <v>44024</v>
      </c>
      <c r="K79" s="22">
        <f>B79+7</f>
        <v>44025</v>
      </c>
      <c r="L79" s="19">
        <f>B79+2</f>
        <v>44020</v>
      </c>
      <c r="M79" s="4"/>
      <c r="N79" s="8"/>
    </row>
    <row r="80" spans="2:14" ht="20.100000000000001" customHeight="1" x14ac:dyDescent="0.25">
      <c r="B80" s="15">
        <v>44019</v>
      </c>
      <c r="C80" s="19">
        <f>B80+9</f>
        <v>44028</v>
      </c>
      <c r="D80" s="4"/>
      <c r="E80" s="20"/>
      <c r="F80" s="19">
        <f>B80+8</f>
        <v>44027</v>
      </c>
      <c r="G80" s="4"/>
      <c r="H80" s="20"/>
      <c r="I80" s="19">
        <f>B80+7</f>
        <v>44026</v>
      </c>
      <c r="J80" s="4"/>
      <c r="K80" s="20"/>
      <c r="L80" s="19">
        <f>B80+2</f>
        <v>44021</v>
      </c>
      <c r="M80" s="4"/>
      <c r="N80" s="8"/>
    </row>
    <row r="81" spans="2:14" ht="20.100000000000001" customHeight="1" x14ac:dyDescent="0.25">
      <c r="B81" s="15">
        <v>44020</v>
      </c>
      <c r="C81" s="19">
        <f>B81+9</f>
        <v>44029</v>
      </c>
      <c r="D81" s="4"/>
      <c r="E81" s="20"/>
      <c r="F81" s="19">
        <f>B81+8</f>
        <v>44028</v>
      </c>
      <c r="G81" s="4"/>
      <c r="H81" s="20"/>
      <c r="I81" s="19">
        <f>B81+7</f>
        <v>44027</v>
      </c>
      <c r="J81" s="4"/>
      <c r="K81" s="20"/>
      <c r="L81" s="19">
        <f>B81+2</f>
        <v>44022</v>
      </c>
      <c r="M81" s="4"/>
      <c r="N81" s="8"/>
    </row>
    <row r="82" spans="2:14" ht="20.100000000000001" customHeight="1" x14ac:dyDescent="0.25">
      <c r="B82" s="15">
        <v>44021</v>
      </c>
      <c r="C82" s="21">
        <f>B82+9</f>
        <v>44030</v>
      </c>
      <c r="D82" s="5">
        <f>B82+10</f>
        <v>44031</v>
      </c>
      <c r="E82" s="22">
        <f>B82+11</f>
        <v>44032</v>
      </c>
      <c r="F82" s="19">
        <f>B82+8</f>
        <v>44029</v>
      </c>
      <c r="G82" s="4"/>
      <c r="H82" s="20"/>
      <c r="I82" s="19">
        <f>B82+7</f>
        <v>44028</v>
      </c>
      <c r="J82" s="4"/>
      <c r="K82" s="20"/>
      <c r="L82" s="21">
        <f>B82+2</f>
        <v>44023</v>
      </c>
      <c r="M82" s="5">
        <f>B82+3</f>
        <v>44024</v>
      </c>
      <c r="N82" s="9">
        <f>B82+4</f>
        <v>44025</v>
      </c>
    </row>
    <row r="83" spans="2:14" ht="20.100000000000001" customHeight="1" x14ac:dyDescent="0.25">
      <c r="B83" s="15">
        <v>44022</v>
      </c>
      <c r="C83" s="19">
        <f>B83+11</f>
        <v>44033</v>
      </c>
      <c r="D83" s="4"/>
      <c r="E83" s="20"/>
      <c r="F83" s="21">
        <f>B83+8</f>
        <v>44030</v>
      </c>
      <c r="G83" s="5">
        <f>B83+9</f>
        <v>44031</v>
      </c>
      <c r="H83" s="22">
        <f>B83+10</f>
        <v>44032</v>
      </c>
      <c r="I83" s="19">
        <f>B83+7</f>
        <v>44029</v>
      </c>
      <c r="J83" s="4"/>
      <c r="K83" s="20"/>
      <c r="L83" s="19">
        <f>B83+4</f>
        <v>44026</v>
      </c>
      <c r="M83" s="4"/>
      <c r="N83" s="8"/>
    </row>
    <row r="84" spans="2:14" ht="20.100000000000001" customHeight="1" x14ac:dyDescent="0.25">
      <c r="B84" s="15">
        <v>44025</v>
      </c>
      <c r="C84" s="19">
        <f>B84+9</f>
        <v>44034</v>
      </c>
      <c r="D84" s="4"/>
      <c r="E84" s="20"/>
      <c r="F84" s="19">
        <f>B84+8</f>
        <v>44033</v>
      </c>
      <c r="G84" s="4"/>
      <c r="H84" s="20"/>
      <c r="I84" s="21">
        <f>B84+5</f>
        <v>44030</v>
      </c>
      <c r="J84" s="5">
        <f>B84+6</f>
        <v>44031</v>
      </c>
      <c r="K84" s="22">
        <f>B84+7</f>
        <v>44032</v>
      </c>
      <c r="L84" s="19">
        <f>B84+2</f>
        <v>44027</v>
      </c>
      <c r="M84" s="4"/>
      <c r="N84" s="8"/>
    </row>
    <row r="85" spans="2:14" ht="20.100000000000001" customHeight="1" x14ac:dyDescent="0.25">
      <c r="B85" s="15">
        <v>44026</v>
      </c>
      <c r="C85" s="19">
        <f>B85+9</f>
        <v>44035</v>
      </c>
      <c r="D85" s="4"/>
      <c r="E85" s="20"/>
      <c r="F85" s="19">
        <f>B85+8</f>
        <v>44034</v>
      </c>
      <c r="G85" s="4"/>
      <c r="H85" s="20"/>
      <c r="I85" s="19">
        <f>B85+7</f>
        <v>44033</v>
      </c>
      <c r="J85" s="4"/>
      <c r="K85" s="20"/>
      <c r="L85" s="19">
        <f>B85+2</f>
        <v>44028</v>
      </c>
      <c r="M85" s="4"/>
      <c r="N85" s="8"/>
    </row>
    <row r="86" spans="2:14" ht="20.100000000000001" customHeight="1" x14ac:dyDescent="0.25">
      <c r="B86" s="15">
        <v>44027</v>
      </c>
      <c r="C86" s="19">
        <f>B86+9</f>
        <v>44036</v>
      </c>
      <c r="D86" s="4"/>
      <c r="E86" s="20"/>
      <c r="F86" s="19">
        <f>B86+8</f>
        <v>44035</v>
      </c>
      <c r="G86" s="4"/>
      <c r="H86" s="20"/>
      <c r="I86" s="19">
        <f>B86+7</f>
        <v>44034</v>
      </c>
      <c r="J86" s="4"/>
      <c r="K86" s="20"/>
      <c r="L86" s="19">
        <f>B86+2</f>
        <v>44029</v>
      </c>
      <c r="M86" s="4"/>
      <c r="N86" s="8"/>
    </row>
    <row r="87" spans="2:14" ht="20.100000000000001" customHeight="1" x14ac:dyDescent="0.25">
      <c r="B87" s="15">
        <v>44028</v>
      </c>
      <c r="C87" s="21">
        <f>B87+9</f>
        <v>44037</v>
      </c>
      <c r="D87" s="5">
        <f>B87+10</f>
        <v>44038</v>
      </c>
      <c r="E87" s="22">
        <f>B87+11</f>
        <v>44039</v>
      </c>
      <c r="F87" s="19">
        <f>B87+8</f>
        <v>44036</v>
      </c>
      <c r="G87" s="4"/>
      <c r="H87" s="20"/>
      <c r="I87" s="19">
        <f>B87+7</f>
        <v>44035</v>
      </c>
      <c r="J87" s="4"/>
      <c r="K87" s="20"/>
      <c r="L87" s="21">
        <f>B87+2</f>
        <v>44030</v>
      </c>
      <c r="M87" s="5">
        <f>B87+3</f>
        <v>44031</v>
      </c>
      <c r="N87" s="9">
        <f>B87+4</f>
        <v>44032</v>
      </c>
    </row>
    <row r="88" spans="2:14" ht="20.100000000000001" customHeight="1" x14ac:dyDescent="0.25">
      <c r="B88" s="15">
        <v>44029</v>
      </c>
      <c r="C88" s="19">
        <f>B88+11</f>
        <v>44040</v>
      </c>
      <c r="D88" s="4"/>
      <c r="E88" s="20"/>
      <c r="F88" s="21">
        <f>B88+8</f>
        <v>44037</v>
      </c>
      <c r="G88" s="5">
        <f>B88+9</f>
        <v>44038</v>
      </c>
      <c r="H88" s="22">
        <f>B88+10</f>
        <v>44039</v>
      </c>
      <c r="I88" s="19">
        <f>B88+7</f>
        <v>44036</v>
      </c>
      <c r="J88" s="4"/>
      <c r="K88" s="20"/>
      <c r="L88" s="19">
        <f>B88+4</f>
        <v>44033</v>
      </c>
      <c r="M88" s="4"/>
      <c r="N88" s="8"/>
    </row>
    <row r="89" spans="2:14" ht="20.100000000000001" customHeight="1" x14ac:dyDescent="0.25">
      <c r="B89" s="15">
        <v>44032</v>
      </c>
      <c r="C89" s="19">
        <f>B89+9</f>
        <v>44041</v>
      </c>
      <c r="D89" s="4"/>
      <c r="E89" s="20"/>
      <c r="F89" s="19">
        <f>B89+8</f>
        <v>44040</v>
      </c>
      <c r="G89" s="4"/>
      <c r="H89" s="20"/>
      <c r="I89" s="21">
        <f>B89+5</f>
        <v>44037</v>
      </c>
      <c r="J89" s="5">
        <f>B89+6</f>
        <v>44038</v>
      </c>
      <c r="K89" s="22">
        <f>B89+7</f>
        <v>44039</v>
      </c>
      <c r="L89" s="19">
        <f>B89+2</f>
        <v>44034</v>
      </c>
      <c r="M89" s="4"/>
      <c r="N89" s="8"/>
    </row>
    <row r="90" spans="2:14" ht="20.100000000000001" customHeight="1" x14ac:dyDescent="0.25">
      <c r="B90" s="15">
        <v>44033</v>
      </c>
      <c r="C90" s="19">
        <f>B90+9</f>
        <v>44042</v>
      </c>
      <c r="D90" s="4"/>
      <c r="E90" s="20"/>
      <c r="F90" s="19">
        <f>B90+8</f>
        <v>44041</v>
      </c>
      <c r="G90" s="4"/>
      <c r="H90" s="20"/>
      <c r="I90" s="19">
        <f>B90+7</f>
        <v>44040</v>
      </c>
      <c r="J90" s="4"/>
      <c r="K90" s="20"/>
      <c r="L90" s="19">
        <f>B90+2</f>
        <v>44035</v>
      </c>
      <c r="M90" s="4"/>
      <c r="N90" s="8"/>
    </row>
    <row r="91" spans="2:14" ht="20.100000000000001" customHeight="1" x14ac:dyDescent="0.25">
      <c r="B91" s="15">
        <v>44034</v>
      </c>
      <c r="C91" s="19">
        <f>B91+9</f>
        <v>44043</v>
      </c>
      <c r="D91" s="4"/>
      <c r="E91" s="20"/>
      <c r="F91" s="19">
        <f>B91+8</f>
        <v>44042</v>
      </c>
      <c r="G91" s="4"/>
      <c r="H91" s="20"/>
      <c r="I91" s="19">
        <f>B91+7</f>
        <v>44041</v>
      </c>
      <c r="J91" s="4"/>
      <c r="K91" s="20"/>
      <c r="L91" s="19">
        <f>B91+2</f>
        <v>44036</v>
      </c>
      <c r="M91" s="4"/>
      <c r="N91" s="8"/>
    </row>
    <row r="92" spans="2:14" ht="20.100000000000001" customHeight="1" x14ac:dyDescent="0.25">
      <c r="B92" s="15">
        <v>44035</v>
      </c>
      <c r="C92" s="21">
        <f>B92+9</f>
        <v>44044</v>
      </c>
      <c r="D92" s="5">
        <f>B92+10</f>
        <v>44045</v>
      </c>
      <c r="E92" s="22">
        <f>B92+11</f>
        <v>44046</v>
      </c>
      <c r="F92" s="19">
        <f>B92+8</f>
        <v>44043</v>
      </c>
      <c r="G92" s="4"/>
      <c r="H92" s="20"/>
      <c r="I92" s="19">
        <f>B92+7</f>
        <v>44042</v>
      </c>
      <c r="J92" s="4"/>
      <c r="K92" s="20"/>
      <c r="L92" s="21">
        <f>B92+2</f>
        <v>44037</v>
      </c>
      <c r="M92" s="5">
        <f>B92+3</f>
        <v>44038</v>
      </c>
      <c r="N92" s="9">
        <f>B92+4</f>
        <v>44039</v>
      </c>
    </row>
    <row r="93" spans="2:14" ht="20.100000000000001" customHeight="1" x14ac:dyDescent="0.25">
      <c r="B93" s="15">
        <v>44036</v>
      </c>
      <c r="C93" s="19">
        <f>B93+11</f>
        <v>44047</v>
      </c>
      <c r="D93" s="4"/>
      <c r="E93" s="20"/>
      <c r="F93" s="21">
        <f>B93+8</f>
        <v>44044</v>
      </c>
      <c r="G93" s="5">
        <f>B93+9</f>
        <v>44045</v>
      </c>
      <c r="H93" s="22">
        <f>B93+10</f>
        <v>44046</v>
      </c>
      <c r="I93" s="19">
        <f>B93+7</f>
        <v>44043</v>
      </c>
      <c r="J93" s="4"/>
      <c r="K93" s="20"/>
      <c r="L93" s="19">
        <f>B93+4</f>
        <v>44040</v>
      </c>
      <c r="M93" s="4"/>
      <c r="N93" s="8"/>
    </row>
    <row r="94" spans="2:14" ht="20.100000000000001" customHeight="1" x14ac:dyDescent="0.25">
      <c r="B94" s="15">
        <v>44039</v>
      </c>
      <c r="C94" s="19">
        <f>B94+9</f>
        <v>44048</v>
      </c>
      <c r="D94" s="4"/>
      <c r="E94" s="20"/>
      <c r="F94" s="19">
        <f>B94+8</f>
        <v>44047</v>
      </c>
      <c r="G94" s="4"/>
      <c r="H94" s="20"/>
      <c r="I94" s="21">
        <f>B94+5</f>
        <v>44044</v>
      </c>
      <c r="J94" s="5">
        <f>B94+6</f>
        <v>44045</v>
      </c>
      <c r="K94" s="22">
        <f>B94+7</f>
        <v>44046</v>
      </c>
      <c r="L94" s="19">
        <f>B94+2</f>
        <v>44041</v>
      </c>
      <c r="M94" s="4"/>
      <c r="N94" s="8"/>
    </row>
    <row r="95" spans="2:14" ht="20.100000000000001" customHeight="1" x14ac:dyDescent="0.25">
      <c r="B95" s="15">
        <v>44040</v>
      </c>
      <c r="C95" s="19">
        <f>B95+9</f>
        <v>44049</v>
      </c>
      <c r="D95" s="4"/>
      <c r="E95" s="20"/>
      <c r="F95" s="19">
        <f>B95+8</f>
        <v>44048</v>
      </c>
      <c r="G95" s="4"/>
      <c r="H95" s="20"/>
      <c r="I95" s="19">
        <f>B95+7</f>
        <v>44047</v>
      </c>
      <c r="J95" s="4"/>
      <c r="K95" s="20"/>
      <c r="L95" s="19">
        <f>B95+2</f>
        <v>44042</v>
      </c>
      <c r="M95" s="4"/>
      <c r="N95" s="8"/>
    </row>
    <row r="96" spans="2:14" ht="20.100000000000001" customHeight="1" x14ac:dyDescent="0.25">
      <c r="B96" s="15">
        <v>44041</v>
      </c>
      <c r="C96" s="19">
        <f>B96+9</f>
        <v>44050</v>
      </c>
      <c r="D96" s="4"/>
      <c r="E96" s="20"/>
      <c r="F96" s="19">
        <f>B96+8</f>
        <v>44049</v>
      </c>
      <c r="G96" s="4"/>
      <c r="H96" s="20"/>
      <c r="I96" s="19">
        <f>B96+7</f>
        <v>44048</v>
      </c>
      <c r="J96" s="4"/>
      <c r="K96" s="20"/>
      <c r="L96" s="19">
        <f>B96+2</f>
        <v>44043</v>
      </c>
      <c r="M96" s="4"/>
      <c r="N96" s="8"/>
    </row>
    <row r="97" spans="2:14" ht="20.100000000000001" customHeight="1" x14ac:dyDescent="0.25">
      <c r="B97" s="15">
        <v>44042</v>
      </c>
      <c r="C97" s="21">
        <f>B97+9</f>
        <v>44051</v>
      </c>
      <c r="D97" s="5">
        <f>B97+10</f>
        <v>44052</v>
      </c>
      <c r="E97" s="22">
        <f>B97+11</f>
        <v>44053</v>
      </c>
      <c r="F97" s="19">
        <f>B97+8</f>
        <v>44050</v>
      </c>
      <c r="G97" s="4"/>
      <c r="H97" s="20"/>
      <c r="I97" s="19">
        <f>B97+7</f>
        <v>44049</v>
      </c>
      <c r="J97" s="4"/>
      <c r="K97" s="20"/>
      <c r="L97" s="21">
        <f>B97+2</f>
        <v>44044</v>
      </c>
      <c r="M97" s="5">
        <f>B97+3</f>
        <v>44045</v>
      </c>
      <c r="N97" s="9">
        <f>B97+4</f>
        <v>44046</v>
      </c>
    </row>
    <row r="98" spans="2:14" ht="20.100000000000001" customHeight="1" x14ac:dyDescent="0.25">
      <c r="B98" s="15">
        <v>44043</v>
      </c>
      <c r="C98" s="19">
        <f>B98+11</f>
        <v>44054</v>
      </c>
      <c r="D98" s="4"/>
      <c r="E98" s="20"/>
      <c r="F98" s="21">
        <f>B98+8</f>
        <v>44051</v>
      </c>
      <c r="G98" s="5">
        <f>B98+9</f>
        <v>44052</v>
      </c>
      <c r="H98" s="22">
        <f>B98+10</f>
        <v>44053</v>
      </c>
      <c r="I98" s="19">
        <f>B98+7</f>
        <v>44050</v>
      </c>
      <c r="J98" s="4"/>
      <c r="K98" s="20"/>
      <c r="L98" s="19">
        <f>B98+4</f>
        <v>44047</v>
      </c>
      <c r="M98" s="4"/>
      <c r="N98" s="8"/>
    </row>
    <row r="99" spans="2:14" ht="20.100000000000001" customHeight="1" x14ac:dyDescent="0.25">
      <c r="B99" s="15">
        <v>44046</v>
      </c>
      <c r="C99" s="19">
        <f>B99+9</f>
        <v>44055</v>
      </c>
      <c r="D99" s="4"/>
      <c r="E99" s="20"/>
      <c r="F99" s="19">
        <f>B99+8</f>
        <v>44054</v>
      </c>
      <c r="G99" s="4"/>
      <c r="H99" s="20"/>
      <c r="I99" s="21">
        <f>B99+5</f>
        <v>44051</v>
      </c>
      <c r="J99" s="5">
        <f>B99+6</f>
        <v>44052</v>
      </c>
      <c r="K99" s="22">
        <f>B99+7</f>
        <v>44053</v>
      </c>
      <c r="L99" s="19">
        <f>B99+2</f>
        <v>44048</v>
      </c>
      <c r="M99" s="4"/>
      <c r="N99" s="8"/>
    </row>
    <row r="100" spans="2:14" ht="20.100000000000001" customHeight="1" x14ac:dyDescent="0.25">
      <c r="B100" s="15">
        <v>44047</v>
      </c>
      <c r="C100" s="19">
        <f>B100+9</f>
        <v>44056</v>
      </c>
      <c r="D100" s="4"/>
      <c r="E100" s="20"/>
      <c r="F100" s="19">
        <f>B100+8</f>
        <v>44055</v>
      </c>
      <c r="G100" s="4"/>
      <c r="H100" s="20"/>
      <c r="I100" s="19">
        <f>B100+7</f>
        <v>44054</v>
      </c>
      <c r="J100" s="4"/>
      <c r="K100" s="20"/>
      <c r="L100" s="19">
        <f>B100+2</f>
        <v>44049</v>
      </c>
      <c r="M100" s="4"/>
      <c r="N100" s="8"/>
    </row>
    <row r="101" spans="2:14" ht="20.100000000000001" customHeight="1" x14ac:dyDescent="0.25">
      <c r="B101" s="15">
        <v>44048</v>
      </c>
      <c r="C101" s="19">
        <f>B101+9</f>
        <v>44057</v>
      </c>
      <c r="D101" s="4"/>
      <c r="E101" s="20"/>
      <c r="F101" s="19">
        <f>B101+8</f>
        <v>44056</v>
      </c>
      <c r="G101" s="4"/>
      <c r="H101" s="20"/>
      <c r="I101" s="19">
        <f>B101+7</f>
        <v>44055</v>
      </c>
      <c r="J101" s="4"/>
      <c r="K101" s="20"/>
      <c r="L101" s="19">
        <f>B101+2</f>
        <v>44050</v>
      </c>
      <c r="M101" s="4"/>
      <c r="N101" s="8"/>
    </row>
    <row r="102" spans="2:14" ht="20.100000000000001" customHeight="1" x14ac:dyDescent="0.25">
      <c r="B102" s="15">
        <v>44049</v>
      </c>
      <c r="C102" s="21">
        <f>B102+9</f>
        <v>44058</v>
      </c>
      <c r="D102" s="5">
        <f>B102+10</f>
        <v>44059</v>
      </c>
      <c r="E102" s="22">
        <f>B102+11</f>
        <v>44060</v>
      </c>
      <c r="F102" s="19">
        <f>B102+8</f>
        <v>44057</v>
      </c>
      <c r="G102" s="4"/>
      <c r="H102" s="20"/>
      <c r="I102" s="19">
        <f>B102+7</f>
        <v>44056</v>
      </c>
      <c r="J102" s="4"/>
      <c r="K102" s="20"/>
      <c r="L102" s="21">
        <f>B102+2</f>
        <v>44051</v>
      </c>
      <c r="M102" s="5">
        <f>B102+3</f>
        <v>44052</v>
      </c>
      <c r="N102" s="9">
        <f>B102+4</f>
        <v>44053</v>
      </c>
    </row>
    <row r="103" spans="2:14" ht="20.100000000000001" customHeight="1" x14ac:dyDescent="0.25">
      <c r="B103" s="15">
        <v>44050</v>
      </c>
      <c r="C103" s="19">
        <f>B103+11</f>
        <v>44061</v>
      </c>
      <c r="D103" s="4"/>
      <c r="E103" s="20"/>
      <c r="F103" s="21">
        <f>B103+8</f>
        <v>44058</v>
      </c>
      <c r="G103" s="5">
        <f>B103+9</f>
        <v>44059</v>
      </c>
      <c r="H103" s="22">
        <f>B103+10</f>
        <v>44060</v>
      </c>
      <c r="I103" s="19">
        <f>B103+7</f>
        <v>44057</v>
      </c>
      <c r="J103" s="4"/>
      <c r="K103" s="20"/>
      <c r="L103" s="19">
        <f>B103+4</f>
        <v>44054</v>
      </c>
      <c r="M103" s="4"/>
      <c r="N103" s="8"/>
    </row>
    <row r="104" spans="2:14" ht="20.100000000000001" customHeight="1" x14ac:dyDescent="0.25">
      <c r="B104" s="15">
        <v>44053</v>
      </c>
      <c r="C104" s="19">
        <f>B104+9</f>
        <v>44062</v>
      </c>
      <c r="D104" s="4"/>
      <c r="E104" s="20"/>
      <c r="F104" s="19">
        <f>B104+8</f>
        <v>44061</v>
      </c>
      <c r="G104" s="4"/>
      <c r="H104" s="20"/>
      <c r="I104" s="21">
        <f>B104+5</f>
        <v>44058</v>
      </c>
      <c r="J104" s="5">
        <f>B104+6</f>
        <v>44059</v>
      </c>
      <c r="K104" s="22">
        <f>B104+7</f>
        <v>44060</v>
      </c>
      <c r="L104" s="19">
        <f>B104+2</f>
        <v>44055</v>
      </c>
      <c r="M104" s="4"/>
      <c r="N104" s="8"/>
    </row>
    <row r="105" spans="2:14" ht="20.100000000000001" customHeight="1" x14ac:dyDescent="0.25">
      <c r="B105" s="15">
        <v>44054</v>
      </c>
      <c r="C105" s="19">
        <f>B105+9</f>
        <v>44063</v>
      </c>
      <c r="D105" s="4"/>
      <c r="E105" s="20"/>
      <c r="F105" s="19">
        <f>B105+8</f>
        <v>44062</v>
      </c>
      <c r="G105" s="4"/>
      <c r="H105" s="20"/>
      <c r="I105" s="19">
        <f>B105+7</f>
        <v>44061</v>
      </c>
      <c r="J105" s="4"/>
      <c r="K105" s="20"/>
      <c r="L105" s="19">
        <f>B105+2</f>
        <v>44056</v>
      </c>
      <c r="M105" s="4"/>
      <c r="N105" s="8"/>
    </row>
    <row r="106" spans="2:14" ht="20.100000000000001" customHeight="1" x14ac:dyDescent="0.25">
      <c r="B106" s="15">
        <v>44055</v>
      </c>
      <c r="C106" s="19">
        <f>B106+9</f>
        <v>44064</v>
      </c>
      <c r="D106" s="4"/>
      <c r="E106" s="20"/>
      <c r="F106" s="19">
        <f>B106+8</f>
        <v>44063</v>
      </c>
      <c r="G106" s="4"/>
      <c r="H106" s="20"/>
      <c r="I106" s="19">
        <f>B106+7</f>
        <v>44062</v>
      </c>
      <c r="J106" s="4"/>
      <c r="K106" s="20"/>
      <c r="L106" s="19">
        <f>B106+2</f>
        <v>44057</v>
      </c>
      <c r="M106" s="4"/>
      <c r="N106" s="8"/>
    </row>
    <row r="107" spans="2:14" ht="20.100000000000001" customHeight="1" x14ac:dyDescent="0.25">
      <c r="B107" s="15">
        <v>44056</v>
      </c>
      <c r="C107" s="21">
        <f>B107+9</f>
        <v>44065</v>
      </c>
      <c r="D107" s="5">
        <f>B107+10</f>
        <v>44066</v>
      </c>
      <c r="E107" s="22">
        <f>B107+11</f>
        <v>44067</v>
      </c>
      <c r="F107" s="19">
        <f>B107+8</f>
        <v>44064</v>
      </c>
      <c r="G107" s="4"/>
      <c r="H107" s="20"/>
      <c r="I107" s="19">
        <f>B107+7</f>
        <v>44063</v>
      </c>
      <c r="J107" s="4"/>
      <c r="K107" s="20"/>
      <c r="L107" s="21">
        <f>B107+2</f>
        <v>44058</v>
      </c>
      <c r="M107" s="5">
        <f>B107+3</f>
        <v>44059</v>
      </c>
      <c r="N107" s="9">
        <f>B107+4</f>
        <v>44060</v>
      </c>
    </row>
    <row r="108" spans="2:14" ht="20.100000000000001" customHeight="1" x14ac:dyDescent="0.25">
      <c r="B108" s="15">
        <v>44057</v>
      </c>
      <c r="C108" s="19">
        <f>B108+11</f>
        <v>44068</v>
      </c>
      <c r="D108" s="4"/>
      <c r="E108" s="20"/>
      <c r="F108" s="21">
        <f>B108+8</f>
        <v>44065</v>
      </c>
      <c r="G108" s="5">
        <f>B108+9</f>
        <v>44066</v>
      </c>
      <c r="H108" s="22">
        <f>B108+10</f>
        <v>44067</v>
      </c>
      <c r="I108" s="19">
        <f>B108+7</f>
        <v>44064</v>
      </c>
      <c r="J108" s="4"/>
      <c r="K108" s="20"/>
      <c r="L108" s="19">
        <f>B108+4</f>
        <v>44061</v>
      </c>
      <c r="M108" s="4"/>
      <c r="N108" s="8"/>
    </row>
    <row r="109" spans="2:14" ht="20.100000000000001" customHeight="1" x14ac:dyDescent="0.25">
      <c r="B109" s="15">
        <v>44060</v>
      </c>
      <c r="C109" s="19">
        <f>B109+9</f>
        <v>44069</v>
      </c>
      <c r="D109" s="4"/>
      <c r="E109" s="20"/>
      <c r="F109" s="19">
        <f>B109+8</f>
        <v>44068</v>
      </c>
      <c r="G109" s="4"/>
      <c r="H109" s="20"/>
      <c r="I109" s="21">
        <f>B109+5</f>
        <v>44065</v>
      </c>
      <c r="J109" s="5">
        <f>B109+6</f>
        <v>44066</v>
      </c>
      <c r="K109" s="22">
        <f>B109+7</f>
        <v>44067</v>
      </c>
      <c r="L109" s="19">
        <f>B109+2</f>
        <v>44062</v>
      </c>
      <c r="M109" s="4"/>
      <c r="N109" s="8"/>
    </row>
    <row r="110" spans="2:14" ht="20.100000000000001" customHeight="1" x14ac:dyDescent="0.25">
      <c r="B110" s="15">
        <v>44061</v>
      </c>
      <c r="C110" s="19">
        <f>B110+9</f>
        <v>44070</v>
      </c>
      <c r="D110" s="4"/>
      <c r="E110" s="20"/>
      <c r="F110" s="19">
        <f>B110+8</f>
        <v>44069</v>
      </c>
      <c r="G110" s="4"/>
      <c r="H110" s="20"/>
      <c r="I110" s="19">
        <f>B110+7</f>
        <v>44068</v>
      </c>
      <c r="J110" s="4"/>
      <c r="K110" s="20"/>
      <c r="L110" s="19">
        <f>B110+2</f>
        <v>44063</v>
      </c>
      <c r="M110" s="4"/>
      <c r="N110" s="8"/>
    </row>
    <row r="111" spans="2:14" ht="20.100000000000001" customHeight="1" x14ac:dyDescent="0.25">
      <c r="B111" s="15">
        <v>44062</v>
      </c>
      <c r="C111" s="19">
        <f>B111+9</f>
        <v>44071</v>
      </c>
      <c r="D111" s="4"/>
      <c r="E111" s="20"/>
      <c r="F111" s="19">
        <f>B111+8</f>
        <v>44070</v>
      </c>
      <c r="G111" s="4"/>
      <c r="H111" s="20"/>
      <c r="I111" s="19">
        <f>B111+7</f>
        <v>44069</v>
      </c>
      <c r="J111" s="4"/>
      <c r="K111" s="20"/>
      <c r="L111" s="19">
        <f>B111+2</f>
        <v>44064</v>
      </c>
      <c r="M111" s="4"/>
      <c r="N111" s="8"/>
    </row>
    <row r="112" spans="2:14" ht="20.100000000000001" customHeight="1" x14ac:dyDescent="0.25">
      <c r="B112" s="15">
        <v>44063</v>
      </c>
      <c r="C112" s="21">
        <f>B112+9</f>
        <v>44072</v>
      </c>
      <c r="D112" s="5">
        <f>B112+10</f>
        <v>44073</v>
      </c>
      <c r="E112" s="22">
        <f>B112+11</f>
        <v>44074</v>
      </c>
      <c r="F112" s="19">
        <f>B112+8</f>
        <v>44071</v>
      </c>
      <c r="G112" s="4"/>
      <c r="H112" s="20"/>
      <c r="I112" s="19">
        <f>B112+7</f>
        <v>44070</v>
      </c>
      <c r="J112" s="4"/>
      <c r="K112" s="20"/>
      <c r="L112" s="21">
        <f>B112+2</f>
        <v>44065</v>
      </c>
      <c r="M112" s="5">
        <f>B112+3</f>
        <v>44066</v>
      </c>
      <c r="N112" s="9">
        <f>B112+4</f>
        <v>44067</v>
      </c>
    </row>
    <row r="113" spans="2:14" ht="20.100000000000001" customHeight="1" x14ac:dyDescent="0.25">
      <c r="B113" s="15">
        <v>44064</v>
      </c>
      <c r="C113" s="19">
        <f>B113+11</f>
        <v>44075</v>
      </c>
      <c r="D113" s="4"/>
      <c r="E113" s="20"/>
      <c r="F113" s="21">
        <f>B113+8</f>
        <v>44072</v>
      </c>
      <c r="G113" s="5">
        <f>B113+9</f>
        <v>44073</v>
      </c>
      <c r="H113" s="22">
        <f>B113+10</f>
        <v>44074</v>
      </c>
      <c r="I113" s="19">
        <f>B113+7</f>
        <v>44071</v>
      </c>
      <c r="J113" s="4"/>
      <c r="K113" s="20"/>
      <c r="L113" s="19">
        <f>B113+4</f>
        <v>44068</v>
      </c>
      <c r="M113" s="4"/>
      <c r="N113" s="8"/>
    </row>
    <row r="114" spans="2:14" ht="20.100000000000001" customHeight="1" x14ac:dyDescent="0.25">
      <c r="B114" s="15">
        <v>44067</v>
      </c>
      <c r="C114" s="19">
        <f>B114+9</f>
        <v>44076</v>
      </c>
      <c r="D114" s="4"/>
      <c r="E114" s="20"/>
      <c r="F114" s="19">
        <f>B114+8</f>
        <v>44075</v>
      </c>
      <c r="G114" s="4"/>
      <c r="H114" s="20"/>
      <c r="I114" s="21">
        <f>B114+5</f>
        <v>44072</v>
      </c>
      <c r="J114" s="5">
        <f>B114+6</f>
        <v>44073</v>
      </c>
      <c r="K114" s="22">
        <f>B114+7</f>
        <v>44074</v>
      </c>
      <c r="L114" s="19">
        <f>B114+2</f>
        <v>44069</v>
      </c>
      <c r="M114" s="4"/>
      <c r="N114" s="8"/>
    </row>
    <row r="115" spans="2:14" ht="20.100000000000001" customHeight="1" x14ac:dyDescent="0.25">
      <c r="B115" s="15">
        <v>44068</v>
      </c>
      <c r="C115" s="19">
        <f>B115+9</f>
        <v>44077</v>
      </c>
      <c r="D115" s="4"/>
      <c r="E115" s="20"/>
      <c r="F115" s="19">
        <f>B115+8</f>
        <v>44076</v>
      </c>
      <c r="G115" s="4"/>
      <c r="H115" s="20"/>
      <c r="I115" s="19">
        <f>B115+7</f>
        <v>44075</v>
      </c>
      <c r="J115" s="4"/>
      <c r="K115" s="20"/>
      <c r="L115" s="19">
        <f>B115+2</f>
        <v>44070</v>
      </c>
      <c r="M115" s="4"/>
      <c r="N115" s="8"/>
    </row>
    <row r="116" spans="2:14" ht="20.100000000000001" customHeight="1" x14ac:dyDescent="0.25">
      <c r="B116" s="15">
        <v>44069</v>
      </c>
      <c r="C116" s="19">
        <f>B116+9</f>
        <v>44078</v>
      </c>
      <c r="D116" s="4"/>
      <c r="E116" s="20"/>
      <c r="F116" s="19">
        <f>B116+8</f>
        <v>44077</v>
      </c>
      <c r="G116" s="4"/>
      <c r="H116" s="20"/>
      <c r="I116" s="19">
        <f>B116+7</f>
        <v>44076</v>
      </c>
      <c r="J116" s="4"/>
      <c r="K116" s="20"/>
      <c r="L116" s="19">
        <f>B116+2</f>
        <v>44071</v>
      </c>
      <c r="M116" s="4"/>
      <c r="N116" s="8"/>
    </row>
    <row r="117" spans="2:14" ht="20.100000000000001" customHeight="1" x14ac:dyDescent="0.25">
      <c r="B117" s="15">
        <v>44070</v>
      </c>
      <c r="C117" s="21">
        <f>B117+9</f>
        <v>44079</v>
      </c>
      <c r="D117" s="5">
        <f>B117+10</f>
        <v>44080</v>
      </c>
      <c r="E117" s="22">
        <f>B117+11</f>
        <v>44081</v>
      </c>
      <c r="F117" s="19">
        <f>B117+8</f>
        <v>44078</v>
      </c>
      <c r="G117" s="4"/>
      <c r="H117" s="20"/>
      <c r="I117" s="19">
        <f>B117+7</f>
        <v>44077</v>
      </c>
      <c r="J117" s="4"/>
      <c r="K117" s="20"/>
      <c r="L117" s="21">
        <f>B117+2</f>
        <v>44072</v>
      </c>
      <c r="M117" s="5">
        <f>B117+3</f>
        <v>44073</v>
      </c>
      <c r="N117" s="9">
        <f>B117+4</f>
        <v>44074</v>
      </c>
    </row>
    <row r="118" spans="2:14" ht="20.100000000000001" customHeight="1" x14ac:dyDescent="0.25">
      <c r="B118" s="15">
        <v>44071</v>
      </c>
      <c r="C118" s="19">
        <f>B118+11</f>
        <v>44082</v>
      </c>
      <c r="D118" s="4"/>
      <c r="E118" s="20"/>
      <c r="F118" s="21">
        <f>B118+8</f>
        <v>44079</v>
      </c>
      <c r="G118" s="5">
        <f>B118+9</f>
        <v>44080</v>
      </c>
      <c r="H118" s="22">
        <f>B118+10</f>
        <v>44081</v>
      </c>
      <c r="I118" s="19">
        <f>B118+7</f>
        <v>44078</v>
      </c>
      <c r="J118" s="4"/>
      <c r="K118" s="20"/>
      <c r="L118" s="19">
        <f>B118+4</f>
        <v>44075</v>
      </c>
      <c r="M118" s="4"/>
      <c r="N118" s="8"/>
    </row>
    <row r="119" spans="2:14" ht="20.100000000000001" customHeight="1" x14ac:dyDescent="0.25">
      <c r="B119" s="15">
        <v>44074</v>
      </c>
      <c r="C119" s="19">
        <f>B119+9</f>
        <v>44083</v>
      </c>
      <c r="D119" s="4"/>
      <c r="E119" s="20"/>
      <c r="F119" s="19">
        <f>B119+8</f>
        <v>44082</v>
      </c>
      <c r="G119" s="4"/>
      <c r="H119" s="20"/>
      <c r="I119" s="21">
        <f>B119+5</f>
        <v>44079</v>
      </c>
      <c r="J119" s="5">
        <f>B119+6</f>
        <v>44080</v>
      </c>
      <c r="K119" s="22">
        <f>B119+7</f>
        <v>44081</v>
      </c>
      <c r="L119" s="19">
        <f>B119+2</f>
        <v>44076</v>
      </c>
      <c r="M119" s="4"/>
      <c r="N119" s="8"/>
    </row>
    <row r="120" spans="2:14" ht="20.100000000000001" customHeight="1" x14ac:dyDescent="0.25">
      <c r="B120" s="15">
        <v>44075</v>
      </c>
      <c r="C120" s="19">
        <f>B120+9</f>
        <v>44084</v>
      </c>
      <c r="D120" s="4"/>
      <c r="E120" s="20"/>
      <c r="F120" s="19">
        <f>B120+8</f>
        <v>44083</v>
      </c>
      <c r="G120" s="4"/>
      <c r="H120" s="20"/>
      <c r="I120" s="19">
        <f>B120+7</f>
        <v>44082</v>
      </c>
      <c r="J120" s="4"/>
      <c r="K120" s="20"/>
      <c r="L120" s="19">
        <f>B120+2</f>
        <v>44077</v>
      </c>
      <c r="M120" s="4"/>
      <c r="N120" s="8"/>
    </row>
    <row r="121" spans="2:14" ht="20.100000000000001" customHeight="1" x14ac:dyDescent="0.25">
      <c r="B121" s="15">
        <v>44076</v>
      </c>
      <c r="C121" s="19">
        <f>B121+9</f>
        <v>44085</v>
      </c>
      <c r="D121" s="4"/>
      <c r="E121" s="20"/>
      <c r="F121" s="19">
        <f>B121+8</f>
        <v>44084</v>
      </c>
      <c r="G121" s="4"/>
      <c r="H121" s="20"/>
      <c r="I121" s="19">
        <f>B121+7</f>
        <v>44083</v>
      </c>
      <c r="J121" s="4"/>
      <c r="K121" s="20"/>
      <c r="L121" s="19">
        <f>B121+2</f>
        <v>44078</v>
      </c>
      <c r="M121" s="4"/>
      <c r="N121" s="8"/>
    </row>
    <row r="122" spans="2:14" ht="20.100000000000001" customHeight="1" x14ac:dyDescent="0.25">
      <c r="B122" s="15">
        <v>44077</v>
      </c>
      <c r="C122" s="21">
        <f>B122+9</f>
        <v>44086</v>
      </c>
      <c r="D122" s="5">
        <f>B122+10</f>
        <v>44087</v>
      </c>
      <c r="E122" s="22">
        <f>B122+11</f>
        <v>44088</v>
      </c>
      <c r="F122" s="19">
        <f>B122+8</f>
        <v>44085</v>
      </c>
      <c r="G122" s="4"/>
      <c r="H122" s="20"/>
      <c r="I122" s="19">
        <f>B122+7</f>
        <v>44084</v>
      </c>
      <c r="J122" s="4"/>
      <c r="K122" s="20"/>
      <c r="L122" s="21">
        <f>B122+2</f>
        <v>44079</v>
      </c>
      <c r="M122" s="5">
        <f>B122+3</f>
        <v>44080</v>
      </c>
      <c r="N122" s="9">
        <f>B122+4</f>
        <v>44081</v>
      </c>
    </row>
    <row r="123" spans="2:14" ht="20.100000000000001" customHeight="1" x14ac:dyDescent="0.25">
      <c r="B123" s="15">
        <v>44078</v>
      </c>
      <c r="C123" s="19">
        <f>B123+11</f>
        <v>44089</v>
      </c>
      <c r="D123" s="4"/>
      <c r="E123" s="20"/>
      <c r="F123" s="21">
        <f>B123+8</f>
        <v>44086</v>
      </c>
      <c r="G123" s="5">
        <f>B123+9</f>
        <v>44087</v>
      </c>
      <c r="H123" s="22">
        <f>B123+10</f>
        <v>44088</v>
      </c>
      <c r="I123" s="19">
        <f>B123+7</f>
        <v>44085</v>
      </c>
      <c r="J123" s="4"/>
      <c r="K123" s="20"/>
      <c r="L123" s="19">
        <f>B123+4</f>
        <v>44082</v>
      </c>
      <c r="M123" s="4"/>
      <c r="N123" s="8"/>
    </row>
    <row r="124" spans="2:14" ht="20.100000000000001" customHeight="1" x14ac:dyDescent="0.25">
      <c r="B124" s="15">
        <v>44081</v>
      </c>
      <c r="C124" s="19">
        <f>B124+9</f>
        <v>44090</v>
      </c>
      <c r="D124" s="4"/>
      <c r="E124" s="20"/>
      <c r="F124" s="19">
        <f>B124+8</f>
        <v>44089</v>
      </c>
      <c r="G124" s="4"/>
      <c r="H124" s="20"/>
      <c r="I124" s="21">
        <f>B124+5</f>
        <v>44086</v>
      </c>
      <c r="J124" s="5">
        <f>B124+6</f>
        <v>44087</v>
      </c>
      <c r="K124" s="22">
        <f>B124+7</f>
        <v>44088</v>
      </c>
      <c r="L124" s="19">
        <f>B124+2</f>
        <v>44083</v>
      </c>
      <c r="M124" s="4"/>
      <c r="N124" s="8"/>
    </row>
    <row r="125" spans="2:14" ht="20.100000000000001" customHeight="1" x14ac:dyDescent="0.25">
      <c r="B125" s="15">
        <v>44082</v>
      </c>
      <c r="C125" s="19">
        <f>B125+9</f>
        <v>44091</v>
      </c>
      <c r="D125" s="4"/>
      <c r="E125" s="20"/>
      <c r="F125" s="19">
        <f>B125+8</f>
        <v>44090</v>
      </c>
      <c r="G125" s="4"/>
      <c r="H125" s="20"/>
      <c r="I125" s="19">
        <f>B125+7</f>
        <v>44089</v>
      </c>
      <c r="J125" s="4"/>
      <c r="K125" s="20"/>
      <c r="L125" s="19">
        <f>B125+2</f>
        <v>44084</v>
      </c>
      <c r="M125" s="4"/>
      <c r="N125" s="8"/>
    </row>
    <row r="126" spans="2:14" ht="20.100000000000001" customHeight="1" x14ac:dyDescent="0.25">
      <c r="B126" s="15">
        <v>44083</v>
      </c>
      <c r="C126" s="19">
        <f>B126+9</f>
        <v>44092</v>
      </c>
      <c r="D126" s="4"/>
      <c r="E126" s="20"/>
      <c r="F126" s="19">
        <f>B126+8</f>
        <v>44091</v>
      </c>
      <c r="G126" s="4"/>
      <c r="H126" s="20"/>
      <c r="I126" s="19">
        <f>B126+7</f>
        <v>44090</v>
      </c>
      <c r="J126" s="4"/>
      <c r="K126" s="20"/>
      <c r="L126" s="19">
        <f>B126+2</f>
        <v>44085</v>
      </c>
      <c r="M126" s="4"/>
      <c r="N126" s="8"/>
    </row>
    <row r="127" spans="2:14" ht="20.100000000000001" customHeight="1" x14ac:dyDescent="0.25">
      <c r="B127" s="15">
        <v>44084</v>
      </c>
      <c r="C127" s="21">
        <f>B127+9</f>
        <v>44093</v>
      </c>
      <c r="D127" s="5">
        <f>B127+10</f>
        <v>44094</v>
      </c>
      <c r="E127" s="22">
        <f>B127+11</f>
        <v>44095</v>
      </c>
      <c r="F127" s="19">
        <f>B127+8</f>
        <v>44092</v>
      </c>
      <c r="G127" s="4"/>
      <c r="H127" s="20"/>
      <c r="I127" s="19">
        <f>B127+7</f>
        <v>44091</v>
      </c>
      <c r="J127" s="4"/>
      <c r="K127" s="20"/>
      <c r="L127" s="21">
        <f>B127+2</f>
        <v>44086</v>
      </c>
      <c r="M127" s="5">
        <f>B127+3</f>
        <v>44087</v>
      </c>
      <c r="N127" s="9">
        <f>B127+4</f>
        <v>44088</v>
      </c>
    </row>
    <row r="128" spans="2:14" ht="20.100000000000001" customHeight="1" x14ac:dyDescent="0.25">
      <c r="B128" s="15">
        <v>44085</v>
      </c>
      <c r="C128" s="19">
        <f>B128+11</f>
        <v>44096</v>
      </c>
      <c r="D128" s="4"/>
      <c r="E128" s="20"/>
      <c r="F128" s="21">
        <f>B128+8</f>
        <v>44093</v>
      </c>
      <c r="G128" s="5">
        <f>B128+9</f>
        <v>44094</v>
      </c>
      <c r="H128" s="22">
        <f>B128+10</f>
        <v>44095</v>
      </c>
      <c r="I128" s="19">
        <f>B128+7</f>
        <v>44092</v>
      </c>
      <c r="J128" s="4"/>
      <c r="K128" s="20"/>
      <c r="L128" s="19">
        <f>B128+4</f>
        <v>44089</v>
      </c>
      <c r="M128" s="4"/>
      <c r="N128" s="8"/>
    </row>
    <row r="129" spans="2:14" ht="20.100000000000001" customHeight="1" x14ac:dyDescent="0.25">
      <c r="B129" s="15">
        <v>44088</v>
      </c>
      <c r="C129" s="19">
        <f>B129+9</f>
        <v>44097</v>
      </c>
      <c r="D129" s="4"/>
      <c r="E129" s="20"/>
      <c r="F129" s="19">
        <f>B129+8</f>
        <v>44096</v>
      </c>
      <c r="G129" s="4"/>
      <c r="H129" s="20"/>
      <c r="I129" s="21">
        <f>B129+5</f>
        <v>44093</v>
      </c>
      <c r="J129" s="5">
        <f>B129+6</f>
        <v>44094</v>
      </c>
      <c r="K129" s="22">
        <f>B129+7</f>
        <v>44095</v>
      </c>
      <c r="L129" s="19">
        <f>B129+2</f>
        <v>44090</v>
      </c>
      <c r="M129" s="4"/>
      <c r="N129" s="8"/>
    </row>
    <row r="130" spans="2:14" ht="20.100000000000001" customHeight="1" x14ac:dyDescent="0.25">
      <c r="B130" s="15">
        <v>44089</v>
      </c>
      <c r="C130" s="19">
        <f>B130+9</f>
        <v>44098</v>
      </c>
      <c r="D130" s="4"/>
      <c r="E130" s="20"/>
      <c r="F130" s="19">
        <f>B130+8</f>
        <v>44097</v>
      </c>
      <c r="G130" s="4"/>
      <c r="H130" s="20"/>
      <c r="I130" s="19">
        <f>B130+7</f>
        <v>44096</v>
      </c>
      <c r="J130" s="4"/>
      <c r="K130" s="20"/>
      <c r="L130" s="19">
        <f>B130+2</f>
        <v>44091</v>
      </c>
      <c r="M130" s="4"/>
      <c r="N130" s="8"/>
    </row>
    <row r="131" spans="2:14" ht="20.100000000000001" customHeight="1" x14ac:dyDescent="0.25">
      <c r="B131" s="15">
        <v>44090</v>
      </c>
      <c r="C131" s="19">
        <f>B131+9</f>
        <v>44099</v>
      </c>
      <c r="D131" s="4"/>
      <c r="E131" s="20"/>
      <c r="F131" s="19">
        <f>B131+8</f>
        <v>44098</v>
      </c>
      <c r="G131" s="4"/>
      <c r="H131" s="20"/>
      <c r="I131" s="19">
        <f>B131+7</f>
        <v>44097</v>
      </c>
      <c r="J131" s="4"/>
      <c r="K131" s="20"/>
      <c r="L131" s="19">
        <f>B131+2</f>
        <v>44092</v>
      </c>
      <c r="M131" s="4"/>
      <c r="N131" s="8"/>
    </row>
    <row r="132" spans="2:14" ht="20.100000000000001" customHeight="1" x14ac:dyDescent="0.25">
      <c r="B132" s="15">
        <v>44091</v>
      </c>
      <c r="C132" s="21">
        <f>B132+9</f>
        <v>44100</v>
      </c>
      <c r="D132" s="5">
        <f>B132+10</f>
        <v>44101</v>
      </c>
      <c r="E132" s="22">
        <f>B132+11</f>
        <v>44102</v>
      </c>
      <c r="F132" s="19">
        <f>B132+8</f>
        <v>44099</v>
      </c>
      <c r="G132" s="4"/>
      <c r="H132" s="20"/>
      <c r="I132" s="19">
        <f>B132+7</f>
        <v>44098</v>
      </c>
      <c r="J132" s="4"/>
      <c r="K132" s="20"/>
      <c r="L132" s="21">
        <f>B132+2</f>
        <v>44093</v>
      </c>
      <c r="M132" s="5">
        <f>B132+3</f>
        <v>44094</v>
      </c>
      <c r="N132" s="9">
        <f>B132+4</f>
        <v>44095</v>
      </c>
    </row>
    <row r="133" spans="2:14" ht="20.100000000000001" customHeight="1" x14ac:dyDescent="0.25">
      <c r="B133" s="15">
        <v>44092</v>
      </c>
      <c r="C133" s="19">
        <f>B133+11</f>
        <v>44103</v>
      </c>
      <c r="D133" s="4"/>
      <c r="E133" s="20"/>
      <c r="F133" s="21">
        <f>B133+8</f>
        <v>44100</v>
      </c>
      <c r="G133" s="5">
        <f>B133+9</f>
        <v>44101</v>
      </c>
      <c r="H133" s="22">
        <f>B133+10</f>
        <v>44102</v>
      </c>
      <c r="I133" s="19">
        <f>B133+7</f>
        <v>44099</v>
      </c>
      <c r="J133" s="4"/>
      <c r="K133" s="20"/>
      <c r="L133" s="19">
        <f>B133+4</f>
        <v>44096</v>
      </c>
      <c r="M133" s="4"/>
      <c r="N133" s="8"/>
    </row>
    <row r="134" spans="2:14" ht="20.100000000000001" customHeight="1" x14ac:dyDescent="0.25">
      <c r="B134" s="15">
        <v>44095</v>
      </c>
      <c r="C134" s="19">
        <f>B134+9</f>
        <v>44104</v>
      </c>
      <c r="D134" s="4"/>
      <c r="E134" s="20"/>
      <c r="F134" s="19">
        <f>B134+8</f>
        <v>44103</v>
      </c>
      <c r="G134" s="4"/>
      <c r="H134" s="20"/>
      <c r="I134" s="21">
        <f>B134+5</f>
        <v>44100</v>
      </c>
      <c r="J134" s="5">
        <f>B134+6</f>
        <v>44101</v>
      </c>
      <c r="K134" s="22">
        <f>B134+7</f>
        <v>44102</v>
      </c>
      <c r="L134" s="19">
        <f>B134+2</f>
        <v>44097</v>
      </c>
      <c r="M134" s="4"/>
      <c r="N134" s="8"/>
    </row>
    <row r="135" spans="2:14" ht="20.100000000000001" customHeight="1" x14ac:dyDescent="0.25">
      <c r="B135" s="15">
        <v>44096</v>
      </c>
      <c r="C135" s="19">
        <f>B135+9</f>
        <v>44105</v>
      </c>
      <c r="D135" s="4"/>
      <c r="E135" s="20"/>
      <c r="F135" s="19">
        <f>B135+8</f>
        <v>44104</v>
      </c>
      <c r="G135" s="4"/>
      <c r="H135" s="20"/>
      <c r="I135" s="19">
        <f>B135+7</f>
        <v>44103</v>
      </c>
      <c r="J135" s="4"/>
      <c r="K135" s="20"/>
      <c r="L135" s="19">
        <f>B135+2</f>
        <v>44098</v>
      </c>
      <c r="M135" s="4"/>
      <c r="N135" s="8"/>
    </row>
    <row r="136" spans="2:14" ht="20.100000000000001" customHeight="1" x14ac:dyDescent="0.25">
      <c r="B136" s="15">
        <v>44097</v>
      </c>
      <c r="C136" s="19">
        <f>B136+9</f>
        <v>44106</v>
      </c>
      <c r="D136" s="4"/>
      <c r="E136" s="20"/>
      <c r="F136" s="19">
        <f>B136+8</f>
        <v>44105</v>
      </c>
      <c r="G136" s="4"/>
      <c r="H136" s="20"/>
      <c r="I136" s="19">
        <f>B136+7</f>
        <v>44104</v>
      </c>
      <c r="J136" s="4"/>
      <c r="K136" s="20"/>
      <c r="L136" s="19">
        <f>B136+2</f>
        <v>44099</v>
      </c>
      <c r="M136" s="4"/>
      <c r="N136" s="8"/>
    </row>
    <row r="137" spans="2:14" ht="20.100000000000001" customHeight="1" x14ac:dyDescent="0.25">
      <c r="B137" s="15">
        <v>44098</v>
      </c>
      <c r="C137" s="21">
        <f>B137+9</f>
        <v>44107</v>
      </c>
      <c r="D137" s="5">
        <f>B137+10</f>
        <v>44108</v>
      </c>
      <c r="E137" s="22">
        <f>B137+11</f>
        <v>44109</v>
      </c>
      <c r="F137" s="19">
        <f>B137+8</f>
        <v>44106</v>
      </c>
      <c r="G137" s="4"/>
      <c r="H137" s="20"/>
      <c r="I137" s="19">
        <f>B137+7</f>
        <v>44105</v>
      </c>
      <c r="J137" s="4"/>
      <c r="K137" s="20"/>
      <c r="L137" s="21">
        <f>B137+2</f>
        <v>44100</v>
      </c>
      <c r="M137" s="5">
        <f>B137+3</f>
        <v>44101</v>
      </c>
      <c r="N137" s="9">
        <f>B137+4</f>
        <v>44102</v>
      </c>
    </row>
    <row r="138" spans="2:14" ht="20.100000000000001" customHeight="1" x14ac:dyDescent="0.25">
      <c r="B138" s="15">
        <v>44099</v>
      </c>
      <c r="C138" s="19">
        <f>B138+11</f>
        <v>44110</v>
      </c>
      <c r="D138" s="4"/>
      <c r="E138" s="20"/>
      <c r="F138" s="21">
        <f>B138+8</f>
        <v>44107</v>
      </c>
      <c r="G138" s="5">
        <f>B138+9</f>
        <v>44108</v>
      </c>
      <c r="H138" s="22">
        <f>B138+10</f>
        <v>44109</v>
      </c>
      <c r="I138" s="19">
        <f>B138+7</f>
        <v>44106</v>
      </c>
      <c r="J138" s="4"/>
      <c r="K138" s="20"/>
      <c r="L138" s="19">
        <f>B138+4</f>
        <v>44103</v>
      </c>
      <c r="M138" s="4"/>
      <c r="N138" s="8"/>
    </row>
    <row r="139" spans="2:14" ht="20.100000000000001" customHeight="1" x14ac:dyDescent="0.25">
      <c r="B139" s="15">
        <v>44102</v>
      </c>
      <c r="C139" s="19">
        <f>B139+9</f>
        <v>44111</v>
      </c>
      <c r="D139" s="4"/>
      <c r="E139" s="20"/>
      <c r="F139" s="19">
        <f>B139+8</f>
        <v>44110</v>
      </c>
      <c r="G139" s="4"/>
      <c r="H139" s="20"/>
      <c r="I139" s="21">
        <f>B139+5</f>
        <v>44107</v>
      </c>
      <c r="J139" s="5">
        <f>B139+6</f>
        <v>44108</v>
      </c>
      <c r="K139" s="22">
        <f>B139+7</f>
        <v>44109</v>
      </c>
      <c r="L139" s="19">
        <f>B139+2</f>
        <v>44104</v>
      </c>
      <c r="M139" s="4"/>
      <c r="N139" s="8"/>
    </row>
    <row r="140" spans="2:14" ht="20.100000000000001" customHeight="1" x14ac:dyDescent="0.25">
      <c r="B140" s="15">
        <v>44103</v>
      </c>
      <c r="C140" s="19">
        <f>B140+9</f>
        <v>44112</v>
      </c>
      <c r="D140" s="4"/>
      <c r="E140" s="20"/>
      <c r="F140" s="19">
        <f>B140+8</f>
        <v>44111</v>
      </c>
      <c r="G140" s="4"/>
      <c r="H140" s="20"/>
      <c r="I140" s="19">
        <f>B140+7</f>
        <v>44110</v>
      </c>
      <c r="J140" s="4"/>
      <c r="K140" s="20"/>
      <c r="L140" s="19">
        <f>B140+2</f>
        <v>44105</v>
      </c>
      <c r="M140" s="4"/>
      <c r="N140" s="8"/>
    </row>
    <row r="141" spans="2:14" ht="20.100000000000001" customHeight="1" x14ac:dyDescent="0.25">
      <c r="B141" s="15">
        <v>44104</v>
      </c>
      <c r="C141" s="19">
        <f>B141+9</f>
        <v>44113</v>
      </c>
      <c r="D141" s="4"/>
      <c r="E141" s="20"/>
      <c r="F141" s="19">
        <f>B141+8</f>
        <v>44112</v>
      </c>
      <c r="G141" s="4"/>
      <c r="H141" s="20"/>
      <c r="I141" s="19">
        <f>B141+7</f>
        <v>44111</v>
      </c>
      <c r="J141" s="4"/>
      <c r="K141" s="20"/>
      <c r="L141" s="19">
        <f>B141+2</f>
        <v>44106</v>
      </c>
      <c r="M141" s="4"/>
      <c r="N141" s="8"/>
    </row>
    <row r="142" spans="2:14" ht="20.100000000000001" customHeight="1" x14ac:dyDescent="0.25">
      <c r="B142" s="15">
        <v>44105</v>
      </c>
      <c r="C142" s="21">
        <f>B142+9</f>
        <v>44114</v>
      </c>
      <c r="D142" s="5">
        <f>B142+10</f>
        <v>44115</v>
      </c>
      <c r="E142" s="22">
        <f>B142+11</f>
        <v>44116</v>
      </c>
      <c r="F142" s="19">
        <f>B142+8</f>
        <v>44113</v>
      </c>
      <c r="G142" s="4"/>
      <c r="H142" s="20"/>
      <c r="I142" s="19">
        <f>B142+7</f>
        <v>44112</v>
      </c>
      <c r="J142" s="4"/>
      <c r="K142" s="20"/>
      <c r="L142" s="21">
        <f>B142+2</f>
        <v>44107</v>
      </c>
      <c r="M142" s="5">
        <f>B142+3</f>
        <v>44108</v>
      </c>
      <c r="N142" s="9">
        <f>B142+4</f>
        <v>44109</v>
      </c>
    </row>
    <row r="143" spans="2:14" ht="20.100000000000001" customHeight="1" x14ac:dyDescent="0.25">
      <c r="B143" s="15">
        <v>44106</v>
      </c>
      <c r="C143" s="19">
        <f>B143+11</f>
        <v>44117</v>
      </c>
      <c r="D143" s="4"/>
      <c r="E143" s="20"/>
      <c r="F143" s="21">
        <f>B143+8</f>
        <v>44114</v>
      </c>
      <c r="G143" s="5">
        <f>B143+9</f>
        <v>44115</v>
      </c>
      <c r="H143" s="22">
        <f>B143+10</f>
        <v>44116</v>
      </c>
      <c r="I143" s="19">
        <f>B143+7</f>
        <v>44113</v>
      </c>
      <c r="J143" s="4"/>
      <c r="K143" s="20"/>
      <c r="L143" s="19">
        <f>B143+4</f>
        <v>44110</v>
      </c>
      <c r="M143" s="4"/>
      <c r="N143" s="8"/>
    </row>
    <row r="144" spans="2:14" ht="20.100000000000001" customHeight="1" x14ac:dyDescent="0.25">
      <c r="B144" s="15">
        <v>44109</v>
      </c>
      <c r="C144" s="19">
        <f>B144+9</f>
        <v>44118</v>
      </c>
      <c r="D144" s="4"/>
      <c r="E144" s="20"/>
      <c r="F144" s="19">
        <f>B144+8</f>
        <v>44117</v>
      </c>
      <c r="G144" s="4"/>
      <c r="H144" s="20"/>
      <c r="I144" s="21">
        <f>B144+5</f>
        <v>44114</v>
      </c>
      <c r="J144" s="5">
        <f>B144+6</f>
        <v>44115</v>
      </c>
      <c r="K144" s="22">
        <f>B144+7</f>
        <v>44116</v>
      </c>
      <c r="L144" s="19">
        <f>B144+2</f>
        <v>44111</v>
      </c>
      <c r="M144" s="4"/>
      <c r="N144" s="8"/>
    </row>
    <row r="145" spans="2:14" ht="20.100000000000001" customHeight="1" x14ac:dyDescent="0.25">
      <c r="B145" s="15">
        <v>44110</v>
      </c>
      <c r="C145" s="19">
        <f>B145+9</f>
        <v>44119</v>
      </c>
      <c r="D145" s="4"/>
      <c r="E145" s="20"/>
      <c r="F145" s="19">
        <f>B145+8</f>
        <v>44118</v>
      </c>
      <c r="G145" s="4"/>
      <c r="H145" s="20"/>
      <c r="I145" s="19">
        <f>B145+7</f>
        <v>44117</v>
      </c>
      <c r="J145" s="4"/>
      <c r="K145" s="20"/>
      <c r="L145" s="19">
        <f>B145+2</f>
        <v>44112</v>
      </c>
      <c r="M145" s="4"/>
      <c r="N145" s="8"/>
    </row>
    <row r="146" spans="2:14" ht="20.100000000000001" customHeight="1" x14ac:dyDescent="0.25">
      <c r="B146" s="15">
        <v>44111</v>
      </c>
      <c r="C146" s="19">
        <f>B146+9</f>
        <v>44120</v>
      </c>
      <c r="D146" s="4"/>
      <c r="E146" s="20"/>
      <c r="F146" s="19">
        <f>B146+8</f>
        <v>44119</v>
      </c>
      <c r="G146" s="4"/>
      <c r="H146" s="20"/>
      <c r="I146" s="19">
        <f>B146+7</f>
        <v>44118</v>
      </c>
      <c r="J146" s="4"/>
      <c r="K146" s="20"/>
      <c r="L146" s="19">
        <f>B146+2</f>
        <v>44113</v>
      </c>
      <c r="M146" s="4"/>
      <c r="N146" s="8"/>
    </row>
    <row r="147" spans="2:14" ht="20.100000000000001" customHeight="1" x14ac:dyDescent="0.25">
      <c r="B147" s="15">
        <v>44112</v>
      </c>
      <c r="C147" s="21">
        <f>B147+9</f>
        <v>44121</v>
      </c>
      <c r="D147" s="5">
        <f>B147+10</f>
        <v>44122</v>
      </c>
      <c r="E147" s="22">
        <f>B147+11</f>
        <v>44123</v>
      </c>
      <c r="F147" s="19">
        <f>B147+8</f>
        <v>44120</v>
      </c>
      <c r="G147" s="4"/>
      <c r="H147" s="20"/>
      <c r="I147" s="19">
        <f>B147+7</f>
        <v>44119</v>
      </c>
      <c r="J147" s="4"/>
      <c r="K147" s="20"/>
      <c r="L147" s="21">
        <f>B147+2</f>
        <v>44114</v>
      </c>
      <c r="M147" s="5">
        <f>B147+3</f>
        <v>44115</v>
      </c>
      <c r="N147" s="9">
        <f>B147+4</f>
        <v>44116</v>
      </c>
    </row>
    <row r="148" spans="2:14" ht="20.100000000000001" customHeight="1" x14ac:dyDescent="0.25">
      <c r="B148" s="15">
        <v>44113</v>
      </c>
      <c r="C148" s="19">
        <f>B148+11</f>
        <v>44124</v>
      </c>
      <c r="D148" s="4"/>
      <c r="E148" s="20"/>
      <c r="F148" s="21">
        <f>B148+8</f>
        <v>44121</v>
      </c>
      <c r="G148" s="5">
        <f>B148+9</f>
        <v>44122</v>
      </c>
      <c r="H148" s="22">
        <f>B148+10</f>
        <v>44123</v>
      </c>
      <c r="I148" s="19">
        <f>B148+7</f>
        <v>44120</v>
      </c>
      <c r="J148" s="4"/>
      <c r="K148" s="20"/>
      <c r="L148" s="19">
        <f>B148+4</f>
        <v>44117</v>
      </c>
      <c r="M148" s="4"/>
      <c r="N148" s="8"/>
    </row>
    <row r="149" spans="2:14" ht="20.100000000000001" customHeight="1" x14ac:dyDescent="0.25">
      <c r="B149" s="15">
        <v>44116</v>
      </c>
      <c r="C149" s="19">
        <f>B149+9</f>
        <v>44125</v>
      </c>
      <c r="D149" s="4"/>
      <c r="E149" s="20"/>
      <c r="F149" s="19">
        <f>B149+8</f>
        <v>44124</v>
      </c>
      <c r="G149" s="4"/>
      <c r="H149" s="20"/>
      <c r="I149" s="21">
        <f>B149+5</f>
        <v>44121</v>
      </c>
      <c r="J149" s="5">
        <f>B149+6</f>
        <v>44122</v>
      </c>
      <c r="K149" s="22">
        <f>B149+7</f>
        <v>44123</v>
      </c>
      <c r="L149" s="19">
        <f>B149+2</f>
        <v>44118</v>
      </c>
      <c r="M149" s="4"/>
      <c r="N149" s="8"/>
    </row>
    <row r="150" spans="2:14" ht="20.100000000000001" customHeight="1" x14ac:dyDescent="0.25">
      <c r="B150" s="15">
        <v>44117</v>
      </c>
      <c r="C150" s="19">
        <f>B150+9</f>
        <v>44126</v>
      </c>
      <c r="D150" s="4"/>
      <c r="E150" s="20"/>
      <c r="F150" s="19">
        <f>B150+8</f>
        <v>44125</v>
      </c>
      <c r="G150" s="4"/>
      <c r="H150" s="20"/>
      <c r="I150" s="19">
        <f>B150+7</f>
        <v>44124</v>
      </c>
      <c r="J150" s="4"/>
      <c r="K150" s="20"/>
      <c r="L150" s="19">
        <f>B150+2</f>
        <v>44119</v>
      </c>
      <c r="M150" s="4"/>
      <c r="N150" s="8"/>
    </row>
    <row r="151" spans="2:14" ht="20.100000000000001" customHeight="1" x14ac:dyDescent="0.25">
      <c r="B151" s="15">
        <v>44118</v>
      </c>
      <c r="C151" s="19">
        <f>B151+9</f>
        <v>44127</v>
      </c>
      <c r="D151" s="4"/>
      <c r="E151" s="20"/>
      <c r="F151" s="19">
        <f>B151+8</f>
        <v>44126</v>
      </c>
      <c r="G151" s="4"/>
      <c r="H151" s="20"/>
      <c r="I151" s="19">
        <f>B151+7</f>
        <v>44125</v>
      </c>
      <c r="J151" s="4"/>
      <c r="K151" s="20"/>
      <c r="L151" s="19">
        <f>B151+2</f>
        <v>44120</v>
      </c>
      <c r="M151" s="4"/>
      <c r="N151" s="8"/>
    </row>
    <row r="152" spans="2:14" ht="20.100000000000001" customHeight="1" x14ac:dyDescent="0.25">
      <c r="B152" s="15">
        <v>44119</v>
      </c>
      <c r="C152" s="21">
        <f>B152+9</f>
        <v>44128</v>
      </c>
      <c r="D152" s="5">
        <f>B152+10</f>
        <v>44129</v>
      </c>
      <c r="E152" s="22">
        <f>B152+11</f>
        <v>44130</v>
      </c>
      <c r="F152" s="19">
        <f>B152+8</f>
        <v>44127</v>
      </c>
      <c r="G152" s="4"/>
      <c r="H152" s="20"/>
      <c r="I152" s="19">
        <f>B152+7</f>
        <v>44126</v>
      </c>
      <c r="J152" s="4"/>
      <c r="K152" s="20"/>
      <c r="L152" s="21">
        <f>B152+2</f>
        <v>44121</v>
      </c>
      <c r="M152" s="5">
        <f>B152+3</f>
        <v>44122</v>
      </c>
      <c r="N152" s="9">
        <f>B152+4</f>
        <v>44123</v>
      </c>
    </row>
    <row r="153" spans="2:14" ht="20.100000000000001" customHeight="1" x14ac:dyDescent="0.25">
      <c r="B153" s="15">
        <v>44120</v>
      </c>
      <c r="C153" s="19">
        <f>B153+11</f>
        <v>44131</v>
      </c>
      <c r="D153" s="4"/>
      <c r="E153" s="20"/>
      <c r="F153" s="21">
        <f>B153+8</f>
        <v>44128</v>
      </c>
      <c r="G153" s="5">
        <f>B153+9</f>
        <v>44129</v>
      </c>
      <c r="H153" s="22">
        <f>B153+10</f>
        <v>44130</v>
      </c>
      <c r="I153" s="19">
        <f>B153+7</f>
        <v>44127</v>
      </c>
      <c r="J153" s="4"/>
      <c r="K153" s="20"/>
      <c r="L153" s="19">
        <f>B153+4</f>
        <v>44124</v>
      </c>
      <c r="M153" s="4"/>
      <c r="N153" s="8"/>
    </row>
    <row r="154" spans="2:14" ht="20.100000000000001" customHeight="1" x14ac:dyDescent="0.25">
      <c r="B154" s="15">
        <v>44123</v>
      </c>
      <c r="C154" s="19">
        <f>B154+9</f>
        <v>44132</v>
      </c>
      <c r="D154" s="4"/>
      <c r="E154" s="20"/>
      <c r="F154" s="19">
        <f>B154+8</f>
        <v>44131</v>
      </c>
      <c r="G154" s="4"/>
      <c r="H154" s="20"/>
      <c r="I154" s="21">
        <f>B154+5</f>
        <v>44128</v>
      </c>
      <c r="J154" s="5">
        <f>B154+6</f>
        <v>44129</v>
      </c>
      <c r="K154" s="22">
        <f>B154+7</f>
        <v>44130</v>
      </c>
      <c r="L154" s="19">
        <f>B154+2</f>
        <v>44125</v>
      </c>
      <c r="M154" s="4"/>
      <c r="N154" s="8"/>
    </row>
    <row r="155" spans="2:14" ht="20.100000000000001" customHeight="1" x14ac:dyDescent="0.25">
      <c r="B155" s="15">
        <v>44124</v>
      </c>
      <c r="C155" s="19">
        <f>B155+9</f>
        <v>44133</v>
      </c>
      <c r="D155" s="4"/>
      <c r="E155" s="20"/>
      <c r="F155" s="19">
        <f>B155+8</f>
        <v>44132</v>
      </c>
      <c r="G155" s="4"/>
      <c r="H155" s="20"/>
      <c r="I155" s="19">
        <f>B155+7</f>
        <v>44131</v>
      </c>
      <c r="J155" s="4"/>
      <c r="K155" s="20"/>
      <c r="L155" s="19">
        <f>B155+2</f>
        <v>44126</v>
      </c>
      <c r="M155" s="4"/>
      <c r="N155" s="8"/>
    </row>
    <row r="156" spans="2:14" ht="20.100000000000001" customHeight="1" x14ac:dyDescent="0.25">
      <c r="B156" s="15">
        <v>44125</v>
      </c>
      <c r="C156" s="19">
        <f>B156+9</f>
        <v>44134</v>
      </c>
      <c r="D156" s="4"/>
      <c r="E156" s="20"/>
      <c r="F156" s="19">
        <f>B156+8</f>
        <v>44133</v>
      </c>
      <c r="G156" s="4"/>
      <c r="H156" s="20"/>
      <c r="I156" s="19">
        <f>B156+7</f>
        <v>44132</v>
      </c>
      <c r="J156" s="4"/>
      <c r="K156" s="20"/>
      <c r="L156" s="19">
        <f>B156+2</f>
        <v>44127</v>
      </c>
      <c r="M156" s="4"/>
      <c r="N156" s="8"/>
    </row>
    <row r="157" spans="2:14" ht="20.100000000000001" customHeight="1" x14ac:dyDescent="0.25">
      <c r="B157" s="15">
        <v>44126</v>
      </c>
      <c r="C157" s="21">
        <f>B157+9</f>
        <v>44135</v>
      </c>
      <c r="D157" s="5">
        <f>B157+10</f>
        <v>44136</v>
      </c>
      <c r="E157" s="22">
        <f>B157+11</f>
        <v>44137</v>
      </c>
      <c r="F157" s="19">
        <f>B157+8</f>
        <v>44134</v>
      </c>
      <c r="G157" s="4"/>
      <c r="H157" s="20"/>
      <c r="I157" s="19">
        <f>B157+7</f>
        <v>44133</v>
      </c>
      <c r="J157" s="4"/>
      <c r="K157" s="20"/>
      <c r="L157" s="21">
        <f>B157+2</f>
        <v>44128</v>
      </c>
      <c r="M157" s="5">
        <f>B157+3</f>
        <v>44129</v>
      </c>
      <c r="N157" s="9">
        <f>B157+4</f>
        <v>44130</v>
      </c>
    </row>
    <row r="158" spans="2:14" ht="20.100000000000001" customHeight="1" x14ac:dyDescent="0.25">
      <c r="B158" s="15">
        <v>44127</v>
      </c>
      <c r="C158" s="19">
        <f>B158+11</f>
        <v>44138</v>
      </c>
      <c r="D158" s="4"/>
      <c r="E158" s="20"/>
      <c r="F158" s="21">
        <f>B158+8</f>
        <v>44135</v>
      </c>
      <c r="G158" s="5">
        <f>B158+9</f>
        <v>44136</v>
      </c>
      <c r="H158" s="22">
        <f>B158+10</f>
        <v>44137</v>
      </c>
      <c r="I158" s="19">
        <f>B158+7</f>
        <v>44134</v>
      </c>
      <c r="J158" s="4"/>
      <c r="K158" s="20"/>
      <c r="L158" s="19">
        <f>B158+4</f>
        <v>44131</v>
      </c>
      <c r="M158" s="4"/>
      <c r="N158" s="8"/>
    </row>
    <row r="159" spans="2:14" ht="20.100000000000001" customHeight="1" x14ac:dyDescent="0.25">
      <c r="B159" s="15">
        <v>44130</v>
      </c>
      <c r="C159" s="19">
        <f>B159+9</f>
        <v>44139</v>
      </c>
      <c r="D159" s="4"/>
      <c r="E159" s="20"/>
      <c r="F159" s="19">
        <f>B159+8</f>
        <v>44138</v>
      </c>
      <c r="G159" s="4"/>
      <c r="H159" s="20"/>
      <c r="I159" s="21">
        <f>B159+5</f>
        <v>44135</v>
      </c>
      <c r="J159" s="5">
        <f>B159+6</f>
        <v>44136</v>
      </c>
      <c r="K159" s="22">
        <f>B159+7</f>
        <v>44137</v>
      </c>
      <c r="L159" s="19">
        <f>B159+2</f>
        <v>44132</v>
      </c>
      <c r="M159" s="4"/>
      <c r="N159" s="8"/>
    </row>
    <row r="160" spans="2:14" ht="20.100000000000001" customHeight="1" x14ac:dyDescent="0.25">
      <c r="B160" s="15">
        <v>44131</v>
      </c>
      <c r="C160" s="19">
        <f>B160+9</f>
        <v>44140</v>
      </c>
      <c r="D160" s="4"/>
      <c r="E160" s="20"/>
      <c r="F160" s="19">
        <f>B160+8</f>
        <v>44139</v>
      </c>
      <c r="G160" s="4"/>
      <c r="H160" s="20"/>
      <c r="I160" s="19">
        <f>B160+7</f>
        <v>44138</v>
      </c>
      <c r="J160" s="4"/>
      <c r="K160" s="20"/>
      <c r="L160" s="19">
        <f>B160+2</f>
        <v>44133</v>
      </c>
      <c r="M160" s="4"/>
      <c r="N160" s="8"/>
    </row>
    <row r="161" spans="2:14" ht="20.100000000000001" customHeight="1" x14ac:dyDescent="0.25">
      <c r="B161" s="15">
        <v>44132</v>
      </c>
      <c r="C161" s="19">
        <f>B161+9</f>
        <v>44141</v>
      </c>
      <c r="D161" s="4"/>
      <c r="E161" s="20"/>
      <c r="F161" s="19">
        <f>B161+8</f>
        <v>44140</v>
      </c>
      <c r="G161" s="4"/>
      <c r="H161" s="20"/>
      <c r="I161" s="19">
        <f>B161+7</f>
        <v>44139</v>
      </c>
      <c r="J161" s="4"/>
      <c r="K161" s="20"/>
      <c r="L161" s="19">
        <f>B161+2</f>
        <v>44134</v>
      </c>
      <c r="M161" s="4"/>
      <c r="N161" s="8"/>
    </row>
    <row r="162" spans="2:14" ht="20.100000000000001" customHeight="1" x14ac:dyDescent="0.25">
      <c r="B162" s="15">
        <v>44133</v>
      </c>
      <c r="C162" s="21">
        <f>B162+9</f>
        <v>44142</v>
      </c>
      <c r="D162" s="5">
        <f>B162+10</f>
        <v>44143</v>
      </c>
      <c r="E162" s="22">
        <f>B162+11</f>
        <v>44144</v>
      </c>
      <c r="F162" s="19">
        <f>B162+8</f>
        <v>44141</v>
      </c>
      <c r="G162" s="4"/>
      <c r="H162" s="20"/>
      <c r="I162" s="19">
        <f>B162+7</f>
        <v>44140</v>
      </c>
      <c r="J162" s="4"/>
      <c r="K162" s="20"/>
      <c r="L162" s="21">
        <f>B162+2</f>
        <v>44135</v>
      </c>
      <c r="M162" s="5">
        <f>B162+3</f>
        <v>44136</v>
      </c>
      <c r="N162" s="9">
        <f>B162+4</f>
        <v>44137</v>
      </c>
    </row>
    <row r="163" spans="2:14" ht="20.100000000000001" customHeight="1" x14ac:dyDescent="0.25">
      <c r="B163" s="15">
        <v>44134</v>
      </c>
      <c r="C163" s="19">
        <f>B163+11</f>
        <v>44145</v>
      </c>
      <c r="D163" s="4"/>
      <c r="E163" s="20"/>
      <c r="F163" s="21">
        <f>B163+8</f>
        <v>44142</v>
      </c>
      <c r="G163" s="5">
        <f>B163+9</f>
        <v>44143</v>
      </c>
      <c r="H163" s="22">
        <f>B163+10</f>
        <v>44144</v>
      </c>
      <c r="I163" s="19">
        <f>B163+7</f>
        <v>44141</v>
      </c>
      <c r="J163" s="4"/>
      <c r="K163" s="20"/>
      <c r="L163" s="19">
        <f>B163+4</f>
        <v>44138</v>
      </c>
      <c r="M163" s="4"/>
      <c r="N163" s="8"/>
    </row>
    <row r="164" spans="2:14" ht="20.100000000000001" customHeight="1" x14ac:dyDescent="0.25">
      <c r="B164" s="15">
        <v>44137</v>
      </c>
      <c r="C164" s="19">
        <f>B164+9</f>
        <v>44146</v>
      </c>
      <c r="D164" s="4"/>
      <c r="E164" s="20"/>
      <c r="F164" s="19">
        <f>B164+8</f>
        <v>44145</v>
      </c>
      <c r="G164" s="4"/>
      <c r="H164" s="20"/>
      <c r="I164" s="21">
        <f>B164+5</f>
        <v>44142</v>
      </c>
      <c r="J164" s="5">
        <f>B164+6</f>
        <v>44143</v>
      </c>
      <c r="K164" s="22">
        <f>B164+7</f>
        <v>44144</v>
      </c>
      <c r="L164" s="19">
        <f>B164+2</f>
        <v>44139</v>
      </c>
      <c r="M164" s="4"/>
      <c r="N164" s="8"/>
    </row>
    <row r="165" spans="2:14" ht="20.100000000000001" customHeight="1" x14ac:dyDescent="0.25">
      <c r="B165" s="15">
        <v>44138</v>
      </c>
      <c r="C165" s="19">
        <f>B165+9</f>
        <v>44147</v>
      </c>
      <c r="D165" s="4"/>
      <c r="E165" s="20"/>
      <c r="F165" s="19">
        <f>B165+8</f>
        <v>44146</v>
      </c>
      <c r="G165" s="4"/>
      <c r="H165" s="20"/>
      <c r="I165" s="19">
        <f>B165+7</f>
        <v>44145</v>
      </c>
      <c r="J165" s="4"/>
      <c r="K165" s="20"/>
      <c r="L165" s="19">
        <f>B165+2</f>
        <v>44140</v>
      </c>
      <c r="M165" s="4"/>
      <c r="N165" s="8"/>
    </row>
    <row r="166" spans="2:14" ht="20.100000000000001" customHeight="1" x14ac:dyDescent="0.25">
      <c r="B166" s="15">
        <v>44139</v>
      </c>
      <c r="C166" s="19">
        <f>B166+9</f>
        <v>44148</v>
      </c>
      <c r="D166" s="4"/>
      <c r="E166" s="20"/>
      <c r="F166" s="19">
        <f>B166+8</f>
        <v>44147</v>
      </c>
      <c r="G166" s="4"/>
      <c r="H166" s="20"/>
      <c r="I166" s="19">
        <f>B166+7</f>
        <v>44146</v>
      </c>
      <c r="J166" s="4"/>
      <c r="K166" s="20"/>
      <c r="L166" s="19">
        <f>B166+2</f>
        <v>44141</v>
      </c>
      <c r="M166" s="4"/>
      <c r="N166" s="8"/>
    </row>
    <row r="167" spans="2:14" ht="20.100000000000001" customHeight="1" x14ac:dyDescent="0.25">
      <c r="B167" s="15">
        <v>44140</v>
      </c>
      <c r="C167" s="21">
        <f>B167+9</f>
        <v>44149</v>
      </c>
      <c r="D167" s="5">
        <f>B167+10</f>
        <v>44150</v>
      </c>
      <c r="E167" s="22">
        <f>B167+11</f>
        <v>44151</v>
      </c>
      <c r="F167" s="19">
        <f>B167+8</f>
        <v>44148</v>
      </c>
      <c r="G167" s="4"/>
      <c r="H167" s="20"/>
      <c r="I167" s="19">
        <f>B167+7</f>
        <v>44147</v>
      </c>
      <c r="J167" s="4"/>
      <c r="K167" s="20"/>
      <c r="L167" s="21">
        <f>B167+2</f>
        <v>44142</v>
      </c>
      <c r="M167" s="5">
        <f>B167+3</f>
        <v>44143</v>
      </c>
      <c r="N167" s="9">
        <f>B167+4</f>
        <v>44144</v>
      </c>
    </row>
    <row r="168" spans="2:14" ht="20.100000000000001" customHeight="1" x14ac:dyDescent="0.25">
      <c r="B168" s="15">
        <v>44141</v>
      </c>
      <c r="C168" s="19">
        <f>B168+11</f>
        <v>44152</v>
      </c>
      <c r="D168" s="4"/>
      <c r="E168" s="20"/>
      <c r="F168" s="21">
        <f>B168+8</f>
        <v>44149</v>
      </c>
      <c r="G168" s="5">
        <f>B168+9</f>
        <v>44150</v>
      </c>
      <c r="H168" s="22">
        <f>B168+10</f>
        <v>44151</v>
      </c>
      <c r="I168" s="19">
        <f>B168+7</f>
        <v>44148</v>
      </c>
      <c r="J168" s="4"/>
      <c r="K168" s="20"/>
      <c r="L168" s="19">
        <f>B168+4</f>
        <v>44145</v>
      </c>
      <c r="M168" s="4"/>
      <c r="N168" s="8"/>
    </row>
    <row r="169" spans="2:14" ht="20.100000000000001" customHeight="1" x14ac:dyDescent="0.25">
      <c r="B169" s="15">
        <v>44144</v>
      </c>
      <c r="C169" s="19">
        <f>B169+9</f>
        <v>44153</v>
      </c>
      <c r="D169" s="4"/>
      <c r="E169" s="20"/>
      <c r="F169" s="19">
        <f>B169+8</f>
        <v>44152</v>
      </c>
      <c r="G169" s="4"/>
      <c r="H169" s="20"/>
      <c r="I169" s="21">
        <f>B169+5</f>
        <v>44149</v>
      </c>
      <c r="J169" s="5">
        <f>B169+6</f>
        <v>44150</v>
      </c>
      <c r="K169" s="22">
        <f>B169+7</f>
        <v>44151</v>
      </c>
      <c r="L169" s="19">
        <f>B169+2</f>
        <v>44146</v>
      </c>
      <c r="M169" s="4"/>
      <c r="N169" s="8"/>
    </row>
    <row r="170" spans="2:14" ht="20.100000000000001" customHeight="1" x14ac:dyDescent="0.25">
      <c r="B170" s="15">
        <v>44145</v>
      </c>
      <c r="C170" s="19">
        <f>B170+9</f>
        <v>44154</v>
      </c>
      <c r="D170" s="4"/>
      <c r="E170" s="20"/>
      <c r="F170" s="19">
        <f>B170+8</f>
        <v>44153</v>
      </c>
      <c r="G170" s="4"/>
      <c r="H170" s="20"/>
      <c r="I170" s="19">
        <f>B170+7</f>
        <v>44152</v>
      </c>
      <c r="J170" s="4"/>
      <c r="K170" s="20"/>
      <c r="L170" s="19">
        <f>B170+2</f>
        <v>44147</v>
      </c>
      <c r="M170" s="4"/>
      <c r="N170" s="8"/>
    </row>
    <row r="171" spans="2:14" ht="20.100000000000001" customHeight="1" x14ac:dyDescent="0.25">
      <c r="B171" s="15">
        <v>44146</v>
      </c>
      <c r="C171" s="19">
        <f>B171+9</f>
        <v>44155</v>
      </c>
      <c r="D171" s="4"/>
      <c r="E171" s="20"/>
      <c r="F171" s="19">
        <f>B171+8</f>
        <v>44154</v>
      </c>
      <c r="G171" s="4"/>
      <c r="H171" s="20"/>
      <c r="I171" s="19">
        <f>B171+7</f>
        <v>44153</v>
      </c>
      <c r="J171" s="4"/>
      <c r="K171" s="20"/>
      <c r="L171" s="19">
        <f>B171+2</f>
        <v>44148</v>
      </c>
      <c r="M171" s="4"/>
      <c r="N171" s="8"/>
    </row>
    <row r="172" spans="2:14" ht="20.100000000000001" customHeight="1" x14ac:dyDescent="0.25">
      <c r="B172" s="15">
        <v>44147</v>
      </c>
      <c r="C172" s="21">
        <f>B172+9</f>
        <v>44156</v>
      </c>
      <c r="D172" s="5">
        <f>B172+10</f>
        <v>44157</v>
      </c>
      <c r="E172" s="22">
        <f>B172+11</f>
        <v>44158</v>
      </c>
      <c r="F172" s="19">
        <f>B172+8</f>
        <v>44155</v>
      </c>
      <c r="G172" s="4"/>
      <c r="H172" s="20"/>
      <c r="I172" s="19">
        <f>B172+7</f>
        <v>44154</v>
      </c>
      <c r="J172" s="4"/>
      <c r="K172" s="20"/>
      <c r="L172" s="21">
        <f>B172+2</f>
        <v>44149</v>
      </c>
      <c r="M172" s="5">
        <f>B172+3</f>
        <v>44150</v>
      </c>
      <c r="N172" s="9">
        <f>B172+4</f>
        <v>44151</v>
      </c>
    </row>
    <row r="173" spans="2:14" ht="20.100000000000001" customHeight="1" x14ac:dyDescent="0.25">
      <c r="B173" s="15">
        <v>44148</v>
      </c>
      <c r="C173" s="19">
        <f>B173+11</f>
        <v>44159</v>
      </c>
      <c r="D173" s="4"/>
      <c r="E173" s="20"/>
      <c r="F173" s="21">
        <f>B173+8</f>
        <v>44156</v>
      </c>
      <c r="G173" s="5">
        <f>B173+9</f>
        <v>44157</v>
      </c>
      <c r="H173" s="22">
        <f>B173+10</f>
        <v>44158</v>
      </c>
      <c r="I173" s="19">
        <f>B173+7</f>
        <v>44155</v>
      </c>
      <c r="J173" s="4"/>
      <c r="K173" s="20"/>
      <c r="L173" s="19">
        <f>B173+4</f>
        <v>44152</v>
      </c>
      <c r="M173" s="4"/>
      <c r="N173" s="8"/>
    </row>
    <row r="174" spans="2:14" ht="20.100000000000001" customHeight="1" x14ac:dyDescent="0.25">
      <c r="B174" s="15">
        <v>44151</v>
      </c>
      <c r="C174" s="19">
        <f>B174+9</f>
        <v>44160</v>
      </c>
      <c r="D174" s="4"/>
      <c r="E174" s="20"/>
      <c r="F174" s="19">
        <f>B174+8</f>
        <v>44159</v>
      </c>
      <c r="G174" s="4"/>
      <c r="H174" s="20"/>
      <c r="I174" s="21">
        <f>B174+5</f>
        <v>44156</v>
      </c>
      <c r="J174" s="5">
        <f>B174+6</f>
        <v>44157</v>
      </c>
      <c r="K174" s="22">
        <f>B174+7</f>
        <v>44158</v>
      </c>
      <c r="L174" s="19">
        <f>B174+2</f>
        <v>44153</v>
      </c>
      <c r="M174" s="4"/>
      <c r="N174" s="8"/>
    </row>
    <row r="175" spans="2:14" ht="20.100000000000001" customHeight="1" x14ac:dyDescent="0.25">
      <c r="B175" s="15">
        <v>44152</v>
      </c>
      <c r="C175" s="19">
        <f>B175+9</f>
        <v>44161</v>
      </c>
      <c r="D175" s="4"/>
      <c r="E175" s="20"/>
      <c r="F175" s="19">
        <f>B175+8</f>
        <v>44160</v>
      </c>
      <c r="G175" s="4"/>
      <c r="H175" s="20"/>
      <c r="I175" s="19">
        <f>B175+7</f>
        <v>44159</v>
      </c>
      <c r="J175" s="4"/>
      <c r="K175" s="20"/>
      <c r="L175" s="19">
        <f>B175+2</f>
        <v>44154</v>
      </c>
      <c r="M175" s="4"/>
      <c r="N175" s="8"/>
    </row>
    <row r="176" spans="2:14" ht="20.100000000000001" customHeight="1" x14ac:dyDescent="0.25">
      <c r="B176" s="15">
        <v>44153</v>
      </c>
      <c r="C176" s="19">
        <f>B176+9</f>
        <v>44162</v>
      </c>
      <c r="D176" s="4"/>
      <c r="E176" s="20"/>
      <c r="F176" s="19">
        <f>B176+8</f>
        <v>44161</v>
      </c>
      <c r="G176" s="4"/>
      <c r="H176" s="20"/>
      <c r="I176" s="19">
        <f>B176+7</f>
        <v>44160</v>
      </c>
      <c r="J176" s="4"/>
      <c r="K176" s="20"/>
      <c r="L176" s="19">
        <f>B176+2</f>
        <v>44155</v>
      </c>
      <c r="M176" s="4"/>
      <c r="N176" s="8"/>
    </row>
    <row r="177" spans="2:14" ht="20.100000000000001" customHeight="1" x14ac:dyDescent="0.25">
      <c r="B177" s="15">
        <v>44154</v>
      </c>
      <c r="C177" s="21">
        <f>B177+9</f>
        <v>44163</v>
      </c>
      <c r="D177" s="5">
        <f>B177+10</f>
        <v>44164</v>
      </c>
      <c r="E177" s="22">
        <f>B177+11</f>
        <v>44165</v>
      </c>
      <c r="F177" s="19">
        <f>B177+8</f>
        <v>44162</v>
      </c>
      <c r="G177" s="4"/>
      <c r="H177" s="20"/>
      <c r="I177" s="19">
        <f>B177+7</f>
        <v>44161</v>
      </c>
      <c r="J177" s="4"/>
      <c r="K177" s="20"/>
      <c r="L177" s="21">
        <f>B177+2</f>
        <v>44156</v>
      </c>
      <c r="M177" s="5">
        <f>B177+3</f>
        <v>44157</v>
      </c>
      <c r="N177" s="9">
        <f>B177+4</f>
        <v>44158</v>
      </c>
    </row>
    <row r="178" spans="2:14" ht="20.100000000000001" customHeight="1" x14ac:dyDescent="0.25">
      <c r="B178" s="15">
        <v>44155</v>
      </c>
      <c r="C178" s="19">
        <f>B178+11</f>
        <v>44166</v>
      </c>
      <c r="D178" s="4"/>
      <c r="E178" s="20"/>
      <c r="F178" s="21">
        <f>B178+8</f>
        <v>44163</v>
      </c>
      <c r="G178" s="5">
        <f>B178+9</f>
        <v>44164</v>
      </c>
      <c r="H178" s="22">
        <f>B178+10</f>
        <v>44165</v>
      </c>
      <c r="I178" s="19">
        <f>B178+7</f>
        <v>44162</v>
      </c>
      <c r="J178" s="4"/>
      <c r="K178" s="20"/>
      <c r="L178" s="19">
        <f>B178+4</f>
        <v>44159</v>
      </c>
      <c r="M178" s="4"/>
      <c r="N178" s="8"/>
    </row>
    <row r="179" spans="2:14" ht="20.100000000000001" customHeight="1" x14ac:dyDescent="0.25">
      <c r="B179" s="15">
        <v>44158</v>
      </c>
      <c r="C179" s="19">
        <f>B179+9</f>
        <v>44167</v>
      </c>
      <c r="D179" s="4"/>
      <c r="E179" s="20"/>
      <c r="F179" s="19">
        <f>B179+8</f>
        <v>44166</v>
      </c>
      <c r="G179" s="4"/>
      <c r="H179" s="20"/>
      <c r="I179" s="21">
        <f>B179+5</f>
        <v>44163</v>
      </c>
      <c r="J179" s="5">
        <f>B179+6</f>
        <v>44164</v>
      </c>
      <c r="K179" s="22">
        <f>B179+7</f>
        <v>44165</v>
      </c>
      <c r="L179" s="19">
        <f>B179+2</f>
        <v>44160</v>
      </c>
      <c r="M179" s="4"/>
      <c r="N179" s="8"/>
    </row>
    <row r="180" spans="2:14" ht="20.100000000000001" customHeight="1" x14ac:dyDescent="0.25">
      <c r="B180" s="15">
        <v>44159</v>
      </c>
      <c r="C180" s="19">
        <f>B180+9</f>
        <v>44168</v>
      </c>
      <c r="D180" s="4"/>
      <c r="E180" s="20"/>
      <c r="F180" s="19">
        <f>B180+8</f>
        <v>44167</v>
      </c>
      <c r="G180" s="4"/>
      <c r="H180" s="20"/>
      <c r="I180" s="19">
        <f>B180+7</f>
        <v>44166</v>
      </c>
      <c r="J180" s="4"/>
      <c r="K180" s="20"/>
      <c r="L180" s="19">
        <f>B180+2</f>
        <v>44161</v>
      </c>
      <c r="M180" s="4"/>
      <c r="N180" s="8"/>
    </row>
    <row r="181" spans="2:14" ht="20.100000000000001" customHeight="1" x14ac:dyDescent="0.25">
      <c r="B181" s="15">
        <v>44160</v>
      </c>
      <c r="C181" s="19">
        <f>B181+9</f>
        <v>44169</v>
      </c>
      <c r="D181" s="4"/>
      <c r="E181" s="20"/>
      <c r="F181" s="19">
        <f>B181+8</f>
        <v>44168</v>
      </c>
      <c r="G181" s="4"/>
      <c r="H181" s="20"/>
      <c r="I181" s="19">
        <f>B181+7</f>
        <v>44167</v>
      </c>
      <c r="J181" s="4"/>
      <c r="K181" s="20"/>
      <c r="L181" s="19">
        <f>B181+2</f>
        <v>44162</v>
      </c>
      <c r="M181" s="4"/>
      <c r="N181" s="8"/>
    </row>
    <row r="182" spans="2:14" ht="20.100000000000001" customHeight="1" x14ac:dyDescent="0.25">
      <c r="B182" s="15">
        <v>44161</v>
      </c>
      <c r="C182" s="21">
        <f>B182+9</f>
        <v>44170</v>
      </c>
      <c r="D182" s="5">
        <f>B182+10</f>
        <v>44171</v>
      </c>
      <c r="E182" s="22">
        <f>B182+11</f>
        <v>44172</v>
      </c>
      <c r="F182" s="19">
        <f>B182+8</f>
        <v>44169</v>
      </c>
      <c r="G182" s="4"/>
      <c r="H182" s="20"/>
      <c r="I182" s="19">
        <f>B182+7</f>
        <v>44168</v>
      </c>
      <c r="J182" s="4"/>
      <c r="K182" s="20"/>
      <c r="L182" s="21">
        <f>B182+2</f>
        <v>44163</v>
      </c>
      <c r="M182" s="5">
        <f>B182+3</f>
        <v>44164</v>
      </c>
      <c r="N182" s="9">
        <f>B182+4</f>
        <v>44165</v>
      </c>
    </row>
    <row r="183" spans="2:14" ht="20.100000000000001" customHeight="1" x14ac:dyDescent="0.25">
      <c r="B183" s="15">
        <v>44162</v>
      </c>
      <c r="C183" s="19">
        <f>B183+11</f>
        <v>44173</v>
      </c>
      <c r="D183" s="4"/>
      <c r="E183" s="20"/>
      <c r="F183" s="21">
        <f>B183+8</f>
        <v>44170</v>
      </c>
      <c r="G183" s="5">
        <f>B183+9</f>
        <v>44171</v>
      </c>
      <c r="H183" s="22">
        <f>B183+10</f>
        <v>44172</v>
      </c>
      <c r="I183" s="19">
        <f>B183+7</f>
        <v>44169</v>
      </c>
      <c r="J183" s="4"/>
      <c r="K183" s="20"/>
      <c r="L183" s="19">
        <f>B183+4</f>
        <v>44166</v>
      </c>
      <c r="M183" s="4"/>
      <c r="N183" s="8"/>
    </row>
    <row r="184" spans="2:14" ht="20.100000000000001" customHeight="1" x14ac:dyDescent="0.25">
      <c r="B184" s="15">
        <v>44165</v>
      </c>
      <c r="C184" s="19">
        <f>B184+9</f>
        <v>44174</v>
      </c>
      <c r="D184" s="4"/>
      <c r="E184" s="20"/>
      <c r="F184" s="19">
        <f>B184+8</f>
        <v>44173</v>
      </c>
      <c r="G184" s="4"/>
      <c r="H184" s="20"/>
      <c r="I184" s="21">
        <f>B184+5</f>
        <v>44170</v>
      </c>
      <c r="J184" s="5">
        <f>B184+6</f>
        <v>44171</v>
      </c>
      <c r="K184" s="22">
        <f>B184+7</f>
        <v>44172</v>
      </c>
      <c r="L184" s="19">
        <f>B184+2</f>
        <v>44167</v>
      </c>
      <c r="M184" s="4"/>
      <c r="N184" s="8"/>
    </row>
    <row r="185" spans="2:14" ht="20.100000000000001" customHeight="1" x14ac:dyDescent="0.25">
      <c r="B185" s="15">
        <v>44166</v>
      </c>
      <c r="C185" s="19">
        <f>B185+9</f>
        <v>44175</v>
      </c>
      <c r="D185" s="4"/>
      <c r="E185" s="20"/>
      <c r="F185" s="19">
        <f>B185+8</f>
        <v>44174</v>
      </c>
      <c r="G185" s="4"/>
      <c r="H185" s="20"/>
      <c r="I185" s="19">
        <f>B185+7</f>
        <v>44173</v>
      </c>
      <c r="J185" s="4"/>
      <c r="K185" s="20"/>
      <c r="L185" s="19">
        <f>B185+2</f>
        <v>44168</v>
      </c>
      <c r="M185" s="4"/>
      <c r="N185" s="8"/>
    </row>
    <row r="186" spans="2:14" ht="20.100000000000001" customHeight="1" x14ac:dyDescent="0.25">
      <c r="B186" s="15">
        <v>44167</v>
      </c>
      <c r="C186" s="19">
        <f>B186+9</f>
        <v>44176</v>
      </c>
      <c r="D186" s="4"/>
      <c r="E186" s="20"/>
      <c r="F186" s="19">
        <f>B186+8</f>
        <v>44175</v>
      </c>
      <c r="G186" s="4"/>
      <c r="H186" s="20"/>
      <c r="I186" s="19">
        <f>B186+7</f>
        <v>44174</v>
      </c>
      <c r="J186" s="4"/>
      <c r="K186" s="20"/>
      <c r="L186" s="19">
        <f>B186+2</f>
        <v>44169</v>
      </c>
      <c r="M186" s="4"/>
      <c r="N186" s="8"/>
    </row>
    <row r="187" spans="2:14" ht="20.100000000000001" customHeight="1" x14ac:dyDescent="0.25">
      <c r="B187" s="15">
        <v>44168</v>
      </c>
      <c r="C187" s="21">
        <f>B187+9</f>
        <v>44177</v>
      </c>
      <c r="D187" s="5">
        <f>B187+10</f>
        <v>44178</v>
      </c>
      <c r="E187" s="22">
        <f>B187+11</f>
        <v>44179</v>
      </c>
      <c r="F187" s="19">
        <f>B187+8</f>
        <v>44176</v>
      </c>
      <c r="G187" s="4"/>
      <c r="H187" s="20"/>
      <c r="I187" s="19">
        <f>B187+7</f>
        <v>44175</v>
      </c>
      <c r="J187" s="4"/>
      <c r="K187" s="20"/>
      <c r="L187" s="21">
        <f>B187+2</f>
        <v>44170</v>
      </c>
      <c r="M187" s="5">
        <f>B187+3</f>
        <v>44171</v>
      </c>
      <c r="N187" s="9">
        <f>B187+4</f>
        <v>44172</v>
      </c>
    </row>
    <row r="188" spans="2:14" ht="20.100000000000001" customHeight="1" x14ac:dyDescent="0.25">
      <c r="B188" s="15">
        <v>44169</v>
      </c>
      <c r="C188" s="19">
        <f>B188+11</f>
        <v>44180</v>
      </c>
      <c r="D188" s="4"/>
      <c r="E188" s="20"/>
      <c r="F188" s="21">
        <f>B188+8</f>
        <v>44177</v>
      </c>
      <c r="G188" s="5">
        <f>B188+9</f>
        <v>44178</v>
      </c>
      <c r="H188" s="22">
        <f>B188+10</f>
        <v>44179</v>
      </c>
      <c r="I188" s="19">
        <f>B188+7</f>
        <v>44176</v>
      </c>
      <c r="J188" s="4"/>
      <c r="K188" s="20"/>
      <c r="L188" s="19">
        <f>B188+4</f>
        <v>44173</v>
      </c>
      <c r="M188" s="4"/>
      <c r="N188" s="8"/>
    </row>
    <row r="189" spans="2:14" ht="20.100000000000001" customHeight="1" x14ac:dyDescent="0.25">
      <c r="B189" s="15">
        <v>44172</v>
      </c>
      <c r="C189" s="19">
        <f>B189+9</f>
        <v>44181</v>
      </c>
      <c r="D189" s="4"/>
      <c r="E189" s="20"/>
      <c r="F189" s="19">
        <f>B189+8</f>
        <v>44180</v>
      </c>
      <c r="G189" s="4"/>
      <c r="H189" s="20"/>
      <c r="I189" s="21">
        <f>B189+5</f>
        <v>44177</v>
      </c>
      <c r="J189" s="5">
        <f>B189+6</f>
        <v>44178</v>
      </c>
      <c r="K189" s="22">
        <f>B189+7</f>
        <v>44179</v>
      </c>
      <c r="L189" s="19">
        <f>B189+2</f>
        <v>44174</v>
      </c>
      <c r="M189" s="4"/>
      <c r="N189" s="8"/>
    </row>
    <row r="190" spans="2:14" ht="20.100000000000001" customHeight="1" x14ac:dyDescent="0.25">
      <c r="B190" s="15">
        <v>44173</v>
      </c>
      <c r="C190" s="19">
        <f>B190+9</f>
        <v>44182</v>
      </c>
      <c r="D190" s="4"/>
      <c r="E190" s="20"/>
      <c r="F190" s="19">
        <f>B190+8</f>
        <v>44181</v>
      </c>
      <c r="G190" s="4"/>
      <c r="H190" s="20"/>
      <c r="I190" s="19">
        <f>B190+7</f>
        <v>44180</v>
      </c>
      <c r="J190" s="4"/>
      <c r="K190" s="20"/>
      <c r="L190" s="19">
        <f>B190+2</f>
        <v>44175</v>
      </c>
      <c r="M190" s="4"/>
      <c r="N190" s="8"/>
    </row>
    <row r="191" spans="2:14" ht="20.100000000000001" customHeight="1" x14ac:dyDescent="0.25">
      <c r="B191" s="15">
        <v>44174</v>
      </c>
      <c r="C191" s="19">
        <f>B191+9</f>
        <v>44183</v>
      </c>
      <c r="D191" s="4"/>
      <c r="E191" s="20"/>
      <c r="F191" s="19">
        <f>B191+8</f>
        <v>44182</v>
      </c>
      <c r="G191" s="4"/>
      <c r="H191" s="20"/>
      <c r="I191" s="19">
        <f>B191+7</f>
        <v>44181</v>
      </c>
      <c r="J191" s="4"/>
      <c r="K191" s="20"/>
      <c r="L191" s="19">
        <f>B191+2</f>
        <v>44176</v>
      </c>
      <c r="M191" s="4"/>
      <c r="N191" s="8"/>
    </row>
    <row r="192" spans="2:14" ht="20.100000000000001" customHeight="1" x14ac:dyDescent="0.25">
      <c r="B192" s="15">
        <v>44175</v>
      </c>
      <c r="C192" s="21">
        <f>B192+9</f>
        <v>44184</v>
      </c>
      <c r="D192" s="5">
        <f>B192+10</f>
        <v>44185</v>
      </c>
      <c r="E192" s="22">
        <f>B192+11</f>
        <v>44186</v>
      </c>
      <c r="F192" s="19">
        <f>B192+8</f>
        <v>44183</v>
      </c>
      <c r="G192" s="4"/>
      <c r="H192" s="20"/>
      <c r="I192" s="19">
        <f>B192+7</f>
        <v>44182</v>
      </c>
      <c r="J192" s="4"/>
      <c r="K192" s="20"/>
      <c r="L192" s="21">
        <f>B192+2</f>
        <v>44177</v>
      </c>
      <c r="M192" s="5">
        <f>B192+3</f>
        <v>44178</v>
      </c>
      <c r="N192" s="9">
        <f>B192+4</f>
        <v>44179</v>
      </c>
    </row>
    <row r="193" spans="2:16" ht="20.100000000000001" customHeight="1" x14ac:dyDescent="0.25">
      <c r="B193" s="15">
        <v>44176</v>
      </c>
      <c r="C193" s="19">
        <f>B193+11</f>
        <v>44187</v>
      </c>
      <c r="D193" s="4"/>
      <c r="E193" s="20"/>
      <c r="F193" s="21">
        <f>B193+8</f>
        <v>44184</v>
      </c>
      <c r="G193" s="5">
        <f>B193+9</f>
        <v>44185</v>
      </c>
      <c r="H193" s="22">
        <f>B193+10</f>
        <v>44186</v>
      </c>
      <c r="I193" s="19">
        <f>B193+7</f>
        <v>44183</v>
      </c>
      <c r="J193" s="4"/>
      <c r="K193" s="20"/>
      <c r="L193" s="19">
        <f>B193+4</f>
        <v>44180</v>
      </c>
      <c r="M193" s="4"/>
      <c r="N193" s="8"/>
    </row>
    <row r="194" spans="2:16" ht="20.100000000000001" customHeight="1" x14ac:dyDescent="0.25">
      <c r="B194" s="15">
        <v>44179</v>
      </c>
      <c r="C194" s="19">
        <f>B194+9</f>
        <v>44188</v>
      </c>
      <c r="D194" s="4"/>
      <c r="E194" s="20"/>
      <c r="F194" s="19">
        <f>B194+8</f>
        <v>44187</v>
      </c>
      <c r="G194" s="4"/>
      <c r="H194" s="20"/>
      <c r="I194" s="21">
        <f>B194+5</f>
        <v>44184</v>
      </c>
      <c r="J194" s="5">
        <f>B194+6</f>
        <v>44185</v>
      </c>
      <c r="K194" s="22">
        <f>B194+7</f>
        <v>44186</v>
      </c>
      <c r="L194" s="19">
        <f>B194+2</f>
        <v>44181</v>
      </c>
      <c r="M194" s="4"/>
      <c r="N194" s="8"/>
    </row>
    <row r="195" spans="2:16" ht="20.100000000000001" customHeight="1" x14ac:dyDescent="0.25">
      <c r="B195" s="15">
        <v>44180</v>
      </c>
      <c r="C195" s="19">
        <f>B195+9</f>
        <v>44189</v>
      </c>
      <c r="D195" s="4"/>
      <c r="E195" s="20"/>
      <c r="F195" s="19">
        <f>B195+8</f>
        <v>44188</v>
      </c>
      <c r="G195" s="4"/>
      <c r="H195" s="20"/>
      <c r="I195" s="19">
        <f>B195+7</f>
        <v>44187</v>
      </c>
      <c r="J195" s="4"/>
      <c r="K195" s="20"/>
      <c r="L195" s="19">
        <f>B195+2</f>
        <v>44182</v>
      </c>
      <c r="M195" s="4"/>
      <c r="N195" s="8"/>
    </row>
    <row r="196" spans="2:16" ht="20.100000000000001" customHeight="1" x14ac:dyDescent="0.25">
      <c r="B196" s="15">
        <v>44181</v>
      </c>
      <c r="C196" s="19">
        <f>B196+9</f>
        <v>44190</v>
      </c>
      <c r="D196" s="4"/>
      <c r="E196" s="20"/>
      <c r="F196" s="19">
        <f>B196+8</f>
        <v>44189</v>
      </c>
      <c r="G196" s="4"/>
      <c r="H196" s="20"/>
      <c r="I196" s="19">
        <f>B196+7</f>
        <v>44188</v>
      </c>
      <c r="J196" s="4"/>
      <c r="K196" s="20"/>
      <c r="L196" s="19">
        <f>B196+2</f>
        <v>44183</v>
      </c>
      <c r="M196" s="4"/>
      <c r="N196" s="8"/>
    </row>
    <row r="197" spans="2:16" ht="20.100000000000001" customHeight="1" x14ac:dyDescent="0.25">
      <c r="B197" s="15">
        <v>44182</v>
      </c>
      <c r="C197" s="21">
        <f>B197+9</f>
        <v>44191</v>
      </c>
      <c r="D197" s="5">
        <f>B197+10</f>
        <v>44192</v>
      </c>
      <c r="E197" s="22">
        <f>B197+11</f>
        <v>44193</v>
      </c>
      <c r="F197" s="19">
        <f>B197+8</f>
        <v>44190</v>
      </c>
      <c r="G197" s="4"/>
      <c r="H197" s="20"/>
      <c r="I197" s="19">
        <f>B197+7</f>
        <v>44189</v>
      </c>
      <c r="J197" s="4"/>
      <c r="K197" s="20"/>
      <c r="L197" s="21">
        <f>B197+2</f>
        <v>44184</v>
      </c>
      <c r="M197" s="5">
        <f>B197+3</f>
        <v>44185</v>
      </c>
      <c r="N197" s="9">
        <f>B197+4</f>
        <v>44186</v>
      </c>
      <c r="P197" s="6"/>
    </row>
    <row r="198" spans="2:16" ht="20.100000000000001" customHeight="1" x14ac:dyDescent="0.25">
      <c r="B198" s="15">
        <v>44183</v>
      </c>
      <c r="C198" s="19">
        <f>B198+11</f>
        <v>44194</v>
      </c>
      <c r="D198" s="4"/>
      <c r="E198" s="20"/>
      <c r="F198" s="21">
        <f>B198+8</f>
        <v>44191</v>
      </c>
      <c r="G198" s="5">
        <f>B198+9</f>
        <v>44192</v>
      </c>
      <c r="H198" s="22">
        <f>B198+10</f>
        <v>44193</v>
      </c>
      <c r="I198" s="19">
        <f>B198+7</f>
        <v>44190</v>
      </c>
      <c r="J198" s="4"/>
      <c r="K198" s="20"/>
      <c r="L198" s="19">
        <f>B198+4</f>
        <v>44187</v>
      </c>
      <c r="M198" s="4"/>
      <c r="N198" s="8"/>
      <c r="P198" s="7"/>
    </row>
    <row r="199" spans="2:16" ht="20.100000000000001" customHeight="1" x14ac:dyDescent="0.25">
      <c r="B199" s="15">
        <v>44186</v>
      </c>
      <c r="C199" s="19">
        <f>B199+9</f>
        <v>44195</v>
      </c>
      <c r="D199" s="4"/>
      <c r="E199" s="20"/>
      <c r="F199" s="19">
        <f>B199+8</f>
        <v>44194</v>
      </c>
      <c r="G199" s="4"/>
      <c r="H199" s="20"/>
      <c r="I199" s="21">
        <f>B199+5</f>
        <v>44191</v>
      </c>
      <c r="J199" s="5">
        <f>B199+6</f>
        <v>44192</v>
      </c>
      <c r="K199" s="22">
        <f>B199+7</f>
        <v>44193</v>
      </c>
      <c r="L199" s="19">
        <f>B199+2</f>
        <v>44188</v>
      </c>
      <c r="M199" s="4"/>
      <c r="N199" s="8"/>
    </row>
    <row r="200" spans="2:16" ht="20.100000000000001" customHeight="1" x14ac:dyDescent="0.25">
      <c r="B200" s="15">
        <v>44187</v>
      </c>
      <c r="C200" s="19">
        <f>B200+9</f>
        <v>44196</v>
      </c>
      <c r="D200" s="4"/>
      <c r="E200" s="20"/>
      <c r="F200" s="19">
        <f>B200+8</f>
        <v>44195</v>
      </c>
      <c r="G200" s="4"/>
      <c r="H200" s="20"/>
      <c r="I200" s="19">
        <f>B200+7</f>
        <v>44194</v>
      </c>
      <c r="J200" s="4"/>
      <c r="K200" s="20"/>
      <c r="L200" s="19">
        <f>B200+2</f>
        <v>44189</v>
      </c>
      <c r="M200" s="4"/>
      <c r="N200" s="8"/>
    </row>
    <row r="201" spans="2:16" ht="20.100000000000001" customHeight="1" x14ac:dyDescent="0.25">
      <c r="B201" s="15">
        <v>44188</v>
      </c>
      <c r="C201" s="19">
        <f>B201+9</f>
        <v>44197</v>
      </c>
      <c r="D201" s="4"/>
      <c r="E201" s="20"/>
      <c r="F201" s="19">
        <f>B201+8</f>
        <v>44196</v>
      </c>
      <c r="G201" s="4"/>
      <c r="H201" s="20"/>
      <c r="I201" s="19">
        <f>B201+7</f>
        <v>44195</v>
      </c>
      <c r="J201" s="4"/>
      <c r="K201" s="20"/>
      <c r="L201" s="19">
        <f>B201+2</f>
        <v>44190</v>
      </c>
      <c r="M201" s="4"/>
      <c r="N201" s="8"/>
    </row>
    <row r="202" spans="2:16" ht="20.100000000000001" customHeight="1" x14ac:dyDescent="0.25">
      <c r="B202" s="15">
        <v>44189</v>
      </c>
      <c r="C202" s="21">
        <f>B202+9</f>
        <v>44198</v>
      </c>
      <c r="D202" s="5">
        <f>B202+10</f>
        <v>44199</v>
      </c>
      <c r="E202" s="22">
        <f>B202+11</f>
        <v>44200</v>
      </c>
      <c r="F202" s="19">
        <f>B202+8</f>
        <v>44197</v>
      </c>
      <c r="G202" s="4"/>
      <c r="H202" s="20"/>
      <c r="I202" s="19">
        <f>B202+7</f>
        <v>44196</v>
      </c>
      <c r="J202" s="4"/>
      <c r="K202" s="20"/>
      <c r="L202" s="21">
        <f>B202+2</f>
        <v>44191</v>
      </c>
      <c r="M202" s="5">
        <f>B202+3</f>
        <v>44192</v>
      </c>
      <c r="N202" s="9">
        <f>B202+4</f>
        <v>44193</v>
      </c>
    </row>
    <row r="203" spans="2:16" ht="20.100000000000001" customHeight="1" x14ac:dyDescent="0.25">
      <c r="B203" s="15">
        <v>44190</v>
      </c>
      <c r="C203" s="19">
        <f>B203+11</f>
        <v>44201</v>
      </c>
      <c r="D203" s="4"/>
      <c r="E203" s="20"/>
      <c r="F203" s="21">
        <f>B203+8</f>
        <v>44198</v>
      </c>
      <c r="G203" s="5">
        <f>B203+9</f>
        <v>44199</v>
      </c>
      <c r="H203" s="22">
        <f>B203+10</f>
        <v>44200</v>
      </c>
      <c r="I203" s="19">
        <f>B203+7</f>
        <v>44197</v>
      </c>
      <c r="J203" s="4"/>
      <c r="K203" s="20"/>
      <c r="L203" s="19">
        <f>B203+4</f>
        <v>44194</v>
      </c>
      <c r="M203" s="4"/>
      <c r="N203" s="8"/>
    </row>
    <row r="204" spans="2:16" ht="20.100000000000001" customHeight="1" x14ac:dyDescent="0.25">
      <c r="B204" s="15">
        <v>44193</v>
      </c>
      <c r="C204" s="19">
        <f>B204+9</f>
        <v>44202</v>
      </c>
      <c r="D204" s="4"/>
      <c r="E204" s="20"/>
      <c r="F204" s="19">
        <f>B204+8</f>
        <v>44201</v>
      </c>
      <c r="G204" s="4"/>
      <c r="H204" s="20"/>
      <c r="I204" s="21">
        <f>B204+5</f>
        <v>44198</v>
      </c>
      <c r="J204" s="5">
        <f>B204+6</f>
        <v>44199</v>
      </c>
      <c r="K204" s="22">
        <f>B204+7</f>
        <v>44200</v>
      </c>
      <c r="L204" s="19">
        <f>B204+2</f>
        <v>44195</v>
      </c>
      <c r="M204" s="4"/>
      <c r="N204" s="8"/>
    </row>
    <row r="205" spans="2:16" ht="20.100000000000001" customHeight="1" x14ac:dyDescent="0.25">
      <c r="B205" s="15">
        <v>44194</v>
      </c>
      <c r="C205" s="19">
        <f>B205+9</f>
        <v>44203</v>
      </c>
      <c r="D205" s="4"/>
      <c r="E205" s="20"/>
      <c r="F205" s="19">
        <f>B205+8</f>
        <v>44202</v>
      </c>
      <c r="G205" s="4"/>
      <c r="H205" s="20"/>
      <c r="I205" s="19">
        <f>B205+7</f>
        <v>44201</v>
      </c>
      <c r="J205" s="4"/>
      <c r="K205" s="20"/>
      <c r="L205" s="19">
        <f>B205+2</f>
        <v>44196</v>
      </c>
      <c r="M205" s="4"/>
      <c r="N205" s="8"/>
    </row>
    <row r="206" spans="2:16" ht="20.100000000000001" customHeight="1" x14ac:dyDescent="0.25">
      <c r="B206" s="15">
        <v>44195</v>
      </c>
      <c r="C206" s="19">
        <f>B206+9</f>
        <v>44204</v>
      </c>
      <c r="D206" s="4"/>
      <c r="E206" s="20"/>
      <c r="F206" s="19">
        <f>B206+8</f>
        <v>44203</v>
      </c>
      <c r="G206" s="4"/>
      <c r="H206" s="20"/>
      <c r="I206" s="19">
        <f>B206+7</f>
        <v>44202</v>
      </c>
      <c r="J206" s="4"/>
      <c r="K206" s="20"/>
      <c r="L206" s="19">
        <f>B206+2</f>
        <v>44197</v>
      </c>
      <c r="M206" s="4"/>
      <c r="N206" s="8"/>
    </row>
    <row r="207" spans="2:16" ht="20.100000000000001" customHeight="1" x14ac:dyDescent="0.25">
      <c r="B207" s="15">
        <v>44196</v>
      </c>
      <c r="C207" s="21">
        <f>B207+9</f>
        <v>44205</v>
      </c>
      <c r="D207" s="5">
        <f>B207+10</f>
        <v>44206</v>
      </c>
      <c r="E207" s="22">
        <f>B207+11</f>
        <v>44207</v>
      </c>
      <c r="F207" s="19">
        <f>B207+8</f>
        <v>44204</v>
      </c>
      <c r="G207" s="4"/>
      <c r="H207" s="20"/>
      <c r="I207" s="19">
        <f>B207+7</f>
        <v>44203</v>
      </c>
      <c r="J207" s="4"/>
      <c r="K207" s="20"/>
      <c r="L207" s="21">
        <f>B207+2</f>
        <v>44198</v>
      </c>
      <c r="M207" s="5">
        <f>B207+3</f>
        <v>44199</v>
      </c>
      <c r="N207" s="9">
        <f>B207+4</f>
        <v>44200</v>
      </c>
    </row>
    <row r="208" spans="2:16" ht="20.100000000000001" customHeight="1" x14ac:dyDescent="0.25">
      <c r="B208" s="15">
        <v>44197</v>
      </c>
      <c r="C208" s="19">
        <f>B208+11</f>
        <v>44208</v>
      </c>
      <c r="D208" s="4"/>
      <c r="E208" s="20"/>
      <c r="F208" s="21">
        <f>B208+8</f>
        <v>44205</v>
      </c>
      <c r="G208" s="5">
        <f>B208+9</f>
        <v>44206</v>
      </c>
      <c r="H208" s="22">
        <f>B208+10</f>
        <v>44207</v>
      </c>
      <c r="I208" s="19">
        <f>B208+7</f>
        <v>44204</v>
      </c>
      <c r="J208" s="4"/>
      <c r="K208" s="20"/>
      <c r="L208" s="19">
        <f>B208+4</f>
        <v>44201</v>
      </c>
      <c r="M208" s="4"/>
      <c r="N208" s="8"/>
    </row>
    <row r="209" spans="2:14" ht="20.100000000000001" customHeight="1" x14ac:dyDescent="0.25">
      <c r="B209" s="15">
        <v>44200</v>
      </c>
      <c r="C209" s="19">
        <f>B209+9</f>
        <v>44209</v>
      </c>
      <c r="D209" s="4"/>
      <c r="E209" s="20"/>
      <c r="F209" s="19">
        <f>B209+8</f>
        <v>44208</v>
      </c>
      <c r="G209" s="4"/>
      <c r="H209" s="20"/>
      <c r="I209" s="21">
        <f>B209+5</f>
        <v>44205</v>
      </c>
      <c r="J209" s="5">
        <f>B209+6</f>
        <v>44206</v>
      </c>
      <c r="K209" s="22">
        <f>B209+7</f>
        <v>44207</v>
      </c>
      <c r="L209" s="19">
        <f>B209+2</f>
        <v>44202</v>
      </c>
      <c r="M209" s="4"/>
      <c r="N209" s="8"/>
    </row>
    <row r="210" spans="2:14" ht="20.100000000000001" customHeight="1" x14ac:dyDescent="0.25">
      <c r="B210" s="15">
        <v>44201</v>
      </c>
      <c r="C210" s="19">
        <f>B210+9</f>
        <v>44210</v>
      </c>
      <c r="D210" s="4"/>
      <c r="E210" s="20"/>
      <c r="F210" s="19">
        <f>B210+8</f>
        <v>44209</v>
      </c>
      <c r="G210" s="4"/>
      <c r="H210" s="20"/>
      <c r="I210" s="19">
        <f>B210+7</f>
        <v>44208</v>
      </c>
      <c r="J210" s="4"/>
      <c r="K210" s="20"/>
      <c r="L210" s="19">
        <f>B210+2</f>
        <v>44203</v>
      </c>
      <c r="M210" s="4"/>
      <c r="N210" s="8"/>
    </row>
    <row r="211" spans="2:14" ht="20.100000000000001" customHeight="1" x14ac:dyDescent="0.25">
      <c r="B211" s="15">
        <v>44202</v>
      </c>
      <c r="C211" s="19">
        <f>B211+9</f>
        <v>44211</v>
      </c>
      <c r="D211" s="4"/>
      <c r="E211" s="20"/>
      <c r="F211" s="19">
        <f>B211+8</f>
        <v>44210</v>
      </c>
      <c r="G211" s="4"/>
      <c r="H211" s="20"/>
      <c r="I211" s="19">
        <f>B211+7</f>
        <v>44209</v>
      </c>
      <c r="J211" s="4"/>
      <c r="K211" s="20"/>
      <c r="L211" s="19">
        <f>B211+2</f>
        <v>44204</v>
      </c>
      <c r="M211" s="4"/>
      <c r="N211" s="8"/>
    </row>
    <row r="212" spans="2:14" ht="20.100000000000001" customHeight="1" x14ac:dyDescent="0.25">
      <c r="B212" s="15">
        <v>44203</v>
      </c>
      <c r="C212" s="21">
        <f>B212+9</f>
        <v>44212</v>
      </c>
      <c r="D212" s="5">
        <f>B212+10</f>
        <v>44213</v>
      </c>
      <c r="E212" s="22">
        <f>B212+11</f>
        <v>44214</v>
      </c>
      <c r="F212" s="19">
        <f>B212+8</f>
        <v>44211</v>
      </c>
      <c r="G212" s="4"/>
      <c r="H212" s="20"/>
      <c r="I212" s="19">
        <f>B212+7</f>
        <v>44210</v>
      </c>
      <c r="J212" s="4"/>
      <c r="K212" s="20"/>
      <c r="L212" s="21">
        <f>B212+2</f>
        <v>44205</v>
      </c>
      <c r="M212" s="5">
        <f>B212+3</f>
        <v>44206</v>
      </c>
      <c r="N212" s="9">
        <f>B212+4</f>
        <v>44207</v>
      </c>
    </row>
    <row r="213" spans="2:14" ht="20.100000000000001" customHeight="1" x14ac:dyDescent="0.25">
      <c r="B213" s="15">
        <v>44204</v>
      </c>
      <c r="C213" s="19">
        <f>B213+11</f>
        <v>44215</v>
      </c>
      <c r="D213" s="4"/>
      <c r="E213" s="20"/>
      <c r="F213" s="21">
        <f>B213+8</f>
        <v>44212</v>
      </c>
      <c r="G213" s="5">
        <f>B213+9</f>
        <v>44213</v>
      </c>
      <c r="H213" s="22">
        <f>B213+10</f>
        <v>44214</v>
      </c>
      <c r="I213" s="19">
        <f>B213+7</f>
        <v>44211</v>
      </c>
      <c r="J213" s="4"/>
      <c r="K213" s="20"/>
      <c r="L213" s="19">
        <f>B213+4</f>
        <v>44208</v>
      </c>
      <c r="M213" s="4"/>
      <c r="N213" s="8"/>
    </row>
    <row r="214" spans="2:14" ht="20.100000000000001" customHeight="1" x14ac:dyDescent="0.25">
      <c r="B214" s="15">
        <v>44207</v>
      </c>
      <c r="C214" s="19">
        <f>B214+9</f>
        <v>44216</v>
      </c>
      <c r="D214" s="4"/>
      <c r="E214" s="20"/>
      <c r="F214" s="19">
        <f>B214+8</f>
        <v>44215</v>
      </c>
      <c r="G214" s="4"/>
      <c r="H214" s="20"/>
      <c r="I214" s="21">
        <f>B214+5</f>
        <v>44212</v>
      </c>
      <c r="J214" s="5">
        <f>B214+6</f>
        <v>44213</v>
      </c>
      <c r="K214" s="22">
        <f>B214+7</f>
        <v>44214</v>
      </c>
      <c r="L214" s="19">
        <f>B214+2</f>
        <v>44209</v>
      </c>
      <c r="M214" s="4"/>
      <c r="N214" s="8"/>
    </row>
    <row r="215" spans="2:14" ht="20.100000000000001" customHeight="1" x14ac:dyDescent="0.25">
      <c r="B215" s="15">
        <v>44208</v>
      </c>
      <c r="C215" s="19">
        <f>B215+9</f>
        <v>44217</v>
      </c>
      <c r="D215" s="4"/>
      <c r="E215" s="20"/>
      <c r="F215" s="19">
        <f>B215+8</f>
        <v>44216</v>
      </c>
      <c r="G215" s="4"/>
      <c r="H215" s="20"/>
      <c r="I215" s="19">
        <f>B215+7</f>
        <v>44215</v>
      </c>
      <c r="J215" s="4"/>
      <c r="K215" s="20"/>
      <c r="L215" s="19">
        <f>B215+2</f>
        <v>44210</v>
      </c>
      <c r="M215" s="4"/>
      <c r="N215" s="8"/>
    </row>
    <row r="216" spans="2:14" ht="20.100000000000001" customHeight="1" x14ac:dyDescent="0.25">
      <c r="B216" s="15">
        <v>44209</v>
      </c>
      <c r="C216" s="19">
        <f>B216+9</f>
        <v>44218</v>
      </c>
      <c r="D216" s="4"/>
      <c r="E216" s="20"/>
      <c r="F216" s="19">
        <f>B216+8</f>
        <v>44217</v>
      </c>
      <c r="G216" s="4"/>
      <c r="H216" s="20"/>
      <c r="I216" s="19">
        <f>B216+7</f>
        <v>44216</v>
      </c>
      <c r="J216" s="4"/>
      <c r="K216" s="20"/>
      <c r="L216" s="19">
        <f>B216+2</f>
        <v>44211</v>
      </c>
      <c r="M216" s="4"/>
      <c r="N216" s="8"/>
    </row>
    <row r="217" spans="2:14" ht="20.100000000000001" customHeight="1" x14ac:dyDescent="0.25">
      <c r="B217" s="15">
        <v>44210</v>
      </c>
      <c r="C217" s="21">
        <f>B217+9</f>
        <v>44219</v>
      </c>
      <c r="D217" s="5">
        <f>B217+10</f>
        <v>44220</v>
      </c>
      <c r="E217" s="22">
        <f>B217+11</f>
        <v>44221</v>
      </c>
      <c r="F217" s="19">
        <f>B217+8</f>
        <v>44218</v>
      </c>
      <c r="G217" s="4"/>
      <c r="H217" s="20"/>
      <c r="I217" s="19">
        <f>B217+7</f>
        <v>44217</v>
      </c>
      <c r="J217" s="4"/>
      <c r="K217" s="20"/>
      <c r="L217" s="21">
        <f>B217+2</f>
        <v>44212</v>
      </c>
      <c r="M217" s="5">
        <f>B217+3</f>
        <v>44213</v>
      </c>
      <c r="N217" s="9">
        <f>B217+4</f>
        <v>44214</v>
      </c>
    </row>
    <row r="218" spans="2:14" ht="20.100000000000001" customHeight="1" x14ac:dyDescent="0.25">
      <c r="B218" s="15">
        <v>44211</v>
      </c>
      <c r="C218" s="19">
        <f>B218+11</f>
        <v>44222</v>
      </c>
      <c r="D218" s="4"/>
      <c r="E218" s="20"/>
      <c r="F218" s="21">
        <f>B218+8</f>
        <v>44219</v>
      </c>
      <c r="G218" s="5">
        <f>B218+9</f>
        <v>44220</v>
      </c>
      <c r="H218" s="22">
        <f>B218+10</f>
        <v>44221</v>
      </c>
      <c r="I218" s="19">
        <f>B218+7</f>
        <v>44218</v>
      </c>
      <c r="J218" s="4"/>
      <c r="K218" s="20"/>
      <c r="L218" s="19">
        <f>B218+4</f>
        <v>44215</v>
      </c>
      <c r="M218" s="4"/>
      <c r="N218" s="8"/>
    </row>
    <row r="219" spans="2:14" ht="20.100000000000001" customHeight="1" x14ac:dyDescent="0.25">
      <c r="B219" s="15">
        <v>44214</v>
      </c>
      <c r="C219" s="19">
        <f>B219+9</f>
        <v>44223</v>
      </c>
      <c r="D219" s="4"/>
      <c r="E219" s="20"/>
      <c r="F219" s="19">
        <f>B219+8</f>
        <v>44222</v>
      </c>
      <c r="G219" s="4"/>
      <c r="H219" s="20"/>
      <c r="I219" s="21">
        <f>B219+5</f>
        <v>44219</v>
      </c>
      <c r="J219" s="5">
        <f>B219+6</f>
        <v>44220</v>
      </c>
      <c r="K219" s="22">
        <f>B219+7</f>
        <v>44221</v>
      </c>
      <c r="L219" s="19">
        <f>B219+2</f>
        <v>44216</v>
      </c>
      <c r="M219" s="4"/>
      <c r="N219" s="8"/>
    </row>
    <row r="220" spans="2:14" ht="20.100000000000001" customHeight="1" x14ac:dyDescent="0.25">
      <c r="B220" s="15">
        <v>44215</v>
      </c>
      <c r="C220" s="19">
        <f>B220+9</f>
        <v>44224</v>
      </c>
      <c r="D220" s="4"/>
      <c r="E220" s="20"/>
      <c r="F220" s="19">
        <f>B220+8</f>
        <v>44223</v>
      </c>
      <c r="G220" s="4"/>
      <c r="H220" s="20"/>
      <c r="I220" s="19">
        <f>B220+7</f>
        <v>44222</v>
      </c>
      <c r="J220" s="4"/>
      <c r="K220" s="20"/>
      <c r="L220" s="19">
        <f>B220+2</f>
        <v>44217</v>
      </c>
      <c r="M220" s="4"/>
      <c r="N220" s="8"/>
    </row>
    <row r="221" spans="2:14" ht="20.100000000000001" customHeight="1" x14ac:dyDescent="0.25">
      <c r="B221" s="15">
        <v>44216</v>
      </c>
      <c r="C221" s="19">
        <f>B221+9</f>
        <v>44225</v>
      </c>
      <c r="D221" s="4"/>
      <c r="E221" s="20"/>
      <c r="F221" s="19">
        <f>B221+8</f>
        <v>44224</v>
      </c>
      <c r="G221" s="4"/>
      <c r="H221" s="20"/>
      <c r="I221" s="19">
        <f>B221+7</f>
        <v>44223</v>
      </c>
      <c r="J221" s="4"/>
      <c r="K221" s="20"/>
      <c r="L221" s="19">
        <f>B221+2</f>
        <v>44218</v>
      </c>
      <c r="M221" s="4"/>
      <c r="N221" s="8"/>
    </row>
    <row r="222" spans="2:14" ht="20.100000000000001" customHeight="1" x14ac:dyDescent="0.25">
      <c r="B222" s="15">
        <v>44217</v>
      </c>
      <c r="C222" s="21">
        <f>B222+9</f>
        <v>44226</v>
      </c>
      <c r="D222" s="5">
        <f>B222+10</f>
        <v>44227</v>
      </c>
      <c r="E222" s="22">
        <f>B222+11</f>
        <v>44228</v>
      </c>
      <c r="F222" s="19">
        <f>B222+8</f>
        <v>44225</v>
      </c>
      <c r="G222" s="4"/>
      <c r="H222" s="20"/>
      <c r="I222" s="19">
        <f>B222+7</f>
        <v>44224</v>
      </c>
      <c r="J222" s="4"/>
      <c r="K222" s="20"/>
      <c r="L222" s="21">
        <f>B222+2</f>
        <v>44219</v>
      </c>
      <c r="M222" s="5">
        <f>B222+3</f>
        <v>44220</v>
      </c>
      <c r="N222" s="9">
        <f>B222+4</f>
        <v>44221</v>
      </c>
    </row>
    <row r="223" spans="2:14" ht="20.100000000000001" customHeight="1" x14ac:dyDescent="0.25">
      <c r="B223" s="15">
        <v>44218</v>
      </c>
      <c r="C223" s="19">
        <f>B223+11</f>
        <v>44229</v>
      </c>
      <c r="D223" s="4"/>
      <c r="E223" s="20"/>
      <c r="F223" s="21">
        <f>B223+8</f>
        <v>44226</v>
      </c>
      <c r="G223" s="5">
        <f>B223+9</f>
        <v>44227</v>
      </c>
      <c r="H223" s="22">
        <f>B223+10</f>
        <v>44228</v>
      </c>
      <c r="I223" s="19">
        <f>B223+7</f>
        <v>44225</v>
      </c>
      <c r="J223" s="4"/>
      <c r="K223" s="20"/>
      <c r="L223" s="19">
        <f>B223+4</f>
        <v>44222</v>
      </c>
      <c r="M223" s="4"/>
      <c r="N223" s="8"/>
    </row>
    <row r="224" spans="2:14" ht="20.100000000000001" customHeight="1" x14ac:dyDescent="0.25">
      <c r="B224" s="15">
        <v>44221</v>
      </c>
      <c r="C224" s="19">
        <f>B224+9</f>
        <v>44230</v>
      </c>
      <c r="D224" s="4"/>
      <c r="E224" s="20"/>
      <c r="F224" s="19">
        <f>B224+8</f>
        <v>44229</v>
      </c>
      <c r="G224" s="4"/>
      <c r="H224" s="20"/>
      <c r="I224" s="21">
        <f>B224+5</f>
        <v>44226</v>
      </c>
      <c r="J224" s="5">
        <f>B224+6</f>
        <v>44227</v>
      </c>
      <c r="K224" s="22">
        <f>B224+7</f>
        <v>44228</v>
      </c>
      <c r="L224" s="19">
        <f>B224+2</f>
        <v>44223</v>
      </c>
      <c r="M224" s="4"/>
      <c r="N224" s="8"/>
    </row>
    <row r="225" spans="2:14" ht="20.100000000000001" customHeight="1" x14ac:dyDescent="0.25">
      <c r="B225" s="15">
        <v>44222</v>
      </c>
      <c r="C225" s="19">
        <f>B225+9</f>
        <v>44231</v>
      </c>
      <c r="D225" s="4"/>
      <c r="E225" s="20"/>
      <c r="F225" s="19">
        <f>B225+8</f>
        <v>44230</v>
      </c>
      <c r="G225" s="4"/>
      <c r="H225" s="20"/>
      <c r="I225" s="19">
        <f>B225+7</f>
        <v>44229</v>
      </c>
      <c r="J225" s="4"/>
      <c r="K225" s="20"/>
      <c r="L225" s="19">
        <f>B225+2</f>
        <v>44224</v>
      </c>
      <c r="M225" s="4"/>
      <c r="N225" s="8"/>
    </row>
    <row r="226" spans="2:14" ht="20.100000000000001" customHeight="1" x14ac:dyDescent="0.25">
      <c r="B226" s="15">
        <v>44223</v>
      </c>
      <c r="C226" s="19">
        <f>B226+9</f>
        <v>44232</v>
      </c>
      <c r="D226" s="4"/>
      <c r="E226" s="20"/>
      <c r="F226" s="19">
        <f>B226+8</f>
        <v>44231</v>
      </c>
      <c r="G226" s="4"/>
      <c r="H226" s="20"/>
      <c r="I226" s="19">
        <f>B226+7</f>
        <v>44230</v>
      </c>
      <c r="J226" s="4"/>
      <c r="K226" s="20"/>
      <c r="L226" s="19">
        <f>B226+2</f>
        <v>44225</v>
      </c>
      <c r="M226" s="4"/>
      <c r="N226" s="8"/>
    </row>
    <row r="227" spans="2:14" ht="20.100000000000001" customHeight="1" x14ac:dyDescent="0.25">
      <c r="B227" s="15">
        <v>44224</v>
      </c>
      <c r="C227" s="21">
        <f>B227+9</f>
        <v>44233</v>
      </c>
      <c r="D227" s="5">
        <f>B227+10</f>
        <v>44234</v>
      </c>
      <c r="E227" s="22">
        <f>B227+11</f>
        <v>44235</v>
      </c>
      <c r="F227" s="19">
        <f>B227+8</f>
        <v>44232</v>
      </c>
      <c r="G227" s="4"/>
      <c r="H227" s="20"/>
      <c r="I227" s="19">
        <f>B227+7</f>
        <v>44231</v>
      </c>
      <c r="J227" s="4"/>
      <c r="K227" s="20"/>
      <c r="L227" s="21">
        <f>B227+2</f>
        <v>44226</v>
      </c>
      <c r="M227" s="5">
        <f>B227+3</f>
        <v>44227</v>
      </c>
      <c r="N227" s="9">
        <f>B227+4</f>
        <v>44228</v>
      </c>
    </row>
    <row r="228" spans="2:14" ht="20.100000000000001" customHeight="1" thickBot="1" x14ac:dyDescent="0.3">
      <c r="B228" s="16">
        <v>44225</v>
      </c>
      <c r="C228" s="27">
        <f>B228+11</f>
        <v>44236</v>
      </c>
      <c r="D228" s="28"/>
      <c r="E228" s="29"/>
      <c r="F228" s="25">
        <f>B228+8</f>
        <v>44233</v>
      </c>
      <c r="G228" s="10">
        <f>B228+9</f>
        <v>44234</v>
      </c>
      <c r="H228" s="26">
        <f>B228+10</f>
        <v>44235</v>
      </c>
      <c r="I228" s="27">
        <f>B228+7</f>
        <v>44232</v>
      </c>
      <c r="J228" s="28"/>
      <c r="K228" s="29"/>
      <c r="L228" s="27">
        <f>B228+4</f>
        <v>44229</v>
      </c>
      <c r="M228" s="28"/>
      <c r="N228" s="30"/>
    </row>
    <row r="229" spans="2:14" x14ac:dyDescent="0.25"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25"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25"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25"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25"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25"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25"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25"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25"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25"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25"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25"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25"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25"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25"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25"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25"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25"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25"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25"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25"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25"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25"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25"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25"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25"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25"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25"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25"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25"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25"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25"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25"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25"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25"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25"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25"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25"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25"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25"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25"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25"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25"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25"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25"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25"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25"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25"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25"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25"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25"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25"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25"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25"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25"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25"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25"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25"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25"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25"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25"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25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25"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25"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25"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25"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25"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25"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25"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25"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25"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25"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25"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25"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25"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25"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5"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5"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5"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5"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5"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5"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5"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25"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25"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25"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25"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25"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25"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25"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25"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25"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25"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5"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25"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5"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5"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5"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5"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5"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5"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5"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5"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5"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5"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5"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5"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5"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5"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5"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5"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5"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5"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5"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</sheetData>
  <mergeCells count="727">
    <mergeCell ref="C228:E228"/>
    <mergeCell ref="I228:K228"/>
    <mergeCell ref="L228:N228"/>
    <mergeCell ref="C226:E226"/>
    <mergeCell ref="F226:H226"/>
    <mergeCell ref="I226:K226"/>
    <mergeCell ref="L226:N226"/>
    <mergeCell ref="F227:H227"/>
    <mergeCell ref="I227:K227"/>
    <mergeCell ref="C224:E224"/>
    <mergeCell ref="F224:H224"/>
    <mergeCell ref="L224:N224"/>
    <mergeCell ref="C225:E225"/>
    <mergeCell ref="F225:H225"/>
    <mergeCell ref="I225:K225"/>
    <mergeCell ref="L225:N225"/>
    <mergeCell ref="F222:H222"/>
    <mergeCell ref="I222:K222"/>
    <mergeCell ref="C223:E223"/>
    <mergeCell ref="I223:K223"/>
    <mergeCell ref="L223:N223"/>
    <mergeCell ref="C220:E220"/>
    <mergeCell ref="F220:H220"/>
    <mergeCell ref="I220:K220"/>
    <mergeCell ref="L220:N220"/>
    <mergeCell ref="C221:E221"/>
    <mergeCell ref="F221:H221"/>
    <mergeCell ref="I221:K221"/>
    <mergeCell ref="L221:N221"/>
    <mergeCell ref="C218:E218"/>
    <mergeCell ref="I218:K218"/>
    <mergeCell ref="L218:N218"/>
    <mergeCell ref="C219:E219"/>
    <mergeCell ref="F219:H219"/>
    <mergeCell ref="L219:N219"/>
    <mergeCell ref="C216:E216"/>
    <mergeCell ref="F216:H216"/>
    <mergeCell ref="I216:K216"/>
    <mergeCell ref="L216:N216"/>
    <mergeCell ref="F217:H217"/>
    <mergeCell ref="I217:K217"/>
    <mergeCell ref="C214:E214"/>
    <mergeCell ref="F214:H214"/>
    <mergeCell ref="L214:N214"/>
    <mergeCell ref="C215:E215"/>
    <mergeCell ref="F215:H215"/>
    <mergeCell ref="I215:K215"/>
    <mergeCell ref="L215:N215"/>
    <mergeCell ref="F212:H212"/>
    <mergeCell ref="I212:K212"/>
    <mergeCell ref="C213:E213"/>
    <mergeCell ref="I213:K213"/>
    <mergeCell ref="L213:N213"/>
    <mergeCell ref="C210:E210"/>
    <mergeCell ref="F210:H210"/>
    <mergeCell ref="I210:K210"/>
    <mergeCell ref="L210:N210"/>
    <mergeCell ref="C211:E211"/>
    <mergeCell ref="F211:H211"/>
    <mergeCell ref="I211:K211"/>
    <mergeCell ref="L211:N211"/>
    <mergeCell ref="C208:E208"/>
    <mergeCell ref="I208:K208"/>
    <mergeCell ref="L208:N208"/>
    <mergeCell ref="C209:E209"/>
    <mergeCell ref="F209:H209"/>
    <mergeCell ref="L209:N209"/>
    <mergeCell ref="C206:E206"/>
    <mergeCell ref="F206:H206"/>
    <mergeCell ref="I206:K206"/>
    <mergeCell ref="L206:N206"/>
    <mergeCell ref="F207:H207"/>
    <mergeCell ref="I207:K207"/>
    <mergeCell ref="C204:E204"/>
    <mergeCell ref="F204:H204"/>
    <mergeCell ref="L204:N204"/>
    <mergeCell ref="C205:E205"/>
    <mergeCell ref="F205:H205"/>
    <mergeCell ref="I205:K205"/>
    <mergeCell ref="L205:N205"/>
    <mergeCell ref="F202:H202"/>
    <mergeCell ref="I202:K202"/>
    <mergeCell ref="C203:E203"/>
    <mergeCell ref="I203:K203"/>
    <mergeCell ref="L203:N203"/>
    <mergeCell ref="C200:E200"/>
    <mergeCell ref="F200:H200"/>
    <mergeCell ref="I200:K200"/>
    <mergeCell ref="L200:N200"/>
    <mergeCell ref="C201:E201"/>
    <mergeCell ref="F201:H201"/>
    <mergeCell ref="I201:K201"/>
    <mergeCell ref="L201:N201"/>
    <mergeCell ref="C198:E198"/>
    <mergeCell ref="I198:K198"/>
    <mergeCell ref="L198:N198"/>
    <mergeCell ref="C199:E199"/>
    <mergeCell ref="F199:H199"/>
    <mergeCell ref="L199:N199"/>
    <mergeCell ref="C196:E196"/>
    <mergeCell ref="F196:H196"/>
    <mergeCell ref="I196:K196"/>
    <mergeCell ref="L196:N196"/>
    <mergeCell ref="F197:H197"/>
    <mergeCell ref="I197:K197"/>
    <mergeCell ref="C194:E194"/>
    <mergeCell ref="F194:H194"/>
    <mergeCell ref="L194:N194"/>
    <mergeCell ref="C195:E195"/>
    <mergeCell ref="F195:H195"/>
    <mergeCell ref="I195:K195"/>
    <mergeCell ref="L195:N195"/>
    <mergeCell ref="F192:H192"/>
    <mergeCell ref="I192:K192"/>
    <mergeCell ref="C193:E193"/>
    <mergeCell ref="I193:K193"/>
    <mergeCell ref="L193:N193"/>
    <mergeCell ref="C190:E190"/>
    <mergeCell ref="F190:H190"/>
    <mergeCell ref="I190:K190"/>
    <mergeCell ref="L190:N190"/>
    <mergeCell ref="C191:E191"/>
    <mergeCell ref="F191:H191"/>
    <mergeCell ref="I191:K191"/>
    <mergeCell ref="L191:N191"/>
    <mergeCell ref="C188:E188"/>
    <mergeCell ref="I188:K188"/>
    <mergeCell ref="L188:N188"/>
    <mergeCell ref="C189:E189"/>
    <mergeCell ref="F189:H189"/>
    <mergeCell ref="L189:N189"/>
    <mergeCell ref="C186:E186"/>
    <mergeCell ref="F186:H186"/>
    <mergeCell ref="I186:K186"/>
    <mergeCell ref="L186:N186"/>
    <mergeCell ref="F187:H187"/>
    <mergeCell ref="I187:K187"/>
    <mergeCell ref="C184:E184"/>
    <mergeCell ref="F184:H184"/>
    <mergeCell ref="L184:N184"/>
    <mergeCell ref="C185:E185"/>
    <mergeCell ref="F185:H185"/>
    <mergeCell ref="I185:K185"/>
    <mergeCell ref="L185:N185"/>
    <mergeCell ref="F182:H182"/>
    <mergeCell ref="I182:K182"/>
    <mergeCell ref="C183:E183"/>
    <mergeCell ref="I183:K183"/>
    <mergeCell ref="L183:N183"/>
    <mergeCell ref="C180:E180"/>
    <mergeCell ref="F180:H180"/>
    <mergeCell ref="I180:K180"/>
    <mergeCell ref="L180:N180"/>
    <mergeCell ref="C181:E181"/>
    <mergeCell ref="F181:H181"/>
    <mergeCell ref="I181:K181"/>
    <mergeCell ref="L181:N181"/>
    <mergeCell ref="C178:E178"/>
    <mergeCell ref="I178:K178"/>
    <mergeCell ref="L178:N178"/>
    <mergeCell ref="C179:E179"/>
    <mergeCell ref="F179:H179"/>
    <mergeCell ref="L179:N179"/>
    <mergeCell ref="C176:E176"/>
    <mergeCell ref="F176:H176"/>
    <mergeCell ref="I176:K176"/>
    <mergeCell ref="L176:N176"/>
    <mergeCell ref="F177:H177"/>
    <mergeCell ref="I177:K177"/>
    <mergeCell ref="C174:E174"/>
    <mergeCell ref="F174:H174"/>
    <mergeCell ref="L174:N174"/>
    <mergeCell ref="C175:E175"/>
    <mergeCell ref="F175:H175"/>
    <mergeCell ref="I175:K175"/>
    <mergeCell ref="L175:N175"/>
    <mergeCell ref="F172:H172"/>
    <mergeCell ref="I172:K172"/>
    <mergeCell ref="C173:E173"/>
    <mergeCell ref="I173:K173"/>
    <mergeCell ref="L173:N173"/>
    <mergeCell ref="C170:E170"/>
    <mergeCell ref="F170:H170"/>
    <mergeCell ref="I170:K170"/>
    <mergeCell ref="L170:N170"/>
    <mergeCell ref="C171:E171"/>
    <mergeCell ref="F171:H171"/>
    <mergeCell ref="I171:K171"/>
    <mergeCell ref="L171:N171"/>
    <mergeCell ref="C168:E168"/>
    <mergeCell ref="I168:K168"/>
    <mergeCell ref="L168:N168"/>
    <mergeCell ref="C169:E169"/>
    <mergeCell ref="F169:H169"/>
    <mergeCell ref="L169:N169"/>
    <mergeCell ref="C166:E166"/>
    <mergeCell ref="F166:H166"/>
    <mergeCell ref="I166:K166"/>
    <mergeCell ref="L166:N166"/>
    <mergeCell ref="F167:H167"/>
    <mergeCell ref="I167:K167"/>
    <mergeCell ref="C164:E164"/>
    <mergeCell ref="F164:H164"/>
    <mergeCell ref="L164:N164"/>
    <mergeCell ref="C165:E165"/>
    <mergeCell ref="F165:H165"/>
    <mergeCell ref="I165:K165"/>
    <mergeCell ref="L165:N165"/>
    <mergeCell ref="F162:H162"/>
    <mergeCell ref="I162:K162"/>
    <mergeCell ref="C163:E163"/>
    <mergeCell ref="I163:K163"/>
    <mergeCell ref="L163:N163"/>
    <mergeCell ref="C160:E160"/>
    <mergeCell ref="F160:H160"/>
    <mergeCell ref="I160:K160"/>
    <mergeCell ref="L160:N160"/>
    <mergeCell ref="C161:E161"/>
    <mergeCell ref="F161:H161"/>
    <mergeCell ref="I161:K161"/>
    <mergeCell ref="L161:N161"/>
    <mergeCell ref="C158:E158"/>
    <mergeCell ref="I158:K158"/>
    <mergeCell ref="L158:N158"/>
    <mergeCell ref="C159:E159"/>
    <mergeCell ref="F159:H159"/>
    <mergeCell ref="L159:N159"/>
    <mergeCell ref="C156:E156"/>
    <mergeCell ref="F156:H156"/>
    <mergeCell ref="I156:K156"/>
    <mergeCell ref="L156:N156"/>
    <mergeCell ref="F157:H157"/>
    <mergeCell ref="I157:K157"/>
    <mergeCell ref="C154:E154"/>
    <mergeCell ref="F154:H154"/>
    <mergeCell ref="L154:N154"/>
    <mergeCell ref="C155:E155"/>
    <mergeCell ref="F155:H155"/>
    <mergeCell ref="I155:K155"/>
    <mergeCell ref="L155:N155"/>
    <mergeCell ref="F152:H152"/>
    <mergeCell ref="I152:K152"/>
    <mergeCell ref="C153:E153"/>
    <mergeCell ref="I153:K153"/>
    <mergeCell ref="L153:N153"/>
    <mergeCell ref="C150:E150"/>
    <mergeCell ref="F150:H150"/>
    <mergeCell ref="I150:K150"/>
    <mergeCell ref="L150:N150"/>
    <mergeCell ref="C151:E151"/>
    <mergeCell ref="F151:H151"/>
    <mergeCell ref="I151:K151"/>
    <mergeCell ref="L151:N151"/>
    <mergeCell ref="C148:E148"/>
    <mergeCell ref="I148:K148"/>
    <mergeCell ref="L148:N148"/>
    <mergeCell ref="C149:E149"/>
    <mergeCell ref="F149:H149"/>
    <mergeCell ref="L149:N149"/>
    <mergeCell ref="C146:E146"/>
    <mergeCell ref="F146:H146"/>
    <mergeCell ref="I146:K146"/>
    <mergeCell ref="L146:N146"/>
    <mergeCell ref="F147:H147"/>
    <mergeCell ref="I147:K147"/>
    <mergeCell ref="C144:E144"/>
    <mergeCell ref="F144:H144"/>
    <mergeCell ref="L144:N144"/>
    <mergeCell ref="C145:E145"/>
    <mergeCell ref="F145:H145"/>
    <mergeCell ref="I145:K145"/>
    <mergeCell ref="L145:N145"/>
    <mergeCell ref="F142:H142"/>
    <mergeCell ref="I142:K142"/>
    <mergeCell ref="C143:E143"/>
    <mergeCell ref="I143:K143"/>
    <mergeCell ref="L143:N143"/>
    <mergeCell ref="C140:E140"/>
    <mergeCell ref="F140:H140"/>
    <mergeCell ref="I140:K140"/>
    <mergeCell ref="L140:N140"/>
    <mergeCell ref="C141:E141"/>
    <mergeCell ref="F141:H141"/>
    <mergeCell ref="I141:K141"/>
    <mergeCell ref="L141:N141"/>
    <mergeCell ref="C138:E138"/>
    <mergeCell ref="I138:K138"/>
    <mergeCell ref="L138:N138"/>
    <mergeCell ref="C139:E139"/>
    <mergeCell ref="F139:H139"/>
    <mergeCell ref="L139:N139"/>
    <mergeCell ref="C136:E136"/>
    <mergeCell ref="F136:H136"/>
    <mergeCell ref="I136:K136"/>
    <mergeCell ref="L136:N136"/>
    <mergeCell ref="F137:H137"/>
    <mergeCell ref="I137:K137"/>
    <mergeCell ref="C134:E134"/>
    <mergeCell ref="F134:H134"/>
    <mergeCell ref="L134:N134"/>
    <mergeCell ref="C135:E135"/>
    <mergeCell ref="F135:H135"/>
    <mergeCell ref="I135:K135"/>
    <mergeCell ref="L135:N135"/>
    <mergeCell ref="F132:H132"/>
    <mergeCell ref="I132:K132"/>
    <mergeCell ref="C133:E133"/>
    <mergeCell ref="I133:K133"/>
    <mergeCell ref="L133:N133"/>
    <mergeCell ref="C130:E130"/>
    <mergeCell ref="F130:H130"/>
    <mergeCell ref="I130:K130"/>
    <mergeCell ref="L130:N130"/>
    <mergeCell ref="C131:E131"/>
    <mergeCell ref="F131:H131"/>
    <mergeCell ref="I131:K131"/>
    <mergeCell ref="L131:N131"/>
    <mergeCell ref="C128:E128"/>
    <mergeCell ref="I128:K128"/>
    <mergeCell ref="L128:N128"/>
    <mergeCell ref="C129:E129"/>
    <mergeCell ref="F129:H129"/>
    <mergeCell ref="L129:N129"/>
    <mergeCell ref="C126:E126"/>
    <mergeCell ref="F126:H126"/>
    <mergeCell ref="I126:K126"/>
    <mergeCell ref="L126:N126"/>
    <mergeCell ref="F127:H127"/>
    <mergeCell ref="I127:K127"/>
    <mergeCell ref="C124:E124"/>
    <mergeCell ref="F124:H124"/>
    <mergeCell ref="L124:N124"/>
    <mergeCell ref="C125:E125"/>
    <mergeCell ref="F125:H125"/>
    <mergeCell ref="I125:K125"/>
    <mergeCell ref="L125:N125"/>
    <mergeCell ref="F122:H122"/>
    <mergeCell ref="I122:K122"/>
    <mergeCell ref="C123:E123"/>
    <mergeCell ref="I123:K123"/>
    <mergeCell ref="L123:N123"/>
    <mergeCell ref="C120:E120"/>
    <mergeCell ref="F120:H120"/>
    <mergeCell ref="I120:K120"/>
    <mergeCell ref="L120:N120"/>
    <mergeCell ref="C121:E121"/>
    <mergeCell ref="F121:H121"/>
    <mergeCell ref="I121:K121"/>
    <mergeCell ref="L121:N121"/>
    <mergeCell ref="C118:E118"/>
    <mergeCell ref="I118:K118"/>
    <mergeCell ref="L118:N118"/>
    <mergeCell ref="C119:E119"/>
    <mergeCell ref="F119:H119"/>
    <mergeCell ref="L119:N119"/>
    <mergeCell ref="C116:E116"/>
    <mergeCell ref="F116:H116"/>
    <mergeCell ref="I116:K116"/>
    <mergeCell ref="L116:N116"/>
    <mergeCell ref="F117:H117"/>
    <mergeCell ref="I117:K117"/>
    <mergeCell ref="C114:E114"/>
    <mergeCell ref="F114:H114"/>
    <mergeCell ref="L114:N114"/>
    <mergeCell ref="C115:E115"/>
    <mergeCell ref="F115:H115"/>
    <mergeCell ref="I115:K115"/>
    <mergeCell ref="L115:N115"/>
    <mergeCell ref="F112:H112"/>
    <mergeCell ref="I112:K112"/>
    <mergeCell ref="C113:E113"/>
    <mergeCell ref="I113:K113"/>
    <mergeCell ref="L113:N113"/>
    <mergeCell ref="C110:E110"/>
    <mergeCell ref="F110:H110"/>
    <mergeCell ref="I110:K110"/>
    <mergeCell ref="L110:N110"/>
    <mergeCell ref="C111:E111"/>
    <mergeCell ref="F111:H111"/>
    <mergeCell ref="I111:K111"/>
    <mergeCell ref="L111:N111"/>
    <mergeCell ref="C108:E108"/>
    <mergeCell ref="I108:K108"/>
    <mergeCell ref="L108:N108"/>
    <mergeCell ref="C109:E109"/>
    <mergeCell ref="F109:H109"/>
    <mergeCell ref="L109:N109"/>
    <mergeCell ref="C106:E106"/>
    <mergeCell ref="F106:H106"/>
    <mergeCell ref="I106:K106"/>
    <mergeCell ref="L106:N106"/>
    <mergeCell ref="F107:H107"/>
    <mergeCell ref="I107:K107"/>
    <mergeCell ref="C104:E104"/>
    <mergeCell ref="F104:H104"/>
    <mergeCell ref="L104:N104"/>
    <mergeCell ref="C105:E105"/>
    <mergeCell ref="F105:H105"/>
    <mergeCell ref="I105:K105"/>
    <mergeCell ref="L105:N105"/>
    <mergeCell ref="F102:H102"/>
    <mergeCell ref="I102:K102"/>
    <mergeCell ref="C103:E103"/>
    <mergeCell ref="I103:K103"/>
    <mergeCell ref="L103:N103"/>
    <mergeCell ref="C100:E100"/>
    <mergeCell ref="F100:H100"/>
    <mergeCell ref="I100:K100"/>
    <mergeCell ref="L100:N100"/>
    <mergeCell ref="C101:E101"/>
    <mergeCell ref="F101:H101"/>
    <mergeCell ref="I101:K101"/>
    <mergeCell ref="L101:N101"/>
    <mergeCell ref="C98:E98"/>
    <mergeCell ref="I98:K98"/>
    <mergeCell ref="L98:N98"/>
    <mergeCell ref="C99:E99"/>
    <mergeCell ref="F99:H99"/>
    <mergeCell ref="L99:N99"/>
    <mergeCell ref="C96:E96"/>
    <mergeCell ref="F96:H96"/>
    <mergeCell ref="I96:K96"/>
    <mergeCell ref="L96:N96"/>
    <mergeCell ref="F97:H97"/>
    <mergeCell ref="I97:K97"/>
    <mergeCell ref="C94:E94"/>
    <mergeCell ref="F94:H94"/>
    <mergeCell ref="L94:N94"/>
    <mergeCell ref="C95:E95"/>
    <mergeCell ref="F95:H95"/>
    <mergeCell ref="I95:K95"/>
    <mergeCell ref="L95:N95"/>
    <mergeCell ref="F92:H92"/>
    <mergeCell ref="I92:K92"/>
    <mergeCell ref="C93:E93"/>
    <mergeCell ref="I93:K93"/>
    <mergeCell ref="L93:N93"/>
    <mergeCell ref="C90:E90"/>
    <mergeCell ref="F90:H90"/>
    <mergeCell ref="I90:K90"/>
    <mergeCell ref="L90:N90"/>
    <mergeCell ref="C91:E91"/>
    <mergeCell ref="F91:H91"/>
    <mergeCell ref="I91:K91"/>
    <mergeCell ref="L91:N91"/>
    <mergeCell ref="C88:E88"/>
    <mergeCell ref="I88:K88"/>
    <mergeCell ref="L88:N88"/>
    <mergeCell ref="C89:E89"/>
    <mergeCell ref="F89:H89"/>
    <mergeCell ref="L89:N89"/>
    <mergeCell ref="C86:E86"/>
    <mergeCell ref="F86:H86"/>
    <mergeCell ref="I86:K86"/>
    <mergeCell ref="L86:N86"/>
    <mergeCell ref="F87:H87"/>
    <mergeCell ref="I87:K87"/>
    <mergeCell ref="C84:E84"/>
    <mergeCell ref="F84:H84"/>
    <mergeCell ref="L84:N84"/>
    <mergeCell ref="C85:E85"/>
    <mergeCell ref="F85:H85"/>
    <mergeCell ref="I85:K85"/>
    <mergeCell ref="L85:N85"/>
    <mergeCell ref="F82:H82"/>
    <mergeCell ref="I82:K82"/>
    <mergeCell ref="C83:E83"/>
    <mergeCell ref="I83:K83"/>
    <mergeCell ref="L83:N83"/>
    <mergeCell ref="C80:E80"/>
    <mergeCell ref="F80:H80"/>
    <mergeCell ref="I80:K80"/>
    <mergeCell ref="L80:N80"/>
    <mergeCell ref="C81:E81"/>
    <mergeCell ref="F81:H81"/>
    <mergeCell ref="I81:K81"/>
    <mergeCell ref="L81:N81"/>
    <mergeCell ref="C78:E78"/>
    <mergeCell ref="I78:K78"/>
    <mergeCell ref="L78:N78"/>
    <mergeCell ref="C79:E79"/>
    <mergeCell ref="F79:H79"/>
    <mergeCell ref="L79:N79"/>
    <mergeCell ref="C76:E76"/>
    <mergeCell ref="F76:H76"/>
    <mergeCell ref="I76:K76"/>
    <mergeCell ref="L76:N76"/>
    <mergeCell ref="F77:H77"/>
    <mergeCell ref="I77:K77"/>
    <mergeCell ref="C74:E74"/>
    <mergeCell ref="F74:H74"/>
    <mergeCell ref="L74:N74"/>
    <mergeCell ref="C75:E75"/>
    <mergeCell ref="F75:H75"/>
    <mergeCell ref="I75:K75"/>
    <mergeCell ref="L75:N75"/>
    <mergeCell ref="F72:H72"/>
    <mergeCell ref="I72:K72"/>
    <mergeCell ref="C73:E73"/>
    <mergeCell ref="I73:K73"/>
    <mergeCell ref="L73:N73"/>
    <mergeCell ref="C70:E70"/>
    <mergeCell ref="F70:H70"/>
    <mergeCell ref="I70:K70"/>
    <mergeCell ref="L70:N70"/>
    <mergeCell ref="C71:E71"/>
    <mergeCell ref="F71:H71"/>
    <mergeCell ref="I71:K71"/>
    <mergeCell ref="L71:N71"/>
    <mergeCell ref="C68:E68"/>
    <mergeCell ref="I68:K68"/>
    <mergeCell ref="L68:N68"/>
    <mergeCell ref="C69:E69"/>
    <mergeCell ref="F69:H69"/>
    <mergeCell ref="L69:N69"/>
    <mergeCell ref="C66:E66"/>
    <mergeCell ref="F66:H66"/>
    <mergeCell ref="I66:K66"/>
    <mergeCell ref="L66:N66"/>
    <mergeCell ref="F67:H67"/>
    <mergeCell ref="I67:K67"/>
    <mergeCell ref="C64:E64"/>
    <mergeCell ref="F64:H64"/>
    <mergeCell ref="L64:N64"/>
    <mergeCell ref="C65:E65"/>
    <mergeCell ref="F65:H65"/>
    <mergeCell ref="I65:K65"/>
    <mergeCell ref="L65:N65"/>
    <mergeCell ref="F62:H62"/>
    <mergeCell ref="I62:K62"/>
    <mergeCell ref="C63:E63"/>
    <mergeCell ref="I63:K63"/>
    <mergeCell ref="L63:N63"/>
    <mergeCell ref="C60:E60"/>
    <mergeCell ref="F60:H60"/>
    <mergeCell ref="I60:K60"/>
    <mergeCell ref="L60:N60"/>
    <mergeCell ref="C61:E61"/>
    <mergeCell ref="F61:H61"/>
    <mergeCell ref="I61:K61"/>
    <mergeCell ref="L61:N61"/>
    <mergeCell ref="C58:E58"/>
    <mergeCell ref="I58:K58"/>
    <mergeCell ref="L58:N58"/>
    <mergeCell ref="C59:E59"/>
    <mergeCell ref="F59:H59"/>
    <mergeCell ref="L59:N59"/>
    <mergeCell ref="C56:E56"/>
    <mergeCell ref="F56:H56"/>
    <mergeCell ref="I56:K56"/>
    <mergeCell ref="L56:N56"/>
    <mergeCell ref="F57:H57"/>
    <mergeCell ref="I57:K57"/>
    <mergeCell ref="C54:E54"/>
    <mergeCell ref="F54:H54"/>
    <mergeCell ref="L54:N54"/>
    <mergeCell ref="C55:E55"/>
    <mergeCell ref="F55:H55"/>
    <mergeCell ref="I55:K55"/>
    <mergeCell ref="L55:N55"/>
    <mergeCell ref="F52:H52"/>
    <mergeCell ref="I52:K52"/>
    <mergeCell ref="C53:E53"/>
    <mergeCell ref="I53:K53"/>
    <mergeCell ref="L53:N53"/>
    <mergeCell ref="C50:E50"/>
    <mergeCell ref="F50:H50"/>
    <mergeCell ref="I50:K50"/>
    <mergeCell ref="L50:N50"/>
    <mergeCell ref="C51:E51"/>
    <mergeCell ref="F51:H51"/>
    <mergeCell ref="I51:K51"/>
    <mergeCell ref="L51:N51"/>
    <mergeCell ref="C48:E48"/>
    <mergeCell ref="I48:K48"/>
    <mergeCell ref="L48:N48"/>
    <mergeCell ref="C49:E49"/>
    <mergeCell ref="F49:H49"/>
    <mergeCell ref="L49:N49"/>
    <mergeCell ref="C46:E46"/>
    <mergeCell ref="F46:H46"/>
    <mergeCell ref="I46:K46"/>
    <mergeCell ref="L46:N46"/>
    <mergeCell ref="F47:H47"/>
    <mergeCell ref="I47:K47"/>
    <mergeCell ref="C44:E44"/>
    <mergeCell ref="F44:H44"/>
    <mergeCell ref="L44:N44"/>
    <mergeCell ref="C45:E45"/>
    <mergeCell ref="F45:H45"/>
    <mergeCell ref="I45:K45"/>
    <mergeCell ref="L45:N45"/>
    <mergeCell ref="F42:H42"/>
    <mergeCell ref="I42:K42"/>
    <mergeCell ref="C43:E43"/>
    <mergeCell ref="I43:K43"/>
    <mergeCell ref="L43:N43"/>
    <mergeCell ref="C40:E40"/>
    <mergeCell ref="F40:H40"/>
    <mergeCell ref="I40:K40"/>
    <mergeCell ref="L40:N40"/>
    <mergeCell ref="C41:E41"/>
    <mergeCell ref="F41:H41"/>
    <mergeCell ref="I41:K41"/>
    <mergeCell ref="L41:N41"/>
    <mergeCell ref="C38:E38"/>
    <mergeCell ref="I38:K38"/>
    <mergeCell ref="L38:N38"/>
    <mergeCell ref="C39:E39"/>
    <mergeCell ref="F39:H39"/>
    <mergeCell ref="L39:N39"/>
    <mergeCell ref="C36:E36"/>
    <mergeCell ref="F36:H36"/>
    <mergeCell ref="I36:K36"/>
    <mergeCell ref="L36:N36"/>
    <mergeCell ref="F37:H37"/>
    <mergeCell ref="I37:K37"/>
    <mergeCell ref="C34:E34"/>
    <mergeCell ref="F34:H34"/>
    <mergeCell ref="L34:N34"/>
    <mergeCell ref="C35:E35"/>
    <mergeCell ref="F35:H35"/>
    <mergeCell ref="I35:K35"/>
    <mergeCell ref="L35:N35"/>
    <mergeCell ref="F32:H32"/>
    <mergeCell ref="I32:K32"/>
    <mergeCell ref="C33:E33"/>
    <mergeCell ref="I33:K33"/>
    <mergeCell ref="L33:N33"/>
    <mergeCell ref="C30:E30"/>
    <mergeCell ref="F30:H30"/>
    <mergeCell ref="I30:K30"/>
    <mergeCell ref="L30:N30"/>
    <mergeCell ref="C31:E31"/>
    <mergeCell ref="F31:H31"/>
    <mergeCell ref="I31:K31"/>
    <mergeCell ref="L31:N31"/>
    <mergeCell ref="C28:E28"/>
    <mergeCell ref="I28:K28"/>
    <mergeCell ref="L28:N28"/>
    <mergeCell ref="C29:E29"/>
    <mergeCell ref="F29:H29"/>
    <mergeCell ref="L29:N29"/>
    <mergeCell ref="C26:E26"/>
    <mergeCell ref="F26:H26"/>
    <mergeCell ref="I26:K26"/>
    <mergeCell ref="L26:N26"/>
    <mergeCell ref="F27:H27"/>
    <mergeCell ref="I27:K27"/>
    <mergeCell ref="C24:E24"/>
    <mergeCell ref="F24:H24"/>
    <mergeCell ref="L24:N24"/>
    <mergeCell ref="C25:E25"/>
    <mergeCell ref="F25:H25"/>
    <mergeCell ref="I25:K25"/>
    <mergeCell ref="L25:N25"/>
    <mergeCell ref="F22:H22"/>
    <mergeCell ref="I22:K22"/>
    <mergeCell ref="C23:E23"/>
    <mergeCell ref="I23:K23"/>
    <mergeCell ref="L23:N23"/>
    <mergeCell ref="C20:E20"/>
    <mergeCell ref="F20:H20"/>
    <mergeCell ref="I20:K20"/>
    <mergeCell ref="L20:N20"/>
    <mergeCell ref="C21:E21"/>
    <mergeCell ref="F21:H21"/>
    <mergeCell ref="I21:K21"/>
    <mergeCell ref="L21:N21"/>
    <mergeCell ref="C18:E18"/>
    <mergeCell ref="I18:K18"/>
    <mergeCell ref="L18:N18"/>
    <mergeCell ref="C19:E19"/>
    <mergeCell ref="F19:H19"/>
    <mergeCell ref="L19:N19"/>
    <mergeCell ref="C16:E16"/>
    <mergeCell ref="F16:H16"/>
    <mergeCell ref="I16:K16"/>
    <mergeCell ref="L16:N16"/>
    <mergeCell ref="F17:H17"/>
    <mergeCell ref="I17:K17"/>
    <mergeCell ref="C14:E14"/>
    <mergeCell ref="F14:H14"/>
    <mergeCell ref="L14:N14"/>
    <mergeCell ref="C15:E15"/>
    <mergeCell ref="F15:H15"/>
    <mergeCell ref="I15:K15"/>
    <mergeCell ref="L15:N15"/>
    <mergeCell ref="F12:H12"/>
    <mergeCell ref="I12:K12"/>
    <mergeCell ref="C13:E13"/>
    <mergeCell ref="I13:K13"/>
    <mergeCell ref="L13:N13"/>
    <mergeCell ref="C10:E10"/>
    <mergeCell ref="F10:H10"/>
    <mergeCell ref="I10:K10"/>
    <mergeCell ref="L10:N10"/>
    <mergeCell ref="C11:E11"/>
    <mergeCell ref="F11:H11"/>
    <mergeCell ref="I11:K11"/>
    <mergeCell ref="L11:N11"/>
    <mergeCell ref="C8:E8"/>
    <mergeCell ref="I8:K8"/>
    <mergeCell ref="L8:N8"/>
    <mergeCell ref="C9:E9"/>
    <mergeCell ref="F9:H9"/>
    <mergeCell ref="L9:N9"/>
    <mergeCell ref="C6:E6"/>
    <mergeCell ref="F6:H6"/>
    <mergeCell ref="I6:K6"/>
    <mergeCell ref="L6:N6"/>
    <mergeCell ref="F7:H7"/>
    <mergeCell ref="I7:K7"/>
    <mergeCell ref="C4:E4"/>
    <mergeCell ref="F4:H4"/>
    <mergeCell ref="L4:N4"/>
    <mergeCell ref="C5:E5"/>
    <mergeCell ref="F5:H5"/>
    <mergeCell ref="I5:K5"/>
    <mergeCell ref="L5:N5"/>
    <mergeCell ref="B2:B3"/>
    <mergeCell ref="C3:E3"/>
    <mergeCell ref="F3:H3"/>
    <mergeCell ref="I3:K3"/>
    <mergeCell ref="L3:N3"/>
    <mergeCell ref="F2:N2"/>
    <mergeCell ref="C2:E2"/>
  </mergeCells>
  <conditionalFormatting sqref="B4:N218 B219:B227 C219:N228">
    <cfRule type="expression" dxfId="2" priority="1">
      <formula>$B4 = TODAY()</formula>
    </cfRule>
    <cfRule type="expression" dxfId="1" priority="3">
      <formula>$B4&lt;TODAY()</formula>
    </cfRule>
    <cfRule type="expression" dxfId="0" priority="2">
      <formula>$B4&gt;TODAY()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Руманова Диана Сергеевна</dc:creator>
  <cp:lastModifiedBy>Петрищев Евгений Юрьевич</cp:lastModifiedBy>
  <cp:lastPrinted>2020-03-22T09:05:16Z</cp:lastPrinted>
  <dcterms:created xsi:type="dcterms:W3CDTF">2020-03-12T11:06:22Z</dcterms:created>
  <dcterms:modified xsi:type="dcterms:W3CDTF">2020-03-22T10:16:01Z</dcterms:modified>
</cp:coreProperties>
</file>