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6 (б)" sheetId="1" r:id="rId1"/>
  </sheets>
  <definedNames>
    <definedName name="solver_adj" localSheetId="0" hidden="1">'6 (б)'!$F$3:$F$10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'6 (б)'!$B$12</definedName>
    <definedName name="solver_lhs2" localSheetId="0" hidden="1">'6 (б)'!$F$7:$F$9</definedName>
    <definedName name="solver_lhs3" localSheetId="0" hidden="1">'6 (б)'!$F$7:$F$9</definedName>
    <definedName name="solver_lhs4" localSheetId="0" hidden="1">'6 (б)'!$F$7:$F$9</definedName>
    <definedName name="solver_lhs5" localSheetId="0" hidden="1">'6 (б)'!$F$7:$F$9</definedName>
    <definedName name="solver_lhs6" localSheetId="0" hidden="1">'6 (б)'!$F$7:$F$9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'6 (б)'!$G$3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hs1" localSheetId="0" hidden="1">'6 (б)'!$F$12</definedName>
    <definedName name="solver_rhs2" localSheetId="0" hidden="1">0</definedName>
    <definedName name="solver_rhs3" localSheetId="0" hidden="1">0</definedName>
    <definedName name="solver_rhs4" localSheetId="0" hidden="1">0</definedName>
    <definedName name="solver_rhs5" localSheetId="0" hidden="1">0</definedName>
    <definedName name="solver_rhs6" localSheetId="0" hidden="1">0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24519"/>
</workbook>
</file>

<file path=xl/calcChain.xml><?xml version="1.0" encoding="utf-8"?>
<calcChain xmlns="http://schemas.openxmlformats.org/spreadsheetml/2006/main">
  <c r="B12" i="1"/>
  <c r="D10"/>
  <c r="D9"/>
  <c r="D8"/>
  <c r="D7"/>
  <c r="D6"/>
  <c r="D5"/>
  <c r="D4"/>
  <c r="G3"/>
  <c r="D3"/>
</calcChain>
</file>

<file path=xl/sharedStrings.xml><?xml version="1.0" encoding="utf-8"?>
<sst xmlns="http://schemas.openxmlformats.org/spreadsheetml/2006/main" count="25" uniqueCount="25">
  <si>
    <t>Список проектов</t>
  </si>
  <si>
    <t>Затраты, тыс.руб.</t>
  </si>
  <si>
    <t>NPV, тыс. руб.</t>
  </si>
  <si>
    <t>PV, тыс. руб.</t>
  </si>
  <si>
    <t>Смесь инвестиций</t>
  </si>
  <si>
    <t>Целевая функция</t>
  </si>
  <si>
    <t>А</t>
  </si>
  <si>
    <t>x1</t>
  </si>
  <si>
    <t>Б</t>
  </si>
  <si>
    <t>x2</t>
  </si>
  <si>
    <t>В</t>
  </si>
  <si>
    <t>x3</t>
  </si>
  <si>
    <t>Г</t>
  </si>
  <si>
    <t>x4</t>
  </si>
  <si>
    <t>Д</t>
  </si>
  <si>
    <t>x5</t>
  </si>
  <si>
    <t>Е</t>
  </si>
  <si>
    <t>x6</t>
  </si>
  <si>
    <t>Ж</t>
  </si>
  <si>
    <t>x7</t>
  </si>
  <si>
    <t>З</t>
  </si>
  <si>
    <t>x8</t>
  </si>
  <si>
    <t>Общая сумма инвестиций (расчетная)</t>
  </si>
  <si>
    <t>Общая сумма инвестиций (заданная)</t>
  </si>
  <si>
    <t>Инвестиционный бюджет фирмы ограничен и равен 50 000 тыс. руб. Определите оптимальный инвестиционный портфель для фирмы используя линейное программирование, если участие в проектах A, Г, З представляют собой покупку пакетов акций, причем представленные сведения касаются цены одного пакета. Количество предлагаемых пакетов – не более 10. Остальные проекты могут финансироваться либо целиком 1 раз, либо не финансироваться совсем.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</si>
</sst>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S12"/>
  <sheetViews>
    <sheetView tabSelected="1" workbookViewId="0">
      <selection activeCell="G16" sqref="G16"/>
    </sheetView>
  </sheetViews>
  <sheetFormatPr defaultRowHeight="14.4"/>
  <cols>
    <col min="1" max="1" width="15.5546875" bestFit="1" customWidth="1"/>
    <col min="2" max="2" width="16" bestFit="1" customWidth="1"/>
    <col min="3" max="3" width="12.88671875" bestFit="1" customWidth="1"/>
    <col min="4" max="4" width="11.5546875" bestFit="1" customWidth="1"/>
    <col min="5" max="6" width="10.6640625" customWidth="1"/>
    <col min="7" max="7" width="16.21875" bestFit="1" customWidth="1"/>
  </cols>
  <sheetData>
    <row r="2" spans="1:19" ht="18" customHeight="1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3"/>
      <c r="G2" s="2" t="s">
        <v>5</v>
      </c>
      <c r="I2" s="10" t="s">
        <v>24</v>
      </c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4.4" customHeight="1">
      <c r="A3" s="4" t="s">
        <v>6</v>
      </c>
      <c r="B3" s="5">
        <v>22000</v>
      </c>
      <c r="C3" s="5">
        <v>9000</v>
      </c>
      <c r="D3" s="5">
        <f>C3+B3</f>
        <v>31000</v>
      </c>
      <c r="E3" s="4" t="s">
        <v>7</v>
      </c>
      <c r="F3" s="4">
        <v>0</v>
      </c>
      <c r="G3" s="4">
        <f>SUMPRODUCT(C3:C10,F3:F10)</f>
        <v>0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14.4" customHeight="1">
      <c r="A4" s="4" t="s">
        <v>8</v>
      </c>
      <c r="B4" s="5">
        <v>16000</v>
      </c>
      <c r="C4" s="5">
        <v>7000</v>
      </c>
      <c r="D4" s="5">
        <f t="shared" ref="D4:D10" si="0">C4+B4</f>
        <v>23000</v>
      </c>
      <c r="E4" s="4" t="s">
        <v>9</v>
      </c>
      <c r="F4" s="4">
        <v>0</v>
      </c>
      <c r="G4" s="6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14.4" customHeight="1">
      <c r="A5" s="4" t="s">
        <v>10</v>
      </c>
      <c r="B5" s="5">
        <v>12000</v>
      </c>
      <c r="C5" s="5">
        <v>5500</v>
      </c>
      <c r="D5" s="5">
        <f t="shared" si="0"/>
        <v>17500</v>
      </c>
      <c r="E5" s="4" t="s">
        <v>11</v>
      </c>
      <c r="F5" s="4">
        <v>0</v>
      </c>
      <c r="G5" s="6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14.4" customHeight="1">
      <c r="A6" s="4" t="s">
        <v>12</v>
      </c>
      <c r="B6" s="5">
        <v>10000</v>
      </c>
      <c r="C6" s="5">
        <v>5000</v>
      </c>
      <c r="D6" s="5">
        <f t="shared" si="0"/>
        <v>15000</v>
      </c>
      <c r="E6" s="4" t="s">
        <v>13</v>
      </c>
      <c r="F6" s="4">
        <v>0</v>
      </c>
      <c r="G6" s="6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4.4" customHeight="1">
      <c r="A7" s="4" t="s">
        <v>14</v>
      </c>
      <c r="B7" s="5">
        <v>8000</v>
      </c>
      <c r="C7" s="5">
        <v>4500</v>
      </c>
      <c r="D7" s="5">
        <f t="shared" si="0"/>
        <v>12500</v>
      </c>
      <c r="E7" s="4" t="s">
        <v>15</v>
      </c>
      <c r="F7" s="4">
        <v>0</v>
      </c>
      <c r="G7" s="6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4.4" customHeight="1">
      <c r="A8" s="4" t="s">
        <v>16</v>
      </c>
      <c r="B8" s="5">
        <v>7500</v>
      </c>
      <c r="C8" s="5">
        <v>3500</v>
      </c>
      <c r="D8" s="5">
        <f t="shared" si="0"/>
        <v>11000</v>
      </c>
      <c r="E8" s="4" t="s">
        <v>17</v>
      </c>
      <c r="F8" s="4">
        <v>0</v>
      </c>
      <c r="G8" s="6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ht="14.4" customHeight="1">
      <c r="A9" s="4" t="s">
        <v>18</v>
      </c>
      <c r="B9" s="5">
        <v>7000</v>
      </c>
      <c r="C9" s="5">
        <v>3000</v>
      </c>
      <c r="D9" s="5">
        <f t="shared" si="0"/>
        <v>10000</v>
      </c>
      <c r="E9" s="4" t="s">
        <v>19</v>
      </c>
      <c r="F9" s="4">
        <v>0</v>
      </c>
      <c r="G9" s="6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ht="14.4" customHeight="1">
      <c r="A10" s="4" t="s">
        <v>20</v>
      </c>
      <c r="B10" s="5">
        <v>4000</v>
      </c>
      <c r="C10" s="5">
        <v>2500</v>
      </c>
      <c r="D10" s="5">
        <f t="shared" si="0"/>
        <v>6500</v>
      </c>
      <c r="E10" s="4" t="s">
        <v>21</v>
      </c>
      <c r="F10" s="4">
        <v>0</v>
      </c>
      <c r="G10" s="6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ht="30" customHeight="1">
      <c r="A11" s="7" t="s">
        <v>22</v>
      </c>
      <c r="B11" s="7"/>
      <c r="E11" s="7" t="s">
        <v>23</v>
      </c>
      <c r="F11" s="7"/>
    </row>
    <row r="12" spans="1:19">
      <c r="B12" s="8">
        <f>SUMPRODUCT(B3:B10,F3:F10)</f>
        <v>0</v>
      </c>
      <c r="F12" s="9">
        <v>50000</v>
      </c>
    </row>
  </sheetData>
  <mergeCells count="4">
    <mergeCell ref="E2:F2"/>
    <mergeCell ref="A11:B11"/>
    <mergeCell ref="E11:F11"/>
    <mergeCell ref="I2:S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(б)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Неля Вяселева</dc:creator>
  <cp:lastModifiedBy>Неля Вяселева</cp:lastModifiedBy>
  <dcterms:created xsi:type="dcterms:W3CDTF">2020-03-27T20:20:09Z</dcterms:created>
  <dcterms:modified xsi:type="dcterms:W3CDTF">2020-03-27T20:29:49Z</dcterms:modified>
</cp:coreProperties>
</file>