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8_{3F75F174-1279-4AD1-A6CB-CE4441A8A9D1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2019" sheetId="1" r:id="rId1"/>
    <sheet name="2019 (2)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2" l="1"/>
  <c r="E40" i="2"/>
  <c r="C40" i="2"/>
  <c r="B40" i="2"/>
  <c r="G39" i="2"/>
  <c r="D38" i="2"/>
  <c r="G36" i="2"/>
  <c r="D35" i="2"/>
  <c r="G33" i="2"/>
  <c r="D32" i="2"/>
  <c r="G30" i="2"/>
  <c r="D29" i="2"/>
  <c r="G27" i="2"/>
  <c r="D26" i="2"/>
  <c r="G24" i="2"/>
  <c r="D23" i="2"/>
  <c r="G21" i="2"/>
  <c r="D20" i="2"/>
  <c r="G18" i="2"/>
  <c r="D17" i="2"/>
  <c r="G15" i="2"/>
  <c r="D14" i="2"/>
  <c r="G12" i="2"/>
  <c r="G9" i="2"/>
  <c r="G6" i="2"/>
  <c r="G40" i="2" l="1"/>
  <c r="D40" i="2"/>
  <c r="B16" i="1"/>
  <c r="C16" i="1"/>
  <c r="E16" i="1"/>
  <c r="G4" i="1"/>
  <c r="G5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 l="1"/>
  <c r="F16" i="1" l="1"/>
  <c r="G16" i="1" s="1"/>
</calcChain>
</file>

<file path=xl/sharedStrings.xml><?xml version="1.0" encoding="utf-8"?>
<sst xmlns="http://schemas.openxmlformats.org/spreadsheetml/2006/main" count="42" uniqueCount="17">
  <si>
    <t>Выставленные счета за медицинские услуги в 2019г.</t>
  </si>
  <si>
    <t>период</t>
  </si>
  <si>
    <t>юридические лица</t>
  </si>
  <si>
    <t>физические лица</t>
  </si>
  <si>
    <t>итого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</si>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</sst>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2" fillId="2" borderId="2" xfId="0" applyNumberFormat="1" applyFont="1" applyFill="1" applyBorder="1"/>
    <xf numFmtId="4" fontId="2" fillId="2" borderId="2" xfId="0" applyNumberFormat="1" applyFont="1" applyFill="1" applyBorder="1"/>
    <xf numFmtId="49" fontId="1" fillId="2" borderId="2" xfId="0" applyNumberFormat="1" applyFont="1" applyFill="1" applyBorder="1"/>
    <xf numFmtId="4" fontId="1" fillId="2" borderId="2" xfId="0" applyNumberFormat="1" applyFont="1" applyFill="1" applyBorder="1"/>
    <xf numFmtId="0" fontId="0" fillId="2" borderId="0" xfId="0" applyFill="1"/>
    <xf numFmtId="0" fontId="1" fillId="2" borderId="1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DBDF5"/>
      <color rgb="FF291EB2"/>
      <color rgb="FF8C7AF6"/>
      <color rgb="FFB996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'2019'!$B$2:$B$3</c:f>
              <c:strCache>
                <c:ptCount val="2"/>
                <c:pt idx="0">
                  <c:v>2018</c:v>
                </c:pt>
                <c:pt idx="1">
                  <c:v>юридические лица</c:v>
                </c:pt>
              </c:strCache>
            </c:strRef>
          </c:tx>
          <c:spPr>
            <a:gradFill flip="none" rotWithShape="1">
              <a:gsLst>
                <a:gs pos="2000">
                  <a:schemeClr val="accent5">
                    <a:lumMod val="40000"/>
                    <a:lumOff val="60000"/>
                  </a:schemeClr>
                </a:gs>
                <a:gs pos="50000">
                  <a:schemeClr val="bg2"/>
                </a:gs>
                <a:gs pos="100000">
                  <a:schemeClr val="accent5">
                    <a:lumMod val="40000"/>
                    <a:lumOff val="60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'2019'!$A$4:$A$15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'2019'!$B$4:$B$15</c:f>
              <c:numCache>
                <c:formatCode>#,##0.00</c:formatCode>
                <c:ptCount val="12"/>
                <c:pt idx="0">
                  <c:v>581960</c:v>
                </c:pt>
                <c:pt idx="1">
                  <c:v>418215</c:v>
                </c:pt>
                <c:pt idx="2">
                  <c:v>660670</c:v>
                </c:pt>
                <c:pt idx="3">
                  <c:v>567030</c:v>
                </c:pt>
                <c:pt idx="4">
                  <c:v>632810</c:v>
                </c:pt>
                <c:pt idx="5">
                  <c:v>584495</c:v>
                </c:pt>
                <c:pt idx="6">
                  <c:v>410990</c:v>
                </c:pt>
                <c:pt idx="7">
                  <c:v>177930</c:v>
                </c:pt>
                <c:pt idx="8">
                  <c:v>401375</c:v>
                </c:pt>
                <c:pt idx="9">
                  <c:v>364090</c:v>
                </c:pt>
                <c:pt idx="10">
                  <c:v>738990</c:v>
                </c:pt>
                <c:pt idx="11">
                  <c:v>485500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7-4E54-BDB0-4EF020A9C334}"/>
            </c:ext>
          </c:extLst>
        </c:ser>
        <c:ser>
          <c:idx val="1"/>
          <c:order val="1"/>
          <c:tx>
            <c:strRef>
              <c:f>'2019'!$C$2:$C$3</c:f>
              <c:strCache>
                <c:ptCount val="2"/>
                <c:pt idx="0">
                  <c:v>2018</c:v>
                </c:pt>
                <c:pt idx="1">
                  <c:v>физические лица</c:v>
                </c:pt>
              </c:strCache>
            </c:strRef>
          </c:tx>
          <c:spPr>
            <a:gradFill>
              <a:gsLst>
                <a:gs pos="0">
                  <a:schemeClr val="accent4">
                    <a:lumMod val="60000"/>
                    <a:lumOff val="40000"/>
                  </a:schemeClr>
                </a:gs>
                <a:gs pos="53000">
                  <a:schemeClr val="accent4">
                    <a:lumMod val="20000"/>
                    <a:lumOff val="80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0" scaled="1"/>
            </a:gradFill>
            <a:ln>
              <a:solidFill>
                <a:schemeClr val="accent4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'2019'!$A$4:$A$15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'2019'!$C$4:$C$15</c:f>
              <c:numCache>
                <c:formatCode>#,##0.00</c:formatCode>
                <c:ptCount val="12"/>
                <c:pt idx="0">
                  <c:v>296270</c:v>
                </c:pt>
                <c:pt idx="1">
                  <c:v>121800</c:v>
                </c:pt>
                <c:pt idx="2">
                  <c:v>441125</c:v>
                </c:pt>
                <c:pt idx="3">
                  <c:v>294595</c:v>
                </c:pt>
                <c:pt idx="4">
                  <c:v>359730</c:v>
                </c:pt>
                <c:pt idx="5">
                  <c:v>253020</c:v>
                </c:pt>
                <c:pt idx="6">
                  <c:v>386185</c:v>
                </c:pt>
                <c:pt idx="7">
                  <c:v>870</c:v>
                </c:pt>
                <c:pt idx="8">
                  <c:v>129580</c:v>
                </c:pt>
                <c:pt idx="9">
                  <c:v>116905</c:v>
                </c:pt>
                <c:pt idx="10">
                  <c:v>197360</c:v>
                </c:pt>
                <c:pt idx="11">
                  <c:v>141985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7-4E54-BDB0-4EF020A9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59581912"/>
        <c:axId val="659583552"/>
      </c:barChart>
      <c:barChart>
        <c:barDir val="col"/>
        <c:grouping val="stacked"/>
        <c:varyColors val="0"/>
        <c:ser>
          <c:idx val="2"/>
          <c:order val="2"/>
          <c:tx>
            <c:strRef>
              <c:f>'2019'!$E$2:$E$3</c:f>
              <c:strCache>
                <c:ptCount val="2"/>
                <c:pt idx="0">
                  <c:v>2019</c:v>
                </c:pt>
                <c:pt idx="1">
                  <c:v>юридические лица</c:v>
                </c:pt>
              </c:strCache>
            </c:strRef>
          </c:tx>
          <c:spPr>
            <a:gradFill flip="none" rotWithShape="1">
              <a:gsLst>
                <a:gs pos="0">
                  <a:srgbClr val="BDBDF5"/>
                </a:gs>
                <a:gs pos="46000">
                  <a:srgbClr val="8C7AF6"/>
                </a:gs>
                <a:gs pos="100000">
                  <a:srgbClr val="291EB2"/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'2019'!$A$4:$A$15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'2019'!$E$4:$E$15</c:f>
              <c:numCache>
                <c:formatCode>#,##0.00</c:formatCode>
                <c:ptCount val="12"/>
                <c:pt idx="0">
                  <c:v>483995</c:v>
                </c:pt>
                <c:pt idx="1">
                  <c:v>410455</c:v>
                </c:pt>
                <c:pt idx="2">
                  <c:v>541550</c:v>
                </c:pt>
                <c:pt idx="3">
                  <c:v>557610</c:v>
                </c:pt>
                <c:pt idx="4">
                  <c:v>455775</c:v>
                </c:pt>
                <c:pt idx="5">
                  <c:v>383535</c:v>
                </c:pt>
                <c:pt idx="6">
                  <c:v>482915</c:v>
                </c:pt>
                <c:pt idx="7">
                  <c:v>208460</c:v>
                </c:pt>
                <c:pt idx="8">
                  <c:v>326930</c:v>
                </c:pt>
                <c:pt idx="9">
                  <c:v>323015</c:v>
                </c:pt>
                <c:pt idx="10">
                  <c:v>723290</c:v>
                </c:pt>
                <c:pt idx="11">
                  <c:v>493890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7-4E54-BDB0-4EF020A9C334}"/>
            </c:ext>
          </c:extLst>
        </c:ser>
        <c:ser>
          <c:idx val="3"/>
          <c:order val="3"/>
          <c:tx>
            <c:strRef>
              <c:f>'2019'!$F$2:$F$3</c:f>
              <c:strCache>
                <c:ptCount val="2"/>
                <c:pt idx="0">
                  <c:v>2019</c:v>
                </c:pt>
                <c:pt idx="1">
                  <c:v>физические лица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'2019'!$A$4:$A$15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'2019'!$F$4:$F$15</c:f>
              <c:numCache>
                <c:formatCode>#,##0.00</c:formatCode>
                <c:ptCount val="12"/>
                <c:pt idx="0">
                  <c:v>110940</c:v>
                </c:pt>
                <c:pt idx="1">
                  <c:v>103335</c:v>
                </c:pt>
                <c:pt idx="2">
                  <c:v>204290</c:v>
                </c:pt>
                <c:pt idx="3">
                  <c:v>241930</c:v>
                </c:pt>
                <c:pt idx="4">
                  <c:v>215405</c:v>
                </c:pt>
                <c:pt idx="5">
                  <c:v>276320</c:v>
                </c:pt>
                <c:pt idx="6">
                  <c:v>379640</c:v>
                </c:pt>
                <c:pt idx="7">
                  <c:v>78585</c:v>
                </c:pt>
                <c:pt idx="8">
                  <c:v>311330</c:v>
                </c:pt>
                <c:pt idx="9">
                  <c:v>99780</c:v>
                </c:pt>
                <c:pt idx="10">
                  <c:v>296035</c:v>
                </c:pt>
                <c:pt idx="11">
                  <c:v>207945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87-4E54-BDB0-4EF020A9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5"/>
        <c:overlap val="100"/>
        <c:axId val="713674352"/>
        <c:axId val="713676648"/>
      </c:barChart>
      <c:catAx>
        <c:axId val="659581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9583552"/>
        <c:crosses val="autoZero"/>
        <c:auto val="1"/>
        <c:lblAlgn val="ctr"/>
        <c:lblOffset val="100"/>
        <c:noMultiLvlLbl val="0"/>
      </c:catAx>
      <c:valAx>
        <c:axId val="65958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9581912"/>
        <c:crosses val="autoZero"/>
        <c:crossBetween val="between"/>
      </c:valAx>
      <c:valAx>
        <c:axId val="713676648"/>
        <c:scaling>
          <c:orientation val="minMax"/>
        </c:scaling>
        <c:delete val="1"/>
        <c:axPos val="r"/>
        <c:numFmt formatCode="#,##0.00" sourceLinked="1"/>
        <c:majorTickMark val="out"/>
        <c:minorTickMark val="none"/>
        <c:tickLblPos val="nextTo"/>
        <c:crossAx val="713674352"/>
        <c:crosses val="max"/>
        <c:crossBetween val="between"/>
      </c:valAx>
      <c:catAx>
        <c:axId val="713674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676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'2019 (2)'!$B$3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gradFill flip="none" rotWithShape="1">
              <a:gsLst>
                <a:gs pos="2000">
                  <a:schemeClr val="accent5">
                    <a:lumMod val="40000"/>
                    <a:lumOff val="60000"/>
                  </a:schemeClr>
                </a:gs>
                <a:gs pos="50000">
                  <a:schemeClr val="bg2"/>
                </a:gs>
                <a:gs pos="100000">
                  <a:schemeClr val="accent5">
                    <a:lumMod val="40000"/>
                    <a:lumOff val="60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'2019 (2)'!$A$4:$A$39</c:f>
              <c:strCache>
                <c:ptCount val="35"/>
                <c:pt idx="1">
                  <c:v>январь</c:v>
                </c:pt>
                <c:pt idx="4">
                  <c:v>февраль</c:v>
                </c:pt>
                <c:pt idx="7">
                  <c:v>март</c:v>
                </c:pt>
                <c:pt idx="10">
                  <c:v>апрель</c:v>
                </c:pt>
                <c:pt idx="13">
                  <c:v>май</c:v>
                </c:pt>
                <c:pt idx="16">
                  <c:v>июнь</c:v>
                </c:pt>
                <c:pt idx="19">
                  <c:v>июль</c:v>
                </c:pt>
                <c:pt idx="22">
                  <c:v>август</c:v>
                </c:pt>
                <c:pt idx="25">
                  <c:v>сентябрь</c:v>
                </c:pt>
                <c:pt idx="28">
                  <c:v>октябрь</c:v>
                </c:pt>
                <c:pt idx="31">
                  <c:v>ноябрь</c:v>
                </c:pt>
                <c:pt idx="34">
                  <c:v>декабрь</c:v>
                </c:pt>
              </c:strCache>
            </c:strRef>
          </c:cat>
          <c:val>
            <c:numRef>
              <c:f>'2019 (2)'!$B$4:$B$39</c:f>
              <c:numCache>
                <c:formatCode>#,##0.00</c:formatCode>
                <c:ptCount val="36"/>
                <c:pt idx="1">
                  <c:v>581960</c:v>
                </c:pt>
                <c:pt idx="4">
                  <c:v>418215</c:v>
                </c:pt>
                <c:pt idx="7">
                  <c:v>660670</c:v>
                </c:pt>
                <c:pt idx="10">
                  <c:v>567030</c:v>
                </c:pt>
                <c:pt idx="13">
                  <c:v>632810</c:v>
                </c:pt>
                <c:pt idx="16">
                  <c:v>584495</c:v>
                </c:pt>
                <c:pt idx="19">
                  <c:v>410990</c:v>
                </c:pt>
                <c:pt idx="22">
                  <c:v>177930</c:v>
                </c:pt>
                <c:pt idx="25">
                  <c:v>401375</c:v>
                </c:pt>
                <c:pt idx="28">
                  <c:v>364090</c:v>
                </c:pt>
                <c:pt idx="31">
                  <c:v>738990</c:v>
                </c:pt>
                <c:pt idx="34">
                  <c:v>485500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F-447B-A8FF-AEE716E5CBB2}"/>
            </c:ext>
          </c:extLst>
        </c:ser>
        <c:ser>
          <c:idx val="1"/>
          <c:order val="1"/>
          <c:tx>
            <c:strRef>
              <c:f>'2019 (2)'!$C$3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gradFill>
              <a:gsLst>
                <a:gs pos="0">
                  <a:schemeClr val="accent4">
                    <a:lumMod val="60000"/>
                    <a:lumOff val="40000"/>
                  </a:schemeClr>
                </a:gs>
                <a:gs pos="53000">
                  <a:schemeClr val="accent4">
                    <a:lumMod val="20000"/>
                    <a:lumOff val="80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0" scaled="1"/>
            </a:gradFill>
            <a:ln>
              <a:solidFill>
                <a:schemeClr val="accent4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'2019 (2)'!$A$4:$A$39</c:f>
              <c:strCache>
                <c:ptCount val="35"/>
                <c:pt idx="1">
                  <c:v>январь</c:v>
                </c:pt>
                <c:pt idx="4">
                  <c:v>февраль</c:v>
                </c:pt>
                <c:pt idx="7">
                  <c:v>март</c:v>
                </c:pt>
                <c:pt idx="10">
                  <c:v>апрель</c:v>
                </c:pt>
                <c:pt idx="13">
                  <c:v>май</c:v>
                </c:pt>
                <c:pt idx="16">
                  <c:v>июнь</c:v>
                </c:pt>
                <c:pt idx="19">
                  <c:v>июль</c:v>
                </c:pt>
                <c:pt idx="22">
                  <c:v>август</c:v>
                </c:pt>
                <c:pt idx="25">
                  <c:v>сентябрь</c:v>
                </c:pt>
                <c:pt idx="28">
                  <c:v>октябрь</c:v>
                </c:pt>
                <c:pt idx="31">
                  <c:v>ноябрь</c:v>
                </c:pt>
                <c:pt idx="34">
                  <c:v>декабрь</c:v>
                </c:pt>
              </c:strCache>
            </c:strRef>
          </c:cat>
          <c:val>
            <c:numRef>
              <c:f>'2019 (2)'!$C$4:$C$39</c:f>
              <c:numCache>
                <c:formatCode>#,##0.00</c:formatCode>
                <c:ptCount val="36"/>
                <c:pt idx="1">
                  <c:v>296270</c:v>
                </c:pt>
                <c:pt idx="4">
                  <c:v>121800</c:v>
                </c:pt>
                <c:pt idx="7">
                  <c:v>441125</c:v>
                </c:pt>
                <c:pt idx="10">
                  <c:v>294595</c:v>
                </c:pt>
                <c:pt idx="13">
                  <c:v>359730</c:v>
                </c:pt>
                <c:pt idx="16">
                  <c:v>253020</c:v>
                </c:pt>
                <c:pt idx="19">
                  <c:v>386185</c:v>
                </c:pt>
                <c:pt idx="22">
                  <c:v>870</c:v>
                </c:pt>
                <c:pt idx="25">
                  <c:v>129580</c:v>
                </c:pt>
                <c:pt idx="28">
                  <c:v>116905</c:v>
                </c:pt>
                <c:pt idx="31">
                  <c:v>197360</c:v>
                </c:pt>
                <c:pt idx="34">
                  <c:v>141985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2F-447B-A8FF-AEE716E5CBB2}"/>
            </c:ext>
          </c:extLst>
        </c:ser>
        <c:ser>
          <c:idx val="2"/>
          <c:order val="2"/>
          <c:tx>
            <c:strRef>
              <c:f>'2019 (2)'!$E$3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gradFill flip="none" rotWithShape="1">
              <a:gsLst>
                <a:gs pos="0">
                  <a:srgbClr val="BDBDF5"/>
                </a:gs>
                <a:gs pos="46000">
                  <a:srgbClr val="8C7AF6"/>
                </a:gs>
                <a:gs pos="100000">
                  <a:srgbClr val="291EB2"/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'2019 (2)'!$A$4:$A$39</c:f>
              <c:strCache>
                <c:ptCount val="35"/>
                <c:pt idx="1">
                  <c:v>январь</c:v>
                </c:pt>
                <c:pt idx="4">
                  <c:v>февраль</c:v>
                </c:pt>
                <c:pt idx="7">
                  <c:v>март</c:v>
                </c:pt>
                <c:pt idx="10">
                  <c:v>апрель</c:v>
                </c:pt>
                <c:pt idx="13">
                  <c:v>май</c:v>
                </c:pt>
                <c:pt idx="16">
                  <c:v>июнь</c:v>
                </c:pt>
                <c:pt idx="19">
                  <c:v>июль</c:v>
                </c:pt>
                <c:pt idx="22">
                  <c:v>август</c:v>
                </c:pt>
                <c:pt idx="25">
                  <c:v>сентябрь</c:v>
                </c:pt>
                <c:pt idx="28">
                  <c:v>октябрь</c:v>
                </c:pt>
                <c:pt idx="31">
                  <c:v>ноябрь</c:v>
                </c:pt>
                <c:pt idx="34">
                  <c:v>декабрь</c:v>
                </c:pt>
              </c:strCache>
            </c:strRef>
          </c:cat>
          <c:val>
            <c:numRef>
              <c:f>'2019 (2)'!$E$4:$E$39</c:f>
              <c:numCache>
                <c:formatCode>General</c:formatCode>
                <c:ptCount val="36"/>
                <c:pt idx="2" formatCode="#,##0.00">
                  <c:v>483995</c:v>
                </c:pt>
                <c:pt idx="5" formatCode="#,##0.00">
                  <c:v>410455</c:v>
                </c:pt>
                <c:pt idx="8" formatCode="#,##0.00">
                  <c:v>541550</c:v>
                </c:pt>
                <c:pt idx="11" formatCode="#,##0.00">
                  <c:v>557610</c:v>
                </c:pt>
                <c:pt idx="14" formatCode="#,##0.00">
                  <c:v>455775</c:v>
                </c:pt>
                <c:pt idx="17" formatCode="#,##0.00">
                  <c:v>383535</c:v>
                </c:pt>
                <c:pt idx="20" formatCode="#,##0.00">
                  <c:v>482915</c:v>
                </c:pt>
                <c:pt idx="23" formatCode="#,##0.00">
                  <c:v>208460</c:v>
                </c:pt>
                <c:pt idx="26" formatCode="#,##0.00">
                  <c:v>326930</c:v>
                </c:pt>
                <c:pt idx="29" formatCode="#,##0.00">
                  <c:v>323015</c:v>
                </c:pt>
                <c:pt idx="32" formatCode="#,##0.00">
                  <c:v>723290</c:v>
                </c:pt>
                <c:pt idx="35" formatCode="#,##0.00">
                  <c:v>493890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2F-447B-A8FF-AEE716E5CBB2}"/>
            </c:ext>
          </c:extLst>
        </c:ser>
        <c:ser>
          <c:idx val="3"/>
          <c:order val="3"/>
          <c:tx>
            <c:strRef>
              <c:f>'2019 (2)'!$F$3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'2019 (2)'!$A$4:$A$39</c:f>
              <c:strCache>
                <c:ptCount val="35"/>
                <c:pt idx="1">
                  <c:v>январь</c:v>
                </c:pt>
                <c:pt idx="4">
                  <c:v>февраль</c:v>
                </c:pt>
                <c:pt idx="7">
                  <c:v>март</c:v>
                </c:pt>
                <c:pt idx="10">
                  <c:v>апрель</c:v>
                </c:pt>
                <c:pt idx="13">
                  <c:v>май</c:v>
                </c:pt>
                <c:pt idx="16">
                  <c:v>июнь</c:v>
                </c:pt>
                <c:pt idx="19">
                  <c:v>июль</c:v>
                </c:pt>
                <c:pt idx="22">
                  <c:v>август</c:v>
                </c:pt>
                <c:pt idx="25">
                  <c:v>сентябрь</c:v>
                </c:pt>
                <c:pt idx="28">
                  <c:v>октябрь</c:v>
                </c:pt>
                <c:pt idx="31">
                  <c:v>ноябрь</c:v>
                </c:pt>
                <c:pt idx="34">
                  <c:v>декабрь</c:v>
                </c:pt>
              </c:strCache>
            </c:strRef>
          </c:cat>
          <c:val>
            <c:numRef>
              <c:f>'2019 (2)'!$F$4:$F$39</c:f>
              <c:numCache>
                <c:formatCode>General</c:formatCode>
                <c:ptCount val="36"/>
                <c:pt idx="2" formatCode="#,##0.00">
                  <c:v>110940</c:v>
                </c:pt>
                <c:pt idx="5" formatCode="#,##0.00">
                  <c:v>103335</c:v>
                </c:pt>
                <c:pt idx="8" formatCode="#,##0.00">
                  <c:v>204290</c:v>
                </c:pt>
                <c:pt idx="11" formatCode="#,##0.00">
                  <c:v>241930</c:v>
                </c:pt>
                <c:pt idx="14" formatCode="#,##0.00">
                  <c:v>215405</c:v>
                </c:pt>
                <c:pt idx="17" formatCode="#,##0.00">
                  <c:v>276320</c:v>
                </c:pt>
                <c:pt idx="20" formatCode="#,##0.00">
                  <c:v>379640</c:v>
                </c:pt>
                <c:pt idx="23" formatCode="#,##0.00">
                  <c:v>78585</c:v>
                </c:pt>
                <c:pt idx="26" formatCode="#,##0.00">
                  <c:v>311330</c:v>
                </c:pt>
                <c:pt idx="29" formatCode="#,##0.00">
                  <c:v>99780</c:v>
                </c:pt>
                <c:pt idx="32" formatCode="#,##0.00">
                  <c:v>296035</c:v>
                </c:pt>
                <c:pt idx="35" formatCode="#,##0.00">
                  <c:v>207945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2F-447B-A8FF-AEE716E5C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59581912"/>
        <c:axId val="659583552"/>
      </c:barChart>
      <c:catAx>
        <c:axId val="659581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9583552"/>
        <c:crosses val="autoZero"/>
        <c:auto val="1"/>
        <c:lblAlgn val="ctr"/>
        <c:lblOffset val="100"/>
        <c:noMultiLvlLbl val="0"/>
      </c:catAx>
      <c:valAx>
        <c:axId val="65958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9581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2</xdr:row>
      <xdr:rowOff>9524</xdr:rowOff>
    </xdr:from>
    <xdr:to>
      <xdr:col>19</xdr:col>
      <xdr:colOff>500062</xdr:colOff>
      <xdr:row>24</xdr:row>
      <xdr:rowOff>133349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B23B7D25-125D-4F35-BCA3-A02810ABA4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2</xdr:row>
      <xdr:rowOff>9525</xdr:rowOff>
    </xdr:from>
    <xdr:to>
      <xdr:col>19</xdr:col>
      <xdr:colOff>500062</xdr:colOff>
      <xdr:row>39</xdr:row>
      <xdr:rowOff>180976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649BD32-64C9-41B4-BF6C-5BA6AC20C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workbookViewId="0">
      <selection activeCell="W19" sqref="W19"/>
    </sheetView>
  </sheetViews>
  <sheetFormatPr defaultRowHeight="12.75" x14ac:dyDescent="0.2"/>
  <cols>
    <col min="1" max="1" width="17.5703125" style="7" customWidth="1"/>
    <col min="2" max="4" width="19.85546875" customWidth="1"/>
    <col min="5" max="7" width="19.85546875" style="7" customWidth="1"/>
  </cols>
  <sheetData>
    <row r="1" spans="1:7" ht="15.75" x14ac:dyDescent="0.25">
      <c r="A1" s="9" t="s">
        <v>0</v>
      </c>
      <c r="E1" s="9"/>
      <c r="F1" s="9"/>
      <c r="G1" s="9"/>
    </row>
    <row r="2" spans="1:7" ht="15.75" x14ac:dyDescent="0.25">
      <c r="A2" s="1"/>
      <c r="B2" s="8">
        <v>2018</v>
      </c>
      <c r="C2" s="8"/>
      <c r="D2" s="8"/>
      <c r="E2" s="8">
        <v>2019</v>
      </c>
      <c r="F2" s="8"/>
      <c r="G2" s="8"/>
    </row>
    <row r="3" spans="1:7" ht="15.7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2</v>
      </c>
      <c r="F3" s="2" t="s">
        <v>3</v>
      </c>
      <c r="G3" s="2" t="s">
        <v>4</v>
      </c>
    </row>
    <row r="4" spans="1:7" ht="15.75" x14ac:dyDescent="0.25">
      <c r="A4" s="3" t="s">
        <v>5</v>
      </c>
      <c r="B4" s="4">
        <v>581960</v>
      </c>
      <c r="C4" s="4">
        <v>296270</v>
      </c>
      <c r="D4" s="4">
        <v>878230</v>
      </c>
      <c r="E4" s="4">
        <v>483995</v>
      </c>
      <c r="F4" s="4">
        <v>110940</v>
      </c>
      <c r="G4" s="4">
        <f t="shared" ref="G4:G15" si="0">F4+E4</f>
        <v>594935</v>
      </c>
    </row>
    <row r="5" spans="1:7" ht="15.75" x14ac:dyDescent="0.25">
      <c r="A5" s="3" t="s">
        <v>6</v>
      </c>
      <c r="B5" s="4">
        <v>418215</v>
      </c>
      <c r="C5" s="4">
        <v>121800</v>
      </c>
      <c r="D5" s="4">
        <v>540015</v>
      </c>
      <c r="E5" s="4">
        <v>410455</v>
      </c>
      <c r="F5" s="4">
        <v>103335</v>
      </c>
      <c r="G5" s="4">
        <f t="shared" si="0"/>
        <v>513790</v>
      </c>
    </row>
    <row r="6" spans="1:7" ht="15.75" x14ac:dyDescent="0.25">
      <c r="A6" s="3" t="s">
        <v>7</v>
      </c>
      <c r="B6" s="4">
        <v>660670</v>
      </c>
      <c r="C6" s="4">
        <v>441125</v>
      </c>
      <c r="D6" s="4">
        <v>1101795</v>
      </c>
      <c r="E6" s="4">
        <v>541550</v>
      </c>
      <c r="F6" s="4">
        <v>204290</v>
      </c>
      <c r="G6" s="4">
        <f t="shared" si="0"/>
        <v>745840</v>
      </c>
    </row>
    <row r="7" spans="1:7" ht="15.75" x14ac:dyDescent="0.25">
      <c r="A7" s="3" t="s">
        <v>8</v>
      </c>
      <c r="B7" s="4">
        <v>567030</v>
      </c>
      <c r="C7" s="4">
        <v>294595</v>
      </c>
      <c r="D7" s="4">
        <f t="shared" ref="D7:D15" si="1">C7+B7</f>
        <v>861625</v>
      </c>
      <c r="E7" s="4">
        <v>557610</v>
      </c>
      <c r="F7" s="4">
        <v>241930</v>
      </c>
      <c r="G7" s="4">
        <f t="shared" si="0"/>
        <v>799540</v>
      </c>
    </row>
    <row r="8" spans="1:7" ht="15.75" x14ac:dyDescent="0.25">
      <c r="A8" s="3" t="s">
        <v>9</v>
      </c>
      <c r="B8" s="4">
        <v>632810</v>
      </c>
      <c r="C8" s="4">
        <v>359730</v>
      </c>
      <c r="D8" s="4">
        <f t="shared" si="1"/>
        <v>992540</v>
      </c>
      <c r="E8" s="4">
        <v>455775</v>
      </c>
      <c r="F8" s="4">
        <v>215405</v>
      </c>
      <c r="G8" s="4">
        <f t="shared" si="0"/>
        <v>671180</v>
      </c>
    </row>
    <row r="9" spans="1:7" ht="15.75" x14ac:dyDescent="0.25">
      <c r="A9" s="3" t="s">
        <v>10</v>
      </c>
      <c r="B9" s="4">
        <v>584495</v>
      </c>
      <c r="C9" s="4">
        <v>253020</v>
      </c>
      <c r="D9" s="4">
        <f t="shared" si="1"/>
        <v>837515</v>
      </c>
      <c r="E9" s="4">
        <v>383535</v>
      </c>
      <c r="F9" s="4">
        <v>276320</v>
      </c>
      <c r="G9" s="4">
        <f t="shared" si="0"/>
        <v>659855</v>
      </c>
    </row>
    <row r="10" spans="1:7" ht="15.75" x14ac:dyDescent="0.25">
      <c r="A10" s="3" t="s">
        <v>11</v>
      </c>
      <c r="B10" s="4">
        <v>410990</v>
      </c>
      <c r="C10" s="4">
        <v>386185</v>
      </c>
      <c r="D10" s="4">
        <f t="shared" si="1"/>
        <v>797175</v>
      </c>
      <c r="E10" s="4">
        <v>482915</v>
      </c>
      <c r="F10" s="4">
        <v>379640</v>
      </c>
      <c r="G10" s="4">
        <f t="shared" si="0"/>
        <v>862555</v>
      </c>
    </row>
    <row r="11" spans="1:7" ht="15.75" x14ac:dyDescent="0.25">
      <c r="A11" s="3" t="s">
        <v>12</v>
      </c>
      <c r="B11" s="4">
        <v>177930</v>
      </c>
      <c r="C11" s="4">
        <v>870</v>
      </c>
      <c r="D11" s="4">
        <f t="shared" si="1"/>
        <v>178800</v>
      </c>
      <c r="E11" s="4">
        <v>208460</v>
      </c>
      <c r="F11" s="4">
        <v>78585</v>
      </c>
      <c r="G11" s="4">
        <f t="shared" si="0"/>
        <v>287045</v>
      </c>
    </row>
    <row r="12" spans="1:7" ht="15.75" x14ac:dyDescent="0.25">
      <c r="A12" s="3" t="s">
        <v>13</v>
      </c>
      <c r="B12" s="4">
        <v>401375</v>
      </c>
      <c r="C12" s="4">
        <v>129580</v>
      </c>
      <c r="D12" s="4">
        <f t="shared" si="1"/>
        <v>530955</v>
      </c>
      <c r="E12" s="4">
        <v>326930</v>
      </c>
      <c r="F12" s="4">
        <v>311330</v>
      </c>
      <c r="G12" s="4">
        <f t="shared" si="0"/>
        <v>638260</v>
      </c>
    </row>
    <row r="13" spans="1:7" ht="15.75" x14ac:dyDescent="0.25">
      <c r="A13" s="3" t="s">
        <v>14</v>
      </c>
      <c r="B13" s="4">
        <v>364090</v>
      </c>
      <c r="C13" s="4">
        <v>116905</v>
      </c>
      <c r="D13" s="4">
        <f t="shared" si="1"/>
        <v>480995</v>
      </c>
      <c r="E13" s="4">
        <v>323015</v>
      </c>
      <c r="F13" s="4">
        <v>99780</v>
      </c>
      <c r="G13" s="4">
        <f t="shared" si="0"/>
        <v>422795</v>
      </c>
    </row>
    <row r="14" spans="1:7" ht="15.75" x14ac:dyDescent="0.25">
      <c r="A14" s="3" t="s">
        <v>15</v>
      </c>
      <c r="B14" s="4">
        <v>738990</v>
      </c>
      <c r="C14" s="4">
        <v>197360</v>
      </c>
      <c r="D14" s="4">
        <f t="shared" si="1"/>
        <v>936350</v>
      </c>
      <c r="E14" s="4">
        <v>723290</v>
      </c>
      <c r="F14" s="4">
        <v>296035</v>
      </c>
      <c r="G14" s="4">
        <f t="shared" si="0"/>
        <v>1019325</v>
      </c>
    </row>
    <row r="15" spans="1:7" ht="15.75" x14ac:dyDescent="0.25">
      <c r="A15" s="3" t="s">
        <v>16</v>
      </c>
      <c r="B15" s="4">
        <v>485500</v>
      </c>
      <c r="C15" s="4">
        <v>141985</v>
      </c>
      <c r="D15" s="4">
        <f t="shared" si="1"/>
        <v>627485</v>
      </c>
      <c r="E15" s="4">
        <v>493890</v>
      </c>
      <c r="F15" s="4">
        <v>207945</v>
      </c>
      <c r="G15" s="4">
        <f t="shared" si="0"/>
        <v>701835</v>
      </c>
    </row>
    <row r="16" spans="1:7" ht="15.75" x14ac:dyDescent="0.25">
      <c r="A16" s="5" t="s">
        <v>4</v>
      </c>
      <c r="B16" s="6">
        <f>SUM(B4:B15)</f>
        <v>6024055</v>
      </c>
      <c r="C16" s="6">
        <f>SUM(C4:C15)</f>
        <v>2739425</v>
      </c>
      <c r="D16" s="6">
        <f>B16+C16</f>
        <v>8763480</v>
      </c>
      <c r="E16" s="6">
        <f>SUM(E4:E15)</f>
        <v>5391420</v>
      </c>
      <c r="F16" s="6">
        <f>SUM(F4:F15)</f>
        <v>2525535</v>
      </c>
      <c r="G16" s="6">
        <f>E16+F16</f>
        <v>7916955</v>
      </c>
    </row>
    <row r="17" spans="1:7" x14ac:dyDescent="0.2">
      <c r="A17"/>
      <c r="E17"/>
      <c r="F17"/>
      <c r="G17"/>
    </row>
    <row r="18" spans="1:7" x14ac:dyDescent="0.2">
      <c r="A18"/>
      <c r="E18"/>
      <c r="F18"/>
      <c r="G18"/>
    </row>
    <row r="19" spans="1:7" ht="11.25" customHeight="1" x14ac:dyDescent="0.2">
      <c r="A19"/>
      <c r="E19"/>
      <c r="F19"/>
      <c r="G19"/>
    </row>
    <row r="20" spans="1:7" x14ac:dyDescent="0.2">
      <c r="A20"/>
      <c r="E20"/>
      <c r="F20"/>
      <c r="G20"/>
    </row>
    <row r="21" spans="1:7" x14ac:dyDescent="0.2">
      <c r="A21"/>
      <c r="E21"/>
      <c r="F21"/>
      <c r="G21"/>
    </row>
    <row r="22" spans="1:7" x14ac:dyDescent="0.2">
      <c r="A22"/>
      <c r="E22"/>
      <c r="F22"/>
      <c r="G22"/>
    </row>
    <row r="23" spans="1:7" x14ac:dyDescent="0.2">
      <c r="A23"/>
      <c r="E23"/>
      <c r="F23"/>
      <c r="G23"/>
    </row>
    <row r="24" spans="1:7" x14ac:dyDescent="0.2">
      <c r="A24"/>
      <c r="E24"/>
      <c r="F24"/>
      <c r="G24"/>
    </row>
    <row r="25" spans="1:7" x14ac:dyDescent="0.2">
      <c r="A25"/>
      <c r="E25"/>
      <c r="F25"/>
      <c r="G25"/>
    </row>
    <row r="26" spans="1:7" x14ac:dyDescent="0.2">
      <c r="A26"/>
      <c r="E26"/>
      <c r="F26"/>
      <c r="G26"/>
    </row>
    <row r="27" spans="1:7" x14ac:dyDescent="0.2">
      <c r="A27"/>
      <c r="E27"/>
      <c r="F27"/>
      <c r="G27"/>
    </row>
    <row r="28" spans="1:7" x14ac:dyDescent="0.2">
      <c r="A28"/>
      <c r="E28"/>
      <c r="F28"/>
      <c r="G28"/>
    </row>
    <row r="29" spans="1:7" x14ac:dyDescent="0.2">
      <c r="A29"/>
      <c r="E29"/>
      <c r="F29"/>
      <c r="G29"/>
    </row>
    <row r="30" spans="1:7" x14ac:dyDescent="0.2">
      <c r="A30"/>
      <c r="E30"/>
      <c r="F30"/>
      <c r="G30"/>
    </row>
    <row r="31" spans="1:7" x14ac:dyDescent="0.2">
      <c r="A31"/>
      <c r="E31"/>
      <c r="F31"/>
      <c r="G31"/>
    </row>
    <row r="32" spans="1:7" x14ac:dyDescent="0.2">
      <c r="A32"/>
      <c r="E32"/>
      <c r="F32"/>
      <c r="G32"/>
    </row>
    <row r="33" spans="1:7" x14ac:dyDescent="0.2">
      <c r="A33"/>
      <c r="E33"/>
      <c r="F33"/>
      <c r="G33"/>
    </row>
    <row r="34" spans="1:7" x14ac:dyDescent="0.2">
      <c r="A34"/>
      <c r="E34"/>
      <c r="F34"/>
      <c r="G34"/>
    </row>
    <row r="35" spans="1:7" x14ac:dyDescent="0.2">
      <c r="A35"/>
      <c r="E35"/>
      <c r="F35"/>
      <c r="G35"/>
    </row>
    <row r="36" spans="1:7" x14ac:dyDescent="0.2">
      <c r="A36"/>
      <c r="E36"/>
      <c r="F36"/>
      <c r="G36"/>
    </row>
    <row r="37" spans="1:7" x14ac:dyDescent="0.2">
      <c r="A37"/>
      <c r="E37"/>
      <c r="F37"/>
      <c r="G37"/>
    </row>
    <row r="38" spans="1:7" x14ac:dyDescent="0.2">
      <c r="A38"/>
      <c r="E38"/>
      <c r="F38"/>
      <c r="G38"/>
    </row>
    <row r="39" spans="1:7" x14ac:dyDescent="0.2">
      <c r="A39"/>
      <c r="E39"/>
      <c r="F39"/>
      <c r="G39"/>
    </row>
    <row r="40" spans="1:7" x14ac:dyDescent="0.2">
      <c r="A40"/>
      <c r="E40"/>
      <c r="F40"/>
      <c r="G40"/>
    </row>
    <row r="41" spans="1:7" x14ac:dyDescent="0.2">
      <c r="A41"/>
      <c r="E41"/>
      <c r="F41"/>
      <c r="G41"/>
    </row>
    <row r="42" spans="1:7" x14ac:dyDescent="0.2">
      <c r="A42"/>
      <c r="E42"/>
      <c r="F42"/>
      <c r="G42"/>
    </row>
    <row r="43" spans="1:7" x14ac:dyDescent="0.2">
      <c r="A43"/>
      <c r="E43"/>
      <c r="F43"/>
      <c r="G43"/>
    </row>
    <row r="44" spans="1:7" x14ac:dyDescent="0.2">
      <c r="A44"/>
      <c r="E44"/>
      <c r="F44"/>
      <c r="G44"/>
    </row>
    <row r="45" spans="1:7" x14ac:dyDescent="0.2">
      <c r="A45"/>
      <c r="E45"/>
      <c r="F45"/>
      <c r="G45"/>
    </row>
    <row r="46" spans="1:7" x14ac:dyDescent="0.2">
      <c r="A46"/>
      <c r="E46"/>
      <c r="F46"/>
      <c r="G46"/>
    </row>
    <row r="47" spans="1:7" x14ac:dyDescent="0.2">
      <c r="A47"/>
      <c r="E47"/>
      <c r="F47"/>
      <c r="G47"/>
    </row>
    <row r="48" spans="1:7" x14ac:dyDescent="0.2">
      <c r="A48"/>
      <c r="E48"/>
      <c r="F48"/>
      <c r="G48"/>
    </row>
    <row r="49" spans="1:7" x14ac:dyDescent="0.2">
      <c r="A49"/>
      <c r="E49"/>
      <c r="F49"/>
      <c r="G49"/>
    </row>
    <row r="50" spans="1:7" x14ac:dyDescent="0.2">
      <c r="A50"/>
      <c r="E50"/>
      <c r="F50"/>
      <c r="G50"/>
    </row>
    <row r="51" spans="1:7" x14ac:dyDescent="0.2">
      <c r="A51"/>
      <c r="E51"/>
      <c r="F51"/>
      <c r="G51"/>
    </row>
    <row r="52" spans="1:7" x14ac:dyDescent="0.2">
      <c r="A52"/>
      <c r="E52"/>
      <c r="F52"/>
      <c r="G52"/>
    </row>
    <row r="53" spans="1:7" x14ac:dyDescent="0.2">
      <c r="A53"/>
      <c r="E53"/>
      <c r="F53"/>
      <c r="G53"/>
    </row>
    <row r="54" spans="1:7" x14ac:dyDescent="0.2">
      <c r="A54"/>
      <c r="E54"/>
      <c r="F54"/>
      <c r="G54"/>
    </row>
    <row r="55" spans="1:7" x14ac:dyDescent="0.2">
      <c r="A55"/>
      <c r="E55"/>
      <c r="F55"/>
      <c r="G55"/>
    </row>
    <row r="56" spans="1:7" x14ac:dyDescent="0.2">
      <c r="A56"/>
      <c r="E56"/>
      <c r="F56"/>
      <c r="G56"/>
    </row>
    <row r="57" spans="1:7" x14ac:dyDescent="0.2">
      <c r="A57"/>
      <c r="E57"/>
      <c r="F57"/>
      <c r="G57"/>
    </row>
    <row r="58" spans="1:7" x14ac:dyDescent="0.2">
      <c r="A58"/>
      <c r="E58"/>
      <c r="F58"/>
      <c r="G58"/>
    </row>
    <row r="59" spans="1:7" x14ac:dyDescent="0.2">
      <c r="A59"/>
      <c r="E59"/>
      <c r="F59"/>
      <c r="G59"/>
    </row>
    <row r="60" spans="1:7" x14ac:dyDescent="0.2">
      <c r="A60"/>
      <c r="E60"/>
      <c r="F60"/>
      <c r="G60"/>
    </row>
    <row r="61" spans="1:7" x14ac:dyDescent="0.2">
      <c r="A61"/>
      <c r="E61"/>
      <c r="F61"/>
      <c r="G61"/>
    </row>
    <row r="62" spans="1:7" x14ac:dyDescent="0.2">
      <c r="A62"/>
      <c r="E62"/>
      <c r="F62"/>
      <c r="G62"/>
    </row>
    <row r="63" spans="1:7" x14ac:dyDescent="0.2">
      <c r="A63"/>
      <c r="E63"/>
      <c r="F63"/>
      <c r="G63"/>
    </row>
    <row r="64" spans="1:7" x14ac:dyDescent="0.2">
      <c r="A64"/>
      <c r="E64"/>
      <c r="F64"/>
      <c r="G64"/>
    </row>
    <row r="65" spans="1:7" x14ac:dyDescent="0.2">
      <c r="A65"/>
      <c r="E65"/>
      <c r="F65"/>
      <c r="G65"/>
    </row>
    <row r="66" spans="1:7" x14ac:dyDescent="0.2">
      <c r="A66"/>
      <c r="E66"/>
      <c r="F66"/>
      <c r="G66"/>
    </row>
    <row r="67" spans="1:7" x14ac:dyDescent="0.2">
      <c r="A67"/>
      <c r="E67"/>
      <c r="F67"/>
      <c r="G67"/>
    </row>
    <row r="68" spans="1:7" x14ac:dyDescent="0.2">
      <c r="A68"/>
      <c r="E68"/>
      <c r="F68"/>
      <c r="G68"/>
    </row>
    <row r="69" spans="1:7" x14ac:dyDescent="0.2">
      <c r="A69"/>
      <c r="E69"/>
      <c r="F69"/>
      <c r="G69"/>
    </row>
    <row r="70" spans="1:7" x14ac:dyDescent="0.2">
      <c r="A70"/>
      <c r="E70"/>
      <c r="F70"/>
      <c r="G70"/>
    </row>
    <row r="71" spans="1:7" x14ac:dyDescent="0.2">
      <c r="A71"/>
      <c r="E71"/>
      <c r="F71"/>
      <c r="G71"/>
    </row>
    <row r="72" spans="1:7" x14ac:dyDescent="0.2">
      <c r="A72"/>
      <c r="E72"/>
      <c r="F72"/>
      <c r="G72"/>
    </row>
    <row r="73" spans="1:7" x14ac:dyDescent="0.2">
      <c r="A73"/>
      <c r="E73"/>
      <c r="F73"/>
      <c r="G7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59FF3-48F4-4F1F-82E6-C5749137B08D}">
  <dimension ref="A1:G97"/>
  <sheetViews>
    <sheetView tabSelected="1" workbookViewId="0">
      <selection activeCell="B2" sqref="B2"/>
    </sheetView>
  </sheetViews>
  <sheetFormatPr defaultRowHeight="12.75" x14ac:dyDescent="0.2"/>
  <cols>
    <col min="1" max="1" width="17.5703125" style="7" customWidth="1"/>
    <col min="2" max="4" width="19.85546875" customWidth="1"/>
    <col min="5" max="7" width="19.85546875" style="7" customWidth="1"/>
  </cols>
  <sheetData>
    <row r="1" spans="1:7" ht="15.75" x14ac:dyDescent="0.25">
      <c r="A1" s="9" t="s">
        <v>0</v>
      </c>
      <c r="E1" s="9"/>
      <c r="F1" s="9"/>
      <c r="G1" s="9"/>
    </row>
    <row r="2" spans="1:7" ht="15.75" x14ac:dyDescent="0.25">
      <c r="A2" s="1"/>
      <c r="B2" s="8">
        <v>2018</v>
      </c>
      <c r="C2" s="8"/>
      <c r="D2" s="8"/>
      <c r="E2" s="8">
        <v>2019</v>
      </c>
      <c r="F2" s="8"/>
      <c r="G2" s="8"/>
    </row>
    <row r="3" spans="1:7" ht="15.7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2</v>
      </c>
      <c r="F3" s="2" t="s">
        <v>3</v>
      </c>
      <c r="G3" s="2" t="s">
        <v>4</v>
      </c>
    </row>
    <row r="4" spans="1:7" ht="15.75" hidden="1" x14ac:dyDescent="0.25">
      <c r="A4" s="2"/>
      <c r="B4" s="2"/>
      <c r="C4" s="2"/>
      <c r="D4" s="2"/>
      <c r="E4" s="10"/>
      <c r="F4" s="10"/>
      <c r="G4" s="10"/>
    </row>
    <row r="5" spans="1:7" ht="15.75" x14ac:dyDescent="0.25">
      <c r="A5" s="3" t="s">
        <v>5</v>
      </c>
      <c r="B5" s="4">
        <v>581960</v>
      </c>
      <c r="C5" s="4">
        <v>296270</v>
      </c>
      <c r="D5" s="4">
        <v>878230</v>
      </c>
    </row>
    <row r="6" spans="1:7" ht="15.75" x14ac:dyDescent="0.25">
      <c r="A6" s="3"/>
      <c r="B6" s="4"/>
      <c r="C6" s="4"/>
      <c r="D6" s="4"/>
      <c r="E6" s="4">
        <v>483995</v>
      </c>
      <c r="F6" s="4">
        <v>110940</v>
      </c>
      <c r="G6" s="4">
        <f t="shared" ref="G6:G39" si="0">F6+E6</f>
        <v>594935</v>
      </c>
    </row>
    <row r="7" spans="1:7" ht="15.75" hidden="1" x14ac:dyDescent="0.25">
      <c r="A7" s="3"/>
      <c r="B7" s="4"/>
      <c r="C7" s="4"/>
      <c r="D7" s="4"/>
      <c r="E7" s="4"/>
      <c r="F7" s="4"/>
      <c r="G7" s="4"/>
    </row>
    <row r="8" spans="1:7" ht="15.75" x14ac:dyDescent="0.25">
      <c r="A8" s="3" t="s">
        <v>6</v>
      </c>
      <c r="B8" s="4">
        <v>418215</v>
      </c>
      <c r="C8" s="4">
        <v>121800</v>
      </c>
      <c r="D8" s="4">
        <v>540015</v>
      </c>
      <c r="E8" s="4"/>
      <c r="F8" s="4"/>
      <c r="G8" s="4"/>
    </row>
    <row r="9" spans="1:7" ht="15.75" x14ac:dyDescent="0.25">
      <c r="A9" s="3"/>
      <c r="B9" s="4"/>
      <c r="C9" s="4"/>
      <c r="D9" s="4"/>
      <c r="E9" s="4">
        <v>410455</v>
      </c>
      <c r="F9" s="4">
        <v>103335</v>
      </c>
      <c r="G9" s="4">
        <f t="shared" si="0"/>
        <v>513790</v>
      </c>
    </row>
    <row r="10" spans="1:7" ht="15.75" hidden="1" x14ac:dyDescent="0.25">
      <c r="A10" s="3"/>
      <c r="B10" s="4"/>
      <c r="C10" s="4"/>
      <c r="D10" s="4"/>
      <c r="E10" s="4"/>
      <c r="F10" s="4"/>
      <c r="G10" s="4"/>
    </row>
    <row r="11" spans="1:7" ht="15.75" x14ac:dyDescent="0.25">
      <c r="A11" s="3" t="s">
        <v>7</v>
      </c>
      <c r="B11" s="4">
        <v>660670</v>
      </c>
      <c r="C11" s="4">
        <v>441125</v>
      </c>
      <c r="D11" s="4">
        <v>1101795</v>
      </c>
      <c r="E11" s="4"/>
      <c r="F11" s="4"/>
      <c r="G11" s="4"/>
    </row>
    <row r="12" spans="1:7" ht="15.75" x14ac:dyDescent="0.25">
      <c r="A12" s="3"/>
      <c r="B12" s="4"/>
      <c r="C12" s="4"/>
      <c r="D12" s="4"/>
      <c r="E12" s="4">
        <v>541550</v>
      </c>
      <c r="F12" s="4">
        <v>204290</v>
      </c>
      <c r="G12" s="4">
        <f t="shared" si="0"/>
        <v>745840</v>
      </c>
    </row>
    <row r="13" spans="1:7" ht="15.75" hidden="1" x14ac:dyDescent="0.25">
      <c r="A13" s="3"/>
      <c r="B13" s="4"/>
      <c r="C13" s="4"/>
      <c r="D13" s="4"/>
      <c r="E13" s="4"/>
      <c r="F13" s="4"/>
      <c r="G13" s="4"/>
    </row>
    <row r="14" spans="1:7" ht="15.75" x14ac:dyDescent="0.25">
      <c r="A14" s="3" t="s">
        <v>8</v>
      </c>
      <c r="B14" s="4">
        <v>567030</v>
      </c>
      <c r="C14" s="4">
        <v>294595</v>
      </c>
      <c r="D14" s="4">
        <f t="shared" ref="D14:D38" si="1">C14+B14</f>
        <v>861625</v>
      </c>
      <c r="E14" s="4"/>
      <c r="F14" s="4"/>
      <c r="G14" s="4"/>
    </row>
    <row r="15" spans="1:7" ht="15.75" x14ac:dyDescent="0.25">
      <c r="A15" s="3"/>
      <c r="B15" s="4"/>
      <c r="C15" s="4"/>
      <c r="D15" s="4"/>
      <c r="E15" s="4">
        <v>557610</v>
      </c>
      <c r="F15" s="4">
        <v>241930</v>
      </c>
      <c r="G15" s="4">
        <f t="shared" si="0"/>
        <v>799540</v>
      </c>
    </row>
    <row r="16" spans="1:7" ht="15.75" hidden="1" x14ac:dyDescent="0.25">
      <c r="A16" s="3"/>
      <c r="B16" s="4"/>
      <c r="C16" s="4"/>
      <c r="D16" s="4"/>
      <c r="E16" s="4"/>
      <c r="F16" s="4"/>
      <c r="G16" s="4"/>
    </row>
    <row r="17" spans="1:7" ht="15.75" x14ac:dyDescent="0.25">
      <c r="A17" s="3" t="s">
        <v>9</v>
      </c>
      <c r="B17" s="4">
        <v>632810</v>
      </c>
      <c r="C17" s="4">
        <v>359730</v>
      </c>
      <c r="D17" s="4">
        <f t="shared" si="1"/>
        <v>992540</v>
      </c>
      <c r="E17" s="4"/>
      <c r="F17" s="4"/>
      <c r="G17" s="4"/>
    </row>
    <row r="18" spans="1:7" ht="15.75" x14ac:dyDescent="0.25">
      <c r="A18" s="3"/>
      <c r="B18" s="4"/>
      <c r="C18" s="4"/>
      <c r="D18" s="4"/>
      <c r="E18" s="4">
        <v>455775</v>
      </c>
      <c r="F18" s="4">
        <v>215405</v>
      </c>
      <c r="G18" s="4">
        <f t="shared" si="0"/>
        <v>671180</v>
      </c>
    </row>
    <row r="19" spans="1:7" ht="15.75" hidden="1" x14ac:dyDescent="0.25">
      <c r="A19" s="3"/>
      <c r="B19" s="4"/>
      <c r="C19" s="4"/>
      <c r="D19" s="4"/>
      <c r="E19" s="4"/>
      <c r="F19" s="4"/>
      <c r="G19" s="4"/>
    </row>
    <row r="20" spans="1:7" ht="15.75" x14ac:dyDescent="0.25">
      <c r="A20" s="3" t="s">
        <v>10</v>
      </c>
      <c r="B20" s="4">
        <v>584495</v>
      </c>
      <c r="C20" s="4">
        <v>253020</v>
      </c>
      <c r="D20" s="4">
        <f t="shared" si="1"/>
        <v>837515</v>
      </c>
      <c r="E20" s="4"/>
      <c r="F20" s="4"/>
      <c r="G20" s="4"/>
    </row>
    <row r="21" spans="1:7" ht="15.75" x14ac:dyDescent="0.25">
      <c r="A21" s="3"/>
      <c r="B21" s="4"/>
      <c r="C21" s="4"/>
      <c r="D21" s="4"/>
      <c r="E21" s="4">
        <v>383535</v>
      </c>
      <c r="F21" s="4">
        <v>276320</v>
      </c>
      <c r="G21" s="4">
        <f t="shared" si="0"/>
        <v>659855</v>
      </c>
    </row>
    <row r="22" spans="1:7" ht="15.75" hidden="1" x14ac:dyDescent="0.25">
      <c r="A22" s="3"/>
      <c r="B22" s="4"/>
      <c r="C22" s="4"/>
      <c r="D22" s="4"/>
      <c r="E22" s="4"/>
      <c r="F22" s="4"/>
      <c r="G22" s="4"/>
    </row>
    <row r="23" spans="1:7" ht="15.75" x14ac:dyDescent="0.25">
      <c r="A23" s="3" t="s">
        <v>11</v>
      </c>
      <c r="B23" s="4">
        <v>410990</v>
      </c>
      <c r="C23" s="4">
        <v>386185</v>
      </c>
      <c r="D23" s="4">
        <f t="shared" si="1"/>
        <v>797175</v>
      </c>
      <c r="E23" s="4"/>
      <c r="F23" s="4"/>
      <c r="G23" s="4"/>
    </row>
    <row r="24" spans="1:7" ht="15.75" x14ac:dyDescent="0.25">
      <c r="A24" s="3"/>
      <c r="B24" s="4"/>
      <c r="C24" s="4"/>
      <c r="D24" s="4"/>
      <c r="E24" s="4">
        <v>482915</v>
      </c>
      <c r="F24" s="4">
        <v>379640</v>
      </c>
      <c r="G24" s="4">
        <f t="shared" si="0"/>
        <v>862555</v>
      </c>
    </row>
    <row r="25" spans="1:7" ht="15.75" hidden="1" x14ac:dyDescent="0.25">
      <c r="A25" s="3"/>
      <c r="B25" s="4"/>
      <c r="C25" s="4"/>
      <c r="D25" s="4"/>
      <c r="E25" s="4"/>
      <c r="F25" s="4"/>
      <c r="G25" s="4"/>
    </row>
    <row r="26" spans="1:7" ht="15.75" x14ac:dyDescent="0.25">
      <c r="A26" s="3" t="s">
        <v>12</v>
      </c>
      <c r="B26" s="4">
        <v>177930</v>
      </c>
      <c r="C26" s="4">
        <v>870</v>
      </c>
      <c r="D26" s="4">
        <f t="shared" si="1"/>
        <v>178800</v>
      </c>
      <c r="E26" s="4"/>
      <c r="F26" s="4"/>
      <c r="G26" s="4"/>
    </row>
    <row r="27" spans="1:7" ht="15.75" x14ac:dyDescent="0.25">
      <c r="A27" s="3"/>
      <c r="B27" s="4"/>
      <c r="C27" s="4"/>
      <c r="D27" s="4"/>
      <c r="E27" s="4">
        <v>208460</v>
      </c>
      <c r="F27" s="4">
        <v>78585</v>
      </c>
      <c r="G27" s="4">
        <f t="shared" si="0"/>
        <v>287045</v>
      </c>
    </row>
    <row r="28" spans="1:7" ht="15.75" hidden="1" x14ac:dyDescent="0.25">
      <c r="A28" s="3"/>
      <c r="B28" s="4"/>
      <c r="C28" s="4"/>
      <c r="D28" s="4"/>
      <c r="E28" s="4"/>
      <c r="F28" s="4"/>
      <c r="G28" s="4"/>
    </row>
    <row r="29" spans="1:7" ht="15.75" x14ac:dyDescent="0.25">
      <c r="A29" s="3" t="s">
        <v>13</v>
      </c>
      <c r="B29" s="4">
        <v>401375</v>
      </c>
      <c r="C29" s="4">
        <v>129580</v>
      </c>
      <c r="D29" s="4">
        <f t="shared" si="1"/>
        <v>530955</v>
      </c>
      <c r="E29" s="4"/>
      <c r="F29" s="4"/>
      <c r="G29" s="4"/>
    </row>
    <row r="30" spans="1:7" ht="15.75" x14ac:dyDescent="0.25">
      <c r="A30" s="3"/>
      <c r="B30" s="4"/>
      <c r="C30" s="4"/>
      <c r="D30" s="4"/>
      <c r="E30" s="4">
        <v>326930</v>
      </c>
      <c r="F30" s="4">
        <v>311330</v>
      </c>
      <c r="G30" s="4">
        <f t="shared" si="0"/>
        <v>638260</v>
      </c>
    </row>
    <row r="31" spans="1:7" ht="15.75" hidden="1" x14ac:dyDescent="0.25">
      <c r="A31" s="3"/>
      <c r="B31" s="4"/>
      <c r="C31" s="4"/>
      <c r="D31" s="4"/>
      <c r="E31" s="4"/>
      <c r="F31" s="4"/>
      <c r="G31" s="4"/>
    </row>
    <row r="32" spans="1:7" ht="15.75" x14ac:dyDescent="0.25">
      <c r="A32" s="3" t="s">
        <v>14</v>
      </c>
      <c r="B32" s="4">
        <v>364090</v>
      </c>
      <c r="C32" s="4">
        <v>116905</v>
      </c>
      <c r="D32" s="4">
        <f t="shared" si="1"/>
        <v>480995</v>
      </c>
      <c r="E32" s="4"/>
      <c r="F32" s="4"/>
      <c r="G32" s="4"/>
    </row>
    <row r="33" spans="1:7" ht="15.75" x14ac:dyDescent="0.25">
      <c r="A33" s="3"/>
      <c r="B33" s="4"/>
      <c r="C33" s="4"/>
      <c r="D33" s="4"/>
      <c r="E33" s="4">
        <v>323015</v>
      </c>
      <c r="F33" s="4">
        <v>99780</v>
      </c>
      <c r="G33" s="4">
        <f t="shared" si="0"/>
        <v>422795</v>
      </c>
    </row>
    <row r="34" spans="1:7" ht="15.75" hidden="1" x14ac:dyDescent="0.25">
      <c r="A34" s="3"/>
      <c r="B34" s="4"/>
      <c r="C34" s="4"/>
      <c r="D34" s="4"/>
      <c r="E34" s="4"/>
      <c r="F34" s="4"/>
      <c r="G34" s="4"/>
    </row>
    <row r="35" spans="1:7" ht="15.75" x14ac:dyDescent="0.25">
      <c r="A35" s="3" t="s">
        <v>15</v>
      </c>
      <c r="B35" s="4">
        <v>738990</v>
      </c>
      <c r="C35" s="4">
        <v>197360</v>
      </c>
      <c r="D35" s="4">
        <f t="shared" si="1"/>
        <v>936350</v>
      </c>
      <c r="E35" s="4"/>
      <c r="F35" s="4"/>
      <c r="G35" s="4"/>
    </row>
    <row r="36" spans="1:7" ht="15.75" x14ac:dyDescent="0.25">
      <c r="A36" s="3"/>
      <c r="B36" s="4"/>
      <c r="C36" s="4"/>
      <c r="D36" s="4"/>
      <c r="E36" s="4">
        <v>723290</v>
      </c>
      <c r="F36" s="4">
        <v>296035</v>
      </c>
      <c r="G36" s="4">
        <f t="shared" si="0"/>
        <v>1019325</v>
      </c>
    </row>
    <row r="37" spans="1:7" ht="15.75" hidden="1" x14ac:dyDescent="0.25">
      <c r="A37" s="3"/>
      <c r="B37" s="4"/>
      <c r="C37" s="4"/>
      <c r="D37" s="4"/>
      <c r="E37" s="4"/>
      <c r="F37" s="4"/>
      <c r="G37" s="4"/>
    </row>
    <row r="38" spans="1:7" ht="15.75" x14ac:dyDescent="0.25">
      <c r="A38" s="3" t="s">
        <v>16</v>
      </c>
      <c r="B38" s="4">
        <v>485500</v>
      </c>
      <c r="C38" s="4">
        <v>141985</v>
      </c>
      <c r="D38" s="4">
        <f t="shared" si="1"/>
        <v>627485</v>
      </c>
      <c r="E38" s="4"/>
      <c r="F38" s="4"/>
      <c r="G38" s="4"/>
    </row>
    <row r="39" spans="1:7" ht="15.75" x14ac:dyDescent="0.25">
      <c r="A39" s="3"/>
      <c r="B39" s="4"/>
      <c r="C39" s="4"/>
      <c r="D39" s="4"/>
      <c r="E39" s="4">
        <v>493890</v>
      </c>
      <c r="F39" s="4">
        <v>207945</v>
      </c>
      <c r="G39" s="4">
        <f t="shared" si="0"/>
        <v>701835</v>
      </c>
    </row>
    <row r="40" spans="1:7" ht="15.75" x14ac:dyDescent="0.25">
      <c r="A40" s="5" t="s">
        <v>4</v>
      </c>
      <c r="B40" s="6">
        <f>SUM(B5:B38)</f>
        <v>6024055</v>
      </c>
      <c r="C40" s="6">
        <f>SUM(C5:C38)</f>
        <v>2739425</v>
      </c>
      <c r="D40" s="6">
        <f>B40+C40</f>
        <v>8763480</v>
      </c>
      <c r="E40" s="6">
        <f>SUM(E6:E39)</f>
        <v>5391420</v>
      </c>
      <c r="F40" s="6">
        <f>SUM(F6:F39)</f>
        <v>2525535</v>
      </c>
      <c r="G40" s="6">
        <f>E40+F40</f>
        <v>7916955</v>
      </c>
    </row>
    <row r="41" spans="1:7" x14ac:dyDescent="0.2">
      <c r="A41"/>
      <c r="E41"/>
      <c r="F41"/>
      <c r="G41"/>
    </row>
    <row r="42" spans="1:7" x14ac:dyDescent="0.2">
      <c r="A42"/>
      <c r="E42"/>
      <c r="F42"/>
      <c r="G42"/>
    </row>
    <row r="43" spans="1:7" ht="11.25" customHeight="1" x14ac:dyDescent="0.2">
      <c r="A43"/>
      <c r="E43"/>
      <c r="F43"/>
      <c r="G43"/>
    </row>
    <row r="44" spans="1:7" x14ac:dyDescent="0.2">
      <c r="A44"/>
      <c r="E44"/>
      <c r="F44"/>
      <c r="G44"/>
    </row>
    <row r="45" spans="1:7" x14ac:dyDescent="0.2">
      <c r="A45"/>
      <c r="E45"/>
      <c r="F45"/>
      <c r="G45"/>
    </row>
    <row r="46" spans="1:7" x14ac:dyDescent="0.2">
      <c r="A46"/>
      <c r="E46"/>
      <c r="F46"/>
      <c r="G46"/>
    </row>
    <row r="47" spans="1:7" x14ac:dyDescent="0.2">
      <c r="A47"/>
      <c r="E47"/>
      <c r="F47"/>
      <c r="G47"/>
    </row>
    <row r="48" spans="1:7" x14ac:dyDescent="0.2">
      <c r="A48"/>
      <c r="E48"/>
      <c r="F48"/>
      <c r="G48"/>
    </row>
    <row r="49" spans="1:7" x14ac:dyDescent="0.2">
      <c r="A49"/>
      <c r="E49"/>
      <c r="F49"/>
      <c r="G49"/>
    </row>
    <row r="50" spans="1:7" x14ac:dyDescent="0.2">
      <c r="A50"/>
      <c r="E50"/>
      <c r="F50"/>
      <c r="G50"/>
    </row>
    <row r="51" spans="1:7" x14ac:dyDescent="0.2">
      <c r="A51"/>
      <c r="E51"/>
      <c r="F51"/>
      <c r="G51"/>
    </row>
    <row r="52" spans="1:7" x14ac:dyDescent="0.2">
      <c r="A52"/>
      <c r="E52"/>
      <c r="F52"/>
      <c r="G52"/>
    </row>
    <row r="53" spans="1:7" x14ac:dyDescent="0.2">
      <c r="A53"/>
      <c r="E53"/>
      <c r="F53"/>
      <c r="G53"/>
    </row>
    <row r="54" spans="1:7" x14ac:dyDescent="0.2">
      <c r="A54"/>
      <c r="E54"/>
      <c r="F54"/>
      <c r="G54"/>
    </row>
    <row r="55" spans="1:7" x14ac:dyDescent="0.2">
      <c r="A55"/>
      <c r="E55"/>
      <c r="F55"/>
      <c r="G55"/>
    </row>
    <row r="56" spans="1:7" x14ac:dyDescent="0.2">
      <c r="A56"/>
      <c r="E56"/>
      <c r="F56"/>
      <c r="G56"/>
    </row>
    <row r="57" spans="1:7" x14ac:dyDescent="0.2">
      <c r="A57"/>
      <c r="E57"/>
      <c r="F57"/>
      <c r="G57"/>
    </row>
    <row r="58" spans="1:7" x14ac:dyDescent="0.2">
      <c r="A58"/>
      <c r="E58"/>
      <c r="F58"/>
      <c r="G58"/>
    </row>
    <row r="59" spans="1:7" x14ac:dyDescent="0.2">
      <c r="A59"/>
      <c r="E59"/>
      <c r="F59"/>
      <c r="G59"/>
    </row>
    <row r="60" spans="1:7" x14ac:dyDescent="0.2">
      <c r="A60"/>
      <c r="E60"/>
      <c r="F60"/>
      <c r="G60"/>
    </row>
    <row r="61" spans="1:7" x14ac:dyDescent="0.2">
      <c r="A61"/>
      <c r="E61"/>
      <c r="F61"/>
      <c r="G61"/>
    </row>
    <row r="62" spans="1:7" x14ac:dyDescent="0.2">
      <c r="A62"/>
      <c r="E62"/>
      <c r="F62"/>
      <c r="G62"/>
    </row>
    <row r="63" spans="1:7" x14ac:dyDescent="0.2">
      <c r="A63"/>
      <c r="E63"/>
      <c r="F63"/>
      <c r="G63"/>
    </row>
    <row r="64" spans="1:7" x14ac:dyDescent="0.2">
      <c r="A64"/>
      <c r="E64"/>
      <c r="F64"/>
      <c r="G64"/>
    </row>
    <row r="65" spans="1:7" x14ac:dyDescent="0.2">
      <c r="A65"/>
      <c r="E65"/>
      <c r="F65"/>
      <c r="G65"/>
    </row>
    <row r="66" spans="1:7" x14ac:dyDescent="0.2">
      <c r="A66"/>
      <c r="E66"/>
      <c r="F66"/>
      <c r="G66"/>
    </row>
    <row r="67" spans="1:7" x14ac:dyDescent="0.2">
      <c r="A67"/>
      <c r="E67"/>
      <c r="F67"/>
      <c r="G67"/>
    </row>
    <row r="68" spans="1:7" x14ac:dyDescent="0.2">
      <c r="A68"/>
      <c r="E68"/>
      <c r="F68"/>
      <c r="G68"/>
    </row>
    <row r="69" spans="1:7" x14ac:dyDescent="0.2">
      <c r="A69"/>
      <c r="E69"/>
      <c r="F69"/>
      <c r="G69"/>
    </row>
    <row r="70" spans="1:7" x14ac:dyDescent="0.2">
      <c r="A70"/>
      <c r="E70"/>
      <c r="F70"/>
      <c r="G70"/>
    </row>
    <row r="71" spans="1:7" x14ac:dyDescent="0.2">
      <c r="A71"/>
      <c r="E71"/>
      <c r="F71"/>
      <c r="G71"/>
    </row>
    <row r="72" spans="1:7" x14ac:dyDescent="0.2">
      <c r="A72"/>
      <c r="E72"/>
      <c r="F72"/>
      <c r="G72"/>
    </row>
    <row r="73" spans="1:7" x14ac:dyDescent="0.2">
      <c r="A73"/>
      <c r="E73"/>
      <c r="F73"/>
      <c r="G73"/>
    </row>
    <row r="74" spans="1:7" x14ac:dyDescent="0.2">
      <c r="A74"/>
      <c r="E74"/>
      <c r="F74"/>
      <c r="G74"/>
    </row>
    <row r="75" spans="1:7" x14ac:dyDescent="0.2">
      <c r="A75"/>
      <c r="E75"/>
      <c r="F75"/>
      <c r="G75"/>
    </row>
    <row r="76" spans="1:7" x14ac:dyDescent="0.2">
      <c r="A76"/>
      <c r="E76"/>
      <c r="F76"/>
      <c r="G76"/>
    </row>
    <row r="77" spans="1:7" x14ac:dyDescent="0.2">
      <c r="A77"/>
      <c r="E77"/>
      <c r="F77"/>
      <c r="G77"/>
    </row>
    <row r="78" spans="1:7" x14ac:dyDescent="0.2">
      <c r="A78"/>
      <c r="E78"/>
      <c r="F78"/>
      <c r="G78"/>
    </row>
    <row r="79" spans="1:7" x14ac:dyDescent="0.2">
      <c r="A79"/>
      <c r="E79"/>
      <c r="F79"/>
      <c r="G79"/>
    </row>
    <row r="80" spans="1:7" x14ac:dyDescent="0.2">
      <c r="A80"/>
      <c r="E80"/>
      <c r="F80"/>
      <c r="G80"/>
    </row>
    <row r="81" spans="1:7" x14ac:dyDescent="0.2">
      <c r="A81"/>
      <c r="E81"/>
      <c r="F81"/>
      <c r="G81"/>
    </row>
    <row r="82" spans="1:7" x14ac:dyDescent="0.2">
      <c r="A82"/>
      <c r="E82"/>
      <c r="F82"/>
      <c r="G82"/>
    </row>
    <row r="83" spans="1:7" x14ac:dyDescent="0.2">
      <c r="A83"/>
      <c r="E83"/>
      <c r="F83"/>
      <c r="G83"/>
    </row>
    <row r="84" spans="1:7" x14ac:dyDescent="0.2">
      <c r="A84"/>
      <c r="E84"/>
      <c r="F84"/>
      <c r="G84"/>
    </row>
    <row r="85" spans="1:7" x14ac:dyDescent="0.2">
      <c r="A85"/>
      <c r="E85"/>
      <c r="F85"/>
      <c r="G85"/>
    </row>
    <row r="86" spans="1:7" x14ac:dyDescent="0.2">
      <c r="A86"/>
      <c r="E86"/>
      <c r="F86"/>
      <c r="G86"/>
    </row>
    <row r="87" spans="1:7" x14ac:dyDescent="0.2">
      <c r="A87"/>
      <c r="E87"/>
      <c r="F87"/>
      <c r="G87"/>
    </row>
    <row r="88" spans="1:7" x14ac:dyDescent="0.2">
      <c r="A88"/>
      <c r="E88"/>
      <c r="F88"/>
      <c r="G88"/>
    </row>
    <row r="89" spans="1:7" x14ac:dyDescent="0.2">
      <c r="A89"/>
      <c r="E89"/>
      <c r="F89"/>
      <c r="G89"/>
    </row>
    <row r="90" spans="1:7" x14ac:dyDescent="0.2">
      <c r="A90"/>
      <c r="E90"/>
      <c r="F90"/>
      <c r="G90"/>
    </row>
    <row r="91" spans="1:7" x14ac:dyDescent="0.2">
      <c r="A91"/>
      <c r="E91"/>
      <c r="F91"/>
      <c r="G91"/>
    </row>
    <row r="92" spans="1:7" x14ac:dyDescent="0.2">
      <c r="A92"/>
      <c r="E92"/>
      <c r="F92"/>
      <c r="G92"/>
    </row>
    <row r="93" spans="1:7" x14ac:dyDescent="0.2">
      <c r="A93"/>
      <c r="E93"/>
      <c r="F93"/>
      <c r="G93"/>
    </row>
    <row r="94" spans="1:7" x14ac:dyDescent="0.2">
      <c r="A94"/>
      <c r="E94"/>
      <c r="F94"/>
      <c r="G94"/>
    </row>
    <row r="95" spans="1:7" x14ac:dyDescent="0.2">
      <c r="A95"/>
      <c r="E95"/>
      <c r="F95"/>
      <c r="G95"/>
    </row>
    <row r="96" spans="1:7" x14ac:dyDescent="0.2">
      <c r="A96"/>
      <c r="E96"/>
      <c r="F96"/>
      <c r="G96"/>
    </row>
    <row r="97" spans="1:7" x14ac:dyDescent="0.2">
      <c r="A97"/>
      <c r="E97"/>
      <c r="F97"/>
      <c r="G9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2019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 Черных</dc:creator>
  <cp:lastModifiedBy>Elena</cp:lastModifiedBy>
  <dcterms:created xsi:type="dcterms:W3CDTF">2020-03-26T05:31:30Z</dcterms:created>
  <dcterms:modified xsi:type="dcterms:W3CDTF">2020-03-27T05:29:10Z</dcterms:modified>
</cp:coreProperties>
</file>