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0" windowWidth="28800" windowHeight="11835" activeTab="0"/>
  </bookViews>
  <sheets>
    <sheet name="пример" sheetId="1" r:id="rId1"/>
  </sheets>
  <definedNames/>
  <calcPr fullCalcOnLoad="1"/>
</workbook>
</file>

<file path=xl/sharedStrings.xml><?xml version="1.0" encoding="utf-8"?>
<sst xmlns="http://schemas.openxmlformats.org/spreadsheetml/2006/main" count="71" uniqueCount="11">
  <si>
    <t>открыта</t>
  </si>
  <si>
    <t>Статус</t>
  </si>
  <si>
    <t>торговая точка</t>
  </si>
  <si>
    <t>D000</t>
  </si>
  <si>
    <t>Дата статуса</t>
  </si>
  <si>
    <t>Закрыта</t>
  </si>
  <si>
    <t>верный статус</t>
  </si>
  <si>
    <t>Сверка</t>
  </si>
  <si>
    <t xml:space="preserve">Открыта с </t>
  </si>
  <si>
    <t xml:space="preserve">Закрыта с </t>
  </si>
  <si>
    <t>ошибочный статус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</si>
</sst>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35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1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7" xfId="0" applyFont="1" applyBorder="1" applyAlignment="1">
      <alignment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6</xdr:row>
      <xdr:rowOff>152400</xdr:rowOff>
    </xdr:from>
    <xdr:to>
      <xdr:col>17</xdr:col>
      <xdr:colOff>333375</xdr:colOff>
      <xdr:row>17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934575" y="1495425"/>
          <a:ext cx="3648075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первой таблице, указан точный период, когда торговая точка закрылась и когда открылась.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Нужно прописать формулу в столбце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для вывода корректности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проставленных статусов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 на примере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согласно датам в столцах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18.421875" style="0" customWidth="1"/>
    <col min="2" max="2" width="12.140625" style="0" customWidth="1"/>
    <col min="3" max="3" width="12.00390625" style="0" customWidth="1"/>
    <col min="5" max="5" width="9.140625" style="1" customWidth="1"/>
    <col min="6" max="6" width="15.00390625" style="1" customWidth="1"/>
    <col min="7" max="7" width="12.28125" style="0" customWidth="1"/>
    <col min="8" max="8" width="18.28125" style="0" customWidth="1"/>
    <col min="9" max="9" width="10.28125" style="0" bestFit="1" customWidth="1"/>
    <col min="10" max="10" width="18.00390625" style="0" bestFit="1" customWidth="1"/>
  </cols>
  <sheetData>
    <row r="1" spans="1:10" s="2" customFormat="1" ht="30">
      <c r="A1" s="3" t="s">
        <v>2</v>
      </c>
      <c r="B1" s="4" t="s">
        <v>9</v>
      </c>
      <c r="C1" s="5" t="s">
        <v>8</v>
      </c>
      <c r="E1" s="3" t="s">
        <v>2</v>
      </c>
      <c r="F1" s="9" t="s">
        <v>4</v>
      </c>
      <c r="G1" s="9" t="s">
        <v>1</v>
      </c>
      <c r="H1" s="10" t="s">
        <v>7</v>
      </c>
      <c r="J1"/>
    </row>
    <row r="2" spans="1:10" ht="15.75" thickBot="1">
      <c r="A2" s="6" t="s">
        <v>3</v>
      </c>
      <c r="B2" s="7">
        <v>43922</v>
      </c>
      <c r="C2" s="8">
        <v>43935</v>
      </c>
      <c r="E2" s="11" t="s">
        <v>3</v>
      </c>
      <c r="F2" s="12">
        <v>43915</v>
      </c>
      <c r="G2" s="13" t="s">
        <v>0</v>
      </c>
      <c r="H2" s="14" t="s">
        <v>6</v>
      </c>
      <c r="J2" t="str">
        <f>IF(TEXT(COUNTIF(A$2:C$2,"&gt;"&amp;F2),"[=1]Закрыта;открыта")=G2,"верный","ошибочный")&amp;" статус"</f>
        <v>верный статус</v>
      </c>
    </row>
    <row r="3" spans="5:10" ht="15">
      <c r="E3" s="11" t="s">
        <v>3</v>
      </c>
      <c r="F3" s="12">
        <v>43916</v>
      </c>
      <c r="G3" s="13" t="s">
        <v>0</v>
      </c>
      <c r="H3" s="14" t="s">
        <v>6</v>
      </c>
      <c r="J3" t="str">
        <f aca="true" t="shared" si="0" ref="J3:J22">IF(TEXT(COUNTIF(A$2:C$2,"&gt;"&amp;F3),"[=1]Закрыта;открыта")=G3,"верный","ошибочный")&amp;" статус"</f>
        <v>верный статус</v>
      </c>
    </row>
    <row r="4" spans="5:10" ht="15">
      <c r="E4" s="11" t="s">
        <v>3</v>
      </c>
      <c r="F4" s="12">
        <v>43917</v>
      </c>
      <c r="G4" s="13" t="s">
        <v>0</v>
      </c>
      <c r="H4" s="14" t="s">
        <v>6</v>
      </c>
      <c r="J4" t="str">
        <f t="shared" si="0"/>
        <v>верный статус</v>
      </c>
    </row>
    <row r="5" spans="5:10" ht="15">
      <c r="E5" s="11" t="s">
        <v>3</v>
      </c>
      <c r="F5" s="12">
        <v>43918</v>
      </c>
      <c r="G5" s="13" t="s">
        <v>0</v>
      </c>
      <c r="H5" s="14" t="s">
        <v>6</v>
      </c>
      <c r="J5" t="str">
        <f t="shared" si="0"/>
        <v>верный статус</v>
      </c>
    </row>
    <row r="6" spans="5:10" ht="15">
      <c r="E6" s="11" t="s">
        <v>3</v>
      </c>
      <c r="F6" s="12">
        <v>43919</v>
      </c>
      <c r="G6" s="13" t="s">
        <v>0</v>
      </c>
      <c r="H6" s="14" t="s">
        <v>6</v>
      </c>
      <c r="J6" t="str">
        <f t="shared" si="0"/>
        <v>верный статус</v>
      </c>
    </row>
    <row r="7" spans="5:10" ht="15">
      <c r="E7" s="11" t="s">
        <v>3</v>
      </c>
      <c r="F7" s="12">
        <v>43920</v>
      </c>
      <c r="G7" s="13" t="s">
        <v>0</v>
      </c>
      <c r="H7" s="14" t="s">
        <v>6</v>
      </c>
      <c r="J7" t="str">
        <f t="shared" si="0"/>
        <v>верный статус</v>
      </c>
    </row>
    <row r="8" spans="5:10" ht="15">
      <c r="E8" s="11" t="s">
        <v>3</v>
      </c>
      <c r="F8" s="12">
        <v>43921</v>
      </c>
      <c r="G8" s="13" t="s">
        <v>0</v>
      </c>
      <c r="H8" s="14" t="s">
        <v>6</v>
      </c>
      <c r="J8" t="str">
        <f t="shared" si="0"/>
        <v>верный статус</v>
      </c>
    </row>
    <row r="9" spans="5:10" ht="15">
      <c r="E9" s="11" t="s">
        <v>3</v>
      </c>
      <c r="F9" s="15">
        <v>43922</v>
      </c>
      <c r="G9" s="16" t="s">
        <v>0</v>
      </c>
      <c r="H9" s="17" t="s">
        <v>10</v>
      </c>
      <c r="J9" t="str">
        <f t="shared" si="0"/>
        <v>ошибочный статус</v>
      </c>
    </row>
    <row r="10" spans="5:10" ht="15">
      <c r="E10" s="11" t="s">
        <v>3</v>
      </c>
      <c r="F10" s="12">
        <v>43923</v>
      </c>
      <c r="G10" s="13" t="s">
        <v>5</v>
      </c>
      <c r="H10" s="14" t="s">
        <v>6</v>
      </c>
      <c r="J10" t="str">
        <f t="shared" si="0"/>
        <v>верный статус</v>
      </c>
    </row>
    <row r="11" spans="5:10" ht="15">
      <c r="E11" s="11" t="s">
        <v>3</v>
      </c>
      <c r="F11" s="12">
        <v>43924</v>
      </c>
      <c r="G11" s="13" t="s">
        <v>5</v>
      </c>
      <c r="H11" s="14" t="s">
        <v>6</v>
      </c>
      <c r="J11" t="str">
        <f t="shared" si="0"/>
        <v>верный статус</v>
      </c>
    </row>
    <row r="12" spans="5:10" ht="15">
      <c r="E12" s="11" t="s">
        <v>3</v>
      </c>
      <c r="F12" s="12">
        <v>43925</v>
      </c>
      <c r="G12" s="13" t="s">
        <v>5</v>
      </c>
      <c r="H12" s="14" t="s">
        <v>6</v>
      </c>
      <c r="J12" t="str">
        <f t="shared" si="0"/>
        <v>верный статус</v>
      </c>
    </row>
    <row r="13" spans="5:10" ht="15">
      <c r="E13" s="11" t="s">
        <v>3</v>
      </c>
      <c r="F13" s="12">
        <v>43926</v>
      </c>
      <c r="G13" s="13" t="s">
        <v>5</v>
      </c>
      <c r="H13" s="14" t="s">
        <v>6</v>
      </c>
      <c r="J13" t="str">
        <f t="shared" si="0"/>
        <v>верный статус</v>
      </c>
    </row>
    <row r="14" spans="5:10" ht="15">
      <c r="E14" s="11" t="s">
        <v>3</v>
      </c>
      <c r="F14" s="12">
        <v>43927</v>
      </c>
      <c r="G14" s="13" t="s">
        <v>5</v>
      </c>
      <c r="H14" s="14" t="s">
        <v>6</v>
      </c>
      <c r="J14" t="str">
        <f t="shared" si="0"/>
        <v>верный статус</v>
      </c>
    </row>
    <row r="15" spans="5:10" ht="15">
      <c r="E15" s="11" t="s">
        <v>3</v>
      </c>
      <c r="F15" s="12">
        <v>43928</v>
      </c>
      <c r="G15" s="13" t="s">
        <v>5</v>
      </c>
      <c r="H15" s="14" t="s">
        <v>6</v>
      </c>
      <c r="J15" t="str">
        <f t="shared" si="0"/>
        <v>верный статус</v>
      </c>
    </row>
    <row r="16" spans="5:10" ht="15">
      <c r="E16" s="11" t="s">
        <v>3</v>
      </c>
      <c r="F16" s="12">
        <v>43929</v>
      </c>
      <c r="G16" s="13" t="s">
        <v>5</v>
      </c>
      <c r="H16" s="14" t="s">
        <v>6</v>
      </c>
      <c r="J16" t="str">
        <f t="shared" si="0"/>
        <v>верный статус</v>
      </c>
    </row>
    <row r="17" spans="5:10" ht="15">
      <c r="E17" s="11" t="s">
        <v>3</v>
      </c>
      <c r="F17" s="12">
        <v>43930</v>
      </c>
      <c r="G17" s="13" t="s">
        <v>5</v>
      </c>
      <c r="H17" s="14" t="s">
        <v>6</v>
      </c>
      <c r="J17" t="str">
        <f t="shared" si="0"/>
        <v>верный статус</v>
      </c>
    </row>
    <row r="18" spans="5:10" ht="15">
      <c r="E18" s="11" t="s">
        <v>3</v>
      </c>
      <c r="F18" s="12">
        <v>43931</v>
      </c>
      <c r="G18" s="13" t="s">
        <v>5</v>
      </c>
      <c r="H18" s="14" t="s">
        <v>6</v>
      </c>
      <c r="J18" t="str">
        <f t="shared" si="0"/>
        <v>верный статус</v>
      </c>
    </row>
    <row r="19" spans="5:10" ht="15">
      <c r="E19" s="11" t="s">
        <v>3</v>
      </c>
      <c r="F19" s="18">
        <v>43932</v>
      </c>
      <c r="G19" s="19" t="s">
        <v>0</v>
      </c>
      <c r="H19" s="17" t="s">
        <v>10</v>
      </c>
      <c r="J19" t="str">
        <f t="shared" si="0"/>
        <v>ошибочный статус</v>
      </c>
    </row>
    <row r="20" spans="5:10" ht="15">
      <c r="E20" s="11" t="s">
        <v>3</v>
      </c>
      <c r="F20" s="18">
        <v>43933</v>
      </c>
      <c r="G20" s="19" t="s">
        <v>0</v>
      </c>
      <c r="H20" s="17" t="s">
        <v>10</v>
      </c>
      <c r="J20" t="str">
        <f t="shared" si="0"/>
        <v>ошибочный статус</v>
      </c>
    </row>
    <row r="21" spans="5:10" ht="15">
      <c r="E21" s="11" t="s">
        <v>3</v>
      </c>
      <c r="F21" s="18">
        <v>43934</v>
      </c>
      <c r="G21" s="19" t="s">
        <v>0</v>
      </c>
      <c r="H21" s="17" t="s">
        <v>10</v>
      </c>
      <c r="J21" t="str">
        <f t="shared" si="0"/>
        <v>ошибочный статус</v>
      </c>
    </row>
    <row r="22" spans="5:10" ht="15.75" thickBot="1">
      <c r="E22" s="6" t="s">
        <v>3</v>
      </c>
      <c r="F22" s="20">
        <v>43935</v>
      </c>
      <c r="G22" s="21" t="s">
        <v>0</v>
      </c>
      <c r="H22" s="22" t="s">
        <v>6</v>
      </c>
      <c r="J22" t="str">
        <f t="shared" si="0"/>
        <v>верный статус</v>
      </c>
    </row>
  </sheetData>
  <sheetProtection/>
  <conditionalFormatting sqref="A1:A2">
    <cfRule type="duplicateValues" priority="1" dxfId="1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"РТК"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Кшенников Александр Владимирович</dc:creator>
  <cp:keywords/>
  <dc:description/>
  <cp:lastModifiedBy>Boroda</cp:lastModifiedBy>
  <dcterms:created xsi:type="dcterms:W3CDTF">2020-04-14T14:30:16Z</dcterms:created>
  <dcterms:modified xsi:type="dcterms:W3CDTF">2020-04-15T10:58:37Z</dcterms:modified>
  <cp:category/>
  <cp:version/>
  <cp:contentType/>
  <cp:contentStatus/>
</cp:coreProperties>
</file>