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73A863B-6686-4E5C-A0CA-FAF4F100BA0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" l="1"/>
  <c r="D6" i="1"/>
  <c r="D5" i="1"/>
  <c r="D4" i="1"/>
  <c r="D3" i="1"/>
  <c r="D2" i="1"/>
</calcChain>
</file>

<file path=xl/sharedStrings.xml><?xml version="1.0" encoding="utf-8"?>
<sst xmlns="http://schemas.openxmlformats.org/spreadsheetml/2006/main" count="17" uniqueCount="16">
  <si>
    <t>ФИО</t>
  </si>
  <si>
    <t>№ гостинциы</t>
  </si>
  <si>
    <t>Класс номера</t>
  </si>
  <si>
    <t>Стоимость в сутки</t>
  </si>
  <si>
    <t>Срок проживания</t>
  </si>
  <si>
    <t>Услуги</t>
  </si>
  <si>
    <t xml:space="preserve">Непредвиденные расходы </t>
  </si>
  <si>
    <t>Итог</t>
  </si>
  <si>
    <t>Булгаков Михаил Афанасьевич</t>
  </si>
  <si>
    <t>Двухместный</t>
  </si>
  <si>
    <t>Нет</t>
  </si>
  <si>
    <t>Чехов Антон Павлович</t>
  </si>
  <si>
    <t>Люкс</t>
  </si>
  <si>
    <t>Да</t>
  </si>
  <si>
    <t>Иванов Иван Васильевич</t>
  </si>
  <si>
    <t>Одноместный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</si>
</sst>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justify" vertic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5</xdr:row>
      <xdr:rowOff>28575</xdr:rowOff>
    </xdr:from>
    <xdr:to>
      <xdr:col>13</xdr:col>
      <xdr:colOff>581025</xdr:colOff>
      <xdr:row>7</xdr:row>
      <xdr:rowOff>142875</xdr:rowOff>
    </xdr:to>
    <xdr:sp macro="[0]!Макрос1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549D1EA3-630D-4F25-9F7D-424D748E9883}"/>
            </a:ext>
          </a:extLst>
        </xdr:cNvPr>
        <xdr:cNvSpPr/>
      </xdr:nvSpPr>
      <xdr:spPr>
        <a:xfrm>
          <a:off x="9058275" y="981075"/>
          <a:ext cx="1171575" cy="4953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ИЗМЕНИТЬ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135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"/>
      <sheetName val="Два"/>
      <sheetName val="Лист1"/>
    </sheetNames>
    <sheetDataSet>
      <sheetData sheetId="0"/>
      <sheetData sheetId="1">
        <row r="2">
          <cell r="A2" t="str">
            <v>одноместный</v>
          </cell>
          <cell r="D2">
            <v>2000</v>
          </cell>
        </row>
        <row r="3">
          <cell r="A3" t="str">
            <v>двухместный</v>
          </cell>
          <cell r="D3">
            <v>2500</v>
          </cell>
        </row>
        <row r="4">
          <cell r="A4" t="str">
            <v>люкс</v>
          </cell>
          <cell r="D4">
            <v>3000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H7"/>
  <sheetViews>
    <sheetView tabSelected="1" workbookViewId="0">
      <selection activeCell="I18" sqref="I18"/>
    </sheetView>
  </sheetViews>
  <sheetFormatPr defaultRowHeight="15" x14ac:dyDescent="0.25"/>
  <cols>
    <col min="1" max="1" width="30" customWidth="1"/>
    <col min="2" max="2" width="13.140625" customWidth="1"/>
    <col min="3" max="3" width="16.140625" customWidth="1"/>
    <col min="4" max="4" width="13.85546875" customWidth="1"/>
    <col min="5" max="5" width="13" customWidth="1"/>
    <col min="6" max="6" width="10.42578125" customWidth="1"/>
    <col min="7" max="7" width="12.570312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2" t="s">
        <v>8</v>
      </c>
      <c r="B2" s="2">
        <v>24</v>
      </c>
      <c r="C2" s="2" t="s">
        <v>9</v>
      </c>
      <c r="D2" s="3">
        <f>IF(C2=[1]Два!$A$2,[1]Два!$D$2,IF(C2=[1]Два!$A$3,[1]Два!$D$3,IF(C2=[1]Два!$A$4,[1]Два!$D$4,"")))</f>
        <v>2500</v>
      </c>
      <c r="E2" s="2">
        <v>26</v>
      </c>
      <c r="F2" s="2" t="s">
        <v>10</v>
      </c>
      <c r="G2" s="2">
        <v>12000</v>
      </c>
      <c r="H2" s="2">
        <v>77000</v>
      </c>
    </row>
    <row r="3" spans="1:8" x14ac:dyDescent="0.25">
      <c r="A3" s="2" t="s">
        <v>11</v>
      </c>
      <c r="B3" s="2">
        <v>65</v>
      </c>
      <c r="C3" s="2" t="s">
        <v>12</v>
      </c>
      <c r="D3" s="3">
        <f>IF(C3=[1]Два!$A$2,[1]Два!$D$2,IF(C3=[1]Два!$A$3,[1]Два!$D$3,IF(C3=[1]Два!$A$4,[1]Два!$D$4,"")))</f>
        <v>3000</v>
      </c>
      <c r="E3" s="2">
        <v>14</v>
      </c>
      <c r="F3" s="2" t="s">
        <v>13</v>
      </c>
      <c r="G3" s="2">
        <v>15000</v>
      </c>
      <c r="H3" s="2">
        <v>57200</v>
      </c>
    </row>
    <row r="4" spans="1:8" x14ac:dyDescent="0.25">
      <c r="A4" s="2" t="s">
        <v>14</v>
      </c>
      <c r="B4" s="2">
        <v>33</v>
      </c>
      <c r="C4" s="2" t="s">
        <v>15</v>
      </c>
      <c r="D4" s="3">
        <f>IF(C4=[1]Два!$A$2,[1]Два!$D$2,IF(C4=[1]Два!$A$3,[1]Два!$D$3,IF(C4=[1]Два!$A$4,[1]Два!$D$4,"")))</f>
        <v>2000</v>
      </c>
      <c r="E4" s="2">
        <v>29</v>
      </c>
      <c r="F4" s="2" t="s">
        <v>13</v>
      </c>
      <c r="G4" s="2">
        <v>30000</v>
      </c>
      <c r="H4" s="2">
        <v>88200</v>
      </c>
    </row>
    <row r="5" spans="1:8" x14ac:dyDescent="0.25">
      <c r="A5" s="4"/>
      <c r="B5" s="4"/>
      <c r="C5" s="4"/>
      <c r="D5" s="3" t="str">
        <f>IF(C5=[1]Два!$A$2,[1]Два!$D$2,IF(C5=[1]Два!$A$3,[1]Два!$D$3,IF(C5=[1]Два!$A$4,[1]Два!$D$4,"")))</f>
        <v/>
      </c>
      <c r="E5" s="4"/>
      <c r="F5" s="4"/>
      <c r="G5" s="4"/>
      <c r="H5" s="4"/>
    </row>
    <row r="6" spans="1:8" x14ac:dyDescent="0.25">
      <c r="A6" s="4"/>
      <c r="B6" s="4"/>
      <c r="C6" s="4"/>
      <c r="D6" s="3" t="str">
        <f>IF(C6=[1]Два!$A$2,[1]Два!$D$2,IF(C6=[1]Два!$A$3,[1]Два!$D$3,IF(C6=[1]Два!$A$4,[1]Два!$D$4,"")))</f>
        <v/>
      </c>
      <c r="E6" s="4"/>
      <c r="F6" s="4"/>
      <c r="G6" s="4"/>
      <c r="H6" s="4"/>
    </row>
    <row r="7" spans="1:8" x14ac:dyDescent="0.25">
      <c r="A7" s="4"/>
      <c r="B7" s="4"/>
      <c r="C7" s="4"/>
      <c r="D7" s="3" t="str">
        <f>IF(C7=[1]Два!$A$2,[1]Два!$D$2,IF(C7=[1]Два!$A$3,[1]Два!$D$3,IF(C7=[1]Два!$A$4,[1]Два!$D$4,"")))</f>
        <v/>
      </c>
      <c r="E7" s="4"/>
      <c r="F7" s="4"/>
      <c r="G7" s="4"/>
      <c r="H7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2020-04-16T04:40:26Z</dcterms:modified>
</cp:coreProperties>
</file>