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главная" sheetId="1" r:id="rId1"/>
    <sheet name="орг 1" sheetId="2" r:id="rId2"/>
    <sheet name="орг 2" sheetId="3" r:id="rId3"/>
    <sheet name="орг 3" sheetId="4" r:id="rId4"/>
    <sheet name="орг 4" sheetId="5" r:id="rId5"/>
    <sheet name="орг 5" sheetId="6" r:id="rId6"/>
    <sheet name="орг 6" sheetId="7" r:id="rId7"/>
    <sheet name="орг 7" sheetId="8" r:id="rId8"/>
    <sheet name="орг 8" sheetId="9" r:id="rId9"/>
  </sheets>
  <definedNames/>
  <calcPr fullCalcOnLoad="1"/>
</workbook>
</file>

<file path=xl/sharedStrings.xml><?xml version="1.0" encoding="utf-8"?>
<sst xmlns="http://schemas.openxmlformats.org/spreadsheetml/2006/main" count="64" uniqueCount="14">
  <si>
    <t>организация 1</t>
  </si>
  <si>
    <t>организация 2</t>
  </si>
  <si>
    <t>организация 3</t>
  </si>
  <si>
    <t>организация 4</t>
  </si>
  <si>
    <t>организация 5</t>
  </si>
  <si>
    <t>организация 6</t>
  </si>
  <si>
    <t>организация 7</t>
  </si>
  <si>
    <t>организация 8</t>
  </si>
  <si>
    <t>главная</t>
  </si>
  <si>
    <t>дата проведения инструктажа</t>
  </si>
  <si>
    <t>фактич</t>
  </si>
  <si>
    <t>следующая</t>
  </si>
  <si>
    <t>дата проверки огнетушителей</t>
  </si>
  <si>
    <t>обучение руководителей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</si>
</sst>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4" fillId="0" borderId="0" xfId="42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</cols>
  <sheetData>
    <row r="1" ht="15">
      <c r="A1" s="2">
        <f ca="1">TODAY()</f>
        <v>43938</v>
      </c>
    </row>
    <row r="2" ht="15">
      <c r="A2" s="1" t="s">
        <v>0</v>
      </c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</sheetData>
  <sheetProtection/>
  <hyperlinks>
    <hyperlink ref="A2" location="'орг 1'!A1" display="организация 1"/>
    <hyperlink ref="A3" location="'орг 2'!A1" display="организация 2"/>
    <hyperlink ref="A4" location="'орг 3'!A1" display="организация 3"/>
    <hyperlink ref="A5" location="'орг 4'!A1" display="организация 4"/>
    <hyperlink ref="A6" location="'орг 5'!A1" display="организация 5"/>
    <hyperlink ref="A7" location="'орг 6'!A1" display="организация 6"/>
    <hyperlink ref="A8" location="'орг 7'!A1" display="организация 7"/>
    <hyperlink ref="A9" location="'орг 8'!A1" display="организация 8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11.28125" style="0" customWidth="1"/>
    <col min="3" max="3" width="12.7109375" style="0" customWidth="1"/>
    <col min="5" max="5" width="12.421875" style="0" customWidth="1"/>
    <col min="6" max="6" width="12.7109375" style="0" customWidth="1"/>
    <col min="9" max="9" width="11.28125" style="0" customWidth="1"/>
    <col min="10" max="10" width="11.7109375" style="0" customWidth="1"/>
  </cols>
  <sheetData>
    <row r="1" spans="1:9" ht="15">
      <c r="A1" s="1" t="s">
        <v>8</v>
      </c>
      <c r="B1" t="s">
        <v>9</v>
      </c>
      <c r="E1" t="s">
        <v>12</v>
      </c>
      <c r="I1" t="s">
        <v>13</v>
      </c>
    </row>
    <row r="2" spans="1:10" ht="15">
      <c r="A2" s="2">
        <f ca="1">TODAY()</f>
        <v>43938</v>
      </c>
      <c r="B2" t="s">
        <v>10</v>
      </c>
      <c r="C2" t="s">
        <v>11</v>
      </c>
      <c r="E2" t="s">
        <v>10</v>
      </c>
      <c r="F2" t="s">
        <v>11</v>
      </c>
      <c r="I2" t="s">
        <v>10</v>
      </c>
      <c r="J2" t="s">
        <v>11</v>
      </c>
    </row>
    <row r="3" spans="2:10" ht="15">
      <c r="B3" s="2">
        <v>43497</v>
      </c>
      <c r="C3" s="2">
        <f>DATE(YEAR(B3),MONTH(B3)+6,DAY(B3))</f>
        <v>43678</v>
      </c>
      <c r="E3" s="2">
        <v>43497</v>
      </c>
      <c r="F3" s="2">
        <f>DATE(YEAR(E3),MONTH(E3)+3,DAY(E3))</f>
        <v>43586</v>
      </c>
      <c r="I3" s="2">
        <v>41712</v>
      </c>
      <c r="J3" s="2">
        <f>DATE(YEAR(I3)+3,MONTH(I3),DAY(I3))</f>
        <v>42808</v>
      </c>
    </row>
    <row r="4" spans="2:10" ht="15">
      <c r="B4" s="2">
        <v>43525</v>
      </c>
      <c r="C4" s="2">
        <f aca="true" t="shared" si="0" ref="C4:C20">DATE(YEAR(B4),MONTH(B4)+6,DAY(B4))</f>
        <v>43709</v>
      </c>
      <c r="E4" s="2">
        <f>F3</f>
        <v>43586</v>
      </c>
      <c r="F4" s="2">
        <f aca="true" t="shared" si="1" ref="F4:F21">DATE(YEAR(E4),MONTH(E4)+3,DAY(E4))</f>
        <v>43678</v>
      </c>
      <c r="I4" s="2">
        <f>J3</f>
        <v>42808</v>
      </c>
      <c r="J4" s="2">
        <f>DATE(YEAR(I4)+3,MONTH(I4),DAY(I4))</f>
        <v>43904</v>
      </c>
    </row>
    <row r="5" spans="2:10" ht="15">
      <c r="B5" s="2">
        <v>43556</v>
      </c>
      <c r="C5" s="2">
        <f t="shared" si="0"/>
        <v>43739</v>
      </c>
      <c r="E5" s="2">
        <f aca="true" t="shared" si="2" ref="E5:E21">F4</f>
        <v>43678</v>
      </c>
      <c r="F5" s="2">
        <f t="shared" si="1"/>
        <v>43770</v>
      </c>
      <c r="I5" s="2">
        <f>J4</f>
        <v>43904</v>
      </c>
      <c r="J5" s="2">
        <f>DATE(YEAR(I5)+3,MONTH(I5),DAY(I5))</f>
        <v>44999</v>
      </c>
    </row>
    <row r="6" spans="2:10" ht="15">
      <c r="B6" s="2">
        <v>43586</v>
      </c>
      <c r="C6" s="2">
        <f t="shared" si="0"/>
        <v>43770</v>
      </c>
      <c r="E6" s="2">
        <f t="shared" si="2"/>
        <v>43770</v>
      </c>
      <c r="F6" s="2">
        <f t="shared" si="1"/>
        <v>43862</v>
      </c>
      <c r="I6" s="2">
        <f>J5</f>
        <v>44999</v>
      </c>
      <c r="J6" s="2">
        <f>DATE(YEAR(I6)+3,MONTH(I6),DAY(I6))</f>
        <v>46095</v>
      </c>
    </row>
    <row r="7" spans="2:10" ht="15">
      <c r="B7" s="2">
        <v>43617</v>
      </c>
      <c r="C7" s="2">
        <f t="shared" si="0"/>
        <v>43800</v>
      </c>
      <c r="E7" s="2">
        <f t="shared" si="2"/>
        <v>43862</v>
      </c>
      <c r="F7" s="2">
        <f t="shared" si="1"/>
        <v>43952</v>
      </c>
      <c r="I7" s="2">
        <f>J6</f>
        <v>46095</v>
      </c>
      <c r="J7" s="2">
        <f>DATE(YEAR(I7)+3,MONTH(I7),DAY(I7))</f>
        <v>47191</v>
      </c>
    </row>
    <row r="8" spans="2:10" ht="15">
      <c r="B8" s="2">
        <v>43647</v>
      </c>
      <c r="C8" s="2">
        <f t="shared" si="0"/>
        <v>43831</v>
      </c>
      <c r="E8" s="2">
        <f t="shared" si="2"/>
        <v>43952</v>
      </c>
      <c r="F8" s="2">
        <f t="shared" si="1"/>
        <v>44044</v>
      </c>
      <c r="I8" s="2">
        <f>J7</f>
        <v>47191</v>
      </c>
      <c r="J8" s="2">
        <f>DATE(YEAR(I8)+3,MONTH(I8),DAY(I8))</f>
        <v>48287</v>
      </c>
    </row>
    <row r="9" spans="2:6" ht="15">
      <c r="B9" s="2">
        <v>43678</v>
      </c>
      <c r="C9" s="2">
        <f t="shared" si="0"/>
        <v>43862</v>
      </c>
      <c r="E9" s="2">
        <f t="shared" si="2"/>
        <v>44044</v>
      </c>
      <c r="F9" s="2">
        <f t="shared" si="1"/>
        <v>44136</v>
      </c>
    </row>
    <row r="10" spans="2:6" ht="15">
      <c r="B10" s="2">
        <v>43709</v>
      </c>
      <c r="C10" s="2">
        <f t="shared" si="0"/>
        <v>43891</v>
      </c>
      <c r="E10" s="2">
        <f t="shared" si="2"/>
        <v>44136</v>
      </c>
      <c r="F10" s="2">
        <f t="shared" si="1"/>
        <v>44228</v>
      </c>
    </row>
    <row r="11" spans="2:6" ht="15">
      <c r="B11" s="2">
        <v>43739</v>
      </c>
      <c r="C11" s="2">
        <f t="shared" si="0"/>
        <v>43922</v>
      </c>
      <c r="E11" s="2">
        <f t="shared" si="2"/>
        <v>44228</v>
      </c>
      <c r="F11" s="2">
        <f t="shared" si="1"/>
        <v>44317</v>
      </c>
    </row>
    <row r="12" spans="2:6" ht="15">
      <c r="B12" s="2">
        <v>43770</v>
      </c>
      <c r="C12" s="2">
        <f t="shared" si="0"/>
        <v>43952</v>
      </c>
      <c r="E12" s="2">
        <f t="shared" si="2"/>
        <v>44317</v>
      </c>
      <c r="F12" s="2">
        <f t="shared" si="1"/>
        <v>44409</v>
      </c>
    </row>
    <row r="13" spans="2:6" ht="15">
      <c r="B13" s="2">
        <v>43800</v>
      </c>
      <c r="C13" s="2">
        <f t="shared" si="0"/>
        <v>43983</v>
      </c>
      <c r="E13" s="2">
        <f t="shared" si="2"/>
        <v>44409</v>
      </c>
      <c r="F13" s="2">
        <f t="shared" si="1"/>
        <v>44501</v>
      </c>
    </row>
    <row r="14" spans="2:6" ht="15">
      <c r="B14" s="2">
        <v>43831</v>
      </c>
      <c r="C14" s="2">
        <f t="shared" si="0"/>
        <v>44013</v>
      </c>
      <c r="E14" s="2">
        <f t="shared" si="2"/>
        <v>44501</v>
      </c>
      <c r="F14" s="2">
        <f t="shared" si="1"/>
        <v>44593</v>
      </c>
    </row>
    <row r="15" spans="2:6" ht="15">
      <c r="B15" s="2">
        <v>43862</v>
      </c>
      <c r="C15" s="2">
        <f t="shared" si="0"/>
        <v>44044</v>
      </c>
      <c r="E15" s="2">
        <f t="shared" si="2"/>
        <v>44593</v>
      </c>
      <c r="F15" s="2">
        <f t="shared" si="1"/>
        <v>44682</v>
      </c>
    </row>
    <row r="16" spans="2:6" ht="15">
      <c r="B16" s="2">
        <v>43891</v>
      </c>
      <c r="C16" s="2">
        <f t="shared" si="0"/>
        <v>44075</v>
      </c>
      <c r="E16" s="2">
        <f t="shared" si="2"/>
        <v>44682</v>
      </c>
      <c r="F16" s="2">
        <f t="shared" si="1"/>
        <v>44774</v>
      </c>
    </row>
    <row r="17" spans="2:6" ht="15">
      <c r="B17" s="2">
        <v>43922</v>
      </c>
      <c r="C17" s="2">
        <f t="shared" si="0"/>
        <v>44105</v>
      </c>
      <c r="E17" s="2">
        <f t="shared" si="2"/>
        <v>44774</v>
      </c>
      <c r="F17" s="2">
        <f t="shared" si="1"/>
        <v>44866</v>
      </c>
    </row>
    <row r="18" spans="2:6" ht="15">
      <c r="B18" s="2">
        <v>43952</v>
      </c>
      <c r="C18" s="2">
        <f t="shared" si="0"/>
        <v>44136</v>
      </c>
      <c r="E18" s="2">
        <f t="shared" si="2"/>
        <v>44866</v>
      </c>
      <c r="F18" s="2">
        <f t="shared" si="1"/>
        <v>44958</v>
      </c>
    </row>
    <row r="19" spans="2:6" ht="15">
      <c r="B19" s="2">
        <v>43983</v>
      </c>
      <c r="C19" s="2">
        <f t="shared" si="0"/>
        <v>44166</v>
      </c>
      <c r="E19" s="2">
        <f t="shared" si="2"/>
        <v>44958</v>
      </c>
      <c r="F19" s="2">
        <f t="shared" si="1"/>
        <v>45047</v>
      </c>
    </row>
    <row r="20" spans="2:6" ht="15">
      <c r="B20" s="2">
        <v>44013</v>
      </c>
      <c r="C20" s="2">
        <f t="shared" si="0"/>
        <v>44197</v>
      </c>
      <c r="E20" s="2">
        <f t="shared" si="2"/>
        <v>45047</v>
      </c>
      <c r="F20" s="2">
        <f t="shared" si="1"/>
        <v>45139</v>
      </c>
    </row>
    <row r="21" spans="2:6" ht="15">
      <c r="B21" s="2">
        <v>44044</v>
      </c>
      <c r="C21" s="2">
        <f>DATE(YEAR(B21),MONTH(B21)+6,DAY(B21))</f>
        <v>44228</v>
      </c>
      <c r="E21" s="2">
        <f t="shared" si="2"/>
        <v>45139</v>
      </c>
      <c r="F21" s="2">
        <f t="shared" si="1"/>
        <v>45231</v>
      </c>
    </row>
  </sheetData>
  <sheetProtection/>
  <conditionalFormatting sqref="C3:C21">
    <cfRule type="expression" priority="3" dxfId="0">
      <formula>C3-$A$2&lt;10</formula>
    </cfRule>
  </conditionalFormatting>
  <conditionalFormatting sqref="F3:F21">
    <cfRule type="expression" priority="2" dxfId="0">
      <formula>F3-$A$2&lt;10</formula>
    </cfRule>
  </conditionalFormatting>
  <conditionalFormatting sqref="J3:J8">
    <cfRule type="expression" priority="1" dxfId="0">
      <formula>J3-$A$2&lt;10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13.7109375" style="0" customWidth="1"/>
    <col min="6" max="6" width="13.140625" style="0" customWidth="1"/>
    <col min="7" max="7" width="11.421875" style="0" customWidth="1"/>
    <col min="10" max="10" width="13.7109375" style="0" customWidth="1"/>
    <col min="11" max="11" width="12.28125" style="0" customWidth="1"/>
  </cols>
  <sheetData>
    <row r="1" spans="1:10" ht="15">
      <c r="A1" s="1" t="s">
        <v>8</v>
      </c>
      <c r="B1" t="s">
        <v>9</v>
      </c>
      <c r="F1" t="s">
        <v>12</v>
      </c>
      <c r="J1" t="s">
        <v>13</v>
      </c>
    </row>
    <row r="2" spans="1:11" ht="15">
      <c r="A2" s="2">
        <f ca="1">TODAY()</f>
        <v>43938</v>
      </c>
      <c r="B2" t="s">
        <v>10</v>
      </c>
      <c r="C2" t="s">
        <v>11</v>
      </c>
      <c r="F2" t="s">
        <v>10</v>
      </c>
      <c r="G2" t="s">
        <v>11</v>
      </c>
      <c r="J2" t="s">
        <v>10</v>
      </c>
      <c r="K2" t="s">
        <v>11</v>
      </c>
    </row>
    <row r="3" spans="2:11" ht="15">
      <c r="B3" s="2">
        <v>43467</v>
      </c>
      <c r="C3" s="2">
        <f>DATE(YEAR(B3),MONTH(B3)+6,DAY(B3))</f>
        <v>43648</v>
      </c>
      <c r="F3" s="2">
        <v>43149</v>
      </c>
      <c r="G3" s="2">
        <f>DATE(YEAR(F3),MONTH(F3)+3,DAY(F3))</f>
        <v>43238</v>
      </c>
      <c r="J3" s="2">
        <v>43183</v>
      </c>
      <c r="K3" s="2">
        <f>DATE(YEAR(J3)+3,MONTH(J3),DAY(J3))</f>
        <v>44279</v>
      </c>
    </row>
    <row r="4" spans="2:11" ht="15">
      <c r="B4" s="2">
        <v>43498</v>
      </c>
      <c r="C4" s="2">
        <f aca="true" t="shared" si="0" ref="C4:C20">DATE(YEAR(B4),MONTH(B4)+6,DAY(B4))</f>
        <v>43679</v>
      </c>
      <c r="F4" s="2">
        <f>G3</f>
        <v>43238</v>
      </c>
      <c r="G4" s="2">
        <f aca="true" t="shared" si="1" ref="G4:G21">DATE(YEAR(F4),MONTH(F4)+3,DAY(F4))</f>
        <v>43330</v>
      </c>
      <c r="J4" s="2">
        <f>K3</f>
        <v>44279</v>
      </c>
      <c r="K4" s="2">
        <f>DATE(YEAR(J4)+3,MONTH(J4),DAY(J4))</f>
        <v>45375</v>
      </c>
    </row>
    <row r="5" spans="2:11" ht="15">
      <c r="B5" s="2">
        <v>43526</v>
      </c>
      <c r="C5" s="2">
        <f t="shared" si="0"/>
        <v>43710</v>
      </c>
      <c r="F5" s="2">
        <f aca="true" t="shared" si="2" ref="F5:F21">G4</f>
        <v>43330</v>
      </c>
      <c r="G5" s="2">
        <f t="shared" si="1"/>
        <v>43422</v>
      </c>
      <c r="J5" s="2">
        <f>K4</f>
        <v>45375</v>
      </c>
      <c r="K5" s="2">
        <f>DATE(YEAR(J5)+3,MONTH(J5),DAY(J5))</f>
        <v>46470</v>
      </c>
    </row>
    <row r="6" spans="2:11" ht="15">
      <c r="B6" s="2">
        <v>43557</v>
      </c>
      <c r="C6" s="2">
        <f t="shared" si="0"/>
        <v>43740</v>
      </c>
      <c r="F6" s="2">
        <f t="shared" si="2"/>
        <v>43422</v>
      </c>
      <c r="G6" s="2">
        <f t="shared" si="1"/>
        <v>43514</v>
      </c>
      <c r="J6" s="2">
        <f>K5</f>
        <v>46470</v>
      </c>
      <c r="K6" s="2">
        <f>DATE(YEAR(J6)+3,MONTH(J6),DAY(J6))</f>
        <v>47566</v>
      </c>
    </row>
    <row r="7" spans="2:11" ht="15">
      <c r="B7" s="2">
        <v>43587</v>
      </c>
      <c r="C7" s="2">
        <f t="shared" si="0"/>
        <v>43771</v>
      </c>
      <c r="F7" s="2">
        <f t="shared" si="2"/>
        <v>43514</v>
      </c>
      <c r="G7" s="2">
        <f t="shared" si="1"/>
        <v>43603</v>
      </c>
      <c r="J7" s="2">
        <f>K6</f>
        <v>47566</v>
      </c>
      <c r="K7" s="2">
        <f>DATE(YEAR(J7)+3,MONTH(J7),DAY(J7))</f>
        <v>48662</v>
      </c>
    </row>
    <row r="8" spans="2:11" ht="15">
      <c r="B8" s="2">
        <v>43618</v>
      </c>
      <c r="C8" s="2">
        <f t="shared" si="0"/>
        <v>43801</v>
      </c>
      <c r="F8" s="2">
        <f t="shared" si="2"/>
        <v>43603</v>
      </c>
      <c r="G8" s="2">
        <f t="shared" si="1"/>
        <v>43695</v>
      </c>
      <c r="J8" s="2">
        <f>K7</f>
        <v>48662</v>
      </c>
      <c r="K8" s="2">
        <f>DATE(YEAR(J8)+3,MONTH(J8),DAY(J8))</f>
        <v>49758</v>
      </c>
    </row>
    <row r="9" spans="2:7" ht="15">
      <c r="B9" s="2">
        <v>43648</v>
      </c>
      <c r="C9" s="2">
        <f t="shared" si="0"/>
        <v>43832</v>
      </c>
      <c r="F9" s="2">
        <f t="shared" si="2"/>
        <v>43695</v>
      </c>
      <c r="G9" s="2">
        <f t="shared" si="1"/>
        <v>43787</v>
      </c>
    </row>
    <row r="10" spans="2:7" ht="15">
      <c r="B10" s="2">
        <v>43679</v>
      </c>
      <c r="C10" s="2">
        <f t="shared" si="0"/>
        <v>43863</v>
      </c>
      <c r="F10" s="2">
        <f t="shared" si="2"/>
        <v>43787</v>
      </c>
      <c r="G10" s="2">
        <f t="shared" si="1"/>
        <v>43879</v>
      </c>
    </row>
    <row r="11" spans="2:7" ht="15">
      <c r="B11" s="2">
        <v>43710</v>
      </c>
      <c r="C11" s="2">
        <f t="shared" si="0"/>
        <v>43892</v>
      </c>
      <c r="F11" s="2">
        <f t="shared" si="2"/>
        <v>43879</v>
      </c>
      <c r="G11" s="2">
        <f t="shared" si="1"/>
        <v>43969</v>
      </c>
    </row>
    <row r="12" spans="2:7" ht="15">
      <c r="B12" s="2">
        <v>43740</v>
      </c>
      <c r="C12" s="2">
        <f t="shared" si="0"/>
        <v>43923</v>
      </c>
      <c r="F12" s="2">
        <f t="shared" si="2"/>
        <v>43969</v>
      </c>
      <c r="G12" s="2">
        <f t="shared" si="1"/>
        <v>44061</v>
      </c>
    </row>
    <row r="13" spans="2:7" ht="15">
      <c r="B13" s="2">
        <v>43771</v>
      </c>
      <c r="C13" s="2">
        <f t="shared" si="0"/>
        <v>43953</v>
      </c>
      <c r="F13" s="2">
        <f t="shared" si="2"/>
        <v>44061</v>
      </c>
      <c r="G13" s="2">
        <f t="shared" si="1"/>
        <v>44153</v>
      </c>
    </row>
    <row r="14" spans="2:7" ht="15">
      <c r="B14" s="2">
        <v>43801</v>
      </c>
      <c r="C14" s="2">
        <f t="shared" si="0"/>
        <v>43984</v>
      </c>
      <c r="F14" s="2">
        <f t="shared" si="2"/>
        <v>44153</v>
      </c>
      <c r="G14" s="2">
        <f t="shared" si="1"/>
        <v>44245</v>
      </c>
    </row>
    <row r="15" spans="2:7" ht="15">
      <c r="B15" s="2">
        <v>43832</v>
      </c>
      <c r="C15" s="2">
        <f t="shared" si="0"/>
        <v>44014</v>
      </c>
      <c r="F15" s="2">
        <f t="shared" si="2"/>
        <v>44245</v>
      </c>
      <c r="G15" s="2">
        <f t="shared" si="1"/>
        <v>44334</v>
      </c>
    </row>
    <row r="16" spans="2:7" ht="15">
      <c r="B16" s="2">
        <v>43863</v>
      </c>
      <c r="C16" s="2">
        <f t="shared" si="0"/>
        <v>44045</v>
      </c>
      <c r="F16" s="2">
        <f t="shared" si="2"/>
        <v>44334</v>
      </c>
      <c r="G16" s="2">
        <f t="shared" si="1"/>
        <v>44426</v>
      </c>
    </row>
    <row r="17" spans="2:7" ht="15">
      <c r="B17" s="2">
        <v>43892</v>
      </c>
      <c r="C17" s="2">
        <f t="shared" si="0"/>
        <v>44076</v>
      </c>
      <c r="F17" s="2">
        <f t="shared" si="2"/>
        <v>44426</v>
      </c>
      <c r="G17" s="2">
        <f t="shared" si="1"/>
        <v>44518</v>
      </c>
    </row>
    <row r="18" spans="2:7" ht="15">
      <c r="B18" s="2">
        <v>43923</v>
      </c>
      <c r="C18" s="2">
        <f t="shared" si="0"/>
        <v>44106</v>
      </c>
      <c r="F18" s="2">
        <f t="shared" si="2"/>
        <v>44518</v>
      </c>
      <c r="G18" s="2">
        <f t="shared" si="1"/>
        <v>44610</v>
      </c>
    </row>
    <row r="19" spans="2:7" ht="15">
      <c r="B19" s="2">
        <v>43953</v>
      </c>
      <c r="C19" s="2">
        <f t="shared" si="0"/>
        <v>44137</v>
      </c>
      <c r="F19" s="2">
        <f t="shared" si="2"/>
        <v>44610</v>
      </c>
      <c r="G19" s="2">
        <f t="shared" si="1"/>
        <v>44699</v>
      </c>
    </row>
    <row r="20" spans="2:7" ht="15">
      <c r="B20" s="2">
        <v>43984</v>
      </c>
      <c r="C20" s="2">
        <f t="shared" si="0"/>
        <v>44167</v>
      </c>
      <c r="F20" s="2">
        <f t="shared" si="2"/>
        <v>44699</v>
      </c>
      <c r="G20" s="2">
        <f t="shared" si="1"/>
        <v>44791</v>
      </c>
    </row>
    <row r="21" spans="2:7" ht="15">
      <c r="B21" s="2">
        <v>44014</v>
      </c>
      <c r="C21" s="2">
        <f>DATE(YEAR(B21),MONTH(B21)+6,DAY(B21))</f>
        <v>44198</v>
      </c>
      <c r="F21" s="2">
        <f t="shared" si="2"/>
        <v>44791</v>
      </c>
      <c r="G21" s="2">
        <f t="shared" si="1"/>
        <v>44883</v>
      </c>
    </row>
  </sheetData>
  <sheetProtection/>
  <conditionalFormatting sqref="C3:C21">
    <cfRule type="expression" priority="3" dxfId="0">
      <formula>C3-$A$2&lt;10</formula>
    </cfRule>
  </conditionalFormatting>
  <conditionalFormatting sqref="G3:G21">
    <cfRule type="expression" priority="2" dxfId="0">
      <formula>G3-$A$2&lt;10</formula>
    </cfRule>
  </conditionalFormatting>
  <conditionalFormatting sqref="K3:K8">
    <cfRule type="expression" priority="1" dxfId="0">
      <formula>K3-$A$2&lt;10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2.140625" style="0" customWidth="1"/>
    <col min="3" max="3" width="12.421875" style="0" customWidth="1"/>
    <col min="6" max="6" width="11.28125" style="0" customWidth="1"/>
    <col min="7" max="7" width="12.140625" style="0" customWidth="1"/>
    <col min="10" max="10" width="11.421875" style="0" customWidth="1"/>
    <col min="11" max="11" width="11.8515625" style="0" customWidth="1"/>
  </cols>
  <sheetData>
    <row r="1" spans="1:10" ht="15">
      <c r="A1" s="1" t="s">
        <v>8</v>
      </c>
      <c r="B1" t="s">
        <v>9</v>
      </c>
      <c r="F1" t="s">
        <v>12</v>
      </c>
      <c r="J1" t="s">
        <v>13</v>
      </c>
    </row>
    <row r="2" spans="1:11" ht="15">
      <c r="A2" s="2">
        <f ca="1">TODAY()</f>
        <v>43938</v>
      </c>
      <c r="B2" t="s">
        <v>10</v>
      </c>
      <c r="C2" t="s">
        <v>11</v>
      </c>
      <c r="F2" t="s">
        <v>10</v>
      </c>
      <c r="G2" t="s">
        <v>11</v>
      </c>
      <c r="J2" t="s">
        <v>10</v>
      </c>
      <c r="K2" t="s">
        <v>11</v>
      </c>
    </row>
    <row r="3" spans="2:11" ht="15">
      <c r="B3" s="2">
        <v>43558</v>
      </c>
      <c r="C3" s="2">
        <f>DATE(YEAR(B3),MONTH(B3)+6,DAY(B3))</f>
        <v>43741</v>
      </c>
      <c r="F3" s="2">
        <v>42920</v>
      </c>
      <c r="G3" s="2">
        <f>DATE(YEAR(F3),MONTH(F3)+3,DAY(F3))</f>
        <v>43012</v>
      </c>
      <c r="J3" s="2">
        <v>42842</v>
      </c>
      <c r="K3" s="2">
        <f>DATE(YEAR(J3)+3,MONTH(J3),DAY(J3))</f>
        <v>43938</v>
      </c>
    </row>
    <row r="4" spans="2:11" ht="15">
      <c r="B4" s="2">
        <v>43588</v>
      </c>
      <c r="C4" s="2">
        <f aca="true" t="shared" si="0" ref="C4:C20">DATE(YEAR(B4),MONTH(B4)+6,DAY(B4))</f>
        <v>43772</v>
      </c>
      <c r="F4" s="2">
        <f>G3</f>
        <v>43012</v>
      </c>
      <c r="G4" s="2">
        <f aca="true" t="shared" si="1" ref="G4:G21">DATE(YEAR(F4),MONTH(F4)+3,DAY(F4))</f>
        <v>43104</v>
      </c>
      <c r="J4" s="2">
        <f>K3</f>
        <v>43938</v>
      </c>
      <c r="K4" s="2">
        <f>DATE(YEAR(J4)+3,MONTH(J4),DAY(J4))</f>
        <v>45033</v>
      </c>
    </row>
    <row r="5" spans="2:11" ht="15">
      <c r="B5" s="2">
        <v>43619</v>
      </c>
      <c r="C5" s="2">
        <f t="shared" si="0"/>
        <v>43802</v>
      </c>
      <c r="F5" s="2">
        <f aca="true" t="shared" si="2" ref="F5:F21">G4</f>
        <v>43104</v>
      </c>
      <c r="G5" s="2">
        <f t="shared" si="1"/>
        <v>43194</v>
      </c>
      <c r="J5" s="2">
        <f>K4</f>
        <v>45033</v>
      </c>
      <c r="K5" s="2">
        <f>DATE(YEAR(J5)+3,MONTH(J5),DAY(J5))</f>
        <v>46129</v>
      </c>
    </row>
    <row r="6" spans="2:11" ht="15">
      <c r="B6" s="2">
        <v>43649</v>
      </c>
      <c r="C6" s="2">
        <f t="shared" si="0"/>
        <v>43833</v>
      </c>
      <c r="F6" s="2">
        <f t="shared" si="2"/>
        <v>43194</v>
      </c>
      <c r="G6" s="2">
        <f t="shared" si="1"/>
        <v>43285</v>
      </c>
      <c r="J6" s="2">
        <f>K5</f>
        <v>46129</v>
      </c>
      <c r="K6" s="2">
        <f>DATE(YEAR(J6)+3,MONTH(J6),DAY(J6))</f>
        <v>47225</v>
      </c>
    </row>
    <row r="7" spans="2:11" ht="15">
      <c r="B7" s="2">
        <v>43680</v>
      </c>
      <c r="C7" s="2">
        <f t="shared" si="0"/>
        <v>43864</v>
      </c>
      <c r="F7" s="2">
        <f t="shared" si="2"/>
        <v>43285</v>
      </c>
      <c r="G7" s="2">
        <f t="shared" si="1"/>
        <v>43377</v>
      </c>
      <c r="J7" s="2">
        <f>K6</f>
        <v>47225</v>
      </c>
      <c r="K7" s="2">
        <f>DATE(YEAR(J7)+3,MONTH(J7),DAY(J7))</f>
        <v>48321</v>
      </c>
    </row>
    <row r="8" spans="2:11" ht="15">
      <c r="B8" s="2">
        <v>43711</v>
      </c>
      <c r="C8" s="2">
        <f t="shared" si="0"/>
        <v>43893</v>
      </c>
      <c r="F8" s="2">
        <f t="shared" si="2"/>
        <v>43377</v>
      </c>
      <c r="G8" s="2">
        <f t="shared" si="1"/>
        <v>43469</v>
      </c>
      <c r="J8" s="2">
        <f>K7</f>
        <v>48321</v>
      </c>
      <c r="K8" s="2">
        <f>DATE(YEAR(J8)+3,MONTH(J8),DAY(J8))</f>
        <v>49416</v>
      </c>
    </row>
    <row r="9" spans="2:7" ht="15">
      <c r="B9" s="2">
        <v>43741</v>
      </c>
      <c r="C9" s="2">
        <f t="shared" si="0"/>
        <v>43924</v>
      </c>
      <c r="F9" s="2">
        <f t="shared" si="2"/>
        <v>43469</v>
      </c>
      <c r="G9" s="2">
        <f t="shared" si="1"/>
        <v>43559</v>
      </c>
    </row>
    <row r="10" spans="2:7" ht="15">
      <c r="B10" s="2">
        <v>43772</v>
      </c>
      <c r="C10" s="2">
        <f t="shared" si="0"/>
        <v>43954</v>
      </c>
      <c r="F10" s="2">
        <f t="shared" si="2"/>
        <v>43559</v>
      </c>
      <c r="G10" s="2">
        <f t="shared" si="1"/>
        <v>43650</v>
      </c>
    </row>
    <row r="11" spans="2:7" ht="15">
      <c r="B11" s="2">
        <v>43802</v>
      </c>
      <c r="C11" s="2">
        <f t="shared" si="0"/>
        <v>43985</v>
      </c>
      <c r="F11" s="2">
        <f t="shared" si="2"/>
        <v>43650</v>
      </c>
      <c r="G11" s="2">
        <f t="shared" si="1"/>
        <v>43742</v>
      </c>
    </row>
    <row r="12" spans="2:7" ht="15">
      <c r="B12" s="2">
        <v>43833</v>
      </c>
      <c r="C12" s="2">
        <f t="shared" si="0"/>
        <v>44015</v>
      </c>
      <c r="F12" s="2">
        <f t="shared" si="2"/>
        <v>43742</v>
      </c>
      <c r="G12" s="2">
        <f t="shared" si="1"/>
        <v>43834</v>
      </c>
    </row>
    <row r="13" spans="2:7" ht="15">
      <c r="B13" s="2">
        <v>43864</v>
      </c>
      <c r="C13" s="2">
        <f t="shared" si="0"/>
        <v>44046</v>
      </c>
      <c r="F13" s="2">
        <f t="shared" si="2"/>
        <v>43834</v>
      </c>
      <c r="G13" s="2">
        <f t="shared" si="1"/>
        <v>43925</v>
      </c>
    </row>
    <row r="14" spans="2:7" ht="15">
      <c r="B14" s="2">
        <v>43893</v>
      </c>
      <c r="C14" s="2">
        <f t="shared" si="0"/>
        <v>44077</v>
      </c>
      <c r="F14" s="2">
        <f t="shared" si="2"/>
        <v>43925</v>
      </c>
      <c r="G14" s="2">
        <f t="shared" si="1"/>
        <v>44016</v>
      </c>
    </row>
    <row r="15" spans="2:7" ht="15">
      <c r="B15" s="2">
        <v>43924</v>
      </c>
      <c r="C15" s="2">
        <f t="shared" si="0"/>
        <v>44107</v>
      </c>
      <c r="F15" s="2">
        <f t="shared" si="2"/>
        <v>44016</v>
      </c>
      <c r="G15" s="2">
        <f t="shared" si="1"/>
        <v>44108</v>
      </c>
    </row>
    <row r="16" spans="2:7" ht="15">
      <c r="B16" s="2">
        <v>43954</v>
      </c>
      <c r="C16" s="2">
        <f t="shared" si="0"/>
        <v>44138</v>
      </c>
      <c r="F16" s="2">
        <f t="shared" si="2"/>
        <v>44108</v>
      </c>
      <c r="G16" s="2">
        <f t="shared" si="1"/>
        <v>44200</v>
      </c>
    </row>
    <row r="17" spans="2:7" ht="15">
      <c r="B17" s="2">
        <v>43985</v>
      </c>
      <c r="C17" s="2">
        <f t="shared" si="0"/>
        <v>44168</v>
      </c>
      <c r="F17" s="2">
        <f t="shared" si="2"/>
        <v>44200</v>
      </c>
      <c r="G17" s="2">
        <f t="shared" si="1"/>
        <v>44290</v>
      </c>
    </row>
    <row r="18" spans="2:7" ht="15">
      <c r="B18" s="2">
        <v>44015</v>
      </c>
      <c r="C18" s="2">
        <f t="shared" si="0"/>
        <v>44199</v>
      </c>
      <c r="F18" s="2">
        <f t="shared" si="2"/>
        <v>44290</v>
      </c>
      <c r="G18" s="2">
        <f t="shared" si="1"/>
        <v>44381</v>
      </c>
    </row>
    <row r="19" spans="2:7" ht="15">
      <c r="B19" s="2">
        <v>44046</v>
      </c>
      <c r="C19" s="2">
        <f t="shared" si="0"/>
        <v>44230</v>
      </c>
      <c r="F19" s="2">
        <f t="shared" si="2"/>
        <v>44381</v>
      </c>
      <c r="G19" s="2">
        <f t="shared" si="1"/>
        <v>44473</v>
      </c>
    </row>
    <row r="20" spans="2:7" ht="15">
      <c r="B20" s="2">
        <v>44077</v>
      </c>
      <c r="C20" s="2">
        <f t="shared" si="0"/>
        <v>44258</v>
      </c>
      <c r="F20" s="2">
        <f t="shared" si="2"/>
        <v>44473</v>
      </c>
      <c r="G20" s="2">
        <f t="shared" si="1"/>
        <v>44565</v>
      </c>
    </row>
    <row r="21" spans="2:7" ht="15">
      <c r="B21" s="2">
        <v>44107</v>
      </c>
      <c r="C21" s="2">
        <f>DATE(YEAR(B21),MONTH(B21)+6,DAY(B21))</f>
        <v>44289</v>
      </c>
      <c r="F21" s="2">
        <f t="shared" si="2"/>
        <v>44565</v>
      </c>
      <c r="G21" s="2">
        <f t="shared" si="1"/>
        <v>44655</v>
      </c>
    </row>
  </sheetData>
  <sheetProtection/>
  <conditionalFormatting sqref="C3:C21">
    <cfRule type="expression" priority="3" dxfId="0">
      <formula>C3-$A$2&lt;10</formula>
    </cfRule>
  </conditionalFormatting>
  <conditionalFormatting sqref="G3:G21">
    <cfRule type="expression" priority="2" dxfId="0">
      <formula>G3-$A$2&lt;10</formula>
    </cfRule>
  </conditionalFormatting>
  <conditionalFormatting sqref="K3:K8">
    <cfRule type="expression" priority="1" dxfId="0">
      <formula>K3-$A$2&lt;10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0.8515625" style="0" customWidth="1"/>
    <col min="6" max="6" width="12.00390625" style="0" customWidth="1"/>
    <col min="7" max="7" width="13.140625" style="0" customWidth="1"/>
  </cols>
  <sheetData>
    <row r="1" spans="1:6" ht="15">
      <c r="A1" s="1" t="s">
        <v>8</v>
      </c>
      <c r="B1" t="s">
        <v>9</v>
      </c>
      <c r="F1" t="s">
        <v>12</v>
      </c>
    </row>
    <row r="2" spans="1:7" ht="15">
      <c r="A2" s="2">
        <f ca="1">TODAY()</f>
        <v>43938</v>
      </c>
      <c r="B2" t="s">
        <v>10</v>
      </c>
      <c r="C2" t="s">
        <v>11</v>
      </c>
      <c r="F2" t="s">
        <v>10</v>
      </c>
      <c r="G2" t="s">
        <v>11</v>
      </c>
    </row>
    <row r="3" spans="2:7" ht="15">
      <c r="B3" s="2">
        <v>43469</v>
      </c>
      <c r="C3" s="2">
        <f>DATE(YEAR(B3),MONTH(B3)+6,DAY(B3))</f>
        <v>43650</v>
      </c>
      <c r="F3" s="2">
        <v>42501</v>
      </c>
      <c r="G3" s="2">
        <f>DATE(YEAR(F3),MONTH(F3)+3,DAY(F3))</f>
        <v>42593</v>
      </c>
    </row>
    <row r="4" spans="2:7" ht="15">
      <c r="B4" s="2">
        <v>43500</v>
      </c>
      <c r="C4" s="2">
        <f aca="true" t="shared" si="0" ref="C4:C20">DATE(YEAR(B4),MONTH(B4)+6,DAY(B4))</f>
        <v>43681</v>
      </c>
      <c r="F4" s="2">
        <f>G3</f>
        <v>42593</v>
      </c>
      <c r="G4" s="2">
        <f aca="true" t="shared" si="1" ref="G4:G21">DATE(YEAR(F4),MONTH(F4)+3,DAY(F4))</f>
        <v>42685</v>
      </c>
    </row>
    <row r="5" spans="2:7" ht="15">
      <c r="B5" s="2">
        <v>43528</v>
      </c>
      <c r="C5" s="2">
        <f t="shared" si="0"/>
        <v>43712</v>
      </c>
      <c r="F5" s="2">
        <f aca="true" t="shared" si="2" ref="F5:F21">G4</f>
        <v>42685</v>
      </c>
      <c r="G5" s="2">
        <f t="shared" si="1"/>
        <v>42777</v>
      </c>
    </row>
    <row r="6" spans="2:7" ht="15">
      <c r="B6" s="2">
        <v>43559</v>
      </c>
      <c r="C6" s="2">
        <f t="shared" si="0"/>
        <v>43742</v>
      </c>
      <c r="F6" s="2">
        <f t="shared" si="2"/>
        <v>42777</v>
      </c>
      <c r="G6" s="2">
        <f t="shared" si="1"/>
        <v>42866</v>
      </c>
    </row>
    <row r="7" spans="2:7" ht="15">
      <c r="B7" s="2">
        <v>43589</v>
      </c>
      <c r="C7" s="2">
        <f t="shared" si="0"/>
        <v>43773</v>
      </c>
      <c r="F7" s="2">
        <f t="shared" si="2"/>
        <v>42866</v>
      </c>
      <c r="G7" s="2">
        <f t="shared" si="1"/>
        <v>42958</v>
      </c>
    </row>
    <row r="8" spans="2:7" ht="15">
      <c r="B8" s="2">
        <v>43620</v>
      </c>
      <c r="C8" s="2">
        <f t="shared" si="0"/>
        <v>43803</v>
      </c>
      <c r="F8" s="2">
        <f t="shared" si="2"/>
        <v>42958</v>
      </c>
      <c r="G8" s="2">
        <f t="shared" si="1"/>
        <v>43050</v>
      </c>
    </row>
    <row r="9" spans="2:7" ht="15">
      <c r="B9" s="2">
        <v>43650</v>
      </c>
      <c r="C9" s="2">
        <f t="shared" si="0"/>
        <v>43834</v>
      </c>
      <c r="F9" s="2">
        <f t="shared" si="2"/>
        <v>43050</v>
      </c>
      <c r="G9" s="2">
        <f t="shared" si="1"/>
        <v>43142</v>
      </c>
    </row>
    <row r="10" spans="2:7" ht="15">
      <c r="B10" s="2">
        <v>43681</v>
      </c>
      <c r="C10" s="2">
        <f t="shared" si="0"/>
        <v>43865</v>
      </c>
      <c r="F10" s="2">
        <f t="shared" si="2"/>
        <v>43142</v>
      </c>
      <c r="G10" s="2">
        <f t="shared" si="1"/>
        <v>43231</v>
      </c>
    </row>
    <row r="11" spans="2:7" ht="15">
      <c r="B11" s="2">
        <v>43712</v>
      </c>
      <c r="C11" s="2">
        <f t="shared" si="0"/>
        <v>43894</v>
      </c>
      <c r="F11" s="2">
        <f t="shared" si="2"/>
        <v>43231</v>
      </c>
      <c r="G11" s="2">
        <f t="shared" si="1"/>
        <v>43323</v>
      </c>
    </row>
    <row r="12" spans="2:7" ht="15">
      <c r="B12" s="2">
        <v>43742</v>
      </c>
      <c r="C12" s="2">
        <f t="shared" si="0"/>
        <v>43925</v>
      </c>
      <c r="F12" s="2">
        <f t="shared" si="2"/>
        <v>43323</v>
      </c>
      <c r="G12" s="2">
        <f t="shared" si="1"/>
        <v>43415</v>
      </c>
    </row>
    <row r="13" spans="2:7" ht="15">
      <c r="B13" s="2">
        <v>43773</v>
      </c>
      <c r="C13" s="2">
        <f t="shared" si="0"/>
        <v>43955</v>
      </c>
      <c r="F13" s="2">
        <f t="shared" si="2"/>
        <v>43415</v>
      </c>
      <c r="G13" s="2">
        <f t="shared" si="1"/>
        <v>43507</v>
      </c>
    </row>
    <row r="14" spans="2:7" ht="15">
      <c r="B14" s="2">
        <v>43803</v>
      </c>
      <c r="C14" s="2">
        <f t="shared" si="0"/>
        <v>43986</v>
      </c>
      <c r="F14" s="2">
        <f t="shared" si="2"/>
        <v>43507</v>
      </c>
      <c r="G14" s="2">
        <f t="shared" si="1"/>
        <v>43596</v>
      </c>
    </row>
    <row r="15" spans="2:7" ht="15">
      <c r="B15" s="2">
        <v>43834</v>
      </c>
      <c r="C15" s="2">
        <f t="shared" si="0"/>
        <v>44016</v>
      </c>
      <c r="F15" s="2">
        <f t="shared" si="2"/>
        <v>43596</v>
      </c>
      <c r="G15" s="2">
        <f t="shared" si="1"/>
        <v>43688</v>
      </c>
    </row>
    <row r="16" spans="2:7" ht="15">
      <c r="B16" s="2">
        <v>43865</v>
      </c>
      <c r="C16" s="2">
        <f t="shared" si="0"/>
        <v>44047</v>
      </c>
      <c r="F16" s="2">
        <f t="shared" si="2"/>
        <v>43688</v>
      </c>
      <c r="G16" s="2">
        <f t="shared" si="1"/>
        <v>43780</v>
      </c>
    </row>
    <row r="17" spans="2:7" ht="15">
      <c r="B17" s="2">
        <v>43894</v>
      </c>
      <c r="C17" s="2">
        <f t="shared" si="0"/>
        <v>44078</v>
      </c>
      <c r="F17" s="2">
        <f t="shared" si="2"/>
        <v>43780</v>
      </c>
      <c r="G17" s="2">
        <f t="shared" si="1"/>
        <v>43872</v>
      </c>
    </row>
    <row r="18" spans="2:7" ht="15">
      <c r="B18" s="2">
        <v>43925</v>
      </c>
      <c r="C18" s="2">
        <f t="shared" si="0"/>
        <v>44108</v>
      </c>
      <c r="F18" s="2">
        <f t="shared" si="2"/>
        <v>43872</v>
      </c>
      <c r="G18" s="2">
        <f t="shared" si="1"/>
        <v>43962</v>
      </c>
    </row>
    <row r="19" spans="2:7" ht="15">
      <c r="B19" s="2">
        <v>43955</v>
      </c>
      <c r="C19" s="2">
        <f t="shared" si="0"/>
        <v>44139</v>
      </c>
      <c r="F19" s="2">
        <f t="shared" si="2"/>
        <v>43962</v>
      </c>
      <c r="G19" s="2">
        <f t="shared" si="1"/>
        <v>44054</v>
      </c>
    </row>
    <row r="20" spans="2:7" ht="15">
      <c r="B20" s="2">
        <v>43986</v>
      </c>
      <c r="C20" s="2">
        <f t="shared" si="0"/>
        <v>44169</v>
      </c>
      <c r="F20" s="2">
        <f t="shared" si="2"/>
        <v>44054</v>
      </c>
      <c r="G20" s="2">
        <f t="shared" si="1"/>
        <v>44146</v>
      </c>
    </row>
    <row r="21" spans="2:7" ht="15">
      <c r="B21" s="2">
        <v>44016</v>
      </c>
      <c r="C21" s="2">
        <f>DATE(YEAR(B21),MONTH(B21)+6,DAY(B21))</f>
        <v>44200</v>
      </c>
      <c r="F21" s="2">
        <f t="shared" si="2"/>
        <v>44146</v>
      </c>
      <c r="G21" s="2">
        <f t="shared" si="1"/>
        <v>44238</v>
      </c>
    </row>
  </sheetData>
  <sheetProtection/>
  <conditionalFormatting sqref="C3:C21">
    <cfRule type="expression" priority="2" dxfId="0">
      <formula>C3-$A$2&lt;10</formula>
    </cfRule>
  </conditionalFormatting>
  <conditionalFormatting sqref="G3:G21">
    <cfRule type="expression" priority="1" dxfId="0">
      <formula>G3-$A$2&lt;10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12.00390625" style="0" customWidth="1"/>
    <col min="3" max="3" width="13.421875" style="0" customWidth="1"/>
  </cols>
  <sheetData>
    <row r="1" spans="1:2" ht="15">
      <c r="A1" s="1" t="s">
        <v>8</v>
      </c>
      <c r="B1" t="s">
        <v>9</v>
      </c>
    </row>
    <row r="2" spans="1:3" ht="15">
      <c r="A2" s="2">
        <f ca="1">TODAY()</f>
        <v>43938</v>
      </c>
      <c r="B2" t="s">
        <v>10</v>
      </c>
      <c r="C2" t="s">
        <v>11</v>
      </c>
    </row>
    <row r="3" spans="2:3" ht="15">
      <c r="B3" s="2">
        <v>43267</v>
      </c>
      <c r="C3" s="2">
        <f>DATE(YEAR(B3),MONTH(B3)+6,DAY(B3))</f>
        <v>43450</v>
      </c>
    </row>
    <row r="4" spans="2:3" ht="15">
      <c r="B4" s="2">
        <v>43297</v>
      </c>
      <c r="C4" s="2">
        <f aca="true" t="shared" si="0" ref="C4:C20">DATE(YEAR(B4),MONTH(B4)+6,DAY(B4))</f>
        <v>43481</v>
      </c>
    </row>
    <row r="5" spans="2:3" ht="15">
      <c r="B5" s="2">
        <v>43328</v>
      </c>
      <c r="C5" s="2">
        <f t="shared" si="0"/>
        <v>43512</v>
      </c>
    </row>
    <row r="6" spans="2:3" ht="15">
      <c r="B6" s="2">
        <v>43359</v>
      </c>
      <c r="C6" s="2">
        <f t="shared" si="0"/>
        <v>43540</v>
      </c>
    </row>
    <row r="7" spans="2:3" ht="15">
      <c r="B7" s="2">
        <v>43389</v>
      </c>
      <c r="C7" s="2">
        <f t="shared" si="0"/>
        <v>43571</v>
      </c>
    </row>
    <row r="8" spans="2:3" ht="15">
      <c r="B8" s="2">
        <v>43420</v>
      </c>
      <c r="C8" s="2">
        <f t="shared" si="0"/>
        <v>43601</v>
      </c>
    </row>
    <row r="9" spans="2:3" ht="15">
      <c r="B9" s="2">
        <v>43450</v>
      </c>
      <c r="C9" s="2">
        <f t="shared" si="0"/>
        <v>43632</v>
      </c>
    </row>
    <row r="10" spans="2:3" ht="15">
      <c r="B10" s="2">
        <v>43481</v>
      </c>
      <c r="C10" s="2">
        <f t="shared" si="0"/>
        <v>43662</v>
      </c>
    </row>
    <row r="11" spans="2:3" ht="15">
      <c r="B11" s="2">
        <v>43512</v>
      </c>
      <c r="C11" s="2">
        <f t="shared" si="0"/>
        <v>43693</v>
      </c>
    </row>
    <row r="12" spans="2:3" ht="15">
      <c r="B12" s="2">
        <v>43540</v>
      </c>
      <c r="C12" s="2">
        <f t="shared" si="0"/>
        <v>43724</v>
      </c>
    </row>
    <row r="13" spans="2:3" ht="15">
      <c r="B13" s="2">
        <v>43571</v>
      </c>
      <c r="C13" s="2">
        <f t="shared" si="0"/>
        <v>43754</v>
      </c>
    </row>
    <row r="14" spans="2:3" ht="15">
      <c r="B14" s="2">
        <v>43601</v>
      </c>
      <c r="C14" s="2">
        <f t="shared" si="0"/>
        <v>43785</v>
      </c>
    </row>
    <row r="15" spans="2:3" ht="15">
      <c r="B15" s="2">
        <v>43632</v>
      </c>
      <c r="C15" s="2">
        <f t="shared" si="0"/>
        <v>43815</v>
      </c>
    </row>
    <row r="16" spans="2:3" ht="15">
      <c r="B16" s="2">
        <v>43662</v>
      </c>
      <c r="C16" s="2">
        <f t="shared" si="0"/>
        <v>43846</v>
      </c>
    </row>
    <row r="17" spans="2:3" ht="15">
      <c r="B17" s="2">
        <v>43693</v>
      </c>
      <c r="C17" s="2">
        <f t="shared" si="0"/>
        <v>43877</v>
      </c>
    </row>
    <row r="18" spans="2:3" ht="15">
      <c r="B18" s="2">
        <v>43724</v>
      </c>
      <c r="C18" s="2">
        <f t="shared" si="0"/>
        <v>43906</v>
      </c>
    </row>
    <row r="19" spans="2:3" ht="15">
      <c r="B19" s="2">
        <v>43754</v>
      </c>
      <c r="C19" s="2">
        <f t="shared" si="0"/>
        <v>43937</v>
      </c>
    </row>
    <row r="20" spans="2:3" ht="15">
      <c r="B20" s="2">
        <v>43785</v>
      </c>
      <c r="C20" s="2">
        <f t="shared" si="0"/>
        <v>43967</v>
      </c>
    </row>
    <row r="21" spans="2:3" ht="15">
      <c r="B21" s="2">
        <v>43815</v>
      </c>
      <c r="C21" s="2">
        <f>DATE(YEAR(B21),MONTH(B21)+6,DAY(B21))</f>
        <v>43998</v>
      </c>
    </row>
  </sheetData>
  <sheetProtection/>
  <conditionalFormatting sqref="C3:C21">
    <cfRule type="expression" priority="1" dxfId="0">
      <formula>C3-$A$2&lt;10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11.7109375" style="0" customWidth="1"/>
    <col min="3" max="3" width="11.8515625" style="0" customWidth="1"/>
    <col min="7" max="7" width="14.00390625" style="0" customWidth="1"/>
    <col min="8" max="8" width="12.421875" style="0" customWidth="1"/>
  </cols>
  <sheetData>
    <row r="1" spans="1:7" ht="15">
      <c r="A1" s="1" t="s">
        <v>8</v>
      </c>
      <c r="B1" t="s">
        <v>9</v>
      </c>
      <c r="G1" t="s">
        <v>13</v>
      </c>
    </row>
    <row r="2" spans="1:8" ht="15">
      <c r="A2" s="2">
        <f ca="1">TODAY()</f>
        <v>43938</v>
      </c>
      <c r="B2" t="s">
        <v>10</v>
      </c>
      <c r="C2" t="s">
        <v>11</v>
      </c>
      <c r="G2" t="s">
        <v>10</v>
      </c>
      <c r="H2" t="s">
        <v>11</v>
      </c>
    </row>
    <row r="3" spans="2:8" ht="15">
      <c r="B3" s="2">
        <v>43541</v>
      </c>
      <c r="C3" s="2">
        <f>DATE(YEAR(B3),MONTH(B3)+6,DAY(B3))</f>
        <v>43725</v>
      </c>
      <c r="G3" s="2">
        <v>42622</v>
      </c>
      <c r="H3" s="2">
        <f>DATE(YEAR(G3)+3,MONTH(G3),DAY(G3))</f>
        <v>43717</v>
      </c>
    </row>
    <row r="4" spans="2:8" ht="15">
      <c r="B4" s="2">
        <v>43573</v>
      </c>
      <c r="C4" s="2">
        <f aca="true" t="shared" si="0" ref="C4:C20">DATE(YEAR(B4),MONTH(B4)+6,DAY(B4))</f>
        <v>43756</v>
      </c>
      <c r="G4" s="2">
        <f>H3</f>
        <v>43717</v>
      </c>
      <c r="H4" s="2">
        <f>DATE(YEAR(G4)+3,MONTH(G4),DAY(G4))</f>
        <v>44813</v>
      </c>
    </row>
    <row r="5" spans="2:8" ht="15">
      <c r="B5" s="2">
        <v>43605</v>
      </c>
      <c r="C5" s="2">
        <f t="shared" si="0"/>
        <v>43789</v>
      </c>
      <c r="G5" s="2">
        <f>H4</f>
        <v>44813</v>
      </c>
      <c r="H5" s="2">
        <f>DATE(YEAR(G5)+3,MONTH(G5),DAY(G5))</f>
        <v>45909</v>
      </c>
    </row>
    <row r="6" spans="2:8" ht="15">
      <c r="B6" s="2">
        <v>43637</v>
      </c>
      <c r="C6" s="2">
        <f t="shared" si="0"/>
        <v>43820</v>
      </c>
      <c r="G6" s="2">
        <f>H5</f>
        <v>45909</v>
      </c>
      <c r="H6" s="2">
        <f>DATE(YEAR(G6)+3,MONTH(G6),DAY(G6))</f>
        <v>47005</v>
      </c>
    </row>
    <row r="7" spans="2:8" ht="15">
      <c r="B7" s="2">
        <v>43669</v>
      </c>
      <c r="C7" s="2">
        <f t="shared" si="0"/>
        <v>43853</v>
      </c>
      <c r="G7" s="2">
        <f>H6</f>
        <v>47005</v>
      </c>
      <c r="H7" s="2">
        <f>DATE(YEAR(G7)+3,MONTH(G7),DAY(G7))</f>
        <v>48100</v>
      </c>
    </row>
    <row r="8" spans="2:8" ht="15">
      <c r="B8" s="2">
        <v>43701</v>
      </c>
      <c r="C8" s="2">
        <f t="shared" si="0"/>
        <v>43885</v>
      </c>
      <c r="G8" s="2">
        <f>H7</f>
        <v>48100</v>
      </c>
      <c r="H8" s="2">
        <f>DATE(YEAR(G8)+3,MONTH(G8),DAY(G8))</f>
        <v>49196</v>
      </c>
    </row>
    <row r="9" spans="2:3" ht="15">
      <c r="B9" s="2">
        <v>43733</v>
      </c>
      <c r="C9" s="2">
        <f t="shared" si="0"/>
        <v>43915</v>
      </c>
    </row>
    <row r="10" spans="2:3" ht="15">
      <c r="B10" s="2">
        <v>43765</v>
      </c>
      <c r="C10" s="2">
        <f t="shared" si="0"/>
        <v>43948</v>
      </c>
    </row>
    <row r="11" spans="2:3" ht="15">
      <c r="B11" s="2">
        <v>43797</v>
      </c>
      <c r="C11" s="2">
        <f t="shared" si="0"/>
        <v>43979</v>
      </c>
    </row>
    <row r="12" spans="2:3" ht="15">
      <c r="B12" s="2">
        <v>43829</v>
      </c>
      <c r="C12" s="2">
        <f t="shared" si="0"/>
        <v>44012</v>
      </c>
    </row>
    <row r="13" spans="2:3" ht="15">
      <c r="B13" s="2">
        <v>43861</v>
      </c>
      <c r="C13" s="2">
        <f t="shared" si="0"/>
        <v>44043</v>
      </c>
    </row>
    <row r="14" spans="2:3" ht="15">
      <c r="B14" s="2">
        <v>43893</v>
      </c>
      <c r="C14" s="2">
        <f t="shared" si="0"/>
        <v>44077</v>
      </c>
    </row>
    <row r="15" spans="2:3" ht="15">
      <c r="B15" s="2">
        <v>43925</v>
      </c>
      <c r="C15" s="2">
        <f t="shared" si="0"/>
        <v>44108</v>
      </c>
    </row>
    <row r="16" spans="2:3" ht="15">
      <c r="B16" s="2">
        <v>43957</v>
      </c>
      <c r="C16" s="2">
        <f t="shared" si="0"/>
        <v>44141</v>
      </c>
    </row>
    <row r="17" spans="2:3" ht="15">
      <c r="B17" s="2">
        <v>43989</v>
      </c>
      <c r="C17" s="2">
        <f t="shared" si="0"/>
        <v>44172</v>
      </c>
    </row>
    <row r="18" spans="2:3" ht="15">
      <c r="B18" s="2">
        <v>44021</v>
      </c>
      <c r="C18" s="2">
        <f t="shared" si="0"/>
        <v>44205</v>
      </c>
    </row>
    <row r="19" spans="2:3" ht="15">
      <c r="B19" s="2">
        <v>44053</v>
      </c>
      <c r="C19" s="2">
        <f t="shared" si="0"/>
        <v>44237</v>
      </c>
    </row>
    <row r="20" spans="2:3" ht="15">
      <c r="B20" s="2">
        <v>44085</v>
      </c>
      <c r="C20" s="2">
        <f t="shared" si="0"/>
        <v>44266</v>
      </c>
    </row>
    <row r="21" spans="2:3" ht="15">
      <c r="B21" s="2">
        <v>44117</v>
      </c>
      <c r="C21" s="2">
        <f>DATE(YEAR(B21),MONTH(B21)+6,DAY(B21))</f>
        <v>44299</v>
      </c>
    </row>
  </sheetData>
  <sheetProtection/>
  <conditionalFormatting sqref="C3:C21">
    <cfRule type="expression" priority="2" dxfId="0">
      <formula>C3-$A$2&lt;10</formula>
    </cfRule>
  </conditionalFormatting>
  <conditionalFormatting sqref="H3:H8">
    <cfRule type="expression" priority="1" dxfId="0">
      <formula>H3-$A$2&lt;10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3" width="13.00390625" style="0" customWidth="1"/>
  </cols>
  <sheetData>
    <row r="1" spans="1:2" ht="15">
      <c r="A1" s="1" t="s">
        <v>8</v>
      </c>
      <c r="B1" t="s">
        <v>9</v>
      </c>
    </row>
    <row r="2" spans="1:3" ht="15">
      <c r="A2" s="2">
        <f ca="1">TODAY()</f>
        <v>43938</v>
      </c>
      <c r="B2" t="s">
        <v>10</v>
      </c>
      <c r="C2" t="s">
        <v>11</v>
      </c>
    </row>
    <row r="3" spans="2:3" ht="15">
      <c r="B3" s="2">
        <v>43557</v>
      </c>
      <c r="C3" s="2">
        <f>DATE(YEAR(B3),MONTH(B3)+6,DAY(B3))</f>
        <v>43740</v>
      </c>
    </row>
    <row r="4" spans="2:3" ht="15">
      <c r="B4" s="2">
        <v>43587</v>
      </c>
      <c r="C4" s="2">
        <f aca="true" t="shared" si="0" ref="C4:C20">DATE(YEAR(B4),MONTH(B4)+6,DAY(B4))</f>
        <v>43771</v>
      </c>
    </row>
    <row r="5" spans="2:3" ht="15">
      <c r="B5" s="2">
        <v>43618</v>
      </c>
      <c r="C5" s="2">
        <f t="shared" si="0"/>
        <v>43801</v>
      </c>
    </row>
    <row r="6" spans="2:3" ht="15">
      <c r="B6" s="2">
        <v>43648</v>
      </c>
      <c r="C6" s="2">
        <f t="shared" si="0"/>
        <v>43832</v>
      </c>
    </row>
    <row r="7" spans="2:3" ht="15">
      <c r="B7" s="2">
        <v>43679</v>
      </c>
      <c r="C7" s="2">
        <f t="shared" si="0"/>
        <v>43863</v>
      </c>
    </row>
    <row r="8" spans="2:3" ht="15">
      <c r="B8" s="2">
        <v>43710</v>
      </c>
      <c r="C8" s="2">
        <f t="shared" si="0"/>
        <v>43892</v>
      </c>
    </row>
    <row r="9" spans="2:3" ht="15">
      <c r="B9" s="2">
        <v>43740</v>
      </c>
      <c r="C9" s="2">
        <f t="shared" si="0"/>
        <v>43923</v>
      </c>
    </row>
    <row r="10" spans="2:3" ht="15">
      <c r="B10" s="2">
        <v>43771</v>
      </c>
      <c r="C10" s="2">
        <f t="shared" si="0"/>
        <v>43953</v>
      </c>
    </row>
    <row r="11" spans="2:3" ht="15">
      <c r="B11" s="2">
        <v>43801</v>
      </c>
      <c r="C11" s="2">
        <f t="shared" si="0"/>
        <v>43984</v>
      </c>
    </row>
    <row r="12" spans="2:3" ht="15">
      <c r="B12" s="2">
        <v>43832</v>
      </c>
      <c r="C12" s="2">
        <f t="shared" si="0"/>
        <v>44014</v>
      </c>
    </row>
    <row r="13" spans="2:3" ht="15">
      <c r="B13" s="2">
        <v>43863</v>
      </c>
      <c r="C13" s="2">
        <f t="shared" si="0"/>
        <v>44045</v>
      </c>
    </row>
    <row r="14" spans="2:3" ht="15">
      <c r="B14" s="2">
        <v>43892</v>
      </c>
      <c r="C14" s="2">
        <f t="shared" si="0"/>
        <v>44076</v>
      </c>
    </row>
    <row r="15" spans="2:3" ht="15">
      <c r="B15" s="2">
        <v>43923</v>
      </c>
      <c r="C15" s="2">
        <f t="shared" si="0"/>
        <v>44106</v>
      </c>
    </row>
    <row r="16" spans="2:3" ht="15">
      <c r="B16" s="2">
        <v>43953</v>
      </c>
      <c r="C16" s="2">
        <f t="shared" si="0"/>
        <v>44137</v>
      </c>
    </row>
    <row r="17" spans="2:3" ht="15">
      <c r="B17" s="2">
        <v>43984</v>
      </c>
      <c r="C17" s="2">
        <f t="shared" si="0"/>
        <v>44167</v>
      </c>
    </row>
    <row r="18" spans="2:3" ht="15">
      <c r="B18" s="2">
        <v>44014</v>
      </c>
      <c r="C18" s="2">
        <f t="shared" si="0"/>
        <v>44198</v>
      </c>
    </row>
    <row r="19" spans="2:3" ht="15">
      <c r="B19" s="2">
        <v>44045</v>
      </c>
      <c r="C19" s="2">
        <f t="shared" si="0"/>
        <v>44229</v>
      </c>
    </row>
    <row r="20" spans="2:3" ht="15">
      <c r="B20" s="2">
        <v>44076</v>
      </c>
      <c r="C20" s="2">
        <f t="shared" si="0"/>
        <v>44257</v>
      </c>
    </row>
    <row r="21" spans="2:3" ht="15">
      <c r="B21" s="2">
        <v>44106</v>
      </c>
      <c r="C21" s="2">
        <f>DATE(YEAR(B21),MONTH(B21)+6,DAY(B21))</f>
        <v>44288</v>
      </c>
    </row>
  </sheetData>
  <sheetProtection/>
  <conditionalFormatting sqref="C3:C21">
    <cfRule type="expression" priority="1" dxfId="0">
      <formula>C3-$A$2&lt;10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0" customWidth="1"/>
    <col min="2" max="2" width="10.57421875" style="0" customWidth="1"/>
    <col min="3" max="3" width="10.8515625" style="0" customWidth="1"/>
  </cols>
  <sheetData>
    <row r="1" spans="1:2" ht="15">
      <c r="A1" s="1" t="s">
        <v>8</v>
      </c>
      <c r="B1" t="s">
        <v>9</v>
      </c>
    </row>
    <row r="2" spans="1:3" ht="15">
      <c r="A2" s="2">
        <f ca="1">TODAY()</f>
        <v>43938</v>
      </c>
      <c r="B2" t="s">
        <v>10</v>
      </c>
      <c r="C2" t="s">
        <v>11</v>
      </c>
    </row>
    <row r="3" spans="2:3" ht="15">
      <c r="B3" s="2">
        <v>43497</v>
      </c>
      <c r="C3" s="2">
        <f>DATE(YEAR(B3),MONTH(B3)+6,DAY(B3))</f>
        <v>43678</v>
      </c>
    </row>
    <row r="4" spans="2:3" ht="15">
      <c r="B4" s="2">
        <v>43525</v>
      </c>
      <c r="C4" s="2">
        <f aca="true" t="shared" si="0" ref="C4:C20">DATE(YEAR(B4),MONTH(B4)+6,DAY(B4))</f>
        <v>43709</v>
      </c>
    </row>
    <row r="5" spans="2:3" ht="15">
      <c r="B5" s="2">
        <v>43556</v>
      </c>
      <c r="C5" s="2">
        <f t="shared" si="0"/>
        <v>43739</v>
      </c>
    </row>
    <row r="6" spans="2:3" ht="15">
      <c r="B6" s="2">
        <v>43586</v>
      </c>
      <c r="C6" s="2">
        <f t="shared" si="0"/>
        <v>43770</v>
      </c>
    </row>
    <row r="7" spans="2:3" ht="15">
      <c r="B7" s="2">
        <v>43617</v>
      </c>
      <c r="C7" s="2">
        <f t="shared" si="0"/>
        <v>43800</v>
      </c>
    </row>
    <row r="8" spans="2:3" ht="15">
      <c r="B8" s="2">
        <v>43647</v>
      </c>
      <c r="C8" s="2">
        <f t="shared" si="0"/>
        <v>43831</v>
      </c>
    </row>
    <row r="9" spans="2:3" ht="15">
      <c r="B9" s="2">
        <v>43678</v>
      </c>
      <c r="C9" s="2">
        <f t="shared" si="0"/>
        <v>43862</v>
      </c>
    </row>
    <row r="10" spans="2:3" ht="15">
      <c r="B10" s="2">
        <v>43709</v>
      </c>
      <c r="C10" s="2">
        <f t="shared" si="0"/>
        <v>43891</v>
      </c>
    </row>
    <row r="11" spans="2:3" ht="15">
      <c r="B11" s="2">
        <v>43739</v>
      </c>
      <c r="C11" s="2">
        <f t="shared" si="0"/>
        <v>43922</v>
      </c>
    </row>
    <row r="12" spans="2:3" ht="15">
      <c r="B12" s="2">
        <v>43770</v>
      </c>
      <c r="C12" s="2">
        <f t="shared" si="0"/>
        <v>43952</v>
      </c>
    </row>
    <row r="13" spans="2:3" ht="15">
      <c r="B13" s="2">
        <v>43800</v>
      </c>
      <c r="C13" s="2">
        <f t="shared" si="0"/>
        <v>43983</v>
      </c>
    </row>
    <row r="14" spans="2:3" ht="15">
      <c r="B14" s="2">
        <v>43831</v>
      </c>
      <c r="C14" s="2">
        <f t="shared" si="0"/>
        <v>44013</v>
      </c>
    </row>
    <row r="15" spans="2:3" ht="15">
      <c r="B15" s="2">
        <v>43862</v>
      </c>
      <c r="C15" s="2">
        <f t="shared" si="0"/>
        <v>44044</v>
      </c>
    </row>
    <row r="16" spans="2:3" ht="15">
      <c r="B16" s="2">
        <v>43891</v>
      </c>
      <c r="C16" s="2">
        <f t="shared" si="0"/>
        <v>44075</v>
      </c>
    </row>
    <row r="17" spans="2:3" ht="15">
      <c r="B17" s="2">
        <v>43922</v>
      </c>
      <c r="C17" s="2">
        <f t="shared" si="0"/>
        <v>44105</v>
      </c>
    </row>
    <row r="18" spans="2:3" ht="15">
      <c r="B18" s="2">
        <v>43952</v>
      </c>
      <c r="C18" s="2">
        <f t="shared" si="0"/>
        <v>44136</v>
      </c>
    </row>
    <row r="19" spans="2:3" ht="15">
      <c r="B19" s="2">
        <v>43983</v>
      </c>
      <c r="C19" s="2">
        <f t="shared" si="0"/>
        <v>44166</v>
      </c>
    </row>
    <row r="20" spans="2:3" ht="15">
      <c r="B20" s="2">
        <v>44013</v>
      </c>
      <c r="C20" s="2">
        <f t="shared" si="0"/>
        <v>44197</v>
      </c>
    </row>
    <row r="21" spans="2:3" ht="15">
      <c r="B21" s="2">
        <v>44044</v>
      </c>
      <c r="C21" s="2">
        <f>DATE(YEAR(B21),MONTH(B21)+6,DAY(B21))</f>
        <v>44228</v>
      </c>
    </row>
  </sheetData>
  <sheetProtection/>
  <conditionalFormatting sqref="C3:C21">
    <cfRule type="expression" priority="1" dxfId="0">
      <formula>C3-$A$2&lt;10</formula>
    </cfRule>
  </conditionalFormatting>
  <hyperlinks>
    <hyperlink ref="A1" location="главная!A1" display="главная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2020-04-17T09:34:52Z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