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5" i="1" l="1"/>
  <c r="K5" i="1"/>
  <c r="L5" i="1"/>
  <c r="M5" i="1"/>
  <c r="K4" i="1" a="1"/>
  <c r="K4" i="1"/>
  <c r="L4" i="1" a="1"/>
  <c r="L4" i="1" s="1"/>
  <c r="M4" i="1" a="1"/>
  <c r="M4" i="1" s="1"/>
  <c r="J4" i="1" a="1"/>
  <c r="J4" i="1" s="1"/>
  <c r="J2" i="1"/>
</calcChain>
</file>

<file path=xl/sharedStrings.xml><?xml version="1.0" encoding="utf-8"?>
<sst xmlns="http://schemas.openxmlformats.org/spreadsheetml/2006/main" count="9" uniqueCount="9">
  <si>
    <t>имя/дата</t>
  </si>
  <si>
    <t>…</t>
  </si>
  <si>
    <t>Итого</t>
  </si>
  <si>
    <t>Вася</t>
  </si>
  <si>
    <t>Петя</t>
  </si>
  <si>
    <t>Даша</t>
  </si>
  <si>
    <t>Маша</t>
  </si>
  <si>
    <t>Наташа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</si>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</sst>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16" fontId="1" fillId="0" borderId="0" xfId="1" applyNumberFormat="1" applyAlignment="1">
      <alignment horizontal="center"/>
    </xf>
    <xf numFmtId="0" fontId="1" fillId="0" borderId="0" xfId="1" applyFill="1"/>
    <xf numFmtId="0" fontId="2" fillId="0" borderId="0" xfId="1" applyFont="1" applyFill="1"/>
    <xf numFmtId="0" fontId="0" fillId="2" borderId="0" xfId="0" applyFill="1"/>
    <xf numFmtId="0" fontId="1" fillId="2" borderId="1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"/>
  <sheetViews>
    <sheetView tabSelected="1" workbookViewId="0">
      <selection activeCell="J5" sqref="J5"/>
    </sheetView>
  </sheetViews>
  <sheetFormatPr defaultRowHeight="15" x14ac:dyDescent="0.25"/>
  <sheetData>
    <row r="1" spans="1:13" ht="15.75" thickBot="1" x14ac:dyDescent="0.3">
      <c r="A1" s="3" t="s">
        <v>0</v>
      </c>
      <c r="B1" s="4">
        <v>43831</v>
      </c>
      <c r="C1" s="4">
        <v>43832</v>
      </c>
      <c r="D1" s="3" t="s">
        <v>1</v>
      </c>
      <c r="E1" s="4">
        <v>43833</v>
      </c>
      <c r="F1" s="4">
        <v>43861</v>
      </c>
      <c r="G1" s="3" t="s">
        <v>2</v>
      </c>
    </row>
    <row r="2" spans="1:13" ht="19.5" thickBot="1" x14ac:dyDescent="0.35">
      <c r="A2" s="1" t="s">
        <v>3</v>
      </c>
      <c r="B2" s="1">
        <v>1</v>
      </c>
      <c r="C2" s="1">
        <v>1</v>
      </c>
      <c r="D2" s="1"/>
      <c r="E2" s="1">
        <v>1</v>
      </c>
      <c r="F2" s="1">
        <v>1</v>
      </c>
      <c r="G2" s="2">
        <v>31</v>
      </c>
      <c r="J2" s="8" t="str">
        <f>INDEX(A2:A99,MATCH(MAX(G2:G99),G2:G99,))</f>
        <v>Петя</v>
      </c>
    </row>
    <row r="3" spans="1:13" ht="18.75" x14ac:dyDescent="0.3">
      <c r="A3" s="1" t="s">
        <v>4</v>
      </c>
      <c r="B3" s="1">
        <v>2</v>
      </c>
      <c r="C3" s="1">
        <v>2</v>
      </c>
      <c r="D3" s="1"/>
      <c r="E3" s="1">
        <v>2</v>
      </c>
      <c r="F3" s="1">
        <v>2</v>
      </c>
      <c r="G3" s="2">
        <v>62</v>
      </c>
    </row>
    <row r="4" spans="1:13" ht="18.75" x14ac:dyDescent="0.3">
      <c r="A4" s="1" t="s">
        <v>6</v>
      </c>
      <c r="B4" s="1"/>
      <c r="C4" s="1"/>
      <c r="D4" s="1"/>
      <c r="E4" s="1"/>
      <c r="F4" s="1"/>
      <c r="G4" s="2">
        <v>17</v>
      </c>
      <c r="J4" s="7" t="str">
        <f t="array" ref="J4">IFERROR(INDEX($A:$A,SMALL(IF($G2:$G99=MAX($G2:$G99),ROW(2:9)),COLUMN(A4))),"")</f>
        <v>Петя</v>
      </c>
      <c r="K4" s="7" t="str">
        <f t="array" ref="K4">IFERROR(INDEX($A:$A,SMALL(IF($G2:$G99=MAX($G2:$G99),ROW(2:9)),COLUMN(B4))),"")</f>
        <v>Наташа</v>
      </c>
      <c r="L4" s="7" t="str">
        <f t="array" ref="L4">IFERROR(INDEX($A:$A,SMALL(IF($G2:$G99=MAX($G2:$G99),ROW(2:9)),COLUMN(C4))),"")</f>
        <v/>
      </c>
      <c r="M4" s="7" t="str">
        <f t="array" ref="M4">IFERROR(INDEX($A:$A,SMALL(IF($G2:$G99=MAX($G2:$G99),ROW(2:9)),COLUMN(D4))),"")</f>
        <v/>
      </c>
    </row>
    <row r="5" spans="1:13" ht="18.75" x14ac:dyDescent="0.3">
      <c r="A5" s="5" t="s">
        <v>5</v>
      </c>
      <c r="B5" s="1"/>
      <c r="C5" s="1"/>
      <c r="D5" s="1"/>
      <c r="E5" s="1"/>
      <c r="F5" s="1"/>
      <c r="G5" s="2">
        <v>55</v>
      </c>
      <c r="J5" s="7" t="str">
        <f>IFERROR(LOOKUP(,-1/($G2:$G99=MAX($G2:$G99))/ISNA(MATCH($A2:$A99,$I5:I5,)),$A2:$A99),"")</f>
        <v>Наташа</v>
      </c>
      <c r="K5" s="7" t="str">
        <f>IFERROR(LOOKUP(,-1/($G2:$G99=MAX($G2:$G99))/ISNA(MATCH($A2:$A99,$I5:J5,)),$A2:$A99),"")</f>
        <v>Петя</v>
      </c>
      <c r="L5" s="7" t="str">
        <f>IFERROR(LOOKUP(,-1/($G2:$G99=MAX($G2:$G99))/ISNA(MATCH($A2:$A99,$I5:K5,)),$A2:$A99),"")</f>
        <v/>
      </c>
      <c r="M5" s="7" t="str">
        <f>IFERROR(LOOKUP(,-1/($G2:$G99=MAX($G2:$G99))/ISNA(MATCH($A2:$A99,$I5:L5,)),$A2:$A99),"")</f>
        <v/>
      </c>
    </row>
    <row r="6" spans="1:13" ht="18.75" x14ac:dyDescent="0.3">
      <c r="A6" s="5" t="s">
        <v>7</v>
      </c>
      <c r="G6" s="6">
        <v>62</v>
      </c>
    </row>
    <row r="7" spans="1:13" ht="18.75" x14ac:dyDescent="0.3">
      <c r="A7" s="5" t="s">
        <v>8</v>
      </c>
      <c r="G7" s="6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2020-04-24T07:43:38Z</dcterms:created>
  <dcterms:modified xsi:type="dcterms:W3CDTF">2020-04-24T13:24:19Z</dcterms:modified>
</cp:coreProperties>
</file>