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Лист2" sheetId="6" r:id="rId1"/>
  </sheets>
  <calcPr calcId="124519" iterate="1" iterateCount="32767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" i="6"/>
  <c r="W12"/>
  <c r="W11"/>
  <c r="W10"/>
  <c r="W9"/>
  <c r="W8"/>
  <c r="W7"/>
  <c r="W6"/>
  <c r="W5"/>
  <c r="W4"/>
  <c r="W3"/>
  <c r="W2"/>
  <c r="W1"/>
  <c r="P1"/>
  <c r="O13"/>
  <c r="O12"/>
  <c r="O11"/>
  <c r="O10"/>
  <c r="O9"/>
  <c r="O8"/>
  <c r="O7"/>
  <c r="O6"/>
  <c r="O5"/>
  <c r="O4"/>
  <c r="O3"/>
  <c r="O2"/>
  <c r="O1"/>
  <c r="P13"/>
  <c r="P12"/>
  <c r="P11"/>
  <c r="P10"/>
  <c r="P9"/>
  <c r="P8"/>
  <c r="P7"/>
  <c r="P6"/>
  <c r="P5"/>
  <c r="P4"/>
  <c r="P3"/>
  <c r="P2"/>
  <c r="N1"/>
  <c r="U13" l="1"/>
  <c r="T13"/>
  <c r="S13"/>
  <c r="R13"/>
  <c r="M13"/>
  <c r="L13"/>
  <c r="K13"/>
  <c r="D13"/>
  <c r="U12"/>
  <c r="T12"/>
  <c r="S12"/>
  <c r="R12"/>
  <c r="M12"/>
  <c r="L12"/>
  <c r="K12"/>
  <c r="D12"/>
  <c r="U11"/>
  <c r="T11"/>
  <c r="S11"/>
  <c r="R11"/>
  <c r="M11"/>
  <c r="L11"/>
  <c r="K11"/>
  <c r="D11"/>
  <c r="U10"/>
  <c r="T10"/>
  <c r="S10"/>
  <c r="R10"/>
  <c r="M10"/>
  <c r="L10"/>
  <c r="K10"/>
  <c r="D10"/>
  <c r="U9"/>
  <c r="T9"/>
  <c r="S9"/>
  <c r="R9"/>
  <c r="M9"/>
  <c r="L9"/>
  <c r="K9"/>
  <c r="D9"/>
  <c r="U8"/>
  <c r="T8"/>
  <c r="S8"/>
  <c r="R8"/>
  <c r="M8"/>
  <c r="L8"/>
  <c r="K8"/>
  <c r="D8"/>
  <c r="U7"/>
  <c r="T7"/>
  <c r="S7"/>
  <c r="R7"/>
  <c r="M7"/>
  <c r="L7"/>
  <c r="K7"/>
  <c r="D7"/>
  <c r="U6"/>
  <c r="T6"/>
  <c r="S6"/>
  <c r="R6"/>
  <c r="M6"/>
  <c r="L6"/>
  <c r="K6"/>
  <c r="D6"/>
  <c r="U5"/>
  <c r="T5"/>
  <c r="S5"/>
  <c r="R5"/>
  <c r="M5"/>
  <c r="L5"/>
  <c r="K5"/>
  <c r="D5"/>
  <c r="U4"/>
  <c r="T4"/>
  <c r="S4"/>
  <c r="R4"/>
  <c r="M4"/>
  <c r="L4"/>
  <c r="K4"/>
  <c r="D4"/>
  <c r="U3"/>
  <c r="T3"/>
  <c r="S3"/>
  <c r="R3"/>
  <c r="M3"/>
  <c r="L3"/>
  <c r="K3"/>
  <c r="D3"/>
  <c r="U2"/>
  <c r="T2"/>
  <c r="S2"/>
  <c r="R2"/>
  <c r="M2"/>
  <c r="L2"/>
  <c r="K2"/>
  <c r="D2"/>
  <c r="U1"/>
  <c r="T1"/>
  <c r="S1"/>
  <c r="R1"/>
  <c r="M1"/>
  <c r="L1"/>
  <c r="K1"/>
  <c r="D1"/>
  <c r="N13" l="1"/>
  <c r="N12" l="1"/>
  <c r="N11" l="1"/>
  <c r="N10" l="1"/>
  <c r="N9" l="1"/>
  <c r="N8" l="1"/>
  <c r="N7" l="1"/>
  <c r="N6" l="1"/>
  <c r="N5" l="1"/>
  <c r="N4" l="1"/>
  <c r="N2" l="1"/>
  <c r="N3"/>
</calcChain>
</file>

<file path=xl/sharedStrings.xml><?xml version="1.0" encoding="utf-8"?>
<sst xmlns="http://schemas.openxmlformats.org/spreadsheetml/2006/main" count="4" uniqueCount="4">
  <si>
    <t>Если К&lt;0 то по числу из столбца Р( например 15) отступаем столько строк вниз в столбце К(включая точку отсчета это будет К15), число  К15  тоже отрицательное если нет,то смотрим на предидущее значение в столбце L это будет L 14 умножаем его на 0,5 и результат меньше или равен результату следуюей ячейки L15 это будет ИСТИНА или  Если К&gt;0 то по числу из столбца Р( например 15) отступаем столько строк вниз в столбце К(включая точку отсчета это будет К15), число  К15  тоже положительное если нет,то смотрим на предидущее значение в столбце М  это будет М14 умножаем его на 0,5 и результат меньше или равен результату следуюей ячейки М15 это будет ИСТИНА.</t>
  </si>
  <si>
    <t>Верно</t>
  </si>
  <si>
    <t>Истина  столбец K</t>
  </si>
  <si>
    <t>Лож  столбец 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</si>
</sst>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4"/>
  <sheetViews>
    <sheetView tabSelected="1" workbookViewId="0">
      <selection activeCell="K14" sqref="K14:M16"/>
    </sheetView>
  </sheetViews>
  <sheetFormatPr defaultRowHeight="15"/>
  <cols>
    <col min="1" max="1" width="15" customWidth="1"/>
    <col min="14" max="14" width="10.7109375" customWidth="1"/>
  </cols>
  <sheetData>
    <row r="1" spans="1:34">
      <c r="A1" s="1">
        <v>19</v>
      </c>
      <c r="B1" s="1">
        <v>9</v>
      </c>
      <c r="C1" s="1">
        <v>2019</v>
      </c>
      <c r="D1" s="1">
        <f>C1-2000</f>
        <v>19</v>
      </c>
      <c r="E1" s="1">
        <v>15</v>
      </c>
      <c r="F1">
        <v>10674</v>
      </c>
      <c r="G1">
        <v>10719</v>
      </c>
      <c r="H1">
        <v>10609</v>
      </c>
      <c r="I1">
        <v>10667</v>
      </c>
      <c r="J1">
        <v>3400</v>
      </c>
      <c r="K1">
        <f>I1-F1</f>
        <v>-7</v>
      </c>
      <c r="L1" s="2">
        <f>F1-H1</f>
        <v>65</v>
      </c>
      <c r="M1">
        <f>G1-F1</f>
        <v>45</v>
      </c>
      <c r="N1" s="4" t="e">
        <f>IF(#REF!&lt;0,OR(INDEX(K:K,#REF!+ROW()-1)&lt;0,INDEX(L:L,#REF!+ROW()-2)*0.5&lt;=INDEX(L:L,#REF!+ROW()-1)),OR(INDEX(K:K,#REF!+ROW()-1)&gt;0,INDEX(M:M,#REF!+ROW()-2)*0.5&lt;=INDEX(M:M,#REF!+ROW()-1)))</f>
        <v>#REF!</v>
      </c>
      <c r="O1">
        <f>Q1+1</f>
        <v>15</v>
      </c>
      <c r="P1" s="5">
        <f>O1</f>
        <v>15</v>
      </c>
      <c r="Q1" s="3">
        <v>14</v>
      </c>
      <c r="R1">
        <f>ABS(F1-I1)</f>
        <v>7</v>
      </c>
      <c r="S1">
        <f>ABS(G1-H1)</f>
        <v>110</v>
      </c>
      <c r="T1">
        <f>A1</f>
        <v>19</v>
      </c>
      <c r="U1">
        <f>B1</f>
        <v>9</v>
      </c>
      <c r="W1" s="4" t="b">
        <f>IF(INDEX(K:K,P1+ROW()-2)&lt;0,OR(INDEX(K:K,P1+ROW()-1)&lt;0,INDEX(L:L,P1+ROW()-2)*0.5&lt;=INDEX(L:L,P1+ROW()-1)),OR(INDEX(K:K,P1+ROW()-2)&gt;0,INDEX(M:M,P1+ROW()-2)*0.5&lt;=INDEX(M:M,P1+ROW()-1)))</f>
        <v>1</v>
      </c>
      <c r="Z1" s="6" t="s">
        <v>0</v>
      </c>
      <c r="AA1" s="6"/>
      <c r="AB1" s="6"/>
      <c r="AC1" s="6"/>
      <c r="AD1" s="6"/>
      <c r="AE1" s="6"/>
      <c r="AF1" s="6"/>
      <c r="AG1" s="6"/>
      <c r="AH1" s="6"/>
    </row>
    <row r="2" spans="1:34">
      <c r="A2" s="1">
        <v>19</v>
      </c>
      <c r="B2" s="1">
        <v>9</v>
      </c>
      <c r="C2" s="1">
        <v>2019</v>
      </c>
      <c r="D2" s="1">
        <f t="shared" ref="D2:D65" si="0">C2-2000</f>
        <v>19</v>
      </c>
      <c r="E2" s="1">
        <v>16</v>
      </c>
      <c r="F2">
        <v>10667</v>
      </c>
      <c r="G2">
        <v>10696</v>
      </c>
      <c r="H2">
        <v>10592</v>
      </c>
      <c r="I2">
        <v>10607</v>
      </c>
      <c r="J2">
        <v>3858</v>
      </c>
      <c r="K2">
        <f t="shared" ref="K2:K65" si="1">I2-F2</f>
        <v>-60</v>
      </c>
      <c r="L2" s="2">
        <f t="shared" ref="L2:L65" si="2">F2-H2</f>
        <v>75</v>
      </c>
      <c r="M2">
        <f t="shared" ref="M2:M65" si="3">G2-F2</f>
        <v>29</v>
      </c>
      <c r="N2" s="4" t="b">
        <f t="shared" ref="N2:N33" si="4">IF(K1&lt;0,OR(INDEX(K:K,P1+ROW()-1)&lt;0,INDEX(L:L,P1+ROW()-2)*0.5&lt;=INDEX(L:L,P1+ROW()-1)),OR(INDEX(K:K,P1+ROW()-1)&gt;0,INDEX(M:M,P1+ROW()-2)*0.5&lt;=INDEX(M:M,P1+ROW()-1)))</f>
        <v>1</v>
      </c>
      <c r="O2">
        <f t="shared" ref="O2:O65" si="5">Q2+1</f>
        <v>4</v>
      </c>
      <c r="P2" s="5">
        <f t="shared" ref="P2:P65" si="6">O2</f>
        <v>4</v>
      </c>
      <c r="Q2" s="3">
        <v>3</v>
      </c>
      <c r="R2">
        <f t="shared" ref="R2:R65" si="7">ABS(F2-I2)</f>
        <v>60</v>
      </c>
      <c r="S2">
        <f t="shared" ref="S2:S65" si="8">ABS(G2-H2)</f>
        <v>104</v>
      </c>
      <c r="T2">
        <f t="shared" ref="T2:U65" si="9">A2</f>
        <v>19</v>
      </c>
      <c r="U2">
        <f t="shared" si="9"/>
        <v>9</v>
      </c>
      <c r="W2" s="4" t="b">
        <f t="shared" ref="W2:W65" si="10">IF(INDEX(K:K,P2+ROW()-2)&lt;0,OR(INDEX(K:K,P2+ROW()-1)&lt;0,INDEX(L:L,P2+ROW()-2)*0.5&lt;=INDEX(L:L,P2+ROW()-1)),OR(INDEX(K:K,P2+ROW()-2)&gt;0,INDEX(M:M,P2+ROW()-2)*0.5&lt;=INDEX(M:M,P2+ROW()-1)))</f>
        <v>1</v>
      </c>
      <c r="Z2" s="6"/>
      <c r="AA2" s="6"/>
      <c r="AB2" s="6"/>
      <c r="AC2" s="6"/>
      <c r="AD2" s="6"/>
      <c r="AE2" s="6"/>
      <c r="AF2" s="6"/>
      <c r="AG2" s="6"/>
      <c r="AH2" s="6"/>
    </row>
    <row r="3" spans="1:34">
      <c r="A3" s="1">
        <v>19</v>
      </c>
      <c r="B3" s="1">
        <v>9</v>
      </c>
      <c r="C3" s="1">
        <v>2019</v>
      </c>
      <c r="D3" s="1">
        <f t="shared" si="0"/>
        <v>19</v>
      </c>
      <c r="E3" s="1">
        <v>17</v>
      </c>
      <c r="F3">
        <v>10607</v>
      </c>
      <c r="G3">
        <v>10611</v>
      </c>
      <c r="H3">
        <v>10498</v>
      </c>
      <c r="I3">
        <v>10550</v>
      </c>
      <c r="J3">
        <v>3803</v>
      </c>
      <c r="K3">
        <f t="shared" si="1"/>
        <v>-57</v>
      </c>
      <c r="L3" s="2">
        <f t="shared" si="2"/>
        <v>109</v>
      </c>
      <c r="M3">
        <f t="shared" si="3"/>
        <v>4</v>
      </c>
      <c r="N3" s="4" t="b">
        <f t="shared" si="4"/>
        <v>0</v>
      </c>
      <c r="O3">
        <f t="shared" si="5"/>
        <v>10</v>
      </c>
      <c r="P3" s="5">
        <f t="shared" si="6"/>
        <v>10</v>
      </c>
      <c r="Q3" s="3">
        <v>9</v>
      </c>
      <c r="R3">
        <f t="shared" si="7"/>
        <v>57</v>
      </c>
      <c r="S3">
        <f t="shared" si="8"/>
        <v>113</v>
      </c>
      <c r="T3">
        <f t="shared" si="9"/>
        <v>19</v>
      </c>
      <c r="U3">
        <f t="shared" si="9"/>
        <v>9</v>
      </c>
      <c r="W3" s="4" t="b">
        <f t="shared" si="10"/>
        <v>1</v>
      </c>
      <c r="Z3" s="6"/>
      <c r="AA3" s="6"/>
      <c r="AB3" s="6"/>
      <c r="AC3" s="6"/>
      <c r="AD3" s="6"/>
      <c r="AE3" s="6"/>
      <c r="AF3" s="6"/>
      <c r="AG3" s="6"/>
      <c r="AH3" s="6"/>
    </row>
    <row r="4" spans="1:34">
      <c r="A4" s="1">
        <v>19</v>
      </c>
      <c r="B4" s="1">
        <v>9</v>
      </c>
      <c r="C4" s="1">
        <v>2019</v>
      </c>
      <c r="D4" s="1">
        <f t="shared" si="0"/>
        <v>19</v>
      </c>
      <c r="E4" s="1">
        <v>18</v>
      </c>
      <c r="F4">
        <v>10551</v>
      </c>
      <c r="G4">
        <v>10571</v>
      </c>
      <c r="H4">
        <v>10427</v>
      </c>
      <c r="I4">
        <v>10461</v>
      </c>
      <c r="J4">
        <v>3120</v>
      </c>
      <c r="K4">
        <f t="shared" si="1"/>
        <v>-90</v>
      </c>
      <c r="L4" s="2">
        <f t="shared" si="2"/>
        <v>124</v>
      </c>
      <c r="M4">
        <f t="shared" si="3"/>
        <v>20</v>
      </c>
      <c r="N4" s="4" t="b">
        <f t="shared" si="4"/>
        <v>1</v>
      </c>
      <c r="O4">
        <f t="shared" si="5"/>
        <v>15</v>
      </c>
      <c r="P4" s="5">
        <f t="shared" si="6"/>
        <v>15</v>
      </c>
      <c r="Q4" s="3">
        <v>14</v>
      </c>
      <c r="R4">
        <f t="shared" si="7"/>
        <v>90</v>
      </c>
      <c r="S4">
        <f t="shared" si="8"/>
        <v>144</v>
      </c>
      <c r="T4">
        <f t="shared" si="9"/>
        <v>19</v>
      </c>
      <c r="U4">
        <f t="shared" si="9"/>
        <v>9</v>
      </c>
      <c r="W4" s="4" t="b">
        <f t="shared" si="10"/>
        <v>1</v>
      </c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1">
        <v>19</v>
      </c>
      <c r="B5" s="1">
        <v>9</v>
      </c>
      <c r="C5" s="1">
        <v>2019</v>
      </c>
      <c r="D5" s="1">
        <f t="shared" si="0"/>
        <v>19</v>
      </c>
      <c r="E5" s="1">
        <v>19</v>
      </c>
      <c r="F5">
        <v>10463</v>
      </c>
      <c r="G5">
        <v>10472</v>
      </c>
      <c r="H5">
        <v>10382</v>
      </c>
      <c r="I5">
        <v>10450</v>
      </c>
      <c r="J5">
        <v>2289</v>
      </c>
      <c r="K5">
        <f t="shared" si="1"/>
        <v>-13</v>
      </c>
      <c r="L5" s="2">
        <f t="shared" si="2"/>
        <v>81</v>
      </c>
      <c r="M5">
        <f t="shared" si="3"/>
        <v>9</v>
      </c>
      <c r="N5" s="4" t="b">
        <f t="shared" si="4"/>
        <v>1</v>
      </c>
      <c r="O5">
        <f t="shared" si="5"/>
        <v>7</v>
      </c>
      <c r="P5" s="5">
        <f t="shared" si="6"/>
        <v>7</v>
      </c>
      <c r="Q5" s="3">
        <v>6</v>
      </c>
      <c r="R5">
        <f t="shared" si="7"/>
        <v>13</v>
      </c>
      <c r="S5">
        <f t="shared" si="8"/>
        <v>90</v>
      </c>
      <c r="T5">
        <f t="shared" si="9"/>
        <v>19</v>
      </c>
      <c r="U5">
        <f t="shared" si="9"/>
        <v>9</v>
      </c>
      <c r="W5" s="4" t="b">
        <f t="shared" si="10"/>
        <v>1</v>
      </c>
      <c r="Z5" s="6"/>
      <c r="AA5" s="6"/>
      <c r="AB5" s="6"/>
      <c r="AC5" s="6"/>
      <c r="AD5" s="6"/>
      <c r="AE5" s="6"/>
      <c r="AF5" s="6"/>
      <c r="AG5" s="6"/>
      <c r="AH5" s="6"/>
    </row>
    <row r="6" spans="1:34">
      <c r="A6" s="1">
        <v>19</v>
      </c>
      <c r="B6" s="1">
        <v>9</v>
      </c>
      <c r="C6" s="1">
        <v>2019</v>
      </c>
      <c r="D6" s="1">
        <f t="shared" si="0"/>
        <v>19</v>
      </c>
      <c r="E6" s="1">
        <v>20</v>
      </c>
      <c r="F6">
        <v>10451</v>
      </c>
      <c r="G6">
        <v>10615</v>
      </c>
      <c r="H6">
        <v>10449</v>
      </c>
      <c r="I6">
        <v>10592</v>
      </c>
      <c r="J6">
        <v>4415</v>
      </c>
      <c r="K6">
        <f t="shared" si="1"/>
        <v>141</v>
      </c>
      <c r="L6" s="2">
        <f t="shared" si="2"/>
        <v>2</v>
      </c>
      <c r="M6">
        <f t="shared" si="3"/>
        <v>164</v>
      </c>
      <c r="N6" s="4" t="b">
        <f t="shared" si="4"/>
        <v>1</v>
      </c>
      <c r="O6">
        <f t="shared" si="5"/>
        <v>5</v>
      </c>
      <c r="P6" s="5">
        <f t="shared" si="6"/>
        <v>5</v>
      </c>
      <c r="Q6" s="3">
        <v>4</v>
      </c>
      <c r="R6">
        <f t="shared" si="7"/>
        <v>141</v>
      </c>
      <c r="S6">
        <f t="shared" si="8"/>
        <v>166</v>
      </c>
      <c r="T6">
        <f t="shared" si="9"/>
        <v>19</v>
      </c>
      <c r="U6">
        <f t="shared" si="9"/>
        <v>9</v>
      </c>
      <c r="W6" s="4" t="b">
        <f t="shared" si="10"/>
        <v>0</v>
      </c>
      <c r="Z6" s="6"/>
      <c r="AA6" s="6"/>
      <c r="AB6" s="6"/>
      <c r="AC6" s="6"/>
      <c r="AD6" s="6"/>
      <c r="AE6" s="6"/>
      <c r="AF6" s="6"/>
      <c r="AG6" s="6"/>
      <c r="AH6" s="6"/>
    </row>
    <row r="7" spans="1:34">
      <c r="A7" s="1">
        <v>19</v>
      </c>
      <c r="B7" s="1">
        <v>9</v>
      </c>
      <c r="C7" s="1">
        <v>2019</v>
      </c>
      <c r="D7" s="1">
        <f t="shared" si="0"/>
        <v>19</v>
      </c>
      <c r="E7" s="1">
        <v>21</v>
      </c>
      <c r="F7">
        <v>10592</v>
      </c>
      <c r="G7">
        <v>10597</v>
      </c>
      <c r="H7">
        <v>10501</v>
      </c>
      <c r="I7">
        <v>10539</v>
      </c>
      <c r="J7">
        <v>2670</v>
      </c>
      <c r="K7">
        <f t="shared" si="1"/>
        <v>-53</v>
      </c>
      <c r="L7" s="2">
        <f t="shared" si="2"/>
        <v>91</v>
      </c>
      <c r="M7">
        <f t="shared" si="3"/>
        <v>5</v>
      </c>
      <c r="N7" s="4" t="b">
        <f t="shared" si="4"/>
        <v>1</v>
      </c>
      <c r="O7">
        <f t="shared" si="5"/>
        <v>3</v>
      </c>
      <c r="P7" s="5">
        <f t="shared" si="6"/>
        <v>3</v>
      </c>
      <c r="Q7" s="3">
        <v>2</v>
      </c>
      <c r="R7">
        <f t="shared" si="7"/>
        <v>53</v>
      </c>
      <c r="S7">
        <f t="shared" si="8"/>
        <v>96</v>
      </c>
      <c r="T7">
        <f t="shared" si="9"/>
        <v>19</v>
      </c>
      <c r="U7">
        <f t="shared" si="9"/>
        <v>9</v>
      </c>
      <c r="W7" s="4" t="b">
        <f t="shared" si="10"/>
        <v>1</v>
      </c>
      <c r="Z7" s="6"/>
      <c r="AA7" s="6"/>
      <c r="AB7" s="6"/>
      <c r="AC7" s="6"/>
      <c r="AD7" s="6"/>
      <c r="AE7" s="6"/>
      <c r="AF7" s="6"/>
      <c r="AG7" s="6"/>
      <c r="AH7" s="6"/>
    </row>
    <row r="8" spans="1:34">
      <c r="A8" s="1">
        <v>19</v>
      </c>
      <c r="B8" s="1">
        <v>9</v>
      </c>
      <c r="C8" s="1">
        <v>2019</v>
      </c>
      <c r="D8" s="1">
        <f t="shared" si="0"/>
        <v>19</v>
      </c>
      <c r="E8" s="1">
        <v>22</v>
      </c>
      <c r="F8">
        <v>10538</v>
      </c>
      <c r="G8">
        <v>10541</v>
      </c>
      <c r="H8">
        <v>10395</v>
      </c>
      <c r="I8">
        <v>10439</v>
      </c>
      <c r="J8">
        <v>2410</v>
      </c>
      <c r="K8">
        <f t="shared" si="1"/>
        <v>-99</v>
      </c>
      <c r="L8" s="2">
        <f t="shared" si="2"/>
        <v>143</v>
      </c>
      <c r="M8">
        <f t="shared" si="3"/>
        <v>3</v>
      </c>
      <c r="N8" s="4" t="b">
        <f t="shared" si="4"/>
        <v>0</v>
      </c>
      <c r="O8">
        <f t="shared" si="5"/>
        <v>7</v>
      </c>
      <c r="P8" s="5">
        <f t="shared" si="6"/>
        <v>7</v>
      </c>
      <c r="Q8" s="3">
        <v>6</v>
      </c>
      <c r="R8">
        <f t="shared" si="7"/>
        <v>99</v>
      </c>
      <c r="S8">
        <f t="shared" si="8"/>
        <v>146</v>
      </c>
      <c r="T8">
        <f t="shared" si="9"/>
        <v>19</v>
      </c>
      <c r="U8">
        <f t="shared" si="9"/>
        <v>9</v>
      </c>
      <c r="W8" s="4" t="b">
        <f t="shared" si="10"/>
        <v>1</v>
      </c>
      <c r="Z8" s="6"/>
      <c r="AA8" s="6"/>
      <c r="AB8" s="6"/>
      <c r="AC8" s="6"/>
      <c r="AD8" s="6"/>
      <c r="AE8" s="6"/>
      <c r="AF8" s="6"/>
      <c r="AG8" s="6"/>
      <c r="AH8" s="6"/>
    </row>
    <row r="9" spans="1:34">
      <c r="A9" s="1">
        <v>19</v>
      </c>
      <c r="B9" s="1">
        <v>9</v>
      </c>
      <c r="C9" s="1">
        <v>2019</v>
      </c>
      <c r="D9" s="1">
        <f t="shared" si="0"/>
        <v>19</v>
      </c>
      <c r="E9" s="1">
        <v>23</v>
      </c>
      <c r="F9">
        <v>10437</v>
      </c>
      <c r="G9">
        <v>10446</v>
      </c>
      <c r="H9">
        <v>10394</v>
      </c>
      <c r="I9">
        <v>10405</v>
      </c>
      <c r="J9">
        <v>1050</v>
      </c>
      <c r="K9">
        <f t="shared" si="1"/>
        <v>-32</v>
      </c>
      <c r="L9" s="2">
        <f t="shared" si="2"/>
        <v>43</v>
      </c>
      <c r="M9">
        <f t="shared" si="3"/>
        <v>9</v>
      </c>
      <c r="N9" s="4" t="b">
        <f t="shared" si="4"/>
        <v>1</v>
      </c>
      <c r="O9">
        <f t="shared" si="5"/>
        <v>6</v>
      </c>
      <c r="P9" s="5">
        <f t="shared" si="6"/>
        <v>6</v>
      </c>
      <c r="Q9" s="3">
        <v>5</v>
      </c>
      <c r="R9">
        <f t="shared" si="7"/>
        <v>32</v>
      </c>
      <c r="S9">
        <f t="shared" si="8"/>
        <v>52</v>
      </c>
      <c r="T9">
        <f t="shared" si="9"/>
        <v>19</v>
      </c>
      <c r="U9">
        <f t="shared" si="9"/>
        <v>9</v>
      </c>
      <c r="W9" s="4" t="b">
        <f t="shared" si="10"/>
        <v>1</v>
      </c>
      <c r="Z9" s="6"/>
      <c r="AA9" s="6"/>
      <c r="AB9" s="6"/>
      <c r="AC9" s="6"/>
      <c r="AD9" s="6"/>
      <c r="AE9" s="6"/>
      <c r="AF9" s="6"/>
      <c r="AG9" s="6"/>
      <c r="AH9" s="6"/>
    </row>
    <row r="10" spans="1:34">
      <c r="A10" s="1">
        <v>20</v>
      </c>
      <c r="B10" s="1">
        <v>9</v>
      </c>
      <c r="C10" s="1">
        <v>2019</v>
      </c>
      <c r="D10" s="1">
        <f t="shared" si="0"/>
        <v>19</v>
      </c>
      <c r="E10" s="1">
        <v>0</v>
      </c>
      <c r="F10">
        <v>10405</v>
      </c>
      <c r="G10">
        <v>10432</v>
      </c>
      <c r="H10">
        <v>10394</v>
      </c>
      <c r="I10">
        <v>10413</v>
      </c>
      <c r="J10">
        <v>1697</v>
      </c>
      <c r="K10">
        <f t="shared" si="1"/>
        <v>8</v>
      </c>
      <c r="L10" s="2">
        <f t="shared" si="2"/>
        <v>11</v>
      </c>
      <c r="M10">
        <f t="shared" si="3"/>
        <v>27</v>
      </c>
      <c r="N10" s="4" t="b">
        <f t="shared" si="4"/>
        <v>1</v>
      </c>
      <c r="O10">
        <f t="shared" si="5"/>
        <v>11</v>
      </c>
      <c r="P10" s="5">
        <f t="shared" si="6"/>
        <v>11</v>
      </c>
      <c r="Q10" s="3">
        <v>10</v>
      </c>
      <c r="R10">
        <f t="shared" si="7"/>
        <v>8</v>
      </c>
      <c r="S10">
        <f t="shared" si="8"/>
        <v>38</v>
      </c>
      <c r="T10">
        <f t="shared" si="9"/>
        <v>20</v>
      </c>
      <c r="U10">
        <f t="shared" si="9"/>
        <v>9</v>
      </c>
      <c r="W10" s="4" t="b">
        <f t="shared" si="10"/>
        <v>1</v>
      </c>
    </row>
    <row r="11" spans="1:34">
      <c r="A11" s="1">
        <v>20</v>
      </c>
      <c r="B11" s="1">
        <v>9</v>
      </c>
      <c r="C11" s="1">
        <v>2019</v>
      </c>
      <c r="D11" s="1">
        <f t="shared" si="0"/>
        <v>19</v>
      </c>
      <c r="E11" s="1">
        <v>1</v>
      </c>
      <c r="F11">
        <v>10412</v>
      </c>
      <c r="G11">
        <v>10449</v>
      </c>
      <c r="H11">
        <v>10395</v>
      </c>
      <c r="I11">
        <v>10446</v>
      </c>
      <c r="J11">
        <v>1500</v>
      </c>
      <c r="K11">
        <f t="shared" si="1"/>
        <v>34</v>
      </c>
      <c r="L11" s="2">
        <f t="shared" si="2"/>
        <v>17</v>
      </c>
      <c r="M11">
        <f t="shared" si="3"/>
        <v>37</v>
      </c>
      <c r="N11" s="4" t="b">
        <f t="shared" si="4"/>
        <v>1</v>
      </c>
      <c r="O11">
        <f t="shared" si="5"/>
        <v>15</v>
      </c>
      <c r="P11" s="5">
        <f t="shared" si="6"/>
        <v>15</v>
      </c>
      <c r="Q11" s="3">
        <v>14</v>
      </c>
      <c r="R11">
        <f t="shared" si="7"/>
        <v>34</v>
      </c>
      <c r="S11">
        <f t="shared" si="8"/>
        <v>54</v>
      </c>
      <c r="T11">
        <f t="shared" si="9"/>
        <v>20</v>
      </c>
      <c r="U11">
        <f t="shared" si="9"/>
        <v>9</v>
      </c>
      <c r="W11" s="4" t="b">
        <f t="shared" si="10"/>
        <v>1</v>
      </c>
    </row>
    <row r="12" spans="1:34">
      <c r="A12" s="1">
        <v>20</v>
      </c>
      <c r="B12" s="1">
        <v>9</v>
      </c>
      <c r="C12" s="1">
        <v>2019</v>
      </c>
      <c r="D12" s="1">
        <f t="shared" si="0"/>
        <v>19</v>
      </c>
      <c r="E12" s="1">
        <v>2</v>
      </c>
      <c r="F12">
        <v>10449</v>
      </c>
      <c r="G12">
        <v>10455</v>
      </c>
      <c r="H12">
        <v>10439</v>
      </c>
      <c r="I12">
        <v>10443</v>
      </c>
      <c r="J12">
        <v>726</v>
      </c>
      <c r="K12">
        <f t="shared" si="1"/>
        <v>-6</v>
      </c>
      <c r="L12" s="2">
        <f t="shared" si="2"/>
        <v>10</v>
      </c>
      <c r="M12">
        <f t="shared" si="3"/>
        <v>6</v>
      </c>
      <c r="N12" s="4" t="b">
        <f t="shared" si="4"/>
        <v>1</v>
      </c>
      <c r="O12">
        <f t="shared" si="5"/>
        <v>5</v>
      </c>
      <c r="P12" s="5">
        <f t="shared" si="6"/>
        <v>5</v>
      </c>
      <c r="Q12" s="3">
        <v>4</v>
      </c>
      <c r="R12">
        <f t="shared" si="7"/>
        <v>6</v>
      </c>
      <c r="S12">
        <f t="shared" si="8"/>
        <v>16</v>
      </c>
      <c r="T12">
        <f t="shared" si="9"/>
        <v>20</v>
      </c>
      <c r="U12">
        <f t="shared" si="9"/>
        <v>9</v>
      </c>
      <c r="W12" s="4" t="b">
        <f t="shared" si="10"/>
        <v>1</v>
      </c>
    </row>
    <row r="13" spans="1:34">
      <c r="A13" s="1">
        <v>20</v>
      </c>
      <c r="B13" s="1">
        <v>9</v>
      </c>
      <c r="C13" s="1">
        <v>2019</v>
      </c>
      <c r="D13" s="1">
        <f t="shared" si="0"/>
        <v>19</v>
      </c>
      <c r="E13" s="1">
        <v>3</v>
      </c>
      <c r="F13">
        <v>10441</v>
      </c>
      <c r="G13">
        <v>10516</v>
      </c>
      <c r="H13">
        <v>10434</v>
      </c>
      <c r="I13">
        <v>10501</v>
      </c>
      <c r="J13">
        <v>1657</v>
      </c>
      <c r="K13">
        <f t="shared" si="1"/>
        <v>60</v>
      </c>
      <c r="L13" s="2">
        <f t="shared" si="2"/>
        <v>7</v>
      </c>
      <c r="M13">
        <f t="shared" si="3"/>
        <v>75</v>
      </c>
      <c r="N13" s="4" t="b">
        <f t="shared" si="4"/>
        <v>1</v>
      </c>
      <c r="O13">
        <f t="shared" si="5"/>
        <v>12</v>
      </c>
      <c r="P13" s="5">
        <f t="shared" si="6"/>
        <v>12</v>
      </c>
      <c r="Q13" s="3">
        <v>11</v>
      </c>
      <c r="R13">
        <f t="shared" si="7"/>
        <v>60</v>
      </c>
      <c r="S13">
        <f t="shared" si="8"/>
        <v>82</v>
      </c>
      <c r="T13">
        <f t="shared" si="9"/>
        <v>20</v>
      </c>
      <c r="U13">
        <f t="shared" si="9"/>
        <v>9</v>
      </c>
      <c r="W13" s="4" t="b">
        <f t="shared" si="10"/>
        <v>1</v>
      </c>
      <c r="X13" t="s">
        <v>1</v>
      </c>
    </row>
    <row r="14" spans="1:34" ht="23.25">
      <c r="A14" s="1"/>
      <c r="B14" s="1"/>
      <c r="C14" s="1"/>
      <c r="D14" s="1"/>
      <c r="E14" s="1"/>
      <c r="H14" s="7"/>
      <c r="I14" s="7"/>
      <c r="J14" s="7"/>
      <c r="K14" s="10" t="s">
        <v>2</v>
      </c>
      <c r="L14" s="11"/>
      <c r="M14" s="10"/>
      <c r="N14" s="9"/>
      <c r="O14" s="7"/>
      <c r="P14" s="5"/>
      <c r="Q14" s="7"/>
      <c r="R14" s="7"/>
      <c r="S14" s="7"/>
      <c r="W14" s="4"/>
    </row>
    <row r="15" spans="1:34" ht="23.25">
      <c r="A15" s="1"/>
      <c r="B15" s="1"/>
      <c r="C15" s="1"/>
      <c r="D15" s="1"/>
      <c r="E15" s="1"/>
      <c r="H15" s="7"/>
      <c r="I15" s="7"/>
      <c r="J15" s="7"/>
      <c r="K15" s="10" t="s">
        <v>3</v>
      </c>
      <c r="L15" s="11"/>
      <c r="M15" s="10"/>
      <c r="N15" s="9"/>
      <c r="O15" s="7"/>
      <c r="P15" s="5"/>
      <c r="Q15" s="7"/>
      <c r="R15" s="7"/>
      <c r="S15" s="7"/>
      <c r="W15" s="4"/>
    </row>
    <row r="16" spans="1:34" ht="23.25">
      <c r="A16" s="1"/>
      <c r="B16" s="1"/>
      <c r="C16" s="1"/>
      <c r="D16" s="1"/>
      <c r="E16" s="1"/>
      <c r="H16" s="7"/>
      <c r="I16" s="7"/>
      <c r="J16" s="7"/>
      <c r="K16" s="10"/>
      <c r="L16" s="11"/>
      <c r="M16" s="10"/>
      <c r="N16" s="9"/>
      <c r="O16" s="7"/>
      <c r="P16" s="5"/>
      <c r="Q16" s="7"/>
      <c r="R16" s="7"/>
      <c r="S16" s="7"/>
      <c r="W16" s="4"/>
    </row>
    <row r="17" spans="1:23">
      <c r="A17" s="1"/>
      <c r="B17" s="1"/>
      <c r="C17" s="1"/>
      <c r="D17" s="1"/>
      <c r="E17" s="1"/>
      <c r="H17" s="7"/>
      <c r="I17" s="7"/>
      <c r="J17" s="7"/>
      <c r="K17" s="7"/>
      <c r="L17" s="8"/>
      <c r="M17" s="7"/>
      <c r="N17" s="9"/>
      <c r="O17" s="7"/>
      <c r="P17" s="5"/>
      <c r="Q17" s="7"/>
      <c r="R17" s="7"/>
      <c r="S17" s="7"/>
      <c r="W17" s="4"/>
    </row>
    <row r="18" spans="1:23">
      <c r="A18" s="1"/>
      <c r="B18" s="1"/>
      <c r="C18" s="1"/>
      <c r="D18" s="1"/>
      <c r="E18" s="1"/>
      <c r="H18" s="7"/>
      <c r="I18" s="7"/>
      <c r="J18" s="7"/>
      <c r="K18" s="7"/>
      <c r="L18" s="8"/>
      <c r="M18" s="7"/>
      <c r="N18" s="9"/>
      <c r="O18" s="7"/>
      <c r="P18" s="5"/>
      <c r="Q18" s="7"/>
      <c r="R18" s="7"/>
      <c r="S18" s="7"/>
      <c r="W18" s="4"/>
    </row>
    <row r="19" spans="1:23">
      <c r="A19" s="1"/>
      <c r="B19" s="1"/>
      <c r="C19" s="1"/>
      <c r="D19" s="1"/>
      <c r="E19" s="1"/>
      <c r="H19" s="7"/>
      <c r="I19" s="7"/>
      <c r="J19" s="7"/>
      <c r="K19" s="7"/>
      <c r="L19" s="8"/>
      <c r="M19" s="7"/>
      <c r="N19" s="9"/>
      <c r="O19" s="7"/>
      <c r="P19" s="5"/>
      <c r="Q19" s="7"/>
      <c r="R19" s="7"/>
      <c r="S19" s="7"/>
      <c r="W19" s="4"/>
    </row>
    <row r="20" spans="1:23">
      <c r="A20" s="1"/>
      <c r="B20" s="1"/>
      <c r="C20" s="1"/>
      <c r="D20" s="1"/>
      <c r="E20" s="1"/>
      <c r="H20" s="7"/>
      <c r="I20" s="7"/>
      <c r="J20" s="7"/>
      <c r="K20" s="7"/>
      <c r="L20" s="8"/>
      <c r="M20" s="7"/>
      <c r="N20" s="9"/>
      <c r="O20" s="7"/>
      <c r="P20" s="5"/>
      <c r="Q20" s="7"/>
      <c r="R20" s="7"/>
      <c r="S20" s="7"/>
      <c r="W20" s="4"/>
    </row>
    <row r="21" spans="1:23">
      <c r="A21" s="1"/>
      <c r="B21" s="1"/>
      <c r="C21" s="1"/>
      <c r="D21" s="1"/>
      <c r="E21" s="1"/>
      <c r="H21" s="7"/>
      <c r="I21" s="7"/>
      <c r="J21" s="7"/>
      <c r="K21" s="7"/>
      <c r="L21" s="8"/>
      <c r="M21" s="7"/>
      <c r="N21" s="9"/>
      <c r="O21" s="7"/>
      <c r="P21" s="5"/>
      <c r="Q21" s="7"/>
      <c r="R21" s="7"/>
      <c r="S21" s="7"/>
      <c r="W21" s="4"/>
    </row>
    <row r="22" spans="1:23">
      <c r="A22" s="1"/>
      <c r="B22" s="1"/>
      <c r="C22" s="1"/>
      <c r="D22" s="1"/>
      <c r="E22" s="1"/>
      <c r="H22" s="7"/>
      <c r="I22" s="7"/>
      <c r="J22" s="7"/>
      <c r="K22" s="7"/>
      <c r="L22" s="8"/>
      <c r="M22" s="7"/>
      <c r="N22" s="9"/>
      <c r="O22" s="7"/>
      <c r="P22" s="5"/>
      <c r="Q22" s="7"/>
      <c r="R22" s="7"/>
      <c r="S22" s="7"/>
      <c r="W22" s="4"/>
    </row>
    <row r="23" spans="1:23">
      <c r="A23" s="1"/>
      <c r="B23" s="1"/>
      <c r="C23" s="1"/>
      <c r="D23" s="1"/>
      <c r="E23" s="1"/>
      <c r="H23" s="7"/>
      <c r="I23" s="7"/>
      <c r="J23" s="7"/>
      <c r="K23" s="7"/>
      <c r="L23" s="8"/>
      <c r="M23" s="7"/>
      <c r="N23" s="9"/>
      <c r="O23" s="7"/>
      <c r="P23" s="5"/>
      <c r="Q23" s="7"/>
      <c r="R23" s="7"/>
      <c r="S23" s="7"/>
      <c r="W23" s="4"/>
    </row>
    <row r="24" spans="1:23">
      <c r="A24" s="1"/>
      <c r="B24" s="1"/>
      <c r="C24" s="1"/>
      <c r="D24" s="1"/>
      <c r="E24" s="1"/>
      <c r="H24" s="7"/>
      <c r="I24" s="7"/>
      <c r="J24" s="7"/>
      <c r="K24" s="7"/>
      <c r="L24" s="8"/>
      <c r="M24" s="7"/>
      <c r="N24" s="9"/>
      <c r="O24" s="7"/>
      <c r="P24" s="5"/>
      <c r="Q24" s="7"/>
      <c r="R24" s="7"/>
      <c r="S24" s="7"/>
      <c r="W24" s="4"/>
    </row>
    <row r="25" spans="1:23">
      <c r="A25" s="1"/>
      <c r="B25" s="1"/>
      <c r="C25" s="1"/>
      <c r="D25" s="1"/>
      <c r="E25" s="1"/>
      <c r="H25" s="7"/>
      <c r="I25" s="7"/>
      <c r="J25" s="7"/>
      <c r="K25" s="7"/>
      <c r="L25" s="8"/>
      <c r="M25" s="7"/>
      <c r="N25" s="9"/>
      <c r="O25" s="7"/>
      <c r="P25" s="5"/>
      <c r="Q25" s="7"/>
      <c r="R25" s="7"/>
      <c r="S25" s="7"/>
      <c r="W25" s="4"/>
    </row>
    <row r="26" spans="1:23">
      <c r="A26" s="1"/>
      <c r="B26" s="1"/>
      <c r="C26" s="1"/>
      <c r="D26" s="1"/>
      <c r="E26" s="1"/>
      <c r="H26" s="7"/>
      <c r="I26" s="7"/>
      <c r="J26" s="7"/>
      <c r="K26" s="7"/>
      <c r="L26" s="8"/>
      <c r="M26" s="7"/>
      <c r="N26" s="9"/>
      <c r="O26" s="7"/>
      <c r="P26" s="5"/>
      <c r="Q26" s="7"/>
      <c r="R26" s="7"/>
      <c r="S26" s="7"/>
      <c r="W26" s="4"/>
    </row>
    <row r="27" spans="1:23">
      <c r="A27" s="1"/>
      <c r="B27" s="1"/>
      <c r="C27" s="1"/>
      <c r="D27" s="1"/>
      <c r="E27" s="1"/>
      <c r="H27" s="7"/>
      <c r="I27" s="7"/>
      <c r="J27" s="7"/>
      <c r="K27" s="7"/>
      <c r="L27" s="8"/>
      <c r="M27" s="7"/>
      <c r="N27" s="9"/>
      <c r="O27" s="7"/>
      <c r="P27" s="5"/>
      <c r="Q27" s="7"/>
      <c r="R27" s="7"/>
      <c r="S27" s="7"/>
      <c r="W27" s="4"/>
    </row>
    <row r="28" spans="1:23">
      <c r="A28" s="1"/>
      <c r="B28" s="1"/>
      <c r="C28" s="1"/>
      <c r="D28" s="1"/>
      <c r="E28" s="1"/>
      <c r="H28" s="7"/>
      <c r="I28" s="7"/>
      <c r="J28" s="7"/>
      <c r="K28" s="7"/>
      <c r="L28" s="8"/>
      <c r="M28" s="7"/>
      <c r="N28" s="9"/>
      <c r="O28" s="7"/>
      <c r="P28" s="5"/>
      <c r="Q28" s="7"/>
      <c r="R28" s="7"/>
      <c r="S28" s="7"/>
      <c r="W28" s="4"/>
    </row>
    <row r="29" spans="1:23">
      <c r="A29" s="1"/>
      <c r="B29" s="1"/>
      <c r="C29" s="1"/>
      <c r="D29" s="1"/>
      <c r="E29" s="1"/>
      <c r="H29" s="7"/>
      <c r="I29" s="7"/>
      <c r="J29" s="7"/>
      <c r="K29" s="7"/>
      <c r="L29" s="8"/>
      <c r="M29" s="7"/>
      <c r="N29" s="9"/>
      <c r="O29" s="7"/>
      <c r="P29" s="5"/>
      <c r="Q29" s="7"/>
      <c r="R29" s="7"/>
      <c r="S29" s="7"/>
      <c r="W29" s="4"/>
    </row>
    <row r="30" spans="1:23">
      <c r="A30" s="1"/>
      <c r="B30" s="1"/>
      <c r="C30" s="1"/>
      <c r="D30" s="1"/>
      <c r="E30" s="1"/>
      <c r="H30" s="7"/>
      <c r="I30" s="7"/>
      <c r="J30" s="7"/>
      <c r="K30" s="7"/>
      <c r="L30" s="8"/>
      <c r="M30" s="7"/>
      <c r="N30" s="9"/>
      <c r="O30" s="7"/>
      <c r="P30" s="5"/>
      <c r="Q30" s="7"/>
      <c r="R30" s="7"/>
      <c r="S30" s="7"/>
      <c r="W30" s="4"/>
    </row>
    <row r="31" spans="1:23">
      <c r="A31" s="1"/>
      <c r="B31" s="1"/>
      <c r="C31" s="1"/>
      <c r="D31" s="1"/>
      <c r="E31" s="1"/>
      <c r="H31" s="7"/>
      <c r="I31" s="7"/>
      <c r="J31" s="7"/>
      <c r="K31" s="7"/>
      <c r="L31" s="8"/>
      <c r="M31" s="7"/>
      <c r="N31" s="9"/>
      <c r="O31" s="7"/>
      <c r="P31" s="5"/>
      <c r="Q31" s="7"/>
      <c r="R31" s="7"/>
      <c r="S31" s="7"/>
      <c r="W31" s="4"/>
    </row>
    <row r="32" spans="1:23">
      <c r="A32" s="1"/>
      <c r="B32" s="1"/>
      <c r="C32" s="1"/>
      <c r="D32" s="1"/>
      <c r="E32" s="1"/>
      <c r="H32" s="7"/>
      <c r="I32" s="7"/>
      <c r="J32" s="7"/>
      <c r="K32" s="7"/>
      <c r="L32" s="8"/>
      <c r="M32" s="7"/>
      <c r="N32" s="9"/>
      <c r="O32" s="7"/>
      <c r="P32" s="5"/>
      <c r="Q32" s="7"/>
      <c r="R32" s="7"/>
      <c r="S32" s="7"/>
      <c r="W32" s="4"/>
    </row>
    <row r="33" spans="1:23">
      <c r="A33" s="1"/>
      <c r="B33" s="1"/>
      <c r="C33" s="1"/>
      <c r="D33" s="1"/>
      <c r="E33" s="1"/>
      <c r="H33" s="7"/>
      <c r="I33" s="7"/>
      <c r="J33" s="7"/>
      <c r="K33" s="7"/>
      <c r="L33" s="8"/>
      <c r="M33" s="7"/>
      <c r="N33" s="9"/>
      <c r="O33" s="7"/>
      <c r="P33" s="5"/>
      <c r="Q33" s="7"/>
      <c r="R33" s="7"/>
      <c r="S33" s="7"/>
      <c r="W33" s="4"/>
    </row>
    <row r="34" spans="1:23">
      <c r="A34" s="1"/>
      <c r="B34" s="1"/>
      <c r="C34" s="1"/>
      <c r="D34" s="1"/>
      <c r="E34" s="1"/>
      <c r="H34" s="7"/>
      <c r="I34" s="7"/>
      <c r="J34" s="7"/>
      <c r="K34" s="7"/>
      <c r="L34" s="8"/>
      <c r="M34" s="7"/>
      <c r="N34" s="9"/>
      <c r="O34" s="7"/>
      <c r="P34" s="5"/>
      <c r="Q34" s="7"/>
      <c r="R34" s="7"/>
      <c r="S34" s="7"/>
      <c r="W34" s="4"/>
    </row>
    <row r="35" spans="1:23">
      <c r="A35" s="1"/>
      <c r="B35" s="1"/>
      <c r="C35" s="1"/>
      <c r="D35" s="1"/>
      <c r="E35" s="1"/>
      <c r="H35" s="7"/>
      <c r="I35" s="7"/>
      <c r="J35" s="7"/>
      <c r="K35" s="7"/>
      <c r="L35" s="8"/>
      <c r="M35" s="7"/>
      <c r="N35" s="9"/>
      <c r="O35" s="7"/>
      <c r="P35" s="5"/>
      <c r="Q35" s="7"/>
      <c r="R35" s="7"/>
      <c r="S35" s="7"/>
      <c r="W35" s="4"/>
    </row>
    <row r="36" spans="1:23">
      <c r="A36" s="1"/>
      <c r="B36" s="1"/>
      <c r="C36" s="1"/>
      <c r="D36" s="1"/>
      <c r="E36" s="1"/>
      <c r="H36" s="7"/>
      <c r="I36" s="7"/>
      <c r="J36" s="7"/>
      <c r="K36" s="7"/>
      <c r="L36" s="8"/>
      <c r="M36" s="7"/>
      <c r="N36" s="9"/>
      <c r="O36" s="7"/>
      <c r="P36" s="5"/>
      <c r="Q36" s="7"/>
      <c r="R36" s="7"/>
      <c r="S36" s="7"/>
      <c r="W36" s="4"/>
    </row>
    <row r="37" spans="1:23">
      <c r="A37" s="1"/>
      <c r="B37" s="1"/>
      <c r="C37" s="1"/>
      <c r="D37" s="1"/>
      <c r="E37" s="1"/>
      <c r="H37" s="7"/>
      <c r="I37" s="7"/>
      <c r="J37" s="7"/>
      <c r="K37" s="7"/>
      <c r="L37" s="8"/>
      <c r="M37" s="7"/>
      <c r="N37" s="9"/>
      <c r="O37" s="7"/>
      <c r="P37" s="5"/>
      <c r="Q37" s="7"/>
      <c r="R37" s="7"/>
      <c r="S37" s="7"/>
      <c r="W37" s="4"/>
    </row>
    <row r="38" spans="1:23">
      <c r="A38" s="1"/>
      <c r="B38" s="1"/>
      <c r="C38" s="1"/>
      <c r="D38" s="1"/>
      <c r="E38" s="1"/>
      <c r="H38" s="7"/>
      <c r="I38" s="7"/>
      <c r="J38" s="7"/>
      <c r="K38" s="7"/>
      <c r="L38" s="8"/>
      <c r="M38" s="7"/>
      <c r="N38" s="9"/>
      <c r="O38" s="7"/>
      <c r="P38" s="5"/>
      <c r="Q38" s="7"/>
      <c r="R38" s="7"/>
      <c r="S38" s="7"/>
      <c r="W38" s="4"/>
    </row>
    <row r="39" spans="1:23">
      <c r="A39" s="1"/>
      <c r="B39" s="1"/>
      <c r="C39" s="1"/>
      <c r="D39" s="1"/>
      <c r="E39" s="1"/>
      <c r="H39" s="7"/>
      <c r="I39" s="7"/>
      <c r="J39" s="7"/>
      <c r="K39" s="7"/>
      <c r="L39" s="8"/>
      <c r="M39" s="7"/>
      <c r="N39" s="9"/>
      <c r="O39" s="7"/>
      <c r="P39" s="5"/>
      <c r="Q39" s="7"/>
      <c r="R39" s="7"/>
      <c r="S39" s="7"/>
      <c r="W39" s="4"/>
    </row>
    <row r="40" spans="1:23">
      <c r="A40" s="1"/>
      <c r="B40" s="1"/>
      <c r="C40" s="1"/>
      <c r="D40" s="1"/>
      <c r="E40" s="1"/>
      <c r="H40" s="7"/>
      <c r="I40" s="7"/>
      <c r="J40" s="7"/>
      <c r="K40" s="7"/>
      <c r="L40" s="8"/>
      <c r="M40" s="7"/>
      <c r="N40" s="9"/>
      <c r="O40" s="7"/>
      <c r="P40" s="5"/>
      <c r="Q40" s="7"/>
      <c r="R40" s="7"/>
      <c r="S40" s="7"/>
      <c r="W40" s="4"/>
    </row>
    <row r="41" spans="1:23">
      <c r="A41" s="1"/>
      <c r="B41" s="1"/>
      <c r="C41" s="1"/>
      <c r="D41" s="1"/>
      <c r="E41" s="1"/>
      <c r="H41" s="7"/>
      <c r="I41" s="7"/>
      <c r="J41" s="7"/>
      <c r="K41" s="7"/>
      <c r="L41" s="8"/>
      <c r="M41" s="7"/>
      <c r="N41" s="9"/>
      <c r="O41" s="7"/>
      <c r="P41" s="5"/>
      <c r="Q41" s="7"/>
      <c r="R41" s="7"/>
      <c r="S41" s="7"/>
      <c r="W41" s="4"/>
    </row>
    <row r="42" spans="1:23">
      <c r="A42" s="1"/>
      <c r="B42" s="1"/>
      <c r="C42" s="1"/>
      <c r="D42" s="1"/>
      <c r="E42" s="1"/>
      <c r="H42" s="7"/>
      <c r="I42" s="7"/>
      <c r="J42" s="7"/>
      <c r="K42" s="7"/>
      <c r="L42" s="8"/>
      <c r="M42" s="7"/>
      <c r="N42" s="9"/>
      <c r="O42" s="7"/>
      <c r="P42" s="5"/>
      <c r="Q42" s="7"/>
      <c r="R42" s="7"/>
      <c r="S42" s="7"/>
      <c r="W42" s="4"/>
    </row>
    <row r="43" spans="1:23">
      <c r="A43" s="1"/>
      <c r="B43" s="1"/>
      <c r="C43" s="1"/>
      <c r="D43" s="1"/>
      <c r="E43" s="1"/>
      <c r="H43" s="7"/>
      <c r="I43" s="7"/>
      <c r="J43" s="7"/>
      <c r="K43" s="7"/>
      <c r="L43" s="8"/>
      <c r="M43" s="7"/>
      <c r="N43" s="9"/>
      <c r="O43" s="7"/>
      <c r="P43" s="5"/>
      <c r="Q43" s="7"/>
      <c r="R43" s="7"/>
      <c r="S43" s="7"/>
      <c r="W43" s="4"/>
    </row>
    <row r="44" spans="1:23">
      <c r="A44" s="1"/>
      <c r="B44" s="1"/>
      <c r="C44" s="1"/>
      <c r="D44" s="1"/>
      <c r="E44" s="1"/>
      <c r="H44" s="7"/>
      <c r="I44" s="7"/>
      <c r="J44" s="7"/>
      <c r="K44" s="7"/>
      <c r="L44" s="8"/>
      <c r="M44" s="7"/>
      <c r="N44" s="9"/>
      <c r="O44" s="7"/>
      <c r="P44" s="5"/>
      <c r="Q44" s="7"/>
      <c r="R44" s="7"/>
      <c r="S44" s="7"/>
      <c r="W44" s="4"/>
    </row>
    <row r="45" spans="1:23">
      <c r="A45" s="1"/>
      <c r="B45" s="1"/>
      <c r="C45" s="1"/>
      <c r="D45" s="1"/>
      <c r="E45" s="1"/>
      <c r="H45" s="7"/>
      <c r="I45" s="7"/>
      <c r="J45" s="7"/>
      <c r="K45" s="7"/>
      <c r="L45" s="8"/>
      <c r="M45" s="7"/>
      <c r="N45" s="9"/>
      <c r="O45" s="7"/>
      <c r="P45" s="5"/>
      <c r="Q45" s="7"/>
      <c r="R45" s="7"/>
      <c r="S45" s="7"/>
      <c r="W45" s="4"/>
    </row>
    <row r="46" spans="1:23">
      <c r="A46" s="1"/>
      <c r="B46" s="1"/>
      <c r="C46" s="1"/>
      <c r="D46" s="1"/>
      <c r="E46" s="1"/>
      <c r="H46" s="7"/>
      <c r="I46" s="7"/>
      <c r="J46" s="7"/>
      <c r="K46" s="7"/>
      <c r="L46" s="8"/>
      <c r="M46" s="7"/>
      <c r="N46" s="9"/>
      <c r="O46" s="7"/>
      <c r="P46" s="5"/>
      <c r="Q46" s="7"/>
      <c r="R46" s="7"/>
      <c r="S46" s="7"/>
      <c r="W46" s="4"/>
    </row>
    <row r="47" spans="1:23">
      <c r="A47" s="1"/>
      <c r="B47" s="1"/>
      <c r="C47" s="1"/>
      <c r="D47" s="1"/>
      <c r="E47" s="1"/>
      <c r="H47" s="7"/>
      <c r="I47" s="7"/>
      <c r="J47" s="7"/>
      <c r="K47" s="7"/>
      <c r="L47" s="8"/>
      <c r="M47" s="7"/>
      <c r="N47" s="9"/>
      <c r="O47" s="7"/>
      <c r="P47" s="5"/>
      <c r="Q47" s="7"/>
      <c r="R47" s="7"/>
      <c r="S47" s="7"/>
      <c r="W47" s="4"/>
    </row>
    <row r="48" spans="1:23">
      <c r="A48" s="1"/>
      <c r="B48" s="1"/>
      <c r="C48" s="1"/>
      <c r="D48" s="1"/>
      <c r="E48" s="1"/>
      <c r="H48" s="7"/>
      <c r="I48" s="7"/>
      <c r="J48" s="7"/>
      <c r="K48" s="7"/>
      <c r="L48" s="8"/>
      <c r="M48" s="7"/>
      <c r="N48" s="9"/>
      <c r="O48" s="7"/>
      <c r="P48" s="5"/>
      <c r="Q48" s="7"/>
      <c r="R48" s="7"/>
      <c r="S48" s="7"/>
      <c r="W48" s="4"/>
    </row>
    <row r="49" spans="1:23">
      <c r="A49" s="1"/>
      <c r="B49" s="1"/>
      <c r="C49" s="1"/>
      <c r="D49" s="1"/>
      <c r="E49" s="1"/>
      <c r="H49" s="7"/>
      <c r="I49" s="7"/>
      <c r="J49" s="7"/>
      <c r="K49" s="7"/>
      <c r="L49" s="8"/>
      <c r="M49" s="7"/>
      <c r="N49" s="9"/>
      <c r="O49" s="7"/>
      <c r="P49" s="5"/>
      <c r="Q49" s="7"/>
      <c r="R49" s="7"/>
      <c r="S49" s="7"/>
      <c r="W49" s="4"/>
    </row>
    <row r="50" spans="1:23">
      <c r="A50" s="1"/>
      <c r="B50" s="1"/>
      <c r="C50" s="1"/>
      <c r="D50" s="1"/>
      <c r="E50" s="1"/>
      <c r="H50" s="7"/>
      <c r="I50" s="7"/>
      <c r="J50" s="7"/>
      <c r="K50" s="7"/>
      <c r="L50" s="8"/>
      <c r="M50" s="7"/>
      <c r="N50" s="9"/>
      <c r="O50" s="7"/>
      <c r="P50" s="5"/>
      <c r="Q50" s="7"/>
      <c r="R50" s="7"/>
      <c r="S50" s="7"/>
      <c r="W50" s="4"/>
    </row>
    <row r="51" spans="1:23">
      <c r="A51" s="1"/>
      <c r="B51" s="1"/>
      <c r="C51" s="1"/>
      <c r="D51" s="1"/>
      <c r="E51" s="1"/>
      <c r="H51" s="7"/>
      <c r="I51" s="7"/>
      <c r="J51" s="7"/>
      <c r="K51" s="7"/>
      <c r="L51" s="8"/>
      <c r="M51" s="7"/>
      <c r="N51" s="9"/>
      <c r="O51" s="7"/>
      <c r="P51" s="5"/>
      <c r="Q51" s="7"/>
      <c r="R51" s="7"/>
      <c r="S51" s="7"/>
      <c r="W51" s="4"/>
    </row>
    <row r="52" spans="1:23">
      <c r="A52" s="1"/>
      <c r="B52" s="1"/>
      <c r="C52" s="1"/>
      <c r="D52" s="1"/>
      <c r="E52" s="1"/>
      <c r="H52" s="7"/>
      <c r="I52" s="7"/>
      <c r="J52" s="7"/>
      <c r="K52" s="7"/>
      <c r="L52" s="8"/>
      <c r="M52" s="7"/>
      <c r="N52" s="9"/>
      <c r="O52" s="7"/>
      <c r="P52" s="5"/>
      <c r="Q52" s="7"/>
      <c r="R52" s="7"/>
      <c r="S52" s="7"/>
      <c r="W52" s="4"/>
    </row>
    <row r="53" spans="1:23">
      <c r="A53" s="1"/>
      <c r="B53" s="1"/>
      <c r="C53" s="1"/>
      <c r="D53" s="1"/>
      <c r="E53" s="1"/>
      <c r="H53" s="7"/>
      <c r="I53" s="7"/>
      <c r="J53" s="7"/>
      <c r="K53" s="7"/>
      <c r="L53" s="8"/>
      <c r="M53" s="7"/>
      <c r="N53" s="9"/>
      <c r="O53" s="7"/>
      <c r="P53" s="5"/>
      <c r="Q53" s="7"/>
      <c r="R53" s="7"/>
      <c r="S53" s="7"/>
      <c r="W53" s="4"/>
    </row>
    <row r="54" spans="1:23">
      <c r="A54" s="1"/>
      <c r="B54" s="1"/>
      <c r="C54" s="1"/>
      <c r="D54" s="1"/>
      <c r="E54" s="1"/>
      <c r="H54" s="7"/>
      <c r="I54" s="7"/>
      <c r="J54" s="7"/>
      <c r="K54" s="7"/>
      <c r="L54" s="8"/>
      <c r="M54" s="7"/>
      <c r="N54" s="9"/>
      <c r="O54" s="7"/>
      <c r="P54" s="5"/>
      <c r="Q54" s="7"/>
      <c r="R54" s="7"/>
      <c r="S54" s="7"/>
      <c r="W54" s="4"/>
    </row>
    <row r="55" spans="1:23">
      <c r="A55" s="1"/>
      <c r="B55" s="1"/>
      <c r="C55" s="1"/>
      <c r="D55" s="1"/>
      <c r="E55" s="1"/>
      <c r="H55" s="7"/>
      <c r="I55" s="7"/>
      <c r="J55" s="7"/>
      <c r="K55" s="7"/>
      <c r="L55" s="8"/>
      <c r="M55" s="7"/>
      <c r="N55" s="9"/>
      <c r="O55" s="7"/>
      <c r="P55" s="5"/>
      <c r="Q55" s="7"/>
      <c r="R55" s="7"/>
      <c r="S55" s="7"/>
      <c r="W55" s="4"/>
    </row>
    <row r="56" spans="1:23">
      <c r="A56" s="1"/>
      <c r="B56" s="1"/>
      <c r="C56" s="1"/>
      <c r="D56" s="1"/>
      <c r="E56" s="1"/>
      <c r="H56" s="7"/>
      <c r="I56" s="7"/>
      <c r="J56" s="7"/>
      <c r="K56" s="7"/>
      <c r="L56" s="8"/>
      <c r="M56" s="7"/>
      <c r="N56" s="9"/>
      <c r="O56" s="7"/>
      <c r="P56" s="5"/>
      <c r="Q56" s="7"/>
      <c r="R56" s="7"/>
      <c r="S56" s="7"/>
      <c r="W56" s="4"/>
    </row>
    <row r="57" spans="1:23">
      <c r="A57" s="1"/>
      <c r="B57" s="1"/>
      <c r="C57" s="1"/>
      <c r="D57" s="1"/>
      <c r="E57" s="1"/>
      <c r="H57" s="7"/>
      <c r="I57" s="7"/>
      <c r="J57" s="7"/>
      <c r="K57" s="7"/>
      <c r="L57" s="8"/>
      <c r="M57" s="7"/>
      <c r="N57" s="9"/>
      <c r="O57" s="7"/>
      <c r="P57" s="5"/>
      <c r="Q57" s="7"/>
      <c r="R57" s="7"/>
      <c r="S57" s="7"/>
      <c r="W57" s="4"/>
    </row>
    <row r="58" spans="1:23">
      <c r="A58" s="1"/>
      <c r="B58" s="1"/>
      <c r="C58" s="1"/>
      <c r="D58" s="1"/>
      <c r="E58" s="1"/>
      <c r="H58" s="7"/>
      <c r="I58" s="7"/>
      <c r="J58" s="7"/>
      <c r="K58" s="7"/>
      <c r="L58" s="8"/>
      <c r="M58" s="7"/>
      <c r="N58" s="9"/>
      <c r="O58" s="7"/>
      <c r="P58" s="5"/>
      <c r="Q58" s="7"/>
      <c r="R58" s="7"/>
      <c r="S58" s="7"/>
      <c r="W58" s="4"/>
    </row>
    <row r="59" spans="1:23">
      <c r="A59" s="1"/>
      <c r="B59" s="1"/>
      <c r="C59" s="1"/>
      <c r="D59" s="1"/>
      <c r="E59" s="1"/>
      <c r="H59" s="7"/>
      <c r="I59" s="7"/>
      <c r="J59" s="7"/>
      <c r="K59" s="7"/>
      <c r="L59" s="8"/>
      <c r="M59" s="7"/>
      <c r="N59" s="9"/>
      <c r="O59" s="7"/>
      <c r="P59" s="5"/>
      <c r="Q59" s="7"/>
      <c r="R59" s="7"/>
      <c r="S59" s="7"/>
      <c r="W59" s="4"/>
    </row>
    <row r="60" spans="1:23">
      <c r="A60" s="1"/>
      <c r="B60" s="1"/>
      <c r="C60" s="1"/>
      <c r="D60" s="1"/>
      <c r="E60" s="1"/>
      <c r="H60" s="7"/>
      <c r="I60" s="7"/>
      <c r="J60" s="7"/>
      <c r="K60" s="7"/>
      <c r="L60" s="8"/>
      <c r="M60" s="7"/>
      <c r="N60" s="9"/>
      <c r="O60" s="7"/>
      <c r="P60" s="5"/>
      <c r="Q60" s="7"/>
      <c r="R60" s="7"/>
      <c r="S60" s="7"/>
      <c r="W60" s="4"/>
    </row>
    <row r="61" spans="1:23">
      <c r="A61" s="1"/>
      <c r="B61" s="1"/>
      <c r="C61" s="1"/>
      <c r="D61" s="1"/>
      <c r="E61" s="1"/>
      <c r="H61" s="7"/>
      <c r="I61" s="7"/>
      <c r="J61" s="7"/>
      <c r="K61" s="7"/>
      <c r="L61" s="8"/>
      <c r="M61" s="7"/>
      <c r="N61" s="9"/>
      <c r="O61" s="7"/>
      <c r="P61" s="5"/>
      <c r="Q61" s="7"/>
      <c r="R61" s="7"/>
      <c r="S61" s="7"/>
      <c r="W61" s="4"/>
    </row>
    <row r="62" spans="1:23">
      <c r="A62" s="1"/>
      <c r="B62" s="1"/>
      <c r="C62" s="1"/>
      <c r="D62" s="1"/>
      <c r="E62" s="1"/>
      <c r="H62" s="7"/>
      <c r="I62" s="7"/>
      <c r="J62" s="7"/>
      <c r="K62" s="7"/>
      <c r="L62" s="8"/>
      <c r="M62" s="7"/>
      <c r="N62" s="9"/>
      <c r="O62" s="7"/>
      <c r="P62" s="5"/>
      <c r="Q62" s="7"/>
      <c r="R62" s="7"/>
      <c r="S62" s="7"/>
      <c r="W62" s="4"/>
    </row>
    <row r="63" spans="1:23">
      <c r="A63" s="1"/>
      <c r="B63" s="1"/>
      <c r="C63" s="1"/>
      <c r="D63" s="1"/>
      <c r="E63" s="1"/>
      <c r="H63" s="7"/>
      <c r="I63" s="7"/>
      <c r="J63" s="7"/>
      <c r="K63" s="7"/>
      <c r="L63" s="8"/>
      <c r="M63" s="7"/>
      <c r="N63" s="9"/>
      <c r="O63" s="7"/>
      <c r="P63" s="5"/>
      <c r="Q63" s="7"/>
      <c r="R63" s="7"/>
      <c r="S63" s="7"/>
      <c r="W63" s="4"/>
    </row>
    <row r="64" spans="1:23">
      <c r="A64" s="1"/>
      <c r="B64" s="1"/>
      <c r="C64" s="1"/>
      <c r="D64" s="1"/>
      <c r="E64" s="1"/>
      <c r="H64" s="7"/>
      <c r="I64" s="7"/>
      <c r="J64" s="7"/>
      <c r="K64" s="7"/>
      <c r="L64" s="8"/>
      <c r="M64" s="7"/>
      <c r="N64" s="9"/>
      <c r="O64" s="7"/>
      <c r="P64" s="5"/>
      <c r="Q64" s="7"/>
      <c r="R64" s="7"/>
      <c r="S64" s="7"/>
      <c r="W64" s="4"/>
    </row>
    <row r="65" spans="1:23">
      <c r="A65" s="1"/>
      <c r="B65" s="1"/>
      <c r="C65" s="1"/>
      <c r="D65" s="1"/>
      <c r="E65" s="1"/>
      <c r="H65" s="7"/>
      <c r="I65" s="7"/>
      <c r="J65" s="7"/>
      <c r="K65" s="7"/>
      <c r="L65" s="8"/>
      <c r="M65" s="7"/>
      <c r="N65" s="9"/>
      <c r="O65" s="7"/>
      <c r="P65" s="5"/>
      <c r="Q65" s="7"/>
      <c r="R65" s="7"/>
      <c r="S65" s="7"/>
      <c r="W65" s="4"/>
    </row>
    <row r="66" spans="1:23">
      <c r="A66" s="1"/>
      <c r="B66" s="1"/>
      <c r="C66" s="1"/>
      <c r="D66" s="1"/>
      <c r="E66" s="1"/>
      <c r="H66" s="7"/>
      <c r="I66" s="7"/>
      <c r="J66" s="7"/>
      <c r="K66" s="7"/>
      <c r="L66" s="8"/>
      <c r="M66" s="7"/>
      <c r="N66" s="9"/>
      <c r="O66" s="7"/>
      <c r="P66" s="5"/>
      <c r="Q66" s="7"/>
      <c r="R66" s="7"/>
      <c r="S66" s="7"/>
      <c r="W66" s="4"/>
    </row>
    <row r="67" spans="1:23">
      <c r="A67" s="1"/>
      <c r="B67" s="1"/>
      <c r="C67" s="1"/>
      <c r="D67" s="1"/>
      <c r="E67" s="1"/>
      <c r="H67" s="7"/>
      <c r="I67" s="7"/>
      <c r="J67" s="7"/>
      <c r="K67" s="7"/>
      <c r="L67" s="8"/>
      <c r="M67" s="7"/>
      <c r="N67" s="9"/>
      <c r="O67" s="7"/>
      <c r="P67" s="5"/>
      <c r="Q67" s="7"/>
      <c r="R67" s="7"/>
      <c r="S67" s="7"/>
      <c r="W67" s="4"/>
    </row>
    <row r="68" spans="1:23">
      <c r="A68" s="1"/>
      <c r="B68" s="1"/>
      <c r="C68" s="1"/>
      <c r="D68" s="1"/>
      <c r="E68" s="1"/>
      <c r="H68" s="7"/>
      <c r="I68" s="7"/>
      <c r="J68" s="7"/>
      <c r="K68" s="7"/>
      <c r="L68" s="8"/>
      <c r="M68" s="7"/>
      <c r="N68" s="9"/>
      <c r="O68" s="7"/>
      <c r="P68" s="5"/>
      <c r="Q68" s="7"/>
      <c r="R68" s="7"/>
      <c r="S68" s="7"/>
      <c r="W68" s="4"/>
    </row>
    <row r="69" spans="1:23">
      <c r="A69" s="1"/>
      <c r="B69" s="1"/>
      <c r="C69" s="1"/>
      <c r="D69" s="1"/>
      <c r="E69" s="1"/>
      <c r="H69" s="7"/>
      <c r="I69" s="7"/>
      <c r="J69" s="7"/>
      <c r="K69" s="7"/>
      <c r="L69" s="8"/>
      <c r="M69" s="7"/>
      <c r="N69" s="9"/>
      <c r="O69" s="7"/>
      <c r="P69" s="5"/>
      <c r="Q69" s="7"/>
      <c r="R69" s="7"/>
      <c r="S69" s="7"/>
      <c r="W69" s="4"/>
    </row>
    <row r="70" spans="1:23">
      <c r="A70" s="1"/>
      <c r="B70" s="1"/>
      <c r="C70" s="1"/>
      <c r="D70" s="1"/>
      <c r="E70" s="1"/>
      <c r="H70" s="7"/>
      <c r="I70" s="7"/>
      <c r="J70" s="7"/>
      <c r="K70" s="7"/>
      <c r="L70" s="8"/>
      <c r="M70" s="7"/>
      <c r="N70" s="9"/>
      <c r="O70" s="7"/>
      <c r="P70" s="5"/>
      <c r="Q70" s="7"/>
      <c r="R70" s="7"/>
      <c r="S70" s="7"/>
      <c r="W70" s="4"/>
    </row>
    <row r="71" spans="1:23">
      <c r="A71" s="1"/>
      <c r="B71" s="1"/>
      <c r="C71" s="1"/>
      <c r="D71" s="1"/>
      <c r="E71" s="1"/>
      <c r="H71" s="7"/>
      <c r="I71" s="7"/>
      <c r="J71" s="7"/>
      <c r="K71" s="7"/>
      <c r="L71" s="8"/>
      <c r="M71" s="7"/>
      <c r="N71" s="9"/>
      <c r="O71" s="7"/>
      <c r="P71" s="5"/>
      <c r="Q71" s="7"/>
      <c r="R71" s="7"/>
      <c r="S71" s="7"/>
      <c r="W71" s="4"/>
    </row>
    <row r="72" spans="1:23"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23"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23"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</sheetData>
  <mergeCells count="1">
    <mergeCell ref="Z1:AH9"/>
  </mergeCells>
  <conditionalFormatting sqref="H1">
    <cfRule type="expression" dxfId="11" priority="24" stopIfTrue="1">
      <formula>H1=FALSE</formula>
    </cfRule>
  </conditionalFormatting>
  <conditionalFormatting sqref="H1">
    <cfRule type="expression" dxfId="10" priority="23" stopIfTrue="1">
      <formula>H1=FALSE</formula>
    </cfRule>
  </conditionalFormatting>
  <conditionalFormatting sqref="H2:H71">
    <cfRule type="expression" dxfId="9" priority="22" stopIfTrue="1">
      <formula>H2=FALSE</formula>
    </cfRule>
  </conditionalFormatting>
  <conditionalFormatting sqref="H1:H71">
    <cfRule type="expression" dxfId="8" priority="21" stopIfTrue="1">
      <formula>H1=FALSE</formula>
    </cfRule>
  </conditionalFormatting>
  <conditionalFormatting sqref="H3">
    <cfRule type="expression" dxfId="7" priority="20" stopIfTrue="1">
      <formula>H3=FALSE</formula>
    </cfRule>
  </conditionalFormatting>
  <conditionalFormatting sqref="H3">
    <cfRule type="expression" dxfId="6" priority="19" stopIfTrue="1">
      <formula>H3=FALSE</formula>
    </cfRule>
  </conditionalFormatting>
  <conditionalFormatting sqref="H3">
    <cfRule type="expression" dxfId="5" priority="18" stopIfTrue="1">
      <formula>H3=FALSE</formula>
    </cfRule>
  </conditionalFormatting>
  <conditionalFormatting sqref="H3">
    <cfRule type="expression" dxfId="4" priority="17" stopIfTrue="1">
      <formula>H3=FALSE</formula>
    </cfRule>
  </conditionalFormatting>
  <conditionalFormatting sqref="H3">
    <cfRule type="expression" dxfId="3" priority="16" stopIfTrue="1">
      <formula>H3=FALSE</formula>
    </cfRule>
  </conditionalFormatting>
  <conditionalFormatting sqref="H3">
    <cfRule type="expression" dxfId="2" priority="15" stopIfTrue="1">
      <formula>H3=FALSE</formula>
    </cfRule>
  </conditionalFormatting>
  <conditionalFormatting sqref="H1:H71">
    <cfRule type="expression" dxfId="1" priority="14" stopIfTrue="1">
      <formula>H1=FALSE</formula>
    </cfRule>
  </conditionalFormatting>
  <conditionalFormatting sqref="H1:H71">
    <cfRule type="expression" dxfId="0" priority="13" stopIfTrue="1">
      <formula>H1=FALSE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2020-04-27T07:04:05Z</dcterms:modified>
</cp:coreProperties>
</file>