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Татьяна\Desktop\"/>
    </mc:Choice>
  </mc:AlternateContent>
  <xr:revisionPtr revIDLastSave="0" documentId="13_ncr:1_{B075FAD5-AB36-49A5-A04A-0A4BDCC3341F}" xr6:coauthVersionLast="45" xr6:coauthVersionMax="45" xr10:uidLastSave="{00000000-0000-0000-0000-000000000000}"/>
  <bookViews>
    <workbookView xWindow="-120" yWindow="-120" windowWidth="29040" windowHeight="15990" xr2:uid="{083FFD86-E585-4EEA-AE51-6E47701ACBA7}"/>
  </bookViews>
  <sheets>
    <sheet name="К.П. МАЙ 2020" sheetId="1" r:id="rId1"/>
  </sheets>
  <externalReferences>
    <externalReference r:id="rId2"/>
    <externalReference r:id="rId3"/>
    <externalReference r:id="rId4"/>
    <externalReference r:id="rId5"/>
  </externalReferences>
  <definedNames>
    <definedName name="Банк">#REF!</definedName>
    <definedName name="БИК">#REF!</definedName>
    <definedName name="выхрабд">#REF!</definedName>
    <definedName name="год">#REF!</definedName>
    <definedName name="ДЕНЬ">#REF!</definedName>
    <definedName name="Дом">#REF!</definedName>
    <definedName name="допнер">#REF!</definedName>
    <definedName name="_xlnm.Print_Titles" localSheetId="0">'К.П. МАЙ 2020'!$19:$20</definedName>
    <definedName name="Имя">#REF!</definedName>
    <definedName name="Индекс">#REF!</definedName>
    <definedName name="ИНН">#REF!</definedName>
    <definedName name="Категория">[1]Служебный!$A$1:$A$3</definedName>
    <definedName name="Корпус">#REF!</definedName>
    <definedName name="КорСчет">#REF!</definedName>
    <definedName name="КПП">#REF!</definedName>
    <definedName name="Люди">OFFSET('[2]Способ 2'!XFB1,0,0,COUNTA('[2]Способ 2'!XFB1:XFB99),1)</definedName>
    <definedName name="месяц">#REF!</definedName>
    <definedName name="месяца">[3]database!$C$2:$C$13</definedName>
    <definedName name="Область">#REF!</definedName>
    <definedName name="_xlnm.Print_Area" localSheetId="0">'К.П. МАЙ 2020'!$A$8:$HY$36</definedName>
    <definedName name="ОГРН">#REF!</definedName>
    <definedName name="ОКОНХ">#REF!</definedName>
    <definedName name="ОКПО">#REF!</definedName>
    <definedName name="Отчество">#REF!</definedName>
    <definedName name="Офис">#REF!</definedName>
    <definedName name="празд">[4]Календарь!$G$2:$G$23</definedName>
    <definedName name="праздники">#REF!</definedName>
    <definedName name="предпр">#REF!</definedName>
    <definedName name="Предприятие">#REF!</definedName>
    <definedName name="Пункт">#REF!</definedName>
    <definedName name="Район">#REF!</definedName>
    <definedName name="Руководитель">#REF!</definedName>
    <definedName name="Стажеры">#REF!</definedName>
    <definedName name="Счет">#REF!</definedName>
    <definedName name="Телефон">#REF!</definedName>
    <definedName name="Улица">#REF!</definedName>
    <definedName name="Факс">#REF!</definedName>
    <definedName name="Фамилия">#REF!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Y35" i="1" l="1"/>
  <c r="HY33" i="1"/>
  <c r="HY29" i="1" a="1"/>
  <c r="HY29" i="1" s="1"/>
  <c r="HG29" i="1"/>
  <c r="HY27" i="1"/>
  <c r="HY25" i="1"/>
  <c r="HY23" i="1"/>
  <c r="HY21" i="1" a="1"/>
  <c r="HY21" i="1" s="1"/>
  <c r="HG21" i="1"/>
  <c r="IE9" i="1"/>
  <c r="IE8" i="1"/>
  <c r="IE7" i="1"/>
  <c r="GU19" i="1" s="1"/>
  <c r="IH5" i="1"/>
  <c r="I5" i="1"/>
  <c r="IH3" i="1"/>
  <c r="IH2" i="1"/>
  <c r="IH4" i="1" s="1"/>
  <c r="GO19" i="1" l="1"/>
  <c r="HA19" i="1"/>
</calcChain>
</file>

<file path=xl/sharedStrings.xml><?xml version="1.0" encoding="utf-8"?>
<sst xmlns="http://schemas.openxmlformats.org/spreadsheetml/2006/main" count="86" uniqueCount="45">
  <si>
    <t>СЕГОДНЯ</t>
  </si>
  <si>
    <t>на январь 2020 года</t>
  </si>
  <si>
    <t>на февраль 2020 года</t>
  </si>
  <si>
    <t>на март 2020 года</t>
  </si>
  <si>
    <t>на апрель 2020 года</t>
  </si>
  <si>
    <t>на май 2020 года</t>
  </si>
  <si>
    <t>время</t>
  </si>
  <si>
    <t>на июнь 2020 года</t>
  </si>
  <si>
    <t>количество дней месяца</t>
  </si>
  <si>
    <t>на июль 2020 года</t>
  </si>
  <si>
    <t>месяц</t>
  </si>
  <si>
    <t>на август 2020 года</t>
  </si>
  <si>
    <t>год</t>
  </si>
  <si>
    <t>на сентябрь 2020 года</t>
  </si>
  <si>
    <t>УТВЕРЖДАЮ</t>
  </si>
  <si>
    <t>на октябрь 2020 года</t>
  </si>
  <si>
    <t xml:space="preserve"> </t>
  </si>
  <si>
    <t>0бед</t>
  </si>
  <si>
    <t>на ноябрь 2020 года</t>
  </si>
  <si>
    <t>_______________С. А. Сорокина</t>
  </si>
  <si>
    <t>на декабрь 2020 года</t>
  </si>
  <si>
    <r>
      <t>«</t>
    </r>
    <r>
      <rPr>
        <u/>
        <sz val="12"/>
        <color theme="1"/>
        <rFont val="Times New Roman"/>
        <family val="1"/>
        <charset val="204"/>
      </rPr>
      <t xml:space="preserve"> 10 </t>
    </r>
    <r>
      <rPr>
        <sz val="12"/>
        <color theme="1"/>
        <rFont val="Times New Roman"/>
        <family val="1"/>
        <charset val="204"/>
      </rPr>
      <t>»</t>
    </r>
    <r>
      <rPr>
        <u/>
        <sz val="12"/>
        <color theme="1"/>
        <rFont val="Times New Roman"/>
        <family val="1"/>
        <charset val="204"/>
      </rPr>
      <t xml:space="preserve">     февраля    </t>
    </r>
    <r>
      <rPr>
        <sz val="12"/>
        <color theme="1"/>
        <rFont val="Times New Roman"/>
        <family val="1"/>
        <charset val="204"/>
      </rPr>
      <t>2020г.</t>
    </r>
  </si>
  <si>
    <t>апреля</t>
  </si>
  <si>
    <t>Слезинский В.Е.,  управляющий участка</t>
  </si>
  <si>
    <t>ГРАФИК</t>
  </si>
  <si>
    <t>Медведев А.П., слесарь-ремонтник</t>
  </si>
  <si>
    <t>УЧЕТА ИСПОЛЬЗОВАНИЯ РАБОЧЕГО ВРЕМЕНИ ОБСЛУЖИВАЮЩЕГО ПЕРСОНАЛА</t>
  </si>
  <si>
    <t>Береговой Г.П., электрик</t>
  </si>
  <si>
    <t>Воротынцева В.Н., кассир билетный</t>
  </si>
  <si>
    <t>Окорочкова О.Т., кассир билетный</t>
  </si>
  <si>
    <t>№ п/п</t>
  </si>
  <si>
    <t>Фамилия Инициалы</t>
  </si>
  <si>
    <t>Ставка</t>
  </si>
  <si>
    <t>ВСЕГО</t>
  </si>
  <si>
    <t>Пермякова Т.М., контролёр-посадчик аттракциона</t>
  </si>
  <si>
    <t>дней</t>
  </si>
  <si>
    <t>часов</t>
  </si>
  <si>
    <t>Алексеева Р.И., котролёр-посадчик аттракциона</t>
  </si>
  <si>
    <t>В</t>
  </si>
  <si>
    <t>обед</t>
  </si>
  <si>
    <t>Бутелин Ю.Н., сторож</t>
  </si>
  <si>
    <t>пр</t>
  </si>
  <si>
    <t>Медведев А.П., сторож</t>
  </si>
  <si>
    <t>НОЧЬ</t>
  </si>
  <si>
    <t>здест должно быть 135 часов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</si>
</sst>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[$-419]d\-mmm\-yyyy;@"/>
    <numFmt numFmtId="165" formatCode="[$-F800]dddd\,\ mmmm\ dd\,\ yyyy"/>
    <numFmt numFmtId="166" formatCode="d"/>
    <numFmt numFmtId="167" formatCode="[h]:mm"/>
    <numFmt numFmtId="168" formatCode="\н\а\ [$-F419]mmmm\ yyyy;@"/>
    <numFmt numFmtId="169" formatCode="h:mm;@"/>
  </numFmts>
  <fonts count="1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indexed="12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b/>
      <sz val="13"/>
      <color indexed="12"/>
      <name val="Times New Roman"/>
      <family val="1"/>
      <charset val="204"/>
    </font>
    <font>
      <sz val="13"/>
      <color indexed="12"/>
      <name val="Times New Roman"/>
      <family val="1"/>
      <charset val="204"/>
    </font>
    <font>
      <b/>
      <sz val="16"/>
      <color indexed="12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0"/>
      <name val="Arial"/>
      <family val="2"/>
      <charset val="204"/>
    </font>
    <font>
      <u/>
      <sz val="12"/>
      <color theme="1"/>
      <name val="Times New Roman"/>
      <family val="1"/>
      <charset val="204"/>
    </font>
    <font>
      <b/>
      <sz val="8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66">
    <xf numFmtId="0" fontId="0" fillId="0" borderId="0" xfId="0"/>
    <xf numFmtId="0" fontId="2" fillId="0" borderId="0" xfId="0" applyFont="1"/>
    <xf numFmtId="1" fontId="3" fillId="0" borderId="0" xfId="0" applyNumberFormat="1" applyFont="1"/>
    <xf numFmtId="165" fontId="2" fillId="0" borderId="0" xfId="0" applyNumberFormat="1" applyFont="1"/>
    <xf numFmtId="14" fontId="5" fillId="0" borderId="0" xfId="0" applyNumberFormat="1" applyFont="1" applyAlignment="1">
      <alignment horizontal="center"/>
    </xf>
    <xf numFmtId="166" fontId="6" fillId="0" borderId="0" xfId="0" applyNumberFormat="1" applyFont="1" applyAlignment="1">
      <alignment horizontal="center"/>
    </xf>
    <xf numFmtId="0" fontId="0" fillId="0" borderId="0" xfId="0" applyAlignment="1">
      <alignment horizontal="center"/>
    </xf>
    <xf numFmtId="167" fontId="1" fillId="0" borderId="0" xfId="0" applyNumberFormat="1" applyFont="1" applyAlignment="1">
      <alignment horizontal="right"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left" vertical="center"/>
    </xf>
    <xf numFmtId="167" fontId="0" fillId="0" borderId="0" xfId="0" applyNumberFormat="1"/>
    <xf numFmtId="167" fontId="9" fillId="0" borderId="0" xfId="0" applyNumberFormat="1" applyFont="1" applyAlignment="1">
      <alignment horizontal="right" vertical="center"/>
    </xf>
    <xf numFmtId="0" fontId="8" fillId="0" borderId="0" xfId="0" applyFont="1" applyAlignment="1" applyProtection="1">
      <alignment vertical="center"/>
      <protection locked="0"/>
    </xf>
    <xf numFmtId="0" fontId="8" fillId="0" borderId="0" xfId="0" applyFont="1" applyAlignment="1" applyProtection="1">
      <alignment horizontal="left" vertical="center"/>
      <protection locked="0"/>
    </xf>
    <xf numFmtId="0" fontId="1" fillId="0" borderId="0" xfId="0" applyFont="1"/>
    <xf numFmtId="0" fontId="1" fillId="0" borderId="18" xfId="0" applyFont="1" applyBorder="1" applyAlignment="1">
      <alignment horizontal="center"/>
    </xf>
    <xf numFmtId="167" fontId="0" fillId="0" borderId="2" xfId="0" applyNumberFormat="1" applyBorder="1"/>
    <xf numFmtId="167" fontId="1" fillId="0" borderId="18" xfId="0" applyNumberFormat="1" applyFont="1" applyBorder="1"/>
    <xf numFmtId="167" fontId="0" fillId="0" borderId="10" xfId="0" applyNumberFormat="1" applyBorder="1"/>
    <xf numFmtId="169" fontId="0" fillId="0" borderId="26" xfId="0" applyNumberFormat="1" applyBorder="1"/>
    <xf numFmtId="169" fontId="0" fillId="0" borderId="25" xfId="0" applyNumberFormat="1" applyBorder="1"/>
    <xf numFmtId="0" fontId="1" fillId="0" borderId="0" xfId="0" applyFont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1" fontId="1" fillId="0" borderId="26" xfId="0" applyNumberFormat="1" applyFont="1" applyBorder="1"/>
    <xf numFmtId="169" fontId="1" fillId="0" borderId="25" xfId="0" applyNumberFormat="1" applyFont="1" applyBorder="1"/>
    <xf numFmtId="2" fontId="1" fillId="0" borderId="26" xfId="0" applyNumberFormat="1" applyFont="1" applyBorder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168" fontId="1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0" fillId="0" borderId="0" xfId="0" applyAlignment="1">
      <alignment horizontal="center"/>
    </xf>
    <xf numFmtId="167" fontId="0" fillId="0" borderId="0" xfId="0" applyNumberFormat="1" applyAlignment="1">
      <alignment horizontal="center"/>
    </xf>
    <xf numFmtId="0" fontId="1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164" fontId="2" fillId="0" borderId="0" xfId="0" applyNumberFormat="1" applyFont="1" applyAlignment="1">
      <alignment horizontal="center" shrinkToFit="1"/>
    </xf>
    <xf numFmtId="165" fontId="2" fillId="0" borderId="0" xfId="0" applyNumberFormat="1" applyFont="1" applyAlignment="1">
      <alignment horizontal="center"/>
    </xf>
    <xf numFmtId="14" fontId="4" fillId="0" borderId="0" xfId="0" applyNumberFormat="1" applyFont="1" applyAlignment="1">
      <alignment horizontal="center"/>
    </xf>
    <xf numFmtId="167" fontId="13" fillId="0" borderId="9" xfId="0" applyNumberFormat="1" applyFont="1" applyBorder="1" applyAlignment="1">
      <alignment horizontal="center" wrapText="1"/>
    </xf>
    <xf numFmtId="167" fontId="13" fillId="0" borderId="10" xfId="0" applyNumberFormat="1" applyFont="1" applyBorder="1" applyAlignment="1">
      <alignment horizontal="center" wrapText="1"/>
    </xf>
    <xf numFmtId="167" fontId="13" fillId="0" borderId="13" xfId="0" applyNumberFormat="1" applyFont="1" applyBorder="1" applyAlignment="1">
      <alignment horizontal="center" wrapText="1"/>
    </xf>
    <xf numFmtId="0" fontId="11" fillId="0" borderId="1" xfId="0" applyFont="1" applyBorder="1" applyAlignment="1">
      <alignment horizontal="center" wrapText="1"/>
    </xf>
    <xf numFmtId="0" fontId="11" fillId="0" borderId="2" xfId="0" applyFont="1" applyBorder="1" applyAlignment="1">
      <alignment horizontal="center" wrapText="1"/>
    </xf>
    <xf numFmtId="0" fontId="11" fillId="0" borderId="3" xfId="0" applyFont="1" applyBorder="1" applyAlignment="1">
      <alignment horizontal="center" wrapText="1"/>
    </xf>
    <xf numFmtId="0" fontId="11" fillId="0" borderId="9" xfId="0" applyFont="1" applyBorder="1" applyAlignment="1">
      <alignment horizontal="center" wrapText="1"/>
    </xf>
    <xf numFmtId="0" fontId="11" fillId="0" borderId="10" xfId="0" applyFont="1" applyBorder="1" applyAlignment="1">
      <alignment horizontal="center" wrapText="1"/>
    </xf>
    <xf numFmtId="0" fontId="11" fillId="0" borderId="11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1" fillId="0" borderId="12" xfId="0" applyFont="1" applyBorder="1" applyAlignment="1">
      <alignment horizontal="center" wrapText="1"/>
    </xf>
    <xf numFmtId="0" fontId="1" fillId="0" borderId="10" xfId="0" applyFont="1" applyBorder="1" applyAlignment="1">
      <alignment horizontal="center" wrapText="1"/>
    </xf>
    <xf numFmtId="0" fontId="1" fillId="0" borderId="13" xfId="0" applyFont="1" applyBorder="1" applyAlignment="1">
      <alignment horizontal="center" wrapText="1"/>
    </xf>
    <xf numFmtId="0" fontId="1" fillId="0" borderId="1" xfId="0" applyFont="1" applyBorder="1" applyAlignment="1">
      <alignment horizontal="center" textRotation="90" wrapText="1"/>
    </xf>
    <xf numFmtId="0" fontId="1" fillId="0" borderId="2" xfId="0" applyFont="1" applyBorder="1" applyAlignment="1">
      <alignment horizontal="center" textRotation="90" wrapText="1"/>
    </xf>
    <xf numFmtId="0" fontId="1" fillId="0" borderId="5" xfId="0" applyFont="1" applyBorder="1" applyAlignment="1">
      <alignment horizontal="center" textRotation="90" wrapText="1"/>
    </xf>
    <xf numFmtId="0" fontId="1" fillId="0" borderId="14" xfId="0" applyFont="1" applyBorder="1" applyAlignment="1">
      <alignment horizontal="center" textRotation="90" wrapText="1"/>
    </xf>
    <xf numFmtId="0" fontId="1" fillId="0" borderId="0" xfId="0" applyFont="1" applyAlignment="1">
      <alignment horizontal="center" textRotation="90" wrapText="1"/>
    </xf>
    <xf numFmtId="0" fontId="1" fillId="0" borderId="15" xfId="0" applyFont="1" applyBorder="1" applyAlignment="1">
      <alignment horizontal="center" textRotation="90" wrapText="1"/>
    </xf>
    <xf numFmtId="0" fontId="1" fillId="0" borderId="1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1" fillId="0" borderId="0" xfId="0" applyFont="1" applyAlignment="1">
      <alignment horizontal="center" textRotation="90"/>
    </xf>
    <xf numFmtId="0" fontId="12" fillId="0" borderId="14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top"/>
    </xf>
    <xf numFmtId="0" fontId="15" fillId="0" borderId="2" xfId="0" applyFont="1" applyBorder="1" applyAlignment="1">
      <alignment horizontal="center" vertical="top"/>
    </xf>
    <xf numFmtId="0" fontId="15" fillId="0" borderId="5" xfId="0" applyFont="1" applyBorder="1" applyAlignment="1">
      <alignment horizontal="center" vertical="top"/>
    </xf>
    <xf numFmtId="0" fontId="15" fillId="0" borderId="14" xfId="0" applyFont="1" applyBorder="1" applyAlignment="1">
      <alignment horizontal="center" vertical="top"/>
    </xf>
    <xf numFmtId="0" fontId="15" fillId="0" borderId="0" xfId="0" applyFont="1" applyAlignment="1">
      <alignment horizontal="center" vertical="top"/>
    </xf>
    <xf numFmtId="0" fontId="15" fillId="0" borderId="15" xfId="0" applyFont="1" applyBorder="1" applyAlignment="1">
      <alignment horizontal="center" vertical="top"/>
    </xf>
    <xf numFmtId="0" fontId="15" fillId="0" borderId="9" xfId="0" applyFont="1" applyBorder="1" applyAlignment="1">
      <alignment horizontal="center" vertical="top"/>
    </xf>
    <xf numFmtId="0" fontId="15" fillId="0" borderId="10" xfId="0" applyFont="1" applyBorder="1" applyAlignment="1">
      <alignment horizontal="center" vertical="top"/>
    </xf>
    <xf numFmtId="0" fontId="15" fillId="0" borderId="13" xfId="0" applyFont="1" applyBorder="1" applyAlignment="1">
      <alignment horizontal="center" vertical="top"/>
    </xf>
    <xf numFmtId="0" fontId="12" fillId="0" borderId="1" xfId="0" applyFont="1" applyBorder="1" applyAlignment="1">
      <alignment horizontal="left" vertical="top"/>
    </xf>
    <xf numFmtId="0" fontId="12" fillId="0" borderId="2" xfId="0" applyFont="1" applyBorder="1" applyAlignment="1">
      <alignment horizontal="left" vertical="top"/>
    </xf>
    <xf numFmtId="0" fontId="12" fillId="0" borderId="5" xfId="0" applyFont="1" applyBorder="1" applyAlignment="1">
      <alignment horizontal="left" vertical="top"/>
    </xf>
    <xf numFmtId="0" fontId="12" fillId="0" borderId="14" xfId="0" applyFont="1" applyBorder="1" applyAlignment="1">
      <alignment horizontal="left" vertical="top"/>
    </xf>
    <xf numFmtId="0" fontId="12" fillId="0" borderId="0" xfId="0" applyFont="1" applyAlignment="1">
      <alignment horizontal="left" vertical="top"/>
    </xf>
    <xf numFmtId="0" fontId="12" fillId="0" borderId="15" xfId="0" applyFont="1" applyBorder="1" applyAlignment="1">
      <alignment horizontal="left" vertical="top"/>
    </xf>
    <xf numFmtId="0" fontId="12" fillId="0" borderId="9" xfId="0" applyFont="1" applyBorder="1" applyAlignment="1">
      <alignment horizontal="left" vertical="top"/>
    </xf>
    <xf numFmtId="0" fontId="12" fillId="0" borderId="10" xfId="0" applyFont="1" applyBorder="1" applyAlignment="1">
      <alignment horizontal="left" vertical="top"/>
    </xf>
    <xf numFmtId="0" fontId="12" fillId="0" borderId="13" xfId="0" applyFont="1" applyBorder="1" applyAlignment="1">
      <alignment horizontal="left" vertical="top"/>
    </xf>
    <xf numFmtId="0" fontId="12" fillId="0" borderId="1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167" fontId="13" fillId="0" borderId="19" xfId="0" applyNumberFormat="1" applyFont="1" applyBorder="1" applyAlignment="1">
      <alignment horizontal="center" wrapText="1"/>
    </xf>
    <xf numFmtId="167" fontId="13" fillId="0" borderId="20" xfId="0" applyNumberFormat="1" applyFont="1" applyBorder="1" applyAlignment="1">
      <alignment horizontal="center" wrapText="1"/>
    </xf>
    <xf numFmtId="167" fontId="13" fillId="0" borderId="21" xfId="0" applyNumberFormat="1" applyFont="1" applyBorder="1" applyAlignment="1">
      <alignment horizontal="center" wrapText="1"/>
    </xf>
    <xf numFmtId="167" fontId="13" fillId="0" borderId="2" xfId="0" applyNumberFormat="1" applyFont="1" applyBorder="1" applyAlignment="1">
      <alignment horizontal="center" wrapText="1"/>
    </xf>
    <xf numFmtId="167" fontId="13" fillId="0" borderId="5" xfId="0" applyNumberFormat="1" applyFont="1" applyBorder="1" applyAlignment="1">
      <alignment horizontal="center" wrapText="1"/>
    </xf>
    <xf numFmtId="0" fontId="11" fillId="0" borderId="14" xfId="0" applyFont="1" applyBorder="1" applyAlignment="1">
      <alignment horizontal="center" vertical="center" textRotation="90" wrapText="1"/>
    </xf>
    <xf numFmtId="0" fontId="11" fillId="0" borderId="0" xfId="0" applyFont="1" applyAlignment="1">
      <alignment horizontal="center" vertical="center" textRotation="90" wrapText="1"/>
    </xf>
    <xf numFmtId="0" fontId="11" fillId="0" borderId="15" xfId="0" applyFont="1" applyBorder="1" applyAlignment="1">
      <alignment horizontal="center" vertical="center" textRotation="90" wrapText="1"/>
    </xf>
    <xf numFmtId="0" fontId="11" fillId="0" borderId="9" xfId="0" applyFont="1" applyBorder="1" applyAlignment="1">
      <alignment horizontal="center" vertical="center" textRotation="90" wrapText="1"/>
    </xf>
    <xf numFmtId="0" fontId="11" fillId="0" borderId="10" xfId="0" applyFont="1" applyBorder="1" applyAlignment="1">
      <alignment horizontal="center" vertical="center" textRotation="90" wrapText="1"/>
    </xf>
    <xf numFmtId="0" fontId="11" fillId="0" borderId="13" xfId="0" applyFont="1" applyBorder="1" applyAlignment="1">
      <alignment horizontal="center" vertical="center" textRotation="90" wrapText="1"/>
    </xf>
    <xf numFmtId="167" fontId="14" fillId="0" borderId="14" xfId="0" applyNumberFormat="1" applyFont="1" applyBorder="1" applyAlignment="1">
      <alignment horizontal="center" wrapText="1"/>
    </xf>
    <xf numFmtId="167" fontId="14" fillId="0" borderId="0" xfId="0" applyNumberFormat="1" applyFont="1" applyAlignment="1">
      <alignment horizontal="center" wrapText="1"/>
    </xf>
    <xf numFmtId="167" fontId="14" fillId="0" borderId="15" xfId="0" applyNumberFormat="1" applyFont="1" applyBorder="1" applyAlignment="1">
      <alignment horizontal="center" wrapText="1"/>
    </xf>
    <xf numFmtId="0" fontId="13" fillId="0" borderId="14" xfId="0" applyFont="1" applyBorder="1" applyAlignment="1">
      <alignment horizontal="center" wrapText="1"/>
    </xf>
    <xf numFmtId="0" fontId="13" fillId="0" borderId="0" xfId="0" applyFont="1" applyAlignment="1">
      <alignment horizontal="center" wrapText="1"/>
    </xf>
    <xf numFmtId="0" fontId="13" fillId="0" borderId="15" xfId="0" applyFont="1" applyBorder="1" applyAlignment="1">
      <alignment horizontal="center" wrapText="1"/>
    </xf>
    <xf numFmtId="169" fontId="13" fillId="0" borderId="14" xfId="0" applyNumberFormat="1" applyFont="1" applyBorder="1" applyAlignment="1">
      <alignment horizontal="center" wrapText="1"/>
    </xf>
    <xf numFmtId="169" fontId="13" fillId="0" borderId="0" xfId="0" applyNumberFormat="1" applyFont="1" applyAlignment="1">
      <alignment horizontal="center" wrapText="1"/>
    </xf>
    <xf numFmtId="169" fontId="13" fillId="0" borderId="15" xfId="0" applyNumberFormat="1" applyFont="1" applyBorder="1" applyAlignment="1">
      <alignment horizontal="center" wrapText="1"/>
    </xf>
    <xf numFmtId="0" fontId="11" fillId="0" borderId="27" xfId="0" applyFont="1" applyBorder="1" applyAlignment="1">
      <alignment horizontal="center" vertical="center" textRotation="90" wrapText="1"/>
    </xf>
    <xf numFmtId="0" fontId="11" fillId="0" borderId="28" xfId="0" applyFont="1" applyBorder="1" applyAlignment="1">
      <alignment horizontal="center" vertical="center" textRotation="90" wrapText="1"/>
    </xf>
    <xf numFmtId="0" fontId="11" fillId="0" borderId="29" xfId="0" applyFont="1" applyBorder="1" applyAlignment="1">
      <alignment horizontal="center" vertical="center" textRotation="90" wrapText="1"/>
    </xf>
    <xf numFmtId="167" fontId="14" fillId="0" borderId="27" xfId="0" applyNumberFormat="1" applyFont="1" applyBorder="1" applyAlignment="1">
      <alignment horizontal="center" wrapText="1"/>
    </xf>
    <xf numFmtId="167" fontId="14" fillId="0" borderId="28" xfId="0" applyNumberFormat="1" applyFont="1" applyBorder="1" applyAlignment="1">
      <alignment horizontal="center" wrapText="1"/>
    </xf>
    <xf numFmtId="167" fontId="14" fillId="0" borderId="29" xfId="0" applyNumberFormat="1" applyFont="1" applyBorder="1" applyAlignment="1">
      <alignment horizontal="center" wrapText="1"/>
    </xf>
    <xf numFmtId="2" fontId="13" fillId="0" borderId="27" xfId="0" applyNumberFormat="1" applyFont="1" applyBorder="1" applyAlignment="1">
      <alignment horizontal="center" wrapText="1"/>
    </xf>
    <xf numFmtId="2" fontId="13" fillId="0" borderId="28" xfId="0" applyNumberFormat="1" applyFont="1" applyBorder="1" applyAlignment="1">
      <alignment horizontal="center" wrapText="1"/>
    </xf>
    <xf numFmtId="2" fontId="13" fillId="0" borderId="29" xfId="0" applyNumberFormat="1" applyFont="1" applyBorder="1" applyAlignment="1">
      <alignment horizontal="center" wrapText="1"/>
    </xf>
    <xf numFmtId="0" fontId="13" fillId="0" borderId="27" xfId="0" applyFont="1" applyBorder="1" applyAlignment="1">
      <alignment horizontal="center" wrapText="1"/>
    </xf>
    <xf numFmtId="0" fontId="13" fillId="0" borderId="28" xfId="0" applyFont="1" applyBorder="1" applyAlignment="1">
      <alignment horizontal="center" wrapText="1"/>
    </xf>
    <xf numFmtId="0" fontId="13" fillId="0" borderId="29" xfId="0" applyFont="1" applyBorder="1" applyAlignment="1">
      <alignment horizontal="center" wrapText="1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167" fontId="13" fillId="0" borderId="22" xfId="0" applyNumberFormat="1" applyFont="1" applyBorder="1" applyAlignment="1">
      <alignment horizontal="center" wrapText="1"/>
    </xf>
    <xf numFmtId="167" fontId="13" fillId="0" borderId="23" xfId="0" applyNumberFormat="1" applyFont="1" applyBorder="1" applyAlignment="1">
      <alignment horizontal="center" wrapText="1"/>
    </xf>
    <xf numFmtId="167" fontId="13" fillId="0" borderId="24" xfId="0" applyNumberFormat="1" applyFont="1" applyBorder="1" applyAlignment="1">
      <alignment horizontal="center" wrapText="1"/>
    </xf>
    <xf numFmtId="0" fontId="14" fillId="0" borderId="14" xfId="0" applyFont="1" applyBorder="1" applyAlignment="1">
      <alignment horizontal="center" wrapText="1"/>
    </xf>
    <xf numFmtId="0" fontId="14" fillId="0" borderId="0" xfId="0" applyFont="1" applyAlignment="1">
      <alignment horizontal="center" wrapText="1"/>
    </xf>
    <xf numFmtId="0" fontId="1" fillId="0" borderId="15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167" fontId="14" fillId="0" borderId="9" xfId="0" applyNumberFormat="1" applyFont="1" applyBorder="1" applyAlignment="1">
      <alignment horizontal="center" wrapText="1"/>
    </xf>
    <xf numFmtId="167" fontId="14" fillId="0" borderId="10" xfId="0" applyNumberFormat="1" applyFont="1" applyBorder="1" applyAlignment="1">
      <alignment horizontal="center" wrapText="1"/>
    </xf>
    <xf numFmtId="167" fontId="14" fillId="0" borderId="13" xfId="0" applyNumberFormat="1" applyFont="1" applyBorder="1" applyAlignment="1">
      <alignment horizontal="center" wrapText="1"/>
    </xf>
    <xf numFmtId="0" fontId="14" fillId="0" borderId="27" xfId="0" applyFont="1" applyBorder="1" applyAlignment="1">
      <alignment horizontal="center" wrapText="1"/>
    </xf>
    <xf numFmtId="0" fontId="14" fillId="0" borderId="28" xfId="0" applyFont="1" applyBorder="1" applyAlignment="1">
      <alignment horizontal="center" wrapText="1"/>
    </xf>
    <xf numFmtId="0" fontId="1" fillId="0" borderId="27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169" fontId="14" fillId="0" borderId="27" xfId="0" applyNumberFormat="1" applyFont="1" applyBorder="1" applyAlignment="1">
      <alignment horizontal="center" wrapText="1"/>
    </xf>
    <xf numFmtId="169" fontId="14" fillId="0" borderId="28" xfId="0" applyNumberFormat="1" applyFont="1" applyBorder="1" applyAlignment="1">
      <alignment horizontal="center" wrapText="1"/>
    </xf>
    <xf numFmtId="169" fontId="14" fillId="0" borderId="29" xfId="0" applyNumberFormat="1" applyFont="1" applyBorder="1" applyAlignment="1">
      <alignment horizontal="center" wrapText="1"/>
    </xf>
    <xf numFmtId="167" fontId="13" fillId="0" borderId="1" xfId="0" applyNumberFormat="1" applyFont="1" applyBorder="1" applyAlignment="1">
      <alignment horizontal="center" wrapText="1"/>
    </xf>
    <xf numFmtId="169" fontId="14" fillId="0" borderId="1" xfId="0" applyNumberFormat="1" applyFont="1" applyBorder="1" applyAlignment="1">
      <alignment horizontal="center" wrapText="1"/>
    </xf>
    <xf numFmtId="169" fontId="14" fillId="0" borderId="2" xfId="0" applyNumberFormat="1" applyFont="1" applyBorder="1" applyAlignment="1">
      <alignment horizontal="center" wrapText="1"/>
    </xf>
    <xf numFmtId="169" fontId="14" fillId="0" borderId="5" xfId="0" applyNumberFormat="1" applyFont="1" applyBorder="1" applyAlignment="1">
      <alignment horizontal="center" wrapText="1"/>
    </xf>
    <xf numFmtId="0" fontId="11" fillId="0" borderId="1" xfId="0" applyFont="1" applyBorder="1" applyAlignment="1">
      <alignment horizontal="center" vertical="center" textRotation="90" wrapText="1"/>
    </xf>
    <xf numFmtId="0" fontId="11" fillId="0" borderId="2" xfId="0" applyFont="1" applyBorder="1" applyAlignment="1">
      <alignment horizontal="center" vertical="center" textRotation="90" wrapText="1"/>
    </xf>
    <xf numFmtId="0" fontId="11" fillId="0" borderId="5" xfId="0" applyFont="1" applyBorder="1" applyAlignment="1">
      <alignment horizontal="center" vertical="center" textRotation="90" wrapText="1"/>
    </xf>
    <xf numFmtId="167" fontId="14" fillId="0" borderId="1" xfId="0" applyNumberFormat="1" applyFont="1" applyBorder="1" applyAlignment="1">
      <alignment horizontal="center" wrapText="1"/>
    </xf>
    <xf numFmtId="167" fontId="14" fillId="0" borderId="2" xfId="0" applyNumberFormat="1" applyFont="1" applyBorder="1" applyAlignment="1">
      <alignment horizontal="center" wrapText="1"/>
    </xf>
    <xf numFmtId="167" fontId="14" fillId="0" borderId="5" xfId="0" applyNumberFormat="1" applyFont="1" applyBorder="1" applyAlignment="1">
      <alignment horizontal="center" wrapText="1"/>
    </xf>
    <xf numFmtId="0" fontId="1" fillId="0" borderId="5" xfId="0" applyFont="1" applyBorder="1" applyAlignment="1">
      <alignment horizontal="center" vertical="center"/>
    </xf>
    <xf numFmtId="2" fontId="14" fillId="0" borderId="27" xfId="0" applyNumberFormat="1" applyFont="1" applyBorder="1" applyAlignment="1">
      <alignment horizontal="center" wrapText="1"/>
    </xf>
    <xf numFmtId="2" fontId="14" fillId="0" borderId="28" xfId="0" applyNumberFormat="1" applyFont="1" applyBorder="1" applyAlignment="1">
      <alignment horizontal="center" wrapText="1"/>
    </xf>
    <xf numFmtId="2" fontId="14" fillId="0" borderId="29" xfId="0" applyNumberFormat="1" applyFont="1" applyBorder="1" applyAlignment="1">
      <alignment horizontal="center" wrapText="1"/>
    </xf>
    <xf numFmtId="0" fontId="12" fillId="0" borderId="0" xfId="0" applyFont="1" applyAlignment="1">
      <alignment horizontal="center"/>
    </xf>
  </cellXfs>
  <cellStyles count="1">
    <cellStyle name="Обычный" xfId="0" builtinId="0"/>
  </cellStyles>
  <dxfs count="3">
    <dxf>
      <fill>
        <patternFill>
          <bgColor rgb="FF66FF66"/>
        </patternFill>
      </fill>
    </dxf>
    <dxf>
      <fill>
        <patternFill patternType="solid">
          <bgColor rgb="FF66FF66"/>
        </patternFill>
      </fill>
    </dxf>
    <dxf>
      <fill>
        <patternFill patternType="solid">
          <bgColor rgb="FF66FF66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233</xdr:col>
      <xdr:colOff>0</xdr:colOff>
      <xdr:row>21</xdr:row>
      <xdr:rowOff>1</xdr:rowOff>
    </xdr:from>
    <xdr:to>
      <xdr:col>234</xdr:col>
      <xdr:colOff>835270</xdr:colOff>
      <xdr:row>25</xdr:row>
      <xdr:rowOff>139212</xdr:rowOff>
    </xdr:to>
    <xdr:cxnSp macro="">
      <xdr:nvCxnSpPr>
        <xdr:cNvPr id="8" name="Прямая со стрелкой 7">
          <a:extLst>
            <a:ext uri="{FF2B5EF4-FFF2-40B4-BE49-F238E27FC236}">
              <a16:creationId xmlns:a16="http://schemas.microsoft.com/office/drawing/2014/main" id="{E4748389-4217-4A08-9A33-118AE7303705}"/>
            </a:ext>
          </a:extLst>
        </xdr:cNvPr>
        <xdr:cNvCxnSpPr/>
      </xdr:nvCxnSpPr>
      <xdr:spPr>
        <a:xfrm flipH="1" flipV="1">
          <a:off x="13921154" y="3348405"/>
          <a:ext cx="1443404" cy="696057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~1\SHUBOC~1\LOCALS~1\Temp\Rar$DI00.095\&#1058;&#1072;&#1073;&#1077;&#1083;&#1100;%20&#1064;&#1072;&#1073;&#1083;&#1086;&#1085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vyur/Downloads/dynamic-dropdown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vyur/Downloads/template%20&#8212;%20&#1082;&#1086;&#1087;&#1080;&#1103;.xlsm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&#1055;&#1056;&#1048;&#1025;&#1052;%20&#1053;&#1040;%20&#1056;&#1040;&#1041;&#1054;&#1058;&#1059;%202019\2019\2019%20&#1043;&#1056;&#1040;&#1060;&#1048;&#1050;&#1048;%20&#1057;&#1052;&#1045;&#1053;&#1053;&#1054;&#1057;&#1058;&#1048;\&#1057;&#1059;&#1055;&#1045;&#1056;%20&#1058;&#1040;&#1041;&#1045;&#1051;&#1068;-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абель"/>
      <sheetName val="Подписи"/>
      <sheetName val="Служебный"/>
    </sheetNames>
    <sheetDataSet>
      <sheetData sheetId="0"/>
      <sheetData sheetId="1"/>
      <sheetData sheetId="2">
        <row r="1">
          <cell r="A1" t="str">
            <v>Н</v>
          </cell>
        </row>
        <row r="2">
          <cell r="A2" t="str">
            <v>С</v>
          </cell>
        </row>
        <row r="3">
          <cell r="A3" t="str">
            <v>Р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особ 1"/>
      <sheetName val="Лист1"/>
      <sheetName val="Способ 1.5"/>
      <sheetName val="Способ 2"/>
    </sheetNames>
    <sheetDataSet>
      <sheetData sheetId="0"/>
      <sheetData sheetId="1"/>
      <sheetData sheetId="2"/>
      <sheetData sheetId="3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абель"/>
      <sheetName val="база_данных"/>
      <sheetName val="database"/>
    </sheetNames>
    <sheetDataSet>
      <sheetData sheetId="0"/>
      <sheetData sheetId="1" refreshError="1"/>
      <sheetData sheetId="2">
        <row r="1">
          <cell r="B1" t="e">
            <v>#VALUE!</v>
          </cell>
        </row>
        <row r="2">
          <cell r="C2" t="str">
            <v>январь</v>
          </cell>
        </row>
        <row r="3">
          <cell r="C3" t="str">
            <v>февраль</v>
          </cell>
        </row>
        <row r="4">
          <cell r="C4" t="str">
            <v>март</v>
          </cell>
        </row>
        <row r="5">
          <cell r="C5" t="str">
            <v>апрель</v>
          </cell>
        </row>
        <row r="6">
          <cell r="C6" t="str">
            <v>май</v>
          </cell>
        </row>
        <row r="7">
          <cell r="C7" t="str">
            <v>июнь</v>
          </cell>
        </row>
        <row r="8">
          <cell r="C8" t="str">
            <v>июль</v>
          </cell>
        </row>
        <row r="9">
          <cell r="C9" t="str">
            <v>август</v>
          </cell>
        </row>
        <row r="10">
          <cell r="C10" t="str">
            <v>сентябрь</v>
          </cell>
        </row>
        <row r="11">
          <cell r="C11" t="str">
            <v>октябрь</v>
          </cell>
        </row>
        <row r="12">
          <cell r="C12" t="str">
            <v>ноябрь</v>
          </cell>
        </row>
        <row r="13">
          <cell r="C13" t="str">
            <v>декабрь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р"/>
      <sheetName val=" 12"/>
      <sheetName val="табель"/>
      <sheetName val="стр1"/>
      <sheetName val="Календарь"/>
      <sheetName val="Январь"/>
      <sheetName val="Данные"/>
      <sheetName val="и.б. 01.03.19"/>
      <sheetName val="и.б. 03.19"/>
      <sheetName val="и.б. 01.03.19 (2)"/>
      <sheetName val="к.п. 01.03.19  "/>
      <sheetName val="к.п. 03.19  "/>
      <sheetName val="и.б.01.04.19 "/>
      <sheetName val="и.б. 04.19 "/>
      <sheetName val="к.п. 01.04.19   "/>
      <sheetName val="к.п. 04.19   "/>
      <sheetName val="к.п. 01.04.19    (2)"/>
    </sheetNames>
    <sheetDataSet>
      <sheetData sheetId="0"/>
      <sheetData sheetId="1"/>
      <sheetData sheetId="2"/>
      <sheetData sheetId="3"/>
      <sheetData sheetId="4">
        <row r="2">
          <cell r="G2">
            <v>43466</v>
          </cell>
        </row>
        <row r="3">
          <cell r="G3">
            <v>43467</v>
          </cell>
        </row>
        <row r="4">
          <cell r="G4">
            <v>43468</v>
          </cell>
        </row>
        <row r="5">
          <cell r="G5">
            <v>43469</v>
          </cell>
        </row>
        <row r="6">
          <cell r="G6">
            <v>43470</v>
          </cell>
        </row>
        <row r="7">
          <cell r="G7">
            <v>43471</v>
          </cell>
        </row>
        <row r="8">
          <cell r="G8">
            <v>43472</v>
          </cell>
        </row>
        <row r="9">
          <cell r="G9">
            <v>43473</v>
          </cell>
        </row>
        <row r="10">
          <cell r="G10">
            <v>43519</v>
          </cell>
        </row>
        <row r="11">
          <cell r="G11">
            <v>43532</v>
          </cell>
        </row>
        <row r="14">
          <cell r="G14">
            <v>43586</v>
          </cell>
        </row>
        <row r="19">
          <cell r="G19">
            <v>43594</v>
          </cell>
        </row>
        <row r="21">
          <cell r="G21">
            <v>43628</v>
          </cell>
        </row>
        <row r="22">
          <cell r="G22">
            <v>43773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516A56-6382-4DDC-94DA-D25840B71FC6}">
  <sheetPr>
    <tabColor rgb="FFC00000"/>
  </sheetPr>
  <dimension ref="A1:JL45"/>
  <sheetViews>
    <sheetView tabSelected="1" topLeftCell="O11" zoomScale="130" zoomScaleNormal="130" workbookViewId="0">
      <selection activeCell="X25" sqref="X25:AB28"/>
    </sheetView>
  </sheetViews>
  <sheetFormatPr defaultRowHeight="15" x14ac:dyDescent="0.25"/>
  <cols>
    <col min="1" max="1" width="0.85546875" hidden="1" customWidth="1"/>
    <col min="2" max="3" width="0.85546875" customWidth="1"/>
    <col min="4" max="4" width="0.140625" customWidth="1"/>
    <col min="5" max="5" width="0.85546875" hidden="1" customWidth="1"/>
    <col min="6" max="21" width="0.85546875" customWidth="1"/>
    <col min="22" max="22" width="17.28515625" customWidth="1"/>
    <col min="23" max="23" width="0.28515625" customWidth="1"/>
    <col min="24" max="24" width="0.85546875" hidden="1" customWidth="1"/>
    <col min="25" max="27" width="0.85546875" customWidth="1"/>
    <col min="28" max="28" width="1.7109375" customWidth="1"/>
    <col min="29" max="32" width="0.85546875" customWidth="1"/>
    <col min="33" max="33" width="0.85546875" hidden="1" customWidth="1"/>
    <col min="34" max="38" width="0.85546875" customWidth="1"/>
    <col min="39" max="39" width="1.5703125" customWidth="1"/>
    <col min="40" max="40" width="0.5703125" customWidth="1"/>
    <col min="41" max="44" width="0.85546875" customWidth="1"/>
    <col min="45" max="45" width="0.7109375" customWidth="1"/>
    <col min="46" max="46" width="0.42578125" customWidth="1"/>
    <col min="47" max="51" width="0.85546875" customWidth="1"/>
    <col min="52" max="52" width="0.28515625" customWidth="1"/>
    <col min="53" max="57" width="0.85546875" customWidth="1"/>
    <col min="58" max="58" width="0.28515625" customWidth="1"/>
    <col min="59" max="62" width="0.85546875" customWidth="1"/>
    <col min="63" max="63" width="1.42578125" customWidth="1"/>
    <col min="64" max="64" width="0.140625" customWidth="1"/>
    <col min="65" max="68" width="0.85546875" customWidth="1"/>
    <col min="69" max="69" width="1.28515625" customWidth="1"/>
    <col min="70" max="70" width="0.42578125" customWidth="1"/>
    <col min="71" max="81" width="0.85546875" customWidth="1"/>
    <col min="82" max="82" width="0.140625" customWidth="1"/>
    <col min="83" max="87" width="0.85546875" customWidth="1"/>
    <col min="88" max="88" width="0.140625" customWidth="1"/>
    <col min="89" max="121" width="0.85546875" customWidth="1"/>
    <col min="122" max="122" width="2" customWidth="1"/>
    <col min="123" max="123" width="0.5703125" customWidth="1"/>
    <col min="124" max="124" width="1" customWidth="1"/>
    <col min="125" max="129" width="0.85546875" customWidth="1"/>
    <col min="130" max="130" width="1.7109375" customWidth="1"/>
    <col min="131" max="165" width="0.85546875" customWidth="1"/>
    <col min="166" max="166" width="0.42578125" customWidth="1"/>
    <col min="167" max="171" width="0.85546875" customWidth="1"/>
    <col min="172" max="172" width="0.5703125" customWidth="1"/>
    <col min="173" max="207" width="0.85546875" customWidth="1"/>
    <col min="208" max="208" width="0.42578125" customWidth="1"/>
    <col min="209" max="213" width="0.85546875" customWidth="1"/>
    <col min="214" max="214" width="0.28515625" customWidth="1"/>
    <col min="215" max="218" width="0.85546875" customWidth="1"/>
    <col min="219" max="219" width="0.7109375" customWidth="1"/>
    <col min="220" max="220" width="0.85546875" hidden="1" customWidth="1"/>
    <col min="221" max="221" width="0.42578125" customWidth="1"/>
    <col min="222" max="222" width="0.140625" hidden="1" customWidth="1"/>
    <col min="223" max="227" width="1" hidden="1" customWidth="1"/>
    <col min="228" max="228" width="4.140625" hidden="1" customWidth="1"/>
    <col min="229" max="229" width="0.85546875" hidden="1" customWidth="1"/>
    <col min="230" max="230" width="0.140625" hidden="1" customWidth="1"/>
    <col min="231" max="232" width="0.85546875" hidden="1" customWidth="1"/>
    <col min="233" max="233" width="7" customWidth="1"/>
    <col min="235" max="235" width="16.85546875" customWidth="1"/>
    <col min="236" max="236" width="7.140625" customWidth="1"/>
    <col min="240" max="240" width="8.42578125" customWidth="1"/>
    <col min="243" max="243" width="18.7109375" customWidth="1"/>
  </cols>
  <sheetData>
    <row r="1" spans="1:272" ht="18" customHeight="1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IH1" s="33" t="s">
        <v>0</v>
      </c>
      <c r="II1" s="33"/>
      <c r="IJ1" s="1"/>
      <c r="IK1" s="1"/>
      <c r="IL1" s="1"/>
      <c r="IM1" s="1"/>
      <c r="IN1" s="1"/>
      <c r="IO1" s="1"/>
      <c r="IP1" s="1"/>
      <c r="IQ1" t="s">
        <v>1</v>
      </c>
      <c r="IR1" s="1"/>
      <c r="IS1" s="2">
        <v>1</v>
      </c>
      <c r="IT1" s="1"/>
      <c r="IU1" s="1"/>
      <c r="IV1" s="1"/>
      <c r="IW1" s="1"/>
      <c r="IX1" s="1"/>
      <c r="IY1" s="1"/>
      <c r="IZ1" s="1"/>
      <c r="JA1" s="1"/>
      <c r="JB1" s="1"/>
      <c r="JC1" s="1"/>
      <c r="JD1" s="1"/>
      <c r="JE1" s="1"/>
      <c r="JF1" s="1"/>
      <c r="JG1" s="1"/>
      <c r="JH1" s="1"/>
      <c r="JI1" s="1"/>
      <c r="JJ1" s="1"/>
      <c r="JK1" s="1"/>
      <c r="JL1" s="1"/>
    </row>
    <row r="2" spans="1:272" ht="18.75" hidden="1" x14ac:dyDescent="0.3">
      <c r="A2" s="43"/>
      <c r="B2" s="43"/>
      <c r="C2" s="4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IH2" s="44">
        <f ca="1">TODAY()</f>
        <v>43955</v>
      </c>
      <c r="II2" s="44"/>
      <c r="IJ2" s="3"/>
      <c r="IK2" s="3"/>
      <c r="IL2" s="3"/>
      <c r="IM2" s="3"/>
      <c r="IN2" s="3"/>
      <c r="IO2" s="3"/>
      <c r="IP2" s="3"/>
      <c r="IQ2" t="s">
        <v>2</v>
      </c>
      <c r="IR2" s="3"/>
      <c r="IS2" s="2">
        <v>2</v>
      </c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</row>
    <row r="3" spans="1:272" ht="18.75" hidden="1" x14ac:dyDescent="0.3">
      <c r="A3" s="45"/>
      <c r="B3" s="45"/>
      <c r="C3" s="45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IH3" s="33" t="str">
        <f>TEXT(HZ2,"дддд")</f>
        <v>суббота</v>
      </c>
      <c r="II3" s="33"/>
      <c r="IJ3" s="1"/>
      <c r="IK3" s="1"/>
      <c r="IL3" s="1"/>
      <c r="IM3" s="1"/>
      <c r="IN3" s="1"/>
      <c r="IO3" s="1"/>
      <c r="IP3" s="1"/>
      <c r="IQ3" t="s">
        <v>3</v>
      </c>
      <c r="IR3" s="1"/>
      <c r="IS3" s="2">
        <v>3</v>
      </c>
      <c r="IT3" s="1"/>
      <c r="IU3" s="1"/>
      <c r="IV3" s="1"/>
      <c r="IW3" s="1"/>
      <c r="IX3" s="1"/>
      <c r="IY3" s="1"/>
      <c r="IZ3" s="1"/>
      <c r="JA3" s="1"/>
      <c r="JB3" s="1"/>
      <c r="JC3" s="1"/>
      <c r="JD3" s="1"/>
      <c r="JE3" s="1"/>
      <c r="JF3" s="1"/>
      <c r="JG3" s="1"/>
      <c r="JH3" s="1"/>
      <c r="JI3" s="1"/>
      <c r="JJ3" s="1"/>
      <c r="JK3" s="1"/>
      <c r="JL3" s="1"/>
    </row>
    <row r="4" spans="1:272" ht="12.75" hidden="1" customHeight="1" x14ac:dyDescent="0.3">
      <c r="A4" s="45"/>
      <c r="B4" s="45"/>
      <c r="C4" s="45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IH4" s="33" t="str">
        <f ca="1">WEEKNUM(IH2,2)&amp;"-ая неделя"</f>
        <v>19-ая неделя</v>
      </c>
      <c r="II4" s="33"/>
      <c r="IJ4" s="1"/>
      <c r="IK4" s="1"/>
      <c r="IL4" s="1"/>
      <c r="IM4" s="1"/>
      <c r="IN4" s="1"/>
      <c r="IO4" s="1"/>
      <c r="IP4" s="1"/>
      <c r="IQ4" t="s">
        <v>4</v>
      </c>
      <c r="IR4" s="1"/>
      <c r="IS4" s="2">
        <v>4</v>
      </c>
      <c r="IT4" s="1"/>
      <c r="IU4" s="1"/>
      <c r="IV4" s="1"/>
      <c r="IW4" s="1"/>
      <c r="IX4" s="1"/>
      <c r="IY4" s="1"/>
      <c r="IZ4" s="1"/>
      <c r="JA4" s="1"/>
      <c r="JB4" s="1"/>
      <c r="JC4" s="1"/>
      <c r="JD4" s="1"/>
      <c r="JE4" s="1"/>
      <c r="JF4" s="1"/>
      <c r="JG4" s="1"/>
      <c r="JH4" s="1"/>
      <c r="JI4" s="1"/>
      <c r="JJ4" s="1"/>
      <c r="JK4" s="1"/>
      <c r="JL4" s="1"/>
    </row>
    <row r="5" spans="1:272" ht="18.75" hidden="1" x14ac:dyDescent="0.3">
      <c r="B5" s="4"/>
      <c r="I5" s="1" t="e">
        <f>IF(OR(#REF!&lt;D3,AND(#REF!&lt;D2,#REF!=D3)),$CN$19,IF(OR(#REF!&gt;D3,AND(#REF!&gt;D2,#REF!=D3)),0,DAY(A2)))</f>
        <v>#REF!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IH5" s="33" t="e">
        <f>IF(OR(#REF!&lt;IC3,AND(#REF!&lt;IC2,#REF!=IC3)),$CN$19,IF(OR(#REF!&gt;IC3,AND(#REF!&gt;IC2,#REF!=IC3)),0,DAY(HZ2)))</f>
        <v>#REF!</v>
      </c>
      <c r="II5" s="33"/>
      <c r="IJ5" s="1"/>
      <c r="IK5" s="1"/>
      <c r="IL5" s="1"/>
      <c r="IM5" s="1"/>
      <c r="IN5" s="1"/>
      <c r="IO5" s="1"/>
      <c r="IP5" s="1"/>
      <c r="IQ5" t="s">
        <v>5</v>
      </c>
      <c r="IR5" s="1"/>
      <c r="IS5" s="2">
        <v>5</v>
      </c>
      <c r="IT5" s="1"/>
      <c r="IU5" s="1"/>
      <c r="IV5" s="1"/>
      <c r="IW5" s="1"/>
      <c r="IX5" s="1"/>
      <c r="IY5" s="1"/>
      <c r="IZ5" s="1"/>
      <c r="JA5" s="1"/>
      <c r="JB5" s="1"/>
      <c r="JC5" s="1"/>
      <c r="JD5" s="1"/>
      <c r="JE5" s="1"/>
      <c r="JF5" s="1"/>
      <c r="JG5" s="1"/>
      <c r="JH5" s="1"/>
      <c r="JI5" s="1"/>
      <c r="JJ5" s="1"/>
      <c r="JK5" s="1"/>
      <c r="JL5" s="1"/>
    </row>
    <row r="6" spans="1:272" ht="20.25" hidden="1" x14ac:dyDescent="0.3">
      <c r="B6" s="5"/>
      <c r="IG6" t="s">
        <v>6</v>
      </c>
      <c r="IQ6" t="s">
        <v>7</v>
      </c>
      <c r="IS6" s="2">
        <v>6</v>
      </c>
    </row>
    <row r="7" spans="1:272" ht="24.75" customHeight="1" x14ac:dyDescent="0.25">
      <c r="HA7" s="6">
        <v>1</v>
      </c>
      <c r="IB7" t="s">
        <v>8</v>
      </c>
      <c r="IE7">
        <f>DAY(EOMONTH(A17,0))</f>
        <v>31</v>
      </c>
      <c r="IQ7" t="s">
        <v>9</v>
      </c>
      <c r="IS7" s="2">
        <v>7</v>
      </c>
    </row>
    <row r="8" spans="1:272" ht="18.75" x14ac:dyDescent="0.3">
      <c r="A8" s="34"/>
      <c r="B8" s="34"/>
      <c r="C8" s="34"/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  <c r="AM8" s="34"/>
      <c r="AN8" s="34"/>
      <c r="AO8" s="34"/>
      <c r="AP8" s="34"/>
      <c r="AQ8" s="34"/>
      <c r="AR8" s="34"/>
      <c r="AS8" s="34"/>
      <c r="AT8" s="34"/>
      <c r="AU8" s="34"/>
      <c r="AV8" s="34"/>
      <c r="AW8" s="34"/>
      <c r="AX8" s="34"/>
      <c r="AY8" s="34"/>
      <c r="AZ8" s="34"/>
      <c r="BA8" s="34"/>
      <c r="BB8" s="34"/>
      <c r="BC8" s="34"/>
      <c r="BD8" s="34"/>
      <c r="BE8" s="34"/>
      <c r="BF8" s="34"/>
      <c r="BG8" s="34"/>
      <c r="BH8" s="34"/>
      <c r="BI8" s="34"/>
      <c r="BJ8" s="34"/>
      <c r="BK8" s="34"/>
      <c r="BL8" s="34"/>
      <c r="BM8" s="34"/>
      <c r="BN8" s="34"/>
      <c r="BO8" s="34"/>
      <c r="BP8" s="34"/>
      <c r="BQ8" s="34"/>
      <c r="BR8" s="34"/>
      <c r="BS8" s="34"/>
      <c r="BT8" s="34"/>
      <c r="BU8" s="34"/>
      <c r="BV8" s="34"/>
      <c r="BW8" s="34"/>
      <c r="BX8" s="34"/>
      <c r="BY8" s="34"/>
      <c r="HA8" s="6">
        <v>2</v>
      </c>
      <c r="IB8" t="s">
        <v>10</v>
      </c>
      <c r="IE8">
        <f>MONTH(A17)</f>
        <v>5</v>
      </c>
      <c r="IG8" s="7">
        <v>0</v>
      </c>
      <c r="IQ8" t="s">
        <v>11</v>
      </c>
      <c r="IS8" s="2">
        <v>8</v>
      </c>
    </row>
    <row r="9" spans="1:272" x14ac:dyDescent="0.25">
      <c r="IB9" t="s">
        <v>12</v>
      </c>
      <c r="IE9">
        <f>YEAR(A17)</f>
        <v>2020</v>
      </c>
      <c r="IG9" s="7">
        <v>2.0833333333333332E-2</v>
      </c>
      <c r="IQ9" t="s">
        <v>13</v>
      </c>
      <c r="IS9" s="2">
        <v>9</v>
      </c>
    </row>
    <row r="10" spans="1:272" ht="15.75" x14ac:dyDescent="0.25">
      <c r="A10" s="8"/>
      <c r="B10" s="8"/>
      <c r="C10" s="8"/>
      <c r="D10" s="8"/>
      <c r="GI10" s="9" t="s">
        <v>14</v>
      </c>
      <c r="IG10" s="7">
        <v>6.25E-2</v>
      </c>
      <c r="IQ10" t="s">
        <v>15</v>
      </c>
      <c r="IS10" s="2">
        <v>10</v>
      </c>
    </row>
    <row r="11" spans="1:272" ht="15.75" x14ac:dyDescent="0.25">
      <c r="A11" s="8"/>
      <c r="B11" s="8"/>
      <c r="C11" s="8"/>
      <c r="D11" s="8"/>
      <c r="GI11" s="9" t="s">
        <v>16</v>
      </c>
      <c r="GK11" s="9"/>
      <c r="GL11" s="9"/>
      <c r="IB11" t="s">
        <v>17</v>
      </c>
      <c r="IE11" s="10">
        <v>4.1666666666666664E-2</v>
      </c>
      <c r="IG11" s="11">
        <v>0.41666666666666669</v>
      </c>
      <c r="IQ11" t="s">
        <v>18</v>
      </c>
      <c r="IS11" s="2">
        <v>11</v>
      </c>
    </row>
    <row r="12" spans="1:272" ht="15.75" x14ac:dyDescent="0.25">
      <c r="A12" s="8"/>
      <c r="B12" s="8"/>
      <c r="C12" s="8"/>
      <c r="D12" s="8"/>
      <c r="GI12" s="9" t="s">
        <v>19</v>
      </c>
      <c r="GK12" s="9"/>
      <c r="GL12" s="9"/>
      <c r="HC12" s="35"/>
      <c r="HD12" s="35"/>
      <c r="HE12" s="35"/>
      <c r="HF12" s="35"/>
      <c r="HG12" s="35"/>
      <c r="HH12" s="35"/>
      <c r="HI12" s="35"/>
      <c r="HJ12" s="35"/>
      <c r="HK12" s="35"/>
      <c r="HL12" s="35"/>
      <c r="HM12" s="35"/>
      <c r="HN12" s="35"/>
      <c r="HO12" s="35"/>
      <c r="HP12" s="35"/>
      <c r="HQ12" s="35"/>
      <c r="HR12" s="35"/>
      <c r="HS12" s="35"/>
      <c r="HT12" s="35"/>
      <c r="IB12" s="36"/>
      <c r="IG12" s="7">
        <v>0.45833333333333331</v>
      </c>
      <c r="IQ12" t="s">
        <v>20</v>
      </c>
      <c r="IS12" s="2">
        <v>12</v>
      </c>
    </row>
    <row r="13" spans="1:272" ht="15.75" x14ac:dyDescent="0.25">
      <c r="A13" s="12"/>
      <c r="B13" s="12"/>
      <c r="C13" s="12"/>
      <c r="D13" s="12"/>
      <c r="GI13" s="13" t="s">
        <v>21</v>
      </c>
      <c r="GK13" s="13"/>
      <c r="GL13" s="13"/>
      <c r="GT13" t="s">
        <v>22</v>
      </c>
      <c r="HD13" s="35"/>
      <c r="HE13" s="35"/>
      <c r="HF13" s="35"/>
      <c r="HG13" s="35"/>
      <c r="HH13" s="35"/>
      <c r="HI13" s="35"/>
      <c r="HJ13" s="35"/>
      <c r="HK13" s="35"/>
      <c r="HL13" s="35"/>
      <c r="IB13" s="36"/>
      <c r="IG13" s="7">
        <v>0.125</v>
      </c>
    </row>
    <row r="14" spans="1:272" ht="15.75" x14ac:dyDescent="0.25">
      <c r="B14" s="9"/>
      <c r="C14" s="9"/>
      <c r="IG14" s="7">
        <v>0.14583333333333334</v>
      </c>
      <c r="IQ14" s="31" t="s">
        <v>23</v>
      </c>
      <c r="IR14" s="31"/>
      <c r="IS14" s="31"/>
      <c r="IT14" s="31"/>
      <c r="IU14" s="31"/>
      <c r="IW14" s="14">
        <v>1</v>
      </c>
    </row>
    <row r="15" spans="1:272" x14ac:dyDescent="0.25">
      <c r="A15" s="30" t="s">
        <v>24</v>
      </c>
      <c r="B15" s="30"/>
      <c r="C15" s="30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30"/>
      <c r="AM15" s="30"/>
      <c r="AN15" s="30"/>
      <c r="AO15" s="30"/>
      <c r="AP15" s="30"/>
      <c r="AQ15" s="30"/>
      <c r="AR15" s="30"/>
      <c r="AS15" s="30"/>
      <c r="AT15" s="30"/>
      <c r="AU15" s="30"/>
      <c r="AV15" s="30"/>
      <c r="AW15" s="30"/>
      <c r="AX15" s="30"/>
      <c r="AY15" s="30"/>
      <c r="AZ15" s="30"/>
      <c r="BA15" s="30"/>
      <c r="BB15" s="30"/>
      <c r="BC15" s="30"/>
      <c r="BD15" s="30"/>
      <c r="BE15" s="30"/>
      <c r="BF15" s="30"/>
      <c r="BG15" s="30"/>
      <c r="BH15" s="30"/>
      <c r="BI15" s="30"/>
      <c r="BJ15" s="30"/>
      <c r="BK15" s="30"/>
      <c r="BL15" s="30"/>
      <c r="BM15" s="30"/>
      <c r="BN15" s="30"/>
      <c r="BO15" s="30"/>
      <c r="BP15" s="30"/>
      <c r="BQ15" s="30"/>
      <c r="BR15" s="30"/>
      <c r="BS15" s="30"/>
      <c r="BT15" s="30"/>
      <c r="BU15" s="30"/>
      <c r="BV15" s="30"/>
      <c r="BW15" s="30"/>
      <c r="BX15" s="30"/>
      <c r="BY15" s="30"/>
      <c r="BZ15" s="30"/>
      <c r="CA15" s="30"/>
      <c r="CB15" s="30"/>
      <c r="CC15" s="30"/>
      <c r="CD15" s="30"/>
      <c r="CE15" s="30"/>
      <c r="CF15" s="30"/>
      <c r="CG15" s="30"/>
      <c r="CH15" s="30"/>
      <c r="CI15" s="30"/>
      <c r="CJ15" s="30"/>
      <c r="CK15" s="30"/>
      <c r="CL15" s="30"/>
      <c r="CM15" s="30"/>
      <c r="CN15" s="30"/>
      <c r="CO15" s="30"/>
      <c r="CP15" s="30"/>
      <c r="CQ15" s="30"/>
      <c r="CR15" s="30"/>
      <c r="CS15" s="30"/>
      <c r="CT15" s="30"/>
      <c r="CU15" s="30"/>
      <c r="CV15" s="30"/>
      <c r="CW15" s="30"/>
      <c r="CX15" s="30"/>
      <c r="CY15" s="30"/>
      <c r="CZ15" s="30"/>
      <c r="DA15" s="30"/>
      <c r="DB15" s="30"/>
      <c r="DC15" s="30"/>
      <c r="DD15" s="30"/>
      <c r="DE15" s="30"/>
      <c r="DF15" s="30"/>
      <c r="DG15" s="30"/>
      <c r="DH15" s="30"/>
      <c r="DI15" s="30"/>
      <c r="DJ15" s="30"/>
      <c r="DK15" s="30"/>
      <c r="DL15" s="30"/>
      <c r="DM15" s="30"/>
      <c r="DN15" s="30"/>
      <c r="DO15" s="30"/>
      <c r="DP15" s="30"/>
      <c r="DQ15" s="30"/>
      <c r="DR15" s="30"/>
      <c r="DS15" s="30"/>
      <c r="DT15" s="30"/>
      <c r="DU15" s="30"/>
      <c r="DV15" s="30"/>
      <c r="DW15" s="30"/>
      <c r="DX15" s="30"/>
      <c r="DY15" s="30"/>
      <c r="DZ15" s="30"/>
      <c r="EA15" s="30"/>
      <c r="EB15" s="30"/>
      <c r="EC15" s="30"/>
      <c r="ED15" s="30"/>
      <c r="EE15" s="30"/>
      <c r="EF15" s="30"/>
      <c r="EG15" s="30"/>
      <c r="EH15" s="30"/>
      <c r="EI15" s="30"/>
      <c r="EJ15" s="30"/>
      <c r="EK15" s="30"/>
      <c r="EL15" s="30"/>
      <c r="EM15" s="30"/>
      <c r="EN15" s="30"/>
      <c r="EO15" s="30"/>
      <c r="EP15" s="30"/>
      <c r="EQ15" s="30"/>
      <c r="ER15" s="30"/>
      <c r="ES15" s="30"/>
      <c r="ET15" s="30"/>
      <c r="EU15" s="30"/>
      <c r="EV15" s="30"/>
      <c r="EW15" s="30"/>
      <c r="EX15" s="30"/>
      <c r="EY15" s="30"/>
      <c r="EZ15" s="30"/>
      <c r="FA15" s="30"/>
      <c r="FB15" s="30"/>
      <c r="FC15" s="30"/>
      <c r="FD15" s="30"/>
      <c r="FE15" s="30"/>
      <c r="FF15" s="30"/>
      <c r="FG15" s="30"/>
      <c r="FH15" s="30"/>
      <c r="FI15" s="30"/>
      <c r="FJ15" s="30"/>
      <c r="FK15" s="30"/>
      <c r="FL15" s="30"/>
      <c r="FM15" s="30"/>
      <c r="FN15" s="30"/>
      <c r="FO15" s="30"/>
      <c r="FP15" s="30"/>
      <c r="FQ15" s="30"/>
      <c r="FR15" s="30"/>
      <c r="FS15" s="30"/>
      <c r="FT15" s="30"/>
      <c r="FU15" s="30"/>
      <c r="FV15" s="30"/>
      <c r="FW15" s="30"/>
      <c r="FX15" s="30"/>
      <c r="FY15" s="30"/>
      <c r="FZ15" s="30"/>
      <c r="GA15" s="30"/>
      <c r="GB15" s="30"/>
      <c r="GC15" s="30"/>
      <c r="GD15" s="30"/>
      <c r="GE15" s="30"/>
      <c r="GF15" s="30"/>
      <c r="GG15" s="30"/>
      <c r="GH15" s="30"/>
      <c r="GI15" s="30"/>
      <c r="GJ15" s="30"/>
      <c r="GK15" s="30"/>
      <c r="GL15" s="30"/>
      <c r="GM15" s="30"/>
      <c r="GN15" s="30"/>
      <c r="GO15" s="30"/>
      <c r="GP15" s="30"/>
      <c r="GQ15" s="30"/>
      <c r="GR15" s="30"/>
      <c r="GS15" s="30"/>
      <c r="GT15" s="30"/>
      <c r="GU15" s="30"/>
      <c r="GV15" s="30"/>
      <c r="GW15" s="30"/>
      <c r="GX15" s="30"/>
      <c r="GY15" s="30"/>
      <c r="GZ15" s="30"/>
      <c r="HA15" s="30"/>
      <c r="HB15" s="30"/>
      <c r="HC15" s="30"/>
      <c r="HD15" s="30"/>
      <c r="HE15" s="30"/>
      <c r="HF15" s="30"/>
      <c r="HG15" s="30"/>
      <c r="HH15" s="30"/>
      <c r="HI15" s="30"/>
      <c r="HJ15" s="30"/>
      <c r="HK15" s="30"/>
      <c r="HL15" s="30"/>
      <c r="HM15" s="30"/>
      <c r="HN15" s="30"/>
      <c r="HO15" s="30"/>
      <c r="HP15" s="30"/>
      <c r="HQ15" s="30"/>
      <c r="HR15" s="30"/>
      <c r="HS15" s="30"/>
      <c r="HT15" s="30"/>
      <c r="IG15" s="7">
        <v>0.16666666666666666</v>
      </c>
      <c r="IQ15" s="31" t="s">
        <v>25</v>
      </c>
      <c r="IR15" s="31"/>
      <c r="IS15" s="31"/>
      <c r="IT15" s="31"/>
      <c r="IU15" s="31"/>
      <c r="IW15" s="14">
        <v>0.5</v>
      </c>
    </row>
    <row r="16" spans="1:272" x14ac:dyDescent="0.25">
      <c r="A16" s="30" t="s">
        <v>26</v>
      </c>
      <c r="B16" s="30"/>
      <c r="C16" s="30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30"/>
      <c r="AM16" s="30"/>
      <c r="AN16" s="30"/>
      <c r="AO16" s="30"/>
      <c r="AP16" s="30"/>
      <c r="AQ16" s="30"/>
      <c r="AR16" s="30"/>
      <c r="AS16" s="30"/>
      <c r="AT16" s="30"/>
      <c r="AU16" s="30"/>
      <c r="AV16" s="30"/>
      <c r="AW16" s="30"/>
      <c r="AX16" s="30"/>
      <c r="AY16" s="30"/>
      <c r="AZ16" s="30"/>
      <c r="BA16" s="30"/>
      <c r="BB16" s="30"/>
      <c r="BC16" s="30"/>
      <c r="BD16" s="30"/>
      <c r="BE16" s="30"/>
      <c r="BF16" s="30"/>
      <c r="BG16" s="30"/>
      <c r="BH16" s="30"/>
      <c r="BI16" s="30"/>
      <c r="BJ16" s="30"/>
      <c r="BK16" s="30"/>
      <c r="BL16" s="30"/>
      <c r="BM16" s="30"/>
      <c r="BN16" s="30"/>
      <c r="BO16" s="30"/>
      <c r="BP16" s="30"/>
      <c r="BQ16" s="30"/>
      <c r="BR16" s="30"/>
      <c r="BS16" s="30"/>
      <c r="BT16" s="30"/>
      <c r="BU16" s="30"/>
      <c r="BV16" s="30"/>
      <c r="BW16" s="30"/>
      <c r="BX16" s="30"/>
      <c r="BY16" s="30"/>
      <c r="BZ16" s="30"/>
      <c r="CA16" s="30"/>
      <c r="CB16" s="30"/>
      <c r="CC16" s="30"/>
      <c r="CD16" s="30"/>
      <c r="CE16" s="30"/>
      <c r="CF16" s="30"/>
      <c r="CG16" s="30"/>
      <c r="CH16" s="30"/>
      <c r="CI16" s="30"/>
      <c r="CJ16" s="30"/>
      <c r="CK16" s="30"/>
      <c r="CL16" s="30"/>
      <c r="CM16" s="30"/>
      <c r="CN16" s="30"/>
      <c r="CO16" s="30"/>
      <c r="CP16" s="30"/>
      <c r="CQ16" s="30"/>
      <c r="CR16" s="30"/>
      <c r="CS16" s="30"/>
      <c r="CT16" s="30"/>
      <c r="CU16" s="30"/>
      <c r="CV16" s="30"/>
      <c r="CW16" s="30"/>
      <c r="CX16" s="30"/>
      <c r="CY16" s="30"/>
      <c r="CZ16" s="30"/>
      <c r="DA16" s="30"/>
      <c r="DB16" s="30"/>
      <c r="DC16" s="30"/>
      <c r="DD16" s="30"/>
      <c r="DE16" s="30"/>
      <c r="DF16" s="30"/>
      <c r="DG16" s="30"/>
      <c r="DH16" s="30"/>
      <c r="DI16" s="30"/>
      <c r="DJ16" s="30"/>
      <c r="DK16" s="30"/>
      <c r="DL16" s="30"/>
      <c r="DM16" s="30"/>
      <c r="DN16" s="30"/>
      <c r="DO16" s="30"/>
      <c r="DP16" s="30"/>
      <c r="DQ16" s="30"/>
      <c r="DR16" s="30"/>
      <c r="DS16" s="30"/>
      <c r="DT16" s="30"/>
      <c r="DU16" s="30"/>
      <c r="DV16" s="30"/>
      <c r="DW16" s="30"/>
      <c r="DX16" s="30"/>
      <c r="DY16" s="30"/>
      <c r="DZ16" s="30"/>
      <c r="EA16" s="30"/>
      <c r="EB16" s="30"/>
      <c r="EC16" s="30"/>
      <c r="ED16" s="30"/>
      <c r="EE16" s="30"/>
      <c r="EF16" s="30"/>
      <c r="EG16" s="30"/>
      <c r="EH16" s="30"/>
      <c r="EI16" s="30"/>
      <c r="EJ16" s="30"/>
      <c r="EK16" s="30"/>
      <c r="EL16" s="30"/>
      <c r="EM16" s="30"/>
      <c r="EN16" s="30"/>
      <c r="EO16" s="30"/>
      <c r="EP16" s="30"/>
      <c r="EQ16" s="30"/>
      <c r="ER16" s="30"/>
      <c r="ES16" s="30"/>
      <c r="ET16" s="30"/>
      <c r="EU16" s="30"/>
      <c r="EV16" s="30"/>
      <c r="EW16" s="30"/>
      <c r="EX16" s="30"/>
      <c r="EY16" s="30"/>
      <c r="EZ16" s="30"/>
      <c r="FA16" s="30"/>
      <c r="FB16" s="30"/>
      <c r="FC16" s="30"/>
      <c r="FD16" s="30"/>
      <c r="FE16" s="30"/>
      <c r="FF16" s="30"/>
      <c r="FG16" s="30"/>
      <c r="FH16" s="30"/>
      <c r="FI16" s="30"/>
      <c r="FJ16" s="30"/>
      <c r="FK16" s="30"/>
      <c r="FL16" s="30"/>
      <c r="FM16" s="30"/>
      <c r="FN16" s="30"/>
      <c r="FO16" s="30"/>
      <c r="FP16" s="30"/>
      <c r="FQ16" s="30"/>
      <c r="FR16" s="30"/>
      <c r="FS16" s="30"/>
      <c r="FT16" s="30"/>
      <c r="FU16" s="30"/>
      <c r="FV16" s="30"/>
      <c r="FW16" s="30"/>
      <c r="FX16" s="30"/>
      <c r="FY16" s="30"/>
      <c r="FZ16" s="30"/>
      <c r="GA16" s="30"/>
      <c r="GB16" s="30"/>
      <c r="GC16" s="30"/>
      <c r="GD16" s="30"/>
      <c r="GE16" s="30"/>
      <c r="GF16" s="30"/>
      <c r="GG16" s="30"/>
      <c r="GH16" s="30"/>
      <c r="GI16" s="30"/>
      <c r="GJ16" s="30"/>
      <c r="GK16" s="30"/>
      <c r="GL16" s="30"/>
      <c r="GM16" s="30"/>
      <c r="GN16" s="30"/>
      <c r="GO16" s="30"/>
      <c r="GP16" s="30"/>
      <c r="GQ16" s="30"/>
      <c r="GR16" s="30"/>
      <c r="GS16" s="30"/>
      <c r="GT16" s="30"/>
      <c r="GU16" s="30"/>
      <c r="GV16" s="30"/>
      <c r="GW16" s="30"/>
      <c r="GX16" s="30"/>
      <c r="GY16" s="30"/>
      <c r="GZ16" s="30"/>
      <c r="HA16" s="30"/>
      <c r="HB16" s="30"/>
      <c r="HC16" s="30"/>
      <c r="HD16" s="30"/>
      <c r="HE16" s="30"/>
      <c r="HF16" s="30"/>
      <c r="HG16" s="30"/>
      <c r="HH16" s="30"/>
      <c r="HI16" s="30"/>
      <c r="HJ16" s="30"/>
      <c r="HK16" s="30"/>
      <c r="HL16" s="30"/>
      <c r="HM16" s="30"/>
      <c r="HN16" s="30"/>
      <c r="HO16" s="30"/>
      <c r="HP16" s="30"/>
      <c r="HQ16" s="30"/>
      <c r="HR16" s="30"/>
      <c r="HS16" s="30"/>
      <c r="HT16" s="30"/>
      <c r="IG16" s="7">
        <v>0.1875</v>
      </c>
      <c r="IQ16" s="31" t="s">
        <v>27</v>
      </c>
      <c r="IR16" s="31"/>
      <c r="IS16" s="31"/>
      <c r="IT16" s="31"/>
      <c r="IU16" s="31"/>
      <c r="IW16" s="14">
        <v>0.25</v>
      </c>
    </row>
    <row r="17" spans="1:255" x14ac:dyDescent="0.25">
      <c r="A17" s="32">
        <v>43952</v>
      </c>
      <c r="B17" s="32"/>
      <c r="C17" s="32"/>
      <c r="D17" s="32"/>
      <c r="E17" s="32"/>
      <c r="F17" s="32"/>
      <c r="G17" s="32"/>
      <c r="H17" s="32"/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  <c r="Z17" s="32"/>
      <c r="AA17" s="32"/>
      <c r="AB17" s="32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2"/>
      <c r="AO17" s="32"/>
      <c r="AP17" s="32"/>
      <c r="AQ17" s="32"/>
      <c r="AR17" s="32"/>
      <c r="AS17" s="32"/>
      <c r="AT17" s="32"/>
      <c r="AU17" s="32"/>
      <c r="AV17" s="32"/>
      <c r="AW17" s="32"/>
      <c r="AX17" s="32"/>
      <c r="AY17" s="32"/>
      <c r="AZ17" s="32"/>
      <c r="BA17" s="32"/>
      <c r="BB17" s="32"/>
      <c r="BC17" s="32"/>
      <c r="BD17" s="32"/>
      <c r="BE17" s="32"/>
      <c r="BF17" s="32"/>
      <c r="BG17" s="32"/>
      <c r="BH17" s="32"/>
      <c r="BI17" s="32"/>
      <c r="BJ17" s="32"/>
      <c r="BK17" s="32"/>
      <c r="BL17" s="32"/>
      <c r="BM17" s="32"/>
      <c r="BN17" s="32"/>
      <c r="BO17" s="32"/>
      <c r="BP17" s="32"/>
      <c r="BQ17" s="32"/>
      <c r="BR17" s="32"/>
      <c r="BS17" s="32"/>
      <c r="BT17" s="32"/>
      <c r="BU17" s="32"/>
      <c r="BV17" s="32"/>
      <c r="BW17" s="32"/>
      <c r="BX17" s="32"/>
      <c r="BY17" s="32"/>
      <c r="BZ17" s="32"/>
      <c r="CA17" s="32"/>
      <c r="CB17" s="32"/>
      <c r="CC17" s="32"/>
      <c r="CD17" s="32"/>
      <c r="CE17" s="32"/>
      <c r="CF17" s="32"/>
      <c r="CG17" s="32"/>
      <c r="CH17" s="32"/>
      <c r="CI17" s="32"/>
      <c r="CJ17" s="32"/>
      <c r="CK17" s="32"/>
      <c r="CL17" s="32"/>
      <c r="CM17" s="32"/>
      <c r="CN17" s="32"/>
      <c r="CO17" s="32"/>
      <c r="CP17" s="32"/>
      <c r="CQ17" s="32"/>
      <c r="CR17" s="32"/>
      <c r="CS17" s="32"/>
      <c r="CT17" s="32"/>
      <c r="CU17" s="32"/>
      <c r="CV17" s="32"/>
      <c r="CW17" s="32"/>
      <c r="CX17" s="32"/>
      <c r="CY17" s="32"/>
      <c r="CZ17" s="32"/>
      <c r="DA17" s="32"/>
      <c r="DB17" s="32"/>
      <c r="DC17" s="32"/>
      <c r="DD17" s="32"/>
      <c r="DE17" s="32"/>
      <c r="DF17" s="32"/>
      <c r="DG17" s="32"/>
      <c r="DH17" s="32"/>
      <c r="DI17" s="32"/>
      <c r="DJ17" s="32"/>
      <c r="DK17" s="32"/>
      <c r="DL17" s="32"/>
      <c r="DM17" s="32"/>
      <c r="DN17" s="32"/>
      <c r="DO17" s="32"/>
      <c r="DP17" s="32"/>
      <c r="DQ17" s="32"/>
      <c r="DR17" s="32"/>
      <c r="DS17" s="32"/>
      <c r="DT17" s="32"/>
      <c r="DU17" s="32"/>
      <c r="DV17" s="32"/>
      <c r="DW17" s="32"/>
      <c r="DX17" s="32"/>
      <c r="DY17" s="32"/>
      <c r="DZ17" s="32"/>
      <c r="EA17" s="32"/>
      <c r="EB17" s="32"/>
      <c r="EC17" s="32"/>
      <c r="ED17" s="32"/>
      <c r="EE17" s="32"/>
      <c r="EF17" s="32"/>
      <c r="EG17" s="32"/>
      <c r="EH17" s="32"/>
      <c r="EI17" s="32"/>
      <c r="EJ17" s="32"/>
      <c r="EK17" s="32"/>
      <c r="EL17" s="32"/>
      <c r="EM17" s="32"/>
      <c r="EN17" s="32"/>
      <c r="EO17" s="32"/>
      <c r="EP17" s="32"/>
      <c r="EQ17" s="32"/>
      <c r="ER17" s="32"/>
      <c r="ES17" s="32"/>
      <c r="ET17" s="32"/>
      <c r="EU17" s="32"/>
      <c r="EV17" s="32"/>
      <c r="EW17" s="32"/>
      <c r="EX17" s="32"/>
      <c r="EY17" s="32"/>
      <c r="EZ17" s="32"/>
      <c r="FA17" s="32"/>
      <c r="FB17" s="32"/>
      <c r="FC17" s="32"/>
      <c r="FD17" s="32"/>
      <c r="FE17" s="32"/>
      <c r="FF17" s="32"/>
      <c r="FG17" s="32"/>
      <c r="FH17" s="32"/>
      <c r="FI17" s="32"/>
      <c r="FJ17" s="32"/>
      <c r="FK17" s="32"/>
      <c r="FL17" s="32"/>
      <c r="FM17" s="32"/>
      <c r="FN17" s="32"/>
      <c r="FO17" s="32"/>
      <c r="FP17" s="32"/>
      <c r="FQ17" s="32"/>
      <c r="FR17" s="32"/>
      <c r="FS17" s="32"/>
      <c r="FT17" s="32"/>
      <c r="FU17" s="32"/>
      <c r="FV17" s="32"/>
      <c r="FW17" s="32"/>
      <c r="FX17" s="32"/>
      <c r="FY17" s="32"/>
      <c r="FZ17" s="32"/>
      <c r="GA17" s="32"/>
      <c r="GB17" s="32"/>
      <c r="GC17" s="32"/>
      <c r="GD17" s="32"/>
      <c r="GE17" s="32"/>
      <c r="GF17" s="32"/>
      <c r="GG17" s="32"/>
      <c r="GH17" s="32"/>
      <c r="GI17" s="32"/>
      <c r="GJ17" s="32"/>
      <c r="GK17" s="32"/>
      <c r="GL17" s="32"/>
      <c r="GM17" s="32"/>
      <c r="GN17" s="32"/>
      <c r="GO17" s="32"/>
      <c r="GP17" s="32"/>
      <c r="GQ17" s="32"/>
      <c r="GR17" s="32"/>
      <c r="GS17" s="32"/>
      <c r="GT17" s="32"/>
      <c r="GU17" s="32"/>
      <c r="GV17" s="32"/>
      <c r="GW17" s="32"/>
      <c r="GX17" s="32"/>
      <c r="GY17" s="32"/>
      <c r="GZ17" s="32"/>
      <c r="HA17" s="32"/>
      <c r="HB17" s="32"/>
      <c r="HC17" s="32"/>
      <c r="HD17" s="32"/>
      <c r="HE17" s="32"/>
      <c r="HF17" s="32"/>
      <c r="HG17" s="32"/>
      <c r="HH17" s="32"/>
      <c r="HI17" s="32"/>
      <c r="HJ17" s="32"/>
      <c r="HK17" s="32"/>
      <c r="HL17" s="32"/>
      <c r="HM17" s="32"/>
      <c r="HN17" s="32"/>
      <c r="HO17" s="32"/>
      <c r="HP17" s="32"/>
      <c r="HQ17" s="32"/>
      <c r="HR17" s="32"/>
      <c r="HS17" s="32"/>
      <c r="HT17" s="32"/>
      <c r="IG17" s="7">
        <v>0.20833333333333334</v>
      </c>
      <c r="IQ17" s="31" t="s">
        <v>28</v>
      </c>
      <c r="IR17" s="31"/>
      <c r="IS17" s="31"/>
      <c r="IT17" s="31"/>
      <c r="IU17" s="31"/>
    </row>
    <row r="18" spans="1:255" ht="9.75" customHeight="1" thickBot="1" x14ac:dyDescent="0.3">
      <c r="IG18" s="7">
        <v>0.22916666666666666</v>
      </c>
      <c r="IQ18" s="31" t="s">
        <v>29</v>
      </c>
      <c r="IR18" s="31"/>
      <c r="IS18" s="31"/>
      <c r="IT18" s="31"/>
      <c r="IU18" s="31"/>
    </row>
    <row r="19" spans="1:255" ht="15.75" thickBot="1" x14ac:dyDescent="0.3">
      <c r="A19" s="49" t="s">
        <v>30</v>
      </c>
      <c r="B19" s="50"/>
      <c r="C19" s="50"/>
      <c r="D19" s="50"/>
      <c r="E19" s="51"/>
      <c r="F19" s="55" t="s">
        <v>31</v>
      </c>
      <c r="G19" s="56"/>
      <c r="H19" s="56"/>
      <c r="I19" s="56"/>
      <c r="J19" s="56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  <c r="V19" s="56"/>
      <c r="W19" s="57"/>
      <c r="X19" s="61" t="s">
        <v>32</v>
      </c>
      <c r="Y19" s="62"/>
      <c r="Z19" s="62"/>
      <c r="AA19" s="62"/>
      <c r="AB19" s="63"/>
      <c r="AC19" s="67">
        <v>1</v>
      </c>
      <c r="AD19" s="38"/>
      <c r="AE19" s="38"/>
      <c r="AF19" s="38"/>
      <c r="AG19" s="38"/>
      <c r="AH19" s="39"/>
      <c r="AI19" s="37">
        <v>2</v>
      </c>
      <c r="AJ19" s="38"/>
      <c r="AK19" s="38"/>
      <c r="AL19" s="38"/>
      <c r="AM19" s="38"/>
      <c r="AN19" s="39"/>
      <c r="AO19" s="37">
        <v>3</v>
      </c>
      <c r="AP19" s="38"/>
      <c r="AQ19" s="38"/>
      <c r="AR19" s="38"/>
      <c r="AS19" s="38"/>
      <c r="AT19" s="39"/>
      <c r="AU19" s="37">
        <v>4</v>
      </c>
      <c r="AV19" s="38"/>
      <c r="AW19" s="38"/>
      <c r="AX19" s="38"/>
      <c r="AY19" s="38"/>
      <c r="AZ19" s="39"/>
      <c r="BA19" s="37">
        <v>5</v>
      </c>
      <c r="BB19" s="38"/>
      <c r="BC19" s="38"/>
      <c r="BD19" s="38"/>
      <c r="BE19" s="38"/>
      <c r="BF19" s="39"/>
      <c r="BG19" s="37">
        <v>6</v>
      </c>
      <c r="BH19" s="38"/>
      <c r="BI19" s="38"/>
      <c r="BJ19" s="38"/>
      <c r="BK19" s="38"/>
      <c r="BL19" s="39"/>
      <c r="BM19" s="37">
        <v>7</v>
      </c>
      <c r="BN19" s="38"/>
      <c r="BO19" s="38"/>
      <c r="BP19" s="38"/>
      <c r="BQ19" s="38"/>
      <c r="BR19" s="39"/>
      <c r="BS19" s="37">
        <v>8</v>
      </c>
      <c r="BT19" s="38"/>
      <c r="BU19" s="38"/>
      <c r="BV19" s="38"/>
      <c r="BW19" s="38"/>
      <c r="BX19" s="39"/>
      <c r="BY19" s="37">
        <v>9</v>
      </c>
      <c r="BZ19" s="38"/>
      <c r="CA19" s="38"/>
      <c r="CB19" s="38"/>
      <c r="CC19" s="38"/>
      <c r="CD19" s="39"/>
      <c r="CE19" s="37">
        <v>10</v>
      </c>
      <c r="CF19" s="38"/>
      <c r="CG19" s="38"/>
      <c r="CH19" s="38"/>
      <c r="CI19" s="38"/>
      <c r="CJ19" s="39"/>
      <c r="CK19" s="37">
        <v>11</v>
      </c>
      <c r="CL19" s="38"/>
      <c r="CM19" s="38"/>
      <c r="CN19" s="38"/>
      <c r="CO19" s="38"/>
      <c r="CP19" s="39"/>
      <c r="CQ19" s="37">
        <v>12</v>
      </c>
      <c r="CR19" s="38"/>
      <c r="CS19" s="38"/>
      <c r="CT19" s="38"/>
      <c r="CU19" s="38"/>
      <c r="CV19" s="39"/>
      <c r="CW19" s="37">
        <v>13</v>
      </c>
      <c r="CX19" s="38"/>
      <c r="CY19" s="38"/>
      <c r="CZ19" s="38"/>
      <c r="DA19" s="38"/>
      <c r="DB19" s="39"/>
      <c r="DC19" s="37">
        <v>14</v>
      </c>
      <c r="DD19" s="38"/>
      <c r="DE19" s="38"/>
      <c r="DF19" s="38"/>
      <c r="DG19" s="38"/>
      <c r="DH19" s="39"/>
      <c r="DI19" s="37">
        <v>15</v>
      </c>
      <c r="DJ19" s="38"/>
      <c r="DK19" s="38"/>
      <c r="DL19" s="38"/>
      <c r="DM19" s="38"/>
      <c r="DN19" s="39"/>
      <c r="DO19" s="37">
        <v>16</v>
      </c>
      <c r="DP19" s="38"/>
      <c r="DQ19" s="38"/>
      <c r="DR19" s="38"/>
      <c r="DS19" s="38"/>
      <c r="DT19" s="39"/>
      <c r="DU19" s="37">
        <v>17</v>
      </c>
      <c r="DV19" s="38"/>
      <c r="DW19" s="38"/>
      <c r="DX19" s="38"/>
      <c r="DY19" s="38"/>
      <c r="DZ19" s="39"/>
      <c r="EA19" s="37">
        <v>18</v>
      </c>
      <c r="EB19" s="38"/>
      <c r="EC19" s="38"/>
      <c r="ED19" s="38"/>
      <c r="EE19" s="38"/>
      <c r="EF19" s="39"/>
      <c r="EG19" s="37">
        <v>19</v>
      </c>
      <c r="EH19" s="38"/>
      <c r="EI19" s="38"/>
      <c r="EJ19" s="38"/>
      <c r="EK19" s="38"/>
      <c r="EL19" s="39"/>
      <c r="EM19" s="37">
        <v>20</v>
      </c>
      <c r="EN19" s="38"/>
      <c r="EO19" s="38"/>
      <c r="EP19" s="38"/>
      <c r="EQ19" s="38"/>
      <c r="ER19" s="39"/>
      <c r="ES19" s="37">
        <v>21</v>
      </c>
      <c r="ET19" s="38"/>
      <c r="EU19" s="38"/>
      <c r="EV19" s="38"/>
      <c r="EW19" s="38"/>
      <c r="EX19" s="39"/>
      <c r="EY19" s="37">
        <v>22</v>
      </c>
      <c r="EZ19" s="38"/>
      <c r="FA19" s="38"/>
      <c r="FB19" s="38"/>
      <c r="FC19" s="38"/>
      <c r="FD19" s="39"/>
      <c r="FE19" s="37">
        <v>23</v>
      </c>
      <c r="FF19" s="38"/>
      <c r="FG19" s="38"/>
      <c r="FH19" s="38"/>
      <c r="FI19" s="38"/>
      <c r="FJ19" s="39"/>
      <c r="FK19" s="37">
        <v>24</v>
      </c>
      <c r="FL19" s="38"/>
      <c r="FM19" s="38"/>
      <c r="FN19" s="38"/>
      <c r="FO19" s="38"/>
      <c r="FP19" s="39"/>
      <c r="FQ19" s="37">
        <v>25</v>
      </c>
      <c r="FR19" s="38"/>
      <c r="FS19" s="38"/>
      <c r="FT19" s="38"/>
      <c r="FU19" s="38"/>
      <c r="FV19" s="39"/>
      <c r="FW19" s="37">
        <v>26</v>
      </c>
      <c r="FX19" s="38"/>
      <c r="FY19" s="38"/>
      <c r="FZ19" s="38"/>
      <c r="GA19" s="38"/>
      <c r="GB19" s="39"/>
      <c r="GC19" s="37">
        <v>27</v>
      </c>
      <c r="GD19" s="38"/>
      <c r="GE19" s="38"/>
      <c r="GF19" s="38"/>
      <c r="GG19" s="38"/>
      <c r="GH19" s="39"/>
      <c r="GI19" s="37">
        <v>28</v>
      </c>
      <c r="GJ19" s="38"/>
      <c r="GK19" s="38"/>
      <c r="GL19" s="38"/>
      <c r="GM19" s="38"/>
      <c r="GN19" s="39"/>
      <c r="GO19" s="37">
        <f>IF(29&lt;=$IE$7,29,"-")</f>
        <v>29</v>
      </c>
      <c r="GP19" s="38"/>
      <c r="GQ19" s="38"/>
      <c r="GR19" s="38"/>
      <c r="GS19" s="38"/>
      <c r="GT19" s="39"/>
      <c r="GU19" s="37">
        <f>IF(30&lt;=$IE$7,30,"-")</f>
        <v>30</v>
      </c>
      <c r="GV19" s="38"/>
      <c r="GW19" s="38"/>
      <c r="GX19" s="38"/>
      <c r="GY19" s="38"/>
      <c r="GZ19" s="39"/>
      <c r="HA19" s="37">
        <f>IF(31&lt;=$IE$7,31,"-")</f>
        <v>31</v>
      </c>
      <c r="HB19" s="38"/>
      <c r="HC19" s="38"/>
      <c r="HD19" s="38"/>
      <c r="HE19" s="38"/>
      <c r="HF19" s="38"/>
      <c r="HG19" s="69" t="s">
        <v>33</v>
      </c>
      <c r="HH19" s="70"/>
      <c r="HI19" s="70"/>
      <c r="HJ19" s="70"/>
      <c r="HK19" s="70"/>
      <c r="HL19" s="70"/>
      <c r="HM19" s="70"/>
      <c r="HN19" s="70"/>
      <c r="HO19" s="70"/>
      <c r="HP19" s="70"/>
      <c r="HQ19" s="70"/>
      <c r="HR19" s="70"/>
      <c r="HS19" s="70"/>
      <c r="HT19" s="70"/>
      <c r="HU19" s="70"/>
      <c r="HV19" s="70"/>
      <c r="HW19" s="70"/>
      <c r="HX19" s="70"/>
      <c r="HY19" s="71"/>
      <c r="HZ19" s="72"/>
      <c r="IG19" s="7">
        <v>0.25</v>
      </c>
      <c r="IQ19" s="31" t="s">
        <v>34</v>
      </c>
      <c r="IR19" s="31"/>
      <c r="IS19" s="31"/>
      <c r="IT19" s="31"/>
      <c r="IU19" s="31"/>
    </row>
    <row r="20" spans="1:255" ht="27" customHeight="1" thickBot="1" x14ac:dyDescent="0.3">
      <c r="A20" s="52"/>
      <c r="B20" s="53"/>
      <c r="C20" s="53"/>
      <c r="D20" s="53"/>
      <c r="E20" s="54"/>
      <c r="F20" s="58"/>
      <c r="G20" s="59"/>
      <c r="H20" s="59"/>
      <c r="I20" s="59"/>
      <c r="J20" s="59"/>
      <c r="K20" s="59"/>
      <c r="L20" s="59"/>
      <c r="M20" s="59"/>
      <c r="N20" s="59"/>
      <c r="O20" s="59"/>
      <c r="P20" s="59"/>
      <c r="Q20" s="59"/>
      <c r="R20" s="59"/>
      <c r="S20" s="59"/>
      <c r="T20" s="59"/>
      <c r="U20" s="59"/>
      <c r="V20" s="59"/>
      <c r="W20" s="60"/>
      <c r="X20" s="64"/>
      <c r="Y20" s="65"/>
      <c r="Z20" s="65"/>
      <c r="AA20" s="65"/>
      <c r="AB20" s="66"/>
      <c r="AC20" s="68"/>
      <c r="AD20" s="41"/>
      <c r="AE20" s="41"/>
      <c r="AF20" s="41"/>
      <c r="AG20" s="41"/>
      <c r="AH20" s="42"/>
      <c r="AI20" s="40"/>
      <c r="AJ20" s="41"/>
      <c r="AK20" s="41"/>
      <c r="AL20" s="41"/>
      <c r="AM20" s="41"/>
      <c r="AN20" s="42"/>
      <c r="AO20" s="40"/>
      <c r="AP20" s="41"/>
      <c r="AQ20" s="41"/>
      <c r="AR20" s="41"/>
      <c r="AS20" s="41"/>
      <c r="AT20" s="42"/>
      <c r="AU20" s="40"/>
      <c r="AV20" s="41"/>
      <c r="AW20" s="41"/>
      <c r="AX20" s="41"/>
      <c r="AY20" s="41"/>
      <c r="AZ20" s="42"/>
      <c r="BA20" s="40"/>
      <c r="BB20" s="41"/>
      <c r="BC20" s="41"/>
      <c r="BD20" s="41"/>
      <c r="BE20" s="41"/>
      <c r="BF20" s="42"/>
      <c r="BG20" s="40"/>
      <c r="BH20" s="41"/>
      <c r="BI20" s="41"/>
      <c r="BJ20" s="41"/>
      <c r="BK20" s="41"/>
      <c r="BL20" s="42"/>
      <c r="BM20" s="40"/>
      <c r="BN20" s="41"/>
      <c r="BO20" s="41"/>
      <c r="BP20" s="41"/>
      <c r="BQ20" s="41"/>
      <c r="BR20" s="42"/>
      <c r="BS20" s="40"/>
      <c r="BT20" s="41"/>
      <c r="BU20" s="41"/>
      <c r="BV20" s="41"/>
      <c r="BW20" s="41"/>
      <c r="BX20" s="42"/>
      <c r="BY20" s="40"/>
      <c r="BZ20" s="41"/>
      <c r="CA20" s="41"/>
      <c r="CB20" s="41"/>
      <c r="CC20" s="41"/>
      <c r="CD20" s="42"/>
      <c r="CE20" s="40"/>
      <c r="CF20" s="41"/>
      <c r="CG20" s="41"/>
      <c r="CH20" s="41"/>
      <c r="CI20" s="41"/>
      <c r="CJ20" s="42"/>
      <c r="CK20" s="40"/>
      <c r="CL20" s="41"/>
      <c r="CM20" s="41"/>
      <c r="CN20" s="41"/>
      <c r="CO20" s="41"/>
      <c r="CP20" s="42"/>
      <c r="CQ20" s="40"/>
      <c r="CR20" s="41"/>
      <c r="CS20" s="41"/>
      <c r="CT20" s="41"/>
      <c r="CU20" s="41"/>
      <c r="CV20" s="42"/>
      <c r="CW20" s="40"/>
      <c r="CX20" s="41"/>
      <c r="CY20" s="41"/>
      <c r="CZ20" s="41"/>
      <c r="DA20" s="41"/>
      <c r="DB20" s="42"/>
      <c r="DC20" s="40"/>
      <c r="DD20" s="41"/>
      <c r="DE20" s="41"/>
      <c r="DF20" s="41"/>
      <c r="DG20" s="41"/>
      <c r="DH20" s="42"/>
      <c r="DI20" s="40"/>
      <c r="DJ20" s="41"/>
      <c r="DK20" s="41"/>
      <c r="DL20" s="41"/>
      <c r="DM20" s="41"/>
      <c r="DN20" s="42"/>
      <c r="DO20" s="40"/>
      <c r="DP20" s="41"/>
      <c r="DQ20" s="41"/>
      <c r="DR20" s="41"/>
      <c r="DS20" s="41"/>
      <c r="DT20" s="42"/>
      <c r="DU20" s="40"/>
      <c r="DV20" s="41"/>
      <c r="DW20" s="41"/>
      <c r="DX20" s="41"/>
      <c r="DY20" s="41"/>
      <c r="DZ20" s="42"/>
      <c r="EA20" s="40"/>
      <c r="EB20" s="41"/>
      <c r="EC20" s="41"/>
      <c r="ED20" s="41"/>
      <c r="EE20" s="41"/>
      <c r="EF20" s="42"/>
      <c r="EG20" s="40"/>
      <c r="EH20" s="41"/>
      <c r="EI20" s="41"/>
      <c r="EJ20" s="41"/>
      <c r="EK20" s="41"/>
      <c r="EL20" s="42"/>
      <c r="EM20" s="40"/>
      <c r="EN20" s="41"/>
      <c r="EO20" s="41"/>
      <c r="EP20" s="41"/>
      <c r="EQ20" s="41"/>
      <c r="ER20" s="42"/>
      <c r="ES20" s="40"/>
      <c r="ET20" s="41"/>
      <c r="EU20" s="41"/>
      <c r="EV20" s="41"/>
      <c r="EW20" s="41"/>
      <c r="EX20" s="42"/>
      <c r="EY20" s="40"/>
      <c r="EZ20" s="41"/>
      <c r="FA20" s="41"/>
      <c r="FB20" s="41"/>
      <c r="FC20" s="41"/>
      <c r="FD20" s="42"/>
      <c r="FE20" s="40"/>
      <c r="FF20" s="41"/>
      <c r="FG20" s="41"/>
      <c r="FH20" s="41"/>
      <c r="FI20" s="41"/>
      <c r="FJ20" s="42"/>
      <c r="FK20" s="40"/>
      <c r="FL20" s="41"/>
      <c r="FM20" s="41"/>
      <c r="FN20" s="41"/>
      <c r="FO20" s="41"/>
      <c r="FP20" s="42"/>
      <c r="FQ20" s="40"/>
      <c r="FR20" s="41"/>
      <c r="FS20" s="41"/>
      <c r="FT20" s="41"/>
      <c r="FU20" s="41"/>
      <c r="FV20" s="42"/>
      <c r="FW20" s="40"/>
      <c r="FX20" s="41"/>
      <c r="FY20" s="41"/>
      <c r="FZ20" s="41"/>
      <c r="GA20" s="41"/>
      <c r="GB20" s="42"/>
      <c r="GC20" s="40"/>
      <c r="GD20" s="41"/>
      <c r="GE20" s="41"/>
      <c r="GF20" s="41"/>
      <c r="GG20" s="41"/>
      <c r="GH20" s="42"/>
      <c r="GI20" s="40"/>
      <c r="GJ20" s="41"/>
      <c r="GK20" s="41"/>
      <c r="GL20" s="41"/>
      <c r="GM20" s="41"/>
      <c r="GN20" s="42"/>
      <c r="GO20" s="40"/>
      <c r="GP20" s="41"/>
      <c r="GQ20" s="41"/>
      <c r="GR20" s="41"/>
      <c r="GS20" s="41"/>
      <c r="GT20" s="42"/>
      <c r="GU20" s="40"/>
      <c r="GV20" s="41"/>
      <c r="GW20" s="41"/>
      <c r="GX20" s="41"/>
      <c r="GY20" s="41"/>
      <c r="GZ20" s="42"/>
      <c r="HA20" s="40"/>
      <c r="HB20" s="41"/>
      <c r="HC20" s="41"/>
      <c r="HD20" s="41"/>
      <c r="HE20" s="41"/>
      <c r="HF20" s="41"/>
      <c r="HG20" s="73" t="s">
        <v>35</v>
      </c>
      <c r="HH20" s="74"/>
      <c r="HI20" s="74"/>
      <c r="HJ20" s="74"/>
      <c r="HK20" s="74"/>
      <c r="HL20" s="74"/>
      <c r="HM20" s="74"/>
      <c r="HN20" s="74"/>
      <c r="HO20" s="74"/>
      <c r="HP20" s="74"/>
      <c r="HQ20" s="74"/>
      <c r="HR20" s="74"/>
      <c r="HS20" s="74"/>
      <c r="HT20" s="74"/>
      <c r="HU20" s="75"/>
      <c r="HY20" s="15" t="s">
        <v>36</v>
      </c>
      <c r="HZ20" s="72"/>
      <c r="IG20" s="7">
        <v>0.27083333333333331</v>
      </c>
      <c r="IQ20" s="31" t="s">
        <v>37</v>
      </c>
      <c r="IR20" s="31"/>
      <c r="IS20" s="31"/>
      <c r="IT20" s="31"/>
      <c r="IU20" s="31"/>
    </row>
    <row r="21" spans="1:255" ht="11.25" customHeight="1" x14ac:dyDescent="0.25">
      <c r="A21" s="76">
        <v>10</v>
      </c>
      <c r="B21" s="77"/>
      <c r="C21" s="77"/>
      <c r="D21" s="77"/>
      <c r="E21" s="78"/>
      <c r="F21" s="85" t="s">
        <v>40</v>
      </c>
      <c r="G21" s="86"/>
      <c r="H21" s="86"/>
      <c r="I21" s="86"/>
      <c r="J21" s="86"/>
      <c r="K21" s="86"/>
      <c r="L21" s="86"/>
      <c r="M21" s="86"/>
      <c r="N21" s="86"/>
      <c r="O21" s="86"/>
      <c r="P21" s="86"/>
      <c r="Q21" s="86"/>
      <c r="R21" s="86"/>
      <c r="S21" s="86"/>
      <c r="T21" s="86"/>
      <c r="U21" s="86"/>
      <c r="V21" s="86"/>
      <c r="W21" s="87"/>
      <c r="X21" s="94">
        <v>1</v>
      </c>
      <c r="Y21" s="95"/>
      <c r="Z21" s="95"/>
      <c r="AA21" s="95"/>
      <c r="AB21" s="96"/>
      <c r="AC21" s="100" t="s">
        <v>38</v>
      </c>
      <c r="AD21" s="101"/>
      <c r="AE21" s="101"/>
      <c r="AF21" s="101"/>
      <c r="AG21" s="101"/>
      <c r="AH21" s="102"/>
      <c r="AI21" s="103">
        <v>0.83333333333333337</v>
      </c>
      <c r="AJ21" s="103"/>
      <c r="AK21" s="103"/>
      <c r="AL21" s="103"/>
      <c r="AM21" s="103"/>
      <c r="AN21" s="104"/>
      <c r="AO21" s="100" t="s">
        <v>38</v>
      </c>
      <c r="AP21" s="101"/>
      <c r="AQ21" s="101"/>
      <c r="AR21" s="101"/>
      <c r="AS21" s="101"/>
      <c r="AT21" s="102"/>
      <c r="AU21" s="100" t="s">
        <v>38</v>
      </c>
      <c r="AV21" s="101"/>
      <c r="AW21" s="101"/>
      <c r="AX21" s="101"/>
      <c r="AY21" s="101"/>
      <c r="AZ21" s="102"/>
      <c r="BA21" s="103">
        <v>0.83333333333333337</v>
      </c>
      <c r="BB21" s="103"/>
      <c r="BC21" s="103"/>
      <c r="BD21" s="103"/>
      <c r="BE21" s="103"/>
      <c r="BF21" s="104"/>
      <c r="BG21" s="100" t="s">
        <v>38</v>
      </c>
      <c r="BH21" s="101"/>
      <c r="BI21" s="101"/>
      <c r="BJ21" s="101"/>
      <c r="BK21" s="101"/>
      <c r="BL21" s="102"/>
      <c r="BM21" s="100" t="s">
        <v>38</v>
      </c>
      <c r="BN21" s="101"/>
      <c r="BO21" s="101"/>
      <c r="BP21" s="101"/>
      <c r="BQ21" s="101"/>
      <c r="BR21" s="102"/>
      <c r="BS21" s="103">
        <v>0.83333333333333337</v>
      </c>
      <c r="BT21" s="103"/>
      <c r="BU21" s="103"/>
      <c r="BV21" s="103"/>
      <c r="BW21" s="103"/>
      <c r="BX21" s="104"/>
      <c r="BY21" s="100" t="s">
        <v>38</v>
      </c>
      <c r="BZ21" s="101"/>
      <c r="CA21" s="101"/>
      <c r="CB21" s="101"/>
      <c r="CC21" s="101"/>
      <c r="CD21" s="102"/>
      <c r="CE21" s="100" t="s">
        <v>38</v>
      </c>
      <c r="CF21" s="101"/>
      <c r="CG21" s="101"/>
      <c r="CH21" s="101"/>
      <c r="CI21" s="101"/>
      <c r="CJ21" s="102"/>
      <c r="CK21" s="103">
        <v>0.83333333333333337</v>
      </c>
      <c r="CL21" s="103"/>
      <c r="CM21" s="103"/>
      <c r="CN21" s="103"/>
      <c r="CO21" s="103"/>
      <c r="CP21" s="104"/>
      <c r="CQ21" s="100" t="s">
        <v>38</v>
      </c>
      <c r="CR21" s="101"/>
      <c r="CS21" s="101"/>
      <c r="CT21" s="101"/>
      <c r="CU21" s="101"/>
      <c r="CV21" s="102"/>
      <c r="CW21" s="100" t="s">
        <v>38</v>
      </c>
      <c r="CX21" s="101"/>
      <c r="CY21" s="101"/>
      <c r="CZ21" s="101"/>
      <c r="DA21" s="101"/>
      <c r="DB21" s="102"/>
      <c r="DC21" s="103">
        <v>0.83333333333333337</v>
      </c>
      <c r="DD21" s="103"/>
      <c r="DE21" s="103"/>
      <c r="DF21" s="103"/>
      <c r="DG21" s="103"/>
      <c r="DH21" s="104"/>
      <c r="DI21" s="100" t="s">
        <v>38</v>
      </c>
      <c r="DJ21" s="101"/>
      <c r="DK21" s="101"/>
      <c r="DL21" s="101"/>
      <c r="DM21" s="101"/>
      <c r="DN21" s="102"/>
      <c r="DO21" s="100" t="s">
        <v>38</v>
      </c>
      <c r="DP21" s="101"/>
      <c r="DQ21" s="101"/>
      <c r="DR21" s="101"/>
      <c r="DS21" s="101"/>
      <c r="DT21" s="102"/>
      <c r="DU21" s="103">
        <v>0.79166666666666663</v>
      </c>
      <c r="DV21" s="103"/>
      <c r="DW21" s="103"/>
      <c r="DX21" s="103"/>
      <c r="DY21" s="103"/>
      <c r="DZ21" s="104"/>
      <c r="EA21" s="100" t="s">
        <v>38</v>
      </c>
      <c r="EB21" s="101"/>
      <c r="EC21" s="101"/>
      <c r="ED21" s="101"/>
      <c r="EE21" s="101"/>
      <c r="EF21" s="102"/>
      <c r="EG21" s="100" t="s">
        <v>38</v>
      </c>
      <c r="EH21" s="101"/>
      <c r="EI21" s="101"/>
      <c r="EJ21" s="101"/>
      <c r="EK21" s="101"/>
      <c r="EL21" s="102"/>
      <c r="EM21" s="103">
        <v>0.79166666666666663</v>
      </c>
      <c r="EN21" s="103"/>
      <c r="EO21" s="103"/>
      <c r="EP21" s="103"/>
      <c r="EQ21" s="103"/>
      <c r="ER21" s="104"/>
      <c r="ES21" s="100" t="s">
        <v>38</v>
      </c>
      <c r="ET21" s="101"/>
      <c r="EU21" s="101"/>
      <c r="EV21" s="101"/>
      <c r="EW21" s="101"/>
      <c r="EX21" s="102"/>
      <c r="EY21" s="100" t="s">
        <v>38</v>
      </c>
      <c r="EZ21" s="101"/>
      <c r="FA21" s="101"/>
      <c r="FB21" s="101"/>
      <c r="FC21" s="101"/>
      <c r="FD21" s="102"/>
      <c r="FE21" s="103">
        <v>0.79166666666666663</v>
      </c>
      <c r="FF21" s="103"/>
      <c r="FG21" s="103"/>
      <c r="FH21" s="103"/>
      <c r="FI21" s="103"/>
      <c r="FJ21" s="104"/>
      <c r="FK21" s="100" t="s">
        <v>38</v>
      </c>
      <c r="FL21" s="101"/>
      <c r="FM21" s="101"/>
      <c r="FN21" s="101"/>
      <c r="FO21" s="101"/>
      <c r="FP21" s="102"/>
      <c r="FQ21" s="100" t="s">
        <v>38</v>
      </c>
      <c r="FR21" s="101"/>
      <c r="FS21" s="101"/>
      <c r="FT21" s="101"/>
      <c r="FU21" s="101"/>
      <c r="FV21" s="102"/>
      <c r="FW21" s="103">
        <v>0.79166666666666663</v>
      </c>
      <c r="FX21" s="103"/>
      <c r="FY21" s="103"/>
      <c r="FZ21" s="103"/>
      <c r="GA21" s="103"/>
      <c r="GB21" s="104"/>
      <c r="GC21" s="100" t="s">
        <v>38</v>
      </c>
      <c r="GD21" s="101"/>
      <c r="GE21" s="101"/>
      <c r="GF21" s="101"/>
      <c r="GG21" s="101"/>
      <c r="GH21" s="102"/>
      <c r="GI21" s="100" t="s">
        <v>38</v>
      </c>
      <c r="GJ21" s="101"/>
      <c r="GK21" s="101"/>
      <c r="GL21" s="101"/>
      <c r="GM21" s="101"/>
      <c r="GN21" s="102"/>
      <c r="GO21" s="103">
        <v>0.79166666666666663</v>
      </c>
      <c r="GP21" s="103"/>
      <c r="GQ21" s="103"/>
      <c r="GR21" s="103"/>
      <c r="GS21" s="103"/>
      <c r="GT21" s="104"/>
      <c r="GU21" s="100" t="s">
        <v>38</v>
      </c>
      <c r="GV21" s="101"/>
      <c r="GW21" s="101"/>
      <c r="GX21" s="101"/>
      <c r="GY21" s="101"/>
      <c r="GZ21" s="102"/>
      <c r="HA21" s="100" t="s">
        <v>38</v>
      </c>
      <c r="HB21" s="101"/>
      <c r="HC21" s="101"/>
      <c r="HD21" s="101"/>
      <c r="HE21" s="101"/>
      <c r="HF21" s="102"/>
      <c r="HG21" s="67">
        <f>COUNT(AC21:HF21)</f>
        <v>10</v>
      </c>
      <c r="HH21" s="38"/>
      <c r="HI21" s="38"/>
      <c r="HJ21" s="38"/>
      <c r="HK21" s="38"/>
      <c r="HL21" s="38"/>
      <c r="HM21" s="38"/>
      <c r="HN21" s="23"/>
      <c r="HO21" s="23"/>
      <c r="HP21" s="23"/>
      <c r="HQ21" s="23"/>
      <c r="HR21" s="23"/>
      <c r="HS21" s="23"/>
      <c r="HT21" s="23"/>
      <c r="HU21" s="24"/>
      <c r="HV21" s="16"/>
      <c r="HW21" s="16"/>
      <c r="HX21" s="16"/>
      <c r="HY21" s="17">
        <f t="array" ref="HY21">SUM(IFERROR(AC22:HF22-AC21:HF21-AC23:HF23,0))</f>
        <v>-139.37500000000003</v>
      </c>
    </row>
    <row r="22" spans="1:255" ht="11.25" customHeight="1" thickBot="1" x14ac:dyDescent="0.3">
      <c r="A22" s="79"/>
      <c r="B22" s="80"/>
      <c r="C22" s="80"/>
      <c r="D22" s="80"/>
      <c r="E22" s="81"/>
      <c r="F22" s="88"/>
      <c r="G22" s="89"/>
      <c r="H22" s="89"/>
      <c r="I22" s="89"/>
      <c r="J22" s="89"/>
      <c r="K22" s="89"/>
      <c r="L22" s="89"/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90"/>
      <c r="X22" s="97"/>
      <c r="Y22" s="98"/>
      <c r="Z22" s="98"/>
      <c r="AA22" s="98"/>
      <c r="AB22" s="99"/>
      <c r="AC22" s="134" t="s">
        <v>38</v>
      </c>
      <c r="AD22" s="135"/>
      <c r="AE22" s="135"/>
      <c r="AF22" s="135"/>
      <c r="AG22" s="135"/>
      <c r="AH22" s="136"/>
      <c r="AI22" s="47">
        <v>0.375</v>
      </c>
      <c r="AJ22" s="47"/>
      <c r="AK22" s="47"/>
      <c r="AL22" s="47"/>
      <c r="AM22" s="47"/>
      <c r="AN22" s="48"/>
      <c r="AO22" s="134" t="s">
        <v>38</v>
      </c>
      <c r="AP22" s="135"/>
      <c r="AQ22" s="135"/>
      <c r="AR22" s="135"/>
      <c r="AS22" s="135"/>
      <c r="AT22" s="136"/>
      <c r="AU22" s="134" t="s">
        <v>38</v>
      </c>
      <c r="AV22" s="135"/>
      <c r="AW22" s="135"/>
      <c r="AX22" s="135"/>
      <c r="AY22" s="135"/>
      <c r="AZ22" s="136"/>
      <c r="BA22" s="47">
        <v>0.375</v>
      </c>
      <c r="BB22" s="47"/>
      <c r="BC22" s="47"/>
      <c r="BD22" s="47"/>
      <c r="BE22" s="47"/>
      <c r="BF22" s="48"/>
      <c r="BG22" s="134" t="s">
        <v>38</v>
      </c>
      <c r="BH22" s="135"/>
      <c r="BI22" s="135"/>
      <c r="BJ22" s="135"/>
      <c r="BK22" s="135"/>
      <c r="BL22" s="136"/>
      <c r="BM22" s="134" t="s">
        <v>38</v>
      </c>
      <c r="BN22" s="135"/>
      <c r="BO22" s="135"/>
      <c r="BP22" s="135"/>
      <c r="BQ22" s="135"/>
      <c r="BR22" s="136"/>
      <c r="BS22" s="47">
        <v>0.375</v>
      </c>
      <c r="BT22" s="47"/>
      <c r="BU22" s="47"/>
      <c r="BV22" s="47"/>
      <c r="BW22" s="47"/>
      <c r="BX22" s="48"/>
      <c r="BY22" s="134" t="s">
        <v>38</v>
      </c>
      <c r="BZ22" s="135"/>
      <c r="CA22" s="135"/>
      <c r="CB22" s="135"/>
      <c r="CC22" s="135"/>
      <c r="CD22" s="136"/>
      <c r="CE22" s="134" t="s">
        <v>38</v>
      </c>
      <c r="CF22" s="135"/>
      <c r="CG22" s="135"/>
      <c r="CH22" s="135"/>
      <c r="CI22" s="135"/>
      <c r="CJ22" s="136"/>
      <c r="CK22" s="47">
        <v>0.375</v>
      </c>
      <c r="CL22" s="47"/>
      <c r="CM22" s="47"/>
      <c r="CN22" s="47"/>
      <c r="CO22" s="47"/>
      <c r="CP22" s="48"/>
      <c r="CQ22" s="134" t="s">
        <v>38</v>
      </c>
      <c r="CR22" s="135"/>
      <c r="CS22" s="135"/>
      <c r="CT22" s="135"/>
      <c r="CU22" s="135"/>
      <c r="CV22" s="136"/>
      <c r="CW22" s="134" t="s">
        <v>38</v>
      </c>
      <c r="CX22" s="135"/>
      <c r="CY22" s="135"/>
      <c r="CZ22" s="135"/>
      <c r="DA22" s="135"/>
      <c r="DB22" s="136"/>
      <c r="DC22" s="47">
        <v>0.375</v>
      </c>
      <c r="DD22" s="47"/>
      <c r="DE22" s="47"/>
      <c r="DF22" s="47"/>
      <c r="DG22" s="47"/>
      <c r="DH22" s="48"/>
      <c r="DI22" s="134" t="s">
        <v>38</v>
      </c>
      <c r="DJ22" s="135"/>
      <c r="DK22" s="135"/>
      <c r="DL22" s="135"/>
      <c r="DM22" s="135"/>
      <c r="DN22" s="136"/>
      <c r="DO22" s="134" t="s">
        <v>38</v>
      </c>
      <c r="DP22" s="135"/>
      <c r="DQ22" s="135"/>
      <c r="DR22" s="135"/>
      <c r="DS22" s="135"/>
      <c r="DT22" s="136"/>
      <c r="DU22" s="47">
        <v>0.375</v>
      </c>
      <c r="DV22" s="47"/>
      <c r="DW22" s="47"/>
      <c r="DX22" s="47"/>
      <c r="DY22" s="47"/>
      <c r="DZ22" s="48"/>
      <c r="EA22" s="134" t="s">
        <v>38</v>
      </c>
      <c r="EB22" s="135"/>
      <c r="EC22" s="135"/>
      <c r="ED22" s="135"/>
      <c r="EE22" s="135"/>
      <c r="EF22" s="136"/>
      <c r="EG22" s="134" t="s">
        <v>38</v>
      </c>
      <c r="EH22" s="135"/>
      <c r="EI22" s="135"/>
      <c r="EJ22" s="135"/>
      <c r="EK22" s="135"/>
      <c r="EL22" s="136"/>
      <c r="EM22" s="47">
        <v>0.375</v>
      </c>
      <c r="EN22" s="47"/>
      <c r="EO22" s="47"/>
      <c r="EP22" s="47"/>
      <c r="EQ22" s="47"/>
      <c r="ER22" s="48"/>
      <c r="ES22" s="134" t="s">
        <v>38</v>
      </c>
      <c r="ET22" s="135"/>
      <c r="EU22" s="135"/>
      <c r="EV22" s="135"/>
      <c r="EW22" s="135"/>
      <c r="EX22" s="136"/>
      <c r="EY22" s="134" t="s">
        <v>38</v>
      </c>
      <c r="EZ22" s="135"/>
      <c r="FA22" s="135"/>
      <c r="FB22" s="135"/>
      <c r="FC22" s="135"/>
      <c r="FD22" s="136"/>
      <c r="FE22" s="47">
        <v>0.375</v>
      </c>
      <c r="FF22" s="47"/>
      <c r="FG22" s="47"/>
      <c r="FH22" s="47"/>
      <c r="FI22" s="47"/>
      <c r="FJ22" s="48"/>
      <c r="FK22" s="134" t="s">
        <v>38</v>
      </c>
      <c r="FL22" s="135"/>
      <c r="FM22" s="135"/>
      <c r="FN22" s="135"/>
      <c r="FO22" s="135"/>
      <c r="FP22" s="136"/>
      <c r="FQ22" s="134" t="s">
        <v>38</v>
      </c>
      <c r="FR22" s="135"/>
      <c r="FS22" s="135"/>
      <c r="FT22" s="135"/>
      <c r="FU22" s="135"/>
      <c r="FV22" s="136"/>
      <c r="FW22" s="47">
        <v>0.375</v>
      </c>
      <c r="FX22" s="47"/>
      <c r="FY22" s="47"/>
      <c r="FZ22" s="47"/>
      <c r="GA22" s="47"/>
      <c r="GB22" s="48"/>
      <c r="GC22" s="134" t="s">
        <v>38</v>
      </c>
      <c r="GD22" s="135"/>
      <c r="GE22" s="135"/>
      <c r="GF22" s="135"/>
      <c r="GG22" s="135"/>
      <c r="GH22" s="136"/>
      <c r="GI22" s="134" t="s">
        <v>38</v>
      </c>
      <c r="GJ22" s="135"/>
      <c r="GK22" s="135"/>
      <c r="GL22" s="135"/>
      <c r="GM22" s="135"/>
      <c r="GN22" s="136"/>
      <c r="GO22" s="47">
        <v>0.375</v>
      </c>
      <c r="GP22" s="47"/>
      <c r="GQ22" s="47"/>
      <c r="GR22" s="47"/>
      <c r="GS22" s="47"/>
      <c r="GT22" s="48"/>
      <c r="GU22" s="134" t="s">
        <v>38</v>
      </c>
      <c r="GV22" s="135"/>
      <c r="GW22" s="135"/>
      <c r="GX22" s="135"/>
      <c r="GY22" s="135"/>
      <c r="GZ22" s="136"/>
      <c r="HA22" s="134" t="s">
        <v>38</v>
      </c>
      <c r="HB22" s="135"/>
      <c r="HC22" s="135"/>
      <c r="HD22" s="135"/>
      <c r="HE22" s="135"/>
      <c r="HF22" s="136"/>
      <c r="HG22" s="132"/>
      <c r="HH22" s="133"/>
      <c r="HI22" s="133"/>
      <c r="HJ22" s="133"/>
      <c r="HK22" s="133"/>
      <c r="HL22" s="133"/>
      <c r="HM22" s="133"/>
      <c r="HN22" s="25"/>
      <c r="HO22" s="25"/>
      <c r="HP22" s="25"/>
      <c r="HQ22" s="25"/>
      <c r="HR22" s="25"/>
      <c r="HS22" s="25"/>
      <c r="HT22" s="25"/>
      <c r="HU22" s="26"/>
      <c r="HV22" s="18"/>
      <c r="HW22" s="18"/>
      <c r="HX22" s="18"/>
      <c r="HY22" s="20"/>
    </row>
    <row r="23" spans="1:255" ht="11.25" customHeight="1" x14ac:dyDescent="0.25">
      <c r="A23" s="79"/>
      <c r="B23" s="80"/>
      <c r="C23" s="80"/>
      <c r="D23" s="80"/>
      <c r="E23" s="81"/>
      <c r="F23" s="88"/>
      <c r="G23" s="89"/>
      <c r="H23" s="89"/>
      <c r="I23" s="89"/>
      <c r="J23" s="89"/>
      <c r="K23" s="89"/>
      <c r="L23" s="89"/>
      <c r="M23" s="89"/>
      <c r="N23" s="89"/>
      <c r="O23" s="89"/>
      <c r="P23" s="89"/>
      <c r="Q23" s="89"/>
      <c r="R23" s="89"/>
      <c r="S23" s="89"/>
      <c r="T23" s="89"/>
      <c r="U23" s="89"/>
      <c r="V23" s="89"/>
      <c r="W23" s="90"/>
      <c r="X23" s="105"/>
      <c r="Y23" s="106"/>
      <c r="Z23" s="106"/>
      <c r="AA23" s="106"/>
      <c r="AB23" s="107"/>
      <c r="AC23" s="111"/>
      <c r="AD23" s="112"/>
      <c r="AE23" s="112"/>
      <c r="AF23" s="112"/>
      <c r="AG23" s="112"/>
      <c r="AH23" s="113"/>
      <c r="AI23" s="114">
        <v>13</v>
      </c>
      <c r="AJ23" s="115"/>
      <c r="AK23" s="115"/>
      <c r="AL23" s="115"/>
      <c r="AM23" s="115"/>
      <c r="AN23" s="116"/>
      <c r="AO23" s="117"/>
      <c r="AP23" s="118"/>
      <c r="AQ23" s="118"/>
      <c r="AR23" s="118"/>
      <c r="AS23" s="118"/>
      <c r="AT23" s="119"/>
      <c r="AU23" s="117"/>
      <c r="AV23" s="118"/>
      <c r="AW23" s="118"/>
      <c r="AX23" s="118"/>
      <c r="AY23" s="118"/>
      <c r="AZ23" s="119"/>
      <c r="BA23" s="114">
        <v>13</v>
      </c>
      <c r="BB23" s="115"/>
      <c r="BC23" s="115"/>
      <c r="BD23" s="115"/>
      <c r="BE23" s="115"/>
      <c r="BF23" s="116"/>
      <c r="BG23" s="114"/>
      <c r="BH23" s="115"/>
      <c r="BI23" s="115"/>
      <c r="BJ23" s="115"/>
      <c r="BK23" s="115"/>
      <c r="BL23" s="116"/>
      <c r="BM23" s="114"/>
      <c r="BN23" s="115"/>
      <c r="BO23" s="115"/>
      <c r="BP23" s="115"/>
      <c r="BQ23" s="115"/>
      <c r="BR23" s="116"/>
      <c r="BS23" s="114">
        <v>13</v>
      </c>
      <c r="BT23" s="115"/>
      <c r="BU23" s="115"/>
      <c r="BV23" s="115"/>
      <c r="BW23" s="115"/>
      <c r="BX23" s="116"/>
      <c r="BY23" s="114"/>
      <c r="BZ23" s="115"/>
      <c r="CA23" s="115"/>
      <c r="CB23" s="115"/>
      <c r="CC23" s="115"/>
      <c r="CD23" s="116"/>
      <c r="CE23" s="114"/>
      <c r="CF23" s="115"/>
      <c r="CG23" s="115"/>
      <c r="CH23" s="115"/>
      <c r="CI23" s="115"/>
      <c r="CJ23" s="116"/>
      <c r="CK23" s="114">
        <v>13</v>
      </c>
      <c r="CL23" s="115"/>
      <c r="CM23" s="115"/>
      <c r="CN23" s="115"/>
      <c r="CO23" s="115"/>
      <c r="CP23" s="116"/>
      <c r="CQ23" s="114"/>
      <c r="CR23" s="115"/>
      <c r="CS23" s="115"/>
      <c r="CT23" s="115"/>
      <c r="CU23" s="115"/>
      <c r="CV23" s="116"/>
      <c r="CW23" s="114"/>
      <c r="CX23" s="115"/>
      <c r="CY23" s="115"/>
      <c r="CZ23" s="115"/>
      <c r="DA23" s="115"/>
      <c r="DB23" s="116"/>
      <c r="DC23" s="114">
        <v>13</v>
      </c>
      <c r="DD23" s="115"/>
      <c r="DE23" s="115"/>
      <c r="DF23" s="115"/>
      <c r="DG23" s="115"/>
      <c r="DH23" s="116"/>
      <c r="DI23" s="114"/>
      <c r="DJ23" s="115"/>
      <c r="DK23" s="115"/>
      <c r="DL23" s="115"/>
      <c r="DM23" s="115"/>
      <c r="DN23" s="116"/>
      <c r="DO23" s="114"/>
      <c r="DP23" s="115"/>
      <c r="DQ23" s="115"/>
      <c r="DR23" s="115"/>
      <c r="DS23" s="115"/>
      <c r="DT23" s="116"/>
      <c r="DU23" s="114">
        <v>14</v>
      </c>
      <c r="DV23" s="115"/>
      <c r="DW23" s="115"/>
      <c r="DX23" s="115"/>
      <c r="DY23" s="115"/>
      <c r="DZ23" s="116"/>
      <c r="EA23" s="114"/>
      <c r="EB23" s="115"/>
      <c r="EC23" s="115"/>
      <c r="ED23" s="115"/>
      <c r="EE23" s="115"/>
      <c r="EF23" s="116"/>
      <c r="EG23" s="114"/>
      <c r="EH23" s="115"/>
      <c r="EI23" s="115"/>
      <c r="EJ23" s="115"/>
      <c r="EK23" s="115"/>
      <c r="EL23" s="116"/>
      <c r="EM23" s="114">
        <v>14</v>
      </c>
      <c r="EN23" s="115"/>
      <c r="EO23" s="115"/>
      <c r="EP23" s="115"/>
      <c r="EQ23" s="115"/>
      <c r="ER23" s="116"/>
      <c r="ES23" s="114"/>
      <c r="ET23" s="115"/>
      <c r="EU23" s="115"/>
      <c r="EV23" s="115"/>
      <c r="EW23" s="115"/>
      <c r="EX23" s="116"/>
      <c r="EY23" s="114"/>
      <c r="EZ23" s="115"/>
      <c r="FA23" s="115"/>
      <c r="FB23" s="115"/>
      <c r="FC23" s="115"/>
      <c r="FD23" s="116"/>
      <c r="FE23" s="114">
        <v>14</v>
      </c>
      <c r="FF23" s="115"/>
      <c r="FG23" s="115"/>
      <c r="FH23" s="115"/>
      <c r="FI23" s="115"/>
      <c r="FJ23" s="116"/>
      <c r="FK23" s="114"/>
      <c r="FL23" s="115"/>
      <c r="FM23" s="115"/>
      <c r="FN23" s="115"/>
      <c r="FO23" s="115"/>
      <c r="FP23" s="116"/>
      <c r="FQ23" s="114"/>
      <c r="FR23" s="115"/>
      <c r="FS23" s="115"/>
      <c r="FT23" s="115"/>
      <c r="FU23" s="115"/>
      <c r="FV23" s="116"/>
      <c r="FW23" s="114">
        <v>14</v>
      </c>
      <c r="FX23" s="115"/>
      <c r="FY23" s="115"/>
      <c r="FZ23" s="115"/>
      <c r="GA23" s="115"/>
      <c r="GB23" s="116"/>
      <c r="GC23" s="114"/>
      <c r="GD23" s="115"/>
      <c r="GE23" s="115"/>
      <c r="GF23" s="115"/>
      <c r="GG23" s="115"/>
      <c r="GH23" s="116"/>
      <c r="GI23" s="114"/>
      <c r="GJ23" s="115"/>
      <c r="GK23" s="115"/>
      <c r="GL23" s="115"/>
      <c r="GM23" s="115"/>
      <c r="GN23" s="116"/>
      <c r="GO23" s="114">
        <v>14</v>
      </c>
      <c r="GP23" s="115"/>
      <c r="GQ23" s="115"/>
      <c r="GR23" s="115"/>
      <c r="GS23" s="115"/>
      <c r="GT23" s="116"/>
      <c r="GU23" s="114"/>
      <c r="GV23" s="115"/>
      <c r="GW23" s="115"/>
      <c r="GX23" s="115"/>
      <c r="GY23" s="115"/>
      <c r="GZ23" s="116"/>
      <c r="HA23" s="137"/>
      <c r="HB23" s="138"/>
      <c r="HC23" s="138"/>
      <c r="HD23" s="138"/>
      <c r="HE23" s="138"/>
      <c r="HF23" s="138"/>
      <c r="HG23" s="68"/>
      <c r="HH23" s="41"/>
      <c r="HI23" s="41"/>
      <c r="HJ23" s="41"/>
      <c r="HK23" s="41"/>
      <c r="HL23" s="41"/>
      <c r="HM23" s="41"/>
      <c r="HN23" s="41"/>
      <c r="HO23" s="41"/>
      <c r="HP23" s="41"/>
      <c r="HQ23" s="41"/>
      <c r="HR23" s="41"/>
      <c r="HS23" s="41"/>
      <c r="HT23" s="41"/>
      <c r="HU23" s="139"/>
      <c r="HV23" s="10"/>
      <c r="HW23" s="10"/>
      <c r="HX23" s="10"/>
      <c r="HY23" s="27">
        <f>SUM(AC23:HF23)</f>
        <v>135</v>
      </c>
    </row>
    <row r="24" spans="1:255" ht="10.5" customHeight="1" thickBot="1" x14ac:dyDescent="0.3">
      <c r="A24" s="79"/>
      <c r="B24" s="80"/>
      <c r="C24" s="80"/>
      <c r="D24" s="80"/>
      <c r="E24" s="81"/>
      <c r="F24" s="88"/>
      <c r="G24" s="89"/>
      <c r="H24" s="89"/>
      <c r="I24" s="89"/>
      <c r="J24" s="89"/>
      <c r="K24" s="89"/>
      <c r="L24" s="89"/>
      <c r="M24" s="89"/>
      <c r="N24" s="89"/>
      <c r="O24" s="89"/>
      <c r="P24" s="89"/>
      <c r="Q24" s="89"/>
      <c r="R24" s="89"/>
      <c r="S24" s="89"/>
      <c r="T24" s="89"/>
      <c r="U24" s="89"/>
      <c r="V24" s="89"/>
      <c r="W24" s="90"/>
      <c r="X24" s="108"/>
      <c r="Y24" s="109"/>
      <c r="Z24" s="109"/>
      <c r="AA24" s="109"/>
      <c r="AB24" s="110"/>
      <c r="AC24" s="141"/>
      <c r="AD24" s="142"/>
      <c r="AE24" s="142"/>
      <c r="AF24" s="142"/>
      <c r="AG24" s="142"/>
      <c r="AH24" s="143"/>
      <c r="AI24" s="46"/>
      <c r="AJ24" s="47"/>
      <c r="AK24" s="47"/>
      <c r="AL24" s="47"/>
      <c r="AM24" s="47"/>
      <c r="AN24" s="48"/>
      <c r="AO24" s="46"/>
      <c r="AP24" s="47"/>
      <c r="AQ24" s="47"/>
      <c r="AR24" s="47"/>
      <c r="AS24" s="47"/>
      <c r="AT24" s="48"/>
      <c r="AU24" s="46"/>
      <c r="AV24" s="47"/>
      <c r="AW24" s="47"/>
      <c r="AX24" s="47"/>
      <c r="AY24" s="47"/>
      <c r="AZ24" s="48"/>
      <c r="BA24" s="46"/>
      <c r="BB24" s="47"/>
      <c r="BC24" s="47"/>
      <c r="BD24" s="47"/>
      <c r="BE24" s="47"/>
      <c r="BF24" s="48"/>
      <c r="BG24" s="46"/>
      <c r="BH24" s="47"/>
      <c r="BI24" s="47"/>
      <c r="BJ24" s="47"/>
      <c r="BK24" s="47"/>
      <c r="BL24" s="48"/>
      <c r="BM24" s="46"/>
      <c r="BN24" s="47"/>
      <c r="BO24" s="47"/>
      <c r="BP24" s="47"/>
      <c r="BQ24" s="47"/>
      <c r="BR24" s="48"/>
      <c r="BS24" s="46"/>
      <c r="BT24" s="47"/>
      <c r="BU24" s="47"/>
      <c r="BV24" s="47"/>
      <c r="BW24" s="47"/>
      <c r="BX24" s="48"/>
      <c r="BY24" s="46"/>
      <c r="BZ24" s="47"/>
      <c r="CA24" s="47"/>
      <c r="CB24" s="47"/>
      <c r="CC24" s="47"/>
      <c r="CD24" s="48"/>
      <c r="CE24" s="46"/>
      <c r="CF24" s="47"/>
      <c r="CG24" s="47"/>
      <c r="CH24" s="47"/>
      <c r="CI24" s="47"/>
      <c r="CJ24" s="48"/>
      <c r="CK24" s="46"/>
      <c r="CL24" s="47"/>
      <c r="CM24" s="47"/>
      <c r="CN24" s="47"/>
      <c r="CO24" s="47"/>
      <c r="CP24" s="48"/>
      <c r="CQ24" s="46"/>
      <c r="CR24" s="47"/>
      <c r="CS24" s="47"/>
      <c r="CT24" s="47"/>
      <c r="CU24" s="47"/>
      <c r="CV24" s="48"/>
      <c r="CW24" s="46"/>
      <c r="CX24" s="47"/>
      <c r="CY24" s="47"/>
      <c r="CZ24" s="47"/>
      <c r="DA24" s="47"/>
      <c r="DB24" s="48"/>
      <c r="DC24" s="46"/>
      <c r="DD24" s="47"/>
      <c r="DE24" s="47"/>
      <c r="DF24" s="47"/>
      <c r="DG24" s="47"/>
      <c r="DH24" s="48"/>
      <c r="DI24" s="46"/>
      <c r="DJ24" s="47"/>
      <c r="DK24" s="47"/>
      <c r="DL24" s="47"/>
      <c r="DM24" s="47"/>
      <c r="DN24" s="48"/>
      <c r="DO24" s="46"/>
      <c r="DP24" s="47"/>
      <c r="DQ24" s="47"/>
      <c r="DR24" s="47"/>
      <c r="DS24" s="47"/>
      <c r="DT24" s="48"/>
      <c r="DU24" s="46"/>
      <c r="DV24" s="47"/>
      <c r="DW24" s="47"/>
      <c r="DX24" s="47"/>
      <c r="DY24" s="47"/>
      <c r="DZ24" s="48"/>
      <c r="EA24" s="46"/>
      <c r="EB24" s="47"/>
      <c r="EC24" s="47"/>
      <c r="ED24" s="47"/>
      <c r="EE24" s="47"/>
      <c r="EF24" s="48"/>
      <c r="EG24" s="46"/>
      <c r="EH24" s="47"/>
      <c r="EI24" s="47"/>
      <c r="EJ24" s="47"/>
      <c r="EK24" s="47"/>
      <c r="EL24" s="48"/>
      <c r="EM24" s="46"/>
      <c r="EN24" s="47"/>
      <c r="EO24" s="47"/>
      <c r="EP24" s="47"/>
      <c r="EQ24" s="47"/>
      <c r="ER24" s="48"/>
      <c r="ES24" s="46"/>
      <c r="ET24" s="47"/>
      <c r="EU24" s="47"/>
      <c r="EV24" s="47"/>
      <c r="EW24" s="47"/>
      <c r="EX24" s="48"/>
      <c r="EY24" s="46"/>
      <c r="EZ24" s="47"/>
      <c r="FA24" s="47"/>
      <c r="FB24" s="47"/>
      <c r="FC24" s="47"/>
      <c r="FD24" s="48"/>
      <c r="FE24" s="46"/>
      <c r="FF24" s="47"/>
      <c r="FG24" s="47"/>
      <c r="FH24" s="47"/>
      <c r="FI24" s="47"/>
      <c r="FJ24" s="48"/>
      <c r="FK24" s="46"/>
      <c r="FL24" s="47"/>
      <c r="FM24" s="47"/>
      <c r="FN24" s="47"/>
      <c r="FO24" s="47"/>
      <c r="FP24" s="48"/>
      <c r="FQ24" s="46"/>
      <c r="FR24" s="47"/>
      <c r="FS24" s="47"/>
      <c r="FT24" s="47"/>
      <c r="FU24" s="47"/>
      <c r="FV24" s="48"/>
      <c r="FW24" s="46"/>
      <c r="FX24" s="47"/>
      <c r="FY24" s="47"/>
      <c r="FZ24" s="47"/>
      <c r="GA24" s="47"/>
      <c r="GB24" s="48"/>
      <c r="GC24" s="46"/>
      <c r="GD24" s="47"/>
      <c r="GE24" s="47"/>
      <c r="GF24" s="47"/>
      <c r="GG24" s="47"/>
      <c r="GH24" s="48"/>
      <c r="GI24" s="46"/>
      <c r="GJ24" s="47"/>
      <c r="GK24" s="47"/>
      <c r="GL24" s="47"/>
      <c r="GM24" s="47"/>
      <c r="GN24" s="48"/>
      <c r="GO24" s="46"/>
      <c r="GP24" s="47"/>
      <c r="GQ24" s="47"/>
      <c r="GR24" s="47"/>
      <c r="GS24" s="47"/>
      <c r="GT24" s="48"/>
      <c r="GU24" s="46"/>
      <c r="GV24" s="47"/>
      <c r="GW24" s="47"/>
      <c r="GX24" s="47"/>
      <c r="GY24" s="47"/>
      <c r="GZ24" s="48"/>
      <c r="HA24" s="141"/>
      <c r="HB24" s="142"/>
      <c r="HC24" s="142"/>
      <c r="HD24" s="142"/>
      <c r="HE24" s="142"/>
      <c r="HF24" s="142"/>
      <c r="HG24" s="132"/>
      <c r="HH24" s="133"/>
      <c r="HI24" s="133"/>
      <c r="HJ24" s="133"/>
      <c r="HK24" s="133"/>
      <c r="HL24" s="133"/>
      <c r="HM24" s="133"/>
      <c r="HN24" s="133"/>
      <c r="HO24" s="133"/>
      <c r="HP24" s="133"/>
      <c r="HQ24" s="133"/>
      <c r="HR24" s="133"/>
      <c r="HS24" s="133"/>
      <c r="HT24" s="133"/>
      <c r="HU24" s="140"/>
      <c r="HV24" s="10"/>
      <c r="HW24" s="10"/>
      <c r="HX24" s="10"/>
      <c r="HY24" s="28"/>
    </row>
    <row r="25" spans="1:255" ht="10.5" customHeight="1" x14ac:dyDescent="0.25">
      <c r="A25" s="79"/>
      <c r="B25" s="80"/>
      <c r="C25" s="80"/>
      <c r="D25" s="80"/>
      <c r="E25" s="81"/>
      <c r="F25" s="88"/>
      <c r="G25" s="89"/>
      <c r="H25" s="89"/>
      <c r="I25" s="89"/>
      <c r="J25" s="89"/>
      <c r="K25" s="89"/>
      <c r="L25" s="89"/>
      <c r="M25" s="89"/>
      <c r="N25" s="89"/>
      <c r="O25" s="89"/>
      <c r="P25" s="89"/>
      <c r="Q25" s="89"/>
      <c r="R25" s="89"/>
      <c r="S25" s="89"/>
      <c r="T25" s="89"/>
      <c r="U25" s="89"/>
      <c r="V25" s="89"/>
      <c r="W25" s="90"/>
      <c r="X25" s="120"/>
      <c r="Y25" s="121"/>
      <c r="Z25" s="121"/>
      <c r="AA25" s="121"/>
      <c r="AB25" s="122"/>
      <c r="AC25" s="123"/>
      <c r="AD25" s="124"/>
      <c r="AE25" s="124"/>
      <c r="AF25" s="124"/>
      <c r="AG25" s="124"/>
      <c r="AH25" s="125"/>
      <c r="AI25" s="126"/>
      <c r="AJ25" s="127"/>
      <c r="AK25" s="127"/>
      <c r="AL25" s="127"/>
      <c r="AM25" s="127"/>
      <c r="AN25" s="128"/>
      <c r="AO25" s="129"/>
      <c r="AP25" s="130"/>
      <c r="AQ25" s="130"/>
      <c r="AR25" s="130"/>
      <c r="AS25" s="130"/>
      <c r="AT25" s="131"/>
      <c r="AU25" s="129"/>
      <c r="AV25" s="130"/>
      <c r="AW25" s="130"/>
      <c r="AX25" s="130"/>
      <c r="AY25" s="130"/>
      <c r="AZ25" s="131"/>
      <c r="BA25" s="126"/>
      <c r="BB25" s="127"/>
      <c r="BC25" s="127"/>
      <c r="BD25" s="127"/>
      <c r="BE25" s="127"/>
      <c r="BF25" s="128"/>
      <c r="BG25" s="129"/>
      <c r="BH25" s="130"/>
      <c r="BI25" s="130"/>
      <c r="BJ25" s="130"/>
      <c r="BK25" s="130"/>
      <c r="BL25" s="131"/>
      <c r="BM25" s="129"/>
      <c r="BN25" s="130"/>
      <c r="BO25" s="130"/>
      <c r="BP25" s="130"/>
      <c r="BQ25" s="130"/>
      <c r="BR25" s="131"/>
      <c r="BS25" s="126"/>
      <c r="BT25" s="127"/>
      <c r="BU25" s="127"/>
      <c r="BV25" s="127"/>
      <c r="BW25" s="127"/>
      <c r="BX25" s="128"/>
      <c r="BY25" s="129"/>
      <c r="BZ25" s="130"/>
      <c r="CA25" s="130"/>
      <c r="CB25" s="130"/>
      <c r="CC25" s="130"/>
      <c r="CD25" s="131"/>
      <c r="CE25" s="129"/>
      <c r="CF25" s="130"/>
      <c r="CG25" s="130"/>
      <c r="CH25" s="130"/>
      <c r="CI25" s="130"/>
      <c r="CJ25" s="131"/>
      <c r="CK25" s="126"/>
      <c r="CL25" s="127"/>
      <c r="CM25" s="127"/>
      <c r="CN25" s="127"/>
      <c r="CO25" s="127"/>
      <c r="CP25" s="128"/>
      <c r="CQ25" s="129"/>
      <c r="CR25" s="130"/>
      <c r="CS25" s="130"/>
      <c r="CT25" s="130"/>
      <c r="CU25" s="130"/>
      <c r="CV25" s="131"/>
      <c r="CW25" s="129"/>
      <c r="CX25" s="130"/>
      <c r="CY25" s="130"/>
      <c r="CZ25" s="130"/>
      <c r="DA25" s="130"/>
      <c r="DB25" s="131"/>
      <c r="DC25" s="126"/>
      <c r="DD25" s="127"/>
      <c r="DE25" s="127"/>
      <c r="DF25" s="127"/>
      <c r="DG25" s="127"/>
      <c r="DH25" s="128"/>
      <c r="DI25" s="129"/>
      <c r="DJ25" s="130"/>
      <c r="DK25" s="130"/>
      <c r="DL25" s="130"/>
      <c r="DM25" s="130"/>
      <c r="DN25" s="131"/>
      <c r="DO25" s="129"/>
      <c r="DP25" s="130"/>
      <c r="DQ25" s="130"/>
      <c r="DR25" s="130"/>
      <c r="DS25" s="130"/>
      <c r="DT25" s="131"/>
      <c r="DU25" s="126"/>
      <c r="DV25" s="127"/>
      <c r="DW25" s="127"/>
      <c r="DX25" s="127"/>
      <c r="DY25" s="127"/>
      <c r="DZ25" s="128"/>
      <c r="EA25" s="129"/>
      <c r="EB25" s="130"/>
      <c r="EC25" s="130"/>
      <c r="ED25" s="130"/>
      <c r="EE25" s="130"/>
      <c r="EF25" s="131"/>
      <c r="EG25" s="129"/>
      <c r="EH25" s="130"/>
      <c r="EI25" s="130"/>
      <c r="EJ25" s="130"/>
      <c r="EK25" s="130"/>
      <c r="EL25" s="131"/>
      <c r="EM25" s="126"/>
      <c r="EN25" s="127"/>
      <c r="EO25" s="127"/>
      <c r="EP25" s="127"/>
      <c r="EQ25" s="127"/>
      <c r="ER25" s="128"/>
      <c r="ES25" s="129"/>
      <c r="ET25" s="130"/>
      <c r="EU25" s="130"/>
      <c r="EV25" s="130"/>
      <c r="EW25" s="130"/>
      <c r="EX25" s="131"/>
      <c r="EY25" s="129"/>
      <c r="EZ25" s="130"/>
      <c r="FA25" s="130"/>
      <c r="FB25" s="130"/>
      <c r="FC25" s="130"/>
      <c r="FD25" s="131"/>
      <c r="FE25" s="126"/>
      <c r="FF25" s="127"/>
      <c r="FG25" s="127"/>
      <c r="FH25" s="127"/>
      <c r="FI25" s="127"/>
      <c r="FJ25" s="128"/>
      <c r="FK25" s="129"/>
      <c r="FL25" s="130"/>
      <c r="FM25" s="130"/>
      <c r="FN25" s="130"/>
      <c r="FO25" s="130"/>
      <c r="FP25" s="131"/>
      <c r="FQ25" s="129"/>
      <c r="FR25" s="130"/>
      <c r="FS25" s="130"/>
      <c r="FT25" s="130"/>
      <c r="FU25" s="130"/>
      <c r="FV25" s="131"/>
      <c r="FW25" s="126"/>
      <c r="FX25" s="127"/>
      <c r="FY25" s="127"/>
      <c r="FZ25" s="127"/>
      <c r="GA25" s="127"/>
      <c r="GB25" s="128"/>
      <c r="GC25" s="129"/>
      <c r="GD25" s="130"/>
      <c r="GE25" s="130"/>
      <c r="GF25" s="130"/>
      <c r="GG25" s="130"/>
      <c r="GH25" s="131"/>
      <c r="GI25" s="129"/>
      <c r="GJ25" s="130"/>
      <c r="GK25" s="130"/>
      <c r="GL25" s="130"/>
      <c r="GM25" s="130"/>
      <c r="GN25" s="131"/>
      <c r="GO25" s="126"/>
      <c r="GP25" s="127"/>
      <c r="GQ25" s="127"/>
      <c r="GR25" s="127"/>
      <c r="GS25" s="127"/>
      <c r="GT25" s="128"/>
      <c r="GU25" s="129"/>
      <c r="GV25" s="130"/>
      <c r="GW25" s="130"/>
      <c r="GX25" s="130"/>
      <c r="GY25" s="130"/>
      <c r="GZ25" s="131"/>
      <c r="HA25" s="144"/>
      <c r="HB25" s="145"/>
      <c r="HC25" s="145"/>
      <c r="HD25" s="145"/>
      <c r="HE25" s="145"/>
      <c r="HF25" s="145"/>
      <c r="HG25" s="146"/>
      <c r="HH25" s="147"/>
      <c r="HI25" s="147"/>
      <c r="HJ25" s="147"/>
      <c r="HK25" s="147"/>
      <c r="HL25" s="147"/>
      <c r="HM25" s="147"/>
      <c r="HN25" s="41"/>
      <c r="HO25" s="41"/>
      <c r="HP25" s="41"/>
      <c r="HQ25" s="41"/>
      <c r="HR25" s="41"/>
      <c r="HS25" s="41"/>
      <c r="HT25" s="41"/>
      <c r="HU25" s="139"/>
      <c r="HV25" s="10"/>
      <c r="HW25" s="10"/>
      <c r="HX25" s="10"/>
      <c r="HY25" s="27">
        <f>SUM(AC25:HF25)</f>
        <v>0</v>
      </c>
    </row>
    <row r="26" spans="1:255" ht="14.25" customHeight="1" thickBot="1" x14ac:dyDescent="0.3">
      <c r="A26" s="79"/>
      <c r="B26" s="80"/>
      <c r="C26" s="80"/>
      <c r="D26" s="80"/>
      <c r="E26" s="81"/>
      <c r="F26" s="88"/>
      <c r="G26" s="89"/>
      <c r="H26" s="89"/>
      <c r="I26" s="89"/>
      <c r="J26" s="89"/>
      <c r="K26" s="89"/>
      <c r="L26" s="89"/>
      <c r="M26" s="89"/>
      <c r="N26" s="89"/>
      <c r="O26" s="89"/>
      <c r="P26" s="89"/>
      <c r="Q26" s="89"/>
      <c r="R26" s="89"/>
      <c r="S26" s="89"/>
      <c r="T26" s="89"/>
      <c r="U26" s="89"/>
      <c r="V26" s="89"/>
      <c r="W26" s="90"/>
      <c r="X26" s="108"/>
      <c r="Y26" s="109"/>
      <c r="Z26" s="109"/>
      <c r="AA26" s="109"/>
      <c r="AB26" s="110"/>
      <c r="AC26" s="141"/>
      <c r="AD26" s="142"/>
      <c r="AE26" s="142"/>
      <c r="AF26" s="142"/>
      <c r="AG26" s="142"/>
      <c r="AH26" s="143"/>
      <c r="AI26" s="46"/>
      <c r="AJ26" s="47"/>
      <c r="AK26" s="47"/>
      <c r="AL26" s="47"/>
      <c r="AM26" s="47"/>
      <c r="AN26" s="48"/>
      <c r="AO26" s="46"/>
      <c r="AP26" s="47"/>
      <c r="AQ26" s="47"/>
      <c r="AR26" s="47"/>
      <c r="AS26" s="47"/>
      <c r="AT26" s="48"/>
      <c r="AU26" s="46"/>
      <c r="AV26" s="47"/>
      <c r="AW26" s="47"/>
      <c r="AX26" s="47"/>
      <c r="AY26" s="47"/>
      <c r="AZ26" s="48"/>
      <c r="BA26" s="46"/>
      <c r="BB26" s="47"/>
      <c r="BC26" s="47"/>
      <c r="BD26" s="47"/>
      <c r="BE26" s="47"/>
      <c r="BF26" s="48"/>
      <c r="BG26" s="46"/>
      <c r="BH26" s="47"/>
      <c r="BI26" s="47"/>
      <c r="BJ26" s="47"/>
      <c r="BK26" s="47"/>
      <c r="BL26" s="48"/>
      <c r="BM26" s="46"/>
      <c r="BN26" s="47"/>
      <c r="BO26" s="47"/>
      <c r="BP26" s="47"/>
      <c r="BQ26" s="47"/>
      <c r="BR26" s="48"/>
      <c r="BS26" s="46"/>
      <c r="BT26" s="47"/>
      <c r="BU26" s="47"/>
      <c r="BV26" s="47"/>
      <c r="BW26" s="47"/>
      <c r="BX26" s="48"/>
      <c r="BY26" s="46"/>
      <c r="BZ26" s="47"/>
      <c r="CA26" s="47"/>
      <c r="CB26" s="47"/>
      <c r="CC26" s="47"/>
      <c r="CD26" s="48"/>
      <c r="CE26" s="46"/>
      <c r="CF26" s="47"/>
      <c r="CG26" s="47"/>
      <c r="CH26" s="47"/>
      <c r="CI26" s="47"/>
      <c r="CJ26" s="48"/>
      <c r="CK26" s="46"/>
      <c r="CL26" s="47"/>
      <c r="CM26" s="47"/>
      <c r="CN26" s="47"/>
      <c r="CO26" s="47"/>
      <c r="CP26" s="48"/>
      <c r="CQ26" s="46"/>
      <c r="CR26" s="47"/>
      <c r="CS26" s="47"/>
      <c r="CT26" s="47"/>
      <c r="CU26" s="47"/>
      <c r="CV26" s="48"/>
      <c r="CW26" s="46"/>
      <c r="CX26" s="47"/>
      <c r="CY26" s="47"/>
      <c r="CZ26" s="47"/>
      <c r="DA26" s="47"/>
      <c r="DB26" s="48"/>
      <c r="DC26" s="46"/>
      <c r="DD26" s="47"/>
      <c r="DE26" s="47"/>
      <c r="DF26" s="47"/>
      <c r="DG26" s="47"/>
      <c r="DH26" s="48"/>
      <c r="DI26" s="46"/>
      <c r="DJ26" s="47"/>
      <c r="DK26" s="47"/>
      <c r="DL26" s="47"/>
      <c r="DM26" s="47"/>
      <c r="DN26" s="48"/>
      <c r="DO26" s="46"/>
      <c r="DP26" s="47"/>
      <c r="DQ26" s="47"/>
      <c r="DR26" s="47"/>
      <c r="DS26" s="47"/>
      <c r="DT26" s="48"/>
      <c r="DU26" s="46"/>
      <c r="DV26" s="47"/>
      <c r="DW26" s="47"/>
      <c r="DX26" s="47"/>
      <c r="DY26" s="47"/>
      <c r="DZ26" s="48"/>
      <c r="EA26" s="46"/>
      <c r="EB26" s="47"/>
      <c r="EC26" s="47"/>
      <c r="ED26" s="47"/>
      <c r="EE26" s="47"/>
      <c r="EF26" s="48"/>
      <c r="EG26" s="46"/>
      <c r="EH26" s="47"/>
      <c r="EI26" s="47"/>
      <c r="EJ26" s="47"/>
      <c r="EK26" s="47"/>
      <c r="EL26" s="48"/>
      <c r="EM26" s="46"/>
      <c r="EN26" s="47"/>
      <c r="EO26" s="47"/>
      <c r="EP26" s="47"/>
      <c r="EQ26" s="47"/>
      <c r="ER26" s="48"/>
      <c r="ES26" s="46"/>
      <c r="ET26" s="47"/>
      <c r="EU26" s="47"/>
      <c r="EV26" s="47"/>
      <c r="EW26" s="47"/>
      <c r="EX26" s="48"/>
      <c r="EY26" s="46"/>
      <c r="EZ26" s="47"/>
      <c r="FA26" s="47"/>
      <c r="FB26" s="47"/>
      <c r="FC26" s="47"/>
      <c r="FD26" s="48"/>
      <c r="FE26" s="46"/>
      <c r="FF26" s="47"/>
      <c r="FG26" s="47"/>
      <c r="FH26" s="47"/>
      <c r="FI26" s="47"/>
      <c r="FJ26" s="48"/>
      <c r="FK26" s="46"/>
      <c r="FL26" s="47"/>
      <c r="FM26" s="47"/>
      <c r="FN26" s="47"/>
      <c r="FO26" s="47"/>
      <c r="FP26" s="48"/>
      <c r="FQ26" s="46"/>
      <c r="FR26" s="47"/>
      <c r="FS26" s="47"/>
      <c r="FT26" s="47"/>
      <c r="FU26" s="47"/>
      <c r="FV26" s="48"/>
      <c r="FW26" s="46"/>
      <c r="FX26" s="47"/>
      <c r="FY26" s="47"/>
      <c r="FZ26" s="47"/>
      <c r="GA26" s="47"/>
      <c r="GB26" s="48"/>
      <c r="GC26" s="46"/>
      <c r="GD26" s="47"/>
      <c r="GE26" s="47"/>
      <c r="GF26" s="47"/>
      <c r="GG26" s="47"/>
      <c r="GH26" s="48"/>
      <c r="GI26" s="46"/>
      <c r="GJ26" s="47"/>
      <c r="GK26" s="47"/>
      <c r="GL26" s="47"/>
      <c r="GM26" s="47"/>
      <c r="GN26" s="48"/>
      <c r="GO26" s="46"/>
      <c r="GP26" s="47"/>
      <c r="GQ26" s="47"/>
      <c r="GR26" s="47"/>
      <c r="GS26" s="47"/>
      <c r="GT26" s="48"/>
      <c r="GU26" s="46"/>
      <c r="GV26" s="47"/>
      <c r="GW26" s="47"/>
      <c r="GX26" s="47"/>
      <c r="GY26" s="47"/>
      <c r="GZ26" s="48"/>
      <c r="HA26" s="141"/>
      <c r="HB26" s="142"/>
      <c r="HC26" s="142"/>
      <c r="HD26" s="142"/>
      <c r="HE26" s="142"/>
      <c r="HF26" s="142"/>
      <c r="HG26" s="132"/>
      <c r="HH26" s="133"/>
      <c r="HI26" s="133"/>
      <c r="HJ26" s="133"/>
      <c r="HK26" s="133"/>
      <c r="HL26" s="133"/>
      <c r="HM26" s="133"/>
      <c r="HN26" s="133"/>
      <c r="HO26" s="133"/>
      <c r="HP26" s="133"/>
      <c r="HQ26" s="133"/>
      <c r="HR26" s="133"/>
      <c r="HS26" s="133"/>
      <c r="HT26" s="133"/>
      <c r="HU26" s="140"/>
      <c r="HV26" s="18"/>
      <c r="HW26" s="18"/>
      <c r="HX26" s="18"/>
      <c r="HY26" s="28"/>
    </row>
    <row r="27" spans="1:255" ht="11.25" customHeight="1" x14ac:dyDescent="0.25">
      <c r="A27" s="79"/>
      <c r="B27" s="80"/>
      <c r="C27" s="80"/>
      <c r="D27" s="80"/>
      <c r="E27" s="81"/>
      <c r="F27" s="88"/>
      <c r="G27" s="89"/>
      <c r="H27" s="89"/>
      <c r="I27" s="89"/>
      <c r="J27" s="89"/>
      <c r="K27" s="89"/>
      <c r="L27" s="89"/>
      <c r="M27" s="89"/>
      <c r="N27" s="89"/>
      <c r="O27" s="89"/>
      <c r="P27" s="89"/>
      <c r="Q27" s="89"/>
      <c r="R27" s="89"/>
      <c r="S27" s="89"/>
      <c r="T27" s="89"/>
      <c r="U27" s="89"/>
      <c r="V27" s="89"/>
      <c r="W27" s="90"/>
      <c r="X27" s="120"/>
      <c r="Y27" s="121"/>
      <c r="Z27" s="121"/>
      <c r="AA27" s="121"/>
      <c r="AB27" s="122"/>
      <c r="AC27" s="123"/>
      <c r="AD27" s="124"/>
      <c r="AE27" s="124"/>
      <c r="AF27" s="124"/>
      <c r="AG27" s="124"/>
      <c r="AH27" s="125"/>
      <c r="AI27" s="148"/>
      <c r="AJ27" s="149"/>
      <c r="AK27" s="149"/>
      <c r="AL27" s="149"/>
      <c r="AM27" s="149"/>
      <c r="AN27" s="150"/>
      <c r="AO27" s="148"/>
      <c r="AP27" s="149"/>
      <c r="AQ27" s="149"/>
      <c r="AR27" s="149"/>
      <c r="AS27" s="149"/>
      <c r="AT27" s="150"/>
      <c r="AU27" s="148"/>
      <c r="AV27" s="149"/>
      <c r="AW27" s="149"/>
      <c r="AX27" s="149"/>
      <c r="AY27" s="149"/>
      <c r="AZ27" s="150"/>
      <c r="BA27" s="148"/>
      <c r="BB27" s="149"/>
      <c r="BC27" s="149"/>
      <c r="BD27" s="149"/>
      <c r="BE27" s="149"/>
      <c r="BF27" s="150"/>
      <c r="BG27" s="148"/>
      <c r="BH27" s="149"/>
      <c r="BI27" s="149"/>
      <c r="BJ27" s="149"/>
      <c r="BK27" s="149"/>
      <c r="BL27" s="150"/>
      <c r="BM27" s="148"/>
      <c r="BN27" s="149"/>
      <c r="BO27" s="149"/>
      <c r="BP27" s="149"/>
      <c r="BQ27" s="149"/>
      <c r="BR27" s="150"/>
      <c r="BS27" s="129"/>
      <c r="BT27" s="130"/>
      <c r="BU27" s="130"/>
      <c r="BV27" s="130"/>
      <c r="BW27" s="130"/>
      <c r="BX27" s="131"/>
      <c r="BY27" s="148"/>
      <c r="BZ27" s="149"/>
      <c r="CA27" s="149"/>
      <c r="CB27" s="149"/>
      <c r="CC27" s="149"/>
      <c r="CD27" s="150"/>
      <c r="CE27" s="148"/>
      <c r="CF27" s="149"/>
      <c r="CG27" s="149"/>
      <c r="CH27" s="149"/>
      <c r="CI27" s="149"/>
      <c r="CJ27" s="150"/>
      <c r="CK27" s="148"/>
      <c r="CL27" s="149"/>
      <c r="CM27" s="149"/>
      <c r="CN27" s="149"/>
      <c r="CO27" s="149"/>
      <c r="CP27" s="150"/>
      <c r="CQ27" s="148"/>
      <c r="CR27" s="149"/>
      <c r="CS27" s="149"/>
      <c r="CT27" s="149"/>
      <c r="CU27" s="149"/>
      <c r="CV27" s="150"/>
      <c r="CW27" s="148"/>
      <c r="CX27" s="149"/>
      <c r="CY27" s="149"/>
      <c r="CZ27" s="149"/>
      <c r="DA27" s="149"/>
      <c r="DB27" s="150"/>
      <c r="DC27" s="148"/>
      <c r="DD27" s="149"/>
      <c r="DE27" s="149"/>
      <c r="DF27" s="149"/>
      <c r="DG27" s="149"/>
      <c r="DH27" s="150"/>
      <c r="DI27" s="148"/>
      <c r="DJ27" s="149"/>
      <c r="DK27" s="149"/>
      <c r="DL27" s="149"/>
      <c r="DM27" s="149"/>
      <c r="DN27" s="150"/>
      <c r="DO27" s="148"/>
      <c r="DP27" s="149"/>
      <c r="DQ27" s="149"/>
      <c r="DR27" s="149"/>
      <c r="DS27" s="149"/>
      <c r="DT27" s="150"/>
      <c r="DU27" s="148"/>
      <c r="DV27" s="149"/>
      <c r="DW27" s="149"/>
      <c r="DX27" s="149"/>
      <c r="DY27" s="149"/>
      <c r="DZ27" s="150"/>
      <c r="EA27" s="148"/>
      <c r="EB27" s="149"/>
      <c r="EC27" s="149"/>
      <c r="ED27" s="149"/>
      <c r="EE27" s="149"/>
      <c r="EF27" s="150"/>
      <c r="EG27" s="148"/>
      <c r="EH27" s="149"/>
      <c r="EI27" s="149"/>
      <c r="EJ27" s="149"/>
      <c r="EK27" s="149"/>
      <c r="EL27" s="150"/>
      <c r="EM27" s="148"/>
      <c r="EN27" s="149"/>
      <c r="EO27" s="149"/>
      <c r="EP27" s="149"/>
      <c r="EQ27" s="149"/>
      <c r="ER27" s="150"/>
      <c r="ES27" s="148"/>
      <c r="ET27" s="149"/>
      <c r="EU27" s="149"/>
      <c r="EV27" s="149"/>
      <c r="EW27" s="149"/>
      <c r="EX27" s="150"/>
      <c r="EY27" s="148"/>
      <c r="EZ27" s="149"/>
      <c r="FA27" s="149"/>
      <c r="FB27" s="149"/>
      <c r="FC27" s="149"/>
      <c r="FD27" s="150"/>
      <c r="FE27" s="148"/>
      <c r="FF27" s="149"/>
      <c r="FG27" s="149"/>
      <c r="FH27" s="149"/>
      <c r="FI27" s="149"/>
      <c r="FJ27" s="150"/>
      <c r="FK27" s="148"/>
      <c r="FL27" s="149"/>
      <c r="FM27" s="149"/>
      <c r="FN27" s="149"/>
      <c r="FO27" s="149"/>
      <c r="FP27" s="150"/>
      <c r="FQ27" s="148"/>
      <c r="FR27" s="149"/>
      <c r="FS27" s="149"/>
      <c r="FT27" s="149"/>
      <c r="FU27" s="149"/>
      <c r="FV27" s="150"/>
      <c r="FW27" s="148"/>
      <c r="FX27" s="149"/>
      <c r="FY27" s="149"/>
      <c r="FZ27" s="149"/>
      <c r="GA27" s="149"/>
      <c r="GB27" s="150"/>
      <c r="GC27" s="148"/>
      <c r="GD27" s="149"/>
      <c r="GE27" s="149"/>
      <c r="GF27" s="149"/>
      <c r="GG27" s="149"/>
      <c r="GH27" s="150"/>
      <c r="GI27" s="148"/>
      <c r="GJ27" s="149"/>
      <c r="GK27" s="149"/>
      <c r="GL27" s="149"/>
      <c r="GM27" s="149"/>
      <c r="GN27" s="150"/>
      <c r="GO27" s="148"/>
      <c r="GP27" s="149"/>
      <c r="GQ27" s="149"/>
      <c r="GR27" s="149"/>
      <c r="GS27" s="149"/>
      <c r="GT27" s="150"/>
      <c r="GU27" s="148"/>
      <c r="GV27" s="149"/>
      <c r="GW27" s="149"/>
      <c r="GX27" s="149"/>
      <c r="GY27" s="149"/>
      <c r="GZ27" s="150"/>
      <c r="HA27" s="148"/>
      <c r="HB27" s="149"/>
      <c r="HC27" s="149"/>
      <c r="HD27" s="149"/>
      <c r="HE27" s="149"/>
      <c r="HF27" s="149"/>
      <c r="HG27" s="146"/>
      <c r="HH27" s="147"/>
      <c r="HI27" s="147"/>
      <c r="HJ27" s="147"/>
      <c r="HK27" s="147"/>
      <c r="HL27" s="147"/>
      <c r="HM27" s="147"/>
      <c r="HN27" s="41"/>
      <c r="HO27" s="41"/>
      <c r="HP27" s="41"/>
      <c r="HQ27" s="41"/>
      <c r="HR27" s="41"/>
      <c r="HS27" s="41"/>
      <c r="HT27" s="41"/>
      <c r="HU27" s="139"/>
      <c r="HV27" s="10"/>
      <c r="HW27" s="10"/>
      <c r="HX27" s="10"/>
      <c r="HY27" s="27">
        <f>SUM(AC27:HF27)</f>
        <v>0</v>
      </c>
      <c r="IA27" s="30" t="s">
        <v>44</v>
      </c>
      <c r="IB27" s="30"/>
      <c r="IC27" s="30"/>
    </row>
    <row r="28" spans="1:255" ht="11.25" customHeight="1" thickBot="1" x14ac:dyDescent="0.3">
      <c r="A28" s="82"/>
      <c r="B28" s="83"/>
      <c r="C28" s="83"/>
      <c r="D28" s="83"/>
      <c r="E28" s="84"/>
      <c r="F28" s="91"/>
      <c r="G28" s="92"/>
      <c r="H28" s="92"/>
      <c r="I28" s="92"/>
      <c r="J28" s="92"/>
      <c r="K28" s="92"/>
      <c r="L28" s="92"/>
      <c r="M28" s="92"/>
      <c r="N28" s="92"/>
      <c r="O28" s="92"/>
      <c r="P28" s="92"/>
      <c r="Q28" s="92"/>
      <c r="R28" s="92"/>
      <c r="S28" s="92"/>
      <c r="T28" s="92"/>
      <c r="U28" s="92"/>
      <c r="V28" s="92"/>
      <c r="W28" s="93"/>
      <c r="X28" s="108"/>
      <c r="Y28" s="109"/>
      <c r="Z28" s="109"/>
      <c r="AA28" s="109"/>
      <c r="AB28" s="110"/>
      <c r="AC28" s="141"/>
      <c r="AD28" s="142"/>
      <c r="AE28" s="142"/>
      <c r="AF28" s="142"/>
      <c r="AG28" s="142"/>
      <c r="AH28" s="143"/>
      <c r="AI28" s="141"/>
      <c r="AJ28" s="142"/>
      <c r="AK28" s="142"/>
      <c r="AL28" s="142"/>
      <c r="AM28" s="142"/>
      <c r="AN28" s="143"/>
      <c r="AO28" s="141"/>
      <c r="AP28" s="142"/>
      <c r="AQ28" s="142"/>
      <c r="AR28" s="142"/>
      <c r="AS28" s="142"/>
      <c r="AT28" s="143"/>
      <c r="AU28" s="141"/>
      <c r="AV28" s="142"/>
      <c r="AW28" s="142"/>
      <c r="AX28" s="142"/>
      <c r="AY28" s="142"/>
      <c r="AZ28" s="143"/>
      <c r="BA28" s="141"/>
      <c r="BB28" s="142"/>
      <c r="BC28" s="142"/>
      <c r="BD28" s="142"/>
      <c r="BE28" s="142"/>
      <c r="BF28" s="143"/>
      <c r="BG28" s="141"/>
      <c r="BH28" s="142"/>
      <c r="BI28" s="142"/>
      <c r="BJ28" s="142"/>
      <c r="BK28" s="142"/>
      <c r="BL28" s="143"/>
      <c r="BM28" s="141"/>
      <c r="BN28" s="142"/>
      <c r="BO28" s="142"/>
      <c r="BP28" s="142"/>
      <c r="BQ28" s="142"/>
      <c r="BR28" s="143"/>
      <c r="BS28" s="141"/>
      <c r="BT28" s="142"/>
      <c r="BU28" s="142"/>
      <c r="BV28" s="142"/>
      <c r="BW28" s="142"/>
      <c r="BX28" s="143"/>
      <c r="BY28" s="141"/>
      <c r="BZ28" s="142"/>
      <c r="CA28" s="142"/>
      <c r="CB28" s="142"/>
      <c r="CC28" s="142"/>
      <c r="CD28" s="143"/>
      <c r="CE28" s="141"/>
      <c r="CF28" s="142"/>
      <c r="CG28" s="142"/>
      <c r="CH28" s="142"/>
      <c r="CI28" s="142"/>
      <c r="CJ28" s="143"/>
      <c r="CK28" s="141"/>
      <c r="CL28" s="142"/>
      <c r="CM28" s="142"/>
      <c r="CN28" s="142"/>
      <c r="CO28" s="142"/>
      <c r="CP28" s="143"/>
      <c r="CQ28" s="141"/>
      <c r="CR28" s="142"/>
      <c r="CS28" s="142"/>
      <c r="CT28" s="142"/>
      <c r="CU28" s="142"/>
      <c r="CV28" s="143"/>
      <c r="CW28" s="141"/>
      <c r="CX28" s="142"/>
      <c r="CY28" s="142"/>
      <c r="CZ28" s="142"/>
      <c r="DA28" s="142"/>
      <c r="DB28" s="143"/>
      <c r="DC28" s="141"/>
      <c r="DD28" s="142"/>
      <c r="DE28" s="142"/>
      <c r="DF28" s="142"/>
      <c r="DG28" s="142"/>
      <c r="DH28" s="143"/>
      <c r="DI28" s="141"/>
      <c r="DJ28" s="142"/>
      <c r="DK28" s="142"/>
      <c r="DL28" s="142"/>
      <c r="DM28" s="142"/>
      <c r="DN28" s="143"/>
      <c r="DO28" s="141"/>
      <c r="DP28" s="142"/>
      <c r="DQ28" s="142"/>
      <c r="DR28" s="142"/>
      <c r="DS28" s="142"/>
      <c r="DT28" s="143"/>
      <c r="DU28" s="141"/>
      <c r="DV28" s="142"/>
      <c r="DW28" s="142"/>
      <c r="DX28" s="142"/>
      <c r="DY28" s="142"/>
      <c r="DZ28" s="143"/>
      <c r="EA28" s="141"/>
      <c r="EB28" s="142"/>
      <c r="EC28" s="142"/>
      <c r="ED28" s="142"/>
      <c r="EE28" s="142"/>
      <c r="EF28" s="143"/>
      <c r="EG28" s="141"/>
      <c r="EH28" s="142"/>
      <c r="EI28" s="142"/>
      <c r="EJ28" s="142"/>
      <c r="EK28" s="142"/>
      <c r="EL28" s="143"/>
      <c r="EM28" s="141"/>
      <c r="EN28" s="142"/>
      <c r="EO28" s="142"/>
      <c r="EP28" s="142"/>
      <c r="EQ28" s="142"/>
      <c r="ER28" s="143"/>
      <c r="ES28" s="141"/>
      <c r="ET28" s="142"/>
      <c r="EU28" s="142"/>
      <c r="EV28" s="142"/>
      <c r="EW28" s="142"/>
      <c r="EX28" s="143"/>
      <c r="EY28" s="141"/>
      <c r="EZ28" s="142"/>
      <c r="FA28" s="142"/>
      <c r="FB28" s="142"/>
      <c r="FC28" s="142"/>
      <c r="FD28" s="143"/>
      <c r="FE28" s="141"/>
      <c r="FF28" s="142"/>
      <c r="FG28" s="142"/>
      <c r="FH28" s="142"/>
      <c r="FI28" s="142"/>
      <c r="FJ28" s="143"/>
      <c r="FK28" s="141"/>
      <c r="FL28" s="142"/>
      <c r="FM28" s="142"/>
      <c r="FN28" s="142"/>
      <c r="FO28" s="142"/>
      <c r="FP28" s="143"/>
      <c r="FQ28" s="141"/>
      <c r="FR28" s="142"/>
      <c r="FS28" s="142"/>
      <c r="FT28" s="142"/>
      <c r="FU28" s="142"/>
      <c r="FV28" s="143"/>
      <c r="FW28" s="141"/>
      <c r="FX28" s="142"/>
      <c r="FY28" s="142"/>
      <c r="FZ28" s="142"/>
      <c r="GA28" s="142"/>
      <c r="GB28" s="143"/>
      <c r="GC28" s="141"/>
      <c r="GD28" s="142"/>
      <c r="GE28" s="142"/>
      <c r="GF28" s="142"/>
      <c r="GG28" s="142"/>
      <c r="GH28" s="143"/>
      <c r="GI28" s="141"/>
      <c r="GJ28" s="142"/>
      <c r="GK28" s="142"/>
      <c r="GL28" s="142"/>
      <c r="GM28" s="142"/>
      <c r="GN28" s="143"/>
      <c r="GO28" s="141"/>
      <c r="GP28" s="142"/>
      <c r="GQ28" s="142"/>
      <c r="GR28" s="142"/>
      <c r="GS28" s="142"/>
      <c r="GT28" s="143"/>
      <c r="GU28" s="141"/>
      <c r="GV28" s="142"/>
      <c r="GW28" s="142"/>
      <c r="GX28" s="142"/>
      <c r="GY28" s="142"/>
      <c r="GZ28" s="143"/>
      <c r="HA28" s="141"/>
      <c r="HB28" s="142"/>
      <c r="HC28" s="142"/>
      <c r="HD28" s="142"/>
      <c r="HE28" s="142"/>
      <c r="HF28" s="142"/>
      <c r="HG28" s="132"/>
      <c r="HH28" s="133"/>
      <c r="HI28" s="133"/>
      <c r="HJ28" s="133"/>
      <c r="HK28" s="133"/>
      <c r="HL28" s="133"/>
      <c r="HM28" s="133"/>
      <c r="HN28" s="133"/>
      <c r="HO28" s="133"/>
      <c r="HP28" s="133"/>
      <c r="HQ28" s="133"/>
      <c r="HR28" s="133"/>
      <c r="HS28" s="133"/>
      <c r="HT28" s="133"/>
      <c r="HU28" s="140"/>
      <c r="HV28" s="18"/>
      <c r="HW28" s="18"/>
      <c r="HX28" s="18"/>
      <c r="HY28" s="20"/>
      <c r="IA28" s="30"/>
      <c r="IB28" s="30"/>
      <c r="IC28" s="30"/>
    </row>
    <row r="29" spans="1:255" ht="11.25" hidden="1" customHeight="1" x14ac:dyDescent="0.25">
      <c r="A29" s="76">
        <v>12</v>
      </c>
      <c r="B29" s="77"/>
      <c r="C29" s="77"/>
      <c r="D29" s="77"/>
      <c r="E29" s="78"/>
      <c r="F29" s="85" t="s">
        <v>42</v>
      </c>
      <c r="G29" s="86"/>
      <c r="H29" s="86"/>
      <c r="I29" s="86"/>
      <c r="J29" s="86"/>
      <c r="K29" s="86"/>
      <c r="L29" s="86"/>
      <c r="M29" s="86"/>
      <c r="N29" s="86"/>
      <c r="O29" s="86"/>
      <c r="P29" s="86"/>
      <c r="Q29" s="86"/>
      <c r="R29" s="86"/>
      <c r="S29" s="86"/>
      <c r="T29" s="86"/>
      <c r="U29" s="86"/>
      <c r="V29" s="86"/>
      <c r="W29" s="87"/>
      <c r="X29" s="94">
        <v>1</v>
      </c>
      <c r="Y29" s="95"/>
      <c r="Z29" s="95"/>
      <c r="AA29" s="95"/>
      <c r="AB29" s="96"/>
      <c r="AC29" s="103"/>
      <c r="AD29" s="103"/>
      <c r="AE29" s="103"/>
      <c r="AF29" s="103"/>
      <c r="AG29" s="103"/>
      <c r="AH29" s="104"/>
      <c r="AI29" s="103"/>
      <c r="AJ29" s="103"/>
      <c r="AK29" s="103"/>
      <c r="AL29" s="103"/>
      <c r="AM29" s="103"/>
      <c r="AN29" s="104"/>
      <c r="AO29" s="151">
        <v>2.0833333333333332E-2</v>
      </c>
      <c r="AP29" s="103"/>
      <c r="AQ29" s="103"/>
      <c r="AR29" s="103"/>
      <c r="AS29" s="103"/>
      <c r="AT29" s="104"/>
      <c r="AU29" s="103"/>
      <c r="AV29" s="103"/>
      <c r="AW29" s="103"/>
      <c r="AX29" s="103"/>
      <c r="AY29" s="103"/>
      <c r="AZ29" s="104"/>
      <c r="BA29" s="103"/>
      <c r="BB29" s="103"/>
      <c r="BC29" s="103"/>
      <c r="BD29" s="103"/>
      <c r="BE29" s="103"/>
      <c r="BF29" s="104"/>
      <c r="BG29" s="151">
        <v>2.0833333333333332E-2</v>
      </c>
      <c r="BH29" s="103"/>
      <c r="BI29" s="103"/>
      <c r="BJ29" s="103"/>
      <c r="BK29" s="103"/>
      <c r="BL29" s="104"/>
      <c r="BM29" s="103"/>
      <c r="BN29" s="103"/>
      <c r="BO29" s="103"/>
      <c r="BP29" s="103"/>
      <c r="BQ29" s="103"/>
      <c r="BR29" s="104"/>
      <c r="BS29" s="103"/>
      <c r="BT29" s="103"/>
      <c r="BU29" s="103"/>
      <c r="BV29" s="103"/>
      <c r="BW29" s="103"/>
      <c r="BX29" s="104"/>
      <c r="BY29" s="151">
        <v>2.0833333333333332E-2</v>
      </c>
      <c r="BZ29" s="103"/>
      <c r="CA29" s="103"/>
      <c r="CB29" s="103"/>
      <c r="CC29" s="103"/>
      <c r="CD29" s="104"/>
      <c r="CE29" s="103"/>
      <c r="CF29" s="103"/>
      <c r="CG29" s="103"/>
      <c r="CH29" s="103"/>
      <c r="CI29" s="103"/>
      <c r="CJ29" s="104"/>
      <c r="CK29" s="103"/>
      <c r="CL29" s="103"/>
      <c r="CM29" s="103"/>
      <c r="CN29" s="103"/>
      <c r="CO29" s="103"/>
      <c r="CP29" s="104"/>
      <c r="CQ29" s="151">
        <v>2.0833333333333332E-2</v>
      </c>
      <c r="CR29" s="103"/>
      <c r="CS29" s="103"/>
      <c r="CT29" s="103"/>
      <c r="CU29" s="103"/>
      <c r="CV29" s="104"/>
      <c r="CW29" s="103"/>
      <c r="CX29" s="103"/>
      <c r="CY29" s="103"/>
      <c r="CZ29" s="103"/>
      <c r="DA29" s="103"/>
      <c r="DB29" s="104"/>
      <c r="DC29" s="103"/>
      <c r="DD29" s="103"/>
      <c r="DE29" s="103"/>
      <c r="DF29" s="103"/>
      <c r="DG29" s="103"/>
      <c r="DH29" s="104"/>
      <c r="DI29" s="103">
        <v>2.0833333333333332E-2</v>
      </c>
      <c r="DJ29" s="103"/>
      <c r="DK29" s="103"/>
      <c r="DL29" s="103"/>
      <c r="DM29" s="103"/>
      <c r="DN29" s="104"/>
      <c r="DO29" s="103"/>
      <c r="DP29" s="103"/>
      <c r="DQ29" s="103"/>
      <c r="DR29" s="103"/>
      <c r="DS29" s="103"/>
      <c r="DT29" s="104"/>
      <c r="DU29" s="103"/>
      <c r="DV29" s="103"/>
      <c r="DW29" s="103"/>
      <c r="DX29" s="103"/>
      <c r="DY29" s="103"/>
      <c r="DZ29" s="104"/>
      <c r="EA29" s="103">
        <v>2.0833333333333332E-2</v>
      </c>
      <c r="EB29" s="103"/>
      <c r="EC29" s="103"/>
      <c r="ED29" s="103"/>
      <c r="EE29" s="103"/>
      <c r="EF29" s="104"/>
      <c r="EG29" s="103"/>
      <c r="EH29" s="103"/>
      <c r="EI29" s="103"/>
      <c r="EJ29" s="103"/>
      <c r="EK29" s="103"/>
      <c r="EL29" s="104"/>
      <c r="EM29" s="103"/>
      <c r="EN29" s="103"/>
      <c r="EO29" s="103"/>
      <c r="EP29" s="103"/>
      <c r="EQ29" s="103"/>
      <c r="ER29" s="104"/>
      <c r="ES29" s="103">
        <v>2.0833333333333332E-2</v>
      </c>
      <c r="ET29" s="103"/>
      <c r="EU29" s="103"/>
      <c r="EV29" s="103"/>
      <c r="EW29" s="103"/>
      <c r="EX29" s="104"/>
      <c r="EY29" s="103"/>
      <c r="EZ29" s="103"/>
      <c r="FA29" s="103"/>
      <c r="FB29" s="103"/>
      <c r="FC29" s="103"/>
      <c r="FD29" s="104"/>
      <c r="FE29" s="103"/>
      <c r="FF29" s="103"/>
      <c r="FG29" s="103"/>
      <c r="FH29" s="103"/>
      <c r="FI29" s="103"/>
      <c r="FJ29" s="104"/>
      <c r="FK29" s="103">
        <v>6.25E-2</v>
      </c>
      <c r="FL29" s="103"/>
      <c r="FM29" s="103"/>
      <c r="FN29" s="103"/>
      <c r="FO29" s="103"/>
      <c r="FP29" s="104"/>
      <c r="FQ29" s="103"/>
      <c r="FR29" s="103"/>
      <c r="FS29" s="103"/>
      <c r="FT29" s="103"/>
      <c r="FU29" s="103"/>
      <c r="FV29" s="104"/>
      <c r="FW29" s="103"/>
      <c r="FX29" s="103"/>
      <c r="FY29" s="103"/>
      <c r="FZ29" s="103"/>
      <c r="GA29" s="103"/>
      <c r="GB29" s="104"/>
      <c r="GC29" s="103">
        <v>6.25E-2</v>
      </c>
      <c r="GD29" s="103"/>
      <c r="GE29" s="103"/>
      <c r="GF29" s="103"/>
      <c r="GG29" s="103"/>
      <c r="GH29" s="104"/>
      <c r="GI29" s="103"/>
      <c r="GJ29" s="103"/>
      <c r="GK29" s="103"/>
      <c r="GL29" s="103"/>
      <c r="GM29" s="103"/>
      <c r="GN29" s="104"/>
      <c r="GO29" s="103"/>
      <c r="GP29" s="103"/>
      <c r="GQ29" s="103"/>
      <c r="GR29" s="103"/>
      <c r="GS29" s="103"/>
      <c r="GT29" s="104"/>
      <c r="GU29" s="103">
        <v>4.1666666666666664E-2</v>
      </c>
      <c r="GV29" s="103"/>
      <c r="GW29" s="103"/>
      <c r="GX29" s="103"/>
      <c r="GY29" s="103"/>
      <c r="GZ29" s="104"/>
      <c r="HA29" s="103"/>
      <c r="HB29" s="103"/>
      <c r="HC29" s="103"/>
      <c r="HD29" s="103"/>
      <c r="HE29" s="103"/>
      <c r="HF29" s="104"/>
      <c r="HG29" s="67">
        <f>COUNT(AC29:HF29)</f>
        <v>10</v>
      </c>
      <c r="HH29" s="38"/>
      <c r="HI29" s="38"/>
      <c r="HJ29" s="38"/>
      <c r="HK29" s="38"/>
      <c r="HL29" s="38"/>
      <c r="HM29" s="38"/>
      <c r="HN29" s="23"/>
      <c r="HO29" s="23"/>
      <c r="HP29" s="23"/>
      <c r="HQ29" s="23"/>
      <c r="HR29" s="23"/>
      <c r="HS29" s="23"/>
      <c r="HT29" s="23"/>
      <c r="HU29" s="24"/>
      <c r="HV29" s="16"/>
      <c r="HW29" s="16"/>
      <c r="HX29" s="16"/>
      <c r="HY29" s="17">
        <f t="array" ref="HY29">SUM(IFERROR(AC30:HF30-AC29:HF29-AC31:HF31,0))</f>
        <v>2.8125000000000004</v>
      </c>
      <c r="IA29" s="30"/>
      <c r="IB29" s="30"/>
      <c r="IC29" s="30"/>
    </row>
    <row r="30" spans="1:255" ht="15.75" hidden="1" thickBot="1" x14ac:dyDescent="0.3">
      <c r="A30" s="79"/>
      <c r="B30" s="80"/>
      <c r="C30" s="80"/>
      <c r="D30" s="80"/>
      <c r="E30" s="81"/>
      <c r="F30" s="88"/>
      <c r="G30" s="89"/>
      <c r="H30" s="89"/>
      <c r="I30" s="89"/>
      <c r="J30" s="89"/>
      <c r="K30" s="89"/>
      <c r="L30" s="89"/>
      <c r="M30" s="89"/>
      <c r="N30" s="89"/>
      <c r="O30" s="89"/>
      <c r="P30" s="89"/>
      <c r="Q30" s="89"/>
      <c r="R30" s="89"/>
      <c r="S30" s="89"/>
      <c r="T30" s="89"/>
      <c r="U30" s="89"/>
      <c r="V30" s="89"/>
      <c r="W30" s="90"/>
      <c r="X30" s="97"/>
      <c r="Y30" s="98"/>
      <c r="Z30" s="98"/>
      <c r="AA30" s="98"/>
      <c r="AB30" s="99"/>
      <c r="AC30" s="47"/>
      <c r="AD30" s="47"/>
      <c r="AE30" s="47"/>
      <c r="AF30" s="47"/>
      <c r="AG30" s="47"/>
      <c r="AH30" s="48"/>
      <c r="AI30" s="47"/>
      <c r="AJ30" s="47"/>
      <c r="AK30" s="47"/>
      <c r="AL30" s="47"/>
      <c r="AM30" s="47"/>
      <c r="AN30" s="48"/>
      <c r="AO30" s="46">
        <v>0.3125</v>
      </c>
      <c r="AP30" s="47"/>
      <c r="AQ30" s="47"/>
      <c r="AR30" s="47"/>
      <c r="AS30" s="47"/>
      <c r="AT30" s="48"/>
      <c r="AU30" s="47"/>
      <c r="AV30" s="47"/>
      <c r="AW30" s="47"/>
      <c r="AX30" s="47"/>
      <c r="AY30" s="47"/>
      <c r="AZ30" s="48"/>
      <c r="BA30" s="47"/>
      <c r="BB30" s="47"/>
      <c r="BC30" s="47"/>
      <c r="BD30" s="47"/>
      <c r="BE30" s="47"/>
      <c r="BF30" s="48"/>
      <c r="BG30" s="46">
        <v>0.3125</v>
      </c>
      <c r="BH30" s="47"/>
      <c r="BI30" s="47"/>
      <c r="BJ30" s="47"/>
      <c r="BK30" s="47"/>
      <c r="BL30" s="48"/>
      <c r="BM30" s="47"/>
      <c r="BN30" s="47"/>
      <c r="BO30" s="47"/>
      <c r="BP30" s="47"/>
      <c r="BQ30" s="47"/>
      <c r="BR30" s="48"/>
      <c r="BS30" s="47"/>
      <c r="BT30" s="47"/>
      <c r="BU30" s="47"/>
      <c r="BV30" s="47"/>
      <c r="BW30" s="47"/>
      <c r="BX30" s="48"/>
      <c r="BY30" s="46">
        <v>0.3125</v>
      </c>
      <c r="BZ30" s="47"/>
      <c r="CA30" s="47"/>
      <c r="CB30" s="47"/>
      <c r="CC30" s="47"/>
      <c r="CD30" s="48"/>
      <c r="CE30" s="47"/>
      <c r="CF30" s="47"/>
      <c r="CG30" s="47"/>
      <c r="CH30" s="47"/>
      <c r="CI30" s="47"/>
      <c r="CJ30" s="48"/>
      <c r="CK30" s="47"/>
      <c r="CL30" s="47"/>
      <c r="CM30" s="47"/>
      <c r="CN30" s="47"/>
      <c r="CO30" s="47"/>
      <c r="CP30" s="48"/>
      <c r="CQ30" s="46">
        <v>0.3125</v>
      </c>
      <c r="CR30" s="47"/>
      <c r="CS30" s="47"/>
      <c r="CT30" s="47"/>
      <c r="CU30" s="47"/>
      <c r="CV30" s="48"/>
      <c r="CW30" s="47"/>
      <c r="CX30" s="47"/>
      <c r="CY30" s="47"/>
      <c r="CZ30" s="47"/>
      <c r="DA30" s="47"/>
      <c r="DB30" s="48"/>
      <c r="DC30" s="47"/>
      <c r="DD30" s="47"/>
      <c r="DE30" s="47"/>
      <c r="DF30" s="47"/>
      <c r="DG30" s="47"/>
      <c r="DH30" s="48"/>
      <c r="DI30" s="47">
        <v>0.3125</v>
      </c>
      <c r="DJ30" s="47"/>
      <c r="DK30" s="47"/>
      <c r="DL30" s="47"/>
      <c r="DM30" s="47"/>
      <c r="DN30" s="48"/>
      <c r="DO30" s="47"/>
      <c r="DP30" s="47"/>
      <c r="DQ30" s="47"/>
      <c r="DR30" s="47"/>
      <c r="DS30" s="47"/>
      <c r="DT30" s="48"/>
      <c r="DU30" s="47"/>
      <c r="DV30" s="47"/>
      <c r="DW30" s="47"/>
      <c r="DX30" s="47"/>
      <c r="DY30" s="47"/>
      <c r="DZ30" s="48"/>
      <c r="EA30" s="47">
        <v>0.3125</v>
      </c>
      <c r="EB30" s="47"/>
      <c r="EC30" s="47"/>
      <c r="ED30" s="47"/>
      <c r="EE30" s="47"/>
      <c r="EF30" s="48"/>
      <c r="EG30" s="47"/>
      <c r="EH30" s="47"/>
      <c r="EI30" s="47"/>
      <c r="EJ30" s="47"/>
      <c r="EK30" s="47"/>
      <c r="EL30" s="48"/>
      <c r="EM30" s="47"/>
      <c r="EN30" s="47"/>
      <c r="EO30" s="47"/>
      <c r="EP30" s="47"/>
      <c r="EQ30" s="47"/>
      <c r="ER30" s="48"/>
      <c r="ES30" s="47">
        <v>0.3125</v>
      </c>
      <c r="ET30" s="47"/>
      <c r="EU30" s="47"/>
      <c r="EV30" s="47"/>
      <c r="EW30" s="47"/>
      <c r="EX30" s="48"/>
      <c r="EY30" s="47"/>
      <c r="EZ30" s="47"/>
      <c r="FA30" s="47"/>
      <c r="FB30" s="47"/>
      <c r="FC30" s="47"/>
      <c r="FD30" s="48"/>
      <c r="FE30" s="47"/>
      <c r="FF30" s="47"/>
      <c r="FG30" s="47"/>
      <c r="FH30" s="47"/>
      <c r="FI30" s="47"/>
      <c r="FJ30" s="48"/>
      <c r="FK30" s="47">
        <v>0.3125</v>
      </c>
      <c r="FL30" s="47"/>
      <c r="FM30" s="47"/>
      <c r="FN30" s="47"/>
      <c r="FO30" s="47"/>
      <c r="FP30" s="48"/>
      <c r="FQ30" s="47"/>
      <c r="FR30" s="47"/>
      <c r="FS30" s="47"/>
      <c r="FT30" s="47"/>
      <c r="FU30" s="47"/>
      <c r="FV30" s="48"/>
      <c r="FW30" s="47"/>
      <c r="FX30" s="47"/>
      <c r="FY30" s="47"/>
      <c r="FZ30" s="47"/>
      <c r="GA30" s="47"/>
      <c r="GB30" s="48"/>
      <c r="GC30" s="47">
        <v>0.3125</v>
      </c>
      <c r="GD30" s="47"/>
      <c r="GE30" s="47"/>
      <c r="GF30" s="47"/>
      <c r="GG30" s="47"/>
      <c r="GH30" s="48"/>
      <c r="GI30" s="47"/>
      <c r="GJ30" s="47"/>
      <c r="GK30" s="47"/>
      <c r="GL30" s="47"/>
      <c r="GM30" s="47"/>
      <c r="GN30" s="48"/>
      <c r="GO30" s="47"/>
      <c r="GP30" s="47"/>
      <c r="GQ30" s="47"/>
      <c r="GR30" s="47"/>
      <c r="GS30" s="47"/>
      <c r="GT30" s="48"/>
      <c r="GU30" s="47">
        <v>0.3125</v>
      </c>
      <c r="GV30" s="47"/>
      <c r="GW30" s="47"/>
      <c r="GX30" s="47"/>
      <c r="GY30" s="47"/>
      <c r="GZ30" s="48"/>
      <c r="HA30" s="47"/>
      <c r="HB30" s="47"/>
      <c r="HC30" s="47"/>
      <c r="HD30" s="47"/>
      <c r="HE30" s="47"/>
      <c r="HF30" s="48"/>
      <c r="HG30" s="132"/>
      <c r="HH30" s="133"/>
      <c r="HI30" s="133"/>
      <c r="HJ30" s="133"/>
      <c r="HK30" s="133"/>
      <c r="HL30" s="133"/>
      <c r="HM30" s="133"/>
      <c r="HN30" s="21"/>
      <c r="HO30" s="21"/>
      <c r="HP30" s="21"/>
      <c r="HQ30" s="21"/>
      <c r="HR30" s="21"/>
      <c r="HS30" s="21"/>
      <c r="HT30" s="21"/>
      <c r="HU30" s="22"/>
      <c r="HV30" s="10"/>
      <c r="HW30" s="10"/>
      <c r="HX30" s="10"/>
      <c r="HY30" s="19"/>
    </row>
    <row r="31" spans="1:255" hidden="1" x14ac:dyDescent="0.25">
      <c r="A31" s="79"/>
      <c r="B31" s="80"/>
      <c r="C31" s="80"/>
      <c r="D31" s="80"/>
      <c r="E31" s="81"/>
      <c r="F31" s="88"/>
      <c r="G31" s="89"/>
      <c r="H31" s="89"/>
      <c r="I31" s="89"/>
      <c r="J31" s="89"/>
      <c r="K31" s="89"/>
      <c r="L31" s="89"/>
      <c r="M31" s="89"/>
      <c r="N31" s="89"/>
      <c r="O31" s="89"/>
      <c r="P31" s="89"/>
      <c r="Q31" s="89"/>
      <c r="R31" s="89"/>
      <c r="S31" s="89"/>
      <c r="T31" s="89"/>
      <c r="U31" s="89"/>
      <c r="V31" s="89"/>
      <c r="W31" s="90"/>
      <c r="X31" s="155" t="s">
        <v>39</v>
      </c>
      <c r="Y31" s="156"/>
      <c r="Z31" s="156"/>
      <c r="AA31" s="156"/>
      <c r="AB31" s="157"/>
      <c r="AC31" s="158"/>
      <c r="AD31" s="159"/>
      <c r="AE31" s="159"/>
      <c r="AF31" s="159"/>
      <c r="AG31" s="159"/>
      <c r="AH31" s="160"/>
      <c r="AI31" s="152"/>
      <c r="AJ31" s="153"/>
      <c r="AK31" s="153"/>
      <c r="AL31" s="153"/>
      <c r="AM31" s="153"/>
      <c r="AN31" s="154"/>
      <c r="AO31" s="152"/>
      <c r="AP31" s="153"/>
      <c r="AQ31" s="153"/>
      <c r="AR31" s="153"/>
      <c r="AS31" s="153"/>
      <c r="AT31" s="154"/>
      <c r="AU31" s="152"/>
      <c r="AV31" s="153"/>
      <c r="AW31" s="153"/>
      <c r="AX31" s="153"/>
      <c r="AY31" s="153"/>
      <c r="AZ31" s="154"/>
      <c r="BA31" s="152"/>
      <c r="BB31" s="153"/>
      <c r="BC31" s="153"/>
      <c r="BD31" s="153"/>
      <c r="BE31" s="153"/>
      <c r="BF31" s="154"/>
      <c r="BG31" s="152"/>
      <c r="BH31" s="153"/>
      <c r="BI31" s="153"/>
      <c r="BJ31" s="153"/>
      <c r="BK31" s="153"/>
      <c r="BL31" s="154"/>
      <c r="BM31" s="152"/>
      <c r="BN31" s="153"/>
      <c r="BO31" s="153"/>
      <c r="BP31" s="153"/>
      <c r="BQ31" s="153"/>
      <c r="BR31" s="154"/>
      <c r="BS31" s="152"/>
      <c r="BT31" s="153"/>
      <c r="BU31" s="153"/>
      <c r="BV31" s="153"/>
      <c r="BW31" s="153"/>
      <c r="BX31" s="154"/>
      <c r="BY31" s="152"/>
      <c r="BZ31" s="153"/>
      <c r="CA31" s="153"/>
      <c r="CB31" s="153"/>
      <c r="CC31" s="153"/>
      <c r="CD31" s="154"/>
      <c r="CE31" s="152"/>
      <c r="CF31" s="153"/>
      <c r="CG31" s="153"/>
      <c r="CH31" s="153"/>
      <c r="CI31" s="153"/>
      <c r="CJ31" s="154"/>
      <c r="CK31" s="152"/>
      <c r="CL31" s="153"/>
      <c r="CM31" s="153"/>
      <c r="CN31" s="153"/>
      <c r="CO31" s="153"/>
      <c r="CP31" s="154"/>
      <c r="CQ31" s="152"/>
      <c r="CR31" s="153"/>
      <c r="CS31" s="153"/>
      <c r="CT31" s="153"/>
      <c r="CU31" s="153"/>
      <c r="CV31" s="154"/>
      <c r="CW31" s="152"/>
      <c r="CX31" s="153"/>
      <c r="CY31" s="153"/>
      <c r="CZ31" s="153"/>
      <c r="DA31" s="153"/>
      <c r="DB31" s="154"/>
      <c r="DC31" s="152"/>
      <c r="DD31" s="153"/>
      <c r="DE31" s="153"/>
      <c r="DF31" s="153"/>
      <c r="DG31" s="153"/>
      <c r="DH31" s="154"/>
      <c r="DI31" s="152"/>
      <c r="DJ31" s="153"/>
      <c r="DK31" s="153"/>
      <c r="DL31" s="153"/>
      <c r="DM31" s="153"/>
      <c r="DN31" s="154"/>
      <c r="DO31" s="152"/>
      <c r="DP31" s="153"/>
      <c r="DQ31" s="153"/>
      <c r="DR31" s="153"/>
      <c r="DS31" s="153"/>
      <c r="DT31" s="154"/>
      <c r="DU31" s="152"/>
      <c r="DV31" s="153"/>
      <c r="DW31" s="153"/>
      <c r="DX31" s="153"/>
      <c r="DY31" s="153"/>
      <c r="DZ31" s="154"/>
      <c r="EA31" s="152"/>
      <c r="EB31" s="153"/>
      <c r="EC31" s="153"/>
      <c r="ED31" s="153"/>
      <c r="EE31" s="153"/>
      <c r="EF31" s="154"/>
      <c r="EG31" s="152"/>
      <c r="EH31" s="153"/>
      <c r="EI31" s="153"/>
      <c r="EJ31" s="153"/>
      <c r="EK31" s="153"/>
      <c r="EL31" s="154"/>
      <c r="EM31" s="152"/>
      <c r="EN31" s="153"/>
      <c r="EO31" s="153"/>
      <c r="EP31" s="153"/>
      <c r="EQ31" s="153"/>
      <c r="ER31" s="154"/>
      <c r="ES31" s="152"/>
      <c r="ET31" s="153"/>
      <c r="EU31" s="153"/>
      <c r="EV31" s="153"/>
      <c r="EW31" s="153"/>
      <c r="EX31" s="154"/>
      <c r="EY31" s="152"/>
      <c r="EZ31" s="153"/>
      <c r="FA31" s="153"/>
      <c r="FB31" s="153"/>
      <c r="FC31" s="153"/>
      <c r="FD31" s="154"/>
      <c r="FE31" s="152"/>
      <c r="FF31" s="153"/>
      <c r="FG31" s="153"/>
      <c r="FH31" s="153"/>
      <c r="FI31" s="153"/>
      <c r="FJ31" s="154"/>
      <c r="FK31" s="152"/>
      <c r="FL31" s="153"/>
      <c r="FM31" s="153"/>
      <c r="FN31" s="153"/>
      <c r="FO31" s="153"/>
      <c r="FP31" s="154"/>
      <c r="FQ31" s="152"/>
      <c r="FR31" s="153"/>
      <c r="FS31" s="153"/>
      <c r="FT31" s="153"/>
      <c r="FU31" s="153"/>
      <c r="FV31" s="154"/>
      <c r="FW31" s="152"/>
      <c r="FX31" s="153"/>
      <c r="FY31" s="153"/>
      <c r="FZ31" s="153"/>
      <c r="GA31" s="153"/>
      <c r="GB31" s="154"/>
      <c r="GC31" s="152"/>
      <c r="GD31" s="153"/>
      <c r="GE31" s="153"/>
      <c r="GF31" s="153"/>
      <c r="GG31" s="153"/>
      <c r="GH31" s="154"/>
      <c r="GI31" s="152"/>
      <c r="GJ31" s="153"/>
      <c r="GK31" s="153"/>
      <c r="GL31" s="153"/>
      <c r="GM31" s="153"/>
      <c r="GN31" s="154"/>
      <c r="GO31" s="152"/>
      <c r="GP31" s="153"/>
      <c r="GQ31" s="153"/>
      <c r="GR31" s="153"/>
      <c r="GS31" s="153"/>
      <c r="GT31" s="154"/>
      <c r="GU31" s="152"/>
      <c r="GV31" s="153"/>
      <c r="GW31" s="153"/>
      <c r="GX31" s="153"/>
      <c r="GY31" s="153"/>
      <c r="GZ31" s="154"/>
      <c r="HA31" s="152"/>
      <c r="HB31" s="153"/>
      <c r="HC31" s="153"/>
      <c r="HD31" s="153"/>
      <c r="HE31" s="153"/>
      <c r="HF31" s="154"/>
      <c r="HG31" s="67"/>
      <c r="HH31" s="38"/>
      <c r="HI31" s="38"/>
      <c r="HJ31" s="38"/>
      <c r="HK31" s="38"/>
      <c r="HL31" s="38"/>
      <c r="HM31" s="38"/>
      <c r="HN31" s="38"/>
      <c r="HO31" s="38"/>
      <c r="HP31" s="38"/>
      <c r="HQ31" s="38"/>
      <c r="HR31" s="38"/>
      <c r="HS31" s="38"/>
      <c r="HT31" s="38"/>
      <c r="HU31" s="161"/>
      <c r="HV31" s="16"/>
      <c r="HW31" s="16"/>
      <c r="HX31" s="16"/>
      <c r="HY31" s="17"/>
    </row>
    <row r="32" spans="1:255" ht="13.5" hidden="1" customHeight="1" thickBot="1" x14ac:dyDescent="0.3">
      <c r="A32" s="79"/>
      <c r="B32" s="80"/>
      <c r="C32" s="80"/>
      <c r="D32" s="80"/>
      <c r="E32" s="81"/>
      <c r="F32" s="88"/>
      <c r="G32" s="89"/>
      <c r="H32" s="89"/>
      <c r="I32" s="89"/>
      <c r="J32" s="89"/>
      <c r="K32" s="89"/>
      <c r="L32" s="89"/>
      <c r="M32" s="89"/>
      <c r="N32" s="89"/>
      <c r="O32" s="89"/>
      <c r="P32" s="89"/>
      <c r="Q32" s="89"/>
      <c r="R32" s="89"/>
      <c r="S32" s="89"/>
      <c r="T32" s="89"/>
      <c r="U32" s="89"/>
      <c r="V32" s="89"/>
      <c r="W32" s="90"/>
      <c r="X32" s="108"/>
      <c r="Y32" s="109"/>
      <c r="Z32" s="109"/>
      <c r="AA32" s="109"/>
      <c r="AB32" s="110"/>
      <c r="AC32" s="141"/>
      <c r="AD32" s="142"/>
      <c r="AE32" s="142"/>
      <c r="AF32" s="142"/>
      <c r="AG32" s="142"/>
      <c r="AH32" s="143"/>
      <c r="AI32" s="141"/>
      <c r="AJ32" s="142"/>
      <c r="AK32" s="142"/>
      <c r="AL32" s="142"/>
      <c r="AM32" s="142"/>
      <c r="AN32" s="143"/>
      <c r="AO32" s="141"/>
      <c r="AP32" s="142"/>
      <c r="AQ32" s="142"/>
      <c r="AR32" s="142"/>
      <c r="AS32" s="142"/>
      <c r="AT32" s="143"/>
      <c r="AU32" s="141"/>
      <c r="AV32" s="142"/>
      <c r="AW32" s="142"/>
      <c r="AX32" s="142"/>
      <c r="AY32" s="142"/>
      <c r="AZ32" s="143"/>
      <c r="BA32" s="141"/>
      <c r="BB32" s="142"/>
      <c r="BC32" s="142"/>
      <c r="BD32" s="142"/>
      <c r="BE32" s="142"/>
      <c r="BF32" s="143"/>
      <c r="BG32" s="141"/>
      <c r="BH32" s="142"/>
      <c r="BI32" s="142"/>
      <c r="BJ32" s="142"/>
      <c r="BK32" s="142"/>
      <c r="BL32" s="143"/>
      <c r="BM32" s="141"/>
      <c r="BN32" s="142"/>
      <c r="BO32" s="142"/>
      <c r="BP32" s="142"/>
      <c r="BQ32" s="142"/>
      <c r="BR32" s="143"/>
      <c r="BS32" s="141"/>
      <c r="BT32" s="142"/>
      <c r="BU32" s="142"/>
      <c r="BV32" s="142"/>
      <c r="BW32" s="142"/>
      <c r="BX32" s="143"/>
      <c r="BY32" s="141"/>
      <c r="BZ32" s="142"/>
      <c r="CA32" s="142"/>
      <c r="CB32" s="142"/>
      <c r="CC32" s="142"/>
      <c r="CD32" s="143"/>
      <c r="CE32" s="141"/>
      <c r="CF32" s="142"/>
      <c r="CG32" s="142"/>
      <c r="CH32" s="142"/>
      <c r="CI32" s="142"/>
      <c r="CJ32" s="143"/>
      <c r="CK32" s="141"/>
      <c r="CL32" s="142"/>
      <c r="CM32" s="142"/>
      <c r="CN32" s="142"/>
      <c r="CO32" s="142"/>
      <c r="CP32" s="143"/>
      <c r="CQ32" s="141"/>
      <c r="CR32" s="142"/>
      <c r="CS32" s="142"/>
      <c r="CT32" s="142"/>
      <c r="CU32" s="142"/>
      <c r="CV32" s="143"/>
      <c r="CW32" s="141"/>
      <c r="CX32" s="142"/>
      <c r="CY32" s="142"/>
      <c r="CZ32" s="142"/>
      <c r="DA32" s="142"/>
      <c r="DB32" s="143"/>
      <c r="DC32" s="141"/>
      <c r="DD32" s="142"/>
      <c r="DE32" s="142"/>
      <c r="DF32" s="142"/>
      <c r="DG32" s="142"/>
      <c r="DH32" s="143"/>
      <c r="DI32" s="141"/>
      <c r="DJ32" s="142"/>
      <c r="DK32" s="142"/>
      <c r="DL32" s="142"/>
      <c r="DM32" s="142"/>
      <c r="DN32" s="143"/>
      <c r="DO32" s="141"/>
      <c r="DP32" s="142"/>
      <c r="DQ32" s="142"/>
      <c r="DR32" s="142"/>
      <c r="DS32" s="142"/>
      <c r="DT32" s="143"/>
      <c r="DU32" s="141"/>
      <c r="DV32" s="142"/>
      <c r="DW32" s="142"/>
      <c r="DX32" s="142"/>
      <c r="DY32" s="142"/>
      <c r="DZ32" s="143"/>
      <c r="EA32" s="141"/>
      <c r="EB32" s="142"/>
      <c r="EC32" s="142"/>
      <c r="ED32" s="142"/>
      <c r="EE32" s="142"/>
      <c r="EF32" s="143"/>
      <c r="EG32" s="141"/>
      <c r="EH32" s="142"/>
      <c r="EI32" s="142"/>
      <c r="EJ32" s="142"/>
      <c r="EK32" s="142"/>
      <c r="EL32" s="143"/>
      <c r="EM32" s="141"/>
      <c r="EN32" s="142"/>
      <c r="EO32" s="142"/>
      <c r="EP32" s="142"/>
      <c r="EQ32" s="142"/>
      <c r="ER32" s="143"/>
      <c r="ES32" s="141"/>
      <c r="ET32" s="142"/>
      <c r="EU32" s="142"/>
      <c r="EV32" s="142"/>
      <c r="EW32" s="142"/>
      <c r="EX32" s="143"/>
      <c r="EY32" s="141"/>
      <c r="EZ32" s="142"/>
      <c r="FA32" s="142"/>
      <c r="FB32" s="142"/>
      <c r="FC32" s="142"/>
      <c r="FD32" s="143"/>
      <c r="FE32" s="141"/>
      <c r="FF32" s="142"/>
      <c r="FG32" s="142"/>
      <c r="FH32" s="142"/>
      <c r="FI32" s="142"/>
      <c r="FJ32" s="143"/>
      <c r="FK32" s="141"/>
      <c r="FL32" s="142"/>
      <c r="FM32" s="142"/>
      <c r="FN32" s="142"/>
      <c r="FO32" s="142"/>
      <c r="FP32" s="143"/>
      <c r="FQ32" s="141"/>
      <c r="FR32" s="142"/>
      <c r="FS32" s="142"/>
      <c r="FT32" s="142"/>
      <c r="FU32" s="142"/>
      <c r="FV32" s="143"/>
      <c r="FW32" s="141"/>
      <c r="FX32" s="142"/>
      <c r="FY32" s="142"/>
      <c r="FZ32" s="142"/>
      <c r="GA32" s="142"/>
      <c r="GB32" s="143"/>
      <c r="GC32" s="141"/>
      <c r="GD32" s="142"/>
      <c r="GE32" s="142"/>
      <c r="GF32" s="142"/>
      <c r="GG32" s="142"/>
      <c r="GH32" s="143"/>
      <c r="GI32" s="141"/>
      <c r="GJ32" s="142"/>
      <c r="GK32" s="142"/>
      <c r="GL32" s="142"/>
      <c r="GM32" s="142"/>
      <c r="GN32" s="143"/>
      <c r="GO32" s="141"/>
      <c r="GP32" s="142"/>
      <c r="GQ32" s="142"/>
      <c r="GR32" s="142"/>
      <c r="GS32" s="142"/>
      <c r="GT32" s="143"/>
      <c r="GU32" s="141"/>
      <c r="GV32" s="142"/>
      <c r="GW32" s="142"/>
      <c r="GX32" s="142"/>
      <c r="GY32" s="142"/>
      <c r="GZ32" s="143"/>
      <c r="HA32" s="141"/>
      <c r="HB32" s="142"/>
      <c r="HC32" s="142"/>
      <c r="HD32" s="142"/>
      <c r="HE32" s="142"/>
      <c r="HF32" s="143"/>
      <c r="HG32" s="132"/>
      <c r="HH32" s="133"/>
      <c r="HI32" s="133"/>
      <c r="HJ32" s="133"/>
      <c r="HK32" s="133"/>
      <c r="HL32" s="133"/>
      <c r="HM32" s="133"/>
      <c r="HN32" s="133"/>
      <c r="HO32" s="133"/>
      <c r="HP32" s="133"/>
      <c r="HQ32" s="133"/>
      <c r="HR32" s="133"/>
      <c r="HS32" s="133"/>
      <c r="HT32" s="133"/>
      <c r="HU32" s="140"/>
      <c r="HV32" s="18"/>
      <c r="HW32" s="18"/>
      <c r="HX32" s="18"/>
      <c r="HY32" s="20"/>
    </row>
    <row r="33" spans="1:233" ht="13.5" hidden="1" customHeight="1" x14ac:dyDescent="0.25">
      <c r="A33" s="79"/>
      <c r="B33" s="80"/>
      <c r="C33" s="80"/>
      <c r="D33" s="80"/>
      <c r="E33" s="81"/>
      <c r="F33" s="88"/>
      <c r="G33" s="89"/>
      <c r="H33" s="89"/>
      <c r="I33" s="89"/>
      <c r="J33" s="89"/>
      <c r="K33" s="89"/>
      <c r="L33" s="89"/>
      <c r="M33" s="89"/>
      <c r="N33" s="89"/>
      <c r="O33" s="89"/>
      <c r="P33" s="89"/>
      <c r="Q33" s="89"/>
      <c r="R33" s="89"/>
      <c r="S33" s="89"/>
      <c r="T33" s="89"/>
      <c r="U33" s="89"/>
      <c r="V33" s="89"/>
      <c r="W33" s="90"/>
      <c r="X33" s="120" t="s">
        <v>43</v>
      </c>
      <c r="Y33" s="121"/>
      <c r="Z33" s="121"/>
      <c r="AA33" s="121"/>
      <c r="AB33" s="122"/>
      <c r="AC33" s="162"/>
      <c r="AD33" s="163"/>
      <c r="AE33" s="163"/>
      <c r="AF33" s="163"/>
      <c r="AG33" s="163"/>
      <c r="AH33" s="164"/>
      <c r="AI33" s="162"/>
      <c r="AJ33" s="163"/>
      <c r="AK33" s="163"/>
      <c r="AL33" s="163"/>
      <c r="AM33" s="163"/>
      <c r="AN33" s="164"/>
      <c r="AO33" s="162">
        <v>5.3</v>
      </c>
      <c r="AP33" s="163"/>
      <c r="AQ33" s="163"/>
      <c r="AR33" s="163"/>
      <c r="AS33" s="163"/>
      <c r="AT33" s="164"/>
      <c r="AU33" s="162"/>
      <c r="AV33" s="163"/>
      <c r="AW33" s="163"/>
      <c r="AX33" s="163"/>
      <c r="AY33" s="163"/>
      <c r="AZ33" s="164"/>
      <c r="BA33" s="162"/>
      <c r="BB33" s="163"/>
      <c r="BC33" s="163"/>
      <c r="BD33" s="163"/>
      <c r="BE33" s="163"/>
      <c r="BF33" s="164"/>
      <c r="BG33" s="162">
        <v>5.3</v>
      </c>
      <c r="BH33" s="163"/>
      <c r="BI33" s="163"/>
      <c r="BJ33" s="163"/>
      <c r="BK33" s="163"/>
      <c r="BL33" s="164"/>
      <c r="BM33" s="162"/>
      <c r="BN33" s="163"/>
      <c r="BO33" s="163"/>
      <c r="BP33" s="163"/>
      <c r="BQ33" s="163"/>
      <c r="BR33" s="164"/>
      <c r="BS33" s="162"/>
      <c r="BT33" s="163"/>
      <c r="BU33" s="163"/>
      <c r="BV33" s="163"/>
      <c r="BW33" s="163"/>
      <c r="BX33" s="164"/>
      <c r="BY33" s="162">
        <v>5.3</v>
      </c>
      <c r="BZ33" s="163"/>
      <c r="CA33" s="163"/>
      <c r="CB33" s="163"/>
      <c r="CC33" s="163"/>
      <c r="CD33" s="164"/>
      <c r="CE33" s="162"/>
      <c r="CF33" s="163"/>
      <c r="CG33" s="163"/>
      <c r="CH33" s="163"/>
      <c r="CI33" s="163"/>
      <c r="CJ33" s="164"/>
      <c r="CK33" s="162"/>
      <c r="CL33" s="163"/>
      <c r="CM33" s="163"/>
      <c r="CN33" s="163"/>
      <c r="CO33" s="163"/>
      <c r="CP33" s="164"/>
      <c r="CQ33" s="162">
        <v>5.3</v>
      </c>
      <c r="CR33" s="163"/>
      <c r="CS33" s="163"/>
      <c r="CT33" s="163"/>
      <c r="CU33" s="163"/>
      <c r="CV33" s="164"/>
      <c r="CW33" s="162"/>
      <c r="CX33" s="163"/>
      <c r="CY33" s="163"/>
      <c r="CZ33" s="163"/>
      <c r="DA33" s="163"/>
      <c r="DB33" s="164"/>
      <c r="DC33" s="162"/>
      <c r="DD33" s="163"/>
      <c r="DE33" s="163"/>
      <c r="DF33" s="163"/>
      <c r="DG33" s="163"/>
      <c r="DH33" s="164"/>
      <c r="DI33" s="162">
        <v>5.3</v>
      </c>
      <c r="DJ33" s="163"/>
      <c r="DK33" s="163"/>
      <c r="DL33" s="163"/>
      <c r="DM33" s="163"/>
      <c r="DN33" s="164"/>
      <c r="DO33" s="162"/>
      <c r="DP33" s="163"/>
      <c r="DQ33" s="163"/>
      <c r="DR33" s="163"/>
      <c r="DS33" s="163"/>
      <c r="DT33" s="164"/>
      <c r="DU33" s="162"/>
      <c r="DV33" s="163"/>
      <c r="DW33" s="163"/>
      <c r="DX33" s="163"/>
      <c r="DY33" s="163"/>
      <c r="DZ33" s="164"/>
      <c r="EA33" s="162">
        <v>5.3</v>
      </c>
      <c r="EB33" s="163"/>
      <c r="EC33" s="163"/>
      <c r="ED33" s="163"/>
      <c r="EE33" s="163"/>
      <c r="EF33" s="164"/>
      <c r="EG33" s="162"/>
      <c r="EH33" s="163"/>
      <c r="EI33" s="163"/>
      <c r="EJ33" s="163"/>
      <c r="EK33" s="163"/>
      <c r="EL33" s="164"/>
      <c r="EM33" s="162"/>
      <c r="EN33" s="163"/>
      <c r="EO33" s="163"/>
      <c r="EP33" s="163"/>
      <c r="EQ33" s="163"/>
      <c r="ER33" s="164"/>
      <c r="ES33" s="162">
        <v>5.3</v>
      </c>
      <c r="ET33" s="163"/>
      <c r="EU33" s="163"/>
      <c r="EV33" s="163"/>
      <c r="EW33" s="163"/>
      <c r="EX33" s="164"/>
      <c r="EY33" s="162"/>
      <c r="EZ33" s="163"/>
      <c r="FA33" s="163"/>
      <c r="FB33" s="163"/>
      <c r="FC33" s="163"/>
      <c r="FD33" s="164"/>
      <c r="FE33" s="162"/>
      <c r="FF33" s="163"/>
      <c r="FG33" s="163"/>
      <c r="FH33" s="163"/>
      <c r="FI33" s="163"/>
      <c r="FJ33" s="164"/>
      <c r="FK33" s="162">
        <v>4.3</v>
      </c>
      <c r="FL33" s="163"/>
      <c r="FM33" s="163"/>
      <c r="FN33" s="163"/>
      <c r="FO33" s="163"/>
      <c r="FP33" s="164"/>
      <c r="FQ33" s="162"/>
      <c r="FR33" s="163"/>
      <c r="FS33" s="163"/>
      <c r="FT33" s="163"/>
      <c r="FU33" s="163"/>
      <c r="FV33" s="164"/>
      <c r="FW33" s="162"/>
      <c r="FX33" s="163"/>
      <c r="FY33" s="163"/>
      <c r="FZ33" s="163"/>
      <c r="GA33" s="163"/>
      <c r="GB33" s="164"/>
      <c r="GC33" s="162">
        <v>4.3</v>
      </c>
      <c r="GD33" s="163"/>
      <c r="GE33" s="163"/>
      <c r="GF33" s="163"/>
      <c r="GG33" s="163"/>
      <c r="GH33" s="164"/>
      <c r="GI33" s="162"/>
      <c r="GJ33" s="163"/>
      <c r="GK33" s="163"/>
      <c r="GL33" s="163"/>
      <c r="GM33" s="163"/>
      <c r="GN33" s="164"/>
      <c r="GO33" s="162"/>
      <c r="GP33" s="163"/>
      <c r="GQ33" s="163"/>
      <c r="GR33" s="163"/>
      <c r="GS33" s="163"/>
      <c r="GT33" s="164"/>
      <c r="GU33" s="162">
        <v>5.3</v>
      </c>
      <c r="GV33" s="163"/>
      <c r="GW33" s="163"/>
      <c r="GX33" s="163"/>
      <c r="GY33" s="163"/>
      <c r="GZ33" s="164"/>
      <c r="HA33" s="162"/>
      <c r="HB33" s="163"/>
      <c r="HC33" s="163"/>
      <c r="HD33" s="163"/>
      <c r="HE33" s="163"/>
      <c r="HF33" s="163"/>
      <c r="HG33" s="146"/>
      <c r="HH33" s="147"/>
      <c r="HI33" s="147"/>
      <c r="HJ33" s="147"/>
      <c r="HK33" s="147"/>
      <c r="HL33" s="147"/>
      <c r="HM33" s="147"/>
      <c r="HN33" s="41"/>
      <c r="HO33" s="41"/>
      <c r="HP33" s="41"/>
      <c r="HQ33" s="41"/>
      <c r="HR33" s="41"/>
      <c r="HS33" s="41"/>
      <c r="HT33" s="41"/>
      <c r="HU33" s="139"/>
      <c r="HV33" s="10"/>
      <c r="HW33" s="10"/>
      <c r="HX33" s="10"/>
      <c r="HY33" s="27">
        <f>SUM(AC33:HF33)</f>
        <v>50.999999999999993</v>
      </c>
    </row>
    <row r="34" spans="1:233" ht="13.5" hidden="1" customHeight="1" thickBot="1" x14ac:dyDescent="0.3">
      <c r="A34" s="79"/>
      <c r="B34" s="80"/>
      <c r="C34" s="80"/>
      <c r="D34" s="80"/>
      <c r="E34" s="81"/>
      <c r="F34" s="88"/>
      <c r="G34" s="89"/>
      <c r="H34" s="89"/>
      <c r="I34" s="89"/>
      <c r="J34" s="89"/>
      <c r="K34" s="89"/>
      <c r="L34" s="89"/>
      <c r="M34" s="89"/>
      <c r="N34" s="89"/>
      <c r="O34" s="89"/>
      <c r="P34" s="89"/>
      <c r="Q34" s="89"/>
      <c r="R34" s="89"/>
      <c r="S34" s="89"/>
      <c r="T34" s="89"/>
      <c r="U34" s="89"/>
      <c r="V34" s="89"/>
      <c r="W34" s="90"/>
      <c r="X34" s="108"/>
      <c r="Y34" s="109"/>
      <c r="Z34" s="109"/>
      <c r="AA34" s="109"/>
      <c r="AB34" s="110"/>
      <c r="AC34" s="141"/>
      <c r="AD34" s="142"/>
      <c r="AE34" s="142"/>
      <c r="AF34" s="142"/>
      <c r="AG34" s="142"/>
      <c r="AH34" s="143"/>
      <c r="AI34" s="141"/>
      <c r="AJ34" s="142"/>
      <c r="AK34" s="142"/>
      <c r="AL34" s="142"/>
      <c r="AM34" s="142"/>
      <c r="AN34" s="143"/>
      <c r="AO34" s="141"/>
      <c r="AP34" s="142"/>
      <c r="AQ34" s="142"/>
      <c r="AR34" s="142"/>
      <c r="AS34" s="142"/>
      <c r="AT34" s="143"/>
      <c r="AU34" s="141"/>
      <c r="AV34" s="142"/>
      <c r="AW34" s="142"/>
      <c r="AX34" s="142"/>
      <c r="AY34" s="142"/>
      <c r="AZ34" s="143"/>
      <c r="BA34" s="141"/>
      <c r="BB34" s="142"/>
      <c r="BC34" s="142"/>
      <c r="BD34" s="142"/>
      <c r="BE34" s="142"/>
      <c r="BF34" s="143"/>
      <c r="BG34" s="141"/>
      <c r="BH34" s="142"/>
      <c r="BI34" s="142"/>
      <c r="BJ34" s="142"/>
      <c r="BK34" s="142"/>
      <c r="BL34" s="143"/>
      <c r="BM34" s="141"/>
      <c r="BN34" s="142"/>
      <c r="BO34" s="142"/>
      <c r="BP34" s="142"/>
      <c r="BQ34" s="142"/>
      <c r="BR34" s="143"/>
      <c r="BS34" s="141"/>
      <c r="BT34" s="142"/>
      <c r="BU34" s="142"/>
      <c r="BV34" s="142"/>
      <c r="BW34" s="142"/>
      <c r="BX34" s="143"/>
      <c r="BY34" s="141"/>
      <c r="BZ34" s="142"/>
      <c r="CA34" s="142"/>
      <c r="CB34" s="142"/>
      <c r="CC34" s="142"/>
      <c r="CD34" s="143"/>
      <c r="CE34" s="141"/>
      <c r="CF34" s="142"/>
      <c r="CG34" s="142"/>
      <c r="CH34" s="142"/>
      <c r="CI34" s="142"/>
      <c r="CJ34" s="143"/>
      <c r="CK34" s="141"/>
      <c r="CL34" s="142"/>
      <c r="CM34" s="142"/>
      <c r="CN34" s="142"/>
      <c r="CO34" s="142"/>
      <c r="CP34" s="143"/>
      <c r="CQ34" s="141"/>
      <c r="CR34" s="142"/>
      <c r="CS34" s="142"/>
      <c r="CT34" s="142"/>
      <c r="CU34" s="142"/>
      <c r="CV34" s="143"/>
      <c r="CW34" s="141"/>
      <c r="CX34" s="142"/>
      <c r="CY34" s="142"/>
      <c r="CZ34" s="142"/>
      <c r="DA34" s="142"/>
      <c r="DB34" s="143"/>
      <c r="DC34" s="141"/>
      <c r="DD34" s="142"/>
      <c r="DE34" s="142"/>
      <c r="DF34" s="142"/>
      <c r="DG34" s="142"/>
      <c r="DH34" s="143"/>
      <c r="DI34" s="141"/>
      <c r="DJ34" s="142"/>
      <c r="DK34" s="142"/>
      <c r="DL34" s="142"/>
      <c r="DM34" s="142"/>
      <c r="DN34" s="143"/>
      <c r="DO34" s="141"/>
      <c r="DP34" s="142"/>
      <c r="DQ34" s="142"/>
      <c r="DR34" s="142"/>
      <c r="DS34" s="142"/>
      <c r="DT34" s="143"/>
      <c r="DU34" s="141"/>
      <c r="DV34" s="142"/>
      <c r="DW34" s="142"/>
      <c r="DX34" s="142"/>
      <c r="DY34" s="142"/>
      <c r="DZ34" s="143"/>
      <c r="EA34" s="141"/>
      <c r="EB34" s="142"/>
      <c r="EC34" s="142"/>
      <c r="ED34" s="142"/>
      <c r="EE34" s="142"/>
      <c r="EF34" s="143"/>
      <c r="EG34" s="141"/>
      <c r="EH34" s="142"/>
      <c r="EI34" s="142"/>
      <c r="EJ34" s="142"/>
      <c r="EK34" s="142"/>
      <c r="EL34" s="143"/>
      <c r="EM34" s="141"/>
      <c r="EN34" s="142"/>
      <c r="EO34" s="142"/>
      <c r="EP34" s="142"/>
      <c r="EQ34" s="142"/>
      <c r="ER34" s="143"/>
      <c r="ES34" s="141"/>
      <c r="ET34" s="142"/>
      <c r="EU34" s="142"/>
      <c r="EV34" s="142"/>
      <c r="EW34" s="142"/>
      <c r="EX34" s="143"/>
      <c r="EY34" s="141"/>
      <c r="EZ34" s="142"/>
      <c r="FA34" s="142"/>
      <c r="FB34" s="142"/>
      <c r="FC34" s="142"/>
      <c r="FD34" s="143"/>
      <c r="FE34" s="141"/>
      <c r="FF34" s="142"/>
      <c r="FG34" s="142"/>
      <c r="FH34" s="142"/>
      <c r="FI34" s="142"/>
      <c r="FJ34" s="143"/>
      <c r="FK34" s="141"/>
      <c r="FL34" s="142"/>
      <c r="FM34" s="142"/>
      <c r="FN34" s="142"/>
      <c r="FO34" s="142"/>
      <c r="FP34" s="143"/>
      <c r="FQ34" s="141"/>
      <c r="FR34" s="142"/>
      <c r="FS34" s="142"/>
      <c r="FT34" s="142"/>
      <c r="FU34" s="142"/>
      <c r="FV34" s="143"/>
      <c r="FW34" s="141"/>
      <c r="FX34" s="142"/>
      <c r="FY34" s="142"/>
      <c r="FZ34" s="142"/>
      <c r="GA34" s="142"/>
      <c r="GB34" s="143"/>
      <c r="GC34" s="141"/>
      <c r="GD34" s="142"/>
      <c r="GE34" s="142"/>
      <c r="GF34" s="142"/>
      <c r="GG34" s="142"/>
      <c r="GH34" s="143"/>
      <c r="GI34" s="141"/>
      <c r="GJ34" s="142"/>
      <c r="GK34" s="142"/>
      <c r="GL34" s="142"/>
      <c r="GM34" s="142"/>
      <c r="GN34" s="143"/>
      <c r="GO34" s="141"/>
      <c r="GP34" s="142"/>
      <c r="GQ34" s="142"/>
      <c r="GR34" s="142"/>
      <c r="GS34" s="142"/>
      <c r="GT34" s="143"/>
      <c r="GU34" s="141"/>
      <c r="GV34" s="142"/>
      <c r="GW34" s="142"/>
      <c r="GX34" s="142"/>
      <c r="GY34" s="142"/>
      <c r="GZ34" s="143"/>
      <c r="HA34" s="141"/>
      <c r="HB34" s="142"/>
      <c r="HC34" s="142"/>
      <c r="HD34" s="142"/>
      <c r="HE34" s="142"/>
      <c r="HF34" s="142"/>
      <c r="HG34" s="132"/>
      <c r="HH34" s="133"/>
      <c r="HI34" s="133"/>
      <c r="HJ34" s="133"/>
      <c r="HK34" s="133"/>
      <c r="HL34" s="133"/>
      <c r="HM34" s="133"/>
      <c r="HN34" s="133"/>
      <c r="HO34" s="133"/>
      <c r="HP34" s="133"/>
      <c r="HQ34" s="133"/>
      <c r="HR34" s="133"/>
      <c r="HS34" s="133"/>
      <c r="HT34" s="133"/>
      <c r="HU34" s="140"/>
      <c r="HV34" s="18"/>
      <c r="HW34" s="18"/>
      <c r="HX34" s="18"/>
      <c r="HY34" s="20"/>
    </row>
    <row r="35" spans="1:233" hidden="1" x14ac:dyDescent="0.25">
      <c r="A35" s="79"/>
      <c r="B35" s="80"/>
      <c r="C35" s="80"/>
      <c r="D35" s="80"/>
      <c r="E35" s="81"/>
      <c r="F35" s="88"/>
      <c r="G35" s="89"/>
      <c r="H35" s="89"/>
      <c r="I35" s="89"/>
      <c r="J35" s="89"/>
      <c r="K35" s="89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90"/>
      <c r="X35" s="120" t="s">
        <v>41</v>
      </c>
      <c r="Y35" s="121"/>
      <c r="Z35" s="121"/>
      <c r="AA35" s="121"/>
      <c r="AB35" s="122"/>
      <c r="AC35" s="123"/>
      <c r="AD35" s="124"/>
      <c r="AE35" s="124"/>
      <c r="AF35" s="124"/>
      <c r="AG35" s="124"/>
      <c r="AH35" s="125"/>
      <c r="AI35" s="148"/>
      <c r="AJ35" s="149"/>
      <c r="AK35" s="149"/>
      <c r="AL35" s="149"/>
      <c r="AM35" s="149"/>
      <c r="AN35" s="150"/>
      <c r="AO35" s="148"/>
      <c r="AP35" s="149"/>
      <c r="AQ35" s="149"/>
      <c r="AR35" s="149"/>
      <c r="AS35" s="149"/>
      <c r="AT35" s="150"/>
      <c r="AU35" s="148"/>
      <c r="AV35" s="149"/>
      <c r="AW35" s="149"/>
      <c r="AX35" s="149"/>
      <c r="AY35" s="149"/>
      <c r="AZ35" s="150"/>
      <c r="BA35" s="148"/>
      <c r="BB35" s="149"/>
      <c r="BC35" s="149"/>
      <c r="BD35" s="149"/>
      <c r="BE35" s="149"/>
      <c r="BF35" s="150"/>
      <c r="BG35" s="148"/>
      <c r="BH35" s="149"/>
      <c r="BI35" s="149"/>
      <c r="BJ35" s="149"/>
      <c r="BK35" s="149"/>
      <c r="BL35" s="150"/>
      <c r="BM35" s="148"/>
      <c r="BN35" s="149"/>
      <c r="BO35" s="149"/>
      <c r="BP35" s="149"/>
      <c r="BQ35" s="149"/>
      <c r="BR35" s="150"/>
      <c r="BS35" s="148"/>
      <c r="BT35" s="149"/>
      <c r="BU35" s="149"/>
      <c r="BV35" s="149"/>
      <c r="BW35" s="149"/>
      <c r="BX35" s="150"/>
      <c r="BY35" s="162">
        <v>7</v>
      </c>
      <c r="BZ35" s="163"/>
      <c r="CA35" s="163"/>
      <c r="CB35" s="163"/>
      <c r="CC35" s="163"/>
      <c r="CD35" s="164"/>
      <c r="CE35" s="148"/>
      <c r="CF35" s="149"/>
      <c r="CG35" s="149"/>
      <c r="CH35" s="149"/>
      <c r="CI35" s="149"/>
      <c r="CJ35" s="150"/>
      <c r="CK35" s="148"/>
      <c r="CL35" s="149"/>
      <c r="CM35" s="149"/>
      <c r="CN35" s="149"/>
      <c r="CO35" s="149"/>
      <c r="CP35" s="150"/>
      <c r="CQ35" s="148"/>
      <c r="CR35" s="149"/>
      <c r="CS35" s="149"/>
      <c r="CT35" s="149"/>
      <c r="CU35" s="149"/>
      <c r="CV35" s="150"/>
      <c r="CW35" s="148"/>
      <c r="CX35" s="149"/>
      <c r="CY35" s="149"/>
      <c r="CZ35" s="149"/>
      <c r="DA35" s="149"/>
      <c r="DB35" s="150"/>
      <c r="DC35" s="148"/>
      <c r="DD35" s="149"/>
      <c r="DE35" s="149"/>
      <c r="DF35" s="149"/>
      <c r="DG35" s="149"/>
      <c r="DH35" s="150"/>
      <c r="DI35" s="148"/>
      <c r="DJ35" s="149"/>
      <c r="DK35" s="149"/>
      <c r="DL35" s="149"/>
      <c r="DM35" s="149"/>
      <c r="DN35" s="150"/>
      <c r="DO35" s="148"/>
      <c r="DP35" s="149"/>
      <c r="DQ35" s="149"/>
      <c r="DR35" s="149"/>
      <c r="DS35" s="149"/>
      <c r="DT35" s="150"/>
      <c r="DU35" s="148"/>
      <c r="DV35" s="149"/>
      <c r="DW35" s="149"/>
      <c r="DX35" s="149"/>
      <c r="DY35" s="149"/>
      <c r="DZ35" s="150"/>
      <c r="EA35" s="148"/>
      <c r="EB35" s="149"/>
      <c r="EC35" s="149"/>
      <c r="ED35" s="149"/>
      <c r="EE35" s="149"/>
      <c r="EF35" s="150"/>
      <c r="EG35" s="148"/>
      <c r="EH35" s="149"/>
      <c r="EI35" s="149"/>
      <c r="EJ35" s="149"/>
      <c r="EK35" s="149"/>
      <c r="EL35" s="150"/>
      <c r="EM35" s="148"/>
      <c r="EN35" s="149"/>
      <c r="EO35" s="149"/>
      <c r="EP35" s="149"/>
      <c r="EQ35" s="149"/>
      <c r="ER35" s="150"/>
      <c r="ES35" s="148"/>
      <c r="ET35" s="149"/>
      <c r="EU35" s="149"/>
      <c r="EV35" s="149"/>
      <c r="EW35" s="149"/>
      <c r="EX35" s="150"/>
      <c r="EY35" s="148"/>
      <c r="EZ35" s="149"/>
      <c r="FA35" s="149"/>
      <c r="FB35" s="149"/>
      <c r="FC35" s="149"/>
      <c r="FD35" s="150"/>
      <c r="FE35" s="148"/>
      <c r="FF35" s="149"/>
      <c r="FG35" s="149"/>
      <c r="FH35" s="149"/>
      <c r="FI35" s="149"/>
      <c r="FJ35" s="150"/>
      <c r="FK35" s="148"/>
      <c r="FL35" s="149"/>
      <c r="FM35" s="149"/>
      <c r="FN35" s="149"/>
      <c r="FO35" s="149"/>
      <c r="FP35" s="150"/>
      <c r="FQ35" s="148"/>
      <c r="FR35" s="149"/>
      <c r="FS35" s="149"/>
      <c r="FT35" s="149"/>
      <c r="FU35" s="149"/>
      <c r="FV35" s="150"/>
      <c r="FW35" s="148"/>
      <c r="FX35" s="149"/>
      <c r="FY35" s="149"/>
      <c r="FZ35" s="149"/>
      <c r="GA35" s="149"/>
      <c r="GB35" s="150"/>
      <c r="GC35" s="148"/>
      <c r="GD35" s="149"/>
      <c r="GE35" s="149"/>
      <c r="GF35" s="149"/>
      <c r="GG35" s="149"/>
      <c r="GH35" s="150"/>
      <c r="GI35" s="148"/>
      <c r="GJ35" s="149"/>
      <c r="GK35" s="149"/>
      <c r="GL35" s="149"/>
      <c r="GM35" s="149"/>
      <c r="GN35" s="150"/>
      <c r="GO35" s="148"/>
      <c r="GP35" s="149"/>
      <c r="GQ35" s="149"/>
      <c r="GR35" s="149"/>
      <c r="GS35" s="149"/>
      <c r="GT35" s="150"/>
      <c r="GU35" s="148"/>
      <c r="GV35" s="149"/>
      <c r="GW35" s="149"/>
      <c r="GX35" s="149"/>
      <c r="GY35" s="149"/>
      <c r="GZ35" s="150"/>
      <c r="HA35" s="148"/>
      <c r="HB35" s="149"/>
      <c r="HC35" s="149"/>
      <c r="HD35" s="149"/>
      <c r="HE35" s="149"/>
      <c r="HF35" s="149"/>
      <c r="HG35" s="146"/>
      <c r="HH35" s="147"/>
      <c r="HI35" s="147"/>
      <c r="HJ35" s="147"/>
      <c r="HK35" s="147"/>
      <c r="HL35" s="147"/>
      <c r="HM35" s="147"/>
      <c r="HN35" s="41"/>
      <c r="HO35" s="41"/>
      <c r="HP35" s="41"/>
      <c r="HQ35" s="41"/>
      <c r="HR35" s="41"/>
      <c r="HS35" s="41"/>
      <c r="HT35" s="41"/>
      <c r="HU35" s="139"/>
      <c r="HV35" s="10"/>
      <c r="HW35" s="10"/>
      <c r="HX35" s="10"/>
      <c r="HY35" s="29">
        <f>SUM(AC35:HF35)</f>
        <v>7</v>
      </c>
    </row>
    <row r="36" spans="1:233" ht="15.75" hidden="1" thickBot="1" x14ac:dyDescent="0.3">
      <c r="A36" s="82"/>
      <c r="B36" s="83"/>
      <c r="C36" s="83"/>
      <c r="D36" s="83"/>
      <c r="E36" s="84"/>
      <c r="F36" s="91"/>
      <c r="G36" s="92"/>
      <c r="H36" s="92"/>
      <c r="I36" s="92"/>
      <c r="J36" s="92"/>
      <c r="K36" s="92"/>
      <c r="L36" s="92"/>
      <c r="M36" s="92"/>
      <c r="N36" s="92"/>
      <c r="O36" s="92"/>
      <c r="P36" s="92"/>
      <c r="Q36" s="92"/>
      <c r="R36" s="92"/>
      <c r="S36" s="92"/>
      <c r="T36" s="92"/>
      <c r="U36" s="92"/>
      <c r="V36" s="92"/>
      <c r="W36" s="93"/>
      <c r="X36" s="108"/>
      <c r="Y36" s="109"/>
      <c r="Z36" s="109"/>
      <c r="AA36" s="109"/>
      <c r="AB36" s="110"/>
      <c r="AC36" s="141"/>
      <c r="AD36" s="142"/>
      <c r="AE36" s="142"/>
      <c r="AF36" s="142"/>
      <c r="AG36" s="142"/>
      <c r="AH36" s="143"/>
      <c r="AI36" s="141"/>
      <c r="AJ36" s="142"/>
      <c r="AK36" s="142"/>
      <c r="AL36" s="142"/>
      <c r="AM36" s="142"/>
      <c r="AN36" s="143"/>
      <c r="AO36" s="141"/>
      <c r="AP36" s="142"/>
      <c r="AQ36" s="142"/>
      <c r="AR36" s="142"/>
      <c r="AS36" s="142"/>
      <c r="AT36" s="143"/>
      <c r="AU36" s="141"/>
      <c r="AV36" s="142"/>
      <c r="AW36" s="142"/>
      <c r="AX36" s="142"/>
      <c r="AY36" s="142"/>
      <c r="AZ36" s="143"/>
      <c r="BA36" s="141"/>
      <c r="BB36" s="142"/>
      <c r="BC36" s="142"/>
      <c r="BD36" s="142"/>
      <c r="BE36" s="142"/>
      <c r="BF36" s="143"/>
      <c r="BG36" s="141"/>
      <c r="BH36" s="142"/>
      <c r="BI36" s="142"/>
      <c r="BJ36" s="142"/>
      <c r="BK36" s="142"/>
      <c r="BL36" s="143"/>
      <c r="BM36" s="141"/>
      <c r="BN36" s="142"/>
      <c r="BO36" s="142"/>
      <c r="BP36" s="142"/>
      <c r="BQ36" s="142"/>
      <c r="BR36" s="143"/>
      <c r="BS36" s="141"/>
      <c r="BT36" s="142"/>
      <c r="BU36" s="142"/>
      <c r="BV36" s="142"/>
      <c r="BW36" s="142"/>
      <c r="BX36" s="143"/>
      <c r="BY36" s="141"/>
      <c r="BZ36" s="142"/>
      <c r="CA36" s="142"/>
      <c r="CB36" s="142"/>
      <c r="CC36" s="142"/>
      <c r="CD36" s="143"/>
      <c r="CE36" s="141"/>
      <c r="CF36" s="142"/>
      <c r="CG36" s="142"/>
      <c r="CH36" s="142"/>
      <c r="CI36" s="142"/>
      <c r="CJ36" s="143"/>
      <c r="CK36" s="141"/>
      <c r="CL36" s="142"/>
      <c r="CM36" s="142"/>
      <c r="CN36" s="142"/>
      <c r="CO36" s="142"/>
      <c r="CP36" s="143"/>
      <c r="CQ36" s="141"/>
      <c r="CR36" s="142"/>
      <c r="CS36" s="142"/>
      <c r="CT36" s="142"/>
      <c r="CU36" s="142"/>
      <c r="CV36" s="143"/>
      <c r="CW36" s="141"/>
      <c r="CX36" s="142"/>
      <c r="CY36" s="142"/>
      <c r="CZ36" s="142"/>
      <c r="DA36" s="142"/>
      <c r="DB36" s="143"/>
      <c r="DC36" s="141"/>
      <c r="DD36" s="142"/>
      <c r="DE36" s="142"/>
      <c r="DF36" s="142"/>
      <c r="DG36" s="142"/>
      <c r="DH36" s="143"/>
      <c r="DI36" s="141"/>
      <c r="DJ36" s="142"/>
      <c r="DK36" s="142"/>
      <c r="DL36" s="142"/>
      <c r="DM36" s="142"/>
      <c r="DN36" s="143"/>
      <c r="DO36" s="141"/>
      <c r="DP36" s="142"/>
      <c r="DQ36" s="142"/>
      <c r="DR36" s="142"/>
      <c r="DS36" s="142"/>
      <c r="DT36" s="143"/>
      <c r="DU36" s="141"/>
      <c r="DV36" s="142"/>
      <c r="DW36" s="142"/>
      <c r="DX36" s="142"/>
      <c r="DY36" s="142"/>
      <c r="DZ36" s="143"/>
      <c r="EA36" s="141"/>
      <c r="EB36" s="142"/>
      <c r="EC36" s="142"/>
      <c r="ED36" s="142"/>
      <c r="EE36" s="142"/>
      <c r="EF36" s="143"/>
      <c r="EG36" s="141"/>
      <c r="EH36" s="142"/>
      <c r="EI36" s="142"/>
      <c r="EJ36" s="142"/>
      <c r="EK36" s="142"/>
      <c r="EL36" s="143"/>
      <c r="EM36" s="141"/>
      <c r="EN36" s="142"/>
      <c r="EO36" s="142"/>
      <c r="EP36" s="142"/>
      <c r="EQ36" s="142"/>
      <c r="ER36" s="143"/>
      <c r="ES36" s="141"/>
      <c r="ET36" s="142"/>
      <c r="EU36" s="142"/>
      <c r="EV36" s="142"/>
      <c r="EW36" s="142"/>
      <c r="EX36" s="143"/>
      <c r="EY36" s="141"/>
      <c r="EZ36" s="142"/>
      <c r="FA36" s="142"/>
      <c r="FB36" s="142"/>
      <c r="FC36" s="142"/>
      <c r="FD36" s="143"/>
      <c r="FE36" s="141"/>
      <c r="FF36" s="142"/>
      <c r="FG36" s="142"/>
      <c r="FH36" s="142"/>
      <c r="FI36" s="142"/>
      <c r="FJ36" s="143"/>
      <c r="FK36" s="141"/>
      <c r="FL36" s="142"/>
      <c r="FM36" s="142"/>
      <c r="FN36" s="142"/>
      <c r="FO36" s="142"/>
      <c r="FP36" s="143"/>
      <c r="FQ36" s="141"/>
      <c r="FR36" s="142"/>
      <c r="FS36" s="142"/>
      <c r="FT36" s="142"/>
      <c r="FU36" s="142"/>
      <c r="FV36" s="143"/>
      <c r="FW36" s="141"/>
      <c r="FX36" s="142"/>
      <c r="FY36" s="142"/>
      <c r="FZ36" s="142"/>
      <c r="GA36" s="142"/>
      <c r="GB36" s="143"/>
      <c r="GC36" s="141"/>
      <c r="GD36" s="142"/>
      <c r="GE36" s="142"/>
      <c r="GF36" s="142"/>
      <c r="GG36" s="142"/>
      <c r="GH36" s="143"/>
      <c r="GI36" s="141"/>
      <c r="GJ36" s="142"/>
      <c r="GK36" s="142"/>
      <c r="GL36" s="142"/>
      <c r="GM36" s="142"/>
      <c r="GN36" s="143"/>
      <c r="GO36" s="141"/>
      <c r="GP36" s="142"/>
      <c r="GQ36" s="142"/>
      <c r="GR36" s="142"/>
      <c r="GS36" s="142"/>
      <c r="GT36" s="143"/>
      <c r="GU36" s="141"/>
      <c r="GV36" s="142"/>
      <c r="GW36" s="142"/>
      <c r="GX36" s="142"/>
      <c r="GY36" s="142"/>
      <c r="GZ36" s="143"/>
      <c r="HA36" s="141"/>
      <c r="HB36" s="142"/>
      <c r="HC36" s="142"/>
      <c r="HD36" s="142"/>
      <c r="HE36" s="142"/>
      <c r="HF36" s="142"/>
      <c r="HG36" s="132"/>
      <c r="HH36" s="133"/>
      <c r="HI36" s="133"/>
      <c r="HJ36" s="133"/>
      <c r="HK36" s="133"/>
      <c r="HL36" s="133"/>
      <c r="HM36" s="133"/>
      <c r="HN36" s="133"/>
      <c r="HO36" s="133"/>
      <c r="HP36" s="133"/>
      <c r="HQ36" s="133"/>
      <c r="HR36" s="133"/>
      <c r="HS36" s="133"/>
      <c r="HT36" s="133"/>
      <c r="HU36" s="140"/>
      <c r="HV36" s="18"/>
      <c r="HW36" s="18"/>
      <c r="HX36" s="18"/>
      <c r="HY36" s="20"/>
    </row>
    <row r="41" spans="1:233" x14ac:dyDescent="0.25">
      <c r="BO41" s="165"/>
      <c r="BP41" s="165"/>
      <c r="BQ41" s="165"/>
      <c r="BR41" s="165"/>
      <c r="BS41" s="165"/>
      <c r="BT41" s="165"/>
      <c r="BU41" s="165"/>
      <c r="BV41" s="165"/>
      <c r="BW41" s="165"/>
      <c r="BX41" s="165"/>
      <c r="BY41" s="165"/>
      <c r="BZ41" s="165"/>
      <c r="CA41" s="165"/>
      <c r="CB41" s="165"/>
      <c r="CC41" s="165"/>
      <c r="CD41" s="165"/>
      <c r="CE41" s="165"/>
      <c r="CF41" s="165"/>
      <c r="CG41" s="165"/>
      <c r="CH41" s="165"/>
      <c r="CI41" s="165"/>
      <c r="CJ41" s="165"/>
      <c r="CK41" s="165"/>
      <c r="CL41" s="165"/>
      <c r="CM41" s="165"/>
      <c r="CN41" s="165"/>
      <c r="CO41" s="165"/>
      <c r="CP41" s="165"/>
      <c r="CQ41" s="165"/>
      <c r="CR41" s="165"/>
      <c r="CS41" s="165"/>
      <c r="CT41" s="165"/>
      <c r="CU41" s="165"/>
      <c r="CV41" s="165"/>
      <c r="CW41" s="165"/>
      <c r="CX41" s="165"/>
      <c r="CY41" s="165"/>
      <c r="CZ41" s="165"/>
      <c r="DA41" s="165"/>
      <c r="DB41" s="165"/>
      <c r="DC41" s="165"/>
      <c r="DD41" s="165"/>
      <c r="DE41" s="165"/>
      <c r="DF41" s="165"/>
      <c r="DG41" s="165"/>
      <c r="DH41" s="165"/>
      <c r="DI41" s="165"/>
      <c r="DJ41" s="165"/>
      <c r="DK41" s="165"/>
      <c r="DL41" s="165"/>
      <c r="DM41" s="165"/>
      <c r="DN41" s="165"/>
      <c r="DO41" s="165"/>
      <c r="DP41" s="165"/>
      <c r="DQ41" s="165"/>
      <c r="DR41" s="165"/>
      <c r="DS41" s="165"/>
      <c r="DT41" s="165"/>
      <c r="DU41" s="165"/>
      <c r="DV41" s="165"/>
      <c r="DW41" s="165"/>
      <c r="DX41" s="165"/>
      <c r="DY41" s="165"/>
      <c r="DZ41" s="165"/>
      <c r="EA41" s="165"/>
      <c r="EB41" s="165"/>
      <c r="EC41" s="165"/>
      <c r="ED41" s="165"/>
      <c r="EE41" s="165"/>
      <c r="EF41" s="165"/>
      <c r="EG41" s="165"/>
      <c r="EH41" s="165"/>
      <c r="EI41" s="165"/>
      <c r="EJ41" s="165"/>
      <c r="EK41" s="165"/>
      <c r="EL41" s="165"/>
      <c r="EM41" s="165"/>
      <c r="EN41" s="165"/>
      <c r="EO41" s="165"/>
      <c r="EP41" s="165"/>
      <c r="EQ41" s="165"/>
      <c r="ER41" s="165"/>
      <c r="ES41" s="165"/>
      <c r="ET41" s="165"/>
      <c r="EU41" s="165"/>
      <c r="EV41" s="165"/>
      <c r="EW41" s="165"/>
      <c r="EX41" s="165"/>
      <c r="EY41" s="165"/>
      <c r="EZ41" s="165"/>
      <c r="FA41" s="165"/>
      <c r="FB41" s="165"/>
      <c r="FC41" s="165"/>
      <c r="FD41" s="165"/>
      <c r="FE41" s="165"/>
      <c r="FF41" s="165"/>
      <c r="FG41" s="165"/>
      <c r="FH41" s="165"/>
      <c r="FI41" s="165"/>
      <c r="FJ41" s="165"/>
      <c r="FK41" s="165"/>
      <c r="FL41" s="165"/>
      <c r="FM41" s="165"/>
      <c r="FN41" s="165"/>
      <c r="FO41" s="165"/>
      <c r="FP41" s="165"/>
      <c r="FQ41" s="165"/>
      <c r="FR41" s="165"/>
      <c r="FS41" s="165"/>
      <c r="FT41" s="165"/>
      <c r="FU41" s="165"/>
      <c r="FV41" s="165"/>
      <c r="FW41" s="165"/>
      <c r="FX41" s="165"/>
      <c r="FY41" s="165"/>
      <c r="FZ41" s="165"/>
      <c r="GA41" s="165"/>
      <c r="GB41" s="165"/>
      <c r="GC41" s="165"/>
      <c r="GD41" s="165"/>
      <c r="GE41" s="165"/>
      <c r="GF41" s="165"/>
      <c r="GG41" s="165"/>
      <c r="GH41" s="165"/>
      <c r="GI41" s="165"/>
      <c r="GJ41" s="165"/>
      <c r="GK41" s="165"/>
      <c r="GL41" s="165"/>
      <c r="GM41" s="165"/>
      <c r="GN41" s="165"/>
      <c r="GO41" s="165"/>
      <c r="GP41" s="165"/>
      <c r="GQ41" s="165"/>
      <c r="GR41" s="165"/>
      <c r="GS41" s="165"/>
      <c r="GT41" s="165"/>
      <c r="GU41" s="165"/>
      <c r="GV41" s="165"/>
      <c r="GW41" s="165"/>
      <c r="GX41" s="165"/>
      <c r="GY41" s="165"/>
      <c r="GZ41" s="165"/>
      <c r="HA41" s="165"/>
    </row>
    <row r="42" spans="1:233" x14ac:dyDescent="0.25">
      <c r="BO42" s="165"/>
      <c r="BP42" s="165"/>
      <c r="BQ42" s="165"/>
      <c r="BR42" s="165"/>
      <c r="BS42" s="165"/>
      <c r="BT42" s="165"/>
      <c r="BU42" s="165"/>
      <c r="BV42" s="165"/>
      <c r="BW42" s="165"/>
      <c r="BX42" s="165"/>
      <c r="BY42" s="165"/>
      <c r="BZ42" s="165"/>
      <c r="CA42" s="165"/>
      <c r="CB42" s="165"/>
      <c r="CC42" s="165"/>
      <c r="CD42" s="165"/>
      <c r="CE42" s="165"/>
      <c r="CF42" s="165"/>
      <c r="CG42" s="165"/>
      <c r="CH42" s="165"/>
      <c r="CI42" s="165"/>
      <c r="CJ42" s="165"/>
      <c r="CK42" s="165"/>
      <c r="CL42" s="165"/>
      <c r="CM42" s="165"/>
      <c r="CN42" s="165"/>
      <c r="CO42" s="165"/>
      <c r="CP42" s="165"/>
      <c r="CQ42" s="165"/>
      <c r="CR42" s="165"/>
      <c r="CS42" s="165"/>
      <c r="CT42" s="165"/>
      <c r="CU42" s="165"/>
      <c r="CV42" s="165"/>
      <c r="CW42" s="165"/>
      <c r="CX42" s="165"/>
      <c r="CY42" s="165"/>
      <c r="CZ42" s="165"/>
      <c r="DA42" s="165"/>
      <c r="DB42" s="165"/>
      <c r="DC42" s="165"/>
      <c r="DD42" s="165"/>
      <c r="DE42" s="165"/>
      <c r="DF42" s="165"/>
      <c r="DG42" s="165"/>
      <c r="DH42" s="165"/>
      <c r="DI42" s="165"/>
      <c r="DJ42" s="165"/>
      <c r="DK42" s="165"/>
      <c r="DL42" s="165"/>
      <c r="DM42" s="165"/>
      <c r="DN42" s="165"/>
      <c r="DO42" s="165"/>
      <c r="DP42" s="165"/>
      <c r="DQ42" s="165"/>
      <c r="DR42" s="165"/>
      <c r="DS42" s="165"/>
      <c r="DT42" s="165"/>
      <c r="DU42" s="165"/>
      <c r="DV42" s="165"/>
      <c r="DW42" s="165"/>
      <c r="DX42" s="165"/>
      <c r="DY42" s="165"/>
      <c r="DZ42" s="165"/>
      <c r="EA42" s="165"/>
      <c r="EB42" s="165"/>
      <c r="EC42" s="165"/>
      <c r="ED42" s="165"/>
      <c r="EE42" s="165"/>
      <c r="EF42" s="165"/>
      <c r="EG42" s="165"/>
      <c r="EH42" s="165"/>
      <c r="EI42" s="165"/>
      <c r="EJ42" s="165"/>
      <c r="EK42" s="165"/>
      <c r="EL42" s="165"/>
      <c r="EM42" s="165"/>
      <c r="EN42" s="165"/>
      <c r="EO42" s="165"/>
      <c r="EP42" s="165"/>
      <c r="EQ42" s="165"/>
      <c r="ER42" s="165"/>
      <c r="ES42" s="165"/>
      <c r="ET42" s="165"/>
      <c r="EU42" s="165"/>
      <c r="EV42" s="165"/>
      <c r="EW42" s="165"/>
      <c r="EX42" s="165"/>
      <c r="EY42" s="165"/>
      <c r="EZ42" s="165"/>
      <c r="FA42" s="165"/>
      <c r="FB42" s="165"/>
      <c r="FC42" s="165"/>
      <c r="FD42" s="165"/>
      <c r="FE42" s="165"/>
      <c r="FF42" s="165"/>
      <c r="FG42" s="165"/>
      <c r="FH42" s="165"/>
      <c r="FI42" s="165"/>
      <c r="FJ42" s="165"/>
      <c r="FK42" s="165"/>
      <c r="FL42" s="165"/>
      <c r="FM42" s="165"/>
      <c r="FN42" s="165"/>
      <c r="FO42" s="165"/>
      <c r="FP42" s="165"/>
      <c r="FQ42" s="165"/>
      <c r="FR42" s="165"/>
      <c r="FS42" s="165"/>
      <c r="FT42" s="165"/>
      <c r="FU42" s="165"/>
      <c r="FV42" s="165"/>
      <c r="FW42" s="165"/>
      <c r="FX42" s="165"/>
      <c r="FY42" s="165"/>
      <c r="FZ42" s="165"/>
      <c r="GA42" s="165"/>
      <c r="GB42" s="165"/>
      <c r="GC42" s="165"/>
      <c r="GD42" s="165"/>
      <c r="GE42" s="165"/>
      <c r="GF42" s="165"/>
      <c r="GG42" s="165"/>
      <c r="GH42" s="165"/>
      <c r="GI42" s="165"/>
      <c r="GJ42" s="165"/>
      <c r="GK42" s="165"/>
      <c r="GL42" s="165"/>
      <c r="GM42" s="165"/>
      <c r="GN42" s="165"/>
      <c r="GO42" s="165"/>
      <c r="GP42" s="165"/>
      <c r="GQ42" s="165"/>
      <c r="GR42" s="165"/>
      <c r="GS42" s="165"/>
      <c r="GT42" s="165"/>
      <c r="GU42" s="165"/>
      <c r="GV42" s="165"/>
      <c r="GW42" s="165"/>
      <c r="GX42" s="165"/>
      <c r="GY42" s="165"/>
      <c r="GZ42" s="165"/>
      <c r="HA42" s="165"/>
    </row>
    <row r="43" spans="1:233" x14ac:dyDescent="0.25">
      <c r="BO43" s="165"/>
      <c r="BP43" s="165"/>
      <c r="BQ43" s="165"/>
      <c r="BR43" s="165"/>
      <c r="BS43" s="165"/>
      <c r="BT43" s="165"/>
      <c r="BU43" s="165"/>
      <c r="BV43" s="165"/>
      <c r="BW43" s="165"/>
      <c r="BX43" s="165"/>
      <c r="BY43" s="165"/>
      <c r="BZ43" s="165"/>
      <c r="CA43" s="165"/>
      <c r="CB43" s="165"/>
      <c r="CC43" s="165"/>
      <c r="CD43" s="165"/>
      <c r="CE43" s="165"/>
      <c r="CF43" s="165"/>
      <c r="CG43" s="165"/>
      <c r="CH43" s="165"/>
      <c r="CI43" s="165"/>
      <c r="CJ43" s="165"/>
      <c r="CK43" s="165"/>
      <c r="CL43" s="165"/>
      <c r="CM43" s="165"/>
      <c r="CN43" s="165"/>
      <c r="CO43" s="165"/>
      <c r="CP43" s="165"/>
      <c r="CQ43" s="165"/>
      <c r="CR43" s="165"/>
      <c r="CS43" s="165"/>
      <c r="CT43" s="165"/>
      <c r="CU43" s="165"/>
      <c r="CV43" s="165"/>
      <c r="CW43" s="165"/>
      <c r="CX43" s="165"/>
      <c r="CY43" s="165"/>
      <c r="CZ43" s="165"/>
      <c r="DA43" s="165"/>
      <c r="DB43" s="165"/>
      <c r="DC43" s="165"/>
      <c r="DD43" s="165"/>
      <c r="DE43" s="165"/>
      <c r="DF43" s="165"/>
      <c r="DG43" s="165"/>
      <c r="DH43" s="165"/>
      <c r="DI43" s="165"/>
      <c r="DJ43" s="165"/>
      <c r="DK43" s="165"/>
      <c r="DL43" s="165"/>
      <c r="DM43" s="165"/>
      <c r="DN43" s="165"/>
      <c r="DO43" s="165"/>
      <c r="DP43" s="165"/>
      <c r="DQ43" s="165"/>
      <c r="DR43" s="165"/>
      <c r="DS43" s="165"/>
      <c r="DT43" s="165"/>
      <c r="DU43" s="165"/>
      <c r="DV43" s="165"/>
      <c r="DW43" s="165"/>
      <c r="DX43" s="165"/>
      <c r="DY43" s="165"/>
      <c r="DZ43" s="165"/>
      <c r="EA43" s="165"/>
      <c r="EB43" s="165"/>
      <c r="EC43" s="165"/>
      <c r="ED43" s="165"/>
      <c r="EE43" s="165"/>
      <c r="EF43" s="165"/>
      <c r="EG43" s="165"/>
      <c r="EH43" s="165"/>
      <c r="EI43" s="165"/>
      <c r="EJ43" s="165"/>
      <c r="EK43" s="165"/>
      <c r="EL43" s="165"/>
      <c r="EM43" s="165"/>
      <c r="EN43" s="165"/>
      <c r="EO43" s="165"/>
      <c r="EP43" s="165"/>
      <c r="EQ43" s="165"/>
      <c r="ER43" s="165"/>
      <c r="ES43" s="165"/>
      <c r="ET43" s="165"/>
      <c r="EU43" s="165"/>
      <c r="EV43" s="165"/>
      <c r="EW43" s="165"/>
      <c r="EX43" s="165"/>
      <c r="EY43" s="165"/>
      <c r="EZ43" s="165"/>
      <c r="FA43" s="165"/>
      <c r="FB43" s="165"/>
      <c r="FC43" s="165"/>
      <c r="FD43" s="165"/>
      <c r="FE43" s="165"/>
      <c r="FF43" s="165"/>
      <c r="FG43" s="165"/>
      <c r="FH43" s="165"/>
      <c r="FI43" s="165"/>
      <c r="FJ43" s="165"/>
      <c r="FK43" s="165"/>
      <c r="FL43" s="165"/>
      <c r="FM43" s="165"/>
      <c r="FN43" s="165"/>
      <c r="FO43" s="165"/>
      <c r="FP43" s="165"/>
      <c r="FQ43" s="165"/>
      <c r="FR43" s="165"/>
      <c r="FS43" s="165"/>
      <c r="FT43" s="165"/>
      <c r="FU43" s="165"/>
      <c r="FV43" s="165"/>
      <c r="FW43" s="165"/>
      <c r="FX43" s="165"/>
      <c r="FY43" s="165"/>
      <c r="FZ43" s="165"/>
      <c r="GA43" s="165"/>
      <c r="GB43" s="165"/>
      <c r="GC43" s="165"/>
      <c r="GD43" s="165"/>
      <c r="GE43" s="165"/>
      <c r="GF43" s="165"/>
      <c r="GG43" s="165"/>
      <c r="GH43" s="165"/>
      <c r="GI43" s="165"/>
      <c r="GJ43" s="165"/>
      <c r="GK43" s="165"/>
      <c r="GL43" s="165"/>
      <c r="GM43" s="165"/>
      <c r="GN43" s="165"/>
      <c r="GO43" s="165"/>
      <c r="GP43" s="165"/>
      <c r="GQ43" s="165"/>
      <c r="GR43" s="165"/>
      <c r="GS43" s="165"/>
      <c r="GT43" s="165"/>
      <c r="GU43" s="165"/>
      <c r="GV43" s="165"/>
      <c r="GW43" s="165"/>
      <c r="GX43" s="165"/>
      <c r="GY43" s="165"/>
      <c r="GZ43" s="165"/>
      <c r="HA43" s="165"/>
    </row>
    <row r="44" spans="1:233" x14ac:dyDescent="0.25">
      <c r="BO44" s="35"/>
      <c r="BP44" s="35"/>
      <c r="BQ44" s="35"/>
      <c r="BR44" s="35"/>
      <c r="BS44" s="35"/>
      <c r="BT44" s="35"/>
      <c r="BU44" s="35"/>
      <c r="BV44" s="35"/>
      <c r="BW44" s="35"/>
      <c r="BX44" s="35"/>
      <c r="BY44" s="35"/>
      <c r="BZ44" s="35"/>
      <c r="CA44" s="35"/>
      <c r="CB44" s="35"/>
      <c r="CC44" s="35"/>
      <c r="CD44" s="35"/>
      <c r="CE44" s="35"/>
      <c r="CF44" s="35"/>
      <c r="CG44" s="35"/>
      <c r="CH44" s="35"/>
      <c r="CI44" s="35"/>
      <c r="CJ44" s="35"/>
      <c r="CK44" s="35"/>
      <c r="CL44" s="35"/>
      <c r="CM44" s="35"/>
      <c r="CN44" s="35"/>
      <c r="CO44" s="35"/>
      <c r="CP44" s="35"/>
      <c r="CQ44" s="35"/>
      <c r="CR44" s="35"/>
      <c r="CS44" s="35"/>
      <c r="CT44" s="35"/>
      <c r="CU44" s="35"/>
      <c r="CV44" s="35"/>
      <c r="CW44" s="35"/>
      <c r="CX44" s="35"/>
      <c r="CY44" s="35"/>
      <c r="CZ44" s="35"/>
      <c r="DA44" s="35"/>
      <c r="DB44" s="35"/>
      <c r="DC44" s="35"/>
      <c r="DD44" s="35"/>
      <c r="DE44" s="35"/>
      <c r="DF44" s="35"/>
      <c r="DG44" s="35"/>
      <c r="DH44" s="35"/>
      <c r="DI44" s="35"/>
      <c r="DJ44" s="35"/>
      <c r="DK44" s="35"/>
      <c r="DL44" s="35"/>
      <c r="DM44" s="35"/>
      <c r="DN44" s="35"/>
      <c r="DO44" s="35"/>
      <c r="DP44" s="35"/>
      <c r="DQ44" s="35"/>
      <c r="DR44" s="35"/>
      <c r="DS44" s="35"/>
      <c r="DT44" s="35"/>
      <c r="DU44" s="35"/>
      <c r="DV44" s="35"/>
      <c r="DW44" s="35"/>
      <c r="DX44" s="35"/>
      <c r="DY44" s="35"/>
      <c r="DZ44" s="35"/>
      <c r="EA44" s="35"/>
      <c r="EB44" s="35"/>
      <c r="EC44" s="35"/>
      <c r="ED44" s="35"/>
      <c r="EE44" s="35"/>
      <c r="EF44" s="35"/>
      <c r="EG44" s="35"/>
      <c r="EH44" s="35"/>
      <c r="EI44" s="35"/>
      <c r="EJ44" s="35"/>
      <c r="EK44" s="35"/>
      <c r="EL44" s="35"/>
      <c r="EM44" s="35"/>
      <c r="EN44" s="35"/>
      <c r="EO44" s="35"/>
      <c r="EP44" s="35"/>
      <c r="EQ44" s="35"/>
      <c r="ER44" s="35"/>
      <c r="ES44" s="35"/>
      <c r="ET44" s="35"/>
      <c r="EU44" s="35"/>
      <c r="EV44" s="35"/>
      <c r="EW44" s="35"/>
      <c r="EX44" s="35"/>
      <c r="EY44" s="35"/>
      <c r="EZ44" s="35"/>
      <c r="FA44" s="35"/>
      <c r="FB44" s="35"/>
      <c r="FC44" s="35"/>
      <c r="FD44" s="35"/>
      <c r="FE44" s="35"/>
      <c r="FF44" s="35"/>
      <c r="FG44" s="35"/>
      <c r="FH44" s="35"/>
      <c r="FI44" s="35"/>
      <c r="FJ44" s="35"/>
      <c r="FK44" s="35"/>
      <c r="FL44" s="35"/>
      <c r="FM44" s="35"/>
      <c r="FN44" s="35"/>
      <c r="FO44" s="35"/>
      <c r="FP44" s="35"/>
      <c r="FQ44" s="35"/>
      <c r="FR44" s="35"/>
      <c r="FS44" s="35"/>
      <c r="FT44" s="35"/>
      <c r="FU44" s="35"/>
      <c r="FV44" s="35"/>
      <c r="FW44" s="35"/>
      <c r="FX44" s="35"/>
      <c r="FY44" s="35"/>
      <c r="FZ44" s="35"/>
      <c r="GA44" s="35"/>
      <c r="GB44" s="35"/>
      <c r="GC44" s="35"/>
      <c r="GD44" s="35"/>
      <c r="GE44" s="35"/>
      <c r="GF44" s="35"/>
      <c r="GG44" s="35"/>
      <c r="GH44" s="35"/>
      <c r="GI44" s="35"/>
      <c r="GJ44" s="35"/>
      <c r="GK44" s="35"/>
      <c r="GL44" s="35"/>
      <c r="GM44" s="35"/>
      <c r="GN44" s="35"/>
      <c r="GO44" s="35"/>
      <c r="GP44" s="35"/>
      <c r="GQ44" s="35"/>
      <c r="GR44" s="35"/>
      <c r="GS44" s="35"/>
      <c r="GT44" s="35"/>
      <c r="GU44" s="35"/>
      <c r="GV44" s="35"/>
      <c r="GW44" s="35"/>
      <c r="GX44" s="35"/>
      <c r="GY44" s="35"/>
      <c r="GZ44" s="35"/>
      <c r="HA44" s="35"/>
    </row>
    <row r="45" spans="1:233" x14ac:dyDescent="0.25">
      <c r="BO45" s="35"/>
      <c r="BP45" s="35"/>
      <c r="BQ45" s="35"/>
      <c r="BR45" s="35"/>
      <c r="BS45" s="35"/>
      <c r="BT45" s="35"/>
      <c r="BU45" s="35"/>
      <c r="BV45" s="35"/>
      <c r="BW45" s="35"/>
      <c r="BX45" s="35"/>
      <c r="BY45" s="35"/>
      <c r="BZ45" s="35"/>
      <c r="CA45" s="35"/>
      <c r="CB45" s="35"/>
      <c r="CC45" s="35"/>
      <c r="CD45" s="35"/>
      <c r="CE45" s="35"/>
      <c r="CF45" s="35"/>
      <c r="CG45" s="35"/>
      <c r="CH45" s="35"/>
      <c r="CI45" s="35"/>
      <c r="CJ45" s="35"/>
      <c r="CK45" s="35"/>
      <c r="CL45" s="35"/>
      <c r="CM45" s="35"/>
      <c r="CN45" s="35"/>
      <c r="CO45" s="35"/>
      <c r="CP45" s="35"/>
      <c r="CQ45" s="35"/>
      <c r="CR45" s="35"/>
      <c r="CS45" s="35"/>
      <c r="CT45" s="35"/>
      <c r="CU45" s="35"/>
      <c r="CV45" s="35"/>
      <c r="CW45" s="35"/>
      <c r="CX45" s="35"/>
      <c r="CY45" s="35"/>
      <c r="CZ45" s="35"/>
      <c r="DA45" s="35"/>
      <c r="DB45" s="35"/>
      <c r="DC45" s="35"/>
      <c r="DD45" s="35"/>
      <c r="DE45" s="35"/>
      <c r="DF45" s="35"/>
      <c r="DG45" s="35"/>
      <c r="DH45" s="35"/>
      <c r="DI45" s="35"/>
      <c r="DJ45" s="35"/>
      <c r="DK45" s="35"/>
      <c r="DL45" s="35"/>
      <c r="DM45" s="35"/>
      <c r="DN45" s="35"/>
      <c r="DO45" s="35"/>
      <c r="DP45" s="35"/>
      <c r="DQ45" s="35"/>
      <c r="DR45" s="35"/>
      <c r="DS45" s="35"/>
      <c r="DT45" s="35"/>
      <c r="DU45" s="35"/>
      <c r="DV45" s="35"/>
      <c r="DW45" s="35"/>
      <c r="DX45" s="35"/>
      <c r="DY45" s="35"/>
      <c r="DZ45" s="35"/>
      <c r="EA45" s="35"/>
      <c r="EB45" s="35"/>
      <c r="EC45" s="35"/>
      <c r="ED45" s="35"/>
      <c r="EE45" s="35"/>
      <c r="EF45" s="35"/>
      <c r="EG45" s="35"/>
      <c r="EH45" s="35"/>
      <c r="EI45" s="35"/>
      <c r="EJ45" s="35"/>
      <c r="EK45" s="35"/>
      <c r="EL45" s="35"/>
      <c r="EM45" s="35"/>
      <c r="EN45" s="35"/>
      <c r="EO45" s="35"/>
      <c r="EP45" s="35"/>
      <c r="EQ45" s="35"/>
      <c r="ER45" s="35"/>
      <c r="ES45" s="35"/>
      <c r="ET45" s="35"/>
      <c r="EU45" s="35"/>
      <c r="EV45" s="35"/>
      <c r="EW45" s="35"/>
      <c r="EX45" s="35"/>
      <c r="EY45" s="35"/>
      <c r="EZ45" s="35"/>
      <c r="FA45" s="35"/>
      <c r="FB45" s="35"/>
      <c r="FC45" s="35"/>
      <c r="FD45" s="35"/>
      <c r="FE45" s="35"/>
      <c r="FF45" s="35"/>
      <c r="FG45" s="35"/>
      <c r="FH45" s="35"/>
      <c r="FI45" s="35"/>
      <c r="FJ45" s="35"/>
      <c r="FK45" s="35"/>
      <c r="FL45" s="35"/>
      <c r="FM45" s="35"/>
      <c r="FN45" s="35"/>
      <c r="FO45" s="35"/>
      <c r="FP45" s="35"/>
      <c r="FQ45" s="35"/>
      <c r="FR45" s="35"/>
      <c r="FS45" s="35"/>
      <c r="FT45" s="35"/>
      <c r="FU45" s="35"/>
      <c r="FV45" s="35"/>
      <c r="FW45" s="35"/>
      <c r="FX45" s="35"/>
      <c r="FY45" s="35"/>
      <c r="FZ45" s="35"/>
      <c r="GA45" s="35"/>
      <c r="GB45" s="35"/>
      <c r="GC45" s="35"/>
      <c r="GD45" s="35"/>
      <c r="GE45" s="35"/>
      <c r="GF45" s="35"/>
      <c r="GG45" s="35"/>
      <c r="GH45" s="35"/>
      <c r="GI45" s="35"/>
      <c r="GJ45" s="35"/>
      <c r="GK45" s="35"/>
      <c r="GL45" s="35"/>
      <c r="GM45" s="35"/>
      <c r="GN45" s="35"/>
      <c r="GO45" s="35"/>
      <c r="GP45" s="35"/>
      <c r="GQ45" s="35"/>
      <c r="GR45" s="35"/>
      <c r="GS45" s="35"/>
      <c r="GT45" s="35"/>
      <c r="GU45" s="35"/>
      <c r="GV45" s="35"/>
      <c r="GW45" s="35"/>
      <c r="GX45" s="35"/>
      <c r="GY45" s="35"/>
      <c r="GZ45" s="35"/>
      <c r="HA45" s="35"/>
    </row>
  </sheetData>
  <mergeCells count="584">
    <mergeCell ref="BS36:BX36"/>
    <mergeCell ref="BY36:CD36"/>
    <mergeCell ref="CE36:CJ36"/>
    <mergeCell ref="CK36:CP36"/>
    <mergeCell ref="CQ36:CV36"/>
    <mergeCell ref="GU35:GZ35"/>
    <mergeCell ref="HA35:HF35"/>
    <mergeCell ref="HG35:HM36"/>
    <mergeCell ref="HN35:HU36"/>
    <mergeCell ref="CK35:CP35"/>
    <mergeCell ref="HA36:HF36"/>
    <mergeCell ref="BO41:HA43"/>
    <mergeCell ref="BO44:HA45"/>
    <mergeCell ref="IA27:IC29"/>
    <mergeCell ref="FQ36:FV36"/>
    <mergeCell ref="FW36:GB36"/>
    <mergeCell ref="GC36:GH36"/>
    <mergeCell ref="GI36:GN36"/>
    <mergeCell ref="GO36:GT36"/>
    <mergeCell ref="GU36:GZ36"/>
    <mergeCell ref="EG36:EL36"/>
    <mergeCell ref="EM36:ER36"/>
    <mergeCell ref="ES36:EX36"/>
    <mergeCell ref="EY36:FD36"/>
    <mergeCell ref="FE36:FJ36"/>
    <mergeCell ref="FK36:FP36"/>
    <mergeCell ref="CW36:DB36"/>
    <mergeCell ref="DC36:DH36"/>
    <mergeCell ref="DI36:DN36"/>
    <mergeCell ref="DO36:DT36"/>
    <mergeCell ref="DU36:DZ36"/>
    <mergeCell ref="EA36:EF36"/>
    <mergeCell ref="BM36:BR36"/>
    <mergeCell ref="GC34:GH34"/>
    <mergeCell ref="DO34:DT34"/>
    <mergeCell ref="BG36:BL36"/>
    <mergeCell ref="FK35:FP35"/>
    <mergeCell ref="FQ35:FV35"/>
    <mergeCell ref="FW35:GB35"/>
    <mergeCell ref="GC35:GH35"/>
    <mergeCell ref="GI35:GN35"/>
    <mergeCell ref="GO35:GT35"/>
    <mergeCell ref="EA35:EF35"/>
    <mergeCell ref="EG35:EL35"/>
    <mergeCell ref="EM35:ER35"/>
    <mergeCell ref="ES35:EX35"/>
    <mergeCell ref="EY35:FD35"/>
    <mergeCell ref="FE35:FJ35"/>
    <mergeCell ref="CQ35:CV35"/>
    <mergeCell ref="CW35:DB35"/>
    <mergeCell ref="DC35:DH35"/>
    <mergeCell ref="DI35:DN35"/>
    <mergeCell ref="DO35:DT35"/>
    <mergeCell ref="DU35:DZ35"/>
    <mergeCell ref="BG35:BL35"/>
    <mergeCell ref="BM35:BR35"/>
    <mergeCell ref="BS35:BX35"/>
    <mergeCell ref="BY35:CD35"/>
    <mergeCell ref="CE35:CJ35"/>
    <mergeCell ref="DU34:DZ34"/>
    <mergeCell ref="EA34:EF34"/>
    <mergeCell ref="EG34:EL34"/>
    <mergeCell ref="EM34:ER34"/>
    <mergeCell ref="ES34:EX34"/>
    <mergeCell ref="CE34:CJ34"/>
    <mergeCell ref="CK34:CP34"/>
    <mergeCell ref="CQ34:CV34"/>
    <mergeCell ref="CW34:DB34"/>
    <mergeCell ref="DC34:DH34"/>
    <mergeCell ref="DI34:DN34"/>
    <mergeCell ref="FQ33:FV33"/>
    <mergeCell ref="FW33:GB33"/>
    <mergeCell ref="DI33:DN33"/>
    <mergeCell ref="DO33:DT33"/>
    <mergeCell ref="DU33:DZ33"/>
    <mergeCell ref="EA33:EF33"/>
    <mergeCell ref="EG33:EL33"/>
    <mergeCell ref="EM33:ER33"/>
    <mergeCell ref="X35:AB36"/>
    <mergeCell ref="AC35:AH35"/>
    <mergeCell ref="AI35:AN35"/>
    <mergeCell ref="AO35:AT35"/>
    <mergeCell ref="AU35:AZ35"/>
    <mergeCell ref="BA35:BF35"/>
    <mergeCell ref="EY34:FD34"/>
    <mergeCell ref="FE34:FJ34"/>
    <mergeCell ref="FK34:FP34"/>
    <mergeCell ref="FQ34:FV34"/>
    <mergeCell ref="FW34:GB34"/>
    <mergeCell ref="AC36:AH36"/>
    <mergeCell ref="AI36:AN36"/>
    <mergeCell ref="AO36:AT36"/>
    <mergeCell ref="AU36:AZ36"/>
    <mergeCell ref="BA36:BF36"/>
    <mergeCell ref="HN33:HU34"/>
    <mergeCell ref="AC34:AH34"/>
    <mergeCell ref="AI34:AN34"/>
    <mergeCell ref="AO34:AT34"/>
    <mergeCell ref="AU34:AZ34"/>
    <mergeCell ref="BA34:BF34"/>
    <mergeCell ref="BG34:BL34"/>
    <mergeCell ref="BM34:BR34"/>
    <mergeCell ref="BS34:BX34"/>
    <mergeCell ref="BY34:CD34"/>
    <mergeCell ref="GC33:GH33"/>
    <mergeCell ref="GI33:GN33"/>
    <mergeCell ref="GO33:GT33"/>
    <mergeCell ref="GU33:GZ33"/>
    <mergeCell ref="HA33:HF33"/>
    <mergeCell ref="HG33:HM34"/>
    <mergeCell ref="GI34:GN34"/>
    <mergeCell ref="GO34:GT34"/>
    <mergeCell ref="GU34:GZ34"/>
    <mergeCell ref="HA34:HF34"/>
    <mergeCell ref="ES33:EX33"/>
    <mergeCell ref="EY33:FD33"/>
    <mergeCell ref="FE33:FJ33"/>
    <mergeCell ref="FK33:FP33"/>
    <mergeCell ref="BY33:CD33"/>
    <mergeCell ref="CE33:CJ33"/>
    <mergeCell ref="CK33:CP33"/>
    <mergeCell ref="CQ33:CV33"/>
    <mergeCell ref="CW33:DB33"/>
    <mergeCell ref="DC33:DH33"/>
    <mergeCell ref="HA32:HF32"/>
    <mergeCell ref="X33:AB34"/>
    <mergeCell ref="AC33:AH33"/>
    <mergeCell ref="AI33:AN33"/>
    <mergeCell ref="AO33:AT33"/>
    <mergeCell ref="AU33:AZ33"/>
    <mergeCell ref="BA33:BF33"/>
    <mergeCell ref="BG33:BL33"/>
    <mergeCell ref="BM33:BR33"/>
    <mergeCell ref="BS33:BX33"/>
    <mergeCell ref="FQ32:FV32"/>
    <mergeCell ref="FW32:GB32"/>
    <mergeCell ref="GC32:GH32"/>
    <mergeCell ref="GI32:GN32"/>
    <mergeCell ref="GO32:GT32"/>
    <mergeCell ref="GU32:GZ32"/>
    <mergeCell ref="EG32:EL32"/>
    <mergeCell ref="EM32:ER32"/>
    <mergeCell ref="HA31:HF31"/>
    <mergeCell ref="HG31:HM32"/>
    <mergeCell ref="HN31:HU32"/>
    <mergeCell ref="AC32:AH32"/>
    <mergeCell ref="AI32:AN32"/>
    <mergeCell ref="AO32:AT32"/>
    <mergeCell ref="AU32:AZ32"/>
    <mergeCell ref="BA32:BF32"/>
    <mergeCell ref="BG32:BL32"/>
    <mergeCell ref="FK31:FP31"/>
    <mergeCell ref="FQ31:FV31"/>
    <mergeCell ref="FW31:GB31"/>
    <mergeCell ref="GC31:GH31"/>
    <mergeCell ref="GI31:GN31"/>
    <mergeCell ref="GO31:GT31"/>
    <mergeCell ref="EA31:EF31"/>
    <mergeCell ref="EG31:EL31"/>
    <mergeCell ref="EM31:ER31"/>
    <mergeCell ref="ES31:EX31"/>
    <mergeCell ref="EY31:FD31"/>
    <mergeCell ref="FE31:FJ31"/>
    <mergeCell ref="CQ31:CV31"/>
    <mergeCell ref="CW31:DB31"/>
    <mergeCell ref="ES32:EX32"/>
    <mergeCell ref="DU32:DZ32"/>
    <mergeCell ref="EA32:EF32"/>
    <mergeCell ref="BM32:BR32"/>
    <mergeCell ref="BS32:BX32"/>
    <mergeCell ref="BY32:CD32"/>
    <mergeCell ref="CE32:CJ32"/>
    <mergeCell ref="CK32:CP32"/>
    <mergeCell ref="CQ32:CV32"/>
    <mergeCell ref="GU31:GZ31"/>
    <mergeCell ref="EY32:FD32"/>
    <mergeCell ref="FE32:FJ32"/>
    <mergeCell ref="FK32:FP32"/>
    <mergeCell ref="CW32:DB32"/>
    <mergeCell ref="DC32:DH32"/>
    <mergeCell ref="DI32:DN32"/>
    <mergeCell ref="DO32:DT32"/>
    <mergeCell ref="BM30:BR30"/>
    <mergeCell ref="BS30:BX30"/>
    <mergeCell ref="BY30:CD30"/>
    <mergeCell ref="CE30:CJ30"/>
    <mergeCell ref="CK30:CP30"/>
    <mergeCell ref="CQ30:CV30"/>
    <mergeCell ref="AC30:AH30"/>
    <mergeCell ref="AI30:AN30"/>
    <mergeCell ref="AO30:AT30"/>
    <mergeCell ref="AU30:AZ30"/>
    <mergeCell ref="BA30:BF30"/>
    <mergeCell ref="BG30:BL30"/>
    <mergeCell ref="BG31:BL31"/>
    <mergeCell ref="BM31:BR31"/>
    <mergeCell ref="BS31:BX31"/>
    <mergeCell ref="BY31:CD31"/>
    <mergeCell ref="CE31:CJ31"/>
    <mergeCell ref="CK31:CP31"/>
    <mergeCell ref="X31:AB32"/>
    <mergeCell ref="AC31:AH31"/>
    <mergeCell ref="AI31:AN31"/>
    <mergeCell ref="AO31:AT31"/>
    <mergeCell ref="AU31:AZ31"/>
    <mergeCell ref="BA31:BF31"/>
    <mergeCell ref="CW30:DB30"/>
    <mergeCell ref="DC30:DH30"/>
    <mergeCell ref="DI30:DN30"/>
    <mergeCell ref="DO30:DT30"/>
    <mergeCell ref="DU30:DZ30"/>
    <mergeCell ref="EA30:EF30"/>
    <mergeCell ref="DC31:DH31"/>
    <mergeCell ref="DI31:DN31"/>
    <mergeCell ref="DO31:DT31"/>
    <mergeCell ref="DU31:DZ31"/>
    <mergeCell ref="EA29:EF29"/>
    <mergeCell ref="EG29:EL29"/>
    <mergeCell ref="EM29:ER29"/>
    <mergeCell ref="FW30:GB30"/>
    <mergeCell ref="GC30:GH30"/>
    <mergeCell ref="GI30:GN30"/>
    <mergeCell ref="GO30:GT30"/>
    <mergeCell ref="GU30:GZ30"/>
    <mergeCell ref="EG30:EL30"/>
    <mergeCell ref="EM30:ER30"/>
    <mergeCell ref="ES30:EX30"/>
    <mergeCell ref="EY30:FD30"/>
    <mergeCell ref="FE30:FJ30"/>
    <mergeCell ref="FK30:FP30"/>
    <mergeCell ref="FQ30:FV30"/>
    <mergeCell ref="GC29:GH29"/>
    <mergeCell ref="GI29:GN29"/>
    <mergeCell ref="GO29:GT29"/>
    <mergeCell ref="GU29:GZ29"/>
    <mergeCell ref="HA29:HF29"/>
    <mergeCell ref="HG29:HM30"/>
    <mergeCell ref="HA30:HF30"/>
    <mergeCell ref="ES29:EX29"/>
    <mergeCell ref="EY29:FD29"/>
    <mergeCell ref="FE29:FJ29"/>
    <mergeCell ref="FK29:FP29"/>
    <mergeCell ref="FQ29:FV29"/>
    <mergeCell ref="FW29:GB29"/>
    <mergeCell ref="DI28:DN28"/>
    <mergeCell ref="DO28:DT28"/>
    <mergeCell ref="DU28:DZ28"/>
    <mergeCell ref="EA28:EF28"/>
    <mergeCell ref="A29:E36"/>
    <mergeCell ref="F29:W36"/>
    <mergeCell ref="X29:AB30"/>
    <mergeCell ref="AC29:AH29"/>
    <mergeCell ref="AI29:AN29"/>
    <mergeCell ref="BY29:CD29"/>
    <mergeCell ref="CE29:CJ29"/>
    <mergeCell ref="CK29:CP29"/>
    <mergeCell ref="CQ29:CV29"/>
    <mergeCell ref="CW29:DB29"/>
    <mergeCell ref="DC29:DH29"/>
    <mergeCell ref="AO29:AT29"/>
    <mergeCell ref="AU29:AZ29"/>
    <mergeCell ref="BA29:BF29"/>
    <mergeCell ref="BG29:BL29"/>
    <mergeCell ref="BM29:BR29"/>
    <mergeCell ref="BS29:BX29"/>
    <mergeCell ref="DI29:DN29"/>
    <mergeCell ref="DO29:DT29"/>
    <mergeCell ref="DU29:DZ29"/>
    <mergeCell ref="HA28:HF28"/>
    <mergeCell ref="FQ28:FV28"/>
    <mergeCell ref="FW28:GB28"/>
    <mergeCell ref="GC28:GH28"/>
    <mergeCell ref="GI28:GN28"/>
    <mergeCell ref="GO28:GT28"/>
    <mergeCell ref="GU28:GZ28"/>
    <mergeCell ref="EG28:EL28"/>
    <mergeCell ref="EM28:ER28"/>
    <mergeCell ref="ES28:EX28"/>
    <mergeCell ref="EY28:FD28"/>
    <mergeCell ref="FE28:FJ28"/>
    <mergeCell ref="FK28:FP28"/>
    <mergeCell ref="GU27:GZ27"/>
    <mergeCell ref="HA27:HF27"/>
    <mergeCell ref="HG27:HM28"/>
    <mergeCell ref="HN27:HU28"/>
    <mergeCell ref="AC28:AH28"/>
    <mergeCell ref="AI28:AN28"/>
    <mergeCell ref="AO28:AT28"/>
    <mergeCell ref="AU28:AZ28"/>
    <mergeCell ref="BA28:BF28"/>
    <mergeCell ref="BG28:BL28"/>
    <mergeCell ref="FK27:FP27"/>
    <mergeCell ref="FQ27:FV27"/>
    <mergeCell ref="FW27:GB27"/>
    <mergeCell ref="GC27:GH27"/>
    <mergeCell ref="GI27:GN27"/>
    <mergeCell ref="GO27:GT27"/>
    <mergeCell ref="EA27:EF27"/>
    <mergeCell ref="EG27:EL27"/>
    <mergeCell ref="EM27:ER27"/>
    <mergeCell ref="ES27:EX27"/>
    <mergeCell ref="EY27:FD27"/>
    <mergeCell ref="FE27:FJ27"/>
    <mergeCell ref="CQ27:CV27"/>
    <mergeCell ref="CW27:DB27"/>
    <mergeCell ref="DO27:DT27"/>
    <mergeCell ref="DU27:DZ27"/>
    <mergeCell ref="BG27:BL27"/>
    <mergeCell ref="BM27:BR27"/>
    <mergeCell ref="BS27:BX27"/>
    <mergeCell ref="BY27:CD27"/>
    <mergeCell ref="CE27:CJ27"/>
    <mergeCell ref="CK27:CP27"/>
    <mergeCell ref="X27:AB28"/>
    <mergeCell ref="AC27:AH27"/>
    <mergeCell ref="AI27:AN27"/>
    <mergeCell ref="AO27:AT27"/>
    <mergeCell ref="AU27:AZ27"/>
    <mergeCell ref="BA27:BF27"/>
    <mergeCell ref="BM28:BR28"/>
    <mergeCell ref="BS28:BX28"/>
    <mergeCell ref="BY28:CD28"/>
    <mergeCell ref="CE28:CJ28"/>
    <mergeCell ref="CK28:CP28"/>
    <mergeCell ref="CQ28:CV28"/>
    <mergeCell ref="DC27:DH27"/>
    <mergeCell ref="DI27:DN27"/>
    <mergeCell ref="CW28:DB28"/>
    <mergeCell ref="DC28:DH28"/>
    <mergeCell ref="HN25:HU26"/>
    <mergeCell ref="AC26:AH26"/>
    <mergeCell ref="AI26:AN26"/>
    <mergeCell ref="AO26:AT26"/>
    <mergeCell ref="AU26:AZ26"/>
    <mergeCell ref="BA26:BF26"/>
    <mergeCell ref="BG26:BL26"/>
    <mergeCell ref="BM26:BR26"/>
    <mergeCell ref="BS26:BX26"/>
    <mergeCell ref="BY26:CD26"/>
    <mergeCell ref="GC25:GH25"/>
    <mergeCell ref="GI25:GN25"/>
    <mergeCell ref="GO25:GT25"/>
    <mergeCell ref="GU25:GZ25"/>
    <mergeCell ref="HA25:HF25"/>
    <mergeCell ref="HG25:HM26"/>
    <mergeCell ref="GI26:GN26"/>
    <mergeCell ref="EY26:FD26"/>
    <mergeCell ref="FE26:FJ26"/>
    <mergeCell ref="FK26:FP26"/>
    <mergeCell ref="DO26:DT26"/>
    <mergeCell ref="DU26:DZ26"/>
    <mergeCell ref="EA26:EF26"/>
    <mergeCell ref="EG26:EL26"/>
    <mergeCell ref="EM26:ER26"/>
    <mergeCell ref="ES26:EX26"/>
    <mergeCell ref="CE26:CJ26"/>
    <mergeCell ref="CK26:CP26"/>
    <mergeCell ref="CQ26:CV26"/>
    <mergeCell ref="CW26:DB26"/>
    <mergeCell ref="DC26:DH26"/>
    <mergeCell ref="DI26:DN26"/>
    <mergeCell ref="DI25:DN25"/>
    <mergeCell ref="DO25:DT25"/>
    <mergeCell ref="DU25:DZ25"/>
    <mergeCell ref="EA25:EF25"/>
    <mergeCell ref="EG25:EL25"/>
    <mergeCell ref="EM25:ER25"/>
    <mergeCell ref="GO26:GT26"/>
    <mergeCell ref="GU26:GZ26"/>
    <mergeCell ref="HA26:HF26"/>
    <mergeCell ref="ES25:EX25"/>
    <mergeCell ref="EY25:FD25"/>
    <mergeCell ref="FE25:FJ25"/>
    <mergeCell ref="FK25:FP25"/>
    <mergeCell ref="FQ25:FV25"/>
    <mergeCell ref="FW25:GB25"/>
    <mergeCell ref="FQ26:FV26"/>
    <mergeCell ref="FW26:GB26"/>
    <mergeCell ref="GC26:GH26"/>
    <mergeCell ref="BG25:BL25"/>
    <mergeCell ref="BM25:BR25"/>
    <mergeCell ref="BS25:BX25"/>
    <mergeCell ref="FQ24:FV24"/>
    <mergeCell ref="FW24:GB24"/>
    <mergeCell ref="GC24:GH24"/>
    <mergeCell ref="GI24:GN24"/>
    <mergeCell ref="GO24:GT24"/>
    <mergeCell ref="GU24:GZ24"/>
    <mergeCell ref="EG24:EL24"/>
    <mergeCell ref="EM24:ER24"/>
    <mergeCell ref="ES24:EX24"/>
    <mergeCell ref="EY24:FD24"/>
    <mergeCell ref="FE24:FJ24"/>
    <mergeCell ref="FK24:FP24"/>
    <mergeCell ref="CW24:DB24"/>
    <mergeCell ref="DC24:DH24"/>
    <mergeCell ref="BY25:CD25"/>
    <mergeCell ref="CE25:CJ25"/>
    <mergeCell ref="CK25:CP25"/>
    <mergeCell ref="CQ25:CV25"/>
    <mergeCell ref="CW25:DB25"/>
    <mergeCell ref="DC25:DH25"/>
    <mergeCell ref="BS24:BX24"/>
    <mergeCell ref="HA22:HF22"/>
    <mergeCell ref="EM22:ER22"/>
    <mergeCell ref="ES22:EX22"/>
    <mergeCell ref="EY22:FD22"/>
    <mergeCell ref="FE22:FJ22"/>
    <mergeCell ref="FK22:FP22"/>
    <mergeCell ref="HG23:HM24"/>
    <mergeCell ref="HN23:HU24"/>
    <mergeCell ref="AC24:AH24"/>
    <mergeCell ref="AI24:AN24"/>
    <mergeCell ref="AO24:AT24"/>
    <mergeCell ref="AU24:AZ24"/>
    <mergeCell ref="BA24:BF24"/>
    <mergeCell ref="BG24:BL24"/>
    <mergeCell ref="FK23:FP23"/>
    <mergeCell ref="FQ23:FV23"/>
    <mergeCell ref="FW23:GB23"/>
    <mergeCell ref="GC23:GH23"/>
    <mergeCell ref="GI23:GN23"/>
    <mergeCell ref="GO23:GT23"/>
    <mergeCell ref="EA23:EF23"/>
    <mergeCell ref="EG23:EL23"/>
    <mergeCell ref="EM23:ER23"/>
    <mergeCell ref="ES23:EX23"/>
    <mergeCell ref="HA23:HF23"/>
    <mergeCell ref="CK24:CP24"/>
    <mergeCell ref="CQ24:CV24"/>
    <mergeCell ref="GU23:GZ23"/>
    <mergeCell ref="DI23:DN23"/>
    <mergeCell ref="DO23:DT23"/>
    <mergeCell ref="DU23:DZ23"/>
    <mergeCell ref="DI24:DN24"/>
    <mergeCell ref="DO24:DT24"/>
    <mergeCell ref="DU24:DZ24"/>
    <mergeCell ref="EA24:EF24"/>
    <mergeCell ref="EY23:FD23"/>
    <mergeCell ref="FE23:FJ23"/>
    <mergeCell ref="CQ23:CV23"/>
    <mergeCell ref="CW23:DB23"/>
    <mergeCell ref="DC23:DH23"/>
    <mergeCell ref="HA24:HF24"/>
    <mergeCell ref="DI21:DN21"/>
    <mergeCell ref="DO21:DT21"/>
    <mergeCell ref="DU21:DZ21"/>
    <mergeCell ref="DU22:DZ22"/>
    <mergeCell ref="GU21:GZ21"/>
    <mergeCell ref="BY24:CD24"/>
    <mergeCell ref="CE24:CJ24"/>
    <mergeCell ref="FW22:GB22"/>
    <mergeCell ref="GC22:GH22"/>
    <mergeCell ref="GI22:GN22"/>
    <mergeCell ref="GO22:GT22"/>
    <mergeCell ref="GU22:GZ22"/>
    <mergeCell ref="HA21:HF21"/>
    <mergeCell ref="EA22:EF22"/>
    <mergeCell ref="EG22:EL22"/>
    <mergeCell ref="BG21:BL21"/>
    <mergeCell ref="BM21:BR21"/>
    <mergeCell ref="BS23:BX23"/>
    <mergeCell ref="BY23:CD23"/>
    <mergeCell ref="CE23:CJ23"/>
    <mergeCell ref="CK23:CP23"/>
    <mergeCell ref="DC22:DH22"/>
    <mergeCell ref="DI22:DN22"/>
    <mergeCell ref="DO22:DT22"/>
    <mergeCell ref="BG23:BL23"/>
    <mergeCell ref="BM23:BR23"/>
    <mergeCell ref="CQ22:CV22"/>
    <mergeCell ref="CW22:DB22"/>
    <mergeCell ref="BS22:BX22"/>
    <mergeCell ref="BY22:CD22"/>
    <mergeCell ref="CE22:CJ22"/>
    <mergeCell ref="CK22:CP22"/>
    <mergeCell ref="FQ22:FV22"/>
    <mergeCell ref="CQ21:CV21"/>
    <mergeCell ref="CW21:DB21"/>
    <mergeCell ref="DC21:DH21"/>
    <mergeCell ref="HG21:HM22"/>
    <mergeCell ref="AC22:AH22"/>
    <mergeCell ref="AI22:AN22"/>
    <mergeCell ref="AO22:AT22"/>
    <mergeCell ref="AU22:AZ22"/>
    <mergeCell ref="BA22:BF22"/>
    <mergeCell ref="BG22:BL22"/>
    <mergeCell ref="BM22:BR22"/>
    <mergeCell ref="FK21:FP21"/>
    <mergeCell ref="FQ21:FV21"/>
    <mergeCell ref="FW21:GB21"/>
    <mergeCell ref="GC21:GH21"/>
    <mergeCell ref="GI21:GN21"/>
    <mergeCell ref="GO21:GT21"/>
    <mergeCell ref="EA21:EF21"/>
    <mergeCell ref="EG21:EL21"/>
    <mergeCell ref="EM21:ER21"/>
    <mergeCell ref="ES21:EX21"/>
    <mergeCell ref="EY21:FD21"/>
    <mergeCell ref="FE21:FJ21"/>
    <mergeCell ref="BS21:BX21"/>
    <mergeCell ref="BY21:CD21"/>
    <mergeCell ref="CE21:CJ21"/>
    <mergeCell ref="CK21:CP21"/>
    <mergeCell ref="A21:E28"/>
    <mergeCell ref="F21:W28"/>
    <mergeCell ref="X21:AB22"/>
    <mergeCell ref="AC21:AH21"/>
    <mergeCell ref="AI21:AN21"/>
    <mergeCell ref="AO21:AT21"/>
    <mergeCell ref="AU21:AZ21"/>
    <mergeCell ref="BA21:BF21"/>
    <mergeCell ref="X23:AB24"/>
    <mergeCell ref="AC23:AH23"/>
    <mergeCell ref="AI23:AN23"/>
    <mergeCell ref="AO23:AT23"/>
    <mergeCell ref="AU23:AZ23"/>
    <mergeCell ref="BA23:BF23"/>
    <mergeCell ref="X25:AB26"/>
    <mergeCell ref="AC25:AH25"/>
    <mergeCell ref="AI25:AN25"/>
    <mergeCell ref="AO25:AT25"/>
    <mergeCell ref="AU25:AZ25"/>
    <mergeCell ref="BA25:BF25"/>
    <mergeCell ref="BM24:BR24"/>
    <mergeCell ref="IQ18:IU18"/>
    <mergeCell ref="A19:E20"/>
    <mergeCell ref="F19:W20"/>
    <mergeCell ref="X19:AB20"/>
    <mergeCell ref="AC19:AH20"/>
    <mergeCell ref="AI19:AN20"/>
    <mergeCell ref="AO19:AT20"/>
    <mergeCell ref="AU19:AZ20"/>
    <mergeCell ref="BA19:BF20"/>
    <mergeCell ref="BG19:BL20"/>
    <mergeCell ref="HA19:HF20"/>
    <mergeCell ref="HG19:HY19"/>
    <mergeCell ref="HZ19:HZ20"/>
    <mergeCell ref="IQ19:IU19"/>
    <mergeCell ref="HG20:HU20"/>
    <mergeCell ref="IQ20:IU20"/>
    <mergeCell ref="FQ19:FV20"/>
    <mergeCell ref="FW19:GB20"/>
    <mergeCell ref="GC19:GH20"/>
    <mergeCell ref="GI19:GN20"/>
    <mergeCell ref="GO19:GT20"/>
    <mergeCell ref="GU19:GZ20"/>
    <mergeCell ref="EG19:EL20"/>
    <mergeCell ref="EM19:ER20"/>
    <mergeCell ref="IH1:II1"/>
    <mergeCell ref="A2:C2"/>
    <mergeCell ref="IH2:II2"/>
    <mergeCell ref="A3:C3"/>
    <mergeCell ref="IH3:II3"/>
    <mergeCell ref="A4:C4"/>
    <mergeCell ref="IH4:II4"/>
    <mergeCell ref="CW19:DB20"/>
    <mergeCell ref="DC19:DH20"/>
    <mergeCell ref="DI19:DN20"/>
    <mergeCell ref="DO19:DT20"/>
    <mergeCell ref="DU19:DZ20"/>
    <mergeCell ref="EA19:EF20"/>
    <mergeCell ref="BM19:BR20"/>
    <mergeCell ref="BS19:BX20"/>
    <mergeCell ref="BY19:CD20"/>
    <mergeCell ref="CE19:CJ20"/>
    <mergeCell ref="CK19:CP20"/>
    <mergeCell ref="CQ19:CV20"/>
    <mergeCell ref="ES19:EX20"/>
    <mergeCell ref="EY19:FD20"/>
    <mergeCell ref="FE19:FJ20"/>
    <mergeCell ref="FK19:FP20"/>
    <mergeCell ref="A15:HT15"/>
    <mergeCell ref="IQ15:IU15"/>
    <mergeCell ref="A16:HT16"/>
    <mergeCell ref="IQ16:IU16"/>
    <mergeCell ref="A17:HT17"/>
    <mergeCell ref="IQ17:IU17"/>
    <mergeCell ref="IH5:II5"/>
    <mergeCell ref="A8:BY8"/>
    <mergeCell ref="HC12:HT12"/>
    <mergeCell ref="IB12:IB13"/>
    <mergeCell ref="HD13:HL13"/>
    <mergeCell ref="IQ14:IU14"/>
  </mergeCells>
  <conditionalFormatting sqref="AI19:HF20">
    <cfRule type="expression" dxfId="2" priority="2">
      <formula>WEEKDAY(DATE($IE$9,$IE$8,AI19),2)&gt;5</formula>
    </cfRule>
  </conditionalFormatting>
  <conditionalFormatting sqref="AC19:AH20">
    <cfRule type="expression" dxfId="1" priority="1">
      <formula>WEEKDAY(DATE($IE$9,$IE$8,AC19),2)&gt;5</formula>
    </cfRule>
  </conditionalFormatting>
  <conditionalFormatting sqref="AC21:HF36">
    <cfRule type="expression" dxfId="0" priority="3">
      <formula>WEEKDAY(DATE($IE$9,$IE$8,AC$19),2)&gt;5</formula>
    </cfRule>
  </conditionalFormatting>
  <dataValidations count="3">
    <dataValidation type="list" allowBlank="1" showInputMessage="1" showErrorMessage="1" sqref="AC29:HF30 DU21:DZ22 GO21:GT22 FW21:GB22 FE21:FJ22 EM21:ER22 DC21:DH22 CK21:CP22 BS21:BX22 BA21:BF22 AI21:AN22" xr:uid="{5F86694F-F86B-448F-BBAB-DA4B012C611C}">
      <formula1>$IG$7:$IG$39</formula1>
    </dataValidation>
    <dataValidation type="list" allowBlank="1" showInputMessage="1" showErrorMessage="1" sqref="AC31:AH36 GU21:HF22 AO21:AZ22 BG21:BR22 BY21:CJ22 CQ21:DB22 DI21:DT22 EA21:EL22 ES21:FD22 FK21:FV22 GC21:GN22 AC21:AH28" xr:uid="{B88F9595-278E-4359-A6F8-D7F9BF281698}">
      <formula1>$IG$7:$IG$20</formula1>
    </dataValidation>
    <dataValidation type="list" allowBlank="1" showInputMessage="1" showErrorMessage="1" sqref="F21:W36" xr:uid="{658050B8-4915-4A14-A6DF-B8D52AEDF49C}">
      <formula1>$IQ$14:$IQ$20</formula1>
    </dataValidation>
  </dataValidations>
  <pageMargins left="0.23622047244094491" right="0.3" top="0.74803149606299213" bottom="0.74803149606299213" header="0.31496062992125984" footer="0.31496062992125984"/>
  <pageSetup paperSize="9" scale="71" orientation="landscape" verticalDpi="0" r:id="rId1"/>
  <colBreaks count="1" manualBreakCount="1">
    <brk id="232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К.П. МАЙ 2020</vt:lpstr>
      <vt:lpstr>'К.П. МАЙ 2020'!Заголовки_для_печати</vt:lpstr>
      <vt:lpstr>'К.П. МАЙ 2020'!Область_печати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</dc:creator>
  <cp:lastModifiedBy>Татьяна</cp:lastModifiedBy>
  <dcterms:created xsi:type="dcterms:W3CDTF">2020-05-04T05:25:12Z</dcterms:created>
  <dcterms:modified xsi:type="dcterms:W3CDTF">2020-05-04T12:57:44Z</dcterms:modified>
</cp:coreProperties>
</file>