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19320" windowHeight="7545"/>
  </bookViews>
  <sheets>
    <sheet name="Лист1" sheetId="1" r:id="rId1"/>
  </sheets>
  <calcPr calcId="114210"/>
</workbook>
</file>

<file path=xl/calcChain.xml><?xml version="1.0" encoding="utf-8"?>
<calcChain xmlns="http://schemas.openxmlformats.org/spreadsheetml/2006/main">
  <c r="B22" i="1" a="1"/>
  <c r="B22"/>
  <c r="C22" a="1"/>
  <c r="C22"/>
</calcChain>
</file>

<file path=xl/sharedStrings.xml><?xml version="1.0" encoding="utf-8"?>
<sst xmlns="http://schemas.openxmlformats.org/spreadsheetml/2006/main" count="8" uniqueCount="8">
  <si>
    <t>Цена</t>
  </si>
  <si>
    <t>Ср.цена руб./кг.</t>
  </si>
  <si>
    <t>Вес груза (кг.)</t>
  </si>
  <si>
    <t xml:space="preserve">Фикс </t>
  </si>
  <si>
    <t>Цена за доставку груза:</t>
  </si>
  <si>
    <t>Легковой автомобиль (кг.)</t>
  </si>
  <si>
    <t>Пешком (кг.)</t>
  </si>
  <si>
    <t>Грузовой (кг.)</t>
  </si>
</sst>
</file>

<file path=xl/styles.xml><?xml version="1.0" encoding="utf-8"?>
<styleSheet xmlns="http://schemas.openxmlformats.org/spreadsheetml/2006/main">
  <numFmts count="1">
    <numFmt numFmtId="164" formatCode="0.0"/>
  </numFmts>
  <fonts count="2">
    <font>
      <sz val="11"/>
      <color theme="1"/>
      <name val="Calibri"/>
      <family val="2"/>
      <charset val="204"/>
      <scheme val="minor"/>
    </font>
    <font>
      <sz val="8"/>
      <name val="Calibri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1"/>
        <bgColor indexed="64"/>
      </patternFill>
    </fill>
  </fills>
  <borders count="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0" fillId="2" borderId="0" xfId="0" applyFill="1" applyAlignment="1">
      <alignment horizontal="center" vertical="center"/>
    </xf>
    <xf numFmtId="164" fontId="0" fillId="2" borderId="0" xfId="0" applyNumberFormat="1" applyFill="1" applyAlignment="1">
      <alignment horizontal="center" vertical="center"/>
    </xf>
    <xf numFmtId="0" fontId="0" fillId="3" borderId="0" xfId="0" applyFill="1" applyAlignment="1">
      <alignment horizontal="center" vertical="center"/>
    </xf>
    <xf numFmtId="0" fontId="0" fillId="4" borderId="1" xfId="0" applyFill="1" applyBorder="1" applyAlignment="1">
      <alignment horizontal="center"/>
    </xf>
    <xf numFmtId="2" fontId="0" fillId="0" borderId="0" xfId="0" applyNumberFormat="1" applyAlignment="1">
      <alignment horizontal="center" vertical="center"/>
    </xf>
    <xf numFmtId="2" fontId="0" fillId="5" borderId="1" xfId="0" applyNumberForma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C22"/>
  <sheetViews>
    <sheetView tabSelected="1" workbookViewId="0">
      <selection activeCell="B22" sqref="B22"/>
    </sheetView>
  </sheetViews>
  <sheetFormatPr defaultRowHeight="15"/>
  <cols>
    <col min="1" max="1" width="26.42578125" bestFit="1" customWidth="1"/>
    <col min="2" max="2" width="16.140625" bestFit="1" customWidth="1"/>
    <col min="3" max="3" width="27.5703125" customWidth="1"/>
  </cols>
  <sheetData>
    <row r="1" spans="1:2">
      <c r="A1" t="s">
        <v>2</v>
      </c>
      <c r="B1" s="3">
        <v>40</v>
      </c>
    </row>
    <row r="2" spans="1:2">
      <c r="B2" s="5"/>
    </row>
    <row r="3" spans="1:2">
      <c r="A3" t="s">
        <v>0</v>
      </c>
      <c r="B3" s="1" t="s">
        <v>1</v>
      </c>
    </row>
    <row r="4" spans="1:2">
      <c r="A4" t="s">
        <v>6</v>
      </c>
      <c r="B4" s="1"/>
    </row>
    <row r="5" spans="1:2">
      <c r="A5">
        <v>1</v>
      </c>
      <c r="B5" s="2">
        <v>18.578767252193494</v>
      </c>
    </row>
    <row r="6" spans="1:2">
      <c r="A6">
        <v>5</v>
      </c>
      <c r="B6" s="2">
        <v>18.578767252193494</v>
      </c>
    </row>
    <row r="7" spans="1:2">
      <c r="A7">
        <v>10</v>
      </c>
      <c r="B7" s="2">
        <v>20.517193658388432</v>
      </c>
    </row>
    <row r="8" spans="1:2">
      <c r="A8">
        <v>15</v>
      </c>
      <c r="B8" s="2">
        <v>25.040188606176624</v>
      </c>
    </row>
    <row r="9" spans="1:2">
      <c r="B9" s="2"/>
    </row>
    <row r="10" spans="1:2">
      <c r="A10" t="s">
        <v>5</v>
      </c>
      <c r="B10" s="2"/>
    </row>
    <row r="11" spans="1:2">
      <c r="A11">
        <v>50</v>
      </c>
      <c r="B11" s="2">
        <v>26.264751957122325</v>
      </c>
    </row>
    <row r="12" spans="1:2">
      <c r="A12">
        <v>100</v>
      </c>
      <c r="B12" s="2">
        <v>29.495462634113885</v>
      </c>
    </row>
    <row r="13" spans="1:2">
      <c r="A13">
        <v>150</v>
      </c>
      <c r="B13" s="2">
        <v>32.726173311105455</v>
      </c>
    </row>
    <row r="14" spans="1:2">
      <c r="A14">
        <v>200</v>
      </c>
      <c r="B14" s="2">
        <v>35.956883988097019</v>
      </c>
    </row>
    <row r="15" spans="1:2">
      <c r="B15" s="2"/>
    </row>
    <row r="16" spans="1:2">
      <c r="A16" t="s">
        <v>7</v>
      </c>
      <c r="B16" s="2" t="s">
        <v>3</v>
      </c>
    </row>
    <row r="17" spans="1:3">
      <c r="A17">
        <v>500</v>
      </c>
      <c r="B17" s="2">
        <v>1368</v>
      </c>
    </row>
    <row r="18" spans="1:3">
      <c r="A18">
        <v>700</v>
      </c>
      <c r="B18" s="2">
        <v>1476</v>
      </c>
    </row>
    <row r="19" spans="1:3">
      <c r="A19">
        <v>1000</v>
      </c>
      <c r="B19" s="2">
        <v>1692</v>
      </c>
    </row>
    <row r="20" spans="1:3">
      <c r="A20">
        <v>1500</v>
      </c>
      <c r="B20" s="2">
        <v>2028</v>
      </c>
    </row>
    <row r="21" spans="1:3" ht="15.75" thickBot="1"/>
    <row r="22" spans="1:3" ht="15.75" thickBot="1">
      <c r="A22" t="s">
        <v>4</v>
      </c>
      <c r="B22" s="6">
        <f t="array" ref="B22">B1^(B1&lt;200)*INDEX(B5:B20,MATCH(1=1,(B1&lt;IF(ISERR(-A5:A20),0,A5:A20)),))</f>
        <v>1050.590078284893</v>
      </c>
      <c r="C22" s="4" t="str">
        <f t="array" aca="1" ref="C22" ca="1">LOOKUP(2,1/ISTEXT(A4:INDEX(B5:B20,MATCH(1=1,(B1&lt;IF(ISERR(-A5:A20),0,A5:A20)),))),A4:A17)</f>
        <v>Легковой автомобиль (кг.)</v>
      </c>
    </row>
  </sheetData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Taras Maloletko</dc:creator>
  <cp:lastModifiedBy>AlexM</cp:lastModifiedBy>
  <dcterms:created xsi:type="dcterms:W3CDTF">2020-05-12T19:17:23Z</dcterms:created>
  <dcterms:modified xsi:type="dcterms:W3CDTF">2020-05-13T06:40:08Z</dcterms:modified>
</cp:coreProperties>
</file>