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50"/>
  </bookViews>
  <sheets>
    <sheet name="GTTS" sheetId="1" r:id="rId1"/>
  </sheets>
  <definedNames>
    <definedName name="_xlnm._FilterDatabase" localSheetId="0" hidden="1">GTTS!$A$5:$AC$60</definedName>
    <definedName name="график">GTTS!#REF!</definedName>
    <definedName name="Список">GTTS!$A$51:$A$60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E51" i="1" s="1"/>
  <c r="F51" i="1" s="1"/>
  <c r="G51" i="1" s="1"/>
  <c r="C51" i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C53" i="1"/>
  <c r="C54" i="1"/>
  <c r="C55" i="1"/>
  <c r="C56" i="1"/>
  <c r="C57" i="1"/>
  <c r="C58" i="1"/>
  <c r="C59" i="1"/>
  <c r="C60" i="1"/>
  <c r="C52" i="1"/>
  <c r="D52" i="1"/>
  <c r="E52" i="1" s="1"/>
  <c r="D54" i="1"/>
  <c r="E54" i="1" s="1"/>
  <c r="D56" i="1"/>
  <c r="E56" i="1" s="1"/>
  <c r="D58" i="1"/>
  <c r="E58" i="1" s="1"/>
  <c r="D60" i="1"/>
  <c r="E60" i="1" s="1"/>
  <c r="D53" i="1"/>
  <c r="E53" i="1" s="1"/>
  <c r="D55" i="1"/>
  <c r="E55" i="1" s="1"/>
  <c r="D57" i="1"/>
  <c r="E57" i="1" s="1"/>
  <c r="D59" i="1"/>
  <c r="E59" i="1" s="1"/>
  <c r="K46" i="1" l="1"/>
  <c r="L45" i="1"/>
  <c r="K44" i="1"/>
  <c r="L43" i="1"/>
  <c r="K42" i="1"/>
  <c r="L41" i="1"/>
  <c r="K40" i="1"/>
  <c r="K39" i="1"/>
  <c r="K38" i="1"/>
  <c r="K37" i="1"/>
  <c r="K36" i="1"/>
  <c r="L35" i="1"/>
  <c r="K34" i="1"/>
  <c r="K33" i="1"/>
  <c r="K32" i="1"/>
  <c r="K31" i="1"/>
  <c r="K30" i="1"/>
  <c r="K29" i="1"/>
  <c r="L28" i="1"/>
  <c r="K27" i="1"/>
  <c r="L26" i="1"/>
  <c r="K25" i="1"/>
  <c r="K24" i="1"/>
  <c r="L23" i="1"/>
  <c r="K22" i="1"/>
  <c r="K21" i="1"/>
  <c r="K20" i="1"/>
  <c r="L19" i="1"/>
  <c r="K18" i="1"/>
  <c r="K17" i="1"/>
  <c r="K16" i="1"/>
  <c r="K15" i="1"/>
  <c r="K14" i="1"/>
  <c r="L13" i="1"/>
  <c r="K12" i="1"/>
  <c r="K11" i="1"/>
  <c r="K10" i="1"/>
  <c r="K9" i="1"/>
  <c r="K8" i="1"/>
  <c r="K7" i="1"/>
  <c r="L6" i="1"/>
  <c r="B57" i="1" l="1"/>
  <c r="B58" i="1"/>
  <c r="B59" i="1"/>
  <c r="B60" i="1"/>
  <c r="B56" i="1"/>
  <c r="B55" i="1"/>
  <c r="B52" i="1"/>
  <c r="B53" i="1"/>
  <c r="B54" i="1"/>
  <c r="B51" i="1"/>
</calcChain>
</file>

<file path=xl/sharedStrings.xml><?xml version="1.0" encoding="utf-8"?>
<sst xmlns="http://schemas.openxmlformats.org/spreadsheetml/2006/main" count="64" uniqueCount="34">
  <si>
    <t xml:space="preserve">Training group </t>
  </si>
  <si>
    <t>Training Programm No.</t>
  </si>
  <si>
    <t>Position No.</t>
  </si>
  <si>
    <t>RUS</t>
  </si>
  <si>
    <t>Summ</t>
  </si>
  <si>
    <t>RUS Group</t>
  </si>
  <si>
    <t>Training group 1</t>
  </si>
  <si>
    <t>RU01</t>
  </si>
  <si>
    <t>Training group 2</t>
  </si>
  <si>
    <t>RU08</t>
  </si>
  <si>
    <t>Training group 3</t>
  </si>
  <si>
    <t>Training group 4</t>
  </si>
  <si>
    <t>RU03</t>
  </si>
  <si>
    <t>Training group 5</t>
  </si>
  <si>
    <t>Training group 6</t>
  </si>
  <si>
    <t>Training group 7</t>
  </si>
  <si>
    <t>RU04</t>
  </si>
  <si>
    <t>Training group 8</t>
  </si>
  <si>
    <t>RU07</t>
  </si>
  <si>
    <t>Training group 9</t>
  </si>
  <si>
    <t>Training group 10</t>
  </si>
  <si>
    <t>RU05</t>
  </si>
  <si>
    <t>RU09</t>
  </si>
  <si>
    <t>RU10</t>
  </si>
  <si>
    <t>RU06</t>
  </si>
  <si>
    <t>RU02</t>
  </si>
  <si>
    <t>Number of people in the Group</t>
  </si>
  <si>
    <t>Division</t>
  </si>
  <si>
    <t>Department</t>
  </si>
  <si>
    <t>Office</t>
  </si>
  <si>
    <t>Group</t>
  </si>
  <si>
    <t>Names of subdivisions</t>
  </si>
  <si>
    <t>Summ Unit 1</t>
  </si>
  <si>
    <t>Summ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</si>
</sst>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03">
    <xf numFmtId="0" fontId="0" fillId="0" borderId="0" xfId="0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8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Border="1"/>
    <xf numFmtId="0" fontId="3" fillId="2" borderId="9" xfId="3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>
      <alignment horizontal="center" vertical="center" wrapText="1"/>
    </xf>
    <xf numFmtId="0" fontId="3" fillId="2" borderId="10" xfId="3" applyNumberFormat="1" applyFont="1" applyFill="1" applyBorder="1" applyAlignment="1">
      <alignment horizontal="left" vertical="center" wrapText="1"/>
    </xf>
    <xf numFmtId="1" fontId="12" fillId="2" borderId="10" xfId="3" applyNumberFormat="1" applyFont="1" applyFill="1" applyBorder="1" applyAlignment="1">
      <alignment horizontal="center" vertical="center"/>
    </xf>
    <xf numFmtId="1" fontId="13" fillId="2" borderId="10" xfId="3" applyNumberFormat="1" applyFont="1" applyFill="1" applyBorder="1" applyAlignment="1">
      <alignment horizontal="center" vertical="center"/>
    </xf>
    <xf numFmtId="0" fontId="10" fillId="0" borderId="0" xfId="1" applyFont="1" applyBorder="1"/>
    <xf numFmtId="0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center" vertical="center" wrapText="1"/>
    </xf>
    <xf numFmtId="0" fontId="3" fillId="0" borderId="13" xfId="3" applyNumberFormat="1" applyFont="1" applyFill="1" applyBorder="1" applyAlignment="1">
      <alignment horizontal="left" vertical="center" wrapText="1"/>
    </xf>
    <xf numFmtId="0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center" vertical="center" wrapText="1"/>
    </xf>
    <xf numFmtId="0" fontId="3" fillId="0" borderId="17" xfId="3" applyNumberFormat="1" applyFont="1" applyFill="1" applyBorder="1" applyAlignment="1">
      <alignment horizontal="left" vertical="center" wrapText="1"/>
    </xf>
    <xf numFmtId="0" fontId="12" fillId="0" borderId="17" xfId="2" applyFont="1" applyFill="1" applyBorder="1" applyAlignment="1" applyProtection="1">
      <alignment horizontal="center" vertical="center"/>
    </xf>
    <xf numFmtId="0" fontId="3" fillId="0" borderId="20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left" vertical="center" wrapText="1"/>
    </xf>
    <xf numFmtId="0" fontId="12" fillId="0" borderId="21" xfId="2" applyFont="1" applyFill="1" applyBorder="1" applyAlignment="1" applyProtection="1">
      <alignment horizontal="center" vertical="center"/>
    </xf>
    <xf numFmtId="0" fontId="3" fillId="0" borderId="22" xfId="3" applyNumberFormat="1" applyFont="1" applyFill="1" applyBorder="1" applyAlignment="1">
      <alignment horizontal="center" vertical="center" wrapText="1"/>
    </xf>
    <xf numFmtId="0" fontId="3" fillId="0" borderId="25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center" vertical="center" wrapText="1"/>
    </xf>
    <xf numFmtId="0" fontId="3" fillId="0" borderId="26" xfId="3" applyNumberFormat="1" applyFont="1" applyFill="1" applyBorder="1" applyAlignment="1">
      <alignment horizontal="left" vertical="center" wrapText="1"/>
    </xf>
    <xf numFmtId="0" fontId="12" fillId="0" borderId="26" xfId="2" applyFont="1" applyFill="1" applyBorder="1" applyAlignment="1" applyProtection="1">
      <alignment horizontal="center" vertical="center"/>
    </xf>
    <xf numFmtId="0" fontId="10" fillId="0" borderId="0" xfId="1" applyFont="1" applyFill="1" applyBorder="1"/>
    <xf numFmtId="0" fontId="3" fillId="0" borderId="18" xfId="3" applyNumberFormat="1" applyFont="1" applyFill="1" applyBorder="1" applyAlignment="1">
      <alignment horizontal="center" vertical="center" wrapText="1"/>
    </xf>
    <xf numFmtId="0" fontId="3" fillId="0" borderId="23" xfId="3" applyNumberFormat="1" applyFont="1" applyFill="1" applyBorder="1" applyAlignment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/>
    </xf>
    <xf numFmtId="0" fontId="3" fillId="3" borderId="26" xfId="3" applyNumberFormat="1" applyFont="1" applyFill="1" applyBorder="1" applyAlignment="1">
      <alignment horizontal="left" vertical="center" wrapText="1"/>
    </xf>
    <xf numFmtId="0" fontId="3" fillId="3" borderId="13" xfId="3" applyNumberFormat="1" applyFont="1" applyFill="1" applyBorder="1" applyAlignment="1">
      <alignment horizontal="left" vertical="center" wrapText="1"/>
    </xf>
    <xf numFmtId="0" fontId="3" fillId="3" borderId="17" xfId="3" applyNumberFormat="1" applyFont="1" applyFill="1" applyBorder="1" applyAlignment="1">
      <alignment horizontal="left" vertical="center" wrapText="1"/>
    </xf>
    <xf numFmtId="0" fontId="3" fillId="3" borderId="21" xfId="3" applyNumberFormat="1" applyFont="1" applyFill="1" applyBorder="1" applyAlignment="1">
      <alignment horizontal="left" vertical="center" wrapText="1"/>
    </xf>
    <xf numFmtId="0" fontId="12" fillId="0" borderId="24" xfId="2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0" fontId="10" fillId="0" borderId="0" xfId="1" applyFont="1"/>
    <xf numFmtId="0" fontId="2" fillId="0" borderId="0" xfId="1" applyFont="1"/>
    <xf numFmtId="0" fontId="9" fillId="0" borderId="0" xfId="1" applyFont="1"/>
    <xf numFmtId="0" fontId="15" fillId="0" borderId="0" xfId="1" applyNumberFormat="1" applyFont="1" applyFill="1" applyAlignment="1">
      <alignment horizontal="center" vertical="center" wrapText="1"/>
    </xf>
    <xf numFmtId="1" fontId="10" fillId="0" borderId="0" xfId="1" applyNumberFormat="1" applyFont="1" applyFill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6" fillId="0" borderId="33" xfId="2" applyFont="1" applyFill="1" applyBorder="1" applyAlignment="1" applyProtection="1">
      <alignment horizontal="center" vertical="center" wrapText="1"/>
      <protection locked="0"/>
    </xf>
    <xf numFmtId="1" fontId="12" fillId="0" borderId="12" xfId="3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left" vertical="center" wrapText="1"/>
    </xf>
    <xf numFmtId="1" fontId="2" fillId="0" borderId="0" xfId="1" applyNumberFormat="1" applyFont="1" applyFill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0" fontId="3" fillId="0" borderId="29" xfId="3" applyNumberFormat="1" applyFont="1" applyFill="1" applyBorder="1" applyAlignment="1">
      <alignment horizontal="center" vertical="center" wrapText="1"/>
    </xf>
    <xf numFmtId="1" fontId="12" fillId="2" borderId="11" xfId="3" applyNumberFormat="1" applyFont="1" applyFill="1" applyBorder="1" applyAlignment="1">
      <alignment horizontal="center" vertical="center"/>
    </xf>
    <xf numFmtId="1" fontId="12" fillId="0" borderId="15" xfId="3" applyNumberFormat="1" applyFont="1" applyFill="1" applyBorder="1" applyAlignment="1">
      <alignment horizontal="center" vertical="center"/>
    </xf>
    <xf numFmtId="1" fontId="12" fillId="0" borderId="19" xfId="3" applyNumberFormat="1" applyFont="1" applyFill="1" applyBorder="1" applyAlignment="1">
      <alignment horizontal="center" vertical="center"/>
    </xf>
    <xf numFmtId="1" fontId="12" fillId="0" borderId="24" xfId="3" applyNumberFormat="1" applyFont="1" applyFill="1" applyBorder="1" applyAlignment="1">
      <alignment horizontal="center" vertical="center"/>
    </xf>
    <xf numFmtId="0" fontId="12" fillId="0" borderId="27" xfId="2" applyFont="1" applyFill="1" applyBorder="1" applyAlignment="1" applyProtection="1">
      <alignment horizontal="center" vertical="center"/>
    </xf>
    <xf numFmtId="1" fontId="12" fillId="0" borderId="27" xfId="3" applyNumberFormat="1" applyFont="1" applyFill="1" applyBorder="1" applyAlignment="1">
      <alignment horizontal="center" vertical="center"/>
    </xf>
    <xf numFmtId="0" fontId="3" fillId="0" borderId="24" xfId="2" applyFont="1" applyFill="1" applyBorder="1"/>
    <xf numFmtId="0" fontId="12" fillId="0" borderId="15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3" fillId="0" borderId="38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center" vertical="center" wrapText="1"/>
    </xf>
    <xf numFmtId="0" fontId="3" fillId="0" borderId="30" xfId="3" applyNumberFormat="1" applyFont="1" applyFill="1" applyBorder="1" applyAlignment="1">
      <alignment horizontal="left" vertical="center" wrapText="1"/>
    </xf>
    <xf numFmtId="0" fontId="12" fillId="0" borderId="30" xfId="2" applyFont="1" applyFill="1" applyBorder="1" applyAlignment="1" applyProtection="1">
      <alignment horizontal="center" vertical="center"/>
    </xf>
    <xf numFmtId="0" fontId="3" fillId="0" borderId="31" xfId="3" applyNumberFormat="1" applyFont="1" applyFill="1" applyBorder="1" applyAlignment="1">
      <alignment horizontal="center" vertical="center" wrapText="1"/>
    </xf>
    <xf numFmtId="0" fontId="12" fillId="0" borderId="32" xfId="2" applyFont="1" applyFill="1" applyBorder="1" applyAlignment="1" applyProtection="1">
      <alignment horizontal="center" vertical="center"/>
    </xf>
    <xf numFmtId="0" fontId="17" fillId="0" borderId="33" xfId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 applyProtection="1">
      <alignment horizontal="center" vertical="center" wrapText="1"/>
      <protection locked="0"/>
    </xf>
    <xf numFmtId="0" fontId="5" fillId="0" borderId="3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28" xfId="2" applyFont="1" applyFill="1" applyBorder="1" applyAlignment="1" applyProtection="1">
      <alignment horizontal="center" vertical="center" wrapText="1"/>
      <protection locked="0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5" fillId="0" borderId="37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34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textRotation="90" wrapText="1"/>
      <protection locked="0"/>
    </xf>
    <xf numFmtId="0" fontId="7" fillId="0" borderId="4" xfId="2" applyFont="1" applyFill="1" applyBorder="1" applyAlignment="1" applyProtection="1">
      <alignment horizontal="center" vertical="center" textRotation="90" wrapText="1"/>
      <protection locked="0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textRotation="90" wrapText="1"/>
      <protection locked="0"/>
    </xf>
    <xf numFmtId="0" fontId="7" fillId="0" borderId="3" xfId="2" applyFont="1" applyFill="1" applyBorder="1" applyAlignment="1" applyProtection="1">
      <alignment horizontal="center" vertical="center" textRotation="90" wrapText="1"/>
      <protection locked="0"/>
    </xf>
    <xf numFmtId="0" fontId="7" fillId="0" borderId="5" xfId="2" applyFont="1" applyFill="1" applyBorder="1" applyAlignment="1" applyProtection="1">
      <alignment horizontal="center" vertical="center" textRotation="90" wrapText="1"/>
      <protection locked="0"/>
    </xf>
    <xf numFmtId="0" fontId="5" fillId="0" borderId="2" xfId="2" applyFont="1" applyFill="1" applyBorder="1" applyAlignment="1" applyProtection="1">
      <alignment horizontal="center" vertical="center" textRotation="90" wrapText="1"/>
      <protection locked="0"/>
    </xf>
    <xf numFmtId="1" fontId="8" fillId="5" borderId="35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13" xfId="7"/>
    <cellStyle name="Обычный 2 2 2 4" xfId="6"/>
    <cellStyle name="Обычный 2 3 2" xfId="2"/>
    <cellStyle name="Обычный 2 3 2 2" xfId="4"/>
    <cellStyle name="Обычный 2 3 2 2 2" xfId="8"/>
    <cellStyle name="Обычный 2 3 2 3" xfId="5"/>
    <cellStyle name="Обычный 3 5 2 2 2" xfId="9"/>
    <cellStyle name="Обычный 6" xfId="1"/>
    <cellStyle name="Обычный 7 2 3 2 3" xfId="3"/>
  </cellStyles>
  <dxfs count="6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B83"/>
  <sheetViews>
    <sheetView tabSelected="1" zoomScale="90" zoomScaleNormal="90" workbookViewId="0">
      <pane xSplit="12" ySplit="5" topLeftCell="M41" activePane="bottomRight" state="frozen"/>
      <selection pane="topRight" activeCell="M1" sqref="M1"/>
      <selection pane="bottomLeft" activeCell="A6" sqref="A6"/>
      <selection pane="bottomRight" activeCell="D51" sqref="D51"/>
    </sheetView>
  </sheetViews>
  <sheetFormatPr defaultColWidth="9.140625" defaultRowHeight="15.75" x14ac:dyDescent="0.25"/>
  <cols>
    <col min="1" max="2" width="16.7109375" style="43" customWidth="1"/>
    <col min="3" max="4" width="9.42578125" style="43" customWidth="1"/>
    <col min="5" max="8" width="9.42578125" style="44" customWidth="1"/>
    <col min="9" max="10" width="4.28515625" style="48" customWidth="1"/>
    <col min="11" max="11" width="5.42578125" style="48" customWidth="1"/>
    <col min="12" max="12" width="8.42578125" style="57" customWidth="1"/>
    <col min="13" max="22" width="8.7109375" style="46" customWidth="1"/>
    <col min="23" max="29" width="11.28515625" style="46" customWidth="1"/>
    <col min="30" max="16384" width="9.140625" style="46"/>
  </cols>
  <sheetData>
    <row r="1" spans="1:12" s="5" customFormat="1" ht="16.5" thickBot="1" x14ac:dyDescent="0.3">
      <c r="A1" s="1"/>
      <c r="B1" s="1"/>
      <c r="C1" s="1"/>
      <c r="D1" s="1"/>
      <c r="E1" s="2"/>
      <c r="F1" s="2"/>
      <c r="G1" s="2"/>
      <c r="H1" s="2"/>
      <c r="I1" s="3"/>
      <c r="J1" s="3"/>
      <c r="K1" s="3"/>
      <c r="L1" s="4"/>
    </row>
    <row r="2" spans="1:12" s="6" customFormat="1" ht="102.75" customHeight="1" x14ac:dyDescent="0.25">
      <c r="A2" s="91" t="s">
        <v>0</v>
      </c>
      <c r="B2" s="91" t="s">
        <v>1</v>
      </c>
      <c r="C2" s="91" t="s">
        <v>2</v>
      </c>
      <c r="D2" s="91" t="s">
        <v>27</v>
      </c>
      <c r="E2" s="91" t="s">
        <v>28</v>
      </c>
      <c r="F2" s="91" t="s">
        <v>29</v>
      </c>
      <c r="G2" s="91" t="s">
        <v>30</v>
      </c>
      <c r="H2" s="94" t="s">
        <v>31</v>
      </c>
      <c r="I2" s="97" t="s">
        <v>32</v>
      </c>
      <c r="J2" s="97" t="s">
        <v>33</v>
      </c>
      <c r="K2" s="100" t="s">
        <v>3</v>
      </c>
      <c r="L2" s="89" t="s">
        <v>4</v>
      </c>
    </row>
    <row r="3" spans="1:12" s="7" customFormat="1" ht="16.5" customHeight="1" x14ac:dyDescent="0.25">
      <c r="A3" s="92"/>
      <c r="B3" s="92"/>
      <c r="C3" s="92"/>
      <c r="D3" s="92"/>
      <c r="E3" s="92"/>
      <c r="F3" s="92"/>
      <c r="G3" s="92"/>
      <c r="H3" s="95"/>
      <c r="I3" s="98"/>
      <c r="J3" s="98"/>
      <c r="K3" s="90"/>
      <c r="L3" s="90"/>
    </row>
    <row r="4" spans="1:12" s="8" customFormat="1" ht="16.5" customHeight="1" thickBot="1" x14ac:dyDescent="0.3">
      <c r="A4" s="93"/>
      <c r="B4" s="93"/>
      <c r="C4" s="93"/>
      <c r="D4" s="93"/>
      <c r="E4" s="93"/>
      <c r="F4" s="93"/>
      <c r="G4" s="93"/>
      <c r="H4" s="96"/>
      <c r="I4" s="99"/>
      <c r="J4" s="99"/>
      <c r="K4" s="90"/>
      <c r="L4" s="90"/>
    </row>
    <row r="5" spans="1:12" s="9" customFormat="1" ht="16.5" customHeight="1" thickBot="1" x14ac:dyDescent="0.3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  <c r="I5" s="77">
        <v>9</v>
      </c>
      <c r="J5" s="77">
        <v>10</v>
      </c>
      <c r="K5" s="77">
        <v>11</v>
      </c>
      <c r="L5" s="77">
        <v>12</v>
      </c>
    </row>
    <row r="6" spans="1:12" s="16" customFormat="1" ht="16.5" customHeight="1" thickBot="1" x14ac:dyDescent="0.3">
      <c r="A6" s="10" t="s">
        <v>6</v>
      </c>
      <c r="B6" s="11">
        <v>1</v>
      </c>
      <c r="C6" s="12"/>
      <c r="D6" s="13"/>
      <c r="E6" s="13"/>
      <c r="F6" s="13"/>
      <c r="G6" s="13"/>
      <c r="H6" s="13"/>
      <c r="I6" s="14"/>
      <c r="J6" s="15"/>
      <c r="K6" s="15"/>
      <c r="L6" s="62">
        <f>I6+J6</f>
        <v>0</v>
      </c>
    </row>
    <row r="7" spans="1:12" s="16" customFormat="1" ht="15.75" customHeight="1" x14ac:dyDescent="0.25">
      <c r="A7" s="17">
        <v>1</v>
      </c>
      <c r="B7" s="18">
        <v>1</v>
      </c>
      <c r="C7" s="18"/>
      <c r="D7" s="19"/>
      <c r="E7" s="19"/>
      <c r="F7" s="19"/>
      <c r="G7" s="19"/>
      <c r="H7" s="19"/>
      <c r="I7" s="18"/>
      <c r="J7" s="18"/>
      <c r="K7" s="20" t="str">
        <f t="shared" ref="K7:K12" si="0">IF(L7="","No","Yes")</f>
        <v>Yes</v>
      </c>
      <c r="L7" s="63" t="s">
        <v>7</v>
      </c>
    </row>
    <row r="8" spans="1:12" s="16" customFormat="1" ht="25.5" customHeight="1" x14ac:dyDescent="0.25">
      <c r="A8" s="21">
        <v>1</v>
      </c>
      <c r="B8" s="22">
        <v>1</v>
      </c>
      <c r="C8" s="22"/>
      <c r="D8" s="23"/>
      <c r="E8" s="23"/>
      <c r="F8" s="23"/>
      <c r="G8" s="23"/>
      <c r="H8" s="23"/>
      <c r="I8" s="24"/>
      <c r="J8" s="24"/>
      <c r="K8" s="20" t="str">
        <f t="shared" si="0"/>
        <v>Yes</v>
      </c>
      <c r="L8" s="64" t="s">
        <v>7</v>
      </c>
    </row>
    <row r="9" spans="1:12" s="16" customFormat="1" ht="25.5" customHeight="1" x14ac:dyDescent="0.25">
      <c r="A9" s="21">
        <v>1</v>
      </c>
      <c r="B9" s="22">
        <v>1</v>
      </c>
      <c r="C9" s="22"/>
      <c r="D9" s="23"/>
      <c r="E9" s="23"/>
      <c r="F9" s="23"/>
      <c r="G9" s="23"/>
      <c r="H9" s="23"/>
      <c r="I9" s="24"/>
      <c r="J9" s="24"/>
      <c r="K9" s="20" t="str">
        <f t="shared" si="0"/>
        <v>Yes</v>
      </c>
      <c r="L9" s="64" t="s">
        <v>7</v>
      </c>
    </row>
    <row r="10" spans="1:12" s="16" customFormat="1" ht="25.5" customHeight="1" x14ac:dyDescent="0.25">
      <c r="A10" s="21">
        <v>1</v>
      </c>
      <c r="B10" s="22">
        <v>1</v>
      </c>
      <c r="C10" s="22"/>
      <c r="D10" s="23"/>
      <c r="E10" s="23"/>
      <c r="F10" s="23"/>
      <c r="G10" s="23"/>
      <c r="H10" s="23"/>
      <c r="I10" s="24"/>
      <c r="J10" s="24"/>
      <c r="K10" s="20" t="str">
        <f t="shared" si="0"/>
        <v>Yes</v>
      </c>
      <c r="L10" s="64" t="s">
        <v>7</v>
      </c>
    </row>
    <row r="11" spans="1:12" s="16" customFormat="1" ht="25.5" customHeight="1" x14ac:dyDescent="0.25">
      <c r="A11" s="21">
        <v>1</v>
      </c>
      <c r="B11" s="22">
        <v>1</v>
      </c>
      <c r="C11" s="22"/>
      <c r="D11" s="23"/>
      <c r="E11" s="23"/>
      <c r="F11" s="23"/>
      <c r="G11" s="23"/>
      <c r="H11" s="23"/>
      <c r="I11" s="24"/>
      <c r="J11" s="24"/>
      <c r="K11" s="20" t="str">
        <f t="shared" si="0"/>
        <v>Yes</v>
      </c>
      <c r="L11" s="64" t="s">
        <v>7</v>
      </c>
    </row>
    <row r="12" spans="1:12" s="16" customFormat="1" ht="25.5" customHeight="1" thickBot="1" x14ac:dyDescent="0.3">
      <c r="A12" s="25">
        <v>1</v>
      </c>
      <c r="B12" s="26">
        <v>1</v>
      </c>
      <c r="C12" s="26"/>
      <c r="D12" s="27"/>
      <c r="E12" s="27"/>
      <c r="F12" s="27"/>
      <c r="G12" s="27"/>
      <c r="H12" s="27"/>
      <c r="I12" s="28"/>
      <c r="J12" s="28"/>
      <c r="K12" s="29" t="str">
        <f t="shared" si="0"/>
        <v>Yes</v>
      </c>
      <c r="L12" s="65" t="s">
        <v>7</v>
      </c>
    </row>
    <row r="13" spans="1:12" s="16" customFormat="1" ht="16.5" customHeight="1" thickBot="1" x14ac:dyDescent="0.3">
      <c r="A13" s="10" t="s">
        <v>8</v>
      </c>
      <c r="B13" s="11">
        <v>1</v>
      </c>
      <c r="C13" s="12"/>
      <c r="D13" s="13"/>
      <c r="E13" s="13"/>
      <c r="F13" s="13"/>
      <c r="G13" s="13"/>
      <c r="H13" s="13"/>
      <c r="I13" s="14"/>
      <c r="J13" s="14"/>
      <c r="K13" s="14"/>
      <c r="L13" s="62">
        <f>I13+J13</f>
        <v>0</v>
      </c>
    </row>
    <row r="14" spans="1:12" s="16" customFormat="1" ht="25.5" customHeight="1" x14ac:dyDescent="0.25">
      <c r="A14" s="30">
        <v>2</v>
      </c>
      <c r="B14" s="31">
        <v>1</v>
      </c>
      <c r="C14" s="31"/>
      <c r="D14" s="32"/>
      <c r="E14" s="32"/>
      <c r="F14" s="32"/>
      <c r="G14" s="32"/>
      <c r="H14" s="32"/>
      <c r="I14" s="33"/>
      <c r="J14" s="33"/>
      <c r="K14" s="29" t="str">
        <f>IF(L14="","No","Yes")</f>
        <v>Yes</v>
      </c>
      <c r="L14" s="66" t="s">
        <v>25</v>
      </c>
    </row>
    <row r="15" spans="1:12" s="16" customFormat="1" ht="25.5" customHeight="1" x14ac:dyDescent="0.25">
      <c r="A15" s="21">
        <v>2</v>
      </c>
      <c r="B15" s="22">
        <v>1</v>
      </c>
      <c r="C15" s="22"/>
      <c r="D15" s="23"/>
      <c r="E15" s="23"/>
      <c r="F15" s="23"/>
      <c r="G15" s="23"/>
      <c r="H15" s="23"/>
      <c r="I15" s="24"/>
      <c r="J15" s="24"/>
      <c r="K15" s="35" t="str">
        <f>IF(L15="","No","Yes")</f>
        <v>Yes</v>
      </c>
      <c r="L15" s="64" t="s">
        <v>25</v>
      </c>
    </row>
    <row r="16" spans="1:12" s="16" customFormat="1" ht="25.5" customHeight="1" x14ac:dyDescent="0.25">
      <c r="A16" s="21">
        <v>2</v>
      </c>
      <c r="B16" s="22">
        <v>1</v>
      </c>
      <c r="C16" s="22"/>
      <c r="D16" s="23"/>
      <c r="E16" s="23"/>
      <c r="F16" s="23"/>
      <c r="G16" s="23"/>
      <c r="H16" s="23"/>
      <c r="I16" s="24"/>
      <c r="J16" s="24"/>
      <c r="K16" s="35" t="str">
        <f>IF(L16="","No","Yes")</f>
        <v>Yes</v>
      </c>
      <c r="L16" s="66" t="s">
        <v>9</v>
      </c>
    </row>
    <row r="17" spans="1:12" s="16" customFormat="1" ht="25.5" customHeight="1" x14ac:dyDescent="0.25">
      <c r="A17" s="21">
        <v>2</v>
      </c>
      <c r="B17" s="22">
        <v>1</v>
      </c>
      <c r="C17" s="22"/>
      <c r="D17" s="23"/>
      <c r="E17" s="23"/>
      <c r="F17" s="23"/>
      <c r="G17" s="23"/>
      <c r="H17" s="23"/>
      <c r="I17" s="24"/>
      <c r="J17" s="24"/>
      <c r="K17" s="35" t="str">
        <f>IF(L17="","No","Yes")</f>
        <v>Yes</v>
      </c>
      <c r="L17" s="64" t="s">
        <v>9</v>
      </c>
    </row>
    <row r="18" spans="1:12" s="16" customFormat="1" ht="25.5" customHeight="1" thickBot="1" x14ac:dyDescent="0.3">
      <c r="A18" s="25">
        <v>2</v>
      </c>
      <c r="B18" s="26">
        <v>1</v>
      </c>
      <c r="C18" s="26"/>
      <c r="D18" s="27"/>
      <c r="E18" s="27"/>
      <c r="F18" s="27"/>
      <c r="G18" s="27"/>
      <c r="H18" s="27"/>
      <c r="I18" s="28"/>
      <c r="J18" s="28"/>
      <c r="K18" s="36" t="str">
        <f>IF(L18="","No","Yes")</f>
        <v>Yes</v>
      </c>
      <c r="L18" s="66" t="s">
        <v>9</v>
      </c>
    </row>
    <row r="19" spans="1:12" s="16" customFormat="1" ht="16.5" customHeight="1" thickBot="1" x14ac:dyDescent="0.3">
      <c r="A19" s="10" t="s">
        <v>10</v>
      </c>
      <c r="B19" s="11">
        <v>2</v>
      </c>
      <c r="C19" s="12"/>
      <c r="D19" s="13"/>
      <c r="E19" s="13"/>
      <c r="F19" s="13"/>
      <c r="G19" s="13"/>
      <c r="H19" s="13"/>
      <c r="I19" s="14"/>
      <c r="J19" s="14"/>
      <c r="K19" s="14"/>
      <c r="L19" s="62">
        <f>I19+J19</f>
        <v>0</v>
      </c>
    </row>
    <row r="20" spans="1:12" s="16" customFormat="1" ht="15.75" customHeight="1" x14ac:dyDescent="0.25">
      <c r="A20" s="17">
        <v>3</v>
      </c>
      <c r="B20" s="18">
        <v>2</v>
      </c>
      <c r="C20" s="18"/>
      <c r="D20" s="19"/>
      <c r="E20" s="19"/>
      <c r="F20" s="19"/>
      <c r="G20" s="19"/>
      <c r="H20" s="19"/>
      <c r="I20" s="37"/>
      <c r="J20" s="37"/>
      <c r="K20" s="20" t="str">
        <f>IF(L20="","No","Yes")</f>
        <v>Yes</v>
      </c>
      <c r="L20" s="63" t="s">
        <v>7</v>
      </c>
    </row>
    <row r="21" spans="1:12" s="16" customFormat="1" ht="25.5" customHeight="1" x14ac:dyDescent="0.25">
      <c r="A21" s="21">
        <v>3</v>
      </c>
      <c r="B21" s="22">
        <v>2</v>
      </c>
      <c r="C21" s="22"/>
      <c r="D21" s="23"/>
      <c r="E21" s="23"/>
      <c r="F21" s="23"/>
      <c r="G21" s="23"/>
      <c r="H21" s="23"/>
      <c r="I21" s="24"/>
      <c r="J21" s="24"/>
      <c r="K21" s="35" t="str">
        <f>IF(L21="","No","Yes")</f>
        <v>Yes</v>
      </c>
      <c r="L21" s="63" t="s">
        <v>7</v>
      </c>
    </row>
    <row r="22" spans="1:12" s="16" customFormat="1" ht="25.5" customHeight="1" thickBot="1" x14ac:dyDescent="0.3">
      <c r="A22" s="25">
        <v>3</v>
      </c>
      <c r="B22" s="26">
        <v>2</v>
      </c>
      <c r="C22" s="26"/>
      <c r="D22" s="27"/>
      <c r="E22" s="27"/>
      <c r="F22" s="27"/>
      <c r="G22" s="27"/>
      <c r="H22" s="27"/>
      <c r="I22" s="28"/>
      <c r="J22" s="28"/>
      <c r="K22" s="36" t="str">
        <f>IF(L22="","No","Yes")</f>
        <v>Yes</v>
      </c>
      <c r="L22" s="67" t="s">
        <v>24</v>
      </c>
    </row>
    <row r="23" spans="1:12" s="16" customFormat="1" ht="16.5" customHeight="1" thickBot="1" x14ac:dyDescent="0.3">
      <c r="A23" s="10" t="s">
        <v>11</v>
      </c>
      <c r="B23" s="11">
        <v>3</v>
      </c>
      <c r="C23" s="12"/>
      <c r="D23" s="13"/>
      <c r="E23" s="13"/>
      <c r="F23" s="13"/>
      <c r="G23" s="13"/>
      <c r="H23" s="13"/>
      <c r="I23" s="14"/>
      <c r="J23" s="15"/>
      <c r="K23" s="15"/>
      <c r="L23" s="62">
        <f>I23+J23</f>
        <v>0</v>
      </c>
    </row>
    <row r="24" spans="1:12" s="16" customFormat="1" ht="25.5" customHeight="1" x14ac:dyDescent="0.25">
      <c r="A24" s="17">
        <v>4</v>
      </c>
      <c r="B24" s="18">
        <v>3</v>
      </c>
      <c r="C24" s="18"/>
      <c r="D24" s="19"/>
      <c r="E24" s="19"/>
      <c r="F24" s="19"/>
      <c r="G24" s="19"/>
      <c r="H24" s="19"/>
      <c r="I24" s="37"/>
      <c r="J24" s="37"/>
      <c r="K24" s="20" t="str">
        <f>IF(L24="","No","Yes")</f>
        <v>Yes</v>
      </c>
      <c r="L24" s="63" t="s">
        <v>12</v>
      </c>
    </row>
    <row r="25" spans="1:12" s="16" customFormat="1" ht="38.25" customHeight="1" thickBot="1" x14ac:dyDescent="0.3">
      <c r="A25" s="25">
        <v>4</v>
      </c>
      <c r="B25" s="26">
        <v>3</v>
      </c>
      <c r="C25" s="26"/>
      <c r="D25" s="27"/>
      <c r="E25" s="27"/>
      <c r="F25" s="27"/>
      <c r="G25" s="27"/>
      <c r="H25" s="27"/>
      <c r="I25" s="28"/>
      <c r="J25" s="28"/>
      <c r="K25" s="36" t="str">
        <f>IF(L25="","No","Yes")</f>
        <v>Yes</v>
      </c>
      <c r="L25" s="65" t="s">
        <v>12</v>
      </c>
    </row>
    <row r="26" spans="1:12" s="16" customFormat="1" ht="16.5" customHeight="1" thickBot="1" x14ac:dyDescent="0.3">
      <c r="A26" s="10" t="s">
        <v>13</v>
      </c>
      <c r="B26" s="11">
        <v>3</v>
      </c>
      <c r="C26" s="12"/>
      <c r="D26" s="13"/>
      <c r="E26" s="13"/>
      <c r="F26" s="13"/>
      <c r="G26" s="13"/>
      <c r="H26" s="13"/>
      <c r="I26" s="14"/>
      <c r="J26" s="14"/>
      <c r="K26" s="14"/>
      <c r="L26" s="62">
        <f>I26+J26</f>
        <v>0</v>
      </c>
    </row>
    <row r="27" spans="1:12" s="16" customFormat="1" ht="25.5" customHeight="1" thickBot="1" x14ac:dyDescent="0.3">
      <c r="A27" s="30">
        <v>5</v>
      </c>
      <c r="B27" s="31">
        <v>3</v>
      </c>
      <c r="C27" s="31"/>
      <c r="D27" s="32"/>
      <c r="E27" s="32"/>
      <c r="F27" s="32"/>
      <c r="G27" s="32"/>
      <c r="H27" s="38"/>
      <c r="I27" s="33"/>
      <c r="J27" s="33"/>
      <c r="K27" s="29" t="str">
        <f>IF(L27="","No","Yes")</f>
        <v>Yes</v>
      </c>
      <c r="L27" s="66" t="s">
        <v>21</v>
      </c>
    </row>
    <row r="28" spans="1:12" s="16" customFormat="1" ht="16.5" customHeight="1" thickBot="1" x14ac:dyDescent="0.3">
      <c r="A28" s="10" t="s">
        <v>14</v>
      </c>
      <c r="B28" s="11">
        <v>4</v>
      </c>
      <c r="C28" s="12"/>
      <c r="D28" s="13"/>
      <c r="E28" s="13"/>
      <c r="F28" s="13"/>
      <c r="G28" s="13"/>
      <c r="H28" s="13"/>
      <c r="I28" s="14"/>
      <c r="J28" s="14"/>
      <c r="K28" s="14"/>
      <c r="L28" s="62">
        <f>I28+J28</f>
        <v>0</v>
      </c>
    </row>
    <row r="29" spans="1:12" s="16" customFormat="1" ht="25.5" customHeight="1" x14ac:dyDescent="0.25">
      <c r="A29" s="17">
        <v>6</v>
      </c>
      <c r="B29" s="18">
        <v>4</v>
      </c>
      <c r="C29" s="18"/>
      <c r="D29" s="19"/>
      <c r="E29" s="19"/>
      <c r="F29" s="19"/>
      <c r="G29" s="19"/>
      <c r="H29" s="39"/>
      <c r="I29" s="37"/>
      <c r="J29" s="37"/>
      <c r="K29" s="20" t="str">
        <f t="shared" ref="K29:K34" si="1">IF(L29="","No","Yes")</f>
        <v>Yes</v>
      </c>
      <c r="L29" s="63" t="s">
        <v>12</v>
      </c>
    </row>
    <row r="30" spans="1:12" s="16" customFormat="1" ht="38.25" customHeight="1" x14ac:dyDescent="0.25">
      <c r="A30" s="21">
        <v>6</v>
      </c>
      <c r="B30" s="22">
        <v>4</v>
      </c>
      <c r="C30" s="22"/>
      <c r="D30" s="23"/>
      <c r="E30" s="23"/>
      <c r="F30" s="23"/>
      <c r="G30" s="23"/>
      <c r="H30" s="40"/>
      <c r="I30" s="24"/>
      <c r="J30" s="24"/>
      <c r="K30" s="35" t="str">
        <f t="shared" si="1"/>
        <v>Yes</v>
      </c>
      <c r="L30" s="63" t="s">
        <v>24</v>
      </c>
    </row>
    <row r="31" spans="1:12" s="16" customFormat="1" ht="38.25" customHeight="1" x14ac:dyDescent="0.25">
      <c r="A31" s="21">
        <v>6</v>
      </c>
      <c r="B31" s="22">
        <v>4</v>
      </c>
      <c r="C31" s="22"/>
      <c r="D31" s="23"/>
      <c r="E31" s="23"/>
      <c r="F31" s="23"/>
      <c r="G31" s="23"/>
      <c r="H31" s="40"/>
      <c r="I31" s="24"/>
      <c r="J31" s="24"/>
      <c r="K31" s="35" t="str">
        <f t="shared" si="1"/>
        <v>Yes</v>
      </c>
      <c r="L31" s="63" t="s">
        <v>24</v>
      </c>
    </row>
    <row r="32" spans="1:12" s="16" customFormat="1" ht="38.25" customHeight="1" x14ac:dyDescent="0.25">
      <c r="A32" s="21">
        <v>6</v>
      </c>
      <c r="B32" s="22">
        <v>4</v>
      </c>
      <c r="C32" s="22"/>
      <c r="D32" s="23"/>
      <c r="E32" s="23"/>
      <c r="F32" s="23"/>
      <c r="G32" s="23"/>
      <c r="H32" s="40"/>
      <c r="I32" s="24"/>
      <c r="J32" s="24"/>
      <c r="K32" s="35" t="str">
        <f t="shared" si="1"/>
        <v>Yes</v>
      </c>
      <c r="L32" s="64" t="s">
        <v>23</v>
      </c>
    </row>
    <row r="33" spans="1:29" s="16" customFormat="1" ht="25.5" customHeight="1" x14ac:dyDescent="0.25">
      <c r="A33" s="21">
        <v>6</v>
      </c>
      <c r="B33" s="22">
        <v>4</v>
      </c>
      <c r="C33" s="22"/>
      <c r="D33" s="23"/>
      <c r="E33" s="23"/>
      <c r="F33" s="23"/>
      <c r="G33" s="23"/>
      <c r="H33" s="40"/>
      <c r="I33" s="24"/>
      <c r="J33" s="24"/>
      <c r="K33" s="35" t="str">
        <f t="shared" si="1"/>
        <v>Yes</v>
      </c>
      <c r="L33" s="64" t="s">
        <v>23</v>
      </c>
    </row>
    <row r="34" spans="1:29" s="16" customFormat="1" ht="25.5" customHeight="1" thickBot="1" x14ac:dyDescent="0.3">
      <c r="A34" s="25">
        <v>6</v>
      </c>
      <c r="B34" s="26">
        <v>4</v>
      </c>
      <c r="C34" s="26"/>
      <c r="D34" s="27"/>
      <c r="E34" s="27"/>
      <c r="F34" s="27"/>
      <c r="G34" s="27"/>
      <c r="H34" s="41"/>
      <c r="I34" s="28"/>
      <c r="J34" s="28"/>
      <c r="K34" s="36" t="str">
        <f t="shared" si="1"/>
        <v>No</v>
      </c>
      <c r="L34" s="68"/>
    </row>
    <row r="35" spans="1:29" s="16" customFormat="1" ht="16.5" customHeight="1" thickBot="1" x14ac:dyDescent="0.3">
      <c r="A35" s="10" t="s">
        <v>15</v>
      </c>
      <c r="B35" s="11">
        <v>5</v>
      </c>
      <c r="C35" s="12"/>
      <c r="D35" s="13"/>
      <c r="E35" s="13"/>
      <c r="F35" s="13"/>
      <c r="G35" s="13"/>
      <c r="H35" s="13"/>
      <c r="I35" s="14"/>
      <c r="J35" s="14"/>
      <c r="K35" s="14"/>
      <c r="L35" s="62">
        <f>I35+J35</f>
        <v>0</v>
      </c>
    </row>
    <row r="36" spans="1:29" s="16" customFormat="1" ht="38.25" customHeight="1" x14ac:dyDescent="0.25">
      <c r="A36" s="17">
        <v>7</v>
      </c>
      <c r="B36" s="18">
        <v>5</v>
      </c>
      <c r="C36" s="18"/>
      <c r="D36" s="19"/>
      <c r="E36" s="19"/>
      <c r="F36" s="19"/>
      <c r="G36" s="19"/>
      <c r="H36" s="19"/>
      <c r="I36" s="37"/>
      <c r="J36" s="37"/>
      <c r="K36" s="20" t="str">
        <f>IF(L36="","No","Yes")</f>
        <v>Yes</v>
      </c>
      <c r="L36" s="69" t="s">
        <v>12</v>
      </c>
    </row>
    <row r="37" spans="1:29" s="16" customFormat="1" ht="25.5" customHeight="1" x14ac:dyDescent="0.25">
      <c r="A37" s="21">
        <v>7</v>
      </c>
      <c r="B37" s="22">
        <v>5</v>
      </c>
      <c r="C37" s="22"/>
      <c r="D37" s="23"/>
      <c r="E37" s="23"/>
      <c r="F37" s="23"/>
      <c r="G37" s="23"/>
      <c r="H37" s="23"/>
      <c r="I37" s="24"/>
      <c r="J37" s="24"/>
      <c r="K37" s="35" t="str">
        <f>IF(L37="","No","Yes")</f>
        <v>Yes</v>
      </c>
      <c r="L37" s="70" t="s">
        <v>12</v>
      </c>
    </row>
    <row r="38" spans="1:29" s="16" customFormat="1" ht="25.5" customHeight="1" x14ac:dyDescent="0.25">
      <c r="A38" s="21">
        <v>7</v>
      </c>
      <c r="B38" s="22">
        <v>5</v>
      </c>
      <c r="C38" s="22"/>
      <c r="D38" s="23"/>
      <c r="E38" s="23"/>
      <c r="F38" s="23"/>
      <c r="G38" s="23"/>
      <c r="H38" s="23"/>
      <c r="I38" s="24"/>
      <c r="J38" s="24"/>
      <c r="K38" s="35" t="str">
        <f>IF(L38="","No","Yes")</f>
        <v>Yes</v>
      </c>
      <c r="L38" s="70" t="s">
        <v>16</v>
      </c>
    </row>
    <row r="39" spans="1:29" s="16" customFormat="1" ht="25.5" customHeight="1" x14ac:dyDescent="0.25">
      <c r="A39" s="21">
        <v>7</v>
      </c>
      <c r="B39" s="22">
        <v>5</v>
      </c>
      <c r="C39" s="22"/>
      <c r="D39" s="23"/>
      <c r="E39" s="23"/>
      <c r="F39" s="23"/>
      <c r="G39" s="23"/>
      <c r="H39" s="23"/>
      <c r="I39" s="24"/>
      <c r="J39" s="24"/>
      <c r="K39" s="35" t="str">
        <f>IF(L39="","No","Yes")</f>
        <v>Yes</v>
      </c>
      <c r="L39" s="70" t="s">
        <v>16</v>
      </c>
    </row>
    <row r="40" spans="1:29" s="16" customFormat="1" ht="38.25" customHeight="1" thickBot="1" x14ac:dyDescent="0.3">
      <c r="A40" s="25">
        <v>7</v>
      </c>
      <c r="B40" s="26">
        <v>5</v>
      </c>
      <c r="C40" s="26"/>
      <c r="D40" s="27"/>
      <c r="E40" s="27"/>
      <c r="F40" s="27"/>
      <c r="G40" s="27"/>
      <c r="H40" s="27"/>
      <c r="I40" s="28"/>
      <c r="J40" s="28"/>
      <c r="K40" s="36" t="str">
        <f>IF(L40="","No","Yes")</f>
        <v>Yes</v>
      </c>
      <c r="L40" s="42" t="s">
        <v>16</v>
      </c>
    </row>
    <row r="41" spans="1:29" s="16" customFormat="1" ht="16.5" customHeight="1" thickBot="1" x14ac:dyDescent="0.3">
      <c r="A41" s="10" t="s">
        <v>17</v>
      </c>
      <c r="B41" s="11">
        <v>6</v>
      </c>
      <c r="C41" s="12"/>
      <c r="D41" s="13"/>
      <c r="E41" s="13"/>
      <c r="F41" s="13"/>
      <c r="G41" s="13"/>
      <c r="H41" s="13"/>
      <c r="I41" s="14"/>
      <c r="J41" s="14"/>
      <c r="K41" s="14"/>
      <c r="L41" s="62">
        <f>I41+J41</f>
        <v>0</v>
      </c>
    </row>
    <row r="42" spans="1:29" s="16" customFormat="1" ht="25.5" customHeight="1" thickBot="1" x14ac:dyDescent="0.3">
      <c r="A42" s="30">
        <v>8</v>
      </c>
      <c r="B42" s="31">
        <v>6</v>
      </c>
      <c r="C42" s="31"/>
      <c r="D42" s="32"/>
      <c r="E42" s="32"/>
      <c r="F42" s="32"/>
      <c r="G42" s="32"/>
      <c r="H42" s="32"/>
      <c r="I42" s="33"/>
      <c r="J42" s="33"/>
      <c r="K42" s="29" t="str">
        <f>IF(L42="","No","Yes")</f>
        <v>Yes</v>
      </c>
      <c r="L42" s="67" t="s">
        <v>18</v>
      </c>
    </row>
    <row r="43" spans="1:29" s="16" customFormat="1" ht="16.5" customHeight="1" thickBot="1" x14ac:dyDescent="0.3">
      <c r="A43" s="10" t="s">
        <v>19</v>
      </c>
      <c r="B43" s="11">
        <v>6</v>
      </c>
      <c r="C43" s="12"/>
      <c r="D43" s="13"/>
      <c r="E43" s="13"/>
      <c r="F43" s="13"/>
      <c r="G43" s="13"/>
      <c r="H43" s="13"/>
      <c r="I43" s="14"/>
      <c r="J43" s="14"/>
      <c r="K43" s="14"/>
      <c r="L43" s="62">
        <f>I43+J43</f>
        <v>0</v>
      </c>
    </row>
    <row r="44" spans="1:29" s="16" customFormat="1" ht="25.5" customHeight="1" thickBot="1" x14ac:dyDescent="0.3">
      <c r="A44" s="30">
        <v>9</v>
      </c>
      <c r="B44" s="31">
        <v>6</v>
      </c>
      <c r="C44" s="31"/>
      <c r="D44" s="32"/>
      <c r="E44" s="32"/>
      <c r="F44" s="32"/>
      <c r="G44" s="32"/>
      <c r="H44" s="32"/>
      <c r="I44" s="33"/>
      <c r="J44" s="33"/>
      <c r="K44" s="29" t="str">
        <f>IF(L44="","No","Yes")</f>
        <v>No</v>
      </c>
      <c r="L44" s="66"/>
    </row>
    <row r="45" spans="1:29" s="16" customFormat="1" ht="16.5" customHeight="1" thickBot="1" x14ac:dyDescent="0.3">
      <c r="A45" s="10" t="s">
        <v>20</v>
      </c>
      <c r="B45" s="11">
        <v>7</v>
      </c>
      <c r="C45" s="12"/>
      <c r="D45" s="13"/>
      <c r="E45" s="13"/>
      <c r="F45" s="13"/>
      <c r="G45" s="13"/>
      <c r="H45" s="13"/>
      <c r="I45" s="14"/>
      <c r="J45" s="14"/>
      <c r="K45" s="14"/>
      <c r="L45" s="62">
        <f>I45+J45</f>
        <v>0</v>
      </c>
    </row>
    <row r="46" spans="1:29" s="16" customFormat="1" ht="25.5" customHeight="1" thickBot="1" x14ac:dyDescent="0.3">
      <c r="A46" s="71">
        <v>10</v>
      </c>
      <c r="B46" s="72">
        <v>7</v>
      </c>
      <c r="C46" s="72"/>
      <c r="D46" s="73"/>
      <c r="E46" s="73"/>
      <c r="F46" s="73"/>
      <c r="G46" s="73"/>
      <c r="H46" s="73"/>
      <c r="I46" s="74"/>
      <c r="J46" s="74"/>
      <c r="K46" s="75" t="str">
        <f>IF(L46="","No","Yes")</f>
        <v>Yes</v>
      </c>
      <c r="L46" s="76" t="s">
        <v>22</v>
      </c>
    </row>
    <row r="47" spans="1:29" s="34" customFormat="1" ht="16.5" thickBot="1" x14ac:dyDescent="0.3">
      <c r="A47" s="59"/>
      <c r="B47" s="58"/>
      <c r="C47" s="60"/>
      <c r="D47" s="60"/>
      <c r="E47" s="61"/>
      <c r="F47" s="50"/>
      <c r="G47" s="58"/>
      <c r="H47" s="58"/>
      <c r="I47" s="58"/>
      <c r="J47" s="58"/>
      <c r="K47" s="58"/>
      <c r="L47" s="58"/>
    </row>
    <row r="48" spans="1:29" ht="15" customHeight="1" x14ac:dyDescent="0.25">
      <c r="A48" s="86" t="s">
        <v>5</v>
      </c>
      <c r="B48" s="86" t="s">
        <v>26</v>
      </c>
      <c r="C48" s="80" t="s">
        <v>0</v>
      </c>
      <c r="D48" s="81"/>
      <c r="E48" s="82"/>
      <c r="F48" s="50"/>
      <c r="L48" s="49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548" ht="15" customHeight="1" thickBot="1" x14ac:dyDescent="0.3">
      <c r="A49" s="87"/>
      <c r="B49" s="87"/>
      <c r="C49" s="83"/>
      <c r="D49" s="84"/>
      <c r="E49" s="85"/>
      <c r="F49" s="50"/>
      <c r="G49" s="50"/>
      <c r="H49" s="50"/>
      <c r="I49" s="43"/>
      <c r="J49" s="43"/>
      <c r="K49" s="44"/>
      <c r="L49" s="51"/>
      <c r="M49" s="44"/>
      <c r="N49" s="44"/>
      <c r="O49" s="48"/>
      <c r="P49" s="48"/>
      <c r="Q49" s="48"/>
      <c r="R49" s="49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548" ht="15" customHeight="1" thickBot="1" x14ac:dyDescent="0.3">
      <c r="A50" s="88"/>
      <c r="B50" s="88"/>
      <c r="C50" s="52">
        <v>1</v>
      </c>
      <c r="D50" s="52">
        <v>2</v>
      </c>
      <c r="E50" s="52">
        <v>3</v>
      </c>
      <c r="F50" s="50"/>
      <c r="G50" s="50"/>
      <c r="H50" s="50"/>
      <c r="I50" s="43"/>
      <c r="J50" s="43"/>
      <c r="K50" s="44"/>
      <c r="L50" s="49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548" ht="15" customHeight="1" x14ac:dyDescent="0.25">
      <c r="A51" s="53" t="s">
        <v>7</v>
      </c>
      <c r="B51" s="54">
        <f t="shared" ref="B51:B60" si="2">SUMIF($L$6:$L$46,A51,$I$6:$I$46)+SUMIF($L$6:$L$46,A51,$J$6:$J$46)</f>
        <v>0</v>
      </c>
      <c r="C51" s="101" t="str">
        <f>"TG"&amp;INDEX(A:A,MATCH(A51,L:L,))</f>
        <v>TG1</v>
      </c>
      <c r="D51" s="78" t="str">
        <f>IFERROR("TG"&amp;INDEX($A:$A,MATCH($A51,INDEX($L:$L,MATCH(SUBSTITUTE(C51,"TG",)+1,$A:$A,)):$L$47,)+MATCH(SUBSTITUTE(C51,"TG",)+1,$A:$A,)-1),"")</f>
        <v>TG3</v>
      </c>
      <c r="E51" s="78" t="str">
        <f>IFERROR("TG"&amp;INDEX($A:$A,MATCH($A51,INDEX($L:$L,MATCH(SUBSTITUTE(D51,"TG",)+1,$A:$A,)):$L$47,)+MATCH(SUBSTITUTE(D51,"TG",)+1,$A:$A,)-1),"")</f>
        <v/>
      </c>
      <c r="F51" s="78" t="str">
        <f>IFERROR("TG"&amp;INDEX($A:$A,MATCH($A51,INDEX($L:$L,MATCH(SUBSTITUTE(E51,"TG",)+1,$A:$A,)):$L$47,)+MATCH(SUBSTITUTE(E51,"TG",)+1,$A:$A,)-1),"")</f>
        <v/>
      </c>
      <c r="G51" s="78" t="str">
        <f>IFERROR("TG"&amp;INDEX($A:$A,MATCH($A51,INDEX($L:$L,MATCH(SUBSTITUTE(F51,"TG",)+1,$A:$A,)):$L$47,)+MATCH(SUBSTITUTE(F51,"TG",)+1,$A:$A,)-1),"")</f>
        <v/>
      </c>
      <c r="H51" s="55"/>
      <c r="I51" s="56"/>
      <c r="J51" s="43"/>
      <c r="K51" s="43"/>
      <c r="L51" s="43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548" ht="15" customHeight="1" x14ac:dyDescent="0.25">
      <c r="A52" s="53" t="s">
        <v>25</v>
      </c>
      <c r="B52" s="54">
        <f t="shared" si="2"/>
        <v>0</v>
      </c>
      <c r="C52" s="102" t="str">
        <f>"TG"&amp;INDEX(A:A,MATCH(A52,L:L,))</f>
        <v>TG2</v>
      </c>
      <c r="D52" s="79" t="str">
        <f>IFERROR("TG"&amp;INDEX($A:$A,MATCH($A52,INDEX($L:$L,MATCH(SUBSTITUTE(C52,"TG",)+1,$A:$A,)):$L$47,)+MATCH(SUBSTITUTE(C52,"TG",)+1,$A:$A,)-1),"")</f>
        <v/>
      </c>
      <c r="E52" s="79" t="str">
        <f>IFERROR("TG"&amp;INDEX($A:$A,MATCH($A52,INDEX($L:$L,MATCH(SUBSTITUTE(D52,"TG",)+1,$A:$A,)):$L$47,)+MATCH(SUBSTITUTE(D52,"TG",)+1,$A:$A,)-1),"")</f>
        <v/>
      </c>
      <c r="F52" s="79" t="str">
        <f>IFERROR("TG"&amp;INDEX($A:$A,MATCH($A52,INDEX($L:$L,MATCH(SUBSTITUTE(E52,"TG",)+1,$A:$A,)):$L$47,)+MATCH(SUBSTITUTE(E52,"TG",)+1,$A:$A,)-1),"")</f>
        <v/>
      </c>
      <c r="G52" s="79" t="str">
        <f>IFERROR("TG"&amp;INDEX($A:$A,MATCH($A52,INDEX($L:$L,MATCH(SUBSTITUTE(F52,"TG",)+1,$A:$A,)):$L$47,)+MATCH(SUBSTITUTE(F52,"TG",)+1,$A:$A,)-1),"")</f>
        <v/>
      </c>
      <c r="H52" s="55"/>
      <c r="I52" s="56"/>
      <c r="J52" s="43"/>
      <c r="K52" s="43"/>
      <c r="L52" s="43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548" ht="15" customHeight="1" x14ac:dyDescent="0.25">
      <c r="A53" s="53" t="s">
        <v>12</v>
      </c>
      <c r="B53" s="54">
        <f t="shared" si="2"/>
        <v>0</v>
      </c>
      <c r="C53" s="102" t="str">
        <f t="shared" ref="C53:C60" si="3">"TG"&amp;INDEX(A:A,MATCH(A53,L:L,))</f>
        <v>TG4</v>
      </c>
      <c r="D53" s="79" t="str">
        <f>IFERROR("TG"&amp;INDEX($A:$A,MATCH($A53,INDEX($L:$L,MATCH(SUBSTITUTE(C53,"TG",)+1,$A:$A,)):$L$47,)+MATCH(SUBSTITUTE(C53,"TG",)+1,$A:$A,)-1),"")</f>
        <v>TG6</v>
      </c>
      <c r="E53" s="79" t="str">
        <f>IFERROR("TG"&amp;INDEX($A:$A,MATCH($A53,INDEX($L:$L,MATCH(SUBSTITUTE(D53,"TG",)+1,$A:$A,)):$L$47,)+MATCH(SUBSTITUTE(D53,"TG",)+1,$A:$A,)-1),"")</f>
        <v>TG7</v>
      </c>
      <c r="F53" s="79" t="str">
        <f>IFERROR("TG"&amp;INDEX($A:$A,MATCH($A53,INDEX($L:$L,MATCH(SUBSTITUTE(E53,"TG",)+1,$A:$A,)):$L$47,)+MATCH(SUBSTITUTE(E53,"TG",)+1,$A:$A,)-1),"")</f>
        <v/>
      </c>
      <c r="G53" s="79" t="str">
        <f>IFERROR("TG"&amp;INDEX($A:$A,MATCH($A53,INDEX($L:$L,MATCH(SUBSTITUTE(F53,"TG",)+1,$A:$A,)):$L$47,)+MATCH(SUBSTITUTE(F53,"TG",)+1,$A:$A,)-1),"")</f>
        <v/>
      </c>
      <c r="H53" s="55"/>
      <c r="I53" s="56"/>
      <c r="J53" s="43"/>
      <c r="K53" s="43"/>
      <c r="L53" s="43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548" ht="15" customHeight="1" x14ac:dyDescent="0.25">
      <c r="A54" s="53" t="s">
        <v>16</v>
      </c>
      <c r="B54" s="54">
        <f t="shared" si="2"/>
        <v>0</v>
      </c>
      <c r="C54" s="102" t="str">
        <f t="shared" si="3"/>
        <v>TG7</v>
      </c>
      <c r="D54" s="79" t="str">
        <f>IFERROR("TG"&amp;INDEX($A:$A,MATCH($A54,INDEX($L:$L,MATCH(SUBSTITUTE(C54,"TG",)+1,$A:$A,)):$L$47,)+MATCH(SUBSTITUTE(C54,"TG",)+1,$A:$A,)-1),"")</f>
        <v/>
      </c>
      <c r="E54" s="79" t="str">
        <f>IFERROR("TG"&amp;INDEX($A:$A,MATCH($A54,INDEX($L:$L,MATCH(SUBSTITUTE(D54,"TG",)+1,$A:$A,)):$L$47,)+MATCH(SUBSTITUTE(D54,"TG",)+1,$A:$A,)-1),"")</f>
        <v/>
      </c>
      <c r="F54" s="79" t="str">
        <f>IFERROR("TG"&amp;INDEX($A:$A,MATCH($A54,INDEX($L:$L,MATCH(SUBSTITUTE(E54,"TG",)+1,$A:$A,)):$L$47,)+MATCH(SUBSTITUTE(E54,"TG",)+1,$A:$A,)-1),"")</f>
        <v/>
      </c>
      <c r="G54" s="79" t="str">
        <f>IFERROR("TG"&amp;INDEX($A:$A,MATCH($A54,INDEX($L:$L,MATCH(SUBSTITUTE(F54,"TG",)+1,$A:$A,)):$L$47,)+MATCH(SUBSTITUTE(F54,"TG",)+1,$A:$A,)-1),"")</f>
        <v/>
      </c>
      <c r="H54" s="55"/>
      <c r="I54" s="56"/>
      <c r="J54" s="43"/>
      <c r="K54" s="43"/>
      <c r="L54" s="43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548" x14ac:dyDescent="0.25">
      <c r="A55" s="53" t="s">
        <v>21</v>
      </c>
      <c r="B55" s="54">
        <f t="shared" si="2"/>
        <v>0</v>
      </c>
      <c r="C55" s="102" t="str">
        <f t="shared" si="3"/>
        <v>TG5</v>
      </c>
      <c r="D55" s="79" t="str">
        <f>IFERROR("TG"&amp;INDEX($A:$A,MATCH($A55,INDEX($L:$L,MATCH(SUBSTITUTE(C55,"TG",)+1,$A:$A,)):$L$47,)+MATCH(SUBSTITUTE(C55,"TG",)+1,$A:$A,)-1),"")</f>
        <v/>
      </c>
      <c r="E55" s="79" t="str">
        <f>IFERROR("TG"&amp;INDEX($A:$A,MATCH($A55,INDEX($L:$L,MATCH(SUBSTITUTE(D55,"TG",)+1,$A:$A,)):$L$47,)+MATCH(SUBSTITUTE(D55,"TG",)+1,$A:$A,)-1),"")</f>
        <v/>
      </c>
      <c r="F55" s="79" t="str">
        <f>IFERROR("TG"&amp;INDEX($A:$A,MATCH($A55,INDEX($L:$L,MATCH(SUBSTITUTE(E55,"TG",)+1,$A:$A,)):$L$47,)+MATCH(SUBSTITUTE(E55,"TG",)+1,$A:$A,)-1),"")</f>
        <v/>
      </c>
      <c r="G55" s="79" t="str">
        <f>IFERROR("TG"&amp;INDEX($A:$A,MATCH($A55,INDEX($L:$L,MATCH(SUBSTITUTE(F55,"TG",)+1,$A:$A,)):$L$47,)+MATCH(SUBSTITUTE(F55,"TG",)+1,$A:$A,)-1),"")</f>
        <v/>
      </c>
      <c r="H55" s="55"/>
      <c r="I55" s="56"/>
      <c r="J55" s="43"/>
      <c r="K55" s="43"/>
      <c r="L55" s="43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548" s="47" customFormat="1" x14ac:dyDescent="0.25">
      <c r="A56" s="53" t="s">
        <v>24</v>
      </c>
      <c r="B56" s="54">
        <f t="shared" si="2"/>
        <v>0</v>
      </c>
      <c r="C56" s="102" t="str">
        <f t="shared" si="3"/>
        <v>TG3</v>
      </c>
      <c r="D56" s="79" t="str">
        <f>IFERROR("TG"&amp;INDEX($A:$A,MATCH($A56,INDEX($L:$L,MATCH(SUBSTITUTE(C56,"TG",)+1,$A:$A,)):$L$47,)+MATCH(SUBSTITUTE(C56,"TG",)+1,$A:$A,)-1),"")</f>
        <v>TG6</v>
      </c>
      <c r="E56" s="79" t="str">
        <f>IFERROR("TG"&amp;INDEX($A:$A,MATCH($A56,INDEX($L:$L,MATCH(SUBSTITUTE(D56,"TG",)+1,$A:$A,)):$L$47,)+MATCH(SUBSTITUTE(D56,"TG",)+1,$A:$A,)-1),"")</f>
        <v/>
      </c>
      <c r="F56" s="79" t="str">
        <f>IFERROR("TG"&amp;INDEX($A:$A,MATCH($A56,INDEX($L:$L,MATCH(SUBSTITUTE(E56,"TG",)+1,$A:$A,)):$L$47,)+MATCH(SUBSTITUTE(E56,"TG",)+1,$A:$A,)-1),"")</f>
        <v/>
      </c>
      <c r="G56" s="79" t="str">
        <f>IFERROR("TG"&amp;INDEX($A:$A,MATCH($A56,INDEX($L:$L,MATCH(SUBSTITUTE(F56,"TG",)+1,$A:$A,)):$L$47,)+MATCH(SUBSTITUTE(F56,"TG",)+1,$A:$A,)-1),"")</f>
        <v/>
      </c>
      <c r="H56" s="55"/>
      <c r="I56" s="56"/>
      <c r="J56" s="43"/>
      <c r="K56" s="43"/>
      <c r="L56" s="43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</row>
    <row r="57" spans="1:548" s="47" customFormat="1" x14ac:dyDescent="0.25">
      <c r="A57" s="53" t="s">
        <v>18</v>
      </c>
      <c r="B57" s="54">
        <f t="shared" si="2"/>
        <v>0</v>
      </c>
      <c r="C57" s="102" t="str">
        <f t="shared" si="3"/>
        <v>TG8</v>
      </c>
      <c r="D57" s="79" t="str">
        <f>IFERROR("TG"&amp;INDEX($A:$A,MATCH($A57,INDEX($L:$L,MATCH(SUBSTITUTE(C57,"TG",)+1,$A:$A,)):$L$47,)+MATCH(SUBSTITUTE(C57,"TG",)+1,$A:$A,)-1),"")</f>
        <v/>
      </c>
      <c r="E57" s="79" t="str">
        <f>IFERROR("TG"&amp;INDEX($A:$A,MATCH($A57,INDEX($L:$L,MATCH(SUBSTITUTE(D57,"TG",)+1,$A:$A,)):$L$47,)+MATCH(SUBSTITUTE(D57,"TG",)+1,$A:$A,)-1),"")</f>
        <v/>
      </c>
      <c r="F57" s="79" t="str">
        <f>IFERROR("TG"&amp;INDEX($A:$A,MATCH($A57,INDEX($L:$L,MATCH(SUBSTITUTE(E57,"TG",)+1,$A:$A,)):$L$47,)+MATCH(SUBSTITUTE(E57,"TG",)+1,$A:$A,)-1),"")</f>
        <v/>
      </c>
      <c r="G57" s="79" t="str">
        <f>IFERROR("TG"&amp;INDEX($A:$A,MATCH($A57,INDEX($L:$L,MATCH(SUBSTITUTE(F57,"TG",)+1,$A:$A,)):$L$47,)+MATCH(SUBSTITUTE(F57,"TG",)+1,$A:$A,)-1),"")</f>
        <v/>
      </c>
      <c r="H57" s="55"/>
      <c r="I57" s="56"/>
      <c r="J57" s="43"/>
      <c r="K57" s="43"/>
      <c r="L57" s="43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</row>
    <row r="58" spans="1:548" s="47" customFormat="1" x14ac:dyDescent="0.25">
      <c r="A58" s="53" t="s">
        <v>9</v>
      </c>
      <c r="B58" s="54">
        <f t="shared" si="2"/>
        <v>0</v>
      </c>
      <c r="C58" s="102" t="str">
        <f t="shared" si="3"/>
        <v>TG2</v>
      </c>
      <c r="D58" s="79" t="str">
        <f>IFERROR("TG"&amp;INDEX($A:$A,MATCH($A58,INDEX($L:$L,MATCH(SUBSTITUTE(C58,"TG",)+1,$A:$A,)):$L$47,)+MATCH(SUBSTITUTE(C58,"TG",)+1,$A:$A,)-1),"")</f>
        <v/>
      </c>
      <c r="E58" s="79" t="str">
        <f>IFERROR("TG"&amp;INDEX($A:$A,MATCH($A58,INDEX($L:$L,MATCH(SUBSTITUTE(D58,"TG",)+1,$A:$A,)):$L$47,)+MATCH(SUBSTITUTE(D58,"TG",)+1,$A:$A,)-1),"")</f>
        <v/>
      </c>
      <c r="F58" s="79" t="str">
        <f>IFERROR("TG"&amp;INDEX($A:$A,MATCH($A58,INDEX($L:$L,MATCH(SUBSTITUTE(E58,"TG",)+1,$A:$A,)):$L$47,)+MATCH(SUBSTITUTE(E58,"TG",)+1,$A:$A,)-1),"")</f>
        <v/>
      </c>
      <c r="G58" s="79" t="str">
        <f>IFERROR("TG"&amp;INDEX($A:$A,MATCH($A58,INDEX($L:$L,MATCH(SUBSTITUTE(F58,"TG",)+1,$A:$A,)):$L$47,)+MATCH(SUBSTITUTE(F58,"TG",)+1,$A:$A,)-1),"")</f>
        <v/>
      </c>
      <c r="H58" s="55"/>
      <c r="I58" s="56"/>
      <c r="J58" s="43"/>
      <c r="K58" s="43"/>
      <c r="L58" s="43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</row>
    <row r="59" spans="1:548" s="47" customFormat="1" x14ac:dyDescent="0.25">
      <c r="A59" s="53" t="s">
        <v>22</v>
      </c>
      <c r="B59" s="54">
        <f t="shared" si="2"/>
        <v>0</v>
      </c>
      <c r="C59" s="102" t="str">
        <f t="shared" si="3"/>
        <v>TG10</v>
      </c>
      <c r="D59" s="79" t="str">
        <f>IFERROR("TG"&amp;INDEX($A:$A,MATCH($A59,INDEX($L:$L,MATCH(SUBSTITUTE(C59,"TG",)+1,$A:$A,)):$L$47,)+MATCH(SUBSTITUTE(C59,"TG",)+1,$A:$A,)-1),"")</f>
        <v/>
      </c>
      <c r="E59" s="79" t="str">
        <f>IFERROR("TG"&amp;INDEX($A:$A,MATCH($A59,INDEX($L:$L,MATCH(SUBSTITUTE(D59,"TG",)+1,$A:$A,)):$L$47,)+MATCH(SUBSTITUTE(D59,"TG",)+1,$A:$A,)-1),"")</f>
        <v/>
      </c>
      <c r="F59" s="79" t="str">
        <f>IFERROR("TG"&amp;INDEX($A:$A,MATCH($A59,INDEX($L:$L,MATCH(SUBSTITUTE(E59,"TG",)+1,$A:$A,)):$L$47,)+MATCH(SUBSTITUTE(E59,"TG",)+1,$A:$A,)-1),"")</f>
        <v/>
      </c>
      <c r="G59" s="79" t="str">
        <f>IFERROR("TG"&amp;INDEX($A:$A,MATCH($A59,INDEX($L:$L,MATCH(SUBSTITUTE(F59,"TG",)+1,$A:$A,)):$L$47,)+MATCH(SUBSTITUTE(F59,"TG",)+1,$A:$A,)-1),"")</f>
        <v/>
      </c>
      <c r="H59" s="55"/>
      <c r="I59" s="56"/>
      <c r="J59" s="43"/>
      <c r="K59" s="43"/>
      <c r="L59" s="43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</row>
    <row r="60" spans="1:548" s="47" customFormat="1" x14ac:dyDescent="0.25">
      <c r="A60" s="53" t="s">
        <v>23</v>
      </c>
      <c r="B60" s="54">
        <f t="shared" si="2"/>
        <v>0</v>
      </c>
      <c r="C60" s="102" t="str">
        <f t="shared" si="3"/>
        <v>TG6</v>
      </c>
      <c r="D60" s="79" t="str">
        <f>IFERROR("TG"&amp;INDEX($A:$A,MATCH($A60,INDEX($L:$L,MATCH(SUBSTITUTE(C60,"TG",)+1,$A:$A,)):$L$47,)+MATCH(SUBSTITUTE(C60,"TG",)+1,$A:$A,)-1),"")</f>
        <v/>
      </c>
      <c r="E60" s="79" t="str">
        <f>IFERROR("TG"&amp;INDEX($A:$A,MATCH($A60,INDEX($L:$L,MATCH(SUBSTITUTE(D60,"TG",)+1,$A:$A,)):$L$47,)+MATCH(SUBSTITUTE(D60,"TG",)+1,$A:$A,)-1),"")</f>
        <v/>
      </c>
      <c r="F60" s="79" t="str">
        <f>IFERROR("TG"&amp;INDEX($A:$A,MATCH($A60,INDEX($L:$L,MATCH(SUBSTITUTE(E60,"TG",)+1,$A:$A,)):$L$47,)+MATCH(SUBSTITUTE(E60,"TG",)+1,$A:$A,)-1),"")</f>
        <v/>
      </c>
      <c r="G60" s="79" t="str">
        <f>IFERROR("TG"&amp;INDEX($A:$A,MATCH($A60,INDEX($L:$L,MATCH(SUBSTITUTE(F60,"TG",)+1,$A:$A,)):$L$47,)+MATCH(SUBSTITUTE(F60,"TG",)+1,$A:$A,)-1),"")</f>
        <v/>
      </c>
      <c r="H60" s="55"/>
      <c r="I60" s="56"/>
      <c r="J60" s="43"/>
      <c r="K60" s="43"/>
      <c r="L60" s="43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</row>
    <row r="61" spans="1:548" x14ac:dyDescent="0.25"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548" x14ac:dyDescent="0.25"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548" x14ac:dyDescent="0.25">
      <c r="C63" s="44"/>
      <c r="D63" s="44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548" x14ac:dyDescent="0.25">
      <c r="C64" s="44"/>
      <c r="D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3:4" x14ac:dyDescent="0.25">
      <c r="C65" s="44"/>
      <c r="D65" s="44"/>
    </row>
    <row r="66" spans="3:4" x14ac:dyDescent="0.25">
      <c r="C66" s="44"/>
      <c r="D66" s="44"/>
    </row>
    <row r="67" spans="3:4" x14ac:dyDescent="0.25">
      <c r="C67" s="44"/>
      <c r="D67" s="44"/>
    </row>
    <row r="68" spans="3:4" x14ac:dyDescent="0.25">
      <c r="C68" s="44"/>
      <c r="D68" s="44"/>
    </row>
    <row r="69" spans="3:4" x14ac:dyDescent="0.25">
      <c r="C69" s="44"/>
      <c r="D69" s="44"/>
    </row>
    <row r="70" spans="3:4" x14ac:dyDescent="0.25">
      <c r="C70" s="44"/>
      <c r="D70" s="44"/>
    </row>
    <row r="71" spans="3:4" x14ac:dyDescent="0.25">
      <c r="C71" s="44"/>
      <c r="D71" s="44"/>
    </row>
    <row r="72" spans="3:4" x14ac:dyDescent="0.25">
      <c r="C72" s="44"/>
      <c r="D72" s="44"/>
    </row>
    <row r="73" spans="3:4" x14ac:dyDescent="0.25">
      <c r="C73" s="44"/>
      <c r="D73" s="44"/>
    </row>
    <row r="74" spans="3:4" x14ac:dyDescent="0.25">
      <c r="C74" s="44"/>
      <c r="D74" s="44"/>
    </row>
    <row r="75" spans="3:4" x14ac:dyDescent="0.25">
      <c r="C75" s="44"/>
      <c r="D75" s="44"/>
    </row>
    <row r="76" spans="3:4" x14ac:dyDescent="0.25">
      <c r="C76" s="44"/>
      <c r="D76" s="44"/>
    </row>
    <row r="77" spans="3:4" x14ac:dyDescent="0.25">
      <c r="C77" s="44"/>
      <c r="D77" s="44"/>
    </row>
    <row r="78" spans="3:4" x14ac:dyDescent="0.25">
      <c r="C78" s="44"/>
      <c r="D78" s="44"/>
    </row>
    <row r="79" spans="3:4" x14ac:dyDescent="0.25">
      <c r="C79" s="44"/>
      <c r="D79" s="44"/>
    </row>
    <row r="80" spans="3:4" x14ac:dyDescent="0.25">
      <c r="C80" s="44"/>
      <c r="D80" s="44"/>
    </row>
    <row r="81" spans="3:4" x14ac:dyDescent="0.25">
      <c r="C81" s="44"/>
      <c r="D81" s="44"/>
    </row>
    <row r="82" spans="3:4" x14ac:dyDescent="0.25">
      <c r="C82" s="44"/>
      <c r="D82" s="44"/>
    </row>
    <row r="83" spans="3:4" x14ac:dyDescent="0.25">
      <c r="C83" s="44"/>
      <c r="D83" s="44"/>
    </row>
  </sheetData>
  <mergeCells count="15">
    <mergeCell ref="C48:E49"/>
    <mergeCell ref="A48:A50"/>
    <mergeCell ref="B48:B50"/>
    <mergeCell ref="L2:L4"/>
    <mergeCell ref="F2:F4"/>
    <mergeCell ref="G2:G4"/>
    <mergeCell ref="H2:H4"/>
    <mergeCell ref="I2:I4"/>
    <mergeCell ref="J2:J4"/>
    <mergeCell ref="K2:K4"/>
    <mergeCell ref="A2:A4"/>
    <mergeCell ref="B2:B4"/>
    <mergeCell ref="C2:C4"/>
    <mergeCell ref="D2:D4"/>
    <mergeCell ref="E2:E4"/>
  </mergeCells>
  <conditionalFormatting sqref="J2:K2">
    <cfRule type="cellIs" dxfId="5" priority="4" operator="equal">
      <formula>0</formula>
    </cfRule>
  </conditionalFormatting>
  <conditionalFormatting sqref="A48">
    <cfRule type="cellIs" dxfId="4" priority="6" operator="equal">
      <formula>0</formula>
    </cfRule>
  </conditionalFormatting>
  <conditionalFormatting sqref="B48">
    <cfRule type="cellIs" dxfId="3" priority="5" operator="equal">
      <formula>0</formula>
    </cfRule>
  </conditionalFormatting>
  <conditionalFormatting sqref="I2">
    <cfRule type="cellIs" dxfId="2" priority="3" operator="equal">
      <formula>0</formula>
    </cfRule>
  </conditionalFormatting>
  <conditionalFormatting sqref="L2">
    <cfRule type="cellIs" dxfId="1" priority="2" operator="equal">
      <formula>0</formula>
    </cfRule>
  </conditionalFormatting>
  <conditionalFormatting sqref="C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GTTS</vt:lpstr>
      <vt:lpstr>Список</vt:lpstr>
    </vt:vector>
  </TitlesOfParts>
  <Company>NVUTC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Александр Викторович</dc:creator>
  <cp:lastModifiedBy>Intel</cp:lastModifiedBy>
  <dcterms:created xsi:type="dcterms:W3CDTF">2020-06-03T05:23:39Z</dcterms:created>
  <dcterms:modified xsi:type="dcterms:W3CDTF">2020-06-03T08:59:33Z</dcterms:modified>
</cp:coreProperties>
</file>