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 a="1"/>
  <c r="N3" i="1" s="1"/>
  <c r="N4" i="1" a="1"/>
  <c r="N4" i="1"/>
  <c r="N5" i="1" a="1"/>
  <c r="N5" i="1" s="1"/>
  <c r="N6" i="1" a="1"/>
  <c r="N6" i="1"/>
  <c r="N7" i="1" a="1"/>
  <c r="N7" i="1" s="1"/>
  <c r="N8" i="1" a="1"/>
  <c r="N8" i="1"/>
  <c r="N9" i="1" a="1"/>
  <c r="N9" i="1" s="1"/>
  <c r="N10" i="1" a="1"/>
  <c r="N10" i="1"/>
  <c r="N11" i="1" a="1"/>
  <c r="N11" i="1" s="1"/>
  <c r="N12" i="1" a="1"/>
  <c r="N12" i="1"/>
  <c r="N13" i="1" a="1"/>
  <c r="N13" i="1" s="1"/>
  <c r="N14" i="1" a="1"/>
  <c r="N14" i="1"/>
  <c r="N15" i="1" a="1"/>
  <c r="N15" i="1" s="1"/>
  <c r="N16" i="1" a="1"/>
  <c r="N16" i="1"/>
  <c r="N17" i="1" a="1"/>
  <c r="N17" i="1" s="1"/>
  <c r="N18" i="1" a="1"/>
  <c r="N18" i="1"/>
  <c r="N19" i="1" a="1"/>
  <c r="N19" i="1" s="1"/>
  <c r="N20" i="1" a="1"/>
  <c r="N20" i="1"/>
  <c r="N2" i="1" a="1"/>
  <c r="N2" i="1" s="1"/>
</calcChain>
</file>

<file path=xl/sharedStrings.xml><?xml version="1.0" encoding="utf-8"?>
<sst xmlns="http://schemas.openxmlformats.org/spreadsheetml/2006/main" count="23" uniqueCount="14">
  <si>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</si>
  <si>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</si>
  <si>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</si>
  <si>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</si>
  <si>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</si>
  <si>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</si>
  <si>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</si>
  <si>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</si>
  <si>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</si>
  <si>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</si>
  <si>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Выбор наибольшей даты к списку и с условием</t>
  </si>
  <si>
    <t>Например для Ж наибольшая дата 02.07.2013 и она меньше Р1 (01.06.2018)</t>
  </si>
  <si>
    <t>Например для И наибольшая дата 30.03.2018 и она меньше Р1 (01.06.2018)</t>
  </si>
  <si>
    <t>Например для К наибольшая дата 18.07.2016 и она меньше Р1 (01.06.2018)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</si>
</sst>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workbookViewId="0">
      <selection activeCell="N2" sqref="N2"/>
    </sheetView>
  </sheetViews>
  <sheetFormatPr defaultRowHeight="15" x14ac:dyDescent="0.25"/>
  <cols>
    <col min="2" max="2" width="12.5703125" customWidth="1"/>
    <col min="3" max="11" width="2.85546875" customWidth="1"/>
    <col min="12" max="12" width="10.140625" style="1" bestFit="1" customWidth="1"/>
    <col min="14" max="14" width="17.42578125" customWidth="1"/>
    <col min="15" max="15" width="12.28515625" customWidth="1"/>
    <col min="16" max="16" width="10.140625" bestFit="1" customWidth="1"/>
  </cols>
  <sheetData>
    <row r="1" spans="2:16" x14ac:dyDescent="0.25">
      <c r="O1" s="1"/>
      <c r="P1" s="1">
        <v>43252</v>
      </c>
    </row>
    <row r="2" spans="2:16" x14ac:dyDescent="0.25">
      <c r="B2" t="s">
        <v>0</v>
      </c>
      <c r="L2" s="2">
        <v>42194</v>
      </c>
      <c r="N2" s="1">
        <f t="array" ref="N2">MAX(IF(($B$2:$B$20=$B2)*($L$2:$L$20&lt;$P$1),$L$2:$L$20))</f>
        <v>42194</v>
      </c>
    </row>
    <row r="3" spans="2:16" x14ac:dyDescent="0.25">
      <c r="B3" t="s">
        <v>0</v>
      </c>
      <c r="L3" s="1">
        <v>43706</v>
      </c>
      <c r="N3" s="1">
        <f t="array" ref="N3">MAX(IF(($B$2:$B$20=$B3)*($L$2:$L$20&lt;$P$1),$L$2:$L$20))</f>
        <v>42194</v>
      </c>
    </row>
    <row r="4" spans="2:16" x14ac:dyDescent="0.25">
      <c r="B4" t="s">
        <v>1</v>
      </c>
      <c r="L4" s="2">
        <v>42755</v>
      </c>
      <c r="N4" s="1">
        <f t="array" ref="N4">MAX(IF(($B$2:$B$20=$B4)*($L$2:$L$20&lt;$P$1),$L$2:$L$20))</f>
        <v>42755</v>
      </c>
    </row>
    <row r="5" spans="2:16" x14ac:dyDescent="0.25">
      <c r="B5" t="s">
        <v>2</v>
      </c>
      <c r="L5" s="2">
        <v>42928</v>
      </c>
      <c r="N5" s="1">
        <f t="array" ref="N5">MAX(IF(($B$2:$B$20=$B5)*($L$2:$L$20&lt;$P$1),$L$2:$L$20))</f>
        <v>42928</v>
      </c>
    </row>
    <row r="6" spans="2:16" x14ac:dyDescent="0.25">
      <c r="B6" t="s">
        <v>3</v>
      </c>
      <c r="L6" s="2">
        <v>42110</v>
      </c>
      <c r="N6" s="1">
        <f t="array" ref="N6">MAX(IF(($B$2:$B$20=$B6)*($L$2:$L$20&lt;$P$1),$L$2:$L$20))</f>
        <v>42110</v>
      </c>
    </row>
    <row r="7" spans="2:16" x14ac:dyDescent="0.25">
      <c r="B7" t="s">
        <v>4</v>
      </c>
      <c r="L7" s="2">
        <v>42082</v>
      </c>
      <c r="N7" s="1">
        <f t="array" ref="N7">MAX(IF(($B$2:$B$20=$B7)*($L$2:$L$20&lt;$P$1),$L$2:$L$20))</f>
        <v>42082</v>
      </c>
      <c r="O7" t="s">
        <v>10</v>
      </c>
    </row>
    <row r="8" spans="2:16" x14ac:dyDescent="0.25">
      <c r="B8" t="s">
        <v>5</v>
      </c>
      <c r="L8" s="2">
        <v>42305</v>
      </c>
      <c r="N8" s="1">
        <f t="array" ref="N8">MAX(IF(($B$2:$B$20=$B8)*($L$2:$L$20&lt;$P$1),$L$2:$L$20))</f>
        <v>42305</v>
      </c>
    </row>
    <row r="9" spans="2:16" x14ac:dyDescent="0.25">
      <c r="B9" t="s">
        <v>6</v>
      </c>
      <c r="L9" s="1">
        <v>37522</v>
      </c>
      <c r="N9" s="1">
        <f t="array" ref="N9">MAX(IF(($B$2:$B$20=$B9)*($L$2:$L$20&lt;$P$1),$L$2:$L$20))</f>
        <v>41457</v>
      </c>
      <c r="O9" t="s">
        <v>11</v>
      </c>
    </row>
    <row r="10" spans="2:16" x14ac:dyDescent="0.25">
      <c r="B10" t="s">
        <v>6</v>
      </c>
      <c r="L10" s="2">
        <v>41457</v>
      </c>
      <c r="N10" s="1">
        <f t="array" ref="N10">MAX(IF(($B$2:$B$20=$B10)*($L$2:$L$20&lt;$P$1),$L$2:$L$20))</f>
        <v>41457</v>
      </c>
    </row>
    <row r="11" spans="2:16" x14ac:dyDescent="0.25">
      <c r="B11" t="s">
        <v>7</v>
      </c>
      <c r="L11" s="1">
        <v>38398</v>
      </c>
      <c r="N11" s="1">
        <f t="array" ref="N11">MAX(IF(($B$2:$B$20=$B11)*($L$2:$L$20&lt;$P$1),$L$2:$L$20))</f>
        <v>43213</v>
      </c>
      <c r="O11" t="s">
        <v>12</v>
      </c>
    </row>
    <row r="12" spans="2:16" x14ac:dyDescent="0.25">
      <c r="B12" t="s">
        <v>7</v>
      </c>
      <c r="L12" s="1">
        <v>41460</v>
      </c>
      <c r="N12" s="1">
        <f t="array" ref="N12">MAX(IF(($B$2:$B$20=$B12)*($L$2:$L$20&lt;$P$1),$L$2:$L$20))</f>
        <v>43213</v>
      </c>
    </row>
    <row r="13" spans="2:16" x14ac:dyDescent="0.25">
      <c r="B13" t="s">
        <v>7</v>
      </c>
      <c r="L13" s="1">
        <v>41915</v>
      </c>
      <c r="N13" s="1">
        <f t="array" ref="N13">MAX(IF(($B$2:$B$20=$B13)*($L$2:$L$20&lt;$P$1),$L$2:$L$20))</f>
        <v>43213</v>
      </c>
      <c r="O13" t="s">
        <v>13</v>
      </c>
    </row>
    <row r="14" spans="2:16" x14ac:dyDescent="0.25">
      <c r="B14" t="s">
        <v>7</v>
      </c>
      <c r="L14" s="2">
        <v>43213</v>
      </c>
      <c r="N14" s="1">
        <f t="array" ref="N14">MAX(IF(($B$2:$B$20=$B14)*($L$2:$L$20&lt;$P$1),$L$2:$L$20))</f>
        <v>43213</v>
      </c>
    </row>
    <row r="15" spans="2:16" x14ac:dyDescent="0.25">
      <c r="B15" t="s">
        <v>8</v>
      </c>
      <c r="L15" s="1">
        <v>42517</v>
      </c>
      <c r="N15" s="1">
        <f t="array" ref="N15">MAX(IF(($B$2:$B$20=$B15)*($L$2:$L$20&lt;$P$1),$L$2:$L$20))</f>
        <v>43189</v>
      </c>
    </row>
    <row r="16" spans="2:16" x14ac:dyDescent="0.25">
      <c r="B16" t="s">
        <v>8</v>
      </c>
      <c r="L16" s="1">
        <v>42710</v>
      </c>
      <c r="N16" s="1">
        <f t="array" ref="N16">MAX(IF(($B$2:$B$20=$B16)*($L$2:$L$20&lt;$P$1),$L$2:$L$20))</f>
        <v>43189</v>
      </c>
    </row>
    <row r="17" spans="2:14" x14ac:dyDescent="0.25">
      <c r="B17" t="s">
        <v>8</v>
      </c>
      <c r="L17" s="2">
        <v>43189</v>
      </c>
      <c r="N17" s="1">
        <f t="array" ref="N17">MAX(IF(($B$2:$B$20=$B17)*($L$2:$L$20&lt;$P$1),$L$2:$L$20))</f>
        <v>43189</v>
      </c>
    </row>
    <row r="18" spans="2:14" x14ac:dyDescent="0.25">
      <c r="B18" t="s">
        <v>8</v>
      </c>
      <c r="L18" s="1">
        <v>43297</v>
      </c>
      <c r="N18" s="1">
        <f t="array" ref="N18">MAX(IF(($B$2:$B$20=$B18)*($L$2:$L$20&lt;$P$1),$L$2:$L$20))</f>
        <v>43189</v>
      </c>
    </row>
    <row r="19" spans="2:14" x14ac:dyDescent="0.25">
      <c r="B19" t="s">
        <v>9</v>
      </c>
      <c r="L19" s="2">
        <v>42569</v>
      </c>
      <c r="N19" s="1">
        <f t="array" ref="N19">MAX(IF(($B$2:$B$20=$B19)*($L$2:$L$20&lt;$P$1),$L$2:$L$20))</f>
        <v>42569</v>
      </c>
    </row>
    <row r="20" spans="2:14" x14ac:dyDescent="0.25">
      <c r="B20" t="s">
        <v>9</v>
      </c>
      <c r="L20" s="1">
        <v>43788</v>
      </c>
      <c r="N20" s="1">
        <f t="array" ref="N20">MAX(IF(($B$2:$B$20=$B20)*($L$2:$L$20&lt;$P$1),$L$2:$L$20))</f>
        <v>42569</v>
      </c>
    </row>
  </sheetData>
  <conditionalFormatting sqref="N2:N20">
    <cfRule type="expression" dxfId="1" priority="1">
      <formula>COUNTIF($B$2:B2,B2)&gt;1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 Витальевич</dc:creator>
  <cp:lastModifiedBy>Ракитин И.О.</cp:lastModifiedBy>
  <dcterms:created xsi:type="dcterms:W3CDTF">2020-05-28T11:05:04Z</dcterms:created>
  <dcterms:modified xsi:type="dcterms:W3CDTF">2020-05-28T11:25:50Z</dcterms:modified>
</cp:coreProperties>
</file>