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РА\Desktop\"/>
    </mc:Choice>
  </mc:AlternateContent>
  <xr:revisionPtr revIDLastSave="0" documentId="13_ncr:1_{9456FD8B-C83C-4BDD-BFA7-BCB63D9744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3" i="1"/>
  <c r="G20" i="1" l="1"/>
  <c r="I17" i="1"/>
  <c r="I13" i="1"/>
  <c r="I9" i="1"/>
  <c r="E9" i="1"/>
  <c r="G7" i="1"/>
  <c r="I5" i="1"/>
  <c r="I7" i="1" s="1"/>
  <c r="E5" i="1"/>
  <c r="E7" i="1" s="1"/>
</calcChain>
</file>

<file path=xl/sharedStrings.xml><?xml version="1.0" encoding="utf-8"?>
<sst xmlns="http://schemas.openxmlformats.org/spreadsheetml/2006/main" count="49" uniqueCount="17">
  <si>
    <t>прибыль</t>
  </si>
  <si>
    <t>зп.</t>
  </si>
  <si>
    <t>сум.%сотр</t>
  </si>
  <si>
    <t>зп.+%сотр.</t>
  </si>
  <si>
    <t>приб сотр.</t>
  </si>
  <si>
    <t>зп. сотр.</t>
  </si>
  <si>
    <t>уровень</t>
  </si>
  <si>
    <t>I</t>
  </si>
  <si>
    <t>до 12500</t>
  </si>
  <si>
    <t>II</t>
  </si>
  <si>
    <t>от 12500 до 25000</t>
  </si>
  <si>
    <t>III</t>
  </si>
  <si>
    <t>от 25000</t>
  </si>
  <si>
    <t xml:space="preserve"> </t>
  </si>
  <si>
    <t>C7 так же как G7</t>
  </si>
  <si>
    <t>C20 так же как G20</t>
  </si>
  <si>
    <t>заменил формулы в Е9, Е13 и Е17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</si>
</sst>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9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M24"/>
  <sheetViews>
    <sheetView tabSelected="1" workbookViewId="0">
      <selection activeCell="L18" sqref="L18"/>
    </sheetView>
  </sheetViews>
  <sheetFormatPr defaultRowHeight="14.4" x14ac:dyDescent="0.3"/>
  <cols>
    <col min="3" max="3" width="1.88671875" customWidth="1"/>
    <col min="4" max="4" width="7.6640625" customWidth="1"/>
    <col min="5" max="5" width="9.44140625" customWidth="1"/>
    <col min="7" max="7" width="1.88671875" customWidth="1"/>
    <col min="8" max="8" width="7.6640625" customWidth="1"/>
    <col min="9" max="9" width="9.44140625" customWidth="1"/>
    <col min="11" max="11" width="1.88671875" customWidth="1"/>
    <col min="12" max="12" width="17.6640625" customWidth="1"/>
    <col min="13" max="13" width="9.44140625" customWidth="1"/>
  </cols>
  <sheetData>
    <row r="3" spans="3:13" x14ac:dyDescent="0.3">
      <c r="C3" s="10">
        <v>1</v>
      </c>
      <c r="D3" s="11"/>
      <c r="E3" s="12"/>
      <c r="G3" s="10">
        <v>2</v>
      </c>
      <c r="H3" s="11"/>
      <c r="I3" s="12"/>
    </row>
    <row r="4" spans="3:13" x14ac:dyDescent="0.3">
      <c r="C4" s="13" t="s">
        <v>0</v>
      </c>
      <c r="D4" s="13"/>
      <c r="E4" s="1" t="s">
        <v>1</v>
      </c>
      <c r="G4" s="13" t="s">
        <v>0</v>
      </c>
      <c r="H4" s="13"/>
      <c r="I4" s="1" t="s">
        <v>1</v>
      </c>
    </row>
    <row r="5" spans="3:13" x14ac:dyDescent="0.3">
      <c r="C5" s="14"/>
      <c r="D5" s="14"/>
      <c r="E5" s="2">
        <f>C5*10%</f>
        <v>0</v>
      </c>
      <c r="G5" s="14"/>
      <c r="H5" s="14"/>
      <c r="I5" s="2">
        <f>G5*10%</f>
        <v>0</v>
      </c>
    </row>
    <row r="6" spans="3:13" x14ac:dyDescent="0.3">
      <c r="C6" s="13" t="s">
        <v>2</v>
      </c>
      <c r="D6" s="13"/>
      <c r="E6" s="1" t="s">
        <v>3</v>
      </c>
      <c r="G6" s="13" t="s">
        <v>2</v>
      </c>
      <c r="H6" s="13"/>
      <c r="I6" s="1" t="s">
        <v>3</v>
      </c>
    </row>
    <row r="7" spans="3:13" x14ac:dyDescent="0.3">
      <c r="C7" s="15"/>
      <c r="D7" s="15"/>
      <c r="E7" s="3">
        <f>SUM(E5,C7)</f>
        <v>0</v>
      </c>
      <c r="G7" s="15">
        <f>H9*2%+H10*5%+H11*3%+H13*2%+H14*5%+H15*3%+H17*2%+H18*5%+H19*3%</f>
        <v>1910</v>
      </c>
      <c r="H7" s="15"/>
      <c r="I7" s="3">
        <f>SUM(I5,G7)</f>
        <v>1910</v>
      </c>
    </row>
    <row r="8" spans="3:13" x14ac:dyDescent="0.3">
      <c r="C8" s="13" t="s">
        <v>4</v>
      </c>
      <c r="D8" s="13"/>
      <c r="E8" s="1" t="s">
        <v>5</v>
      </c>
      <c r="G8" s="13" t="s">
        <v>4</v>
      </c>
      <c r="H8" s="13"/>
      <c r="I8" s="1" t="s">
        <v>5</v>
      </c>
      <c r="K8" s="16" t="s">
        <v>6</v>
      </c>
      <c r="L8" s="17"/>
      <c r="M8" s="18"/>
    </row>
    <row r="9" spans="3:13" x14ac:dyDescent="0.3">
      <c r="C9" s="2" t="s">
        <v>7</v>
      </c>
      <c r="D9" s="19">
        <v>15000</v>
      </c>
      <c r="E9" s="22">
        <f>IF(SUM(D9)&lt;=12500,3%*SUM(D9),IF(SUM(D9)&lt;=25000,5%*SUM(D9),7%*SUM(D9)))</f>
        <v>750</v>
      </c>
      <c r="G9" s="2" t="s">
        <v>7</v>
      </c>
      <c r="H9" s="4"/>
      <c r="I9" s="22">
        <f>H9*3%+H10*5%+H11*7%</f>
        <v>750</v>
      </c>
      <c r="K9" s="2" t="s">
        <v>7</v>
      </c>
      <c r="L9" s="5" t="s">
        <v>8</v>
      </c>
      <c r="M9" s="6">
        <v>0.03</v>
      </c>
    </row>
    <row r="10" spans="3:13" x14ac:dyDescent="0.3">
      <c r="C10" s="2" t="s">
        <v>9</v>
      </c>
      <c r="D10" s="20"/>
      <c r="E10" s="23"/>
      <c r="G10" s="2" t="s">
        <v>9</v>
      </c>
      <c r="H10" s="4">
        <v>15000</v>
      </c>
      <c r="I10" s="23"/>
      <c r="K10" s="2" t="s">
        <v>9</v>
      </c>
      <c r="L10" s="5" t="s">
        <v>10</v>
      </c>
      <c r="M10" s="6">
        <v>0.05</v>
      </c>
    </row>
    <row r="11" spans="3:13" x14ac:dyDescent="0.3">
      <c r="C11" s="2" t="s">
        <v>11</v>
      </c>
      <c r="D11" s="21"/>
      <c r="E11" s="24"/>
      <c r="G11" s="2" t="s">
        <v>11</v>
      </c>
      <c r="H11" s="4"/>
      <c r="I11" s="24"/>
      <c r="K11" s="2" t="s">
        <v>11</v>
      </c>
      <c r="L11" s="5" t="s">
        <v>12</v>
      </c>
      <c r="M11" s="6">
        <v>7.0000000000000007E-2</v>
      </c>
    </row>
    <row r="12" spans="3:13" ht="15" thickBot="1" x14ac:dyDescent="0.35">
      <c r="C12" s="13" t="s">
        <v>4</v>
      </c>
      <c r="D12" s="13"/>
      <c r="E12" s="1" t="s">
        <v>5</v>
      </c>
      <c r="G12" s="13" t="s">
        <v>4</v>
      </c>
      <c r="H12" s="13"/>
      <c r="I12" s="1" t="s">
        <v>5</v>
      </c>
    </row>
    <row r="13" spans="3:13" x14ac:dyDescent="0.3">
      <c r="C13" s="2" t="s">
        <v>7</v>
      </c>
      <c r="D13" s="19">
        <v>32000</v>
      </c>
      <c r="E13" s="22">
        <f>IF(SUM(D13)&lt;=12500,3%*SUM(D13),IF(SUM(D13)&lt;=25000,5%*SUM(D13),7%*SUM(D13)))</f>
        <v>2240</v>
      </c>
      <c r="G13" s="2" t="s">
        <v>7</v>
      </c>
      <c r="H13" s="4"/>
      <c r="I13" s="22">
        <f>H13*3%+H14*5%+H15*7%</f>
        <v>2240</v>
      </c>
      <c r="L13" s="7" t="s">
        <v>14</v>
      </c>
    </row>
    <row r="14" spans="3:13" x14ac:dyDescent="0.3">
      <c r="C14" s="2" t="s">
        <v>9</v>
      </c>
      <c r="D14" s="20"/>
      <c r="E14" s="23"/>
      <c r="G14" s="2" t="s">
        <v>9</v>
      </c>
      <c r="H14" s="4"/>
      <c r="I14" s="23"/>
      <c r="L14" s="8"/>
    </row>
    <row r="15" spans="3:13" ht="15" thickBot="1" x14ac:dyDescent="0.35">
      <c r="C15" s="2" t="s">
        <v>11</v>
      </c>
      <c r="D15" s="21"/>
      <c r="E15" s="24"/>
      <c r="G15" s="2" t="s">
        <v>11</v>
      </c>
      <c r="H15" s="4">
        <v>32000</v>
      </c>
      <c r="I15" s="24"/>
      <c r="L15" s="9" t="s">
        <v>15</v>
      </c>
    </row>
    <row r="16" spans="3:13" x14ac:dyDescent="0.3">
      <c r="C16" s="13" t="s">
        <v>4</v>
      </c>
      <c r="D16" s="13"/>
      <c r="E16" s="1" t="s">
        <v>5</v>
      </c>
      <c r="G16" s="13" t="s">
        <v>4</v>
      </c>
      <c r="H16" s="13"/>
      <c r="I16" s="1" t="s">
        <v>5</v>
      </c>
    </row>
    <row r="17" spans="3:12" x14ac:dyDescent="0.3">
      <c r="C17" s="2" t="s">
        <v>7</v>
      </c>
      <c r="D17" s="19">
        <v>10000</v>
      </c>
      <c r="E17" s="22">
        <f>IF(SUM(D17)&lt;=12500,3%*SUM(D17),IF(SUM(D17)&lt;=25000,5%*SUM(D17),7%*SUM(D17)))</f>
        <v>300</v>
      </c>
      <c r="G17" s="2" t="s">
        <v>7</v>
      </c>
      <c r="H17" s="4">
        <v>10000</v>
      </c>
      <c r="I17" s="22">
        <f>H17*3%+H18*5%+H19*7%</f>
        <v>300</v>
      </c>
      <c r="L17" t="s">
        <v>16</v>
      </c>
    </row>
    <row r="18" spans="3:12" x14ac:dyDescent="0.3">
      <c r="C18" s="2" t="s">
        <v>9</v>
      </c>
      <c r="D18" s="20"/>
      <c r="E18" s="23"/>
      <c r="G18" s="2" t="s">
        <v>9</v>
      </c>
      <c r="H18" s="4"/>
      <c r="I18" s="23"/>
    </row>
    <row r="19" spans="3:12" x14ac:dyDescent="0.3">
      <c r="C19" s="2" t="s">
        <v>11</v>
      </c>
      <c r="D19" s="21"/>
      <c r="E19" s="24"/>
      <c r="G19" s="2" t="s">
        <v>11</v>
      </c>
      <c r="H19" s="4"/>
      <c r="I19" s="24"/>
    </row>
    <row r="20" spans="3:12" x14ac:dyDescent="0.3">
      <c r="C20" s="25"/>
      <c r="D20" s="26"/>
      <c r="E20" s="27"/>
      <c r="G20" s="25">
        <f>H9*5%+H13*5%+H17*5%</f>
        <v>500</v>
      </c>
      <c r="H20" s="26"/>
      <c r="I20" s="27"/>
    </row>
    <row r="24" spans="3:12" x14ac:dyDescent="0.3">
      <c r="D24" t="s">
        <v>13</v>
      </c>
    </row>
  </sheetData>
  <mergeCells count="28">
    <mergeCell ref="C20:E20"/>
    <mergeCell ref="G20:I20"/>
    <mergeCell ref="E13:E15"/>
    <mergeCell ref="I13:I15"/>
    <mergeCell ref="C16:D16"/>
    <mergeCell ref="G16:H16"/>
    <mergeCell ref="E17:E19"/>
    <mergeCell ref="I17:I19"/>
    <mergeCell ref="D13:D15"/>
    <mergeCell ref="D17:D19"/>
    <mergeCell ref="K8:M8"/>
    <mergeCell ref="D9:D11"/>
    <mergeCell ref="E9:E11"/>
    <mergeCell ref="I9:I11"/>
    <mergeCell ref="C12:D12"/>
    <mergeCell ref="G12:H12"/>
    <mergeCell ref="C6:D6"/>
    <mergeCell ref="G6:H6"/>
    <mergeCell ref="C7:D7"/>
    <mergeCell ref="G7:H7"/>
    <mergeCell ref="C8:D8"/>
    <mergeCell ref="G8:H8"/>
    <mergeCell ref="C3:E3"/>
    <mergeCell ref="G3:I3"/>
    <mergeCell ref="C4:D4"/>
    <mergeCell ref="G4:H4"/>
    <mergeCell ref="C5:D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</dc:creator>
  <cp:lastModifiedBy>РА</cp:lastModifiedBy>
  <dcterms:created xsi:type="dcterms:W3CDTF">2015-06-05T18:19:34Z</dcterms:created>
  <dcterms:modified xsi:type="dcterms:W3CDTF">2020-05-29T19:56:06Z</dcterms:modified>
</cp:coreProperties>
</file>