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min_vs\Desktop\"/>
    </mc:Choice>
  </mc:AlternateContent>
  <bookViews>
    <workbookView xWindow="0" yWindow="0" windowWidth="21570" windowHeight="8820"/>
  </bookViews>
  <sheets>
    <sheet name="Условия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F16" i="1"/>
  <c r="G16" i="1" s="1"/>
  <c r="C17" i="1"/>
  <c r="F17" i="1"/>
  <c r="G17" i="1"/>
  <c r="C18" i="1"/>
  <c r="F18" i="1"/>
  <c r="G18" i="1" s="1"/>
  <c r="C19" i="1"/>
  <c r="F19" i="1"/>
  <c r="G19" i="1"/>
  <c r="C20" i="1"/>
  <c r="F20" i="1"/>
  <c r="G20" i="1" s="1"/>
  <c r="C21" i="1"/>
  <c r="F21" i="1"/>
  <c r="G21" i="1"/>
  <c r="C22" i="1"/>
  <c r="F22" i="1"/>
  <c r="G22" i="1" s="1"/>
  <c r="C23" i="1"/>
  <c r="F23" i="1"/>
  <c r="G23" i="1"/>
  <c r="C24" i="1"/>
  <c r="F24" i="1"/>
  <c r="G24" i="1" s="1"/>
  <c r="C25" i="1"/>
  <c r="F25" i="1"/>
  <c r="G25" i="1"/>
  <c r="C26" i="1"/>
  <c r="F26" i="1"/>
  <c r="G26" i="1" s="1"/>
  <c r="C27" i="1"/>
  <c r="F27" i="1"/>
  <c r="G27" i="1"/>
  <c r="C28" i="1"/>
  <c r="F28" i="1"/>
  <c r="G28" i="1" s="1"/>
  <c r="C29" i="1"/>
  <c r="F29" i="1"/>
  <c r="G29" i="1"/>
  <c r="C30" i="1"/>
  <c r="F30" i="1"/>
  <c r="G30" i="1" s="1"/>
  <c r="C31" i="1"/>
  <c r="F31" i="1"/>
  <c r="G31" i="1"/>
  <c r="C32" i="1"/>
  <c r="F32" i="1"/>
  <c r="G32" i="1" s="1"/>
  <c r="C33" i="1"/>
  <c r="F33" i="1"/>
  <c r="G33" i="1"/>
  <c r="C34" i="1"/>
  <c r="F34" i="1"/>
  <c r="G34" i="1" s="1"/>
  <c r="C35" i="1"/>
  <c r="F35" i="1"/>
  <c r="G35" i="1"/>
  <c r="C36" i="1"/>
  <c r="F36" i="1"/>
  <c r="G36" i="1" s="1"/>
  <c r="C37" i="1"/>
  <c r="F37" i="1"/>
  <c r="G37" i="1"/>
  <c r="C38" i="1"/>
  <c r="F38" i="1"/>
  <c r="G38" i="1" s="1"/>
  <c r="C39" i="1"/>
  <c r="F39" i="1"/>
  <c r="G39" i="1"/>
  <c r="C40" i="1"/>
  <c r="F40" i="1"/>
  <c r="G40" i="1" s="1"/>
  <c r="C41" i="1"/>
  <c r="F41" i="1"/>
  <c r="G41" i="1"/>
  <c r="C42" i="1"/>
  <c r="F42" i="1"/>
  <c r="G42" i="1" s="1"/>
  <c r="C43" i="1"/>
  <c r="F43" i="1"/>
  <c r="G43" i="1"/>
  <c r="C44" i="1"/>
  <c r="F44" i="1"/>
  <c r="G44" i="1" s="1"/>
  <c r="C45" i="1"/>
  <c r="F45" i="1"/>
  <c r="G45" i="1"/>
  <c r="C46" i="1"/>
  <c r="F46" i="1"/>
  <c r="G46" i="1" s="1"/>
  <c r="C47" i="1"/>
  <c r="F47" i="1"/>
  <c r="G47" i="1"/>
  <c r="C48" i="1"/>
  <c r="F48" i="1"/>
  <c r="G48" i="1" s="1"/>
  <c r="C49" i="1"/>
  <c r="F49" i="1"/>
  <c r="G49" i="1"/>
  <c r="C50" i="1"/>
  <c r="F50" i="1"/>
  <c r="G50" i="1" s="1"/>
  <c r="C51" i="1"/>
  <c r="F51" i="1"/>
  <c r="G51" i="1"/>
  <c r="C52" i="1"/>
  <c r="F52" i="1"/>
  <c r="G52" i="1" s="1"/>
  <c r="C53" i="1"/>
  <c r="F53" i="1"/>
  <c r="G53" i="1"/>
  <c r="C54" i="1"/>
  <c r="F54" i="1"/>
  <c r="G54" i="1" s="1"/>
  <c r="C55" i="1"/>
  <c r="F55" i="1"/>
  <c r="G55" i="1"/>
  <c r="C56" i="1"/>
  <c r="F56" i="1"/>
  <c r="G56" i="1" s="1"/>
  <c r="C57" i="1"/>
  <c r="F57" i="1"/>
  <c r="G57" i="1"/>
  <c r="C58" i="1"/>
  <c r="F58" i="1"/>
  <c r="G58" i="1" s="1"/>
  <c r="C59" i="1"/>
  <c r="F59" i="1"/>
  <c r="G59" i="1"/>
  <c r="C60" i="1"/>
  <c r="F60" i="1"/>
  <c r="G60" i="1" s="1"/>
  <c r="C61" i="1"/>
  <c r="F61" i="1"/>
  <c r="G61" i="1"/>
  <c r="C62" i="1"/>
  <c r="F62" i="1"/>
  <c r="G62" i="1" s="1"/>
  <c r="C63" i="1"/>
  <c r="F63" i="1"/>
  <c r="G63" i="1"/>
  <c r="C64" i="1"/>
  <c r="F64" i="1"/>
  <c r="G64" i="1" s="1"/>
  <c r="C65" i="1"/>
  <c r="F65" i="1"/>
  <c r="G65" i="1"/>
  <c r="C66" i="1"/>
  <c r="F66" i="1"/>
  <c r="G66" i="1" s="1"/>
  <c r="C67" i="1"/>
  <c r="F67" i="1"/>
  <c r="G67" i="1"/>
  <c r="C68" i="1"/>
  <c r="F68" i="1"/>
  <c r="G68" i="1" s="1"/>
  <c r="C69" i="1"/>
  <c r="F69" i="1"/>
  <c r="G69" i="1"/>
  <c r="C70" i="1"/>
  <c r="F70" i="1"/>
  <c r="G70" i="1" s="1"/>
  <c r="C71" i="1"/>
  <c r="F71" i="1"/>
  <c r="G71" i="1"/>
  <c r="C72" i="1"/>
  <c r="F72" i="1"/>
  <c r="G72" i="1" s="1"/>
  <c r="C73" i="1"/>
  <c r="F73" i="1"/>
  <c r="G73" i="1"/>
  <c r="C74" i="1"/>
  <c r="F74" i="1"/>
  <c r="G74" i="1" s="1"/>
  <c r="C75" i="1"/>
  <c r="F75" i="1"/>
  <c r="G75" i="1"/>
  <c r="C76" i="1"/>
  <c r="F76" i="1"/>
  <c r="G76" i="1" s="1"/>
  <c r="C77" i="1"/>
  <c r="F77" i="1"/>
  <c r="G77" i="1"/>
  <c r="C78" i="1"/>
  <c r="F78" i="1"/>
  <c r="G78" i="1" s="1"/>
  <c r="C79" i="1"/>
  <c r="F79" i="1"/>
  <c r="G79" i="1"/>
  <c r="C80" i="1"/>
  <c r="F80" i="1"/>
  <c r="G80" i="1" s="1"/>
  <c r="C81" i="1"/>
  <c r="F81" i="1"/>
  <c r="G81" i="1"/>
  <c r="C82" i="1"/>
  <c r="F82" i="1"/>
  <c r="G82" i="1" s="1"/>
  <c r="C83" i="1"/>
  <c r="F83" i="1"/>
  <c r="G83" i="1"/>
  <c r="C84" i="1"/>
  <c r="F84" i="1"/>
  <c r="G84" i="1" s="1"/>
  <c r="C85" i="1"/>
  <c r="F85" i="1"/>
  <c r="G85" i="1"/>
  <c r="C86" i="1"/>
  <c r="F86" i="1"/>
  <c r="G86" i="1" s="1"/>
  <c r="C87" i="1"/>
  <c r="F87" i="1"/>
  <c r="G87" i="1"/>
  <c r="C88" i="1"/>
  <c r="F88" i="1"/>
  <c r="G88" i="1" s="1"/>
  <c r="C89" i="1"/>
  <c r="F89" i="1"/>
  <c r="G89" i="1"/>
  <c r="C90" i="1"/>
  <c r="F90" i="1"/>
  <c r="G90" i="1" s="1"/>
  <c r="C91" i="1"/>
  <c r="F91" i="1"/>
  <c r="G91" i="1"/>
  <c r="C92" i="1"/>
  <c r="F92" i="1"/>
  <c r="G92" i="1" s="1"/>
  <c r="C93" i="1"/>
  <c r="F93" i="1"/>
  <c r="G93" i="1"/>
  <c r="C94" i="1"/>
  <c r="F94" i="1"/>
  <c r="G94" i="1" s="1"/>
  <c r="C95" i="1"/>
  <c r="F95" i="1"/>
  <c r="G95" i="1"/>
  <c r="C96" i="1"/>
  <c r="F96" i="1"/>
  <c r="G96" i="1" s="1"/>
  <c r="C97" i="1"/>
  <c r="F97" i="1"/>
  <c r="G97" i="1"/>
  <c r="C98" i="1"/>
  <c r="F98" i="1"/>
  <c r="G98" i="1" s="1"/>
  <c r="C99" i="1"/>
  <c r="F99" i="1"/>
  <c r="G99" i="1"/>
  <c r="C100" i="1"/>
  <c r="F100" i="1"/>
  <c r="G100" i="1" s="1"/>
  <c r="C101" i="1"/>
  <c r="F101" i="1"/>
  <c r="G101" i="1"/>
  <c r="C102" i="1"/>
  <c r="F102" i="1"/>
  <c r="G102" i="1" s="1"/>
  <c r="C103" i="1"/>
  <c r="F103" i="1"/>
  <c r="G103" i="1"/>
  <c r="C104" i="1"/>
  <c r="F104" i="1"/>
  <c r="G104" i="1" s="1"/>
  <c r="C105" i="1"/>
  <c r="F105" i="1"/>
  <c r="G105" i="1"/>
  <c r="C106" i="1"/>
  <c r="F106" i="1"/>
  <c r="G106" i="1" s="1"/>
  <c r="C107" i="1"/>
  <c r="F107" i="1"/>
  <c r="G107" i="1"/>
  <c r="C108" i="1"/>
  <c r="F108" i="1"/>
  <c r="G108" i="1" s="1"/>
  <c r="C109" i="1"/>
  <c r="F109" i="1"/>
  <c r="G109" i="1"/>
  <c r="C110" i="1"/>
  <c r="F110" i="1"/>
  <c r="G110" i="1" s="1"/>
  <c r="C111" i="1"/>
  <c r="F111" i="1"/>
  <c r="G111" i="1"/>
  <c r="C112" i="1"/>
  <c r="F112" i="1"/>
  <c r="G112" i="1" s="1"/>
  <c r="C113" i="1"/>
  <c r="F113" i="1"/>
  <c r="G113" i="1"/>
  <c r="C114" i="1"/>
  <c r="F114" i="1"/>
  <c r="G114" i="1" s="1"/>
  <c r="C115" i="1"/>
  <c r="F115" i="1"/>
  <c r="G115" i="1"/>
  <c r="C116" i="1"/>
  <c r="F116" i="1"/>
  <c r="G116" i="1" s="1"/>
  <c r="C117" i="1"/>
  <c r="F117" i="1"/>
  <c r="G117" i="1"/>
  <c r="C118" i="1"/>
  <c r="F118" i="1"/>
  <c r="G118" i="1" s="1"/>
  <c r="C119" i="1"/>
  <c r="F119" i="1"/>
  <c r="G119" i="1"/>
  <c r="C120" i="1"/>
  <c r="F120" i="1"/>
  <c r="G120" i="1" s="1"/>
  <c r="C121" i="1"/>
  <c r="F121" i="1"/>
  <c r="G121" i="1"/>
  <c r="C122" i="1"/>
  <c r="F122" i="1"/>
  <c r="G122" i="1" s="1"/>
  <c r="C123" i="1"/>
  <c r="F123" i="1"/>
  <c r="G123" i="1"/>
  <c r="C124" i="1"/>
  <c r="F124" i="1"/>
  <c r="G124" i="1" s="1"/>
  <c r="C125" i="1"/>
  <c r="F125" i="1"/>
  <c r="G125" i="1"/>
  <c r="C126" i="1"/>
  <c r="F126" i="1"/>
  <c r="G126" i="1" s="1"/>
  <c r="C127" i="1"/>
  <c r="F127" i="1"/>
  <c r="G127" i="1"/>
  <c r="C128" i="1"/>
  <c r="F128" i="1"/>
  <c r="G128" i="1" s="1"/>
  <c r="C129" i="1"/>
  <c r="F129" i="1"/>
  <c r="G129" i="1"/>
  <c r="C130" i="1"/>
  <c r="F130" i="1"/>
  <c r="G130" i="1" s="1"/>
  <c r="C131" i="1"/>
  <c r="F131" i="1"/>
  <c r="G131" i="1"/>
  <c r="C132" i="1"/>
  <c r="F132" i="1"/>
  <c r="G132" i="1" s="1"/>
  <c r="C133" i="1"/>
  <c r="F133" i="1"/>
  <c r="G133" i="1"/>
  <c r="C134" i="1"/>
  <c r="F134" i="1"/>
  <c r="G134" i="1" s="1"/>
  <c r="C135" i="1"/>
  <c r="F135" i="1"/>
  <c r="G135" i="1"/>
  <c r="C136" i="1"/>
  <c r="F136" i="1"/>
  <c r="G136" i="1" s="1"/>
  <c r="C137" i="1"/>
  <c r="F137" i="1"/>
  <c r="G137" i="1"/>
  <c r="C138" i="1"/>
  <c r="F138" i="1"/>
  <c r="G138" i="1" s="1"/>
  <c r="C139" i="1"/>
  <c r="F139" i="1"/>
  <c r="G139" i="1"/>
  <c r="C140" i="1"/>
  <c r="F140" i="1"/>
  <c r="G140" i="1" s="1"/>
  <c r="C141" i="1"/>
  <c r="F141" i="1"/>
  <c r="G141" i="1"/>
  <c r="C142" i="1"/>
  <c r="F142" i="1"/>
  <c r="G142" i="1" s="1"/>
  <c r="C143" i="1"/>
  <c r="F143" i="1"/>
  <c r="G143" i="1"/>
  <c r="C144" i="1"/>
  <c r="F144" i="1"/>
  <c r="G144" i="1" s="1"/>
  <c r="C145" i="1"/>
  <c r="F145" i="1"/>
  <c r="G145" i="1"/>
  <c r="C146" i="1"/>
  <c r="F146" i="1"/>
  <c r="G146" i="1" s="1"/>
  <c r="C147" i="1"/>
  <c r="F147" i="1"/>
  <c r="G147" i="1"/>
  <c r="C148" i="1"/>
  <c r="F148" i="1"/>
  <c r="G148" i="1" s="1"/>
  <c r="C149" i="1"/>
  <c r="F149" i="1"/>
  <c r="G149" i="1"/>
  <c r="C150" i="1"/>
  <c r="F150" i="1"/>
  <c r="G150" i="1" s="1"/>
  <c r="C151" i="1"/>
  <c r="F151" i="1"/>
  <c r="G151" i="1"/>
  <c r="C152" i="1"/>
  <c r="F152" i="1"/>
  <c r="G152" i="1" s="1"/>
  <c r="C153" i="1"/>
  <c r="F153" i="1"/>
  <c r="G153" i="1"/>
  <c r="C154" i="1"/>
  <c r="F154" i="1"/>
  <c r="G154" i="1" s="1"/>
  <c r="C155" i="1"/>
  <c r="F155" i="1"/>
  <c r="G155" i="1"/>
  <c r="C156" i="1"/>
  <c r="F156" i="1"/>
  <c r="G156" i="1" s="1"/>
  <c r="C157" i="1"/>
  <c r="F157" i="1"/>
  <c r="G157" i="1"/>
  <c r="C158" i="1"/>
  <c r="F158" i="1"/>
  <c r="G158" i="1" s="1"/>
  <c r="C159" i="1"/>
  <c r="F159" i="1"/>
  <c r="G159" i="1"/>
  <c r="C160" i="1"/>
  <c r="F160" i="1"/>
  <c r="G160" i="1" s="1"/>
  <c r="C161" i="1"/>
  <c r="F161" i="1"/>
  <c r="G161" i="1"/>
  <c r="C162" i="1"/>
  <c r="F162" i="1"/>
  <c r="G162" i="1" s="1"/>
  <c r="C163" i="1"/>
  <c r="F163" i="1"/>
  <c r="G163" i="1"/>
  <c r="C164" i="1"/>
  <c r="F164" i="1"/>
  <c r="G164" i="1" s="1"/>
  <c r="C165" i="1"/>
  <c r="F165" i="1"/>
  <c r="G165" i="1"/>
  <c r="C166" i="1"/>
  <c r="F166" i="1"/>
  <c r="G166" i="1" s="1"/>
  <c r="C167" i="1"/>
  <c r="F167" i="1"/>
  <c r="G167" i="1"/>
  <c r="C168" i="1"/>
  <c r="F168" i="1"/>
  <c r="G168" i="1" s="1"/>
  <c r="C169" i="1"/>
  <c r="F169" i="1"/>
  <c r="G169" i="1"/>
  <c r="C170" i="1"/>
  <c r="F170" i="1"/>
  <c r="G170" i="1" s="1"/>
  <c r="C171" i="1"/>
  <c r="F171" i="1"/>
  <c r="G171" i="1"/>
  <c r="C172" i="1"/>
  <c r="F172" i="1"/>
  <c r="G172" i="1" s="1"/>
  <c r="C173" i="1"/>
  <c r="F173" i="1"/>
  <c r="G173" i="1"/>
  <c r="C174" i="1"/>
  <c r="F174" i="1"/>
  <c r="G174" i="1" s="1"/>
  <c r="C175" i="1"/>
  <c r="F175" i="1"/>
  <c r="G175" i="1"/>
  <c r="C176" i="1"/>
  <c r="F176" i="1"/>
  <c r="G176" i="1" s="1"/>
  <c r="C177" i="1"/>
  <c r="F177" i="1"/>
  <c r="G177" i="1"/>
  <c r="C178" i="1"/>
  <c r="F178" i="1"/>
  <c r="G178" i="1" s="1"/>
  <c r="C179" i="1"/>
  <c r="F179" i="1"/>
  <c r="G179" i="1"/>
  <c r="C180" i="1"/>
  <c r="F180" i="1"/>
  <c r="G180" i="1" s="1"/>
  <c r="C181" i="1"/>
  <c r="F181" i="1"/>
  <c r="G181" i="1"/>
  <c r="C182" i="1"/>
  <c r="F182" i="1"/>
  <c r="G182" i="1" s="1"/>
  <c r="C183" i="1"/>
  <c r="F183" i="1"/>
  <c r="G183" i="1"/>
  <c r="C184" i="1"/>
  <c r="F184" i="1"/>
  <c r="G184" i="1" s="1"/>
  <c r="C185" i="1"/>
  <c r="F185" i="1"/>
  <c r="G185" i="1"/>
  <c r="C186" i="1"/>
  <c r="F186" i="1"/>
  <c r="G186" i="1" s="1"/>
  <c r="C187" i="1"/>
  <c r="F187" i="1"/>
  <c r="G187" i="1"/>
  <c r="C188" i="1"/>
  <c r="F188" i="1"/>
  <c r="G188" i="1" s="1"/>
  <c r="C189" i="1"/>
  <c r="F189" i="1"/>
  <c r="G189" i="1"/>
  <c r="C190" i="1"/>
  <c r="F190" i="1"/>
  <c r="G190" i="1" s="1"/>
  <c r="C191" i="1"/>
  <c r="F191" i="1"/>
  <c r="G191" i="1"/>
  <c r="C192" i="1"/>
  <c r="F192" i="1"/>
  <c r="G192" i="1" s="1"/>
  <c r="C193" i="1"/>
  <c r="F193" i="1"/>
  <c r="G193" i="1"/>
  <c r="C194" i="1"/>
  <c r="F194" i="1"/>
  <c r="G194" i="1" s="1"/>
  <c r="C195" i="1"/>
  <c r="F195" i="1"/>
  <c r="G195" i="1"/>
  <c r="C196" i="1"/>
  <c r="F196" i="1"/>
  <c r="G196" i="1" s="1"/>
  <c r="C197" i="1"/>
  <c r="F197" i="1"/>
  <c r="G197" i="1"/>
  <c r="C198" i="1"/>
  <c r="F198" i="1"/>
  <c r="G198" i="1" s="1"/>
  <c r="C199" i="1"/>
  <c r="F199" i="1"/>
  <c r="G199" i="1"/>
  <c r="C200" i="1"/>
  <c r="F200" i="1"/>
  <c r="G200" i="1" s="1"/>
  <c r="C201" i="1"/>
  <c r="F201" i="1"/>
  <c r="G201" i="1"/>
  <c r="C202" i="1"/>
  <c r="F202" i="1"/>
  <c r="G202" i="1" s="1"/>
  <c r="C203" i="1"/>
  <c r="F203" i="1"/>
  <c r="G203" i="1"/>
  <c r="C204" i="1"/>
  <c r="F204" i="1"/>
  <c r="G204" i="1" s="1"/>
  <c r="C205" i="1"/>
  <c r="F205" i="1"/>
  <c r="G205" i="1"/>
  <c r="C206" i="1"/>
  <c r="F206" i="1"/>
  <c r="G206" i="1" s="1"/>
  <c r="C207" i="1"/>
  <c r="F207" i="1"/>
  <c r="G207" i="1"/>
  <c r="C208" i="1"/>
  <c r="F208" i="1"/>
  <c r="G208" i="1" s="1"/>
  <c r="C209" i="1"/>
  <c r="F209" i="1"/>
  <c r="G209" i="1"/>
  <c r="C210" i="1"/>
  <c r="F210" i="1"/>
  <c r="G210" i="1" s="1"/>
  <c r="C211" i="1"/>
  <c r="F211" i="1"/>
  <c r="G211" i="1"/>
  <c r="C212" i="1"/>
  <c r="F212" i="1"/>
  <c r="G212" i="1" s="1"/>
  <c r="C213" i="1"/>
  <c r="F213" i="1"/>
  <c r="G213" i="1"/>
  <c r="C214" i="1"/>
  <c r="F214" i="1"/>
  <c r="G214" i="1" s="1"/>
  <c r="C215" i="1"/>
  <c r="F215" i="1"/>
  <c r="G215" i="1"/>
  <c r="C216" i="1"/>
  <c r="F216" i="1"/>
  <c r="G216" i="1" s="1"/>
  <c r="C217" i="1"/>
  <c r="F217" i="1"/>
  <c r="G217" i="1"/>
  <c r="C218" i="1"/>
  <c r="F218" i="1"/>
  <c r="G218" i="1" s="1"/>
  <c r="C219" i="1"/>
  <c r="F219" i="1"/>
  <c r="G219" i="1"/>
  <c r="C220" i="1"/>
  <c r="F220" i="1"/>
  <c r="G220" i="1" s="1"/>
  <c r="C221" i="1"/>
  <c r="F221" i="1"/>
  <c r="G221" i="1"/>
  <c r="C222" i="1"/>
  <c r="F222" i="1"/>
  <c r="G222" i="1" s="1"/>
  <c r="C223" i="1"/>
  <c r="F223" i="1"/>
  <c r="G223" i="1"/>
  <c r="C224" i="1"/>
  <c r="F224" i="1"/>
  <c r="G224" i="1" s="1"/>
  <c r="C225" i="1"/>
  <c r="F225" i="1"/>
  <c r="G225" i="1"/>
  <c r="C226" i="1"/>
  <c r="F226" i="1"/>
  <c r="G226" i="1" s="1"/>
  <c r="C227" i="1"/>
  <c r="F227" i="1"/>
  <c r="G227" i="1"/>
  <c r="C228" i="1"/>
  <c r="F228" i="1"/>
  <c r="G228" i="1" s="1"/>
  <c r="C229" i="1"/>
  <c r="F229" i="1"/>
  <c r="G229" i="1"/>
  <c r="C230" i="1"/>
  <c r="F230" i="1"/>
  <c r="G230" i="1" s="1"/>
  <c r="C231" i="1"/>
  <c r="F231" i="1"/>
  <c r="G231" i="1"/>
  <c r="C232" i="1"/>
  <c r="F232" i="1"/>
  <c r="G232" i="1" s="1"/>
  <c r="C233" i="1"/>
  <c r="F233" i="1"/>
  <c r="G233" i="1"/>
  <c r="C234" i="1"/>
  <c r="F234" i="1"/>
  <c r="G234" i="1" s="1"/>
  <c r="C235" i="1"/>
  <c r="F235" i="1"/>
  <c r="G235" i="1"/>
  <c r="C236" i="1"/>
  <c r="F236" i="1"/>
  <c r="G236" i="1" s="1"/>
  <c r="C237" i="1"/>
  <c r="F237" i="1"/>
  <c r="G237" i="1"/>
  <c r="C238" i="1"/>
  <c r="F238" i="1"/>
  <c r="G238" i="1" s="1"/>
  <c r="C239" i="1"/>
  <c r="F239" i="1"/>
  <c r="G239" i="1"/>
  <c r="C240" i="1"/>
  <c r="F240" i="1"/>
  <c r="G240" i="1" s="1"/>
  <c r="C241" i="1"/>
  <c r="F241" i="1"/>
  <c r="G241" i="1"/>
  <c r="C242" i="1"/>
  <c r="F242" i="1"/>
  <c r="G242" i="1" s="1"/>
  <c r="C243" i="1"/>
  <c r="F243" i="1"/>
  <c r="G243" i="1"/>
  <c r="C244" i="1"/>
  <c r="F244" i="1"/>
  <c r="G244" i="1" s="1"/>
  <c r="C245" i="1"/>
  <c r="F245" i="1"/>
  <c r="G245" i="1"/>
  <c r="C246" i="1"/>
  <c r="F246" i="1"/>
  <c r="G246" i="1" s="1"/>
  <c r="C247" i="1"/>
  <c r="F247" i="1"/>
  <c r="G247" i="1"/>
  <c r="C248" i="1"/>
  <c r="F248" i="1"/>
  <c r="G248" i="1" s="1"/>
  <c r="C249" i="1"/>
  <c r="F249" i="1"/>
  <c r="G249" i="1"/>
  <c r="C250" i="1"/>
  <c r="F250" i="1"/>
  <c r="G250" i="1" s="1"/>
  <c r="C251" i="1"/>
  <c r="F251" i="1"/>
  <c r="G251" i="1"/>
  <c r="C252" i="1"/>
  <c r="F252" i="1"/>
  <c r="G252" i="1" s="1"/>
  <c r="C253" i="1"/>
  <c r="F253" i="1"/>
  <c r="G253" i="1"/>
  <c r="C254" i="1"/>
  <c r="F254" i="1"/>
  <c r="G254" i="1" s="1"/>
  <c r="C255" i="1"/>
  <c r="F255" i="1"/>
  <c r="G255" i="1"/>
  <c r="C256" i="1"/>
  <c r="F256" i="1"/>
  <c r="G256" i="1" s="1"/>
  <c r="C257" i="1"/>
  <c r="F257" i="1"/>
  <c r="G257" i="1"/>
  <c r="C258" i="1"/>
  <c r="F258" i="1"/>
  <c r="G258" i="1" s="1"/>
  <c r="C259" i="1"/>
  <c r="F259" i="1"/>
  <c r="G259" i="1"/>
  <c r="C260" i="1"/>
  <c r="F260" i="1"/>
  <c r="G260" i="1" s="1"/>
  <c r="C261" i="1"/>
  <c r="F261" i="1"/>
  <c r="G261" i="1"/>
  <c r="C262" i="1"/>
  <c r="F262" i="1"/>
  <c r="G262" i="1" s="1"/>
  <c r="C263" i="1"/>
  <c r="F263" i="1"/>
  <c r="G263" i="1"/>
  <c r="C264" i="1"/>
  <c r="F264" i="1"/>
  <c r="G264" i="1" s="1"/>
  <c r="C265" i="1"/>
  <c r="F265" i="1"/>
  <c r="G265" i="1"/>
  <c r="C266" i="1"/>
  <c r="F266" i="1"/>
  <c r="G266" i="1" s="1"/>
  <c r="C267" i="1"/>
  <c r="F267" i="1"/>
  <c r="G267" i="1"/>
  <c r="C268" i="1"/>
  <c r="F268" i="1"/>
  <c r="G268" i="1" s="1"/>
  <c r="C269" i="1"/>
  <c r="F269" i="1"/>
  <c r="G269" i="1"/>
  <c r="C270" i="1"/>
  <c r="F270" i="1"/>
  <c r="G270" i="1" s="1"/>
  <c r="C271" i="1"/>
  <c r="F271" i="1"/>
  <c r="G271" i="1"/>
  <c r="C272" i="1"/>
  <c r="F272" i="1"/>
  <c r="G272" i="1" s="1"/>
  <c r="C273" i="1"/>
  <c r="F273" i="1"/>
  <c r="G273" i="1"/>
  <c r="C274" i="1"/>
  <c r="F274" i="1"/>
  <c r="G274" i="1" s="1"/>
  <c r="C275" i="1"/>
  <c r="F275" i="1"/>
  <c r="G275" i="1"/>
  <c r="C276" i="1"/>
  <c r="F276" i="1"/>
  <c r="G276" i="1" s="1"/>
  <c r="C277" i="1"/>
  <c r="F277" i="1"/>
  <c r="G277" i="1"/>
  <c r="C278" i="1"/>
  <c r="F278" i="1"/>
  <c r="G278" i="1" s="1"/>
  <c r="C279" i="1"/>
  <c r="F279" i="1"/>
  <c r="G279" i="1"/>
  <c r="C280" i="1"/>
  <c r="F280" i="1"/>
  <c r="G280" i="1" s="1"/>
  <c r="C281" i="1"/>
  <c r="F281" i="1"/>
  <c r="G281" i="1"/>
  <c r="C282" i="1"/>
  <c r="F282" i="1"/>
  <c r="G282" i="1" s="1"/>
  <c r="C283" i="1"/>
  <c r="F283" i="1"/>
  <c r="G283" i="1"/>
  <c r="C284" i="1"/>
  <c r="F284" i="1"/>
  <c r="G284" i="1" s="1"/>
  <c r="C285" i="1"/>
  <c r="F285" i="1"/>
  <c r="G285" i="1"/>
  <c r="C286" i="1"/>
  <c r="F286" i="1"/>
  <c r="G286" i="1" s="1"/>
  <c r="C287" i="1"/>
  <c r="F287" i="1"/>
  <c r="G287" i="1"/>
  <c r="C288" i="1"/>
  <c r="F288" i="1"/>
  <c r="G288" i="1" s="1"/>
  <c r="C289" i="1"/>
  <c r="F289" i="1"/>
  <c r="G289" i="1"/>
  <c r="C290" i="1"/>
  <c r="F290" i="1"/>
  <c r="G290" i="1" s="1"/>
  <c r="C291" i="1"/>
  <c r="F291" i="1"/>
  <c r="G291" i="1"/>
  <c r="C292" i="1"/>
  <c r="F292" i="1"/>
  <c r="G292" i="1" s="1"/>
  <c r="C293" i="1"/>
  <c r="F293" i="1"/>
  <c r="G293" i="1"/>
  <c r="C294" i="1"/>
  <c r="F294" i="1"/>
  <c r="G294" i="1" s="1"/>
  <c r="C295" i="1"/>
  <c r="F295" i="1"/>
  <c r="G295" i="1"/>
  <c r="C296" i="1"/>
  <c r="F296" i="1"/>
  <c r="G296" i="1" s="1"/>
  <c r="C297" i="1"/>
  <c r="F297" i="1"/>
  <c r="G297" i="1"/>
  <c r="C298" i="1"/>
  <c r="F298" i="1"/>
  <c r="G298" i="1" s="1"/>
  <c r="C299" i="1"/>
  <c r="F299" i="1"/>
  <c r="G299" i="1"/>
  <c r="C300" i="1"/>
  <c r="F300" i="1"/>
  <c r="G300" i="1" s="1"/>
  <c r="C301" i="1"/>
  <c r="F301" i="1"/>
  <c r="G301" i="1"/>
  <c r="C302" i="1"/>
  <c r="F302" i="1"/>
  <c r="G302" i="1" s="1"/>
  <c r="C303" i="1"/>
  <c r="F303" i="1"/>
  <c r="G303" i="1"/>
  <c r="C304" i="1"/>
  <c r="F304" i="1"/>
  <c r="G304" i="1" s="1"/>
  <c r="C305" i="1"/>
  <c r="F305" i="1"/>
  <c r="G305" i="1"/>
  <c r="C306" i="1"/>
  <c r="F306" i="1"/>
  <c r="G306" i="1" s="1"/>
  <c r="C307" i="1"/>
  <c r="F307" i="1"/>
  <c r="G307" i="1"/>
  <c r="C308" i="1"/>
  <c r="F308" i="1"/>
  <c r="G308" i="1" s="1"/>
  <c r="C309" i="1"/>
  <c r="F309" i="1"/>
  <c r="G309" i="1"/>
  <c r="C310" i="1"/>
  <c r="F310" i="1"/>
  <c r="G310" i="1" s="1"/>
  <c r="C311" i="1"/>
  <c r="F311" i="1"/>
  <c r="G311" i="1"/>
  <c r="C312" i="1"/>
  <c r="F312" i="1"/>
  <c r="G312" i="1" s="1"/>
  <c r="C313" i="1"/>
  <c r="F313" i="1"/>
  <c r="G313" i="1"/>
  <c r="C314" i="1"/>
  <c r="F314" i="1"/>
  <c r="G314" i="1" s="1"/>
  <c r="C315" i="1"/>
  <c r="F315" i="1"/>
  <c r="G315" i="1"/>
  <c r="C316" i="1"/>
  <c r="F316" i="1"/>
  <c r="G316" i="1" s="1"/>
  <c r="C317" i="1"/>
  <c r="F317" i="1"/>
  <c r="G317" i="1"/>
  <c r="C318" i="1"/>
  <c r="F318" i="1"/>
  <c r="G318" i="1" s="1"/>
  <c r="C319" i="1"/>
  <c r="F319" i="1"/>
  <c r="G319" i="1"/>
  <c r="C320" i="1"/>
  <c r="F320" i="1"/>
  <c r="G320" i="1" s="1"/>
  <c r="C321" i="1"/>
  <c r="F321" i="1"/>
  <c r="G321" i="1"/>
  <c r="C322" i="1"/>
  <c r="F322" i="1"/>
  <c r="G322" i="1" s="1"/>
  <c r="C323" i="1"/>
  <c r="F323" i="1"/>
  <c r="G323" i="1"/>
  <c r="C324" i="1"/>
  <c r="F324" i="1"/>
  <c r="G324" i="1" s="1"/>
  <c r="C325" i="1"/>
  <c r="F325" i="1"/>
  <c r="G325" i="1"/>
  <c r="C326" i="1"/>
  <c r="F326" i="1"/>
  <c r="G326" i="1" s="1"/>
  <c r="C327" i="1"/>
  <c r="F327" i="1"/>
  <c r="G327" i="1"/>
  <c r="C328" i="1"/>
  <c r="F328" i="1"/>
  <c r="G328" i="1" s="1"/>
  <c r="C329" i="1"/>
  <c r="F329" i="1"/>
  <c r="G329" i="1"/>
  <c r="C330" i="1"/>
  <c r="F330" i="1"/>
  <c r="G330" i="1" s="1"/>
  <c r="C331" i="1"/>
  <c r="F331" i="1"/>
  <c r="G331" i="1"/>
  <c r="C332" i="1"/>
  <c r="F332" i="1"/>
  <c r="G332" i="1" s="1"/>
  <c r="C333" i="1"/>
  <c r="F333" i="1"/>
  <c r="G333" i="1"/>
  <c r="C334" i="1"/>
  <c r="F334" i="1"/>
  <c r="G334" i="1" s="1"/>
  <c r="C335" i="1"/>
  <c r="F335" i="1"/>
  <c r="G335" i="1"/>
  <c r="C336" i="1"/>
  <c r="F336" i="1"/>
  <c r="G336" i="1" s="1"/>
  <c r="C337" i="1"/>
  <c r="F337" i="1"/>
  <c r="G337" i="1"/>
  <c r="C338" i="1"/>
  <c r="F338" i="1"/>
  <c r="G338" i="1" s="1"/>
  <c r="C339" i="1"/>
  <c r="F339" i="1"/>
  <c r="G339" i="1"/>
  <c r="C340" i="1"/>
  <c r="F340" i="1"/>
  <c r="G340" i="1" s="1"/>
  <c r="C341" i="1"/>
  <c r="F341" i="1"/>
  <c r="G341" i="1"/>
  <c r="C342" i="1"/>
  <c r="F342" i="1"/>
  <c r="G342" i="1" s="1"/>
  <c r="C343" i="1"/>
  <c r="F343" i="1"/>
  <c r="G343" i="1"/>
  <c r="C344" i="1"/>
  <c r="F344" i="1"/>
  <c r="G344" i="1" s="1"/>
  <c r="C345" i="1"/>
  <c r="F345" i="1"/>
  <c r="G345" i="1"/>
  <c r="C346" i="1"/>
  <c r="F346" i="1"/>
  <c r="G346" i="1" s="1"/>
  <c r="C347" i="1"/>
  <c r="F347" i="1"/>
  <c r="G347" i="1"/>
  <c r="C348" i="1"/>
  <c r="F348" i="1"/>
  <c r="G348" i="1" s="1"/>
  <c r="C349" i="1"/>
  <c r="F349" i="1"/>
  <c r="G349" i="1"/>
  <c r="C350" i="1"/>
  <c r="F350" i="1"/>
  <c r="G350" i="1" s="1"/>
  <c r="C351" i="1"/>
  <c r="F351" i="1"/>
  <c r="G351" i="1"/>
  <c r="C352" i="1"/>
  <c r="F352" i="1"/>
  <c r="G352" i="1" s="1"/>
  <c r="C353" i="1"/>
  <c r="F353" i="1"/>
  <c r="G353" i="1"/>
  <c r="C354" i="1"/>
  <c r="F354" i="1"/>
  <c r="G354" i="1" s="1"/>
  <c r="C355" i="1"/>
  <c r="F355" i="1"/>
  <c r="G355" i="1"/>
  <c r="C356" i="1"/>
  <c r="F356" i="1"/>
  <c r="G356" i="1" s="1"/>
  <c r="C357" i="1"/>
  <c r="F357" i="1"/>
  <c r="G357" i="1"/>
  <c r="C358" i="1"/>
  <c r="F358" i="1"/>
  <c r="G358" i="1" s="1"/>
  <c r="C359" i="1"/>
  <c r="F359" i="1"/>
  <c r="G359" i="1"/>
  <c r="C360" i="1"/>
  <c r="F360" i="1"/>
  <c r="G360" i="1" s="1"/>
  <c r="C361" i="1"/>
  <c r="F361" i="1"/>
  <c r="G361" i="1"/>
  <c r="C362" i="1"/>
  <c r="F362" i="1"/>
  <c r="G362" i="1" s="1"/>
  <c r="C363" i="1"/>
  <c r="F363" i="1"/>
  <c r="G363" i="1"/>
  <c r="C364" i="1"/>
  <c r="F364" i="1"/>
  <c r="G364" i="1" s="1"/>
  <c r="C365" i="1"/>
  <c r="F365" i="1"/>
  <c r="G365" i="1"/>
  <c r="C366" i="1"/>
  <c r="F366" i="1"/>
  <c r="G366" i="1" s="1"/>
  <c r="C367" i="1"/>
  <c r="F367" i="1"/>
  <c r="G367" i="1"/>
  <c r="C368" i="1"/>
  <c r="F368" i="1"/>
  <c r="G368" i="1" s="1"/>
  <c r="C369" i="1"/>
  <c r="F369" i="1"/>
  <c r="G369" i="1"/>
  <c r="C370" i="1"/>
  <c r="F370" i="1"/>
  <c r="G370" i="1" s="1"/>
  <c r="C371" i="1"/>
  <c r="F371" i="1"/>
  <c r="G371" i="1"/>
  <c r="C372" i="1"/>
  <c r="F372" i="1"/>
  <c r="G372" i="1" s="1"/>
  <c r="C373" i="1"/>
  <c r="F373" i="1"/>
  <c r="G373" i="1"/>
  <c r="C374" i="1"/>
  <c r="F374" i="1"/>
  <c r="G374" i="1" s="1"/>
  <c r="C375" i="1"/>
  <c r="F375" i="1"/>
  <c r="G375" i="1"/>
  <c r="C376" i="1"/>
  <c r="F376" i="1"/>
  <c r="G376" i="1" s="1"/>
  <c r="C377" i="1"/>
  <c r="F377" i="1"/>
  <c r="G377" i="1"/>
  <c r="C378" i="1"/>
  <c r="F378" i="1"/>
  <c r="G378" i="1" s="1"/>
  <c r="C379" i="1"/>
  <c r="F379" i="1"/>
  <c r="G379" i="1"/>
  <c r="C380" i="1"/>
  <c r="F380" i="1"/>
  <c r="G380" i="1" s="1"/>
  <c r="C381" i="1"/>
  <c r="F381" i="1"/>
  <c r="G381" i="1"/>
  <c r="C382" i="1"/>
  <c r="F382" i="1"/>
  <c r="G382" i="1" s="1"/>
  <c r="C383" i="1"/>
  <c r="F383" i="1"/>
  <c r="G383" i="1"/>
  <c r="C384" i="1"/>
  <c r="F384" i="1"/>
  <c r="G384" i="1" s="1"/>
  <c r="C385" i="1"/>
  <c r="F385" i="1"/>
  <c r="G385" i="1"/>
  <c r="C386" i="1"/>
  <c r="F386" i="1"/>
  <c r="G386" i="1" s="1"/>
  <c r="C387" i="1"/>
  <c r="F387" i="1"/>
  <c r="G387" i="1"/>
  <c r="C388" i="1"/>
  <c r="F388" i="1"/>
  <c r="G388" i="1" s="1"/>
  <c r="C389" i="1"/>
  <c r="F389" i="1"/>
  <c r="G389" i="1"/>
  <c r="C390" i="1"/>
  <c r="F390" i="1"/>
  <c r="G390" i="1" s="1"/>
  <c r="C391" i="1"/>
  <c r="F391" i="1"/>
  <c r="G391" i="1"/>
  <c r="C392" i="1"/>
  <c r="F392" i="1"/>
  <c r="G392" i="1" s="1"/>
  <c r="C393" i="1"/>
  <c r="F393" i="1"/>
  <c r="G393" i="1"/>
  <c r="C394" i="1"/>
  <c r="F394" i="1"/>
  <c r="G394" i="1" s="1"/>
  <c r="C395" i="1"/>
  <c r="F395" i="1"/>
  <c r="G395" i="1"/>
  <c r="C396" i="1"/>
  <c r="F396" i="1"/>
  <c r="G396" i="1" s="1"/>
  <c r="C397" i="1"/>
  <c r="F397" i="1"/>
  <c r="G397" i="1"/>
  <c r="C398" i="1"/>
  <c r="F398" i="1"/>
  <c r="G398" i="1" s="1"/>
  <c r="C399" i="1"/>
  <c r="F399" i="1"/>
  <c r="G399" i="1"/>
  <c r="C400" i="1"/>
  <c r="F400" i="1"/>
  <c r="G400" i="1" s="1"/>
  <c r="C401" i="1"/>
  <c r="F401" i="1"/>
  <c r="G401" i="1"/>
  <c r="C402" i="1"/>
  <c r="F402" i="1"/>
  <c r="G402" i="1" s="1"/>
  <c r="C403" i="1"/>
  <c r="F403" i="1"/>
  <c r="G403" i="1"/>
  <c r="C404" i="1"/>
  <c r="F404" i="1"/>
  <c r="G404" i="1" s="1"/>
  <c r="C405" i="1"/>
  <c r="F405" i="1"/>
  <c r="G405" i="1"/>
  <c r="C406" i="1"/>
  <c r="F406" i="1"/>
  <c r="G406" i="1" s="1"/>
  <c r="C407" i="1"/>
  <c r="F407" i="1"/>
  <c r="G407" i="1"/>
  <c r="C408" i="1"/>
  <c r="F408" i="1"/>
  <c r="G408" i="1" s="1"/>
  <c r="C409" i="1"/>
  <c r="F409" i="1"/>
  <c r="G409" i="1"/>
  <c r="C410" i="1"/>
  <c r="F410" i="1"/>
  <c r="G410" i="1" s="1"/>
  <c r="C411" i="1"/>
  <c r="F411" i="1"/>
  <c r="G411" i="1"/>
  <c r="C412" i="1"/>
  <c r="F412" i="1"/>
  <c r="G412" i="1" s="1"/>
  <c r="C413" i="1"/>
  <c r="F413" i="1"/>
  <c r="G413" i="1"/>
  <c r="C414" i="1"/>
  <c r="F414" i="1"/>
  <c r="G414" i="1" s="1"/>
  <c r="C415" i="1"/>
  <c r="F415" i="1"/>
  <c r="G415" i="1"/>
  <c r="C416" i="1"/>
  <c r="F416" i="1"/>
  <c r="G416" i="1" s="1"/>
  <c r="C417" i="1"/>
  <c r="F417" i="1"/>
  <c r="G417" i="1"/>
  <c r="C418" i="1"/>
  <c r="F418" i="1"/>
  <c r="G418" i="1" s="1"/>
  <c r="C419" i="1"/>
  <c r="F419" i="1"/>
  <c r="G419" i="1"/>
  <c r="C420" i="1"/>
  <c r="F420" i="1"/>
  <c r="G420" i="1" s="1"/>
  <c r="C421" i="1"/>
  <c r="F421" i="1"/>
  <c r="G421" i="1"/>
  <c r="C422" i="1"/>
  <c r="F422" i="1"/>
  <c r="G422" i="1" s="1"/>
  <c r="C423" i="1"/>
  <c r="F423" i="1"/>
  <c r="G423" i="1"/>
  <c r="C424" i="1"/>
  <c r="F424" i="1"/>
  <c r="G424" i="1" s="1"/>
  <c r="C425" i="1"/>
  <c r="F425" i="1"/>
  <c r="G425" i="1"/>
  <c r="C426" i="1"/>
  <c r="F426" i="1"/>
  <c r="G426" i="1" s="1"/>
  <c r="C427" i="1"/>
  <c r="F427" i="1"/>
  <c r="G427" i="1"/>
  <c r="C428" i="1"/>
  <c r="F428" i="1"/>
  <c r="G428" i="1" s="1"/>
  <c r="C429" i="1"/>
  <c r="F429" i="1"/>
  <c r="G429" i="1"/>
  <c r="C430" i="1"/>
  <c r="F430" i="1"/>
  <c r="G430" i="1" s="1"/>
  <c r="C431" i="1"/>
  <c r="F431" i="1"/>
  <c r="G431" i="1"/>
  <c r="C432" i="1"/>
  <c r="F432" i="1"/>
  <c r="G432" i="1" s="1"/>
  <c r="C433" i="1"/>
  <c r="F433" i="1"/>
  <c r="G433" i="1"/>
  <c r="C434" i="1"/>
  <c r="F434" i="1"/>
  <c r="G434" i="1" s="1"/>
  <c r="C435" i="1"/>
  <c r="F435" i="1"/>
  <c r="G435" i="1"/>
  <c r="C436" i="1"/>
  <c r="F436" i="1"/>
  <c r="G436" i="1" s="1"/>
  <c r="C437" i="1"/>
  <c r="F437" i="1"/>
  <c r="G437" i="1"/>
  <c r="C438" i="1"/>
  <c r="F438" i="1"/>
  <c r="G438" i="1" s="1"/>
  <c r="C439" i="1"/>
  <c r="F439" i="1"/>
  <c r="G439" i="1"/>
  <c r="C440" i="1"/>
  <c r="F440" i="1"/>
  <c r="G440" i="1" s="1"/>
  <c r="C441" i="1"/>
  <c r="F441" i="1"/>
  <c r="G441" i="1"/>
  <c r="C442" i="1"/>
  <c r="F442" i="1"/>
  <c r="G442" i="1" s="1"/>
  <c r="C443" i="1"/>
  <c r="F443" i="1"/>
  <c r="G443" i="1"/>
  <c r="C444" i="1"/>
  <c r="F444" i="1"/>
  <c r="G444" i="1" s="1"/>
  <c r="C445" i="1"/>
  <c r="F445" i="1"/>
  <c r="G445" i="1"/>
  <c r="C446" i="1"/>
  <c r="F446" i="1"/>
  <c r="G446" i="1" s="1"/>
  <c r="C447" i="1"/>
  <c r="F447" i="1"/>
  <c r="G447" i="1"/>
  <c r="C448" i="1"/>
  <c r="F448" i="1"/>
  <c r="G448" i="1" s="1"/>
  <c r="C449" i="1"/>
  <c r="F449" i="1"/>
  <c r="G449" i="1"/>
  <c r="C450" i="1"/>
  <c r="F450" i="1"/>
  <c r="G450" i="1" s="1"/>
  <c r="C451" i="1"/>
  <c r="F451" i="1"/>
  <c r="G451" i="1"/>
  <c r="C452" i="1"/>
  <c r="F452" i="1"/>
  <c r="G452" i="1" s="1"/>
  <c r="C453" i="1"/>
  <c r="F453" i="1"/>
  <c r="G453" i="1"/>
  <c r="C454" i="1"/>
  <c r="F454" i="1"/>
  <c r="G454" i="1" s="1"/>
  <c r="C455" i="1"/>
  <c r="F455" i="1"/>
  <c r="G455" i="1"/>
  <c r="C456" i="1"/>
  <c r="F456" i="1"/>
  <c r="G456" i="1" s="1"/>
  <c r="C457" i="1"/>
  <c r="F457" i="1"/>
  <c r="G457" i="1"/>
  <c r="C458" i="1"/>
  <c r="F458" i="1"/>
  <c r="G458" i="1" s="1"/>
  <c r="C459" i="1"/>
  <c r="F459" i="1"/>
  <c r="G459" i="1"/>
  <c r="C460" i="1"/>
  <c r="F460" i="1"/>
  <c r="G460" i="1" s="1"/>
  <c r="C461" i="1"/>
  <c r="F461" i="1"/>
  <c r="G461" i="1"/>
  <c r="C462" i="1"/>
  <c r="F462" i="1"/>
  <c r="G462" i="1" s="1"/>
  <c r="C463" i="1"/>
  <c r="F463" i="1"/>
  <c r="G463" i="1"/>
  <c r="C464" i="1"/>
  <c r="F464" i="1"/>
  <c r="G464" i="1" s="1"/>
  <c r="C465" i="1"/>
  <c r="F465" i="1"/>
  <c r="G465" i="1"/>
  <c r="C466" i="1"/>
  <c r="F466" i="1"/>
  <c r="G466" i="1" s="1"/>
  <c r="C467" i="1"/>
  <c r="F467" i="1"/>
  <c r="G467" i="1"/>
  <c r="C468" i="1"/>
  <c r="F468" i="1"/>
  <c r="G468" i="1" s="1"/>
  <c r="C469" i="1"/>
  <c r="F469" i="1"/>
  <c r="G469" i="1"/>
  <c r="C470" i="1"/>
  <c r="F470" i="1"/>
  <c r="G470" i="1" s="1"/>
  <c r="C471" i="1"/>
  <c r="F471" i="1"/>
  <c r="G471" i="1"/>
  <c r="C472" i="1"/>
  <c r="F472" i="1"/>
  <c r="G472" i="1" s="1"/>
  <c r="C473" i="1"/>
  <c r="F473" i="1"/>
  <c r="G473" i="1"/>
  <c r="C474" i="1"/>
  <c r="F474" i="1"/>
  <c r="G474" i="1" s="1"/>
  <c r="C475" i="1"/>
  <c r="F475" i="1"/>
  <c r="G475" i="1"/>
  <c r="C476" i="1"/>
  <c r="F476" i="1"/>
  <c r="G476" i="1" s="1"/>
  <c r="C477" i="1"/>
  <c r="F477" i="1"/>
  <c r="G477" i="1"/>
  <c r="C478" i="1"/>
  <c r="F478" i="1"/>
  <c r="G478" i="1" s="1"/>
  <c r="C479" i="1"/>
  <c r="F479" i="1"/>
  <c r="G479" i="1"/>
  <c r="C480" i="1"/>
  <c r="F480" i="1"/>
  <c r="G480" i="1" s="1"/>
  <c r="C481" i="1"/>
  <c r="F481" i="1"/>
  <c r="G481" i="1"/>
  <c r="C482" i="1"/>
  <c r="F482" i="1"/>
  <c r="G482" i="1" s="1"/>
  <c r="C483" i="1"/>
  <c r="F483" i="1"/>
  <c r="G483" i="1"/>
  <c r="C484" i="1"/>
  <c r="F484" i="1"/>
  <c r="G484" i="1" s="1"/>
  <c r="C485" i="1"/>
  <c r="F485" i="1"/>
  <c r="G485" i="1"/>
  <c r="C486" i="1"/>
  <c r="F486" i="1"/>
  <c r="G486" i="1" s="1"/>
  <c r="C487" i="1"/>
  <c r="F487" i="1"/>
  <c r="G487" i="1"/>
  <c r="C488" i="1"/>
  <c r="F488" i="1"/>
  <c r="G488" i="1" s="1"/>
  <c r="C489" i="1"/>
  <c r="F489" i="1"/>
  <c r="G489" i="1"/>
  <c r="C490" i="1"/>
  <c r="F490" i="1"/>
  <c r="G490" i="1" s="1"/>
  <c r="C491" i="1"/>
  <c r="F491" i="1"/>
  <c r="G491" i="1"/>
  <c r="C492" i="1"/>
  <c r="F492" i="1"/>
  <c r="G492" i="1" s="1"/>
  <c r="C493" i="1"/>
  <c r="F493" i="1"/>
  <c r="G493" i="1"/>
  <c r="C494" i="1"/>
  <c r="F494" i="1"/>
  <c r="G494" i="1" s="1"/>
  <c r="C495" i="1"/>
  <c r="F495" i="1"/>
  <c r="G495" i="1"/>
  <c r="C496" i="1"/>
  <c r="F496" i="1"/>
  <c r="G496" i="1" s="1"/>
  <c r="C497" i="1"/>
  <c r="F497" i="1"/>
  <c r="G497" i="1"/>
  <c r="C498" i="1"/>
  <c r="F498" i="1"/>
  <c r="G498" i="1" s="1"/>
  <c r="C499" i="1"/>
  <c r="F499" i="1"/>
  <c r="G499" i="1"/>
  <c r="C500" i="1"/>
  <c r="F500" i="1"/>
  <c r="G500" i="1" s="1"/>
  <c r="C501" i="1"/>
  <c r="F501" i="1"/>
  <c r="G501" i="1"/>
  <c r="C502" i="1"/>
  <c r="F502" i="1"/>
  <c r="G502" i="1" s="1"/>
  <c r="C503" i="1"/>
  <c r="F503" i="1"/>
  <c r="G503" i="1"/>
  <c r="C504" i="1"/>
  <c r="F504" i="1"/>
  <c r="G504" i="1" s="1"/>
  <c r="C505" i="1"/>
  <c r="F505" i="1"/>
  <c r="G505" i="1"/>
  <c r="C506" i="1"/>
  <c r="F506" i="1"/>
  <c r="G506" i="1" s="1"/>
  <c r="C507" i="1"/>
  <c r="F507" i="1"/>
  <c r="G507" i="1"/>
  <c r="C508" i="1"/>
  <c r="F508" i="1"/>
  <c r="G508" i="1" s="1"/>
  <c r="C509" i="1"/>
  <c r="F509" i="1"/>
  <c r="G509" i="1"/>
  <c r="C510" i="1"/>
  <c r="F510" i="1"/>
  <c r="G510" i="1" s="1"/>
  <c r="C511" i="1"/>
  <c r="F511" i="1"/>
  <c r="G511" i="1"/>
  <c r="C512" i="1"/>
  <c r="F512" i="1"/>
  <c r="G512" i="1" s="1"/>
  <c r="C513" i="1"/>
  <c r="F513" i="1"/>
  <c r="G513" i="1"/>
  <c r="C514" i="1"/>
  <c r="F514" i="1"/>
  <c r="G514" i="1" s="1"/>
  <c r="C515" i="1"/>
  <c r="F515" i="1"/>
  <c r="G515" i="1"/>
  <c r="C516" i="1"/>
  <c r="F516" i="1"/>
  <c r="G516" i="1" s="1"/>
  <c r="C517" i="1"/>
  <c r="F517" i="1"/>
  <c r="G517" i="1"/>
  <c r="C518" i="1"/>
  <c r="F518" i="1"/>
  <c r="G518" i="1" s="1"/>
  <c r="C519" i="1"/>
  <c r="F519" i="1"/>
  <c r="G519" i="1"/>
  <c r="C520" i="1"/>
  <c r="F520" i="1"/>
  <c r="G520" i="1" s="1"/>
  <c r="C521" i="1"/>
  <c r="F521" i="1"/>
  <c r="G521" i="1"/>
  <c r="C522" i="1"/>
  <c r="F522" i="1"/>
  <c r="G522" i="1" s="1"/>
  <c r="C523" i="1"/>
  <c r="F523" i="1"/>
  <c r="G523" i="1"/>
  <c r="C524" i="1"/>
  <c r="F524" i="1"/>
  <c r="G524" i="1" s="1"/>
  <c r="C525" i="1"/>
  <c r="F525" i="1"/>
  <c r="G525" i="1"/>
  <c r="C526" i="1"/>
  <c r="F526" i="1"/>
  <c r="G526" i="1" s="1"/>
  <c r="C527" i="1"/>
  <c r="F527" i="1"/>
  <c r="G527" i="1"/>
  <c r="C528" i="1"/>
  <c r="F528" i="1"/>
  <c r="G528" i="1" s="1"/>
  <c r="C529" i="1"/>
  <c r="F529" i="1"/>
  <c r="G529" i="1"/>
  <c r="C530" i="1"/>
  <c r="F530" i="1"/>
  <c r="G530" i="1" s="1"/>
  <c r="C531" i="1"/>
  <c r="F531" i="1"/>
  <c r="G531" i="1"/>
  <c r="C532" i="1"/>
  <c r="F532" i="1"/>
  <c r="G532" i="1" s="1"/>
  <c r="C533" i="1"/>
  <c r="F533" i="1"/>
  <c r="G533" i="1"/>
  <c r="C534" i="1"/>
  <c r="F534" i="1"/>
  <c r="G534" i="1" s="1"/>
  <c r="C535" i="1"/>
  <c r="F535" i="1"/>
  <c r="G535" i="1"/>
  <c r="C536" i="1"/>
  <c r="F536" i="1"/>
  <c r="G536" i="1" s="1"/>
  <c r="C537" i="1"/>
  <c r="F537" i="1"/>
  <c r="G537" i="1"/>
  <c r="C538" i="1"/>
  <c r="F538" i="1"/>
  <c r="G538" i="1" s="1"/>
  <c r="C539" i="1"/>
  <c r="F539" i="1"/>
  <c r="G539" i="1"/>
  <c r="C540" i="1"/>
  <c r="F540" i="1"/>
  <c r="G540" i="1" s="1"/>
  <c r="C541" i="1"/>
  <c r="F541" i="1"/>
  <c r="G541" i="1"/>
  <c r="C542" i="1"/>
  <c r="F542" i="1"/>
  <c r="G542" i="1" s="1"/>
  <c r="C543" i="1"/>
  <c r="F543" i="1"/>
  <c r="G543" i="1"/>
  <c r="C544" i="1"/>
  <c r="F544" i="1"/>
  <c r="G544" i="1" s="1"/>
  <c r="C545" i="1"/>
  <c r="F545" i="1"/>
  <c r="G545" i="1"/>
  <c r="C546" i="1"/>
  <c r="F546" i="1"/>
  <c r="G546" i="1" s="1"/>
  <c r="C547" i="1"/>
  <c r="F547" i="1"/>
  <c r="G547" i="1"/>
  <c r="C548" i="1"/>
  <c r="F548" i="1"/>
  <c r="G548" i="1" s="1"/>
  <c r="C549" i="1"/>
  <c r="F549" i="1"/>
  <c r="G549" i="1"/>
  <c r="C550" i="1"/>
  <c r="F550" i="1"/>
  <c r="G550" i="1" s="1"/>
  <c r="C551" i="1"/>
  <c r="F551" i="1"/>
  <c r="G551" i="1"/>
  <c r="C552" i="1"/>
  <c r="F552" i="1"/>
  <c r="G552" i="1" s="1"/>
  <c r="C553" i="1"/>
  <c r="F553" i="1"/>
  <c r="G553" i="1"/>
  <c r="C554" i="1"/>
  <c r="F554" i="1"/>
  <c r="G554" i="1" s="1"/>
  <c r="C555" i="1"/>
  <c r="F555" i="1"/>
  <c r="G555" i="1"/>
  <c r="C556" i="1"/>
  <c r="F556" i="1"/>
  <c r="G556" i="1" s="1"/>
  <c r="C557" i="1"/>
  <c r="F557" i="1"/>
  <c r="G557" i="1"/>
  <c r="C558" i="1"/>
  <c r="F558" i="1"/>
  <c r="G558" i="1" s="1"/>
  <c r="C559" i="1"/>
  <c r="F559" i="1"/>
  <c r="G559" i="1"/>
  <c r="C560" i="1"/>
  <c r="F560" i="1"/>
  <c r="G560" i="1" s="1"/>
  <c r="C561" i="1"/>
  <c r="F561" i="1"/>
  <c r="G561" i="1"/>
  <c r="C562" i="1"/>
  <c r="F562" i="1"/>
  <c r="G562" i="1" s="1"/>
  <c r="C563" i="1"/>
  <c r="F563" i="1"/>
  <c r="G563" i="1"/>
  <c r="C564" i="1"/>
  <c r="F564" i="1"/>
  <c r="G564" i="1" s="1"/>
  <c r="C565" i="1"/>
  <c r="F565" i="1"/>
  <c r="G565" i="1"/>
  <c r="C566" i="1"/>
  <c r="F566" i="1"/>
  <c r="G566" i="1" s="1"/>
  <c r="C567" i="1"/>
  <c r="F567" i="1"/>
  <c r="G567" i="1"/>
  <c r="C568" i="1"/>
  <c r="F568" i="1"/>
  <c r="G568" i="1" s="1"/>
  <c r="C569" i="1"/>
  <c r="F569" i="1"/>
  <c r="G569" i="1"/>
  <c r="C570" i="1"/>
  <c r="F570" i="1"/>
  <c r="G570" i="1" s="1"/>
  <c r="C571" i="1"/>
  <c r="F571" i="1"/>
  <c r="G571" i="1"/>
  <c r="C572" i="1"/>
  <c r="F572" i="1"/>
  <c r="G572" i="1" s="1"/>
  <c r="C573" i="1"/>
  <c r="F573" i="1"/>
  <c r="G573" i="1"/>
  <c r="C574" i="1"/>
  <c r="F574" i="1"/>
  <c r="G574" i="1" s="1"/>
  <c r="C575" i="1"/>
  <c r="F575" i="1"/>
  <c r="G575" i="1"/>
  <c r="C576" i="1"/>
  <c r="F576" i="1"/>
  <c r="G576" i="1" s="1"/>
  <c r="C577" i="1"/>
  <c r="F577" i="1"/>
  <c r="G577" i="1"/>
  <c r="C578" i="1"/>
  <c r="F578" i="1"/>
  <c r="G578" i="1" s="1"/>
  <c r="C579" i="1"/>
  <c r="F579" i="1"/>
  <c r="G579" i="1"/>
  <c r="C580" i="1"/>
  <c r="F580" i="1"/>
  <c r="G580" i="1" s="1"/>
  <c r="C581" i="1"/>
  <c r="F581" i="1"/>
  <c r="G581" i="1"/>
  <c r="C582" i="1"/>
  <c r="F582" i="1"/>
  <c r="G582" i="1" s="1"/>
  <c r="C583" i="1"/>
  <c r="F583" i="1"/>
  <c r="G583" i="1"/>
  <c r="C584" i="1"/>
  <c r="F584" i="1"/>
  <c r="G584" i="1" s="1"/>
  <c r="C585" i="1"/>
  <c r="F585" i="1"/>
  <c r="G585" i="1"/>
  <c r="C586" i="1"/>
  <c r="F586" i="1"/>
  <c r="G586" i="1" s="1"/>
  <c r="C587" i="1"/>
  <c r="F587" i="1"/>
  <c r="G587" i="1"/>
  <c r="C588" i="1"/>
  <c r="F588" i="1"/>
  <c r="G588" i="1" s="1"/>
  <c r="C589" i="1"/>
  <c r="F589" i="1"/>
  <c r="G589" i="1"/>
  <c r="C590" i="1"/>
  <c r="F590" i="1"/>
  <c r="G590" i="1" s="1"/>
  <c r="C591" i="1"/>
  <c r="F591" i="1"/>
  <c r="G591" i="1"/>
  <c r="C592" i="1"/>
  <c r="F592" i="1"/>
  <c r="G592" i="1" s="1"/>
  <c r="C593" i="1"/>
  <c r="F593" i="1"/>
  <c r="G593" i="1"/>
  <c r="C594" i="1"/>
  <c r="F594" i="1"/>
  <c r="G594" i="1" s="1"/>
  <c r="C595" i="1"/>
  <c r="F595" i="1"/>
  <c r="G595" i="1"/>
  <c r="C596" i="1"/>
  <c r="F596" i="1"/>
  <c r="G596" i="1" s="1"/>
  <c r="C597" i="1"/>
  <c r="F597" i="1"/>
  <c r="G597" i="1"/>
  <c r="C598" i="1"/>
  <c r="F598" i="1"/>
  <c r="G598" i="1" s="1"/>
  <c r="C599" i="1"/>
  <c r="F599" i="1"/>
  <c r="G599" i="1"/>
  <c r="C600" i="1"/>
  <c r="F600" i="1"/>
  <c r="G600" i="1" s="1"/>
  <c r="C601" i="1"/>
  <c r="F601" i="1"/>
  <c r="G601" i="1"/>
  <c r="C602" i="1"/>
  <c r="F602" i="1"/>
  <c r="G602" i="1" s="1"/>
  <c r="C603" i="1"/>
  <c r="F603" i="1"/>
  <c r="G603" i="1"/>
  <c r="C604" i="1"/>
  <c r="F604" i="1"/>
  <c r="G604" i="1" s="1"/>
  <c r="C605" i="1"/>
  <c r="F605" i="1"/>
  <c r="G605" i="1"/>
  <c r="C606" i="1"/>
  <c r="F606" i="1"/>
  <c r="G606" i="1" s="1"/>
  <c r="C607" i="1"/>
  <c r="F607" i="1"/>
  <c r="G607" i="1"/>
  <c r="C608" i="1"/>
  <c r="F608" i="1"/>
  <c r="G608" i="1" s="1"/>
  <c r="C609" i="1"/>
  <c r="F609" i="1"/>
  <c r="G609" i="1"/>
  <c r="C610" i="1"/>
  <c r="F610" i="1"/>
  <c r="G610" i="1" s="1"/>
  <c r="C611" i="1"/>
  <c r="F611" i="1"/>
  <c r="G611" i="1"/>
  <c r="C612" i="1"/>
  <c r="F612" i="1"/>
  <c r="G612" i="1" s="1"/>
  <c r="C613" i="1"/>
  <c r="F613" i="1"/>
  <c r="G613" i="1"/>
  <c r="C614" i="1"/>
  <c r="F614" i="1"/>
  <c r="G614" i="1" s="1"/>
  <c r="C615" i="1"/>
  <c r="F615" i="1"/>
  <c r="G615" i="1"/>
  <c r="C616" i="1"/>
  <c r="F616" i="1"/>
  <c r="G616" i="1" s="1"/>
  <c r="C617" i="1"/>
  <c r="F617" i="1"/>
  <c r="G617" i="1"/>
  <c r="C618" i="1"/>
  <c r="F618" i="1"/>
  <c r="G618" i="1" s="1"/>
  <c r="C619" i="1"/>
  <c r="F619" i="1"/>
  <c r="G619" i="1"/>
  <c r="C620" i="1"/>
  <c r="F620" i="1"/>
  <c r="G620" i="1" s="1"/>
  <c r="C621" i="1"/>
  <c r="F621" i="1"/>
  <c r="G621" i="1"/>
  <c r="C622" i="1"/>
  <c r="F622" i="1"/>
  <c r="G622" i="1" s="1"/>
  <c r="C623" i="1"/>
  <c r="F623" i="1"/>
  <c r="G623" i="1"/>
  <c r="C624" i="1"/>
  <c r="F624" i="1"/>
  <c r="G624" i="1" s="1"/>
  <c r="C625" i="1"/>
  <c r="F625" i="1"/>
  <c r="G625" i="1"/>
  <c r="C626" i="1"/>
  <c r="F626" i="1"/>
  <c r="G626" i="1" s="1"/>
  <c r="C627" i="1"/>
  <c r="F627" i="1"/>
  <c r="G627" i="1"/>
  <c r="C628" i="1"/>
  <c r="F628" i="1"/>
  <c r="G628" i="1" s="1"/>
  <c r="C629" i="1"/>
  <c r="F629" i="1"/>
  <c r="G629" i="1"/>
  <c r="C630" i="1"/>
  <c r="F630" i="1"/>
  <c r="G630" i="1" s="1"/>
  <c r="C631" i="1"/>
  <c r="F631" i="1"/>
  <c r="G631" i="1"/>
  <c r="C632" i="1"/>
  <c r="F632" i="1"/>
  <c r="G632" i="1" s="1"/>
  <c r="C633" i="1"/>
  <c r="F633" i="1"/>
  <c r="G633" i="1"/>
  <c r="C634" i="1"/>
  <c r="F634" i="1"/>
  <c r="G634" i="1" s="1"/>
  <c r="C635" i="1"/>
  <c r="F635" i="1"/>
  <c r="G635" i="1"/>
  <c r="C636" i="1"/>
  <c r="F636" i="1"/>
  <c r="G636" i="1" s="1"/>
  <c r="C637" i="1"/>
  <c r="F637" i="1"/>
  <c r="G637" i="1"/>
  <c r="C638" i="1"/>
  <c r="F638" i="1"/>
  <c r="G638" i="1" s="1"/>
  <c r="C639" i="1"/>
  <c r="F639" i="1"/>
  <c r="G639" i="1"/>
  <c r="C640" i="1"/>
  <c r="F640" i="1"/>
  <c r="G640" i="1" s="1"/>
  <c r="C641" i="1"/>
  <c r="F641" i="1"/>
  <c r="G641" i="1"/>
  <c r="C642" i="1"/>
  <c r="F642" i="1"/>
  <c r="G642" i="1" s="1"/>
  <c r="C643" i="1"/>
  <c r="F643" i="1"/>
  <c r="G643" i="1"/>
  <c r="C644" i="1"/>
  <c r="F644" i="1"/>
  <c r="G644" i="1" s="1"/>
  <c r="C645" i="1"/>
  <c r="F645" i="1"/>
  <c r="G645" i="1"/>
  <c r="C646" i="1"/>
  <c r="F646" i="1"/>
  <c r="G646" i="1" s="1"/>
  <c r="C647" i="1"/>
  <c r="F647" i="1"/>
  <c r="G647" i="1"/>
  <c r="C648" i="1"/>
  <c r="F648" i="1"/>
  <c r="G648" i="1" s="1"/>
  <c r="C649" i="1"/>
  <c r="F649" i="1"/>
  <c r="G649" i="1"/>
  <c r="C650" i="1"/>
  <c r="F650" i="1"/>
  <c r="G650" i="1" s="1"/>
  <c r="C651" i="1"/>
  <c r="F651" i="1"/>
  <c r="G651" i="1"/>
  <c r="C652" i="1"/>
  <c r="F652" i="1"/>
  <c r="G652" i="1" s="1"/>
  <c r="C653" i="1"/>
  <c r="F653" i="1"/>
  <c r="G653" i="1"/>
  <c r="C654" i="1"/>
  <c r="F654" i="1"/>
  <c r="G654" i="1" s="1"/>
  <c r="C655" i="1"/>
  <c r="F655" i="1"/>
  <c r="G655" i="1"/>
  <c r="C656" i="1"/>
  <c r="F656" i="1"/>
  <c r="G656" i="1" s="1"/>
  <c r="C657" i="1"/>
  <c r="F657" i="1"/>
  <c r="G657" i="1"/>
  <c r="C658" i="1"/>
  <c r="F658" i="1"/>
  <c r="G658" i="1" s="1"/>
  <c r="C659" i="1"/>
  <c r="F659" i="1"/>
  <c r="G659" i="1"/>
  <c r="C660" i="1"/>
  <c r="F660" i="1"/>
  <c r="G660" i="1" s="1"/>
  <c r="C661" i="1"/>
  <c r="F661" i="1"/>
  <c r="G661" i="1"/>
  <c r="C662" i="1"/>
  <c r="F662" i="1"/>
  <c r="G662" i="1" s="1"/>
  <c r="C663" i="1"/>
  <c r="F663" i="1"/>
  <c r="G663" i="1"/>
  <c r="C664" i="1"/>
  <c r="F664" i="1"/>
  <c r="G664" i="1" s="1"/>
  <c r="C665" i="1"/>
  <c r="F665" i="1"/>
  <c r="G665" i="1"/>
  <c r="C666" i="1"/>
  <c r="F666" i="1"/>
  <c r="G666" i="1" s="1"/>
  <c r="C667" i="1"/>
  <c r="F667" i="1"/>
  <c r="G667" i="1"/>
  <c r="C668" i="1"/>
  <c r="F668" i="1"/>
  <c r="G668" i="1" s="1"/>
  <c r="C669" i="1"/>
  <c r="F669" i="1"/>
  <c r="G669" i="1"/>
  <c r="C670" i="1"/>
  <c r="F670" i="1"/>
  <c r="G670" i="1" s="1"/>
  <c r="C671" i="1"/>
  <c r="F671" i="1"/>
  <c r="G671" i="1"/>
  <c r="C672" i="1"/>
  <c r="F672" i="1"/>
  <c r="G672" i="1" s="1"/>
  <c r="C673" i="1"/>
  <c r="F673" i="1"/>
  <c r="G673" i="1"/>
  <c r="C674" i="1"/>
  <c r="F674" i="1"/>
  <c r="G674" i="1" s="1"/>
  <c r="C675" i="1"/>
  <c r="F675" i="1"/>
  <c r="G675" i="1"/>
  <c r="C676" i="1"/>
  <c r="F676" i="1"/>
  <c r="G676" i="1" s="1"/>
  <c r="C677" i="1"/>
  <c r="F677" i="1"/>
  <c r="G677" i="1"/>
  <c r="C678" i="1"/>
  <c r="F678" i="1"/>
  <c r="G678" i="1" s="1"/>
  <c r="C679" i="1"/>
  <c r="F679" i="1"/>
  <c r="G679" i="1"/>
  <c r="C680" i="1"/>
  <c r="F680" i="1"/>
  <c r="G680" i="1" s="1"/>
  <c r="C681" i="1"/>
  <c r="F681" i="1"/>
  <c r="G681" i="1"/>
  <c r="C682" i="1"/>
  <c r="F682" i="1"/>
  <c r="G682" i="1" s="1"/>
  <c r="C683" i="1"/>
  <c r="F683" i="1"/>
  <c r="G683" i="1"/>
  <c r="C684" i="1"/>
  <c r="F684" i="1"/>
  <c r="G684" i="1" s="1"/>
  <c r="C685" i="1"/>
  <c r="F685" i="1"/>
  <c r="G685" i="1"/>
  <c r="C686" i="1"/>
  <c r="F686" i="1"/>
  <c r="G686" i="1" s="1"/>
  <c r="C687" i="1"/>
  <c r="F687" i="1"/>
  <c r="G687" i="1" s="1"/>
  <c r="C688" i="1"/>
  <c r="F688" i="1"/>
  <c r="G688" i="1" s="1"/>
  <c r="C689" i="1"/>
  <c r="F689" i="1"/>
  <c r="G689" i="1"/>
  <c r="C690" i="1"/>
  <c r="F690" i="1"/>
  <c r="G690" i="1" s="1"/>
  <c r="C691" i="1"/>
  <c r="F691" i="1"/>
  <c r="G691" i="1" s="1"/>
  <c r="C692" i="1"/>
  <c r="F692" i="1"/>
  <c r="G692" i="1"/>
  <c r="C693" i="1"/>
  <c r="F693" i="1"/>
  <c r="G693" i="1"/>
  <c r="C694" i="1"/>
  <c r="F694" i="1"/>
  <c r="G694" i="1" s="1"/>
  <c r="C695" i="1"/>
  <c r="F695" i="1"/>
  <c r="G695" i="1"/>
  <c r="C696" i="1"/>
  <c r="F696" i="1"/>
  <c r="G696" i="1"/>
  <c r="C697" i="1"/>
  <c r="F697" i="1"/>
  <c r="G697" i="1"/>
  <c r="C698" i="1"/>
  <c r="F698" i="1"/>
  <c r="G698" i="1" s="1"/>
  <c r="C699" i="1"/>
  <c r="F699" i="1"/>
  <c r="G699" i="1"/>
  <c r="C700" i="1"/>
  <c r="F700" i="1"/>
  <c r="G700" i="1" s="1"/>
  <c r="C701" i="1"/>
  <c r="F701" i="1"/>
  <c r="G701" i="1"/>
  <c r="C702" i="1"/>
  <c r="F702" i="1"/>
  <c r="G702" i="1" s="1"/>
  <c r="C703" i="1"/>
  <c r="F703" i="1"/>
  <c r="G703" i="1" s="1"/>
  <c r="C704" i="1"/>
  <c r="F704" i="1"/>
  <c r="G704" i="1" s="1"/>
  <c r="C705" i="1"/>
  <c r="F705" i="1"/>
  <c r="G705" i="1"/>
  <c r="C706" i="1"/>
  <c r="F706" i="1"/>
  <c r="G706" i="1" s="1"/>
  <c r="C707" i="1"/>
  <c r="F707" i="1"/>
  <c r="G707" i="1" s="1"/>
  <c r="C708" i="1"/>
  <c r="F708" i="1"/>
  <c r="G708" i="1"/>
  <c r="C709" i="1"/>
  <c r="F709" i="1"/>
  <c r="G709" i="1"/>
  <c r="C710" i="1"/>
  <c r="F710" i="1"/>
  <c r="G710" i="1" s="1"/>
  <c r="C711" i="1"/>
  <c r="F711" i="1"/>
  <c r="G711" i="1" s="1"/>
  <c r="C712" i="1"/>
  <c r="F712" i="1"/>
  <c r="G712" i="1"/>
  <c r="C713" i="1"/>
  <c r="F713" i="1"/>
  <c r="G713" i="1"/>
  <c r="C714" i="1"/>
  <c r="F714" i="1"/>
  <c r="G714" i="1" s="1"/>
  <c r="C715" i="1"/>
  <c r="F715" i="1"/>
  <c r="G715" i="1" s="1"/>
  <c r="C716" i="1"/>
  <c r="F716" i="1"/>
  <c r="G716" i="1"/>
  <c r="C717" i="1"/>
  <c r="F717" i="1"/>
  <c r="G717" i="1"/>
  <c r="C718" i="1"/>
  <c r="F718" i="1"/>
  <c r="G718" i="1" s="1"/>
  <c r="C719" i="1"/>
  <c r="F719" i="1"/>
  <c r="G719" i="1" s="1"/>
  <c r="C720" i="1"/>
  <c r="F720" i="1"/>
  <c r="G720" i="1"/>
  <c r="C721" i="1"/>
  <c r="F721" i="1"/>
  <c r="G721" i="1"/>
  <c r="C722" i="1"/>
  <c r="F722" i="1"/>
  <c r="G722" i="1" s="1"/>
  <c r="C723" i="1"/>
  <c r="F723" i="1"/>
  <c r="G723" i="1" s="1"/>
  <c r="C724" i="1"/>
  <c r="F724" i="1"/>
  <c r="G724" i="1"/>
  <c r="C725" i="1"/>
  <c r="F725" i="1"/>
  <c r="G725" i="1"/>
  <c r="C726" i="1"/>
  <c r="F726" i="1"/>
  <c r="G726" i="1" s="1"/>
  <c r="C727" i="1"/>
  <c r="F727" i="1"/>
  <c r="G727" i="1" s="1"/>
  <c r="C728" i="1"/>
  <c r="F728" i="1"/>
  <c r="G728" i="1"/>
  <c r="C729" i="1"/>
  <c r="F729" i="1"/>
  <c r="G729" i="1"/>
  <c r="C730" i="1"/>
  <c r="F730" i="1"/>
  <c r="G730" i="1" s="1"/>
  <c r="C731" i="1"/>
  <c r="F731" i="1"/>
  <c r="G731" i="1" s="1"/>
  <c r="C732" i="1"/>
  <c r="F732" i="1"/>
  <c r="G732" i="1"/>
  <c r="C733" i="1"/>
  <c r="F733" i="1"/>
  <c r="G733" i="1"/>
  <c r="C734" i="1"/>
  <c r="F734" i="1"/>
  <c r="G734" i="1" s="1"/>
  <c r="C735" i="1"/>
  <c r="F735" i="1"/>
  <c r="G735" i="1" s="1"/>
  <c r="C736" i="1"/>
  <c r="F736" i="1"/>
  <c r="G736" i="1"/>
  <c r="C737" i="1"/>
  <c r="F737" i="1"/>
  <c r="G737" i="1"/>
  <c r="C738" i="1"/>
  <c r="F738" i="1"/>
  <c r="G738" i="1" s="1"/>
  <c r="C739" i="1"/>
  <c r="F739" i="1"/>
  <c r="G739" i="1" s="1"/>
  <c r="C740" i="1"/>
  <c r="F740" i="1"/>
  <c r="G740" i="1"/>
  <c r="C741" i="1"/>
  <c r="F741" i="1"/>
  <c r="G741" i="1"/>
  <c r="C742" i="1"/>
  <c r="F742" i="1"/>
  <c r="G742" i="1" s="1"/>
  <c r="C743" i="1"/>
  <c r="F743" i="1"/>
  <c r="G743" i="1" s="1"/>
  <c r="C744" i="1"/>
  <c r="F744" i="1"/>
  <c r="G744" i="1"/>
  <c r="C745" i="1"/>
  <c r="F745" i="1"/>
  <c r="G745" i="1"/>
  <c r="C746" i="1"/>
  <c r="F746" i="1"/>
  <c r="G746" i="1" s="1"/>
  <c r="C747" i="1"/>
  <c r="F747" i="1"/>
  <c r="G747" i="1" s="1"/>
  <c r="C748" i="1"/>
  <c r="F748" i="1"/>
  <c r="G748" i="1"/>
  <c r="C749" i="1"/>
  <c r="F749" i="1"/>
  <c r="G749" i="1"/>
  <c r="C750" i="1"/>
  <c r="F750" i="1"/>
  <c r="G750" i="1" s="1"/>
  <c r="C751" i="1"/>
  <c r="F751" i="1"/>
  <c r="G751" i="1" s="1"/>
  <c r="C752" i="1"/>
  <c r="F752" i="1"/>
  <c r="G752" i="1"/>
  <c r="C753" i="1"/>
  <c r="F753" i="1"/>
  <c r="G753" i="1"/>
  <c r="C754" i="1"/>
  <c r="F754" i="1"/>
  <c r="G754" i="1" s="1"/>
  <c r="C755" i="1"/>
  <c r="F755" i="1"/>
  <c r="G755" i="1" s="1"/>
  <c r="C756" i="1"/>
  <c r="F756" i="1"/>
  <c r="G756" i="1"/>
  <c r="C757" i="1"/>
  <c r="F757" i="1"/>
  <c r="G757" i="1"/>
  <c r="C758" i="1"/>
  <c r="F758" i="1"/>
  <c r="G758" i="1" s="1"/>
  <c r="C759" i="1"/>
  <c r="F759" i="1"/>
  <c r="G759" i="1" s="1"/>
  <c r="C760" i="1"/>
  <c r="F760" i="1"/>
  <c r="G760" i="1"/>
  <c r="C761" i="1"/>
  <c r="F761" i="1"/>
  <c r="G761" i="1"/>
  <c r="C762" i="1"/>
  <c r="F762" i="1"/>
  <c r="G762" i="1" s="1"/>
  <c r="C763" i="1"/>
  <c r="F763" i="1"/>
  <c r="G763" i="1" s="1"/>
  <c r="C764" i="1"/>
  <c r="F764" i="1"/>
  <c r="G764" i="1"/>
  <c r="C765" i="1"/>
  <c r="F765" i="1"/>
  <c r="G765" i="1"/>
  <c r="C766" i="1"/>
  <c r="F766" i="1"/>
  <c r="G766" i="1" s="1"/>
  <c r="C767" i="1"/>
  <c r="F767" i="1"/>
  <c r="G767" i="1" s="1"/>
  <c r="C768" i="1"/>
  <c r="F768" i="1"/>
  <c r="G768" i="1"/>
  <c r="C769" i="1"/>
  <c r="F769" i="1"/>
  <c r="G769" i="1"/>
  <c r="C770" i="1"/>
  <c r="F770" i="1"/>
  <c r="G770" i="1" s="1"/>
  <c r="C771" i="1"/>
  <c r="F771" i="1"/>
  <c r="G771" i="1" s="1"/>
  <c r="C772" i="1"/>
  <c r="F772" i="1"/>
  <c r="G772" i="1"/>
  <c r="C773" i="1"/>
  <c r="F773" i="1"/>
  <c r="G773" i="1"/>
  <c r="C774" i="1"/>
  <c r="F774" i="1"/>
  <c r="G774" i="1" s="1"/>
  <c r="C775" i="1"/>
  <c r="F775" i="1"/>
  <c r="G775" i="1" s="1"/>
  <c r="C776" i="1"/>
  <c r="F776" i="1"/>
  <c r="G776" i="1"/>
  <c r="C777" i="1"/>
  <c r="F777" i="1"/>
  <c r="G777" i="1"/>
  <c r="C778" i="1"/>
  <c r="F778" i="1"/>
  <c r="G778" i="1" s="1"/>
  <c r="C779" i="1"/>
  <c r="F779" i="1"/>
  <c r="G779" i="1" s="1"/>
  <c r="C780" i="1"/>
  <c r="F780" i="1"/>
  <c r="G780" i="1"/>
  <c r="C781" i="1"/>
  <c r="F781" i="1"/>
  <c r="G781" i="1"/>
  <c r="C782" i="1"/>
  <c r="F782" i="1"/>
  <c r="G782" i="1" s="1"/>
  <c r="C783" i="1"/>
  <c r="F783" i="1"/>
  <c r="G783" i="1" s="1"/>
  <c r="C784" i="1"/>
  <c r="F784" i="1"/>
  <c r="G784" i="1"/>
  <c r="C785" i="1"/>
  <c r="F785" i="1"/>
  <c r="G785" i="1"/>
  <c r="C786" i="1"/>
  <c r="F786" i="1"/>
  <c r="G786" i="1" s="1"/>
  <c r="C787" i="1"/>
  <c r="F787" i="1"/>
  <c r="G787" i="1" s="1"/>
  <c r="C788" i="1"/>
  <c r="F788" i="1"/>
  <c r="G788" i="1"/>
  <c r="C789" i="1"/>
  <c r="F789" i="1"/>
  <c r="G789" i="1"/>
  <c r="C790" i="1"/>
  <c r="F790" i="1"/>
  <c r="G790" i="1" s="1"/>
  <c r="C791" i="1"/>
  <c r="F791" i="1"/>
  <c r="G791" i="1" s="1"/>
  <c r="C792" i="1"/>
  <c r="F792" i="1"/>
  <c r="G792" i="1"/>
  <c r="C793" i="1"/>
  <c r="F793" i="1"/>
  <c r="G793" i="1"/>
  <c r="C794" i="1"/>
  <c r="F794" i="1"/>
  <c r="G794" i="1" s="1"/>
  <c r="C795" i="1"/>
  <c r="F795" i="1"/>
  <c r="G795" i="1" s="1"/>
  <c r="C796" i="1"/>
  <c r="F796" i="1"/>
  <c r="G796" i="1"/>
  <c r="C797" i="1"/>
  <c r="F797" i="1"/>
  <c r="G797" i="1"/>
  <c r="C798" i="1"/>
  <c r="F798" i="1"/>
  <c r="G798" i="1" s="1"/>
  <c r="C799" i="1"/>
  <c r="F799" i="1"/>
  <c r="G799" i="1" s="1"/>
  <c r="C800" i="1"/>
  <c r="F800" i="1"/>
  <c r="G800" i="1"/>
  <c r="C801" i="1"/>
  <c r="F801" i="1"/>
  <c r="G801" i="1"/>
  <c r="C802" i="1"/>
  <c r="F802" i="1"/>
  <c r="G802" i="1" s="1"/>
  <c r="C803" i="1"/>
  <c r="F803" i="1"/>
  <c r="G803" i="1" s="1"/>
  <c r="C804" i="1"/>
  <c r="F804" i="1"/>
  <c r="G804" i="1"/>
  <c r="C805" i="1"/>
  <c r="F805" i="1"/>
  <c r="G805" i="1"/>
  <c r="C806" i="1"/>
  <c r="F806" i="1"/>
  <c r="G806" i="1" s="1"/>
  <c r="C807" i="1"/>
  <c r="F807" i="1"/>
  <c r="G807" i="1" s="1"/>
  <c r="C808" i="1"/>
  <c r="F808" i="1"/>
  <c r="G808" i="1"/>
  <c r="C809" i="1"/>
  <c r="F809" i="1"/>
  <c r="G809" i="1"/>
  <c r="C810" i="1"/>
  <c r="F810" i="1"/>
  <c r="G810" i="1" s="1"/>
  <c r="C811" i="1"/>
  <c r="F811" i="1"/>
  <c r="G811" i="1" s="1"/>
  <c r="C812" i="1"/>
  <c r="F812" i="1"/>
  <c r="G812" i="1"/>
  <c r="C813" i="1"/>
  <c r="F813" i="1"/>
  <c r="G813" i="1"/>
  <c r="C814" i="1"/>
  <c r="F814" i="1"/>
  <c r="G814" i="1" s="1"/>
  <c r="C815" i="1"/>
  <c r="F815" i="1"/>
  <c r="G815" i="1" s="1"/>
  <c r="C816" i="1"/>
  <c r="F816" i="1"/>
  <c r="G816" i="1"/>
  <c r="C817" i="1"/>
  <c r="F817" i="1"/>
  <c r="G817" i="1"/>
  <c r="C818" i="1"/>
  <c r="F818" i="1"/>
  <c r="G818" i="1" s="1"/>
  <c r="C819" i="1"/>
  <c r="F819" i="1"/>
  <c r="G819" i="1" s="1"/>
  <c r="C820" i="1"/>
  <c r="F820" i="1"/>
  <c r="G820" i="1"/>
  <c r="C821" i="1"/>
  <c r="F821" i="1"/>
  <c r="G821" i="1"/>
  <c r="C822" i="1"/>
  <c r="F822" i="1"/>
  <c r="G822" i="1" s="1"/>
  <c r="C823" i="1"/>
  <c r="F823" i="1"/>
  <c r="G823" i="1" s="1"/>
  <c r="C824" i="1"/>
  <c r="F824" i="1"/>
  <c r="G824" i="1"/>
  <c r="C825" i="1"/>
  <c r="F825" i="1"/>
  <c r="G825" i="1"/>
  <c r="C826" i="1"/>
  <c r="F826" i="1"/>
  <c r="G826" i="1" s="1"/>
  <c r="C827" i="1"/>
  <c r="F827" i="1"/>
  <c r="G827" i="1" s="1"/>
  <c r="C828" i="1"/>
  <c r="F828" i="1"/>
  <c r="G828" i="1"/>
  <c r="C829" i="1"/>
  <c r="F829" i="1"/>
  <c r="G829" i="1"/>
  <c r="C830" i="1"/>
  <c r="F830" i="1"/>
  <c r="G830" i="1" s="1"/>
  <c r="C831" i="1"/>
  <c r="F831" i="1"/>
  <c r="G831" i="1" s="1"/>
  <c r="C832" i="1"/>
  <c r="F832" i="1"/>
  <c r="G832" i="1"/>
  <c r="C833" i="1"/>
  <c r="F833" i="1"/>
  <c r="G833" i="1"/>
  <c r="C834" i="1"/>
  <c r="F834" i="1"/>
  <c r="G834" i="1" s="1"/>
  <c r="C835" i="1"/>
  <c r="F835" i="1"/>
  <c r="G835" i="1" s="1"/>
  <c r="C836" i="1"/>
  <c r="F836" i="1"/>
  <c r="G836" i="1"/>
  <c r="C837" i="1"/>
  <c r="F837" i="1"/>
  <c r="G837" i="1"/>
  <c r="C838" i="1"/>
  <c r="F838" i="1"/>
  <c r="G838" i="1" s="1"/>
  <c r="C839" i="1"/>
  <c r="F839" i="1"/>
  <c r="G839" i="1" s="1"/>
  <c r="C840" i="1"/>
  <c r="F840" i="1"/>
  <c r="G840" i="1"/>
  <c r="C841" i="1"/>
  <c r="F841" i="1"/>
  <c r="G841" i="1"/>
  <c r="C842" i="1"/>
  <c r="F842" i="1"/>
  <c r="G842" i="1" s="1"/>
  <c r="C843" i="1"/>
  <c r="F843" i="1"/>
  <c r="G843" i="1" s="1"/>
  <c r="C844" i="1"/>
  <c r="F844" i="1"/>
  <c r="G844" i="1"/>
  <c r="C845" i="1"/>
  <c r="F845" i="1"/>
  <c r="G845" i="1"/>
  <c r="C846" i="1"/>
  <c r="F846" i="1"/>
  <c r="G846" i="1" s="1"/>
  <c r="C847" i="1"/>
  <c r="F847" i="1"/>
  <c r="G847" i="1" s="1"/>
  <c r="C848" i="1"/>
  <c r="F848" i="1"/>
  <c r="G848" i="1"/>
  <c r="C849" i="1"/>
  <c r="F849" i="1"/>
  <c r="G849" i="1"/>
  <c r="C850" i="1"/>
  <c r="F850" i="1"/>
  <c r="G850" i="1" s="1"/>
  <c r="C851" i="1"/>
  <c r="F851" i="1"/>
  <c r="G851" i="1" s="1"/>
  <c r="C852" i="1"/>
  <c r="F852" i="1"/>
  <c r="G852" i="1"/>
  <c r="C853" i="1"/>
  <c r="F853" i="1"/>
  <c r="G853" i="1"/>
  <c r="C854" i="1"/>
  <c r="F854" i="1"/>
  <c r="G854" i="1" s="1"/>
  <c r="C855" i="1"/>
  <c r="F855" i="1"/>
  <c r="G855" i="1" s="1"/>
  <c r="C856" i="1"/>
  <c r="F856" i="1"/>
  <c r="G856" i="1"/>
  <c r="C857" i="1"/>
  <c r="F857" i="1"/>
  <c r="G857" i="1"/>
  <c r="C858" i="1"/>
  <c r="F858" i="1"/>
  <c r="G858" i="1" s="1"/>
  <c r="C859" i="1"/>
  <c r="F859" i="1"/>
  <c r="G859" i="1" s="1"/>
  <c r="C860" i="1"/>
  <c r="F860" i="1"/>
  <c r="G860" i="1"/>
  <c r="C861" i="1"/>
  <c r="F861" i="1"/>
  <c r="G861" i="1"/>
  <c r="C862" i="1"/>
  <c r="F862" i="1"/>
  <c r="G862" i="1" s="1"/>
  <c r="C863" i="1"/>
  <c r="F863" i="1"/>
  <c r="G863" i="1" s="1"/>
  <c r="C864" i="1"/>
  <c r="F864" i="1"/>
  <c r="G864" i="1"/>
  <c r="C865" i="1"/>
  <c r="F865" i="1"/>
  <c r="G865" i="1"/>
  <c r="C866" i="1"/>
  <c r="F866" i="1"/>
  <c r="G866" i="1" s="1"/>
  <c r="C867" i="1"/>
  <c r="F867" i="1"/>
  <c r="G867" i="1" s="1"/>
  <c r="C868" i="1"/>
  <c r="F868" i="1"/>
  <c r="G868" i="1"/>
  <c r="C869" i="1"/>
  <c r="F869" i="1"/>
  <c r="G869" i="1"/>
  <c r="C870" i="1"/>
  <c r="F870" i="1"/>
  <c r="G870" i="1" s="1"/>
  <c r="C871" i="1"/>
  <c r="F871" i="1"/>
  <c r="G871" i="1" s="1"/>
  <c r="C872" i="1"/>
  <c r="F872" i="1"/>
  <c r="G872" i="1"/>
  <c r="C873" i="1"/>
  <c r="F873" i="1"/>
  <c r="G873" i="1"/>
  <c r="C874" i="1"/>
  <c r="F874" i="1"/>
  <c r="G874" i="1" s="1"/>
  <c r="C875" i="1"/>
  <c r="F875" i="1"/>
  <c r="G875" i="1" s="1"/>
  <c r="C876" i="1"/>
  <c r="F876" i="1"/>
  <c r="G876" i="1"/>
  <c r="C877" i="1"/>
  <c r="F877" i="1"/>
  <c r="G877" i="1"/>
  <c r="C878" i="1"/>
  <c r="F878" i="1"/>
  <c r="G878" i="1" s="1"/>
  <c r="C879" i="1"/>
  <c r="F879" i="1"/>
  <c r="G879" i="1" s="1"/>
  <c r="C880" i="1"/>
  <c r="F880" i="1"/>
  <c r="G880" i="1"/>
  <c r="C881" i="1"/>
  <c r="F881" i="1"/>
  <c r="G881" i="1"/>
  <c r="C882" i="1"/>
  <c r="F882" i="1"/>
  <c r="G882" i="1" s="1"/>
  <c r="C883" i="1"/>
  <c r="F883" i="1"/>
  <c r="G883" i="1" s="1"/>
  <c r="C884" i="1"/>
  <c r="F884" i="1"/>
  <c r="G884" i="1"/>
  <c r="C885" i="1"/>
  <c r="F885" i="1"/>
  <c r="G885" i="1"/>
  <c r="C886" i="1"/>
  <c r="F886" i="1"/>
  <c r="G886" i="1" s="1"/>
  <c r="C887" i="1"/>
  <c r="F887" i="1"/>
  <c r="G887" i="1" s="1"/>
  <c r="C888" i="1"/>
  <c r="F888" i="1"/>
  <c r="G888" i="1"/>
  <c r="C889" i="1"/>
  <c r="F889" i="1"/>
  <c r="G889" i="1"/>
  <c r="C890" i="1"/>
  <c r="F890" i="1"/>
  <c r="G890" i="1" s="1"/>
  <c r="C891" i="1"/>
  <c r="F891" i="1"/>
  <c r="G891" i="1" s="1"/>
  <c r="C892" i="1"/>
  <c r="F892" i="1"/>
  <c r="G892" i="1"/>
  <c r="C893" i="1"/>
  <c r="F893" i="1"/>
  <c r="G893" i="1"/>
  <c r="C894" i="1"/>
  <c r="F894" i="1"/>
  <c r="G894" i="1" s="1"/>
  <c r="C895" i="1"/>
  <c r="F895" i="1"/>
  <c r="G895" i="1" s="1"/>
  <c r="C896" i="1"/>
  <c r="F896" i="1"/>
  <c r="G896" i="1"/>
  <c r="C897" i="1"/>
  <c r="F897" i="1"/>
  <c r="G897" i="1"/>
  <c r="C898" i="1"/>
  <c r="F898" i="1"/>
  <c r="G898" i="1" s="1"/>
  <c r="C899" i="1"/>
  <c r="F899" i="1"/>
  <c r="G899" i="1" s="1"/>
  <c r="C900" i="1"/>
  <c r="F900" i="1"/>
  <c r="G900" i="1"/>
  <c r="C901" i="1"/>
  <c r="F901" i="1"/>
  <c r="G901" i="1"/>
  <c r="C902" i="1"/>
  <c r="F902" i="1"/>
  <c r="G902" i="1" s="1"/>
  <c r="C903" i="1"/>
  <c r="F903" i="1"/>
  <c r="G903" i="1" s="1"/>
  <c r="C904" i="1"/>
  <c r="F904" i="1"/>
  <c r="G904" i="1"/>
  <c r="C905" i="1"/>
  <c r="F905" i="1"/>
  <c r="G905" i="1"/>
  <c r="C906" i="1"/>
  <c r="F906" i="1"/>
  <c r="G906" i="1" s="1"/>
  <c r="C907" i="1"/>
  <c r="F907" i="1"/>
  <c r="G907" i="1" s="1"/>
  <c r="C908" i="1"/>
  <c r="F908" i="1"/>
  <c r="G908" i="1"/>
  <c r="C909" i="1"/>
  <c r="F909" i="1"/>
  <c r="G909" i="1"/>
  <c r="C910" i="1"/>
  <c r="F910" i="1"/>
  <c r="G910" i="1" s="1"/>
  <c r="C911" i="1"/>
  <c r="F911" i="1"/>
  <c r="G911" i="1" s="1"/>
  <c r="C912" i="1"/>
  <c r="F912" i="1"/>
  <c r="G912" i="1"/>
  <c r="C913" i="1"/>
  <c r="F913" i="1"/>
  <c r="G913" i="1"/>
  <c r="C914" i="1"/>
  <c r="F914" i="1"/>
  <c r="G914" i="1" s="1"/>
  <c r="C915" i="1"/>
  <c r="F915" i="1"/>
  <c r="G915" i="1" s="1"/>
  <c r="C916" i="1"/>
  <c r="F916" i="1"/>
  <c r="G916" i="1"/>
  <c r="C917" i="1"/>
  <c r="F917" i="1"/>
  <c r="G917" i="1"/>
  <c r="C918" i="1"/>
  <c r="F918" i="1"/>
  <c r="G918" i="1" s="1"/>
  <c r="C919" i="1"/>
  <c r="F919" i="1"/>
  <c r="G919" i="1" s="1"/>
  <c r="C920" i="1"/>
  <c r="F920" i="1"/>
  <c r="G920" i="1"/>
  <c r="C921" i="1"/>
  <c r="F921" i="1"/>
  <c r="G921" i="1"/>
  <c r="C922" i="1"/>
  <c r="F922" i="1"/>
  <c r="G922" i="1" s="1"/>
  <c r="C923" i="1"/>
  <c r="F923" i="1"/>
  <c r="G923" i="1" s="1"/>
  <c r="C924" i="1"/>
  <c r="F924" i="1"/>
  <c r="G924" i="1"/>
  <c r="C925" i="1"/>
  <c r="F925" i="1"/>
  <c r="G925" i="1"/>
  <c r="C926" i="1"/>
  <c r="F926" i="1"/>
  <c r="G926" i="1" s="1"/>
  <c r="C927" i="1"/>
  <c r="F927" i="1"/>
  <c r="G927" i="1" s="1"/>
  <c r="C928" i="1"/>
  <c r="F928" i="1"/>
  <c r="G928" i="1"/>
  <c r="C929" i="1"/>
  <c r="F929" i="1"/>
  <c r="G929" i="1"/>
  <c r="C930" i="1"/>
  <c r="F930" i="1"/>
  <c r="G930" i="1" s="1"/>
  <c r="C931" i="1"/>
  <c r="F931" i="1"/>
  <c r="G931" i="1" s="1"/>
  <c r="C932" i="1"/>
  <c r="F932" i="1"/>
  <c r="G932" i="1"/>
  <c r="C933" i="1"/>
  <c r="F933" i="1"/>
  <c r="G933" i="1"/>
  <c r="C934" i="1"/>
  <c r="F934" i="1"/>
  <c r="G934" i="1" s="1"/>
  <c r="C935" i="1"/>
  <c r="F935" i="1"/>
  <c r="G935" i="1" s="1"/>
  <c r="C936" i="1"/>
  <c r="F936" i="1"/>
  <c r="G936" i="1"/>
  <c r="C937" i="1"/>
  <c r="F937" i="1"/>
  <c r="G937" i="1"/>
  <c r="C938" i="1"/>
  <c r="F938" i="1"/>
  <c r="G938" i="1" s="1"/>
  <c r="C939" i="1"/>
  <c r="F939" i="1"/>
  <c r="G939" i="1" s="1"/>
  <c r="C940" i="1"/>
  <c r="F940" i="1"/>
  <c r="G940" i="1"/>
  <c r="C941" i="1"/>
  <c r="F941" i="1"/>
  <c r="G941" i="1"/>
  <c r="C942" i="1"/>
  <c r="F942" i="1"/>
  <c r="G942" i="1" s="1"/>
  <c r="C943" i="1"/>
  <c r="F943" i="1"/>
  <c r="G943" i="1" s="1"/>
  <c r="C944" i="1"/>
  <c r="F944" i="1"/>
  <c r="G944" i="1"/>
  <c r="C945" i="1"/>
  <c r="F945" i="1"/>
  <c r="G945" i="1"/>
  <c r="C946" i="1"/>
  <c r="F946" i="1"/>
  <c r="G946" i="1" s="1"/>
  <c r="C947" i="1"/>
  <c r="F947" i="1"/>
  <c r="G947" i="1" s="1"/>
  <c r="C948" i="1"/>
  <c r="F948" i="1"/>
  <c r="G948" i="1"/>
  <c r="C949" i="1"/>
  <c r="F949" i="1"/>
  <c r="G949" i="1"/>
  <c r="C950" i="1"/>
  <c r="F950" i="1"/>
  <c r="G950" i="1" s="1"/>
  <c r="C951" i="1"/>
  <c r="F951" i="1"/>
  <c r="G951" i="1" s="1"/>
  <c r="C952" i="1"/>
  <c r="F952" i="1"/>
  <c r="G952" i="1"/>
  <c r="C953" i="1"/>
  <c r="F953" i="1"/>
  <c r="G953" i="1"/>
  <c r="C954" i="1"/>
  <c r="F954" i="1"/>
  <c r="G954" i="1" s="1"/>
  <c r="C955" i="1"/>
  <c r="F955" i="1"/>
  <c r="G955" i="1" s="1"/>
  <c r="C956" i="1"/>
  <c r="F956" i="1"/>
  <c r="G956" i="1"/>
  <c r="C957" i="1"/>
  <c r="F957" i="1"/>
  <c r="G957" i="1"/>
  <c r="C958" i="1"/>
  <c r="F958" i="1"/>
  <c r="G958" i="1"/>
  <c r="C959" i="1"/>
  <c r="F959" i="1"/>
  <c r="G959" i="1" s="1"/>
  <c r="C960" i="1"/>
  <c r="F960" i="1"/>
  <c r="G960" i="1"/>
  <c r="C961" i="1"/>
  <c r="F961" i="1"/>
  <c r="G961" i="1"/>
  <c r="C962" i="1"/>
  <c r="F962" i="1"/>
  <c r="G962" i="1" s="1"/>
  <c r="C963" i="1"/>
  <c r="F963" i="1"/>
  <c r="G963" i="1" s="1"/>
  <c r="C964" i="1"/>
  <c r="F964" i="1"/>
  <c r="G964" i="1"/>
  <c r="C965" i="1"/>
  <c r="F965" i="1"/>
  <c r="G965" i="1"/>
  <c r="C966" i="1"/>
  <c r="F966" i="1"/>
  <c r="G966" i="1" s="1"/>
  <c r="C967" i="1"/>
  <c r="F967" i="1"/>
  <c r="G967" i="1" s="1"/>
  <c r="C968" i="1"/>
  <c r="F968" i="1"/>
  <c r="G968" i="1"/>
  <c r="C969" i="1"/>
  <c r="F969" i="1"/>
  <c r="G969" i="1"/>
  <c r="C970" i="1"/>
  <c r="F970" i="1"/>
  <c r="G970" i="1" s="1"/>
  <c r="C971" i="1"/>
  <c r="F971" i="1"/>
  <c r="G971" i="1" s="1"/>
  <c r="C972" i="1"/>
  <c r="F972" i="1"/>
  <c r="G972" i="1"/>
  <c r="C973" i="1"/>
  <c r="F973" i="1"/>
  <c r="G973" i="1"/>
  <c r="C974" i="1"/>
  <c r="F974" i="1"/>
  <c r="G974" i="1" s="1"/>
  <c r="C975" i="1"/>
  <c r="F975" i="1"/>
  <c r="G975" i="1" s="1"/>
  <c r="C976" i="1"/>
  <c r="F976" i="1"/>
  <c r="G976" i="1"/>
  <c r="C977" i="1"/>
  <c r="F977" i="1"/>
  <c r="G977" i="1"/>
  <c r="C978" i="1"/>
  <c r="F978" i="1"/>
  <c r="G978" i="1" s="1"/>
  <c r="C979" i="1"/>
  <c r="F979" i="1"/>
  <c r="G979" i="1" s="1"/>
  <c r="C980" i="1"/>
  <c r="F980" i="1"/>
  <c r="G980" i="1"/>
  <c r="C981" i="1"/>
  <c r="F981" i="1"/>
  <c r="G981" i="1"/>
  <c r="C982" i="1"/>
  <c r="F982" i="1"/>
  <c r="G982" i="1" s="1"/>
  <c r="C983" i="1"/>
  <c r="F983" i="1"/>
  <c r="G983" i="1" s="1"/>
  <c r="C984" i="1"/>
  <c r="F984" i="1"/>
  <c r="G984" i="1"/>
  <c r="C985" i="1"/>
  <c r="F985" i="1"/>
  <c r="G985" i="1"/>
  <c r="C986" i="1"/>
  <c r="F986" i="1"/>
  <c r="G986" i="1" s="1"/>
  <c r="C987" i="1"/>
  <c r="F987" i="1"/>
  <c r="G987" i="1" s="1"/>
  <c r="C988" i="1"/>
  <c r="F988" i="1"/>
  <c r="G988" i="1"/>
  <c r="C989" i="1"/>
  <c r="F989" i="1"/>
  <c r="G989" i="1"/>
  <c r="C990" i="1"/>
  <c r="F990" i="1"/>
  <c r="G990" i="1" s="1"/>
  <c r="C991" i="1"/>
  <c r="F991" i="1"/>
  <c r="G991" i="1" s="1"/>
  <c r="C992" i="1"/>
  <c r="F992" i="1"/>
  <c r="G992" i="1"/>
  <c r="C993" i="1"/>
  <c r="F993" i="1"/>
  <c r="G993" i="1"/>
  <c r="C994" i="1"/>
  <c r="F994" i="1"/>
  <c r="G994" i="1" s="1"/>
  <c r="C995" i="1"/>
  <c r="F995" i="1"/>
  <c r="G995" i="1" s="1"/>
  <c r="C996" i="1"/>
  <c r="F996" i="1"/>
  <c r="G996" i="1"/>
  <c r="C997" i="1"/>
  <c r="F997" i="1"/>
  <c r="G997" i="1"/>
  <c r="C998" i="1"/>
  <c r="F998" i="1"/>
  <c r="G998" i="1" s="1"/>
  <c r="C999" i="1"/>
  <c r="F999" i="1"/>
  <c r="G999" i="1" s="1"/>
  <c r="C1000" i="1"/>
  <c r="F1000" i="1"/>
  <c r="G1000" i="1"/>
  <c r="C1001" i="1"/>
  <c r="F1001" i="1"/>
  <c r="G1001" i="1"/>
  <c r="C1002" i="1"/>
  <c r="F1002" i="1"/>
  <c r="G1002" i="1" s="1"/>
  <c r="C1003" i="1"/>
  <c r="F1003" i="1"/>
  <c r="G1003" i="1" s="1"/>
  <c r="C1004" i="1"/>
  <c r="F1004" i="1"/>
  <c r="G1004" i="1"/>
  <c r="C1005" i="1"/>
  <c r="F1005" i="1"/>
  <c r="G1005" i="1"/>
  <c r="C1006" i="1"/>
  <c r="F1006" i="1"/>
  <c r="G1006" i="1" s="1"/>
  <c r="C1007" i="1"/>
  <c r="F1007" i="1"/>
  <c r="G1007" i="1" s="1"/>
  <c r="C1008" i="1"/>
  <c r="F1008" i="1"/>
  <c r="G1008" i="1"/>
  <c r="C1009" i="1"/>
  <c r="F1009" i="1"/>
  <c r="G1009" i="1"/>
  <c r="C1010" i="1"/>
  <c r="F1010" i="1"/>
  <c r="G1010" i="1"/>
  <c r="C1011" i="1"/>
  <c r="F1011" i="1"/>
  <c r="G1011" i="1" s="1"/>
  <c r="C1012" i="1"/>
  <c r="F1012" i="1"/>
  <c r="G1012" i="1"/>
  <c r="C1013" i="1"/>
  <c r="F1013" i="1"/>
  <c r="G1013" i="1"/>
  <c r="C1014" i="1"/>
  <c r="F1014" i="1"/>
  <c r="G1014" i="1"/>
  <c r="C1015" i="1"/>
  <c r="F1015" i="1"/>
  <c r="G1015" i="1" s="1"/>
</calcChain>
</file>

<file path=xl/sharedStrings.xml><?xml version="1.0" encoding="utf-8"?>
<sst xmlns="http://schemas.openxmlformats.org/spreadsheetml/2006/main" count="32" uniqueCount="29">
  <si>
    <t>Статус</t>
  </si>
  <si>
    <t>Стоимость</t>
  </si>
  <si>
    <t>Цена</t>
  </si>
  <si>
    <t>Кол-во</t>
  </si>
  <si>
    <t>Название города</t>
  </si>
  <si>
    <t>Код города</t>
  </si>
  <si>
    <t>№</t>
  </si>
  <si>
    <t>Таблица 1</t>
  </si>
  <si>
    <t>Итого:</t>
  </si>
  <si>
    <t>Сочи</t>
  </si>
  <si>
    <t>Тюмень</t>
  </si>
  <si>
    <t>Новосибирск</t>
  </si>
  <si>
    <t>Мурманск</t>
  </si>
  <si>
    <t>Владивосток</t>
  </si>
  <si>
    <t>Краснодар</t>
  </si>
  <si>
    <t>Архангельск</t>
  </si>
  <si>
    <t>В</t>
  </si>
  <si>
    <t>меньше 1 млн</t>
  </si>
  <si>
    <t>Челябинск</t>
  </si>
  <si>
    <t>Б</t>
  </si>
  <si>
    <t>от 1 до 5 млн</t>
  </si>
  <si>
    <t>Санкт-Петербург</t>
  </si>
  <si>
    <t>А</t>
  </si>
  <si>
    <t>больше 5 млн</t>
  </si>
  <si>
    <t>Москва</t>
  </si>
  <si>
    <t>Условие</t>
  </si>
  <si>
    <t>Сумма</t>
  </si>
  <si>
    <t>Таблица 3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</si>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</sst>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5"/>
  <sheetViews>
    <sheetView tabSelected="1" workbookViewId="0">
      <pane ySplit="15" topLeftCell="A16" activePane="bottomLeft" state="frozen"/>
      <selection pane="bottomLeft" activeCell="L3" sqref="L3"/>
    </sheetView>
  </sheetViews>
  <sheetFormatPr defaultRowHeight="12.75" x14ac:dyDescent="0.2"/>
  <cols>
    <col min="1" max="1" width="6.85546875" customWidth="1"/>
    <col min="2" max="2" width="11" customWidth="1"/>
    <col min="3" max="3" width="17.140625" customWidth="1"/>
    <col min="6" max="6" width="13.85546875" style="1" customWidth="1"/>
    <col min="7" max="7" width="10.5703125" customWidth="1"/>
    <col min="10" max="10" width="10.7109375" customWidth="1"/>
    <col min="11" max="11" width="17.42578125" customWidth="1"/>
    <col min="12" max="12" width="11" customWidth="1"/>
    <col min="14" max="14" width="13.42578125" customWidth="1"/>
    <col min="16" max="17" width="12.85546875" style="1" bestFit="1" customWidth="1"/>
  </cols>
  <sheetData>
    <row r="1" spans="1:17" x14ac:dyDescent="0.2">
      <c r="J1" s="6" t="s">
        <v>28</v>
      </c>
      <c r="N1" s="6" t="s">
        <v>27</v>
      </c>
    </row>
    <row r="2" spans="1:17" x14ac:dyDescent="0.2">
      <c r="J2" s="9" t="s">
        <v>5</v>
      </c>
      <c r="K2" s="9" t="s">
        <v>4</v>
      </c>
      <c r="L2" s="9" t="s">
        <v>26</v>
      </c>
      <c r="N2" s="9" t="s">
        <v>25</v>
      </c>
      <c r="O2" s="9" t="s">
        <v>0</v>
      </c>
    </row>
    <row r="3" spans="1:17" x14ac:dyDescent="0.2">
      <c r="J3" s="2">
        <v>1</v>
      </c>
      <c r="K3" s="2" t="s">
        <v>24</v>
      </c>
      <c r="L3" s="2"/>
      <c r="N3" s="2" t="s">
        <v>23</v>
      </c>
      <c r="O3" s="2" t="s">
        <v>22</v>
      </c>
      <c r="P3" s="1">
        <v>5000000</v>
      </c>
    </row>
    <row r="4" spans="1:17" x14ac:dyDescent="0.2">
      <c r="J4" s="2">
        <v>2</v>
      </c>
      <c r="K4" s="2" t="s">
        <v>21</v>
      </c>
      <c r="L4" s="2"/>
      <c r="N4" s="2" t="s">
        <v>20</v>
      </c>
      <c r="O4" s="2" t="s">
        <v>19</v>
      </c>
      <c r="P4" s="1">
        <v>1000000</v>
      </c>
      <c r="Q4" s="1">
        <v>5000000</v>
      </c>
    </row>
    <row r="5" spans="1:17" x14ac:dyDescent="0.2">
      <c r="J5" s="2">
        <v>3</v>
      </c>
      <c r="K5" s="2" t="s">
        <v>18</v>
      </c>
      <c r="L5" s="2"/>
      <c r="N5" s="2" t="s">
        <v>17</v>
      </c>
      <c r="O5" s="2" t="s">
        <v>16</v>
      </c>
      <c r="P5" s="1">
        <v>1000000</v>
      </c>
    </row>
    <row r="6" spans="1:17" x14ac:dyDescent="0.2">
      <c r="J6" s="2">
        <v>4</v>
      </c>
      <c r="K6" s="2" t="s">
        <v>15</v>
      </c>
      <c r="L6" s="2"/>
    </row>
    <row r="7" spans="1:17" x14ac:dyDescent="0.2">
      <c r="J7" s="2">
        <v>5</v>
      </c>
      <c r="K7" s="2" t="s">
        <v>14</v>
      </c>
      <c r="L7" s="2"/>
    </row>
    <row r="8" spans="1:17" x14ac:dyDescent="0.2">
      <c r="J8" s="2">
        <v>6</v>
      </c>
      <c r="K8" s="2" t="s">
        <v>13</v>
      </c>
      <c r="L8" s="2"/>
    </row>
    <row r="9" spans="1:17" x14ac:dyDescent="0.2">
      <c r="J9" s="2">
        <v>7</v>
      </c>
      <c r="K9" s="2" t="s">
        <v>12</v>
      </c>
      <c r="L9" s="2"/>
    </row>
    <row r="10" spans="1:17" x14ac:dyDescent="0.2">
      <c r="A10" s="8"/>
      <c r="B10" s="8"/>
      <c r="C10" s="7"/>
      <c r="J10" s="2">
        <v>8</v>
      </c>
      <c r="K10" s="2" t="s">
        <v>11</v>
      </c>
      <c r="L10" s="2"/>
    </row>
    <row r="11" spans="1:17" x14ac:dyDescent="0.2">
      <c r="J11" s="2">
        <v>9</v>
      </c>
      <c r="K11" s="2" t="s">
        <v>10</v>
      </c>
      <c r="L11" s="2"/>
    </row>
    <row r="12" spans="1:17" x14ac:dyDescent="0.2">
      <c r="J12" s="2">
        <v>10</v>
      </c>
      <c r="K12" s="2" t="s">
        <v>9</v>
      </c>
      <c r="L12" s="2"/>
    </row>
    <row r="13" spans="1:17" x14ac:dyDescent="0.2">
      <c r="K13" s="2" t="s">
        <v>8</v>
      </c>
      <c r="L13" s="2"/>
    </row>
    <row r="14" spans="1:17" x14ac:dyDescent="0.2">
      <c r="A14" s="6" t="s">
        <v>7</v>
      </c>
    </row>
    <row r="15" spans="1:17" x14ac:dyDescent="0.2">
      <c r="A15" s="4" t="s">
        <v>6</v>
      </c>
      <c r="B15" s="4" t="s">
        <v>5</v>
      </c>
      <c r="C15" s="4" t="s">
        <v>4</v>
      </c>
      <c r="D15" s="4" t="s">
        <v>3</v>
      </c>
      <c r="E15" s="4" t="s">
        <v>2</v>
      </c>
      <c r="F15" s="5" t="s">
        <v>1</v>
      </c>
      <c r="G15" s="4" t="s">
        <v>0</v>
      </c>
    </row>
    <row r="16" spans="1:17" x14ac:dyDescent="0.2">
      <c r="A16" s="2">
        <v>1</v>
      </c>
      <c r="B16" s="2">
        <v>1</v>
      </c>
      <c r="C16" s="2" t="str">
        <f>IF(B16=$J$3,$K$3,IF(B16=$J$4,IF(B16=$J$5,$K$5,IF(B16=$J$6,$K$6,IF(B16=$J$7,$K$7,IF(B16=$J$8,$K$8,IF(B16=$J$9,$K$9,IF(B16=$J$10,$K$10,IF(B16=$J$11,$K$11,IF(B16=$J$12,$K$12,0))))))))))</f>
        <v>Москва</v>
      </c>
      <c r="D16" s="2">
        <v>56</v>
      </c>
      <c r="E16" s="2">
        <v>93470</v>
      </c>
      <c r="F16" s="3">
        <f>D16*E16</f>
        <v>5234320</v>
      </c>
      <c r="G16" s="2" t="str">
        <f>IF(F16&lt;$P$5,$O$5,IF($P$4&lt;F16&lt;$Q$4,$O$4,$O$3))</f>
        <v>А</v>
      </c>
    </row>
    <row r="17" spans="1:7" x14ac:dyDescent="0.2">
      <c r="A17" s="2">
        <v>2</v>
      </c>
      <c r="B17" s="2">
        <v>4</v>
      </c>
      <c r="C17" s="2" t="str">
        <f>IF(B17=$J$3,$K$3,IF(B17=$J$4,$K$4,IF(B17=$J$5,$K$5,IF(B17=$J$6,$K$6,IF(B17=$J$7,$K$7,IF(B17=$J$8,$K$8,IF(B17=$J$9,$K$9,IF(B17=$J$10,$K$10,IF(B17=$J$11,$K$11,IF(B17=$J$12,$K$12,0))))))))))</f>
        <v>Архангельск</v>
      </c>
      <c r="D17" s="2">
        <v>29</v>
      </c>
      <c r="E17" s="2">
        <v>15436</v>
      </c>
      <c r="F17" s="3">
        <f>D17*E17</f>
        <v>447644</v>
      </c>
      <c r="G17" s="2" t="str">
        <f>IF(F17&lt;$P$5,$O$5,IF($P$4&lt;F17&lt;$Q$4,$O$4,$O$3))</f>
        <v>В</v>
      </c>
    </row>
    <row r="18" spans="1:7" x14ac:dyDescent="0.2">
      <c r="A18" s="2">
        <v>3</v>
      </c>
      <c r="B18" s="2">
        <v>4</v>
      </c>
      <c r="C18" s="2" t="str">
        <f>IF(B18=$J$3,$K$3,IF(B18=$J$4,$K$4,IF(B18=$J$5,$K$5,IF(B18=$J$6,$K$6,IF(B18=$J$7,$K$7,IF(B18=$J$8,$K$8,IF(B18=$J$9,$K$9,IF(B18=$J$10,$K$10,IF(B18=$J$11,$K$11,IF(B18=$J$12,$K$12,0))))))))))</f>
        <v>Архангельск</v>
      </c>
      <c r="D18" s="2">
        <v>91</v>
      </c>
      <c r="E18" s="2">
        <v>85030</v>
      </c>
      <c r="F18" s="3">
        <f>D18*E18</f>
        <v>7737730</v>
      </c>
      <c r="G18" s="2" t="str">
        <f>IF(F18&lt;$P$5,$O$5,IF($P$4&lt;F18&lt;$Q$4,$O$4,$O$3))</f>
        <v>А</v>
      </c>
    </row>
    <row r="19" spans="1:7" x14ac:dyDescent="0.2">
      <c r="A19" s="2">
        <v>4</v>
      </c>
      <c r="B19" s="2">
        <v>1</v>
      </c>
      <c r="C19" s="2" t="str">
        <f>IF(B19=$J$3,$K$3,IF(B19=$J$4,$K$4,IF(B19=$J$5,$K$5,IF(B19=$J$6,$K$6,IF(B19=$J$7,$K$7,IF(B19=$J$8,$K$8,IF(B19=$J$9,$K$9,IF(B19=$J$10,$K$10,IF(B19=$J$11,$K$11,IF(B19=$J$12,$K$12,0))))))))))</f>
        <v>Москва</v>
      </c>
      <c r="D19" s="2">
        <v>6</v>
      </c>
      <c r="E19" s="2">
        <v>17080</v>
      </c>
      <c r="F19" s="3">
        <f>D19*E19</f>
        <v>102480</v>
      </c>
      <c r="G19" s="2" t="str">
        <f>IF(F19&lt;$P$5,$O$5,IF($P$4&lt;F19&lt;$Q$4,$O$4,$O$3))</f>
        <v>В</v>
      </c>
    </row>
    <row r="20" spans="1:7" x14ac:dyDescent="0.2">
      <c r="A20" s="2">
        <v>5</v>
      </c>
      <c r="B20" s="2">
        <v>5</v>
      </c>
      <c r="C20" s="2" t="str">
        <f>IF(B20=$J$3,$K$3,IF(B20=$J$4,$K$4,IF(B20=$J$5,$K$5,IF(B20=$J$6,$K$6,IF(B20=$J$7,$K$7,IF(B20=$J$8,$K$8,IF(B20=$J$9,$K$9,IF(B20=$J$10,$K$10,IF(B20=$J$11,$K$11,IF(B20=$J$12,$K$12,0))))))))))</f>
        <v>Краснодар</v>
      </c>
      <c r="D20" s="2">
        <v>26</v>
      </c>
      <c r="E20" s="2">
        <v>64494</v>
      </c>
      <c r="F20" s="3">
        <f>D20*E20</f>
        <v>1676844</v>
      </c>
      <c r="G20" s="2" t="str">
        <f>IF(F20&lt;$P$5,$O$5,IF($P$4&lt;F20&lt;$Q$4,$O$4,$O$3))</f>
        <v>А</v>
      </c>
    </row>
    <row r="21" spans="1:7" x14ac:dyDescent="0.2">
      <c r="A21" s="2">
        <v>6</v>
      </c>
      <c r="B21" s="2">
        <v>9</v>
      </c>
      <c r="C21" s="2" t="str">
        <f>IF(B21=$J$3,$K$3,IF(B21=$J$4,$K$4,IF(B21=$J$5,$K$5,IF(B21=$J$6,$K$6,IF(B21=$J$7,$K$7,IF(B21=$J$8,$K$8,IF(B21=$J$9,$K$9,IF(B21=$J$10,$K$10,IF(B21=$J$11,$K$11,IF(B21=$J$12,$K$12,0))))))))))</f>
        <v>Тюмень</v>
      </c>
      <c r="D21" s="2">
        <v>65</v>
      </c>
      <c r="E21" s="2">
        <v>88369</v>
      </c>
      <c r="F21" s="3">
        <f>D21*E21</f>
        <v>5743985</v>
      </c>
      <c r="G21" s="2" t="str">
        <f>IF(F21&lt;$P$5,$O$5,IF($P$4&lt;F21&lt;$Q$4,$O$4,$O$3))</f>
        <v>А</v>
      </c>
    </row>
    <row r="22" spans="1:7" x14ac:dyDescent="0.2">
      <c r="A22" s="2">
        <v>7</v>
      </c>
      <c r="B22" s="2">
        <v>6</v>
      </c>
      <c r="C22" s="2" t="str">
        <f>IF(B22=$J$3,$K$3,IF(B22=$J$4,$K$4,IF(B22=$J$5,$K$5,IF(B22=$J$6,$K$6,IF(B22=$J$7,$K$7,IF(B22=$J$8,$K$8,IF(B22=$J$9,$K$9,IF(B22=$J$10,$K$10,IF(B22=$J$11,$K$11,IF(B22=$J$12,$K$12,0))))))))))</f>
        <v>Владивосток</v>
      </c>
      <c r="D22" s="2">
        <v>75</v>
      </c>
      <c r="E22" s="2">
        <v>31965</v>
      </c>
      <c r="F22" s="3">
        <f>D22*E22</f>
        <v>2397375</v>
      </c>
      <c r="G22" s="2" t="str">
        <f>IF(F22&lt;$P$5,$O$5,IF($P$4&lt;F22&lt;$Q$4,$O$4,$O$3))</f>
        <v>А</v>
      </c>
    </row>
    <row r="23" spans="1:7" x14ac:dyDescent="0.2">
      <c r="A23" s="2">
        <v>8</v>
      </c>
      <c r="B23" s="2">
        <v>9</v>
      </c>
      <c r="C23" s="2" t="str">
        <f>IF(B23=$J$3,$K$3,IF(B23=$J$4,$K$4,IF(B23=$J$5,$K$5,IF(B23=$J$6,$K$6,IF(B23=$J$7,$K$7,IF(B23=$J$8,$K$8,IF(B23=$J$9,$K$9,IF(B23=$J$10,$K$10,IF(B23=$J$11,$K$11,IF(B23=$J$12,$K$12,0))))))))))</f>
        <v>Тюмень</v>
      </c>
      <c r="D23" s="2">
        <v>4</v>
      </c>
      <c r="E23" s="2">
        <v>99825</v>
      </c>
      <c r="F23" s="3">
        <f>D23*E23</f>
        <v>399300</v>
      </c>
      <c r="G23" s="2" t="str">
        <f>IF(F23&lt;$P$5,$O$5,IF($P$4&lt;F23&lt;$Q$4,$O$4,$O$3))</f>
        <v>В</v>
      </c>
    </row>
    <row r="24" spans="1:7" x14ac:dyDescent="0.2">
      <c r="A24" s="2">
        <v>9</v>
      </c>
      <c r="B24" s="2">
        <v>8</v>
      </c>
      <c r="C24" s="2" t="str">
        <f>IF(B24=$J$3,$K$3,IF(B24=$J$4,$K$4,IF(B24=$J$5,$K$5,IF(B24=$J$6,$K$6,IF(B24=$J$7,$K$7,IF(B24=$J$8,$K$8,IF(B24=$J$9,$K$9,IF(B24=$J$10,$K$10,IF(B24=$J$11,$K$11,IF(B24=$J$12,$K$12,0))))))))))</f>
        <v>Новосибирск</v>
      </c>
      <c r="D24" s="2">
        <v>6</v>
      </c>
      <c r="E24" s="2">
        <v>70360</v>
      </c>
      <c r="F24" s="3">
        <f>D24*E24</f>
        <v>422160</v>
      </c>
      <c r="G24" s="2" t="str">
        <f>IF(F24&lt;$P$5,$O$5,IF($P$4&lt;F24&lt;$Q$4,$O$4,$O$3))</f>
        <v>В</v>
      </c>
    </row>
    <row r="25" spans="1:7" x14ac:dyDescent="0.2">
      <c r="A25" s="2">
        <v>10</v>
      </c>
      <c r="B25" s="2">
        <v>10</v>
      </c>
      <c r="C25" s="2" t="str">
        <f>IF(B25=$J$3,$K$3,IF(B25=$J$4,$K$4,IF(B25=$J$5,$K$5,IF(B25=$J$6,$K$6,IF(B25=$J$7,$K$7,IF(B25=$J$8,$K$8,IF(B25=$J$9,$K$9,IF(B25=$J$10,$K$10,IF(B25=$J$11,$K$11,IF(B25=$J$12,$K$12,0))))))))))</f>
        <v>Сочи</v>
      </c>
      <c r="D25" s="2">
        <v>24</v>
      </c>
      <c r="E25" s="2">
        <v>26226</v>
      </c>
      <c r="F25" s="3">
        <f>D25*E25</f>
        <v>629424</v>
      </c>
      <c r="G25" s="2" t="str">
        <f>IF(F25&lt;$P$5,$O$5,IF(AND($P$4&lt;F25,F25&lt;$Q$4),$O$4,$O$3))</f>
        <v>В</v>
      </c>
    </row>
    <row r="26" spans="1:7" x14ac:dyDescent="0.2">
      <c r="A26" s="2">
        <v>11</v>
      </c>
      <c r="B26" s="2">
        <v>7</v>
      </c>
      <c r="C26" s="2" t="str">
        <f>IF(B26=$J$3,$K$3,IF(B26=$J$4,$K$4,IF(B26=$J$5,$K$5,IF(B26=$J$6,$K$6,IF(B26=$J$7,$K$7,IF(B26=$J$8,$K$8,IF(B26=$J$9,$K$9,IF(B26=$J$10,$K$10,IF(B26=$J$11,$K$11,IF(B26=$J$12,$K$12,0))))))))))</f>
        <v>Мурманск</v>
      </c>
      <c r="D26" s="2">
        <v>19</v>
      </c>
      <c r="E26" s="2">
        <v>79777</v>
      </c>
      <c r="F26" s="3">
        <f>D26*E26</f>
        <v>1515763</v>
      </c>
      <c r="G26" s="2" t="str">
        <f>IF(F26&lt;$P$5,$O$5,IF(AND($P$4&lt;F26,F26&lt;$Q$4),$O$4,$O$3))</f>
        <v>Б</v>
      </c>
    </row>
    <row r="27" spans="1:7" x14ac:dyDescent="0.2">
      <c r="A27" s="2">
        <v>12</v>
      </c>
      <c r="B27" s="2">
        <v>7</v>
      </c>
      <c r="C27" s="2" t="str">
        <f>IF(B27=$J$3,$K$3,IF(B27=$J$4,$K$4,IF(B27=$J$5,$K$5,IF(B27=$J$6,$K$6,IF(B27=$J$7,$K$7,IF(B27=$J$8,$K$8,IF(B27=$J$9,$K$9,IF(B27=$J$10,$K$10,IF(B27=$J$11,$K$11,IF(B27=$J$12,$K$12,0))))))))))</f>
        <v>Мурманск</v>
      </c>
      <c r="D27" s="2">
        <v>33</v>
      </c>
      <c r="E27" s="2">
        <v>99983</v>
      </c>
      <c r="F27" s="3">
        <f>D27*E27</f>
        <v>3299439</v>
      </c>
      <c r="G27" s="2" t="str">
        <f>IF(F27&lt;$P$5,$O$5,IF(AND($P$4&lt;F27,F27&lt;$Q$4),$O$4,$O$3))</f>
        <v>Б</v>
      </c>
    </row>
    <row r="28" spans="1:7" x14ac:dyDescent="0.2">
      <c r="A28" s="2">
        <v>13</v>
      </c>
      <c r="B28" s="2">
        <v>8</v>
      </c>
      <c r="C28" s="2" t="str">
        <f>IF(B28=$J$3,$K$3,IF(B28=$J$4,$K$4,IF(B28=$J$5,$K$5,IF(B28=$J$6,$K$6,IF(B28=$J$7,$K$7,IF(B28=$J$8,$K$8,IF(B28=$J$9,$K$9,IF(B28=$J$10,$K$10,IF(B28=$J$11,$K$11,IF(B28=$J$12,$K$12,0))))))))))</f>
        <v>Новосибирск</v>
      </c>
      <c r="D28" s="2">
        <v>66</v>
      </c>
      <c r="E28" s="2">
        <v>59856</v>
      </c>
      <c r="F28" s="3">
        <f>D28*E28</f>
        <v>3950496</v>
      </c>
      <c r="G28" s="2" t="str">
        <f>IF(F28&lt;$P$5,$O$5,IF(AND($P$4&lt;F28,F28&lt;$Q$4),$O$4,$O$3))</f>
        <v>Б</v>
      </c>
    </row>
    <row r="29" spans="1:7" x14ac:dyDescent="0.2">
      <c r="A29" s="2">
        <v>14</v>
      </c>
      <c r="B29" s="2">
        <v>7</v>
      </c>
      <c r="C29" s="2" t="str">
        <f>IF(B29=$J$3,$K$3,IF(B29=$J$4,$K$4,IF(B29=$J$5,$K$5,IF(B29=$J$6,$K$6,IF(B29=$J$7,$K$7,IF(B29=$J$8,$K$8,IF(B29=$J$9,$K$9,IF(B29=$J$10,$K$10,IF(B29=$J$11,$K$11,IF(B29=$J$12,$K$12,0))))))))))</f>
        <v>Мурманск</v>
      </c>
      <c r="D29" s="2">
        <v>36</v>
      </c>
      <c r="E29" s="2">
        <v>13577</v>
      </c>
      <c r="F29" s="3">
        <f>D29*E29</f>
        <v>488772</v>
      </c>
      <c r="G29" s="2" t="str">
        <f>IF(F29&lt;$P$5,$O$5,IF(AND($P$4&lt;F29,F29&lt;$Q$4),$O$4,$O$3))</f>
        <v>В</v>
      </c>
    </row>
    <row r="30" spans="1:7" x14ac:dyDescent="0.2">
      <c r="A30" s="2">
        <v>15</v>
      </c>
      <c r="B30" s="2">
        <v>6</v>
      </c>
      <c r="C30" s="2" t="str">
        <f>IF(B30=$J$3,$K$3,IF(B30=$J$4,$K$4,IF(B30=$J$5,$K$5,IF(B30=$J$6,$K$6,IF(B30=$J$7,$K$7,IF(B30=$J$8,$K$8,IF(B30=$J$9,$K$9,IF(B30=$J$10,$K$10,IF(B30=$J$11,$K$11,IF(B30=$J$12,$K$12,0))))))))))</f>
        <v>Владивосток</v>
      </c>
      <c r="D30" s="2">
        <v>43</v>
      </c>
      <c r="E30" s="2">
        <v>76951</v>
      </c>
      <c r="F30" s="3">
        <f>D30*E30</f>
        <v>3308893</v>
      </c>
      <c r="G30" s="2" t="str">
        <f>IF(F30&lt;$P$5,$O$5,IF(AND($P$4&lt;F30,F30&lt;$Q$4),$O$4,$O$3))</f>
        <v>Б</v>
      </c>
    </row>
    <row r="31" spans="1:7" x14ac:dyDescent="0.2">
      <c r="A31" s="2">
        <v>16</v>
      </c>
      <c r="B31" s="2">
        <v>10</v>
      </c>
      <c r="C31" s="2" t="str">
        <f>IF(B31=$J$3,$K$3,IF(B31=$J$4,$K$4,IF(B31=$J$5,$K$5,IF(B31=$J$6,$K$6,IF(B31=$J$7,$K$7,IF(B31=$J$8,$K$8,IF(B31=$J$9,$K$9,IF(B31=$J$10,$K$10,IF(B31=$J$11,$K$11,IF(B31=$J$12,$K$12,0))))))))))</f>
        <v>Сочи</v>
      </c>
      <c r="D31" s="2">
        <v>11</v>
      </c>
      <c r="E31" s="2">
        <v>57536</v>
      </c>
      <c r="F31" s="3">
        <f>D31*E31</f>
        <v>632896</v>
      </c>
      <c r="G31" s="2" t="str">
        <f>IF(F31&lt;$P$5,$O$5,IF(AND($P$4&lt;F31,F31&lt;$Q$4),$O$4,$O$3))</f>
        <v>В</v>
      </c>
    </row>
    <row r="32" spans="1:7" x14ac:dyDescent="0.2">
      <c r="A32" s="2">
        <v>17</v>
      </c>
      <c r="B32" s="2">
        <v>10</v>
      </c>
      <c r="C32" s="2" t="str">
        <f>IF(B32=$J$3,$K$3,IF(B32=$J$4,$K$4,IF(B32=$J$5,$K$5,IF(B32=$J$6,$K$6,IF(B32=$J$7,$K$7,IF(B32=$J$8,$K$8,IF(B32=$J$9,$K$9,IF(B32=$J$10,$K$10,IF(B32=$J$11,$K$11,IF(B32=$J$12,$K$12,0))))))))))</f>
        <v>Сочи</v>
      </c>
      <c r="D32" s="2">
        <v>5</v>
      </c>
      <c r="E32" s="2">
        <v>67723</v>
      </c>
      <c r="F32" s="3">
        <f>D32*E32</f>
        <v>338615</v>
      </c>
      <c r="G32" s="2" t="str">
        <f>IF(F32&lt;$P$5,$O$5,IF(AND($P$4&lt;F32,F32&lt;$Q$4),$O$4,$O$3))</f>
        <v>В</v>
      </c>
    </row>
    <row r="33" spans="1:7" x14ac:dyDescent="0.2">
      <c r="A33" s="2">
        <v>18</v>
      </c>
      <c r="B33" s="2">
        <v>7</v>
      </c>
      <c r="C33" s="2" t="str">
        <f>IF(B33=$J$3,$K$3,IF(B33=$J$4,$K$4,IF(B33=$J$5,$K$5,IF(B33=$J$6,$K$6,IF(B33=$J$7,$K$7,IF(B33=$J$8,$K$8,IF(B33=$J$9,$K$9,IF(B33=$J$10,$K$10,IF(B33=$J$11,$K$11,IF(B33=$J$12,$K$12,0))))))))))</f>
        <v>Мурманск</v>
      </c>
      <c r="D33" s="2">
        <v>26</v>
      </c>
      <c r="E33" s="2">
        <v>76144</v>
      </c>
      <c r="F33" s="3">
        <f>D33*E33</f>
        <v>1979744</v>
      </c>
      <c r="G33" s="2" t="str">
        <f>IF(F33&lt;$P$5,$O$5,IF(AND($P$4&lt;F33,F33&lt;$Q$4),$O$4,$O$3))</f>
        <v>Б</v>
      </c>
    </row>
    <row r="34" spans="1:7" x14ac:dyDescent="0.2">
      <c r="A34" s="2">
        <v>19</v>
      </c>
      <c r="B34" s="2">
        <v>4</v>
      </c>
      <c r="C34" s="2" t="str">
        <f>IF(B34=$J$3,$K$3,IF(B34=$J$4,$K$4,IF(B34=$J$5,$K$5,IF(B34=$J$6,$K$6,IF(B34=$J$7,$K$7,IF(B34=$J$8,$K$8,IF(B34=$J$9,$K$9,IF(B34=$J$10,$K$10,IF(B34=$J$11,$K$11,IF(B34=$J$12,$K$12,0))))))))))</f>
        <v>Архангельск</v>
      </c>
      <c r="D34" s="2">
        <v>72</v>
      </c>
      <c r="E34" s="2">
        <v>51504</v>
      </c>
      <c r="F34" s="3">
        <f>D34*E34</f>
        <v>3708288</v>
      </c>
      <c r="G34" s="2" t="str">
        <f>IF(F34&lt;$P$5,$O$5,IF(AND($P$4&lt;F34,F34&lt;$Q$4),$O$4,$O$3))</f>
        <v>Б</v>
      </c>
    </row>
    <row r="35" spans="1:7" x14ac:dyDescent="0.2">
      <c r="A35" s="2">
        <v>20</v>
      </c>
      <c r="B35" s="2">
        <v>3</v>
      </c>
      <c r="C35" s="2" t="str">
        <f>IF(B35=$J$3,$K$3,IF(B35=$J$4,$K$4,IF(B35=$J$5,$K$5,IF(B35=$J$6,$K$6,IF(B35=$J$7,$K$7,IF(B35=$J$8,$K$8,IF(B35=$J$9,$K$9,IF(B35=$J$10,$K$10,IF(B35=$J$11,$K$11,IF(B35=$J$12,$K$12,0))))))))))</f>
        <v>Челябинск</v>
      </c>
      <c r="D35" s="2">
        <v>46</v>
      </c>
      <c r="E35" s="2">
        <v>67867</v>
      </c>
      <c r="F35" s="3">
        <f>D35*E35</f>
        <v>3121882</v>
      </c>
      <c r="G35" s="2" t="str">
        <f>IF(F35&lt;$P$5,$O$5,IF(AND($P$4&lt;F35,F35&lt;$Q$4),$O$4,$O$3))</f>
        <v>Б</v>
      </c>
    </row>
    <row r="36" spans="1:7" x14ac:dyDescent="0.2">
      <c r="A36" s="2">
        <v>21</v>
      </c>
      <c r="B36" s="2">
        <v>3</v>
      </c>
      <c r="C36" s="2" t="str">
        <f>IF(B36=$J$3,$K$3,IF(B36=$J$4,$K$4,IF(B36=$J$5,$K$5,IF(B36=$J$6,$K$6,IF(B36=$J$7,$K$7,IF(B36=$J$8,$K$8,IF(B36=$J$9,$K$9,IF(B36=$J$10,$K$10,IF(B36=$J$11,$K$11,IF(B36=$J$12,$K$12,0))))))))))</f>
        <v>Челябинск</v>
      </c>
      <c r="D36" s="2">
        <v>54</v>
      </c>
      <c r="E36" s="2">
        <v>61505</v>
      </c>
      <c r="F36" s="3">
        <f>D36*E36</f>
        <v>3321270</v>
      </c>
      <c r="G36" s="2" t="str">
        <f>IF(F36&lt;$P$5,$O$5,IF(AND($P$4&lt;F36,F36&lt;$Q$4),$O$4,$O$3))</f>
        <v>Б</v>
      </c>
    </row>
    <row r="37" spans="1:7" x14ac:dyDescent="0.2">
      <c r="A37" s="2">
        <v>22</v>
      </c>
      <c r="B37" s="2">
        <v>10</v>
      </c>
      <c r="C37" s="2" t="str">
        <f>IF(B37=$J$3,$K$3,IF(B37=$J$4,$K$4,IF(B37=$J$5,$K$5,IF(B37=$J$6,$K$6,IF(B37=$J$7,$K$7,IF(B37=$J$8,$K$8,IF(B37=$J$9,$K$9,IF(B37=$J$10,$K$10,IF(B37=$J$11,$K$11,IF(B37=$J$12,$K$12,0))))))))))</f>
        <v>Сочи</v>
      </c>
      <c r="D37" s="2">
        <v>36</v>
      </c>
      <c r="E37" s="2">
        <v>45225</v>
      </c>
      <c r="F37" s="3">
        <f>D37*E37</f>
        <v>1628100</v>
      </c>
      <c r="G37" s="2" t="str">
        <f>IF(F37&lt;$P$5,$O$5,IF(AND($P$4&lt;F37,F37&lt;$Q$4),$O$4,$O$3))</f>
        <v>Б</v>
      </c>
    </row>
    <row r="38" spans="1:7" x14ac:dyDescent="0.2">
      <c r="A38" s="2">
        <v>23</v>
      </c>
      <c r="B38" s="2">
        <v>4</v>
      </c>
      <c r="C38" s="2" t="str">
        <f>IF(B38=$J$3,$K$3,IF(B38=$J$4,$K$4,IF(B38=$J$5,$K$5,IF(B38=$J$6,$K$6,IF(B38=$J$7,$K$7,IF(B38=$J$8,$K$8,IF(B38=$J$9,$K$9,IF(B38=$J$10,$K$10,IF(B38=$J$11,$K$11,IF(B38=$J$12,$K$12,0))))))))))</f>
        <v>Архангельск</v>
      </c>
      <c r="D38" s="2">
        <v>92</v>
      </c>
      <c r="E38" s="2">
        <v>20725</v>
      </c>
      <c r="F38" s="3">
        <f>D38*E38</f>
        <v>1906700</v>
      </c>
      <c r="G38" s="2" t="str">
        <f>IF(F38&lt;$P$5,$O$5,IF(AND($P$4&lt;F38,F38&lt;$Q$4),$O$4,$O$3))</f>
        <v>Б</v>
      </c>
    </row>
    <row r="39" spans="1:7" x14ac:dyDescent="0.2">
      <c r="A39" s="2">
        <v>24</v>
      </c>
      <c r="B39" s="2">
        <v>3</v>
      </c>
      <c r="C39" s="2" t="str">
        <f>IF(B39=$J$3,$K$3,IF(B39=$J$4,$K$4,IF(B39=$J$5,$K$5,IF(B39=$J$6,$K$6,IF(B39=$J$7,$K$7,IF(B39=$J$8,$K$8,IF(B39=$J$9,$K$9,IF(B39=$J$10,$K$10,IF(B39=$J$11,$K$11,IF(B39=$J$12,$K$12,0))))))))))</f>
        <v>Челябинск</v>
      </c>
      <c r="D39" s="2">
        <v>65</v>
      </c>
      <c r="E39" s="2">
        <v>60550</v>
      </c>
      <c r="F39" s="3">
        <f>D39*E39</f>
        <v>3935750</v>
      </c>
      <c r="G39" s="2" t="str">
        <f>IF(F39&lt;$P$5,$O$5,IF(AND($P$4&lt;F39,F39&lt;$Q$4),$O$4,$O$3))</f>
        <v>Б</v>
      </c>
    </row>
    <row r="40" spans="1:7" x14ac:dyDescent="0.2">
      <c r="A40" s="2">
        <v>25</v>
      </c>
      <c r="B40" s="2">
        <v>5</v>
      </c>
      <c r="C40" s="2" t="str">
        <f>IF(B40=$J$3,$K$3,IF(B40=$J$4,$K$4,IF(B40=$J$5,$K$5,IF(B40=$J$6,$K$6,IF(B40=$J$7,$K$7,IF(B40=$J$8,$K$8,IF(B40=$J$9,$K$9,IF(B40=$J$10,$K$10,IF(B40=$J$11,$K$11,IF(B40=$J$12,$K$12,0))))))))))</f>
        <v>Краснодар</v>
      </c>
      <c r="D40" s="2">
        <v>94</v>
      </c>
      <c r="E40" s="2">
        <v>11164</v>
      </c>
      <c r="F40" s="3">
        <f>D40*E40</f>
        <v>1049416</v>
      </c>
      <c r="G40" s="2" t="str">
        <f>IF(F40&lt;$P$5,$O$5,IF(AND($P$4&lt;F40,F40&lt;$Q$4),$O$4,$O$3))</f>
        <v>Б</v>
      </c>
    </row>
    <row r="41" spans="1:7" x14ac:dyDescent="0.2">
      <c r="A41" s="2">
        <v>26</v>
      </c>
      <c r="B41" s="2">
        <v>4</v>
      </c>
      <c r="C41" s="2" t="str">
        <f>IF(B41=$J$3,$K$3,IF(B41=$J$4,$K$4,IF(B41=$J$5,$K$5,IF(B41=$J$6,$K$6,IF(B41=$J$7,$K$7,IF(B41=$J$8,$K$8,IF(B41=$J$9,$K$9,IF(B41=$J$10,$K$10,IF(B41=$J$11,$K$11,IF(B41=$J$12,$K$12,0))))))))))</f>
        <v>Архангельск</v>
      </c>
      <c r="D41" s="2">
        <v>58</v>
      </c>
      <c r="E41" s="2">
        <v>41872</v>
      </c>
      <c r="F41" s="3">
        <f>D41*E41</f>
        <v>2428576</v>
      </c>
      <c r="G41" s="2" t="str">
        <f>IF(F41&lt;$P$5,$O$5,IF(AND($P$4&lt;F41,F41&lt;$Q$4),$O$4,$O$3))</f>
        <v>Б</v>
      </c>
    </row>
    <row r="42" spans="1:7" x14ac:dyDescent="0.2">
      <c r="A42" s="2">
        <v>27</v>
      </c>
      <c r="B42" s="2">
        <v>8</v>
      </c>
      <c r="C42" s="2" t="str">
        <f>IF(B42=$J$3,$K$3,IF(B42=$J$4,$K$4,IF(B42=$J$5,$K$5,IF(B42=$J$6,$K$6,IF(B42=$J$7,$K$7,IF(B42=$J$8,$K$8,IF(B42=$J$9,$K$9,IF(B42=$J$10,$K$10,IF(B42=$J$11,$K$11,IF(B42=$J$12,$K$12,0))))))))))</f>
        <v>Новосибирск</v>
      </c>
      <c r="D42" s="2">
        <v>30</v>
      </c>
      <c r="E42" s="2">
        <v>23655</v>
      </c>
      <c r="F42" s="3">
        <f>D42*E42</f>
        <v>709650</v>
      </c>
      <c r="G42" s="2" t="str">
        <f>IF(F42&lt;$P$5,$O$5,IF(AND($P$4&lt;F42,F42&lt;$Q$4),$O$4,$O$3))</f>
        <v>В</v>
      </c>
    </row>
    <row r="43" spans="1:7" x14ac:dyDescent="0.2">
      <c r="A43" s="2">
        <v>28</v>
      </c>
      <c r="B43" s="2">
        <v>6</v>
      </c>
      <c r="C43" s="2" t="str">
        <f>IF(B43=$J$3,$K$3,IF(B43=$J$4,$K$4,IF(B43=$J$5,$K$5,IF(B43=$J$6,$K$6,IF(B43=$J$7,$K$7,IF(B43=$J$8,$K$8,IF(B43=$J$9,$K$9,IF(B43=$J$10,$K$10,IF(B43=$J$11,$K$11,IF(B43=$J$12,$K$12,0))))))))))</f>
        <v>Владивосток</v>
      </c>
      <c r="D43" s="2">
        <v>60</v>
      </c>
      <c r="E43" s="2">
        <v>97901</v>
      </c>
      <c r="F43" s="3">
        <f>D43*E43</f>
        <v>5874060</v>
      </c>
      <c r="G43" s="2" t="str">
        <f>IF(F43&lt;$P$5,$O$5,IF(AND($P$4&lt;F43,F43&lt;$Q$4),$O$4,$O$3))</f>
        <v>А</v>
      </c>
    </row>
    <row r="44" spans="1:7" x14ac:dyDescent="0.2">
      <c r="A44" s="2">
        <v>29</v>
      </c>
      <c r="B44" s="2">
        <v>1</v>
      </c>
      <c r="C44" s="2" t="str">
        <f>IF(B44=$J$3,$K$3,IF(B44=$J$4,$K$4,IF(B44=$J$5,$K$5,IF(B44=$J$6,$K$6,IF(B44=$J$7,$K$7,IF(B44=$J$8,$K$8,IF(B44=$J$9,$K$9,IF(B44=$J$10,$K$10,IF(B44=$J$11,$K$11,IF(B44=$J$12,$K$12,0))))))))))</f>
        <v>Москва</v>
      </c>
      <c r="D44" s="2">
        <v>97</v>
      </c>
      <c r="E44" s="2">
        <v>82442</v>
      </c>
      <c r="F44" s="3">
        <f>D44*E44</f>
        <v>7996874</v>
      </c>
      <c r="G44" s="2" t="str">
        <f>IF(F44&lt;$P$5,$O$5,IF(AND($P$4&lt;F44,F44&lt;$Q$4),$O$4,$O$3))</f>
        <v>А</v>
      </c>
    </row>
    <row r="45" spans="1:7" x14ac:dyDescent="0.2">
      <c r="A45" s="2">
        <v>30</v>
      </c>
      <c r="B45" s="2">
        <v>3</v>
      </c>
      <c r="C45" s="2" t="str">
        <f>IF(B45=$J$3,$K$3,IF(B45=$J$4,$K$4,IF(B45=$J$5,$K$5,IF(B45=$J$6,$K$6,IF(B45=$J$7,$K$7,IF(B45=$J$8,$K$8,IF(B45=$J$9,$K$9,IF(B45=$J$10,$K$10,IF(B45=$J$11,$K$11,IF(B45=$J$12,$K$12,0))))))))))</f>
        <v>Челябинск</v>
      </c>
      <c r="D45" s="2">
        <v>100</v>
      </c>
      <c r="E45" s="2">
        <v>94804</v>
      </c>
      <c r="F45" s="3">
        <f>D45*E45</f>
        <v>9480400</v>
      </c>
      <c r="G45" s="2" t="str">
        <f>IF(F45&lt;$P$5,$O$5,IF(AND($P$4&lt;F45,F45&lt;$Q$4),$O$4,$O$3))</f>
        <v>А</v>
      </c>
    </row>
    <row r="46" spans="1:7" x14ac:dyDescent="0.2">
      <c r="A46" s="2">
        <v>31</v>
      </c>
      <c r="B46" s="2">
        <v>7</v>
      </c>
      <c r="C46" s="2" t="str">
        <f>IF(B46=$J$3,$K$3,IF(B46=$J$4,$K$4,IF(B46=$J$5,$K$5,IF(B46=$J$6,$K$6,IF(B46=$J$7,$K$7,IF(B46=$J$8,$K$8,IF(B46=$J$9,$K$9,IF(B46=$J$10,$K$10,IF(B46=$J$11,$K$11,IF(B46=$J$12,$K$12,0))))))))))</f>
        <v>Мурманск</v>
      </c>
      <c r="D46" s="2">
        <v>69</v>
      </c>
      <c r="E46" s="2">
        <v>79322</v>
      </c>
      <c r="F46" s="3">
        <f>D46*E46</f>
        <v>5473218</v>
      </c>
      <c r="G46" s="2" t="str">
        <f>IF(F46&lt;$P$5,$O$5,IF(AND($P$4&lt;F46,F46&lt;$Q$4),$O$4,$O$3))</f>
        <v>А</v>
      </c>
    </row>
    <row r="47" spans="1:7" x14ac:dyDescent="0.2">
      <c r="A47" s="2">
        <v>32</v>
      </c>
      <c r="B47" s="2">
        <v>1</v>
      </c>
      <c r="C47" s="2" t="str">
        <f>IF(B47=$J$3,$K$3,IF(B47=$J$4,$K$4,IF(B47=$J$5,$K$5,IF(B47=$J$6,$K$6,IF(B47=$J$7,$K$7,IF(B47=$J$8,$K$8,IF(B47=$J$9,$K$9,IF(B47=$J$10,$K$10,IF(B47=$J$11,$K$11,IF(B47=$J$12,$K$12,0))))))))))</f>
        <v>Москва</v>
      </c>
      <c r="D47" s="2">
        <v>72</v>
      </c>
      <c r="E47" s="2">
        <v>5272</v>
      </c>
      <c r="F47" s="3">
        <f>D47*E47</f>
        <v>379584</v>
      </c>
      <c r="G47" s="2" t="str">
        <f>IF(F47&lt;$P$5,$O$5,IF(AND($P$4&lt;F47,F47&lt;$Q$4),$O$4,$O$3))</f>
        <v>В</v>
      </c>
    </row>
    <row r="48" spans="1:7" x14ac:dyDescent="0.2">
      <c r="A48" s="2">
        <v>33</v>
      </c>
      <c r="B48" s="2">
        <v>1</v>
      </c>
      <c r="C48" s="2" t="str">
        <f>IF(B48=$J$3,$K$3,IF(B48=$J$4,$K$4,IF(B48=$J$5,$K$5,IF(B48=$J$6,$K$6,IF(B48=$J$7,$K$7,IF(B48=$J$8,$K$8,IF(B48=$J$9,$K$9,IF(B48=$J$10,$K$10,IF(B48=$J$11,$K$11,IF(B48=$J$12,$K$12,0))))))))))</f>
        <v>Москва</v>
      </c>
      <c r="D48" s="2">
        <v>4</v>
      </c>
      <c r="E48" s="2">
        <v>62962</v>
      </c>
      <c r="F48" s="3">
        <f>D48*E48</f>
        <v>251848</v>
      </c>
      <c r="G48" s="2" t="str">
        <f>IF(F48&lt;$P$5,$O$5,IF(AND($P$4&lt;F48,F48&lt;$Q$4),$O$4,$O$3))</f>
        <v>В</v>
      </c>
    </row>
    <row r="49" spans="1:7" x14ac:dyDescent="0.2">
      <c r="A49" s="2">
        <v>34</v>
      </c>
      <c r="B49" s="2">
        <v>6</v>
      </c>
      <c r="C49" s="2" t="str">
        <f>IF(B49=$J$3,$K$3,IF(B49=$J$4,$K$4,IF(B49=$J$5,$K$5,IF(B49=$J$6,$K$6,IF(B49=$J$7,$K$7,IF(B49=$J$8,$K$8,IF(B49=$J$9,$K$9,IF(B49=$J$10,$K$10,IF(B49=$J$11,$K$11,IF(B49=$J$12,$K$12,0))))))))))</f>
        <v>Владивосток</v>
      </c>
      <c r="D49" s="2">
        <v>77</v>
      </c>
      <c r="E49" s="2">
        <v>80082</v>
      </c>
      <c r="F49" s="3">
        <f>D49*E49</f>
        <v>6166314</v>
      </c>
      <c r="G49" s="2" t="str">
        <f>IF(F49&lt;$P$5,$O$5,IF(AND($P$4&lt;F49,F49&lt;$Q$4),$O$4,$O$3))</f>
        <v>А</v>
      </c>
    </row>
    <row r="50" spans="1:7" x14ac:dyDescent="0.2">
      <c r="A50" s="2">
        <v>35</v>
      </c>
      <c r="B50" s="2">
        <v>6</v>
      </c>
      <c r="C50" s="2" t="str">
        <f>IF(B50=$J$3,$K$3,IF(B50=$J$4,$K$4,IF(B50=$J$5,$K$5,IF(B50=$J$6,$K$6,IF(B50=$J$7,$K$7,IF(B50=$J$8,$K$8,IF(B50=$J$9,$K$9,IF(B50=$J$10,$K$10,IF(B50=$J$11,$K$11,IF(B50=$J$12,$K$12,0))))))))))</f>
        <v>Владивосток</v>
      </c>
      <c r="D50" s="2">
        <v>73</v>
      </c>
      <c r="E50" s="2">
        <v>70724</v>
      </c>
      <c r="F50" s="3">
        <f>D50*E50</f>
        <v>5162852</v>
      </c>
      <c r="G50" s="2" t="str">
        <f>IF(F50&lt;$P$5,$O$5,IF(AND($P$4&lt;F50,F50&lt;$Q$4),$O$4,$O$3))</f>
        <v>А</v>
      </c>
    </row>
    <row r="51" spans="1:7" x14ac:dyDescent="0.2">
      <c r="A51" s="2">
        <v>36</v>
      </c>
      <c r="B51" s="2">
        <v>4</v>
      </c>
      <c r="C51" s="2" t="str">
        <f>IF(B51=$J$3,$K$3,IF(B51=$J$4,$K$4,IF(B51=$J$5,$K$5,IF(B51=$J$6,$K$6,IF(B51=$J$7,$K$7,IF(B51=$J$8,$K$8,IF(B51=$J$9,$K$9,IF(B51=$J$10,$K$10,IF(B51=$J$11,$K$11,IF(B51=$J$12,$K$12,0))))))))))</f>
        <v>Архангельск</v>
      </c>
      <c r="D51" s="2">
        <v>86</v>
      </c>
      <c r="E51" s="2">
        <v>16106</v>
      </c>
      <c r="F51" s="3">
        <f>D51*E51</f>
        <v>1385116</v>
      </c>
      <c r="G51" s="2" t="str">
        <f>IF(F51&lt;$P$5,$O$5,IF(AND($P$4&lt;F51,F51&lt;$Q$4),$O$4,$O$3))</f>
        <v>Б</v>
      </c>
    </row>
    <row r="52" spans="1:7" x14ac:dyDescent="0.2">
      <c r="A52" s="2">
        <v>37</v>
      </c>
      <c r="B52" s="2">
        <v>8</v>
      </c>
      <c r="C52" s="2" t="str">
        <f>IF(B52=$J$3,$K$3,IF(B52=$J$4,$K$4,IF(B52=$J$5,$K$5,IF(B52=$J$6,$K$6,IF(B52=$J$7,$K$7,IF(B52=$J$8,$K$8,IF(B52=$J$9,$K$9,IF(B52=$J$10,$K$10,IF(B52=$J$11,$K$11,IF(B52=$J$12,$K$12,0))))))))))</f>
        <v>Новосибирск</v>
      </c>
      <c r="D52" s="2">
        <v>14</v>
      </c>
      <c r="E52" s="2">
        <v>1093</v>
      </c>
      <c r="F52" s="3">
        <f>D52*E52</f>
        <v>15302</v>
      </c>
      <c r="G52" s="2" t="str">
        <f>IF(F52&lt;$P$5,$O$5,IF(AND($P$4&lt;F52,F52&lt;$Q$4),$O$4,$O$3))</f>
        <v>В</v>
      </c>
    </row>
    <row r="53" spans="1:7" x14ac:dyDescent="0.2">
      <c r="A53" s="2">
        <v>38</v>
      </c>
      <c r="B53" s="2">
        <v>4</v>
      </c>
      <c r="C53" s="2" t="str">
        <f>IF(B53=$J$3,$K$3,IF(B53=$J$4,$K$4,IF(B53=$J$5,$K$5,IF(B53=$J$6,$K$6,IF(B53=$J$7,$K$7,IF(B53=$J$8,$K$8,IF(B53=$J$9,$K$9,IF(B53=$J$10,$K$10,IF(B53=$J$11,$K$11,IF(B53=$J$12,$K$12,0))))))))))</f>
        <v>Архангельск</v>
      </c>
      <c r="D53" s="2">
        <v>21</v>
      </c>
      <c r="E53" s="2">
        <v>81535</v>
      </c>
      <c r="F53" s="3">
        <f>D53*E53</f>
        <v>1712235</v>
      </c>
      <c r="G53" s="2" t="str">
        <f>IF(F53&lt;$P$5,$O$5,IF(AND($P$4&lt;F53,F53&lt;$Q$4),$O$4,$O$3))</f>
        <v>Б</v>
      </c>
    </row>
    <row r="54" spans="1:7" x14ac:dyDescent="0.2">
      <c r="A54" s="2">
        <v>39</v>
      </c>
      <c r="B54" s="2">
        <v>10</v>
      </c>
      <c r="C54" s="2" t="str">
        <f>IF(B54=$J$3,$K$3,IF(B54=$J$4,$K$4,IF(B54=$J$5,$K$5,IF(B54=$J$6,$K$6,IF(B54=$J$7,$K$7,IF(B54=$J$8,$K$8,IF(B54=$J$9,$K$9,IF(B54=$J$10,$K$10,IF(B54=$J$11,$K$11,IF(B54=$J$12,$K$12,0))))))))))</f>
        <v>Сочи</v>
      </c>
      <c r="D54" s="2">
        <v>49</v>
      </c>
      <c r="E54" s="2">
        <v>49566</v>
      </c>
      <c r="F54" s="3">
        <f>D54*E54</f>
        <v>2428734</v>
      </c>
      <c r="G54" s="2" t="str">
        <f>IF(F54&lt;$P$5,$O$5,IF(AND($P$4&lt;F54,F54&lt;$Q$4),$O$4,$O$3))</f>
        <v>Б</v>
      </c>
    </row>
    <row r="55" spans="1:7" x14ac:dyDescent="0.2">
      <c r="A55" s="2">
        <v>40</v>
      </c>
      <c r="B55" s="2">
        <v>1</v>
      </c>
      <c r="C55" s="2" t="str">
        <f>IF(B55=$J$3,$K$3,IF(B55=$J$4,$K$4,IF(B55=$J$5,$K$5,IF(B55=$J$6,$K$6,IF(B55=$J$7,$K$7,IF(B55=$J$8,$K$8,IF(B55=$J$9,$K$9,IF(B55=$J$10,$K$10,IF(B55=$J$11,$K$11,IF(B55=$J$12,$K$12,0))))))))))</f>
        <v>Москва</v>
      </c>
      <c r="D55" s="2">
        <v>60</v>
      </c>
      <c r="E55" s="2">
        <v>55723</v>
      </c>
      <c r="F55" s="3">
        <f>D55*E55</f>
        <v>3343380</v>
      </c>
      <c r="G55" s="2" t="str">
        <f>IF(F55&lt;$P$5,$O$5,IF(AND($P$4&lt;F55,F55&lt;$Q$4),$O$4,$O$3))</f>
        <v>Б</v>
      </c>
    </row>
    <row r="56" spans="1:7" x14ac:dyDescent="0.2">
      <c r="A56" s="2">
        <v>41</v>
      </c>
      <c r="B56" s="2">
        <v>8</v>
      </c>
      <c r="C56" s="2" t="str">
        <f>IF(B56=$J$3,$K$3,IF(B56=$J$4,$K$4,IF(B56=$J$5,$K$5,IF(B56=$J$6,$K$6,IF(B56=$J$7,$K$7,IF(B56=$J$8,$K$8,IF(B56=$J$9,$K$9,IF(B56=$J$10,$K$10,IF(B56=$J$11,$K$11,IF(B56=$J$12,$K$12,0))))))))))</f>
        <v>Новосибирск</v>
      </c>
      <c r="D56" s="2">
        <v>6</v>
      </c>
      <c r="E56" s="2">
        <v>77563</v>
      </c>
      <c r="F56" s="3">
        <f>D56*E56</f>
        <v>465378</v>
      </c>
      <c r="G56" s="2" t="str">
        <f>IF(F56&lt;$P$5,$O$5,IF(AND($P$4&lt;F56,F56&lt;$Q$4),$O$4,$O$3))</f>
        <v>В</v>
      </c>
    </row>
    <row r="57" spans="1:7" x14ac:dyDescent="0.2">
      <c r="A57" s="2">
        <v>42</v>
      </c>
      <c r="B57" s="2">
        <v>1</v>
      </c>
      <c r="C57" s="2" t="str">
        <f>IF(B57=$J$3,$K$3,IF(B57=$J$4,$K$4,IF(B57=$J$5,$K$5,IF(B57=$J$6,$K$6,IF(B57=$J$7,$K$7,IF(B57=$J$8,$K$8,IF(B57=$J$9,$K$9,IF(B57=$J$10,$K$10,IF(B57=$J$11,$K$11,IF(B57=$J$12,$K$12,0))))))))))</f>
        <v>Москва</v>
      </c>
      <c r="D57" s="2">
        <v>23</v>
      </c>
      <c r="E57" s="2">
        <v>82926</v>
      </c>
      <c r="F57" s="3">
        <f>D57*E57</f>
        <v>1907298</v>
      </c>
      <c r="G57" s="2" t="str">
        <f>IF(F57&lt;$P$5,$O$5,IF(AND($P$4&lt;F57,F57&lt;$Q$4),$O$4,$O$3))</f>
        <v>Б</v>
      </c>
    </row>
    <row r="58" spans="1:7" x14ac:dyDescent="0.2">
      <c r="A58" s="2">
        <v>43</v>
      </c>
      <c r="B58" s="2">
        <v>9</v>
      </c>
      <c r="C58" s="2" t="str">
        <f>IF(B58=$J$3,$K$3,IF(B58=$J$4,$K$4,IF(B58=$J$5,$K$5,IF(B58=$J$6,$K$6,IF(B58=$J$7,$K$7,IF(B58=$J$8,$K$8,IF(B58=$J$9,$K$9,IF(B58=$J$10,$K$10,IF(B58=$J$11,$K$11,IF(B58=$J$12,$K$12,0))))))))))</f>
        <v>Тюмень</v>
      </c>
      <c r="D58" s="2">
        <v>31</v>
      </c>
      <c r="E58" s="2">
        <v>70746</v>
      </c>
      <c r="F58" s="3">
        <f>D58*E58</f>
        <v>2193126</v>
      </c>
      <c r="G58" s="2" t="str">
        <f>IF(F58&lt;$P$5,$O$5,IF(AND($P$4&lt;F58,F58&lt;$Q$4),$O$4,$O$3))</f>
        <v>Б</v>
      </c>
    </row>
    <row r="59" spans="1:7" x14ac:dyDescent="0.2">
      <c r="A59" s="2">
        <v>44</v>
      </c>
      <c r="B59" s="2">
        <v>8</v>
      </c>
      <c r="C59" s="2" t="str">
        <f>IF(B59=$J$3,$K$3,IF(B59=$J$4,$K$4,IF(B59=$J$5,$K$5,IF(B59=$J$6,$K$6,IF(B59=$J$7,$K$7,IF(B59=$J$8,$K$8,IF(B59=$J$9,$K$9,IF(B59=$J$10,$K$10,IF(B59=$J$11,$K$11,IF(B59=$J$12,$K$12,0))))))))))</f>
        <v>Новосибирск</v>
      </c>
      <c r="D59" s="2">
        <v>79</v>
      </c>
      <c r="E59" s="2">
        <v>39870</v>
      </c>
      <c r="F59" s="3">
        <f>D59*E59</f>
        <v>3149730</v>
      </c>
      <c r="G59" s="2" t="str">
        <f>IF(F59&lt;$P$5,$O$5,IF(AND($P$4&lt;F59,F59&lt;$Q$4),$O$4,$O$3))</f>
        <v>Б</v>
      </c>
    </row>
    <row r="60" spans="1:7" x14ac:dyDescent="0.2">
      <c r="A60" s="2">
        <v>45</v>
      </c>
      <c r="B60" s="2">
        <v>10</v>
      </c>
      <c r="C60" s="2" t="str">
        <f>IF(B60=$J$3,$K$3,IF(B60=$J$4,$K$4,IF(B60=$J$5,$K$5,IF(B60=$J$6,$K$6,IF(B60=$J$7,$K$7,IF(B60=$J$8,$K$8,IF(B60=$J$9,$K$9,IF(B60=$J$10,$K$10,IF(B60=$J$11,$K$11,IF(B60=$J$12,$K$12,0))))))))))</f>
        <v>Сочи</v>
      </c>
      <c r="D60" s="2">
        <v>87</v>
      </c>
      <c r="E60" s="2">
        <v>6807</v>
      </c>
      <c r="F60" s="3">
        <f>D60*E60</f>
        <v>592209</v>
      </c>
      <c r="G60" s="2" t="str">
        <f>IF(F60&lt;$P$5,$O$5,IF(AND($P$4&lt;F60,F60&lt;$Q$4),$O$4,$O$3))</f>
        <v>В</v>
      </c>
    </row>
    <row r="61" spans="1:7" x14ac:dyDescent="0.2">
      <c r="A61" s="2">
        <v>46</v>
      </c>
      <c r="B61" s="2">
        <v>4</v>
      </c>
      <c r="C61" s="2" t="str">
        <f>IF(B61=$J$3,$K$3,IF(B61=$J$4,$K$4,IF(B61=$J$5,$K$5,IF(B61=$J$6,$K$6,IF(B61=$J$7,$K$7,IF(B61=$J$8,$K$8,IF(B61=$J$9,$K$9,IF(B61=$J$10,$K$10,IF(B61=$J$11,$K$11,IF(B61=$J$12,$K$12,0))))))))))</f>
        <v>Архангельск</v>
      </c>
      <c r="D61" s="2">
        <v>96</v>
      </c>
      <c r="E61" s="2">
        <v>80879</v>
      </c>
      <c r="F61" s="3">
        <f>D61*E61</f>
        <v>7764384</v>
      </c>
      <c r="G61" s="2" t="str">
        <f>IF(F61&lt;$P$5,$O$5,IF(AND($P$4&lt;F61,F61&lt;$Q$4),$O$4,$O$3))</f>
        <v>А</v>
      </c>
    </row>
    <row r="62" spans="1:7" x14ac:dyDescent="0.2">
      <c r="A62" s="2">
        <v>47</v>
      </c>
      <c r="B62" s="2">
        <v>2</v>
      </c>
      <c r="C62" s="2" t="str">
        <f>IF(B62=$J$3,$K$3,IF(B62=$J$4,$K$4,IF(B62=$J$5,$K$5,IF(B62=$J$6,$K$6,IF(B62=$J$7,$K$7,IF(B62=$J$8,$K$8,IF(B62=$J$9,$K$9,IF(B62=$J$10,$K$10,IF(B62=$J$11,$K$11,IF(B62=$J$12,$K$12,0))))))))))</f>
        <v>Санкт-Петербург</v>
      </c>
      <c r="D62" s="2">
        <v>83</v>
      </c>
      <c r="E62" s="2">
        <v>51584</v>
      </c>
      <c r="F62" s="3">
        <f>D62*E62</f>
        <v>4281472</v>
      </c>
      <c r="G62" s="2" t="str">
        <f>IF(F62&lt;$P$5,$O$5,IF(AND($P$4&lt;F62,F62&lt;$Q$4),$O$4,$O$3))</f>
        <v>Б</v>
      </c>
    </row>
    <row r="63" spans="1:7" x14ac:dyDescent="0.2">
      <c r="A63" s="2">
        <v>48</v>
      </c>
      <c r="B63" s="2">
        <v>4</v>
      </c>
      <c r="C63" s="2" t="str">
        <f>IF(B63=$J$3,$K$3,IF(B63=$J$4,$K$4,IF(B63=$J$5,$K$5,IF(B63=$J$6,$K$6,IF(B63=$J$7,$K$7,IF(B63=$J$8,$K$8,IF(B63=$J$9,$K$9,IF(B63=$J$10,$K$10,IF(B63=$J$11,$K$11,IF(B63=$J$12,$K$12,0))))))))))</f>
        <v>Архангельск</v>
      </c>
      <c r="D63" s="2">
        <v>26</v>
      </c>
      <c r="E63" s="2">
        <v>99026</v>
      </c>
      <c r="F63" s="3">
        <f>D63*E63</f>
        <v>2574676</v>
      </c>
      <c r="G63" s="2" t="str">
        <f>IF(F63&lt;$P$5,$O$5,IF(AND($P$4&lt;F63,F63&lt;$Q$4),$O$4,$O$3))</f>
        <v>Б</v>
      </c>
    </row>
    <row r="64" spans="1:7" x14ac:dyDescent="0.2">
      <c r="A64" s="2">
        <v>49</v>
      </c>
      <c r="B64" s="2">
        <v>8</v>
      </c>
      <c r="C64" s="2" t="str">
        <f>IF(B64=$J$3,$K$3,IF(B64=$J$4,$K$4,IF(B64=$J$5,$K$5,IF(B64=$J$6,$K$6,IF(B64=$J$7,$K$7,IF(B64=$J$8,$K$8,IF(B64=$J$9,$K$9,IF(B64=$J$10,$K$10,IF(B64=$J$11,$K$11,IF(B64=$J$12,$K$12,0))))))))))</f>
        <v>Новосибирск</v>
      </c>
      <c r="D64" s="2">
        <v>59</v>
      </c>
      <c r="E64" s="2">
        <v>47089</v>
      </c>
      <c r="F64" s="3">
        <f>D64*E64</f>
        <v>2778251</v>
      </c>
      <c r="G64" s="2" t="str">
        <f>IF(F64&lt;$P$5,$O$5,IF(AND($P$4&lt;F64,F64&lt;$Q$4),$O$4,$O$3))</f>
        <v>Б</v>
      </c>
    </row>
    <row r="65" spans="1:7" x14ac:dyDescent="0.2">
      <c r="A65" s="2">
        <v>50</v>
      </c>
      <c r="B65" s="2">
        <v>7</v>
      </c>
      <c r="C65" s="2" t="str">
        <f>IF(B65=$J$3,$K$3,IF(B65=$J$4,$K$4,IF(B65=$J$5,$K$5,IF(B65=$J$6,$K$6,IF(B65=$J$7,$K$7,IF(B65=$J$8,$K$8,IF(B65=$J$9,$K$9,IF(B65=$J$10,$K$10,IF(B65=$J$11,$K$11,IF(B65=$J$12,$K$12,0))))))))))</f>
        <v>Мурманск</v>
      </c>
      <c r="D65" s="2">
        <v>67</v>
      </c>
      <c r="E65" s="2">
        <v>24543</v>
      </c>
      <c r="F65" s="3">
        <f>D65*E65</f>
        <v>1644381</v>
      </c>
      <c r="G65" s="2" t="str">
        <f>IF(F65&lt;$P$5,$O$5,IF(AND($P$4&lt;F65,F65&lt;$Q$4),$O$4,$O$3))</f>
        <v>Б</v>
      </c>
    </row>
    <row r="66" spans="1:7" x14ac:dyDescent="0.2">
      <c r="A66" s="2">
        <v>51</v>
      </c>
      <c r="B66" s="2">
        <v>9</v>
      </c>
      <c r="C66" s="2" t="str">
        <f>IF(B66=$J$3,$K$3,IF(B66=$J$4,$K$4,IF(B66=$J$5,$K$5,IF(B66=$J$6,$K$6,IF(B66=$J$7,$K$7,IF(B66=$J$8,$K$8,IF(B66=$J$9,$K$9,IF(B66=$J$10,$K$10,IF(B66=$J$11,$K$11,IF(B66=$J$12,$K$12,0))))))))))</f>
        <v>Тюмень</v>
      </c>
      <c r="D66" s="2">
        <v>37</v>
      </c>
      <c r="E66" s="2">
        <v>51809</v>
      </c>
      <c r="F66" s="3">
        <f>D66*E66</f>
        <v>1916933</v>
      </c>
      <c r="G66" s="2" t="str">
        <f>IF(F66&lt;$P$5,$O$5,IF(AND($P$4&lt;F66,F66&lt;$Q$4),$O$4,$O$3))</f>
        <v>Б</v>
      </c>
    </row>
    <row r="67" spans="1:7" x14ac:dyDescent="0.2">
      <c r="A67" s="2">
        <v>52</v>
      </c>
      <c r="B67" s="2">
        <v>10</v>
      </c>
      <c r="C67" s="2" t="str">
        <f>IF(B67=$J$3,$K$3,IF(B67=$J$4,$K$4,IF(B67=$J$5,$K$5,IF(B67=$J$6,$K$6,IF(B67=$J$7,$K$7,IF(B67=$J$8,$K$8,IF(B67=$J$9,$K$9,IF(B67=$J$10,$K$10,IF(B67=$J$11,$K$11,IF(B67=$J$12,$K$12,0))))))))))</f>
        <v>Сочи</v>
      </c>
      <c r="D67" s="2">
        <v>89</v>
      </c>
      <c r="E67" s="2">
        <v>35436</v>
      </c>
      <c r="F67" s="3">
        <f>D67*E67</f>
        <v>3153804</v>
      </c>
      <c r="G67" s="2" t="str">
        <f>IF(F67&lt;$P$5,$O$5,IF(AND($P$4&lt;F67,F67&lt;$Q$4),$O$4,$O$3))</f>
        <v>Б</v>
      </c>
    </row>
    <row r="68" spans="1:7" x14ac:dyDescent="0.2">
      <c r="A68" s="2">
        <v>53</v>
      </c>
      <c r="B68" s="2">
        <v>3</v>
      </c>
      <c r="C68" s="2" t="str">
        <f>IF(B68=$J$3,$K$3,IF(B68=$J$4,$K$4,IF(B68=$J$5,$K$5,IF(B68=$J$6,$K$6,IF(B68=$J$7,$K$7,IF(B68=$J$8,$K$8,IF(B68=$J$9,$K$9,IF(B68=$J$10,$K$10,IF(B68=$J$11,$K$11,IF(B68=$J$12,$K$12,0))))))))))</f>
        <v>Челябинск</v>
      </c>
      <c r="D68" s="2">
        <v>15</v>
      </c>
      <c r="E68" s="2">
        <v>55351</v>
      </c>
      <c r="F68" s="3">
        <f>D68*E68</f>
        <v>830265</v>
      </c>
      <c r="G68" s="2" t="str">
        <f>IF(F68&lt;$P$5,$O$5,IF(AND($P$4&lt;F68,F68&lt;$Q$4),$O$4,$O$3))</f>
        <v>В</v>
      </c>
    </row>
    <row r="69" spans="1:7" x14ac:dyDescent="0.2">
      <c r="A69" s="2">
        <v>54</v>
      </c>
      <c r="B69" s="2">
        <v>7</v>
      </c>
      <c r="C69" s="2" t="str">
        <f>IF(B69=$J$3,$K$3,IF(B69=$J$4,$K$4,IF(B69=$J$5,$K$5,IF(B69=$J$6,$K$6,IF(B69=$J$7,$K$7,IF(B69=$J$8,$K$8,IF(B69=$J$9,$K$9,IF(B69=$J$10,$K$10,IF(B69=$J$11,$K$11,IF(B69=$J$12,$K$12,0))))))))))</f>
        <v>Мурманск</v>
      </c>
      <c r="D69" s="2">
        <v>85</v>
      </c>
      <c r="E69" s="2">
        <v>77027</v>
      </c>
      <c r="F69" s="3">
        <f>D69*E69</f>
        <v>6547295</v>
      </c>
      <c r="G69" s="2" t="str">
        <f>IF(F69&lt;$P$5,$O$5,IF(AND($P$4&lt;F69,F69&lt;$Q$4),$O$4,$O$3))</f>
        <v>А</v>
      </c>
    </row>
    <row r="70" spans="1:7" x14ac:dyDescent="0.2">
      <c r="A70" s="2">
        <v>55</v>
      </c>
      <c r="B70" s="2">
        <v>8</v>
      </c>
      <c r="C70" s="2" t="str">
        <f>IF(B70=$J$3,$K$3,IF(B70=$J$4,$K$4,IF(B70=$J$5,$K$5,IF(B70=$J$6,$K$6,IF(B70=$J$7,$K$7,IF(B70=$J$8,$K$8,IF(B70=$J$9,$K$9,IF(B70=$J$10,$K$10,IF(B70=$J$11,$K$11,IF(B70=$J$12,$K$12,0))))))))))</f>
        <v>Новосибирск</v>
      </c>
      <c r="D70" s="2">
        <v>48</v>
      </c>
      <c r="E70" s="2">
        <v>83295</v>
      </c>
      <c r="F70" s="3">
        <f>D70*E70</f>
        <v>3998160</v>
      </c>
      <c r="G70" s="2" t="str">
        <f>IF(F70&lt;$P$5,$O$5,IF(AND($P$4&lt;F70,F70&lt;$Q$4),$O$4,$O$3))</f>
        <v>Б</v>
      </c>
    </row>
    <row r="71" spans="1:7" x14ac:dyDescent="0.2">
      <c r="A71" s="2">
        <v>56</v>
      </c>
      <c r="B71" s="2">
        <v>8</v>
      </c>
      <c r="C71" s="2" t="str">
        <f>IF(B71=$J$3,$K$3,IF(B71=$J$4,$K$4,IF(B71=$J$5,$K$5,IF(B71=$J$6,$K$6,IF(B71=$J$7,$K$7,IF(B71=$J$8,$K$8,IF(B71=$J$9,$K$9,IF(B71=$J$10,$K$10,IF(B71=$J$11,$K$11,IF(B71=$J$12,$K$12,0))))))))))</f>
        <v>Новосибирск</v>
      </c>
      <c r="D71" s="2">
        <v>85</v>
      </c>
      <c r="E71" s="2">
        <v>91918</v>
      </c>
      <c r="F71" s="3">
        <f>D71*E71</f>
        <v>7813030</v>
      </c>
      <c r="G71" s="2" t="str">
        <f>IF(F71&lt;$P$5,$O$5,IF(AND($P$4&lt;F71,F71&lt;$Q$4),$O$4,$O$3))</f>
        <v>А</v>
      </c>
    </row>
    <row r="72" spans="1:7" x14ac:dyDescent="0.2">
      <c r="A72" s="2">
        <v>57</v>
      </c>
      <c r="B72" s="2">
        <v>2</v>
      </c>
      <c r="C72" s="2" t="str">
        <f>IF(B72=$J$3,$K$3,IF(B72=$J$4,$K$4,IF(B72=$J$5,$K$5,IF(B72=$J$6,$K$6,IF(B72=$J$7,$K$7,IF(B72=$J$8,$K$8,IF(B72=$J$9,$K$9,IF(B72=$J$10,$K$10,IF(B72=$J$11,$K$11,IF(B72=$J$12,$K$12,0))))))))))</f>
        <v>Санкт-Петербург</v>
      </c>
      <c r="D72" s="2">
        <v>61</v>
      </c>
      <c r="E72" s="2">
        <v>51832</v>
      </c>
      <c r="F72" s="3">
        <f>D72*E72</f>
        <v>3161752</v>
      </c>
      <c r="G72" s="2" t="str">
        <f>IF(F72&lt;$P$5,$O$5,IF(AND($P$4&lt;F72,F72&lt;$Q$4),$O$4,$O$3))</f>
        <v>Б</v>
      </c>
    </row>
    <row r="73" spans="1:7" x14ac:dyDescent="0.2">
      <c r="A73" s="2">
        <v>58</v>
      </c>
      <c r="B73" s="2">
        <v>4</v>
      </c>
      <c r="C73" s="2" t="str">
        <f>IF(B73=$J$3,$K$3,IF(B73=$J$4,$K$4,IF(B73=$J$5,$K$5,IF(B73=$J$6,$K$6,IF(B73=$J$7,$K$7,IF(B73=$J$8,$K$8,IF(B73=$J$9,$K$9,IF(B73=$J$10,$K$10,IF(B73=$J$11,$K$11,IF(B73=$J$12,$K$12,0))))))))))</f>
        <v>Архангельск</v>
      </c>
      <c r="D73" s="2">
        <v>65</v>
      </c>
      <c r="E73" s="2">
        <v>10557</v>
      </c>
      <c r="F73" s="3">
        <f>D73*E73</f>
        <v>686205</v>
      </c>
      <c r="G73" s="2" t="str">
        <f>IF(F73&lt;$P$5,$O$5,IF(AND($P$4&lt;F73,F73&lt;$Q$4),$O$4,$O$3))</f>
        <v>В</v>
      </c>
    </row>
    <row r="74" spans="1:7" x14ac:dyDescent="0.2">
      <c r="A74" s="2">
        <v>59</v>
      </c>
      <c r="B74" s="2">
        <v>10</v>
      </c>
      <c r="C74" s="2" t="str">
        <f>IF(B74=$J$3,$K$3,IF(B74=$J$4,$K$4,IF(B74=$J$5,$K$5,IF(B74=$J$6,$K$6,IF(B74=$J$7,$K$7,IF(B74=$J$8,$K$8,IF(B74=$J$9,$K$9,IF(B74=$J$10,$K$10,IF(B74=$J$11,$K$11,IF(B74=$J$12,$K$12,0))))))))))</f>
        <v>Сочи</v>
      </c>
      <c r="D74" s="2">
        <v>77</v>
      </c>
      <c r="E74" s="2">
        <v>43544</v>
      </c>
      <c r="F74" s="3">
        <f>D74*E74</f>
        <v>3352888</v>
      </c>
      <c r="G74" s="2" t="str">
        <f>IF(F74&lt;$P$5,$O$5,IF(AND($P$4&lt;F74,F74&lt;$Q$4),$O$4,$O$3))</f>
        <v>Б</v>
      </c>
    </row>
    <row r="75" spans="1:7" x14ac:dyDescent="0.2">
      <c r="A75" s="2">
        <v>60</v>
      </c>
      <c r="B75" s="2">
        <v>3</v>
      </c>
      <c r="C75" s="2" t="str">
        <f>IF(B75=$J$3,$K$3,IF(B75=$J$4,$K$4,IF(B75=$J$5,$K$5,IF(B75=$J$6,$K$6,IF(B75=$J$7,$K$7,IF(B75=$J$8,$K$8,IF(B75=$J$9,$K$9,IF(B75=$J$10,$K$10,IF(B75=$J$11,$K$11,IF(B75=$J$12,$K$12,0))))))))))</f>
        <v>Челябинск</v>
      </c>
      <c r="D75" s="2">
        <v>13</v>
      </c>
      <c r="E75" s="2">
        <v>62405</v>
      </c>
      <c r="F75" s="3">
        <f>D75*E75</f>
        <v>811265</v>
      </c>
      <c r="G75" s="2" t="str">
        <f>IF(F75&lt;$P$5,$O$5,IF(AND($P$4&lt;F75,F75&lt;$Q$4),$O$4,$O$3))</f>
        <v>В</v>
      </c>
    </row>
    <row r="76" spans="1:7" x14ac:dyDescent="0.2">
      <c r="A76" s="2">
        <v>61</v>
      </c>
      <c r="B76" s="2">
        <v>1</v>
      </c>
      <c r="C76" s="2" t="str">
        <f>IF(B76=$J$3,$K$3,IF(B76=$J$4,$K$4,IF(B76=$J$5,$K$5,IF(B76=$J$6,$K$6,IF(B76=$J$7,$K$7,IF(B76=$J$8,$K$8,IF(B76=$J$9,$K$9,IF(B76=$J$10,$K$10,IF(B76=$J$11,$K$11,IF(B76=$J$12,$K$12,0))))))))))</f>
        <v>Москва</v>
      </c>
      <c r="D76" s="2">
        <v>60</v>
      </c>
      <c r="E76" s="2">
        <v>17417</v>
      </c>
      <c r="F76" s="3">
        <f>D76*E76</f>
        <v>1045020</v>
      </c>
      <c r="G76" s="2" t="str">
        <f>IF(F76&lt;$P$5,$O$5,IF(AND($P$4&lt;F76,F76&lt;$Q$4),$O$4,$O$3))</f>
        <v>Б</v>
      </c>
    </row>
    <row r="77" spans="1:7" x14ac:dyDescent="0.2">
      <c r="A77" s="2">
        <v>62</v>
      </c>
      <c r="B77" s="2">
        <v>1</v>
      </c>
      <c r="C77" s="2" t="str">
        <f>IF(B77=$J$3,$K$3,IF(B77=$J$4,$K$4,IF(B77=$J$5,$K$5,IF(B77=$J$6,$K$6,IF(B77=$J$7,$K$7,IF(B77=$J$8,$K$8,IF(B77=$J$9,$K$9,IF(B77=$J$10,$K$10,IF(B77=$J$11,$K$11,IF(B77=$J$12,$K$12,0))))))))))</f>
        <v>Москва</v>
      </c>
      <c r="D77" s="2">
        <v>52</v>
      </c>
      <c r="E77" s="2">
        <v>12408</v>
      </c>
      <c r="F77" s="3">
        <f>D77*E77</f>
        <v>645216</v>
      </c>
      <c r="G77" s="2" t="str">
        <f>IF(F77&lt;$P$5,$O$5,IF(AND($P$4&lt;F77,F77&lt;$Q$4),$O$4,$O$3))</f>
        <v>В</v>
      </c>
    </row>
    <row r="78" spans="1:7" x14ac:dyDescent="0.2">
      <c r="A78" s="2">
        <v>63</v>
      </c>
      <c r="B78" s="2">
        <v>7</v>
      </c>
      <c r="C78" s="2" t="str">
        <f>IF(B78=$J$3,$K$3,IF(B78=$J$4,$K$4,IF(B78=$J$5,$K$5,IF(B78=$J$6,$K$6,IF(B78=$J$7,$K$7,IF(B78=$J$8,$K$8,IF(B78=$J$9,$K$9,IF(B78=$J$10,$K$10,IF(B78=$J$11,$K$11,IF(B78=$J$12,$K$12,0))))))))))</f>
        <v>Мурманск</v>
      </c>
      <c r="D78" s="2">
        <v>99</v>
      </c>
      <c r="E78" s="2">
        <v>69919</v>
      </c>
      <c r="F78" s="3">
        <f>D78*E78</f>
        <v>6921981</v>
      </c>
      <c r="G78" s="2" t="str">
        <f>IF(F78&lt;$P$5,$O$5,IF(AND($P$4&lt;F78,F78&lt;$Q$4),$O$4,$O$3))</f>
        <v>А</v>
      </c>
    </row>
    <row r="79" spans="1:7" x14ac:dyDescent="0.2">
      <c r="A79" s="2">
        <v>64</v>
      </c>
      <c r="B79" s="2">
        <v>4</v>
      </c>
      <c r="C79" s="2" t="str">
        <f>IF(B79=$J$3,$K$3,IF(B79=$J$4,$K$4,IF(B79=$J$5,$K$5,IF(B79=$J$6,$K$6,IF(B79=$J$7,$K$7,IF(B79=$J$8,$K$8,IF(B79=$J$9,$K$9,IF(B79=$J$10,$K$10,IF(B79=$J$11,$K$11,IF(B79=$J$12,$K$12,0))))))))))</f>
        <v>Архангельск</v>
      </c>
      <c r="D79" s="2">
        <v>27</v>
      </c>
      <c r="E79" s="2">
        <v>11244</v>
      </c>
      <c r="F79" s="3">
        <f>D79*E79</f>
        <v>303588</v>
      </c>
      <c r="G79" s="2" t="str">
        <f>IF(F79&lt;$P$5,$O$5,IF(AND($P$4&lt;F79,F79&lt;$Q$4),$O$4,$O$3))</f>
        <v>В</v>
      </c>
    </row>
    <row r="80" spans="1:7" x14ac:dyDescent="0.2">
      <c r="A80" s="2">
        <v>65</v>
      </c>
      <c r="B80" s="2">
        <v>7</v>
      </c>
      <c r="C80" s="2" t="str">
        <f>IF(B80=$J$3,$K$3,IF(B80=$J$4,$K$4,IF(B80=$J$5,$K$5,IF(B80=$J$6,$K$6,IF(B80=$J$7,$K$7,IF(B80=$J$8,$K$8,IF(B80=$J$9,$K$9,IF(B80=$J$10,$K$10,IF(B80=$J$11,$K$11,IF(B80=$J$12,$K$12,0))))))))))</f>
        <v>Мурманск</v>
      </c>
      <c r="D80" s="2">
        <v>100</v>
      </c>
      <c r="E80" s="2">
        <v>12755</v>
      </c>
      <c r="F80" s="3">
        <f>D80*E80</f>
        <v>1275500</v>
      </c>
      <c r="G80" s="2" t="str">
        <f>IF(F80&lt;$P$5,$O$5,IF(AND($P$4&lt;F80,F80&lt;$Q$4),$O$4,$O$3))</f>
        <v>Б</v>
      </c>
    </row>
    <row r="81" spans="1:7" x14ac:dyDescent="0.2">
      <c r="A81" s="2">
        <v>66</v>
      </c>
      <c r="B81" s="2">
        <v>10</v>
      </c>
      <c r="C81" s="2" t="str">
        <f>IF(B81=$J$3,$K$3,IF(B81=$J$4,$K$4,IF(B81=$J$5,$K$5,IF(B81=$J$6,$K$6,IF(B81=$J$7,$K$7,IF(B81=$J$8,$K$8,IF(B81=$J$9,$K$9,IF(B81=$J$10,$K$10,IF(B81=$J$11,$K$11,IF(B81=$J$12,$K$12,0))))))))))</f>
        <v>Сочи</v>
      </c>
      <c r="D81" s="2">
        <v>6</v>
      </c>
      <c r="E81" s="2">
        <v>30573</v>
      </c>
      <c r="F81" s="3">
        <f>D81*E81</f>
        <v>183438</v>
      </c>
      <c r="G81" s="2" t="str">
        <f>IF(F81&lt;$P$5,$O$5,IF(AND($P$4&lt;F81,F81&lt;$Q$4),$O$4,$O$3))</f>
        <v>В</v>
      </c>
    </row>
    <row r="82" spans="1:7" x14ac:dyDescent="0.2">
      <c r="A82" s="2">
        <v>67</v>
      </c>
      <c r="B82" s="2">
        <v>3</v>
      </c>
      <c r="C82" s="2" t="str">
        <f>IF(B82=$J$3,$K$3,IF(B82=$J$4,$K$4,IF(B82=$J$5,$K$5,IF(B82=$J$6,$K$6,IF(B82=$J$7,$K$7,IF(B82=$J$8,$K$8,IF(B82=$J$9,$K$9,IF(B82=$J$10,$K$10,IF(B82=$J$11,$K$11,IF(B82=$J$12,$K$12,0))))))))))</f>
        <v>Челябинск</v>
      </c>
      <c r="D82" s="2">
        <v>37</v>
      </c>
      <c r="E82" s="2">
        <v>27631</v>
      </c>
      <c r="F82" s="3">
        <f>D82*E82</f>
        <v>1022347</v>
      </c>
      <c r="G82" s="2" t="str">
        <f>IF(F82&lt;$P$5,$O$5,IF(AND($P$4&lt;F82,F82&lt;$Q$4),$O$4,$O$3))</f>
        <v>Б</v>
      </c>
    </row>
    <row r="83" spans="1:7" x14ac:dyDescent="0.2">
      <c r="A83" s="2">
        <v>68</v>
      </c>
      <c r="B83" s="2">
        <v>7</v>
      </c>
      <c r="C83" s="2" t="str">
        <f>IF(B83=$J$3,$K$3,IF(B83=$J$4,$K$4,IF(B83=$J$5,$K$5,IF(B83=$J$6,$K$6,IF(B83=$J$7,$K$7,IF(B83=$J$8,$K$8,IF(B83=$J$9,$K$9,IF(B83=$J$10,$K$10,IF(B83=$J$11,$K$11,IF(B83=$J$12,$K$12,0))))))))))</f>
        <v>Мурманск</v>
      </c>
      <c r="D83" s="2">
        <v>43</v>
      </c>
      <c r="E83" s="2">
        <v>27241</v>
      </c>
      <c r="F83" s="3">
        <f>D83*E83</f>
        <v>1171363</v>
      </c>
      <c r="G83" s="2" t="str">
        <f>IF(F83&lt;$P$5,$O$5,IF(AND($P$4&lt;F83,F83&lt;$Q$4),$O$4,$O$3))</f>
        <v>Б</v>
      </c>
    </row>
    <row r="84" spans="1:7" x14ac:dyDescent="0.2">
      <c r="A84" s="2">
        <v>69</v>
      </c>
      <c r="B84" s="2">
        <v>6</v>
      </c>
      <c r="C84" s="2" t="str">
        <f>IF(B84=$J$3,$K$3,IF(B84=$J$4,$K$4,IF(B84=$J$5,$K$5,IF(B84=$J$6,$K$6,IF(B84=$J$7,$K$7,IF(B84=$J$8,$K$8,IF(B84=$J$9,$K$9,IF(B84=$J$10,$K$10,IF(B84=$J$11,$K$11,IF(B84=$J$12,$K$12,0))))))))))</f>
        <v>Владивосток</v>
      </c>
      <c r="D84" s="2">
        <v>95</v>
      </c>
      <c r="E84" s="2">
        <v>25116</v>
      </c>
      <c r="F84" s="3">
        <f>D84*E84</f>
        <v>2386020</v>
      </c>
      <c r="G84" s="2" t="str">
        <f>IF(F84&lt;$P$5,$O$5,IF(AND($P$4&lt;F84,F84&lt;$Q$4),$O$4,$O$3))</f>
        <v>Б</v>
      </c>
    </row>
    <row r="85" spans="1:7" x14ac:dyDescent="0.2">
      <c r="A85" s="2">
        <v>70</v>
      </c>
      <c r="B85" s="2">
        <v>6</v>
      </c>
      <c r="C85" s="2" t="str">
        <f>IF(B85=$J$3,$K$3,IF(B85=$J$4,$K$4,IF(B85=$J$5,$K$5,IF(B85=$J$6,$K$6,IF(B85=$J$7,$K$7,IF(B85=$J$8,$K$8,IF(B85=$J$9,$K$9,IF(B85=$J$10,$K$10,IF(B85=$J$11,$K$11,IF(B85=$J$12,$K$12,0))))))))))</f>
        <v>Владивосток</v>
      </c>
      <c r="D85" s="2">
        <v>20</v>
      </c>
      <c r="E85" s="2">
        <v>35183</v>
      </c>
      <c r="F85" s="3">
        <f>D85*E85</f>
        <v>703660</v>
      </c>
      <c r="G85" s="2" t="str">
        <f>IF(F85&lt;$P$5,$O$5,IF(AND($P$4&lt;F85,F85&lt;$Q$4),$O$4,$O$3))</f>
        <v>В</v>
      </c>
    </row>
    <row r="86" spans="1:7" x14ac:dyDescent="0.2">
      <c r="A86" s="2">
        <v>71</v>
      </c>
      <c r="B86" s="2">
        <v>4</v>
      </c>
      <c r="C86" s="2" t="str">
        <f>IF(B86=$J$3,$K$3,IF(B86=$J$4,$K$4,IF(B86=$J$5,$K$5,IF(B86=$J$6,$K$6,IF(B86=$J$7,$K$7,IF(B86=$J$8,$K$8,IF(B86=$J$9,$K$9,IF(B86=$J$10,$K$10,IF(B86=$J$11,$K$11,IF(B86=$J$12,$K$12,0))))))))))</f>
        <v>Архангельск</v>
      </c>
      <c r="D86" s="2">
        <v>17</v>
      </c>
      <c r="E86" s="2">
        <v>12470</v>
      </c>
      <c r="F86" s="3">
        <f>D86*E86</f>
        <v>211990</v>
      </c>
      <c r="G86" s="2" t="str">
        <f>IF(F86&lt;$P$5,$O$5,IF(AND($P$4&lt;F86,F86&lt;$Q$4),$O$4,$O$3))</f>
        <v>В</v>
      </c>
    </row>
    <row r="87" spans="1:7" x14ac:dyDescent="0.2">
      <c r="A87" s="2">
        <v>72</v>
      </c>
      <c r="B87" s="2">
        <v>7</v>
      </c>
      <c r="C87" s="2" t="str">
        <f>IF(B87=$J$3,$K$3,IF(B87=$J$4,$K$4,IF(B87=$J$5,$K$5,IF(B87=$J$6,$K$6,IF(B87=$J$7,$K$7,IF(B87=$J$8,$K$8,IF(B87=$J$9,$K$9,IF(B87=$J$10,$K$10,IF(B87=$J$11,$K$11,IF(B87=$J$12,$K$12,0))))))))))</f>
        <v>Мурманск</v>
      </c>
      <c r="D87" s="2">
        <v>59</v>
      </c>
      <c r="E87" s="2">
        <v>2459</v>
      </c>
      <c r="F87" s="3">
        <f>D87*E87</f>
        <v>145081</v>
      </c>
      <c r="G87" s="2" t="str">
        <f>IF(F87&lt;$P$5,$O$5,IF(AND($P$4&lt;F87,F87&lt;$Q$4),$O$4,$O$3))</f>
        <v>В</v>
      </c>
    </row>
    <row r="88" spans="1:7" x14ac:dyDescent="0.2">
      <c r="A88" s="2">
        <v>73</v>
      </c>
      <c r="B88" s="2">
        <v>7</v>
      </c>
      <c r="C88" s="2" t="str">
        <f>IF(B88=$J$3,$K$3,IF(B88=$J$4,$K$4,IF(B88=$J$5,$K$5,IF(B88=$J$6,$K$6,IF(B88=$J$7,$K$7,IF(B88=$J$8,$K$8,IF(B88=$J$9,$K$9,IF(B88=$J$10,$K$10,IF(B88=$J$11,$K$11,IF(B88=$J$12,$K$12,0))))))))))</f>
        <v>Мурманск</v>
      </c>
      <c r="D88" s="2">
        <v>2</v>
      </c>
      <c r="E88" s="2">
        <v>37998</v>
      </c>
      <c r="F88" s="3">
        <f>D88*E88</f>
        <v>75996</v>
      </c>
      <c r="G88" s="2" t="str">
        <f>IF(F88&lt;$P$5,$O$5,IF(AND($P$4&lt;F88,F88&lt;$Q$4),$O$4,$O$3))</f>
        <v>В</v>
      </c>
    </row>
    <row r="89" spans="1:7" x14ac:dyDescent="0.2">
      <c r="A89" s="2">
        <v>74</v>
      </c>
      <c r="B89" s="2">
        <v>8</v>
      </c>
      <c r="C89" s="2" t="str">
        <f>IF(B89=$J$3,$K$3,IF(B89=$J$4,$K$4,IF(B89=$J$5,$K$5,IF(B89=$J$6,$K$6,IF(B89=$J$7,$K$7,IF(B89=$J$8,$K$8,IF(B89=$J$9,$K$9,IF(B89=$J$10,$K$10,IF(B89=$J$11,$K$11,IF(B89=$J$12,$K$12,0))))))))))</f>
        <v>Новосибирск</v>
      </c>
      <c r="D89" s="2">
        <v>59</v>
      </c>
      <c r="E89" s="2">
        <v>7682</v>
      </c>
      <c r="F89" s="3">
        <f>D89*E89</f>
        <v>453238</v>
      </c>
      <c r="G89" s="2" t="str">
        <f>IF(F89&lt;$P$5,$O$5,IF(AND($P$4&lt;F89,F89&lt;$Q$4),$O$4,$O$3))</f>
        <v>В</v>
      </c>
    </row>
    <row r="90" spans="1:7" x14ac:dyDescent="0.2">
      <c r="A90" s="2">
        <v>75</v>
      </c>
      <c r="B90" s="2">
        <v>5</v>
      </c>
      <c r="C90" s="2" t="str">
        <f>IF(B90=$J$3,$K$3,IF(B90=$J$4,$K$4,IF(B90=$J$5,$K$5,IF(B90=$J$6,$K$6,IF(B90=$J$7,$K$7,IF(B90=$J$8,$K$8,IF(B90=$J$9,$K$9,IF(B90=$J$10,$K$10,IF(B90=$J$11,$K$11,IF(B90=$J$12,$K$12,0))))))))))</f>
        <v>Краснодар</v>
      </c>
      <c r="D90" s="2">
        <v>54</v>
      </c>
      <c r="E90" s="2">
        <v>86296</v>
      </c>
      <c r="F90" s="3">
        <f>D90*E90</f>
        <v>4659984</v>
      </c>
      <c r="G90" s="2" t="str">
        <f>IF(F90&lt;$P$5,$O$5,IF(AND($P$4&lt;F90,F90&lt;$Q$4),$O$4,$O$3))</f>
        <v>Б</v>
      </c>
    </row>
    <row r="91" spans="1:7" x14ac:dyDescent="0.2">
      <c r="A91" s="2">
        <v>76</v>
      </c>
      <c r="B91" s="2">
        <v>7</v>
      </c>
      <c r="C91" s="2" t="str">
        <f>IF(B91=$J$3,$K$3,IF(B91=$J$4,$K$4,IF(B91=$J$5,$K$5,IF(B91=$J$6,$K$6,IF(B91=$J$7,$K$7,IF(B91=$J$8,$K$8,IF(B91=$J$9,$K$9,IF(B91=$J$10,$K$10,IF(B91=$J$11,$K$11,IF(B91=$J$12,$K$12,0))))))))))</f>
        <v>Мурманск</v>
      </c>
      <c r="D91" s="2">
        <v>14</v>
      </c>
      <c r="E91" s="2">
        <v>29766</v>
      </c>
      <c r="F91" s="3">
        <f>D91*E91</f>
        <v>416724</v>
      </c>
      <c r="G91" s="2" t="str">
        <f>IF(F91&lt;$P$5,$O$5,IF(AND($P$4&lt;F91,F91&lt;$Q$4),$O$4,$O$3))</f>
        <v>В</v>
      </c>
    </row>
    <row r="92" spans="1:7" x14ac:dyDescent="0.2">
      <c r="A92" s="2">
        <v>77</v>
      </c>
      <c r="B92" s="2">
        <v>1</v>
      </c>
      <c r="C92" s="2" t="str">
        <f>IF(B92=$J$3,$K$3,IF(B92=$J$4,$K$4,IF(B92=$J$5,$K$5,IF(B92=$J$6,$K$6,IF(B92=$J$7,$K$7,IF(B92=$J$8,$K$8,IF(B92=$J$9,$K$9,IF(B92=$J$10,$K$10,IF(B92=$J$11,$K$11,IF(B92=$J$12,$K$12,0))))))))))</f>
        <v>Москва</v>
      </c>
      <c r="D92" s="2">
        <v>63</v>
      </c>
      <c r="E92" s="2">
        <v>26485</v>
      </c>
      <c r="F92" s="3">
        <f>D92*E92</f>
        <v>1668555</v>
      </c>
      <c r="G92" s="2" t="str">
        <f>IF(F92&lt;$P$5,$O$5,IF(AND($P$4&lt;F92,F92&lt;$Q$4),$O$4,$O$3))</f>
        <v>Б</v>
      </c>
    </row>
    <row r="93" spans="1:7" x14ac:dyDescent="0.2">
      <c r="A93" s="2">
        <v>78</v>
      </c>
      <c r="B93" s="2">
        <v>8</v>
      </c>
      <c r="C93" s="2" t="str">
        <f>IF(B93=$J$3,$K$3,IF(B93=$J$4,$K$4,IF(B93=$J$5,$K$5,IF(B93=$J$6,$K$6,IF(B93=$J$7,$K$7,IF(B93=$J$8,$K$8,IF(B93=$J$9,$K$9,IF(B93=$J$10,$K$10,IF(B93=$J$11,$K$11,IF(B93=$J$12,$K$12,0))))))))))</f>
        <v>Новосибирск</v>
      </c>
      <c r="D93" s="2">
        <v>20</v>
      </c>
      <c r="E93" s="2">
        <v>53748</v>
      </c>
      <c r="F93" s="3">
        <f>D93*E93</f>
        <v>1074960</v>
      </c>
      <c r="G93" s="2" t="str">
        <f>IF(F93&lt;$P$5,$O$5,IF(AND($P$4&lt;F93,F93&lt;$Q$4),$O$4,$O$3))</f>
        <v>Б</v>
      </c>
    </row>
    <row r="94" spans="1:7" x14ac:dyDescent="0.2">
      <c r="A94" s="2">
        <v>79</v>
      </c>
      <c r="B94" s="2">
        <v>8</v>
      </c>
      <c r="C94" s="2" t="str">
        <f>IF(B94=$J$3,$K$3,IF(B94=$J$4,$K$4,IF(B94=$J$5,$K$5,IF(B94=$J$6,$K$6,IF(B94=$J$7,$K$7,IF(B94=$J$8,$K$8,IF(B94=$J$9,$K$9,IF(B94=$J$10,$K$10,IF(B94=$J$11,$K$11,IF(B94=$J$12,$K$12,0))))))))))</f>
        <v>Новосибирск</v>
      </c>
      <c r="D94" s="2">
        <v>58</v>
      </c>
      <c r="E94" s="2">
        <v>37262</v>
      </c>
      <c r="F94" s="3">
        <f>D94*E94</f>
        <v>2161196</v>
      </c>
      <c r="G94" s="2" t="str">
        <f>IF(F94&lt;$P$5,$O$5,IF(AND($P$4&lt;F94,F94&lt;$Q$4),$O$4,$O$3))</f>
        <v>Б</v>
      </c>
    </row>
    <row r="95" spans="1:7" x14ac:dyDescent="0.2">
      <c r="A95" s="2">
        <v>80</v>
      </c>
      <c r="B95" s="2">
        <v>7</v>
      </c>
      <c r="C95" s="2" t="str">
        <f>IF(B95=$J$3,$K$3,IF(B95=$J$4,$K$4,IF(B95=$J$5,$K$5,IF(B95=$J$6,$K$6,IF(B95=$J$7,$K$7,IF(B95=$J$8,$K$8,IF(B95=$J$9,$K$9,IF(B95=$J$10,$K$10,IF(B95=$J$11,$K$11,IF(B95=$J$12,$K$12,0))))))))))</f>
        <v>Мурманск</v>
      </c>
      <c r="D95" s="2">
        <v>59</v>
      </c>
      <c r="E95" s="2">
        <v>33128</v>
      </c>
      <c r="F95" s="3">
        <f>D95*E95</f>
        <v>1954552</v>
      </c>
      <c r="G95" s="2" t="str">
        <f>IF(F95&lt;$P$5,$O$5,IF(AND($P$4&lt;F95,F95&lt;$Q$4),$O$4,$O$3))</f>
        <v>Б</v>
      </c>
    </row>
    <row r="96" spans="1:7" x14ac:dyDescent="0.2">
      <c r="A96" s="2">
        <v>81</v>
      </c>
      <c r="B96" s="2">
        <v>9</v>
      </c>
      <c r="C96" s="2" t="str">
        <f>IF(B96=$J$3,$K$3,IF(B96=$J$4,$K$4,IF(B96=$J$5,$K$5,IF(B96=$J$6,$K$6,IF(B96=$J$7,$K$7,IF(B96=$J$8,$K$8,IF(B96=$J$9,$K$9,IF(B96=$J$10,$K$10,IF(B96=$J$11,$K$11,IF(B96=$J$12,$K$12,0))))))))))</f>
        <v>Тюмень</v>
      </c>
      <c r="D96" s="2">
        <v>82</v>
      </c>
      <c r="E96" s="2">
        <v>76366</v>
      </c>
      <c r="F96" s="3">
        <f>D96*E96</f>
        <v>6262012</v>
      </c>
      <c r="G96" s="2" t="str">
        <f>IF(F96&lt;$P$5,$O$5,IF(AND($P$4&lt;F96,F96&lt;$Q$4),$O$4,$O$3))</f>
        <v>А</v>
      </c>
    </row>
    <row r="97" spans="1:7" x14ac:dyDescent="0.2">
      <c r="A97" s="2">
        <v>82</v>
      </c>
      <c r="B97" s="2">
        <v>8</v>
      </c>
      <c r="C97" s="2" t="str">
        <f>IF(B97=$J$3,$K$3,IF(B97=$J$4,$K$4,IF(B97=$J$5,$K$5,IF(B97=$J$6,$K$6,IF(B97=$J$7,$K$7,IF(B97=$J$8,$K$8,IF(B97=$J$9,$K$9,IF(B97=$J$10,$K$10,IF(B97=$J$11,$K$11,IF(B97=$J$12,$K$12,0))))))))))</f>
        <v>Новосибирск</v>
      </c>
      <c r="D97" s="2">
        <v>28</v>
      </c>
      <c r="E97" s="2">
        <v>45961</v>
      </c>
      <c r="F97" s="3">
        <f>D97*E97</f>
        <v>1286908</v>
      </c>
      <c r="G97" s="2" t="str">
        <f>IF(F97&lt;$P$5,$O$5,IF(AND($P$4&lt;F97,F97&lt;$Q$4),$O$4,$O$3))</f>
        <v>Б</v>
      </c>
    </row>
    <row r="98" spans="1:7" x14ac:dyDescent="0.2">
      <c r="A98" s="2">
        <v>83</v>
      </c>
      <c r="B98" s="2">
        <v>1</v>
      </c>
      <c r="C98" s="2" t="str">
        <f>IF(B98=$J$3,$K$3,IF(B98=$J$4,$K$4,IF(B98=$J$5,$K$5,IF(B98=$J$6,$K$6,IF(B98=$J$7,$K$7,IF(B98=$J$8,$K$8,IF(B98=$J$9,$K$9,IF(B98=$J$10,$K$10,IF(B98=$J$11,$K$11,IF(B98=$J$12,$K$12,0))))))))))</f>
        <v>Москва</v>
      </c>
      <c r="D98" s="2">
        <v>67</v>
      </c>
      <c r="E98" s="2">
        <v>55811</v>
      </c>
      <c r="F98" s="3">
        <f>D98*E98</f>
        <v>3739337</v>
      </c>
      <c r="G98" s="2" t="str">
        <f>IF(F98&lt;$P$5,$O$5,IF(AND($P$4&lt;F98,F98&lt;$Q$4),$O$4,$O$3))</f>
        <v>Б</v>
      </c>
    </row>
    <row r="99" spans="1:7" x14ac:dyDescent="0.2">
      <c r="A99" s="2">
        <v>84</v>
      </c>
      <c r="B99" s="2">
        <v>5</v>
      </c>
      <c r="C99" s="2" t="str">
        <f>IF(B99=$J$3,$K$3,IF(B99=$J$4,$K$4,IF(B99=$J$5,$K$5,IF(B99=$J$6,$K$6,IF(B99=$J$7,$K$7,IF(B99=$J$8,$K$8,IF(B99=$J$9,$K$9,IF(B99=$J$10,$K$10,IF(B99=$J$11,$K$11,IF(B99=$J$12,$K$12,0))))))))))</f>
        <v>Краснодар</v>
      </c>
      <c r="D99" s="2">
        <v>60</v>
      </c>
      <c r="E99" s="2">
        <v>16660</v>
      </c>
      <c r="F99" s="3">
        <f>D99*E99</f>
        <v>999600</v>
      </c>
      <c r="G99" s="2" t="str">
        <f>IF(F99&lt;$P$5,$O$5,IF(AND($P$4&lt;F99,F99&lt;$Q$4),$O$4,$O$3))</f>
        <v>В</v>
      </c>
    </row>
    <row r="100" spans="1:7" x14ac:dyDescent="0.2">
      <c r="A100" s="2">
        <v>85</v>
      </c>
      <c r="B100" s="2">
        <v>6</v>
      </c>
      <c r="C100" s="2" t="str">
        <f>IF(B100=$J$3,$K$3,IF(B100=$J$4,$K$4,IF(B100=$J$5,$K$5,IF(B100=$J$6,$K$6,IF(B100=$J$7,$K$7,IF(B100=$J$8,$K$8,IF(B100=$J$9,$K$9,IF(B100=$J$10,$K$10,IF(B100=$J$11,$K$11,IF(B100=$J$12,$K$12,0))))))))))</f>
        <v>Владивосток</v>
      </c>
      <c r="D100" s="2">
        <v>16</v>
      </c>
      <c r="E100" s="2">
        <v>32980</v>
      </c>
      <c r="F100" s="3">
        <f>D100*E100</f>
        <v>527680</v>
      </c>
      <c r="G100" s="2" t="str">
        <f>IF(F100&lt;$P$5,$O$5,IF(AND($P$4&lt;F100,F100&lt;$Q$4),$O$4,$O$3))</f>
        <v>В</v>
      </c>
    </row>
    <row r="101" spans="1:7" x14ac:dyDescent="0.2">
      <c r="A101" s="2">
        <v>86</v>
      </c>
      <c r="B101" s="2">
        <v>3</v>
      </c>
      <c r="C101" s="2" t="str">
        <f>IF(B101=$J$3,$K$3,IF(B101=$J$4,$K$4,IF(B101=$J$5,$K$5,IF(B101=$J$6,$K$6,IF(B101=$J$7,$K$7,IF(B101=$J$8,$K$8,IF(B101=$J$9,$K$9,IF(B101=$J$10,$K$10,IF(B101=$J$11,$K$11,IF(B101=$J$12,$K$12,0))))))))))</f>
        <v>Челябинск</v>
      </c>
      <c r="D101" s="2">
        <v>42</v>
      </c>
      <c r="E101" s="2">
        <v>83233</v>
      </c>
      <c r="F101" s="3">
        <f>D101*E101</f>
        <v>3495786</v>
      </c>
      <c r="G101" s="2" t="str">
        <f>IF(F101&lt;$P$5,$O$5,IF(AND($P$4&lt;F101,F101&lt;$Q$4),$O$4,$O$3))</f>
        <v>Б</v>
      </c>
    </row>
    <row r="102" spans="1:7" x14ac:dyDescent="0.2">
      <c r="A102" s="2">
        <v>87</v>
      </c>
      <c r="B102" s="2">
        <v>7</v>
      </c>
      <c r="C102" s="2" t="str">
        <f>IF(B102=$J$3,$K$3,IF(B102=$J$4,$K$4,IF(B102=$J$5,$K$5,IF(B102=$J$6,$K$6,IF(B102=$J$7,$K$7,IF(B102=$J$8,$K$8,IF(B102=$J$9,$K$9,IF(B102=$J$10,$K$10,IF(B102=$J$11,$K$11,IF(B102=$J$12,$K$12,0))))))))))</f>
        <v>Мурманск</v>
      </c>
      <c r="D102" s="2">
        <v>6</v>
      </c>
      <c r="E102" s="2">
        <v>49402</v>
      </c>
      <c r="F102" s="3">
        <f>D102*E102</f>
        <v>296412</v>
      </c>
      <c r="G102" s="2" t="str">
        <f>IF(F102&lt;$P$5,$O$5,IF(AND($P$4&lt;F102,F102&lt;$Q$4),$O$4,$O$3))</f>
        <v>В</v>
      </c>
    </row>
    <row r="103" spans="1:7" x14ac:dyDescent="0.2">
      <c r="A103" s="2">
        <v>88</v>
      </c>
      <c r="B103" s="2">
        <v>10</v>
      </c>
      <c r="C103" s="2" t="str">
        <f>IF(B103=$J$3,$K$3,IF(B103=$J$4,$K$4,IF(B103=$J$5,$K$5,IF(B103=$J$6,$K$6,IF(B103=$J$7,$K$7,IF(B103=$J$8,$K$8,IF(B103=$J$9,$K$9,IF(B103=$J$10,$K$10,IF(B103=$J$11,$K$11,IF(B103=$J$12,$K$12,0))))))))))</f>
        <v>Сочи</v>
      </c>
      <c r="D103" s="2">
        <v>26</v>
      </c>
      <c r="E103" s="2">
        <v>41422</v>
      </c>
      <c r="F103" s="3">
        <f>D103*E103</f>
        <v>1076972</v>
      </c>
      <c r="G103" s="2" t="str">
        <f>IF(F103&lt;$P$5,$O$5,IF(AND($P$4&lt;F103,F103&lt;$Q$4),$O$4,$O$3))</f>
        <v>Б</v>
      </c>
    </row>
    <row r="104" spans="1:7" x14ac:dyDescent="0.2">
      <c r="A104" s="2">
        <v>89</v>
      </c>
      <c r="B104" s="2">
        <v>1</v>
      </c>
      <c r="C104" s="2" t="str">
        <f>IF(B104=$J$3,$K$3,IF(B104=$J$4,$K$4,IF(B104=$J$5,$K$5,IF(B104=$J$6,$K$6,IF(B104=$J$7,$K$7,IF(B104=$J$8,$K$8,IF(B104=$J$9,$K$9,IF(B104=$J$10,$K$10,IF(B104=$J$11,$K$11,IF(B104=$J$12,$K$12,0))))))))))</f>
        <v>Москва</v>
      </c>
      <c r="D104" s="2">
        <v>95</v>
      </c>
      <c r="E104" s="2">
        <v>65839</v>
      </c>
      <c r="F104" s="3">
        <f>D104*E104</f>
        <v>6254705</v>
      </c>
      <c r="G104" s="2" t="str">
        <f>IF(F104&lt;$P$5,$O$5,IF(AND($P$4&lt;F104,F104&lt;$Q$4),$O$4,$O$3))</f>
        <v>А</v>
      </c>
    </row>
    <row r="105" spans="1:7" x14ac:dyDescent="0.2">
      <c r="A105" s="2">
        <v>90</v>
      </c>
      <c r="B105" s="2">
        <v>3</v>
      </c>
      <c r="C105" s="2" t="str">
        <f>IF(B105=$J$3,$K$3,IF(B105=$J$4,$K$4,IF(B105=$J$5,$K$5,IF(B105=$J$6,$K$6,IF(B105=$J$7,$K$7,IF(B105=$J$8,$K$8,IF(B105=$J$9,$K$9,IF(B105=$J$10,$K$10,IF(B105=$J$11,$K$11,IF(B105=$J$12,$K$12,0))))))))))</f>
        <v>Челябинск</v>
      </c>
      <c r="D105" s="2">
        <v>100</v>
      </c>
      <c r="E105" s="2">
        <v>83971</v>
      </c>
      <c r="F105" s="3">
        <f>D105*E105</f>
        <v>8397100</v>
      </c>
      <c r="G105" s="2" t="str">
        <f>IF(F105&lt;$P$5,$O$5,IF(AND($P$4&lt;F105,F105&lt;$Q$4),$O$4,$O$3))</f>
        <v>А</v>
      </c>
    </row>
    <row r="106" spans="1:7" x14ac:dyDescent="0.2">
      <c r="A106" s="2">
        <v>91</v>
      </c>
      <c r="B106" s="2">
        <v>7</v>
      </c>
      <c r="C106" s="2" t="str">
        <f>IF(B106=$J$3,$K$3,IF(B106=$J$4,$K$4,IF(B106=$J$5,$K$5,IF(B106=$J$6,$K$6,IF(B106=$J$7,$K$7,IF(B106=$J$8,$K$8,IF(B106=$J$9,$K$9,IF(B106=$J$10,$K$10,IF(B106=$J$11,$K$11,IF(B106=$J$12,$K$12,0))))))))))</f>
        <v>Мурманск</v>
      </c>
      <c r="D106" s="2">
        <v>68</v>
      </c>
      <c r="E106" s="2">
        <v>70998</v>
      </c>
      <c r="F106" s="3">
        <f>D106*E106</f>
        <v>4827864</v>
      </c>
      <c r="G106" s="2" t="str">
        <f>IF(F106&lt;$P$5,$O$5,IF(AND($P$4&lt;F106,F106&lt;$Q$4),$O$4,$O$3))</f>
        <v>Б</v>
      </c>
    </row>
    <row r="107" spans="1:7" x14ac:dyDescent="0.2">
      <c r="A107" s="2">
        <v>92</v>
      </c>
      <c r="B107" s="2">
        <v>4</v>
      </c>
      <c r="C107" s="2" t="str">
        <f>IF(B107=$J$3,$K$3,IF(B107=$J$4,$K$4,IF(B107=$J$5,$K$5,IF(B107=$J$6,$K$6,IF(B107=$J$7,$K$7,IF(B107=$J$8,$K$8,IF(B107=$J$9,$K$9,IF(B107=$J$10,$K$10,IF(B107=$J$11,$K$11,IF(B107=$J$12,$K$12,0))))))))))</f>
        <v>Архангельск</v>
      </c>
      <c r="D107" s="2">
        <v>58</v>
      </c>
      <c r="E107" s="2">
        <v>28965</v>
      </c>
      <c r="F107" s="3">
        <f>D107*E107</f>
        <v>1679970</v>
      </c>
      <c r="G107" s="2" t="str">
        <f>IF(F107&lt;$P$5,$O$5,IF(AND($P$4&lt;F107,F107&lt;$Q$4),$O$4,$O$3))</f>
        <v>Б</v>
      </c>
    </row>
    <row r="108" spans="1:7" x14ac:dyDescent="0.2">
      <c r="A108" s="2">
        <v>93</v>
      </c>
      <c r="B108" s="2">
        <v>3</v>
      </c>
      <c r="C108" s="2" t="str">
        <f>IF(B108=$J$3,$K$3,IF(B108=$J$4,$K$4,IF(B108=$J$5,$K$5,IF(B108=$J$6,$K$6,IF(B108=$J$7,$K$7,IF(B108=$J$8,$K$8,IF(B108=$J$9,$K$9,IF(B108=$J$10,$K$10,IF(B108=$J$11,$K$11,IF(B108=$J$12,$K$12,0))))))))))</f>
        <v>Челябинск</v>
      </c>
      <c r="D108" s="2">
        <v>71</v>
      </c>
      <c r="E108" s="2">
        <v>69979</v>
      </c>
      <c r="F108" s="3">
        <f>D108*E108</f>
        <v>4968509</v>
      </c>
      <c r="G108" s="2" t="str">
        <f>IF(F108&lt;$P$5,$O$5,IF(AND($P$4&lt;F108,F108&lt;$Q$4),$O$4,$O$3))</f>
        <v>Б</v>
      </c>
    </row>
    <row r="109" spans="1:7" x14ac:dyDescent="0.2">
      <c r="A109" s="2">
        <v>94</v>
      </c>
      <c r="B109" s="2">
        <v>2</v>
      </c>
      <c r="C109" s="2" t="str">
        <f>IF(B109=$J$3,$K$3,IF(B109=$J$4,$K$4,IF(B109=$J$5,$K$5,IF(B109=$J$6,$K$6,IF(B109=$J$7,$K$7,IF(B109=$J$8,$K$8,IF(B109=$J$9,$K$9,IF(B109=$J$10,$K$10,IF(B109=$J$11,$K$11,IF(B109=$J$12,$K$12,0))))))))))</f>
        <v>Санкт-Петербург</v>
      </c>
      <c r="D109" s="2">
        <v>80</v>
      </c>
      <c r="E109" s="2">
        <v>97003</v>
      </c>
      <c r="F109" s="3">
        <f>D109*E109</f>
        <v>7760240</v>
      </c>
      <c r="G109" s="2" t="str">
        <f>IF(F109&lt;$P$5,$O$5,IF(AND($P$4&lt;F109,F109&lt;$Q$4),$O$4,$O$3))</f>
        <v>А</v>
      </c>
    </row>
    <row r="110" spans="1:7" x14ac:dyDescent="0.2">
      <c r="A110" s="2">
        <v>95</v>
      </c>
      <c r="B110" s="2">
        <v>8</v>
      </c>
      <c r="C110" s="2" t="str">
        <f>IF(B110=$J$3,$K$3,IF(B110=$J$4,$K$4,IF(B110=$J$5,$K$5,IF(B110=$J$6,$K$6,IF(B110=$J$7,$K$7,IF(B110=$J$8,$K$8,IF(B110=$J$9,$K$9,IF(B110=$J$10,$K$10,IF(B110=$J$11,$K$11,IF(B110=$J$12,$K$12,0))))))))))</f>
        <v>Новосибирск</v>
      </c>
      <c r="D110" s="2">
        <v>23</v>
      </c>
      <c r="E110" s="2">
        <v>79297</v>
      </c>
      <c r="F110" s="3">
        <f>D110*E110</f>
        <v>1823831</v>
      </c>
      <c r="G110" s="2" t="str">
        <f>IF(F110&lt;$P$5,$O$5,IF(AND($P$4&lt;F110,F110&lt;$Q$4),$O$4,$O$3))</f>
        <v>Б</v>
      </c>
    </row>
    <row r="111" spans="1:7" x14ac:dyDescent="0.2">
      <c r="A111" s="2">
        <v>96</v>
      </c>
      <c r="B111" s="2">
        <v>4</v>
      </c>
      <c r="C111" s="2" t="str">
        <f>IF(B111=$J$3,$K$3,IF(B111=$J$4,$K$4,IF(B111=$J$5,$K$5,IF(B111=$J$6,$K$6,IF(B111=$J$7,$K$7,IF(B111=$J$8,$K$8,IF(B111=$J$9,$K$9,IF(B111=$J$10,$K$10,IF(B111=$J$11,$K$11,IF(B111=$J$12,$K$12,0))))))))))</f>
        <v>Архангельск</v>
      </c>
      <c r="D111" s="2">
        <v>28</v>
      </c>
      <c r="E111" s="2">
        <v>84626</v>
      </c>
      <c r="F111" s="3">
        <f>D111*E111</f>
        <v>2369528</v>
      </c>
      <c r="G111" s="2" t="str">
        <f>IF(F111&lt;$P$5,$O$5,IF(AND($P$4&lt;F111,F111&lt;$Q$4),$O$4,$O$3))</f>
        <v>Б</v>
      </c>
    </row>
    <row r="112" spans="1:7" x14ac:dyDescent="0.2">
      <c r="A112" s="2">
        <v>97</v>
      </c>
      <c r="B112" s="2">
        <v>4</v>
      </c>
      <c r="C112" s="2" t="str">
        <f>IF(B112=$J$3,$K$3,IF(B112=$J$4,$K$4,IF(B112=$J$5,$K$5,IF(B112=$J$6,$K$6,IF(B112=$J$7,$K$7,IF(B112=$J$8,$K$8,IF(B112=$J$9,$K$9,IF(B112=$J$10,$K$10,IF(B112=$J$11,$K$11,IF(B112=$J$12,$K$12,0))))))))))</f>
        <v>Архангельск</v>
      </c>
      <c r="D112" s="2">
        <v>85</v>
      </c>
      <c r="E112" s="2">
        <v>82070</v>
      </c>
      <c r="F112" s="3">
        <f>D112*E112</f>
        <v>6975950</v>
      </c>
      <c r="G112" s="2" t="str">
        <f>IF(F112&lt;$P$5,$O$5,IF(AND($P$4&lt;F112,F112&lt;$Q$4),$O$4,$O$3))</f>
        <v>А</v>
      </c>
    </row>
    <row r="113" spans="1:7" x14ac:dyDescent="0.2">
      <c r="A113" s="2">
        <v>98</v>
      </c>
      <c r="B113" s="2">
        <v>5</v>
      </c>
      <c r="C113" s="2" t="str">
        <f>IF(B113=$J$3,$K$3,IF(B113=$J$4,$K$4,IF(B113=$J$5,$K$5,IF(B113=$J$6,$K$6,IF(B113=$J$7,$K$7,IF(B113=$J$8,$K$8,IF(B113=$J$9,$K$9,IF(B113=$J$10,$K$10,IF(B113=$J$11,$K$11,IF(B113=$J$12,$K$12,0))))))))))</f>
        <v>Краснодар</v>
      </c>
      <c r="D113" s="2">
        <v>93</v>
      </c>
      <c r="E113" s="2">
        <v>43253</v>
      </c>
      <c r="F113" s="3">
        <f>D113*E113</f>
        <v>4022529</v>
      </c>
      <c r="G113" s="2" t="str">
        <f>IF(F113&lt;$P$5,$O$5,IF(AND($P$4&lt;F113,F113&lt;$Q$4),$O$4,$O$3))</f>
        <v>Б</v>
      </c>
    </row>
    <row r="114" spans="1:7" x14ac:dyDescent="0.2">
      <c r="A114" s="2">
        <v>99</v>
      </c>
      <c r="B114" s="2">
        <v>10</v>
      </c>
      <c r="C114" s="2" t="str">
        <f>IF(B114=$J$3,$K$3,IF(B114=$J$4,$K$4,IF(B114=$J$5,$K$5,IF(B114=$J$6,$K$6,IF(B114=$J$7,$K$7,IF(B114=$J$8,$K$8,IF(B114=$J$9,$K$9,IF(B114=$J$10,$K$10,IF(B114=$J$11,$K$11,IF(B114=$J$12,$K$12,0))))))))))</f>
        <v>Сочи</v>
      </c>
      <c r="D114" s="2">
        <v>49</v>
      </c>
      <c r="E114" s="2">
        <v>20720</v>
      </c>
      <c r="F114" s="3">
        <f>D114*E114</f>
        <v>1015280</v>
      </c>
      <c r="G114" s="2" t="str">
        <f>IF(F114&lt;$P$5,$O$5,IF(AND($P$4&lt;F114,F114&lt;$Q$4),$O$4,$O$3))</f>
        <v>Б</v>
      </c>
    </row>
    <row r="115" spans="1:7" x14ac:dyDescent="0.2">
      <c r="A115" s="2">
        <v>100</v>
      </c>
      <c r="B115" s="2">
        <v>8</v>
      </c>
      <c r="C115" s="2" t="str">
        <f>IF(B115=$J$3,$K$3,IF(B115=$J$4,$K$4,IF(B115=$J$5,$K$5,IF(B115=$J$6,$K$6,IF(B115=$J$7,$K$7,IF(B115=$J$8,$K$8,IF(B115=$J$9,$K$9,IF(B115=$J$10,$K$10,IF(B115=$J$11,$K$11,IF(B115=$J$12,$K$12,0))))))))))</f>
        <v>Новосибирск</v>
      </c>
      <c r="D115" s="2">
        <v>80</v>
      </c>
      <c r="E115" s="2">
        <v>53579</v>
      </c>
      <c r="F115" s="3">
        <f>D115*E115</f>
        <v>4286320</v>
      </c>
      <c r="G115" s="2" t="str">
        <f>IF(F115&lt;$P$5,$O$5,IF(AND($P$4&lt;F115,F115&lt;$Q$4),$O$4,$O$3))</f>
        <v>Б</v>
      </c>
    </row>
    <row r="116" spans="1:7" x14ac:dyDescent="0.2">
      <c r="A116" s="2">
        <v>101</v>
      </c>
      <c r="B116" s="2">
        <v>8</v>
      </c>
      <c r="C116" s="2" t="str">
        <f>IF(B116=$J$3,$K$3,IF(B116=$J$4,$K$4,IF(B116=$J$5,$K$5,IF(B116=$J$6,$K$6,IF(B116=$J$7,$K$7,IF(B116=$J$8,$K$8,IF(B116=$J$9,$K$9,IF(B116=$J$10,$K$10,IF(B116=$J$11,$K$11,IF(B116=$J$12,$K$12,0))))))))))</f>
        <v>Новосибирск</v>
      </c>
      <c r="D116" s="2">
        <v>62</v>
      </c>
      <c r="E116" s="2">
        <v>28281</v>
      </c>
      <c r="F116" s="3">
        <f>D116*E116</f>
        <v>1753422</v>
      </c>
      <c r="G116" s="2" t="str">
        <f>IF(F116&lt;$P$5,$O$5,IF(AND($P$4&lt;F116,F116&lt;$Q$4),$O$4,$O$3))</f>
        <v>Б</v>
      </c>
    </row>
    <row r="117" spans="1:7" x14ac:dyDescent="0.2">
      <c r="A117" s="2">
        <v>102</v>
      </c>
      <c r="B117" s="2">
        <v>9</v>
      </c>
      <c r="C117" s="2" t="str">
        <f>IF(B117=$J$3,$K$3,IF(B117=$J$4,$K$4,IF(B117=$J$5,$K$5,IF(B117=$J$6,$K$6,IF(B117=$J$7,$K$7,IF(B117=$J$8,$K$8,IF(B117=$J$9,$K$9,IF(B117=$J$10,$K$10,IF(B117=$J$11,$K$11,IF(B117=$J$12,$K$12,0))))))))))</f>
        <v>Тюмень</v>
      </c>
      <c r="D117" s="2">
        <v>91</v>
      </c>
      <c r="E117" s="2">
        <v>76157</v>
      </c>
      <c r="F117" s="3">
        <f>D117*E117</f>
        <v>6930287</v>
      </c>
      <c r="G117" s="2" t="str">
        <f>IF(F117&lt;$P$5,$O$5,IF(AND($P$4&lt;F117,F117&lt;$Q$4),$O$4,$O$3))</f>
        <v>А</v>
      </c>
    </row>
    <row r="118" spans="1:7" x14ac:dyDescent="0.2">
      <c r="A118" s="2">
        <v>103</v>
      </c>
      <c r="B118" s="2">
        <v>8</v>
      </c>
      <c r="C118" s="2" t="str">
        <f>IF(B118=$J$3,$K$3,IF(B118=$J$4,$K$4,IF(B118=$J$5,$K$5,IF(B118=$J$6,$K$6,IF(B118=$J$7,$K$7,IF(B118=$J$8,$K$8,IF(B118=$J$9,$K$9,IF(B118=$J$10,$K$10,IF(B118=$J$11,$K$11,IF(B118=$J$12,$K$12,0))))))))))</f>
        <v>Новосибирск</v>
      </c>
      <c r="D118" s="2">
        <v>94</v>
      </c>
      <c r="E118" s="2">
        <v>35148</v>
      </c>
      <c r="F118" s="3">
        <f>D118*E118</f>
        <v>3303912</v>
      </c>
      <c r="G118" s="2" t="str">
        <f>IF(F118&lt;$P$5,$O$5,IF(AND($P$4&lt;F118,F118&lt;$Q$4),$O$4,$O$3))</f>
        <v>Б</v>
      </c>
    </row>
    <row r="119" spans="1:7" x14ac:dyDescent="0.2">
      <c r="A119" s="2">
        <v>104</v>
      </c>
      <c r="B119" s="2">
        <v>3</v>
      </c>
      <c r="C119" s="2" t="str">
        <f>IF(B119=$J$3,$K$3,IF(B119=$J$4,$K$4,IF(B119=$J$5,$K$5,IF(B119=$J$6,$K$6,IF(B119=$J$7,$K$7,IF(B119=$J$8,$K$8,IF(B119=$J$9,$K$9,IF(B119=$J$10,$K$10,IF(B119=$J$11,$K$11,IF(B119=$J$12,$K$12,0))))))))))</f>
        <v>Челябинск</v>
      </c>
      <c r="D119" s="2">
        <v>54</v>
      </c>
      <c r="E119" s="2">
        <v>91631</v>
      </c>
      <c r="F119" s="3">
        <f>D119*E119</f>
        <v>4948074</v>
      </c>
      <c r="G119" s="2" t="str">
        <f>IF(F119&lt;$P$5,$O$5,IF(AND($P$4&lt;F119,F119&lt;$Q$4),$O$4,$O$3))</f>
        <v>Б</v>
      </c>
    </row>
    <row r="120" spans="1:7" x14ac:dyDescent="0.2">
      <c r="A120" s="2">
        <v>105</v>
      </c>
      <c r="B120" s="2">
        <v>9</v>
      </c>
      <c r="C120" s="2" t="str">
        <f>IF(B120=$J$3,$K$3,IF(B120=$J$4,$K$4,IF(B120=$J$5,$K$5,IF(B120=$J$6,$K$6,IF(B120=$J$7,$K$7,IF(B120=$J$8,$K$8,IF(B120=$J$9,$K$9,IF(B120=$J$10,$K$10,IF(B120=$J$11,$K$11,IF(B120=$J$12,$K$12,0))))))))))</f>
        <v>Тюмень</v>
      </c>
      <c r="D120" s="2">
        <v>34</v>
      </c>
      <c r="E120" s="2">
        <v>90883</v>
      </c>
      <c r="F120" s="3">
        <f>D120*E120</f>
        <v>3090022</v>
      </c>
      <c r="G120" s="2" t="str">
        <f>IF(F120&lt;$P$5,$O$5,IF(AND($P$4&lt;F120,F120&lt;$Q$4),$O$4,$O$3))</f>
        <v>Б</v>
      </c>
    </row>
    <row r="121" spans="1:7" x14ac:dyDescent="0.2">
      <c r="A121" s="2">
        <v>106</v>
      </c>
      <c r="B121" s="2">
        <v>9</v>
      </c>
      <c r="C121" s="2" t="str">
        <f>IF(B121=$J$3,$K$3,IF(B121=$J$4,$K$4,IF(B121=$J$5,$K$5,IF(B121=$J$6,$K$6,IF(B121=$J$7,$K$7,IF(B121=$J$8,$K$8,IF(B121=$J$9,$K$9,IF(B121=$J$10,$K$10,IF(B121=$J$11,$K$11,IF(B121=$J$12,$K$12,0))))))))))</f>
        <v>Тюмень</v>
      </c>
      <c r="D121" s="2">
        <v>11</v>
      </c>
      <c r="E121" s="2">
        <v>75839</v>
      </c>
      <c r="F121" s="3">
        <f>D121*E121</f>
        <v>834229</v>
      </c>
      <c r="G121" s="2" t="str">
        <f>IF(F121&lt;$P$5,$O$5,IF(AND($P$4&lt;F121,F121&lt;$Q$4),$O$4,$O$3))</f>
        <v>В</v>
      </c>
    </row>
    <row r="122" spans="1:7" x14ac:dyDescent="0.2">
      <c r="A122" s="2">
        <v>107</v>
      </c>
      <c r="B122" s="2">
        <v>2</v>
      </c>
      <c r="C122" s="2" t="str">
        <f>IF(B122=$J$3,$K$3,IF(B122=$J$4,$K$4,IF(B122=$J$5,$K$5,IF(B122=$J$6,$K$6,IF(B122=$J$7,$K$7,IF(B122=$J$8,$K$8,IF(B122=$J$9,$K$9,IF(B122=$J$10,$K$10,IF(B122=$J$11,$K$11,IF(B122=$J$12,$K$12,0))))))))))</f>
        <v>Санкт-Петербург</v>
      </c>
      <c r="D122" s="2">
        <v>54</v>
      </c>
      <c r="E122" s="2">
        <v>92395</v>
      </c>
      <c r="F122" s="3">
        <f>D122*E122</f>
        <v>4989330</v>
      </c>
      <c r="G122" s="2" t="str">
        <f>IF(F122&lt;$P$5,$O$5,IF(AND($P$4&lt;F122,F122&lt;$Q$4),$O$4,$O$3))</f>
        <v>Б</v>
      </c>
    </row>
    <row r="123" spans="1:7" x14ac:dyDescent="0.2">
      <c r="A123" s="2">
        <v>108</v>
      </c>
      <c r="B123" s="2">
        <v>4</v>
      </c>
      <c r="C123" s="2" t="str">
        <f>IF(B123=$J$3,$K$3,IF(B123=$J$4,$K$4,IF(B123=$J$5,$K$5,IF(B123=$J$6,$K$6,IF(B123=$J$7,$K$7,IF(B123=$J$8,$K$8,IF(B123=$J$9,$K$9,IF(B123=$J$10,$K$10,IF(B123=$J$11,$K$11,IF(B123=$J$12,$K$12,0))))))))))</f>
        <v>Архангельск</v>
      </c>
      <c r="D123" s="2">
        <v>44</v>
      </c>
      <c r="E123" s="2">
        <v>72763</v>
      </c>
      <c r="F123" s="3">
        <f>D123*E123</f>
        <v>3201572</v>
      </c>
      <c r="G123" s="2" t="str">
        <f>IF(F123&lt;$P$5,$O$5,IF(AND($P$4&lt;F123,F123&lt;$Q$4),$O$4,$O$3))</f>
        <v>Б</v>
      </c>
    </row>
    <row r="124" spans="1:7" x14ac:dyDescent="0.2">
      <c r="A124" s="2">
        <v>109</v>
      </c>
      <c r="B124" s="2">
        <v>9</v>
      </c>
      <c r="C124" s="2" t="str">
        <f>IF(B124=$J$3,$K$3,IF(B124=$J$4,$K$4,IF(B124=$J$5,$K$5,IF(B124=$J$6,$K$6,IF(B124=$J$7,$K$7,IF(B124=$J$8,$K$8,IF(B124=$J$9,$K$9,IF(B124=$J$10,$K$10,IF(B124=$J$11,$K$11,IF(B124=$J$12,$K$12,0))))))))))</f>
        <v>Тюмень</v>
      </c>
      <c r="D124" s="2">
        <v>83</v>
      </c>
      <c r="E124" s="2">
        <v>10609</v>
      </c>
      <c r="F124" s="3">
        <f>D124*E124</f>
        <v>880547</v>
      </c>
      <c r="G124" s="2" t="str">
        <f>IF(F124&lt;$P$5,$O$5,IF(AND($P$4&lt;F124,F124&lt;$Q$4),$O$4,$O$3))</f>
        <v>В</v>
      </c>
    </row>
    <row r="125" spans="1:7" x14ac:dyDescent="0.2">
      <c r="A125" s="2">
        <v>110</v>
      </c>
      <c r="B125" s="2">
        <v>2</v>
      </c>
      <c r="C125" s="2" t="str">
        <f>IF(B125=$J$3,$K$3,IF(B125=$J$4,$K$4,IF(B125=$J$5,$K$5,IF(B125=$J$6,$K$6,IF(B125=$J$7,$K$7,IF(B125=$J$8,$K$8,IF(B125=$J$9,$K$9,IF(B125=$J$10,$K$10,IF(B125=$J$11,$K$11,IF(B125=$J$12,$K$12,0))))))))))</f>
        <v>Санкт-Петербург</v>
      </c>
      <c r="D125" s="2">
        <v>36</v>
      </c>
      <c r="E125" s="2">
        <v>59029</v>
      </c>
      <c r="F125" s="3">
        <f>D125*E125</f>
        <v>2125044</v>
      </c>
      <c r="G125" s="2" t="str">
        <f>IF(F125&lt;$P$5,$O$5,IF(AND($P$4&lt;F125,F125&lt;$Q$4),$O$4,$O$3))</f>
        <v>Б</v>
      </c>
    </row>
    <row r="126" spans="1:7" x14ac:dyDescent="0.2">
      <c r="A126" s="2">
        <v>111</v>
      </c>
      <c r="B126" s="2">
        <v>7</v>
      </c>
      <c r="C126" s="2" t="str">
        <f>IF(B126=$J$3,$K$3,IF(B126=$J$4,$K$4,IF(B126=$J$5,$K$5,IF(B126=$J$6,$K$6,IF(B126=$J$7,$K$7,IF(B126=$J$8,$K$8,IF(B126=$J$9,$K$9,IF(B126=$J$10,$K$10,IF(B126=$J$11,$K$11,IF(B126=$J$12,$K$12,0))))))))))</f>
        <v>Мурманск</v>
      </c>
      <c r="D126" s="2">
        <v>84</v>
      </c>
      <c r="E126" s="2">
        <v>49455</v>
      </c>
      <c r="F126" s="3">
        <f>D126*E126</f>
        <v>4154220</v>
      </c>
      <c r="G126" s="2" t="str">
        <f>IF(F126&lt;$P$5,$O$5,IF(AND($P$4&lt;F126,F126&lt;$Q$4),$O$4,$O$3))</f>
        <v>Б</v>
      </c>
    </row>
    <row r="127" spans="1:7" x14ac:dyDescent="0.2">
      <c r="A127" s="2">
        <v>112</v>
      </c>
      <c r="B127" s="2">
        <v>6</v>
      </c>
      <c r="C127" s="2" t="str">
        <f>IF(B127=$J$3,$K$3,IF(B127=$J$4,$K$4,IF(B127=$J$5,$K$5,IF(B127=$J$6,$K$6,IF(B127=$J$7,$K$7,IF(B127=$J$8,$K$8,IF(B127=$J$9,$K$9,IF(B127=$J$10,$K$10,IF(B127=$J$11,$K$11,IF(B127=$J$12,$K$12,0))))))))))</f>
        <v>Владивосток</v>
      </c>
      <c r="D127" s="2">
        <v>65</v>
      </c>
      <c r="E127" s="2">
        <v>11437</v>
      </c>
      <c r="F127" s="3">
        <f>D127*E127</f>
        <v>743405</v>
      </c>
      <c r="G127" s="2" t="str">
        <f>IF(F127&lt;$P$5,$O$5,IF(AND($P$4&lt;F127,F127&lt;$Q$4),$O$4,$O$3))</f>
        <v>В</v>
      </c>
    </row>
    <row r="128" spans="1:7" x14ac:dyDescent="0.2">
      <c r="A128" s="2">
        <v>113</v>
      </c>
      <c r="B128" s="2">
        <v>8</v>
      </c>
      <c r="C128" s="2" t="str">
        <f>IF(B128=$J$3,$K$3,IF(B128=$J$4,$K$4,IF(B128=$J$5,$K$5,IF(B128=$J$6,$K$6,IF(B128=$J$7,$K$7,IF(B128=$J$8,$K$8,IF(B128=$J$9,$K$9,IF(B128=$J$10,$K$10,IF(B128=$J$11,$K$11,IF(B128=$J$12,$K$12,0))))))))))</f>
        <v>Новосибирск</v>
      </c>
      <c r="D128" s="2">
        <v>14</v>
      </c>
      <c r="E128" s="2">
        <v>96772</v>
      </c>
      <c r="F128" s="3">
        <f>D128*E128</f>
        <v>1354808</v>
      </c>
      <c r="G128" s="2" t="str">
        <f>IF(F128&lt;$P$5,$O$5,IF(AND($P$4&lt;F128,F128&lt;$Q$4),$O$4,$O$3))</f>
        <v>Б</v>
      </c>
    </row>
    <row r="129" spans="1:7" x14ac:dyDescent="0.2">
      <c r="A129" s="2">
        <v>114</v>
      </c>
      <c r="B129" s="2">
        <v>8</v>
      </c>
      <c r="C129" s="2" t="str">
        <f>IF(B129=$J$3,$K$3,IF(B129=$J$4,$K$4,IF(B129=$J$5,$K$5,IF(B129=$J$6,$K$6,IF(B129=$J$7,$K$7,IF(B129=$J$8,$K$8,IF(B129=$J$9,$K$9,IF(B129=$J$10,$K$10,IF(B129=$J$11,$K$11,IF(B129=$J$12,$K$12,0))))))))))</f>
        <v>Новосибирск</v>
      </c>
      <c r="D129" s="2">
        <v>87</v>
      </c>
      <c r="E129" s="2">
        <v>19740</v>
      </c>
      <c r="F129" s="3">
        <f>D129*E129</f>
        <v>1717380</v>
      </c>
      <c r="G129" s="2" t="str">
        <f>IF(F129&lt;$P$5,$O$5,IF(AND($P$4&lt;F129,F129&lt;$Q$4),$O$4,$O$3))</f>
        <v>Б</v>
      </c>
    </row>
    <row r="130" spans="1:7" x14ac:dyDescent="0.2">
      <c r="A130" s="2">
        <v>115</v>
      </c>
      <c r="B130" s="2">
        <v>8</v>
      </c>
      <c r="C130" s="2" t="str">
        <f>IF(B130=$J$3,$K$3,IF(B130=$J$4,$K$4,IF(B130=$J$5,$K$5,IF(B130=$J$6,$K$6,IF(B130=$J$7,$K$7,IF(B130=$J$8,$K$8,IF(B130=$J$9,$K$9,IF(B130=$J$10,$K$10,IF(B130=$J$11,$K$11,IF(B130=$J$12,$K$12,0))))))))))</f>
        <v>Новосибирск</v>
      </c>
      <c r="D130" s="2">
        <v>29</v>
      </c>
      <c r="E130" s="2">
        <v>29480</v>
      </c>
      <c r="F130" s="3">
        <f>D130*E130</f>
        <v>854920</v>
      </c>
      <c r="G130" s="2" t="str">
        <f>IF(F130&lt;$P$5,$O$5,IF(AND($P$4&lt;F130,F130&lt;$Q$4),$O$4,$O$3))</f>
        <v>В</v>
      </c>
    </row>
    <row r="131" spans="1:7" x14ac:dyDescent="0.2">
      <c r="A131" s="2">
        <v>116</v>
      </c>
      <c r="B131" s="2">
        <v>1</v>
      </c>
      <c r="C131" s="2" t="str">
        <f>IF(B131=$J$3,$K$3,IF(B131=$J$4,$K$4,IF(B131=$J$5,$K$5,IF(B131=$J$6,$K$6,IF(B131=$J$7,$K$7,IF(B131=$J$8,$K$8,IF(B131=$J$9,$K$9,IF(B131=$J$10,$K$10,IF(B131=$J$11,$K$11,IF(B131=$J$12,$K$12,0))))))))))</f>
        <v>Москва</v>
      </c>
      <c r="D131" s="2">
        <v>63</v>
      </c>
      <c r="E131" s="2">
        <v>14635</v>
      </c>
      <c r="F131" s="3">
        <f>D131*E131</f>
        <v>922005</v>
      </c>
      <c r="G131" s="2" t="str">
        <f>IF(F131&lt;$P$5,$O$5,IF(AND($P$4&lt;F131,F131&lt;$Q$4),$O$4,$O$3))</f>
        <v>В</v>
      </c>
    </row>
    <row r="132" spans="1:7" x14ac:dyDescent="0.2">
      <c r="A132" s="2">
        <v>117</v>
      </c>
      <c r="B132" s="2">
        <v>4</v>
      </c>
      <c r="C132" s="2" t="str">
        <f>IF(B132=$J$3,$K$3,IF(B132=$J$4,$K$4,IF(B132=$J$5,$K$5,IF(B132=$J$6,$K$6,IF(B132=$J$7,$K$7,IF(B132=$J$8,$K$8,IF(B132=$J$9,$K$9,IF(B132=$J$10,$K$10,IF(B132=$J$11,$K$11,IF(B132=$J$12,$K$12,0))))))))))</f>
        <v>Архангельск</v>
      </c>
      <c r="D132" s="2">
        <v>45</v>
      </c>
      <c r="E132" s="2">
        <v>84110</v>
      </c>
      <c r="F132" s="3">
        <f>D132*E132</f>
        <v>3784950</v>
      </c>
      <c r="G132" s="2" t="str">
        <f>IF(F132&lt;$P$5,$O$5,IF(AND($P$4&lt;F132,F132&lt;$Q$4),$O$4,$O$3))</f>
        <v>Б</v>
      </c>
    </row>
    <row r="133" spans="1:7" x14ac:dyDescent="0.2">
      <c r="A133" s="2">
        <v>118</v>
      </c>
      <c r="B133" s="2">
        <v>1</v>
      </c>
      <c r="C133" s="2" t="str">
        <f>IF(B133=$J$3,$K$3,IF(B133=$J$4,$K$4,IF(B133=$J$5,$K$5,IF(B133=$J$6,$K$6,IF(B133=$J$7,$K$7,IF(B133=$J$8,$K$8,IF(B133=$J$9,$K$9,IF(B133=$J$10,$K$10,IF(B133=$J$11,$K$11,IF(B133=$J$12,$K$12,0))))))))))</f>
        <v>Москва</v>
      </c>
      <c r="D133" s="2">
        <v>34</v>
      </c>
      <c r="E133" s="2">
        <v>91687</v>
      </c>
      <c r="F133" s="3">
        <f>D133*E133</f>
        <v>3117358</v>
      </c>
      <c r="G133" s="2" t="str">
        <f>IF(F133&lt;$P$5,$O$5,IF(AND($P$4&lt;F133,F133&lt;$Q$4),$O$4,$O$3))</f>
        <v>Б</v>
      </c>
    </row>
    <row r="134" spans="1:7" x14ac:dyDescent="0.2">
      <c r="A134" s="2">
        <v>119</v>
      </c>
      <c r="B134" s="2">
        <v>2</v>
      </c>
      <c r="C134" s="2" t="str">
        <f>IF(B134=$J$3,$K$3,IF(B134=$J$4,$K$4,IF(B134=$J$5,$K$5,IF(B134=$J$6,$K$6,IF(B134=$J$7,$K$7,IF(B134=$J$8,$K$8,IF(B134=$J$9,$K$9,IF(B134=$J$10,$K$10,IF(B134=$J$11,$K$11,IF(B134=$J$12,$K$12,0))))))))))</f>
        <v>Санкт-Петербург</v>
      </c>
      <c r="D134" s="2">
        <v>82</v>
      </c>
      <c r="E134" s="2">
        <v>33516</v>
      </c>
      <c r="F134" s="3">
        <f>D134*E134</f>
        <v>2748312</v>
      </c>
      <c r="G134" s="2" t="str">
        <f>IF(F134&lt;$P$5,$O$5,IF(AND($P$4&lt;F134,F134&lt;$Q$4),$O$4,$O$3))</f>
        <v>Б</v>
      </c>
    </row>
    <row r="135" spans="1:7" x14ac:dyDescent="0.2">
      <c r="A135" s="2">
        <v>120</v>
      </c>
      <c r="B135" s="2">
        <v>5</v>
      </c>
      <c r="C135" s="2" t="str">
        <f>IF(B135=$J$3,$K$3,IF(B135=$J$4,$K$4,IF(B135=$J$5,$K$5,IF(B135=$J$6,$K$6,IF(B135=$J$7,$K$7,IF(B135=$J$8,$K$8,IF(B135=$J$9,$K$9,IF(B135=$J$10,$K$10,IF(B135=$J$11,$K$11,IF(B135=$J$12,$K$12,0))))))))))</f>
        <v>Краснодар</v>
      </c>
      <c r="D135" s="2">
        <v>39</v>
      </c>
      <c r="E135" s="2">
        <v>60658</v>
      </c>
      <c r="F135" s="3">
        <f>D135*E135</f>
        <v>2365662</v>
      </c>
      <c r="G135" s="2" t="str">
        <f>IF(F135&lt;$P$5,$O$5,IF(AND($P$4&lt;F135,F135&lt;$Q$4),$O$4,$O$3))</f>
        <v>Б</v>
      </c>
    </row>
    <row r="136" spans="1:7" x14ac:dyDescent="0.2">
      <c r="A136" s="2">
        <v>121</v>
      </c>
      <c r="B136" s="2">
        <v>5</v>
      </c>
      <c r="C136" s="2" t="str">
        <f>IF(B136=$J$3,$K$3,IF(B136=$J$4,$K$4,IF(B136=$J$5,$K$5,IF(B136=$J$6,$K$6,IF(B136=$J$7,$K$7,IF(B136=$J$8,$K$8,IF(B136=$J$9,$K$9,IF(B136=$J$10,$K$10,IF(B136=$J$11,$K$11,IF(B136=$J$12,$K$12,0))))))))))</f>
        <v>Краснодар</v>
      </c>
      <c r="D136" s="2">
        <v>35</v>
      </c>
      <c r="E136" s="2">
        <v>93406</v>
      </c>
      <c r="F136" s="3">
        <f>D136*E136</f>
        <v>3269210</v>
      </c>
      <c r="G136" s="2" t="str">
        <f>IF(F136&lt;$P$5,$O$5,IF(AND($P$4&lt;F136,F136&lt;$Q$4),$O$4,$O$3))</f>
        <v>Б</v>
      </c>
    </row>
    <row r="137" spans="1:7" x14ac:dyDescent="0.2">
      <c r="A137" s="2">
        <v>122</v>
      </c>
      <c r="B137" s="2">
        <v>10</v>
      </c>
      <c r="C137" s="2" t="str">
        <f>IF(B137=$J$3,$K$3,IF(B137=$J$4,$K$4,IF(B137=$J$5,$K$5,IF(B137=$J$6,$K$6,IF(B137=$J$7,$K$7,IF(B137=$J$8,$K$8,IF(B137=$J$9,$K$9,IF(B137=$J$10,$K$10,IF(B137=$J$11,$K$11,IF(B137=$J$12,$K$12,0))))))))))</f>
        <v>Сочи</v>
      </c>
      <c r="D137" s="2">
        <v>39</v>
      </c>
      <c r="E137" s="2">
        <v>42456</v>
      </c>
      <c r="F137" s="3">
        <f>D137*E137</f>
        <v>1655784</v>
      </c>
      <c r="G137" s="2" t="str">
        <f>IF(F137&lt;$P$5,$O$5,IF(AND($P$4&lt;F137,F137&lt;$Q$4),$O$4,$O$3))</f>
        <v>Б</v>
      </c>
    </row>
    <row r="138" spans="1:7" x14ac:dyDescent="0.2">
      <c r="A138" s="2">
        <v>123</v>
      </c>
      <c r="B138" s="2">
        <v>2</v>
      </c>
      <c r="C138" s="2" t="str">
        <f>IF(B138=$J$3,$K$3,IF(B138=$J$4,$K$4,IF(B138=$J$5,$K$5,IF(B138=$J$6,$K$6,IF(B138=$J$7,$K$7,IF(B138=$J$8,$K$8,IF(B138=$J$9,$K$9,IF(B138=$J$10,$K$10,IF(B138=$J$11,$K$11,IF(B138=$J$12,$K$12,0))))))))))</f>
        <v>Санкт-Петербург</v>
      </c>
      <c r="D138" s="2">
        <v>70</v>
      </c>
      <c r="E138" s="2">
        <v>71985</v>
      </c>
      <c r="F138" s="3">
        <f>D138*E138</f>
        <v>5038950</v>
      </c>
      <c r="G138" s="2" t="str">
        <f>IF(F138&lt;$P$5,$O$5,IF(AND($P$4&lt;F138,F138&lt;$Q$4),$O$4,$O$3))</f>
        <v>А</v>
      </c>
    </row>
    <row r="139" spans="1:7" x14ac:dyDescent="0.2">
      <c r="A139" s="2">
        <v>124</v>
      </c>
      <c r="B139" s="2">
        <v>8</v>
      </c>
      <c r="C139" s="2" t="str">
        <f>IF(B139=$J$3,$K$3,IF(B139=$J$4,$K$4,IF(B139=$J$5,$K$5,IF(B139=$J$6,$K$6,IF(B139=$J$7,$K$7,IF(B139=$J$8,$K$8,IF(B139=$J$9,$K$9,IF(B139=$J$10,$K$10,IF(B139=$J$11,$K$11,IF(B139=$J$12,$K$12,0))))))))))</f>
        <v>Новосибирск</v>
      </c>
      <c r="D139" s="2">
        <v>97</v>
      </c>
      <c r="E139" s="2">
        <v>99673</v>
      </c>
      <c r="F139" s="3">
        <f>D139*E139</f>
        <v>9668281</v>
      </c>
      <c r="G139" s="2" t="str">
        <f>IF(F139&lt;$P$5,$O$5,IF(AND($P$4&lt;F139,F139&lt;$Q$4),$O$4,$O$3))</f>
        <v>А</v>
      </c>
    </row>
    <row r="140" spans="1:7" x14ac:dyDescent="0.2">
      <c r="A140" s="2">
        <v>125</v>
      </c>
      <c r="B140" s="2">
        <v>7</v>
      </c>
      <c r="C140" s="2" t="str">
        <f>IF(B140=$J$3,$K$3,IF(B140=$J$4,$K$4,IF(B140=$J$5,$K$5,IF(B140=$J$6,$K$6,IF(B140=$J$7,$K$7,IF(B140=$J$8,$K$8,IF(B140=$J$9,$K$9,IF(B140=$J$10,$K$10,IF(B140=$J$11,$K$11,IF(B140=$J$12,$K$12,0))))))))))</f>
        <v>Мурманск</v>
      </c>
      <c r="D140" s="2">
        <v>23</v>
      </c>
      <c r="E140" s="2">
        <v>32845</v>
      </c>
      <c r="F140" s="3">
        <f>D140*E140</f>
        <v>755435</v>
      </c>
      <c r="G140" s="2" t="str">
        <f>IF(F140&lt;$P$5,$O$5,IF(AND($P$4&lt;F140,F140&lt;$Q$4),$O$4,$O$3))</f>
        <v>В</v>
      </c>
    </row>
    <row r="141" spans="1:7" x14ac:dyDescent="0.2">
      <c r="A141" s="2">
        <v>126</v>
      </c>
      <c r="B141" s="2">
        <v>10</v>
      </c>
      <c r="C141" s="2" t="str">
        <f>IF(B141=$J$3,$K$3,IF(B141=$J$4,$K$4,IF(B141=$J$5,$K$5,IF(B141=$J$6,$K$6,IF(B141=$J$7,$K$7,IF(B141=$J$8,$K$8,IF(B141=$J$9,$K$9,IF(B141=$J$10,$K$10,IF(B141=$J$11,$K$11,IF(B141=$J$12,$K$12,0))))))))))</f>
        <v>Сочи</v>
      </c>
      <c r="D141" s="2">
        <v>15</v>
      </c>
      <c r="E141" s="2">
        <v>79432</v>
      </c>
      <c r="F141" s="3">
        <f>D141*E141</f>
        <v>1191480</v>
      </c>
      <c r="G141" s="2" t="str">
        <f>IF(F141&lt;$P$5,$O$5,IF(AND($P$4&lt;F141,F141&lt;$Q$4),$O$4,$O$3))</f>
        <v>Б</v>
      </c>
    </row>
    <row r="142" spans="1:7" x14ac:dyDescent="0.2">
      <c r="A142" s="2">
        <v>127</v>
      </c>
      <c r="B142" s="2">
        <v>2</v>
      </c>
      <c r="C142" s="2" t="str">
        <f>IF(B142=$J$3,$K$3,IF(B142=$J$4,$K$4,IF(B142=$J$5,$K$5,IF(B142=$J$6,$K$6,IF(B142=$J$7,$K$7,IF(B142=$J$8,$K$8,IF(B142=$J$9,$K$9,IF(B142=$J$10,$K$10,IF(B142=$J$11,$K$11,IF(B142=$J$12,$K$12,0))))))))))</f>
        <v>Санкт-Петербург</v>
      </c>
      <c r="D142" s="2">
        <v>55</v>
      </c>
      <c r="E142" s="2">
        <v>23922</v>
      </c>
      <c r="F142" s="3">
        <f>D142*E142</f>
        <v>1315710</v>
      </c>
      <c r="G142" s="2" t="str">
        <f>IF(F142&lt;$P$5,$O$5,IF(AND($P$4&lt;F142,F142&lt;$Q$4),$O$4,$O$3))</f>
        <v>Б</v>
      </c>
    </row>
    <row r="143" spans="1:7" x14ac:dyDescent="0.2">
      <c r="A143" s="2">
        <v>128</v>
      </c>
      <c r="B143" s="2">
        <v>7</v>
      </c>
      <c r="C143" s="2" t="str">
        <f>IF(B143=$J$3,$K$3,IF(B143=$J$4,$K$4,IF(B143=$J$5,$K$5,IF(B143=$J$6,$K$6,IF(B143=$J$7,$K$7,IF(B143=$J$8,$K$8,IF(B143=$J$9,$K$9,IF(B143=$J$10,$K$10,IF(B143=$J$11,$K$11,IF(B143=$J$12,$K$12,0))))))))))</f>
        <v>Мурманск</v>
      </c>
      <c r="D143" s="2">
        <v>27</v>
      </c>
      <c r="E143" s="2">
        <v>80011</v>
      </c>
      <c r="F143" s="3">
        <f>D143*E143</f>
        <v>2160297</v>
      </c>
      <c r="G143" s="2" t="str">
        <f>IF(F143&lt;$P$5,$O$5,IF(AND($P$4&lt;F143,F143&lt;$Q$4),$O$4,$O$3))</f>
        <v>Б</v>
      </c>
    </row>
    <row r="144" spans="1:7" x14ac:dyDescent="0.2">
      <c r="A144" s="2">
        <v>129</v>
      </c>
      <c r="B144" s="2">
        <v>6</v>
      </c>
      <c r="C144" s="2" t="str">
        <f>IF(B144=$J$3,$K$3,IF(B144=$J$4,$K$4,IF(B144=$J$5,$K$5,IF(B144=$J$6,$K$6,IF(B144=$J$7,$K$7,IF(B144=$J$8,$K$8,IF(B144=$J$9,$K$9,IF(B144=$J$10,$K$10,IF(B144=$J$11,$K$11,IF(B144=$J$12,$K$12,0))))))))))</f>
        <v>Владивосток</v>
      </c>
      <c r="D144" s="2">
        <v>99</v>
      </c>
      <c r="E144" s="2">
        <v>14123</v>
      </c>
      <c r="F144" s="3">
        <f>D144*E144</f>
        <v>1398177</v>
      </c>
      <c r="G144" s="2" t="str">
        <f>IF(F144&lt;$P$5,$O$5,IF(AND($P$4&lt;F144,F144&lt;$Q$4),$O$4,$O$3))</f>
        <v>Б</v>
      </c>
    </row>
    <row r="145" spans="1:7" x14ac:dyDescent="0.2">
      <c r="A145" s="2">
        <v>130</v>
      </c>
      <c r="B145" s="2">
        <v>8</v>
      </c>
      <c r="C145" s="2" t="str">
        <f>IF(B145=$J$3,$K$3,IF(B145=$J$4,$K$4,IF(B145=$J$5,$K$5,IF(B145=$J$6,$K$6,IF(B145=$J$7,$K$7,IF(B145=$J$8,$K$8,IF(B145=$J$9,$K$9,IF(B145=$J$10,$K$10,IF(B145=$J$11,$K$11,IF(B145=$J$12,$K$12,0))))))))))</f>
        <v>Новосибирск</v>
      </c>
      <c r="D145" s="2">
        <v>18</v>
      </c>
      <c r="E145" s="2">
        <v>96467</v>
      </c>
      <c r="F145" s="3">
        <f>D145*E145</f>
        <v>1736406</v>
      </c>
      <c r="G145" s="2" t="str">
        <f>IF(F145&lt;$P$5,$O$5,IF(AND($P$4&lt;F145,F145&lt;$Q$4),$O$4,$O$3))</f>
        <v>Б</v>
      </c>
    </row>
    <row r="146" spans="1:7" x14ac:dyDescent="0.2">
      <c r="A146" s="2">
        <v>131</v>
      </c>
      <c r="B146" s="2">
        <v>5</v>
      </c>
      <c r="C146" s="2" t="str">
        <f>IF(B146=$J$3,$K$3,IF(B146=$J$4,$K$4,IF(B146=$J$5,$K$5,IF(B146=$J$6,$K$6,IF(B146=$J$7,$K$7,IF(B146=$J$8,$K$8,IF(B146=$J$9,$K$9,IF(B146=$J$10,$K$10,IF(B146=$J$11,$K$11,IF(B146=$J$12,$K$12,0))))))))))</f>
        <v>Краснодар</v>
      </c>
      <c r="D146" s="2">
        <v>76</v>
      </c>
      <c r="E146" s="2">
        <v>15961</v>
      </c>
      <c r="F146" s="3">
        <f>D146*E146</f>
        <v>1213036</v>
      </c>
      <c r="G146" s="2" t="str">
        <f>IF(F146&lt;$P$5,$O$5,IF(AND($P$4&lt;F146,F146&lt;$Q$4),$O$4,$O$3))</f>
        <v>Б</v>
      </c>
    </row>
    <row r="147" spans="1:7" x14ac:dyDescent="0.2">
      <c r="A147" s="2">
        <v>132</v>
      </c>
      <c r="B147" s="2">
        <v>10</v>
      </c>
      <c r="C147" s="2" t="str">
        <f>IF(B147=$J$3,$K$3,IF(B147=$J$4,$K$4,IF(B147=$J$5,$K$5,IF(B147=$J$6,$K$6,IF(B147=$J$7,$K$7,IF(B147=$J$8,$K$8,IF(B147=$J$9,$K$9,IF(B147=$J$10,$K$10,IF(B147=$J$11,$K$11,IF(B147=$J$12,$K$12,0))))))))))</f>
        <v>Сочи</v>
      </c>
      <c r="D147" s="2">
        <v>100</v>
      </c>
      <c r="E147" s="2">
        <v>98214</v>
      </c>
      <c r="F147" s="3">
        <f>D147*E147</f>
        <v>9821400</v>
      </c>
      <c r="G147" s="2" t="str">
        <f>IF(F147&lt;$P$5,$O$5,IF(AND($P$4&lt;F147,F147&lt;$Q$4),$O$4,$O$3))</f>
        <v>А</v>
      </c>
    </row>
    <row r="148" spans="1:7" x14ac:dyDescent="0.2">
      <c r="A148" s="2">
        <v>133</v>
      </c>
      <c r="B148" s="2">
        <v>3</v>
      </c>
      <c r="C148" s="2" t="str">
        <f>IF(B148=$J$3,$K$3,IF(B148=$J$4,$K$4,IF(B148=$J$5,$K$5,IF(B148=$J$6,$K$6,IF(B148=$J$7,$K$7,IF(B148=$J$8,$K$8,IF(B148=$J$9,$K$9,IF(B148=$J$10,$K$10,IF(B148=$J$11,$K$11,IF(B148=$J$12,$K$12,0))))))))))</f>
        <v>Челябинск</v>
      </c>
      <c r="D148" s="2">
        <v>3</v>
      </c>
      <c r="E148" s="2">
        <v>1305</v>
      </c>
      <c r="F148" s="3">
        <f>D148*E148</f>
        <v>3915</v>
      </c>
      <c r="G148" s="2" t="str">
        <f>IF(F148&lt;$P$5,$O$5,IF(AND($P$4&lt;F148,F148&lt;$Q$4),$O$4,$O$3))</f>
        <v>В</v>
      </c>
    </row>
    <row r="149" spans="1:7" x14ac:dyDescent="0.2">
      <c r="A149" s="2">
        <v>134</v>
      </c>
      <c r="B149" s="2">
        <v>6</v>
      </c>
      <c r="C149" s="2" t="str">
        <f>IF(B149=$J$3,$K$3,IF(B149=$J$4,$K$4,IF(B149=$J$5,$K$5,IF(B149=$J$6,$K$6,IF(B149=$J$7,$K$7,IF(B149=$J$8,$K$8,IF(B149=$J$9,$K$9,IF(B149=$J$10,$K$10,IF(B149=$J$11,$K$11,IF(B149=$J$12,$K$12,0))))))))))</f>
        <v>Владивосток</v>
      </c>
      <c r="D149" s="2">
        <v>62</v>
      </c>
      <c r="E149" s="2">
        <v>34301</v>
      </c>
      <c r="F149" s="3">
        <f>D149*E149</f>
        <v>2126662</v>
      </c>
      <c r="G149" s="2" t="str">
        <f>IF(F149&lt;$P$5,$O$5,IF(AND($P$4&lt;F149,F149&lt;$Q$4),$O$4,$O$3))</f>
        <v>Б</v>
      </c>
    </row>
    <row r="150" spans="1:7" x14ac:dyDescent="0.2">
      <c r="A150" s="2">
        <v>135</v>
      </c>
      <c r="B150" s="2">
        <v>5</v>
      </c>
      <c r="C150" s="2" t="str">
        <f>IF(B150=$J$3,$K$3,IF(B150=$J$4,$K$4,IF(B150=$J$5,$K$5,IF(B150=$J$6,$K$6,IF(B150=$J$7,$K$7,IF(B150=$J$8,$K$8,IF(B150=$J$9,$K$9,IF(B150=$J$10,$K$10,IF(B150=$J$11,$K$11,IF(B150=$J$12,$K$12,0))))))))))</f>
        <v>Краснодар</v>
      </c>
      <c r="D150" s="2">
        <v>97</v>
      </c>
      <c r="E150" s="2">
        <v>34065</v>
      </c>
      <c r="F150" s="3">
        <f>D150*E150</f>
        <v>3304305</v>
      </c>
      <c r="G150" s="2" t="str">
        <f>IF(F150&lt;$P$5,$O$5,IF(AND($P$4&lt;F150,F150&lt;$Q$4),$O$4,$O$3))</f>
        <v>Б</v>
      </c>
    </row>
    <row r="151" spans="1:7" x14ac:dyDescent="0.2">
      <c r="A151" s="2">
        <v>136</v>
      </c>
      <c r="B151" s="2">
        <v>5</v>
      </c>
      <c r="C151" s="2" t="str">
        <f>IF(B151=$J$3,$K$3,IF(B151=$J$4,$K$4,IF(B151=$J$5,$K$5,IF(B151=$J$6,$K$6,IF(B151=$J$7,$K$7,IF(B151=$J$8,$K$8,IF(B151=$J$9,$K$9,IF(B151=$J$10,$K$10,IF(B151=$J$11,$K$11,IF(B151=$J$12,$K$12,0))))))))))</f>
        <v>Краснодар</v>
      </c>
      <c r="D151" s="2">
        <v>99</v>
      </c>
      <c r="E151" s="2">
        <v>78828</v>
      </c>
      <c r="F151" s="3">
        <f>D151*E151</f>
        <v>7803972</v>
      </c>
      <c r="G151" s="2" t="str">
        <f>IF(F151&lt;$P$5,$O$5,IF(AND($P$4&lt;F151,F151&lt;$Q$4),$O$4,$O$3))</f>
        <v>А</v>
      </c>
    </row>
    <row r="152" spans="1:7" x14ac:dyDescent="0.2">
      <c r="A152" s="2">
        <v>137</v>
      </c>
      <c r="B152" s="2">
        <v>8</v>
      </c>
      <c r="C152" s="2" t="str">
        <f>IF(B152=$J$3,$K$3,IF(B152=$J$4,$K$4,IF(B152=$J$5,$K$5,IF(B152=$J$6,$K$6,IF(B152=$J$7,$K$7,IF(B152=$J$8,$K$8,IF(B152=$J$9,$K$9,IF(B152=$J$10,$K$10,IF(B152=$J$11,$K$11,IF(B152=$J$12,$K$12,0))))))))))</f>
        <v>Новосибирск</v>
      </c>
      <c r="D152" s="2">
        <v>43</v>
      </c>
      <c r="E152" s="2">
        <v>78436</v>
      </c>
      <c r="F152" s="3">
        <f>D152*E152</f>
        <v>3372748</v>
      </c>
      <c r="G152" s="2" t="str">
        <f>IF(F152&lt;$P$5,$O$5,IF(AND($P$4&lt;F152,F152&lt;$Q$4),$O$4,$O$3))</f>
        <v>Б</v>
      </c>
    </row>
    <row r="153" spans="1:7" x14ac:dyDescent="0.2">
      <c r="A153" s="2">
        <v>138</v>
      </c>
      <c r="B153" s="2">
        <v>1</v>
      </c>
      <c r="C153" s="2" t="str">
        <f>IF(B153=$J$3,$K$3,IF(B153=$J$4,$K$4,IF(B153=$J$5,$K$5,IF(B153=$J$6,$K$6,IF(B153=$J$7,$K$7,IF(B153=$J$8,$K$8,IF(B153=$J$9,$K$9,IF(B153=$J$10,$K$10,IF(B153=$J$11,$K$11,IF(B153=$J$12,$K$12,0))))))))))</f>
        <v>Москва</v>
      </c>
      <c r="D153" s="2">
        <v>57</v>
      </c>
      <c r="E153" s="2">
        <v>67739</v>
      </c>
      <c r="F153" s="3">
        <f>D153*E153</f>
        <v>3861123</v>
      </c>
      <c r="G153" s="2" t="str">
        <f>IF(F153&lt;$P$5,$O$5,IF(AND($P$4&lt;F153,F153&lt;$Q$4),$O$4,$O$3))</f>
        <v>Б</v>
      </c>
    </row>
    <row r="154" spans="1:7" x14ac:dyDescent="0.2">
      <c r="A154" s="2">
        <v>139</v>
      </c>
      <c r="B154" s="2">
        <v>8</v>
      </c>
      <c r="C154" s="2" t="str">
        <f>IF(B154=$J$3,$K$3,IF(B154=$J$4,$K$4,IF(B154=$J$5,$K$5,IF(B154=$J$6,$K$6,IF(B154=$J$7,$K$7,IF(B154=$J$8,$K$8,IF(B154=$J$9,$K$9,IF(B154=$J$10,$K$10,IF(B154=$J$11,$K$11,IF(B154=$J$12,$K$12,0))))))))))</f>
        <v>Новосибирск</v>
      </c>
      <c r="D154" s="2">
        <v>98</v>
      </c>
      <c r="E154" s="2">
        <v>55013</v>
      </c>
      <c r="F154" s="3">
        <f>D154*E154</f>
        <v>5391274</v>
      </c>
      <c r="G154" s="2" t="str">
        <f>IF(F154&lt;$P$5,$O$5,IF(AND($P$4&lt;F154,F154&lt;$Q$4),$O$4,$O$3))</f>
        <v>А</v>
      </c>
    </row>
    <row r="155" spans="1:7" x14ac:dyDescent="0.2">
      <c r="A155" s="2">
        <v>140</v>
      </c>
      <c r="B155" s="2">
        <v>10</v>
      </c>
      <c r="C155" s="2" t="str">
        <f>IF(B155=$J$3,$K$3,IF(B155=$J$4,$K$4,IF(B155=$J$5,$K$5,IF(B155=$J$6,$K$6,IF(B155=$J$7,$K$7,IF(B155=$J$8,$K$8,IF(B155=$J$9,$K$9,IF(B155=$J$10,$K$10,IF(B155=$J$11,$K$11,IF(B155=$J$12,$K$12,0))))))))))</f>
        <v>Сочи</v>
      </c>
      <c r="D155" s="2">
        <v>70</v>
      </c>
      <c r="E155" s="2">
        <v>72955</v>
      </c>
      <c r="F155" s="3">
        <f>D155*E155</f>
        <v>5106850</v>
      </c>
      <c r="G155" s="2" t="str">
        <f>IF(F155&lt;$P$5,$O$5,IF(AND($P$4&lt;F155,F155&lt;$Q$4),$O$4,$O$3))</f>
        <v>А</v>
      </c>
    </row>
    <row r="156" spans="1:7" x14ac:dyDescent="0.2">
      <c r="A156" s="2">
        <v>141</v>
      </c>
      <c r="B156" s="2">
        <v>4</v>
      </c>
      <c r="C156" s="2" t="str">
        <f>IF(B156=$J$3,$K$3,IF(B156=$J$4,$K$4,IF(B156=$J$5,$K$5,IF(B156=$J$6,$K$6,IF(B156=$J$7,$K$7,IF(B156=$J$8,$K$8,IF(B156=$J$9,$K$9,IF(B156=$J$10,$K$10,IF(B156=$J$11,$K$11,IF(B156=$J$12,$K$12,0))))))))))</f>
        <v>Архангельск</v>
      </c>
      <c r="D156" s="2">
        <v>38</v>
      </c>
      <c r="E156" s="2">
        <v>48899</v>
      </c>
      <c r="F156" s="3">
        <f>D156*E156</f>
        <v>1858162</v>
      </c>
      <c r="G156" s="2" t="str">
        <f>IF(F156&lt;$P$5,$O$5,IF(AND($P$4&lt;F156,F156&lt;$Q$4),$O$4,$O$3))</f>
        <v>Б</v>
      </c>
    </row>
    <row r="157" spans="1:7" x14ac:dyDescent="0.2">
      <c r="A157" s="2">
        <v>142</v>
      </c>
      <c r="B157" s="2">
        <v>9</v>
      </c>
      <c r="C157" s="2" t="str">
        <f>IF(B157=$J$3,$K$3,IF(B157=$J$4,$K$4,IF(B157=$J$5,$K$5,IF(B157=$J$6,$K$6,IF(B157=$J$7,$K$7,IF(B157=$J$8,$K$8,IF(B157=$J$9,$K$9,IF(B157=$J$10,$K$10,IF(B157=$J$11,$K$11,IF(B157=$J$12,$K$12,0))))))))))</f>
        <v>Тюмень</v>
      </c>
      <c r="D157" s="2">
        <v>70</v>
      </c>
      <c r="E157" s="2">
        <v>25566</v>
      </c>
      <c r="F157" s="3">
        <f>D157*E157</f>
        <v>1789620</v>
      </c>
      <c r="G157" s="2" t="str">
        <f>IF(F157&lt;$P$5,$O$5,IF(AND($P$4&lt;F157,F157&lt;$Q$4),$O$4,$O$3))</f>
        <v>Б</v>
      </c>
    </row>
    <row r="158" spans="1:7" x14ac:dyDescent="0.2">
      <c r="A158" s="2">
        <v>143</v>
      </c>
      <c r="B158" s="2">
        <v>10</v>
      </c>
      <c r="C158" s="2" t="str">
        <f>IF(B158=$J$3,$K$3,IF(B158=$J$4,$K$4,IF(B158=$J$5,$K$5,IF(B158=$J$6,$K$6,IF(B158=$J$7,$K$7,IF(B158=$J$8,$K$8,IF(B158=$J$9,$K$9,IF(B158=$J$10,$K$10,IF(B158=$J$11,$K$11,IF(B158=$J$12,$K$12,0))))))))))</f>
        <v>Сочи</v>
      </c>
      <c r="D158" s="2">
        <v>77</v>
      </c>
      <c r="E158" s="2">
        <v>4631</v>
      </c>
      <c r="F158" s="3">
        <f>D158*E158</f>
        <v>356587</v>
      </c>
      <c r="G158" s="2" t="str">
        <f>IF(F158&lt;$P$5,$O$5,IF(AND($P$4&lt;F158,F158&lt;$Q$4),$O$4,$O$3))</f>
        <v>В</v>
      </c>
    </row>
    <row r="159" spans="1:7" x14ac:dyDescent="0.2">
      <c r="A159" s="2">
        <v>144</v>
      </c>
      <c r="B159" s="2">
        <v>4</v>
      </c>
      <c r="C159" s="2" t="str">
        <f>IF(B159=$J$3,$K$3,IF(B159=$J$4,$K$4,IF(B159=$J$5,$K$5,IF(B159=$J$6,$K$6,IF(B159=$J$7,$K$7,IF(B159=$J$8,$K$8,IF(B159=$J$9,$K$9,IF(B159=$J$10,$K$10,IF(B159=$J$11,$K$11,IF(B159=$J$12,$K$12,0))))))))))</f>
        <v>Архангельск</v>
      </c>
      <c r="D159" s="2">
        <v>96</v>
      </c>
      <c r="E159" s="2">
        <v>86547</v>
      </c>
      <c r="F159" s="3">
        <f>D159*E159</f>
        <v>8308512</v>
      </c>
      <c r="G159" s="2" t="str">
        <f>IF(F159&lt;$P$5,$O$5,IF(AND($P$4&lt;F159,F159&lt;$Q$4),$O$4,$O$3))</f>
        <v>А</v>
      </c>
    </row>
    <row r="160" spans="1:7" x14ac:dyDescent="0.2">
      <c r="A160" s="2">
        <v>145</v>
      </c>
      <c r="B160" s="2">
        <v>9</v>
      </c>
      <c r="C160" s="2" t="str">
        <f>IF(B160=$J$3,$K$3,IF(B160=$J$4,$K$4,IF(B160=$J$5,$K$5,IF(B160=$J$6,$K$6,IF(B160=$J$7,$K$7,IF(B160=$J$8,$K$8,IF(B160=$J$9,$K$9,IF(B160=$J$10,$K$10,IF(B160=$J$11,$K$11,IF(B160=$J$12,$K$12,0))))))))))</f>
        <v>Тюмень</v>
      </c>
      <c r="D160" s="2">
        <v>95</v>
      </c>
      <c r="E160" s="2">
        <v>49527</v>
      </c>
      <c r="F160" s="3">
        <f>D160*E160</f>
        <v>4705065</v>
      </c>
      <c r="G160" s="2" t="str">
        <f>IF(F160&lt;$P$5,$O$5,IF(AND($P$4&lt;F160,F160&lt;$Q$4),$O$4,$O$3))</f>
        <v>Б</v>
      </c>
    </row>
    <row r="161" spans="1:7" x14ac:dyDescent="0.2">
      <c r="A161" s="2">
        <v>146</v>
      </c>
      <c r="B161" s="2">
        <v>6</v>
      </c>
      <c r="C161" s="2" t="str">
        <f>IF(B161=$J$3,$K$3,IF(B161=$J$4,$K$4,IF(B161=$J$5,$K$5,IF(B161=$J$6,$K$6,IF(B161=$J$7,$K$7,IF(B161=$J$8,$K$8,IF(B161=$J$9,$K$9,IF(B161=$J$10,$K$10,IF(B161=$J$11,$K$11,IF(B161=$J$12,$K$12,0))))))))))</f>
        <v>Владивосток</v>
      </c>
      <c r="D161" s="2">
        <v>22</v>
      </c>
      <c r="E161" s="2">
        <v>23224</v>
      </c>
      <c r="F161" s="3">
        <f>D161*E161</f>
        <v>510928</v>
      </c>
      <c r="G161" s="2" t="str">
        <f>IF(F161&lt;$P$5,$O$5,IF(AND($P$4&lt;F161,F161&lt;$Q$4),$O$4,$O$3))</f>
        <v>В</v>
      </c>
    </row>
    <row r="162" spans="1:7" x14ac:dyDescent="0.2">
      <c r="A162" s="2">
        <v>147</v>
      </c>
      <c r="B162" s="2">
        <v>6</v>
      </c>
      <c r="C162" s="2" t="str">
        <f>IF(B162=$J$3,$K$3,IF(B162=$J$4,$K$4,IF(B162=$J$5,$K$5,IF(B162=$J$6,$K$6,IF(B162=$J$7,$K$7,IF(B162=$J$8,$K$8,IF(B162=$J$9,$K$9,IF(B162=$J$10,$K$10,IF(B162=$J$11,$K$11,IF(B162=$J$12,$K$12,0))))))))))</f>
        <v>Владивосток</v>
      </c>
      <c r="D162" s="2">
        <v>87</v>
      </c>
      <c r="E162" s="2">
        <v>37785</v>
      </c>
      <c r="F162" s="3">
        <f>D162*E162</f>
        <v>3287295</v>
      </c>
      <c r="G162" s="2" t="str">
        <f>IF(F162&lt;$P$5,$O$5,IF(AND($P$4&lt;F162,F162&lt;$Q$4),$O$4,$O$3))</f>
        <v>Б</v>
      </c>
    </row>
    <row r="163" spans="1:7" x14ac:dyDescent="0.2">
      <c r="A163" s="2">
        <v>148</v>
      </c>
      <c r="B163" s="2">
        <v>6</v>
      </c>
      <c r="C163" s="2" t="str">
        <f>IF(B163=$J$3,$K$3,IF(B163=$J$4,$K$4,IF(B163=$J$5,$K$5,IF(B163=$J$6,$K$6,IF(B163=$J$7,$K$7,IF(B163=$J$8,$K$8,IF(B163=$J$9,$K$9,IF(B163=$J$10,$K$10,IF(B163=$J$11,$K$11,IF(B163=$J$12,$K$12,0))))))))))</f>
        <v>Владивосток</v>
      </c>
      <c r="D163" s="2">
        <v>1</v>
      </c>
      <c r="E163" s="2">
        <v>32453</v>
      </c>
      <c r="F163" s="3">
        <f>D163*E163</f>
        <v>32453</v>
      </c>
      <c r="G163" s="2" t="str">
        <f>IF(F163&lt;$P$5,$O$5,IF(AND($P$4&lt;F163,F163&lt;$Q$4),$O$4,$O$3))</f>
        <v>В</v>
      </c>
    </row>
    <row r="164" spans="1:7" x14ac:dyDescent="0.2">
      <c r="A164" s="2">
        <v>149</v>
      </c>
      <c r="B164" s="2">
        <v>4</v>
      </c>
      <c r="C164" s="2" t="str">
        <f>IF(B164=$J$3,$K$3,IF(B164=$J$4,$K$4,IF(B164=$J$5,$K$5,IF(B164=$J$6,$K$6,IF(B164=$J$7,$K$7,IF(B164=$J$8,$K$8,IF(B164=$J$9,$K$9,IF(B164=$J$10,$K$10,IF(B164=$J$11,$K$11,IF(B164=$J$12,$K$12,0))))))))))</f>
        <v>Архангельск</v>
      </c>
      <c r="D164" s="2">
        <v>96</v>
      </c>
      <c r="E164" s="2">
        <v>1458</v>
      </c>
      <c r="F164" s="3">
        <f>D164*E164</f>
        <v>139968</v>
      </c>
      <c r="G164" s="2" t="str">
        <f>IF(F164&lt;$P$5,$O$5,IF(AND($P$4&lt;F164,F164&lt;$Q$4),$O$4,$O$3))</f>
        <v>В</v>
      </c>
    </row>
    <row r="165" spans="1:7" x14ac:dyDescent="0.2">
      <c r="A165" s="2">
        <v>150</v>
      </c>
      <c r="B165" s="2">
        <v>4</v>
      </c>
      <c r="C165" s="2" t="str">
        <f>IF(B165=$J$3,$K$3,IF(B165=$J$4,$K$4,IF(B165=$J$5,$K$5,IF(B165=$J$6,$K$6,IF(B165=$J$7,$K$7,IF(B165=$J$8,$K$8,IF(B165=$J$9,$K$9,IF(B165=$J$10,$K$10,IF(B165=$J$11,$K$11,IF(B165=$J$12,$K$12,0))))))))))</f>
        <v>Архангельск</v>
      </c>
      <c r="D165" s="2">
        <v>91</v>
      </c>
      <c r="E165" s="2">
        <v>31231</v>
      </c>
      <c r="F165" s="3">
        <f>D165*E165</f>
        <v>2842021</v>
      </c>
      <c r="G165" s="2" t="str">
        <f>IF(F165&lt;$P$5,$O$5,IF(AND($P$4&lt;F165,F165&lt;$Q$4),$O$4,$O$3))</f>
        <v>Б</v>
      </c>
    </row>
    <row r="166" spans="1:7" x14ac:dyDescent="0.2">
      <c r="A166" s="2">
        <v>151</v>
      </c>
      <c r="B166" s="2">
        <v>6</v>
      </c>
      <c r="C166" s="2" t="str">
        <f>IF(B166=$J$3,$K$3,IF(B166=$J$4,$K$4,IF(B166=$J$5,$K$5,IF(B166=$J$6,$K$6,IF(B166=$J$7,$K$7,IF(B166=$J$8,$K$8,IF(B166=$J$9,$K$9,IF(B166=$J$10,$K$10,IF(B166=$J$11,$K$11,IF(B166=$J$12,$K$12,0))))))))))</f>
        <v>Владивосток</v>
      </c>
      <c r="D166" s="2">
        <v>91</v>
      </c>
      <c r="E166" s="2">
        <v>51105</v>
      </c>
      <c r="F166" s="3">
        <f>D166*E166</f>
        <v>4650555</v>
      </c>
      <c r="G166" s="2" t="str">
        <f>IF(F166&lt;$P$5,$O$5,IF(AND($P$4&lt;F166,F166&lt;$Q$4),$O$4,$O$3))</f>
        <v>Б</v>
      </c>
    </row>
    <row r="167" spans="1:7" x14ac:dyDescent="0.2">
      <c r="A167" s="2">
        <v>152</v>
      </c>
      <c r="B167" s="2">
        <v>7</v>
      </c>
      <c r="C167" s="2" t="str">
        <f>IF(B167=$J$3,$K$3,IF(B167=$J$4,$K$4,IF(B167=$J$5,$K$5,IF(B167=$J$6,$K$6,IF(B167=$J$7,$K$7,IF(B167=$J$8,$K$8,IF(B167=$J$9,$K$9,IF(B167=$J$10,$K$10,IF(B167=$J$11,$K$11,IF(B167=$J$12,$K$12,0))))))))))</f>
        <v>Мурманск</v>
      </c>
      <c r="D167" s="2">
        <v>78</v>
      </c>
      <c r="E167" s="2">
        <v>4216</v>
      </c>
      <c r="F167" s="3">
        <f>D167*E167</f>
        <v>328848</v>
      </c>
      <c r="G167" s="2" t="str">
        <f>IF(F167&lt;$P$5,$O$5,IF(AND($P$4&lt;F167,F167&lt;$Q$4),$O$4,$O$3))</f>
        <v>В</v>
      </c>
    </row>
    <row r="168" spans="1:7" x14ac:dyDescent="0.2">
      <c r="A168" s="2">
        <v>153</v>
      </c>
      <c r="B168" s="2">
        <v>8</v>
      </c>
      <c r="C168" s="2" t="str">
        <f>IF(B168=$J$3,$K$3,IF(B168=$J$4,$K$4,IF(B168=$J$5,$K$5,IF(B168=$J$6,$K$6,IF(B168=$J$7,$K$7,IF(B168=$J$8,$K$8,IF(B168=$J$9,$K$9,IF(B168=$J$10,$K$10,IF(B168=$J$11,$K$11,IF(B168=$J$12,$K$12,0))))))))))</f>
        <v>Новосибирск</v>
      </c>
      <c r="D168" s="2">
        <v>23</v>
      </c>
      <c r="E168" s="2">
        <v>75751</v>
      </c>
      <c r="F168" s="3">
        <f>D168*E168</f>
        <v>1742273</v>
      </c>
      <c r="G168" s="2" t="str">
        <f>IF(F168&lt;$P$5,$O$5,IF(AND($P$4&lt;F168,F168&lt;$Q$4),$O$4,$O$3))</f>
        <v>Б</v>
      </c>
    </row>
    <row r="169" spans="1:7" x14ac:dyDescent="0.2">
      <c r="A169" s="2">
        <v>154</v>
      </c>
      <c r="B169" s="2">
        <v>2</v>
      </c>
      <c r="C169" s="2" t="str">
        <f>IF(B169=$J$3,$K$3,IF(B169=$J$4,$K$4,IF(B169=$J$5,$K$5,IF(B169=$J$6,$K$6,IF(B169=$J$7,$K$7,IF(B169=$J$8,$K$8,IF(B169=$J$9,$K$9,IF(B169=$J$10,$K$10,IF(B169=$J$11,$K$11,IF(B169=$J$12,$K$12,0))))))))))</f>
        <v>Санкт-Петербург</v>
      </c>
      <c r="D169" s="2">
        <v>61</v>
      </c>
      <c r="E169" s="2">
        <v>62357</v>
      </c>
      <c r="F169" s="3">
        <f>D169*E169</f>
        <v>3803777</v>
      </c>
      <c r="G169" s="2" t="str">
        <f>IF(F169&lt;$P$5,$O$5,IF(AND($P$4&lt;F169,F169&lt;$Q$4),$O$4,$O$3))</f>
        <v>Б</v>
      </c>
    </row>
    <row r="170" spans="1:7" x14ac:dyDescent="0.2">
      <c r="A170" s="2">
        <v>155</v>
      </c>
      <c r="B170" s="2">
        <v>4</v>
      </c>
      <c r="C170" s="2" t="str">
        <f>IF(B170=$J$3,$K$3,IF(B170=$J$4,$K$4,IF(B170=$J$5,$K$5,IF(B170=$J$6,$K$6,IF(B170=$J$7,$K$7,IF(B170=$J$8,$K$8,IF(B170=$J$9,$K$9,IF(B170=$J$10,$K$10,IF(B170=$J$11,$K$11,IF(B170=$J$12,$K$12,0))))))))))</f>
        <v>Архангельск</v>
      </c>
      <c r="D170" s="2">
        <v>46</v>
      </c>
      <c r="E170" s="2">
        <v>12474</v>
      </c>
      <c r="F170" s="3">
        <f>D170*E170</f>
        <v>573804</v>
      </c>
      <c r="G170" s="2" t="str">
        <f>IF(F170&lt;$P$5,$O$5,IF(AND($P$4&lt;F170,F170&lt;$Q$4),$O$4,$O$3))</f>
        <v>В</v>
      </c>
    </row>
    <row r="171" spans="1:7" x14ac:dyDescent="0.2">
      <c r="A171" s="2">
        <v>156</v>
      </c>
      <c r="B171" s="2">
        <v>6</v>
      </c>
      <c r="C171" s="2" t="str">
        <f>IF(B171=$J$3,$K$3,IF(B171=$J$4,$K$4,IF(B171=$J$5,$K$5,IF(B171=$J$6,$K$6,IF(B171=$J$7,$K$7,IF(B171=$J$8,$K$8,IF(B171=$J$9,$K$9,IF(B171=$J$10,$K$10,IF(B171=$J$11,$K$11,IF(B171=$J$12,$K$12,0))))))))))</f>
        <v>Владивосток</v>
      </c>
      <c r="D171" s="2">
        <v>35</v>
      </c>
      <c r="E171" s="2">
        <v>79623</v>
      </c>
      <c r="F171" s="3">
        <f>D171*E171</f>
        <v>2786805</v>
      </c>
      <c r="G171" s="2" t="str">
        <f>IF(F171&lt;$P$5,$O$5,IF(AND($P$4&lt;F171,F171&lt;$Q$4),$O$4,$O$3))</f>
        <v>Б</v>
      </c>
    </row>
    <row r="172" spans="1:7" x14ac:dyDescent="0.2">
      <c r="A172" s="2">
        <v>157</v>
      </c>
      <c r="B172" s="2">
        <v>3</v>
      </c>
      <c r="C172" s="2" t="str">
        <f>IF(B172=$J$3,$K$3,IF(B172=$J$4,$K$4,IF(B172=$J$5,$K$5,IF(B172=$J$6,$K$6,IF(B172=$J$7,$K$7,IF(B172=$J$8,$K$8,IF(B172=$J$9,$K$9,IF(B172=$J$10,$K$10,IF(B172=$J$11,$K$11,IF(B172=$J$12,$K$12,0))))))))))</f>
        <v>Челябинск</v>
      </c>
      <c r="D172" s="2">
        <v>5</v>
      </c>
      <c r="E172" s="2">
        <v>94737</v>
      </c>
      <c r="F172" s="3">
        <f>D172*E172</f>
        <v>473685</v>
      </c>
      <c r="G172" s="2" t="str">
        <f>IF(F172&lt;$P$5,$O$5,IF(AND($P$4&lt;F172,F172&lt;$Q$4),$O$4,$O$3))</f>
        <v>В</v>
      </c>
    </row>
    <row r="173" spans="1:7" x14ac:dyDescent="0.2">
      <c r="A173" s="2">
        <v>158</v>
      </c>
      <c r="B173" s="2">
        <v>7</v>
      </c>
      <c r="C173" s="2" t="str">
        <f>IF(B173=$J$3,$K$3,IF(B173=$J$4,$K$4,IF(B173=$J$5,$K$5,IF(B173=$J$6,$K$6,IF(B173=$J$7,$K$7,IF(B173=$J$8,$K$8,IF(B173=$J$9,$K$9,IF(B173=$J$10,$K$10,IF(B173=$J$11,$K$11,IF(B173=$J$12,$K$12,0))))))))))</f>
        <v>Мурманск</v>
      </c>
      <c r="D173" s="2">
        <v>82</v>
      </c>
      <c r="E173" s="2">
        <v>86538</v>
      </c>
      <c r="F173" s="3">
        <f>D173*E173</f>
        <v>7096116</v>
      </c>
      <c r="G173" s="2" t="str">
        <f>IF(F173&lt;$P$5,$O$5,IF(AND($P$4&lt;F173,F173&lt;$Q$4),$O$4,$O$3))</f>
        <v>А</v>
      </c>
    </row>
    <row r="174" spans="1:7" x14ac:dyDescent="0.2">
      <c r="A174" s="2">
        <v>159</v>
      </c>
      <c r="B174" s="2">
        <v>2</v>
      </c>
      <c r="C174" s="2" t="str">
        <f>IF(B174=$J$3,$K$3,IF(B174=$J$4,$K$4,IF(B174=$J$5,$K$5,IF(B174=$J$6,$K$6,IF(B174=$J$7,$K$7,IF(B174=$J$8,$K$8,IF(B174=$J$9,$K$9,IF(B174=$J$10,$K$10,IF(B174=$J$11,$K$11,IF(B174=$J$12,$K$12,0))))))))))</f>
        <v>Санкт-Петербург</v>
      </c>
      <c r="D174" s="2">
        <v>12</v>
      </c>
      <c r="E174" s="2">
        <v>18266</v>
      </c>
      <c r="F174" s="3">
        <f>D174*E174</f>
        <v>219192</v>
      </c>
      <c r="G174" s="2" t="str">
        <f>IF(F174&lt;$P$5,$O$5,IF(AND($P$4&lt;F174,F174&lt;$Q$4),$O$4,$O$3))</f>
        <v>В</v>
      </c>
    </row>
    <row r="175" spans="1:7" x14ac:dyDescent="0.2">
      <c r="A175" s="2">
        <v>160</v>
      </c>
      <c r="B175" s="2">
        <v>8</v>
      </c>
      <c r="C175" s="2" t="str">
        <f>IF(B175=$J$3,$K$3,IF(B175=$J$4,$K$4,IF(B175=$J$5,$K$5,IF(B175=$J$6,$K$6,IF(B175=$J$7,$K$7,IF(B175=$J$8,$K$8,IF(B175=$J$9,$K$9,IF(B175=$J$10,$K$10,IF(B175=$J$11,$K$11,IF(B175=$J$12,$K$12,0))))))))))</f>
        <v>Новосибирск</v>
      </c>
      <c r="D175" s="2">
        <v>78</v>
      </c>
      <c r="E175" s="2">
        <v>49994</v>
      </c>
      <c r="F175" s="3">
        <f>D175*E175</f>
        <v>3899532</v>
      </c>
      <c r="G175" s="2" t="str">
        <f>IF(F175&lt;$P$5,$O$5,IF(AND($P$4&lt;F175,F175&lt;$Q$4),$O$4,$O$3))</f>
        <v>Б</v>
      </c>
    </row>
    <row r="176" spans="1:7" x14ac:dyDescent="0.2">
      <c r="A176" s="2">
        <v>161</v>
      </c>
      <c r="B176" s="2">
        <v>7</v>
      </c>
      <c r="C176" s="2" t="str">
        <f>IF(B176=$J$3,$K$3,IF(B176=$J$4,$K$4,IF(B176=$J$5,$K$5,IF(B176=$J$6,$K$6,IF(B176=$J$7,$K$7,IF(B176=$J$8,$K$8,IF(B176=$J$9,$K$9,IF(B176=$J$10,$K$10,IF(B176=$J$11,$K$11,IF(B176=$J$12,$K$12,0))))))))))</f>
        <v>Мурманск</v>
      </c>
      <c r="D176" s="2">
        <v>83</v>
      </c>
      <c r="E176" s="2">
        <v>47134</v>
      </c>
      <c r="F176" s="3">
        <f>D176*E176</f>
        <v>3912122</v>
      </c>
      <c r="G176" s="2" t="str">
        <f>IF(F176&lt;$P$5,$O$5,IF(AND($P$4&lt;F176,F176&lt;$Q$4),$O$4,$O$3))</f>
        <v>Б</v>
      </c>
    </row>
    <row r="177" spans="1:7" x14ac:dyDescent="0.2">
      <c r="A177" s="2">
        <v>162</v>
      </c>
      <c r="B177" s="2">
        <v>7</v>
      </c>
      <c r="C177" s="2" t="str">
        <f>IF(B177=$J$3,$K$3,IF(B177=$J$4,$K$4,IF(B177=$J$5,$K$5,IF(B177=$J$6,$K$6,IF(B177=$J$7,$K$7,IF(B177=$J$8,$K$8,IF(B177=$J$9,$K$9,IF(B177=$J$10,$K$10,IF(B177=$J$11,$K$11,IF(B177=$J$12,$K$12,0))))))))))</f>
        <v>Мурманск</v>
      </c>
      <c r="D177" s="2">
        <v>58</v>
      </c>
      <c r="E177" s="2">
        <v>69557</v>
      </c>
      <c r="F177" s="3">
        <f>D177*E177</f>
        <v>4034306</v>
      </c>
      <c r="G177" s="2" t="str">
        <f>IF(F177&lt;$P$5,$O$5,IF(AND($P$4&lt;F177,F177&lt;$Q$4),$O$4,$O$3))</f>
        <v>Б</v>
      </c>
    </row>
    <row r="178" spans="1:7" x14ac:dyDescent="0.2">
      <c r="A178" s="2">
        <v>163</v>
      </c>
      <c r="B178" s="2">
        <v>5</v>
      </c>
      <c r="C178" s="2" t="str">
        <f>IF(B178=$J$3,$K$3,IF(B178=$J$4,$K$4,IF(B178=$J$5,$K$5,IF(B178=$J$6,$K$6,IF(B178=$J$7,$K$7,IF(B178=$J$8,$K$8,IF(B178=$J$9,$K$9,IF(B178=$J$10,$K$10,IF(B178=$J$11,$K$11,IF(B178=$J$12,$K$12,0))))))))))</f>
        <v>Краснодар</v>
      </c>
      <c r="D178" s="2">
        <v>82</v>
      </c>
      <c r="E178" s="2">
        <v>78323</v>
      </c>
      <c r="F178" s="3">
        <f>D178*E178</f>
        <v>6422486</v>
      </c>
      <c r="G178" s="2" t="str">
        <f>IF(F178&lt;$P$5,$O$5,IF(AND($P$4&lt;F178,F178&lt;$Q$4),$O$4,$O$3))</f>
        <v>А</v>
      </c>
    </row>
    <row r="179" spans="1:7" x14ac:dyDescent="0.2">
      <c r="A179" s="2">
        <v>164</v>
      </c>
      <c r="B179" s="2">
        <v>2</v>
      </c>
      <c r="C179" s="2" t="str">
        <f>IF(B179=$J$3,$K$3,IF(B179=$J$4,$K$4,IF(B179=$J$5,$K$5,IF(B179=$J$6,$K$6,IF(B179=$J$7,$K$7,IF(B179=$J$8,$K$8,IF(B179=$J$9,$K$9,IF(B179=$J$10,$K$10,IF(B179=$J$11,$K$11,IF(B179=$J$12,$K$12,0))))))))))</f>
        <v>Санкт-Петербург</v>
      </c>
      <c r="D179" s="2">
        <v>6</v>
      </c>
      <c r="E179" s="2">
        <v>65239</v>
      </c>
      <c r="F179" s="3">
        <f>D179*E179</f>
        <v>391434</v>
      </c>
      <c r="G179" s="2" t="str">
        <f>IF(F179&lt;$P$5,$O$5,IF(AND($P$4&lt;F179,F179&lt;$Q$4),$O$4,$O$3))</f>
        <v>В</v>
      </c>
    </row>
    <row r="180" spans="1:7" x14ac:dyDescent="0.2">
      <c r="A180" s="2">
        <v>165</v>
      </c>
      <c r="B180" s="2">
        <v>10</v>
      </c>
      <c r="C180" s="2" t="str">
        <f>IF(B180=$J$3,$K$3,IF(B180=$J$4,$K$4,IF(B180=$J$5,$K$5,IF(B180=$J$6,$K$6,IF(B180=$J$7,$K$7,IF(B180=$J$8,$K$8,IF(B180=$J$9,$K$9,IF(B180=$J$10,$K$10,IF(B180=$J$11,$K$11,IF(B180=$J$12,$K$12,0))))))))))</f>
        <v>Сочи</v>
      </c>
      <c r="D180" s="2">
        <v>10</v>
      </c>
      <c r="E180" s="2">
        <v>33908</v>
      </c>
      <c r="F180" s="3">
        <f>D180*E180</f>
        <v>339080</v>
      </c>
      <c r="G180" s="2" t="str">
        <f>IF(F180&lt;$P$5,$O$5,IF(AND($P$4&lt;F180,F180&lt;$Q$4),$O$4,$O$3))</f>
        <v>В</v>
      </c>
    </row>
    <row r="181" spans="1:7" x14ac:dyDescent="0.2">
      <c r="A181" s="2">
        <v>166</v>
      </c>
      <c r="B181" s="2">
        <v>8</v>
      </c>
      <c r="C181" s="2" t="str">
        <f>IF(B181=$J$3,$K$3,IF(B181=$J$4,$K$4,IF(B181=$J$5,$K$5,IF(B181=$J$6,$K$6,IF(B181=$J$7,$K$7,IF(B181=$J$8,$K$8,IF(B181=$J$9,$K$9,IF(B181=$J$10,$K$10,IF(B181=$J$11,$K$11,IF(B181=$J$12,$K$12,0))))))))))</f>
        <v>Новосибирск</v>
      </c>
      <c r="D181" s="2">
        <v>61</v>
      </c>
      <c r="E181" s="2">
        <v>36458</v>
      </c>
      <c r="F181" s="3">
        <f>D181*E181</f>
        <v>2223938</v>
      </c>
      <c r="G181" s="2" t="str">
        <f>IF(F181&lt;$P$5,$O$5,IF(AND($P$4&lt;F181,F181&lt;$Q$4),$O$4,$O$3))</f>
        <v>Б</v>
      </c>
    </row>
    <row r="182" spans="1:7" x14ac:dyDescent="0.2">
      <c r="A182" s="2">
        <v>167</v>
      </c>
      <c r="B182" s="2">
        <v>6</v>
      </c>
      <c r="C182" s="2" t="str">
        <f>IF(B182=$J$3,$K$3,IF(B182=$J$4,$K$4,IF(B182=$J$5,$K$5,IF(B182=$J$6,$K$6,IF(B182=$J$7,$K$7,IF(B182=$J$8,$K$8,IF(B182=$J$9,$K$9,IF(B182=$J$10,$K$10,IF(B182=$J$11,$K$11,IF(B182=$J$12,$K$12,0))))))))))</f>
        <v>Владивосток</v>
      </c>
      <c r="D182" s="2">
        <v>40</v>
      </c>
      <c r="E182" s="2">
        <v>24693</v>
      </c>
      <c r="F182" s="3">
        <f>D182*E182</f>
        <v>987720</v>
      </c>
      <c r="G182" s="2" t="str">
        <f>IF(F182&lt;$P$5,$O$5,IF(AND($P$4&lt;F182,F182&lt;$Q$4),$O$4,$O$3))</f>
        <v>В</v>
      </c>
    </row>
    <row r="183" spans="1:7" x14ac:dyDescent="0.2">
      <c r="A183" s="2">
        <v>168</v>
      </c>
      <c r="B183" s="2">
        <v>7</v>
      </c>
      <c r="C183" s="2" t="str">
        <f>IF(B183=$J$3,$K$3,IF(B183=$J$4,$K$4,IF(B183=$J$5,$K$5,IF(B183=$J$6,$K$6,IF(B183=$J$7,$K$7,IF(B183=$J$8,$K$8,IF(B183=$J$9,$K$9,IF(B183=$J$10,$K$10,IF(B183=$J$11,$K$11,IF(B183=$J$12,$K$12,0))))))))))</f>
        <v>Мурманск</v>
      </c>
      <c r="D183" s="2">
        <v>46</v>
      </c>
      <c r="E183" s="2">
        <v>16646</v>
      </c>
      <c r="F183" s="3">
        <f>D183*E183</f>
        <v>765716</v>
      </c>
      <c r="G183" s="2" t="str">
        <f>IF(F183&lt;$P$5,$O$5,IF(AND($P$4&lt;F183,F183&lt;$Q$4),$O$4,$O$3))</f>
        <v>В</v>
      </c>
    </row>
    <row r="184" spans="1:7" x14ac:dyDescent="0.2">
      <c r="A184" s="2">
        <v>169</v>
      </c>
      <c r="B184" s="2">
        <v>8</v>
      </c>
      <c r="C184" s="2" t="str">
        <f>IF(B184=$J$3,$K$3,IF(B184=$J$4,$K$4,IF(B184=$J$5,$K$5,IF(B184=$J$6,$K$6,IF(B184=$J$7,$K$7,IF(B184=$J$8,$K$8,IF(B184=$J$9,$K$9,IF(B184=$J$10,$K$10,IF(B184=$J$11,$K$11,IF(B184=$J$12,$K$12,0))))))))))</f>
        <v>Новосибирск</v>
      </c>
      <c r="D184" s="2">
        <v>69</v>
      </c>
      <c r="E184" s="2">
        <v>40877</v>
      </c>
      <c r="F184" s="3">
        <f>D184*E184</f>
        <v>2820513</v>
      </c>
      <c r="G184" s="2" t="str">
        <f>IF(F184&lt;$P$5,$O$5,IF(AND($P$4&lt;F184,F184&lt;$Q$4),$O$4,$O$3))</f>
        <v>Б</v>
      </c>
    </row>
    <row r="185" spans="1:7" x14ac:dyDescent="0.2">
      <c r="A185" s="2">
        <v>170</v>
      </c>
      <c r="B185" s="2">
        <v>3</v>
      </c>
      <c r="C185" s="2" t="str">
        <f>IF(B185=$J$3,$K$3,IF(B185=$J$4,$K$4,IF(B185=$J$5,$K$5,IF(B185=$J$6,$K$6,IF(B185=$J$7,$K$7,IF(B185=$J$8,$K$8,IF(B185=$J$9,$K$9,IF(B185=$J$10,$K$10,IF(B185=$J$11,$K$11,IF(B185=$J$12,$K$12,0))))))))))</f>
        <v>Челябинск</v>
      </c>
      <c r="D185" s="2">
        <v>75</v>
      </c>
      <c r="E185" s="2">
        <v>60727</v>
      </c>
      <c r="F185" s="3">
        <f>D185*E185</f>
        <v>4554525</v>
      </c>
      <c r="G185" s="2" t="str">
        <f>IF(F185&lt;$P$5,$O$5,IF(AND($P$4&lt;F185,F185&lt;$Q$4),$O$4,$O$3))</f>
        <v>Б</v>
      </c>
    </row>
    <row r="186" spans="1:7" x14ac:dyDescent="0.2">
      <c r="A186" s="2">
        <v>171</v>
      </c>
      <c r="B186" s="2">
        <v>8</v>
      </c>
      <c r="C186" s="2" t="str">
        <f>IF(B186=$J$3,$K$3,IF(B186=$J$4,$K$4,IF(B186=$J$5,$K$5,IF(B186=$J$6,$K$6,IF(B186=$J$7,$K$7,IF(B186=$J$8,$K$8,IF(B186=$J$9,$K$9,IF(B186=$J$10,$K$10,IF(B186=$J$11,$K$11,IF(B186=$J$12,$K$12,0))))))))))</f>
        <v>Новосибирск</v>
      </c>
      <c r="D186" s="2">
        <v>49</v>
      </c>
      <c r="E186" s="2">
        <v>39117</v>
      </c>
      <c r="F186" s="3">
        <f>D186*E186</f>
        <v>1916733</v>
      </c>
      <c r="G186" s="2" t="str">
        <f>IF(F186&lt;$P$5,$O$5,IF(AND($P$4&lt;F186,F186&lt;$Q$4),$O$4,$O$3))</f>
        <v>Б</v>
      </c>
    </row>
    <row r="187" spans="1:7" x14ac:dyDescent="0.2">
      <c r="A187" s="2">
        <v>172</v>
      </c>
      <c r="B187" s="2">
        <v>5</v>
      </c>
      <c r="C187" s="2" t="str">
        <f>IF(B187=$J$3,$K$3,IF(B187=$J$4,$K$4,IF(B187=$J$5,$K$5,IF(B187=$J$6,$K$6,IF(B187=$J$7,$K$7,IF(B187=$J$8,$K$8,IF(B187=$J$9,$K$9,IF(B187=$J$10,$K$10,IF(B187=$J$11,$K$11,IF(B187=$J$12,$K$12,0))))))))))</f>
        <v>Краснодар</v>
      </c>
      <c r="D187" s="2">
        <v>95</v>
      </c>
      <c r="E187" s="2">
        <v>33436</v>
      </c>
      <c r="F187" s="3">
        <f>D187*E187</f>
        <v>3176420</v>
      </c>
      <c r="G187" s="2" t="str">
        <f>IF(F187&lt;$P$5,$O$5,IF(AND($P$4&lt;F187,F187&lt;$Q$4),$O$4,$O$3))</f>
        <v>Б</v>
      </c>
    </row>
    <row r="188" spans="1:7" x14ac:dyDescent="0.2">
      <c r="A188" s="2">
        <v>173</v>
      </c>
      <c r="B188" s="2">
        <v>5</v>
      </c>
      <c r="C188" s="2" t="str">
        <f>IF(B188=$J$3,$K$3,IF(B188=$J$4,$K$4,IF(B188=$J$5,$K$5,IF(B188=$J$6,$K$6,IF(B188=$J$7,$K$7,IF(B188=$J$8,$K$8,IF(B188=$J$9,$K$9,IF(B188=$J$10,$K$10,IF(B188=$J$11,$K$11,IF(B188=$J$12,$K$12,0))))))))))</f>
        <v>Краснодар</v>
      </c>
      <c r="D188" s="2">
        <v>20</v>
      </c>
      <c r="E188" s="2">
        <v>33072</v>
      </c>
      <c r="F188" s="3">
        <f>D188*E188</f>
        <v>661440</v>
      </c>
      <c r="G188" s="2" t="str">
        <f>IF(F188&lt;$P$5,$O$5,IF(AND($P$4&lt;F188,F188&lt;$Q$4),$O$4,$O$3))</f>
        <v>В</v>
      </c>
    </row>
    <row r="189" spans="1:7" x14ac:dyDescent="0.2">
      <c r="A189" s="2">
        <v>174</v>
      </c>
      <c r="B189" s="2">
        <v>2</v>
      </c>
      <c r="C189" s="2" t="str">
        <f>IF(B189=$J$3,$K$3,IF(B189=$J$4,$K$4,IF(B189=$J$5,$K$5,IF(B189=$J$6,$K$6,IF(B189=$J$7,$K$7,IF(B189=$J$8,$K$8,IF(B189=$J$9,$K$9,IF(B189=$J$10,$K$10,IF(B189=$J$11,$K$11,IF(B189=$J$12,$K$12,0))))))))))</f>
        <v>Санкт-Петербург</v>
      </c>
      <c r="D189" s="2">
        <v>53</v>
      </c>
      <c r="E189" s="2">
        <v>80203</v>
      </c>
      <c r="F189" s="3">
        <f>D189*E189</f>
        <v>4250759</v>
      </c>
      <c r="G189" s="2" t="str">
        <f>IF(F189&lt;$P$5,$O$5,IF(AND($P$4&lt;F189,F189&lt;$Q$4),$O$4,$O$3))</f>
        <v>Б</v>
      </c>
    </row>
    <row r="190" spans="1:7" x14ac:dyDescent="0.2">
      <c r="A190" s="2">
        <v>175</v>
      </c>
      <c r="B190" s="2">
        <v>9</v>
      </c>
      <c r="C190" s="2" t="str">
        <f>IF(B190=$J$3,$K$3,IF(B190=$J$4,$K$4,IF(B190=$J$5,$K$5,IF(B190=$J$6,$K$6,IF(B190=$J$7,$K$7,IF(B190=$J$8,$K$8,IF(B190=$J$9,$K$9,IF(B190=$J$10,$K$10,IF(B190=$J$11,$K$11,IF(B190=$J$12,$K$12,0))))))))))</f>
        <v>Тюмень</v>
      </c>
      <c r="D190" s="2">
        <v>52</v>
      </c>
      <c r="E190" s="2">
        <v>17260</v>
      </c>
      <c r="F190" s="3">
        <f>D190*E190</f>
        <v>897520</v>
      </c>
      <c r="G190" s="2" t="str">
        <f>IF(F190&lt;$P$5,$O$5,IF(AND($P$4&lt;F190,F190&lt;$Q$4),$O$4,$O$3))</f>
        <v>В</v>
      </c>
    </row>
    <row r="191" spans="1:7" x14ac:dyDescent="0.2">
      <c r="A191" s="2">
        <v>176</v>
      </c>
      <c r="B191" s="2">
        <v>9</v>
      </c>
      <c r="C191" s="2" t="str">
        <f>IF(B191=$J$3,$K$3,IF(B191=$J$4,$K$4,IF(B191=$J$5,$K$5,IF(B191=$J$6,$K$6,IF(B191=$J$7,$K$7,IF(B191=$J$8,$K$8,IF(B191=$J$9,$K$9,IF(B191=$J$10,$K$10,IF(B191=$J$11,$K$11,IF(B191=$J$12,$K$12,0))))))))))</f>
        <v>Тюмень</v>
      </c>
      <c r="D191" s="2">
        <v>5</v>
      </c>
      <c r="E191" s="2">
        <v>14051</v>
      </c>
      <c r="F191" s="3">
        <f>D191*E191</f>
        <v>70255</v>
      </c>
      <c r="G191" s="2" t="str">
        <f>IF(F191&lt;$P$5,$O$5,IF(AND($P$4&lt;F191,F191&lt;$Q$4),$O$4,$O$3))</f>
        <v>В</v>
      </c>
    </row>
    <row r="192" spans="1:7" x14ac:dyDescent="0.2">
      <c r="A192" s="2">
        <v>177</v>
      </c>
      <c r="B192" s="2">
        <v>5</v>
      </c>
      <c r="C192" s="2" t="str">
        <f>IF(B192=$J$3,$K$3,IF(B192=$J$4,$K$4,IF(B192=$J$5,$K$5,IF(B192=$J$6,$K$6,IF(B192=$J$7,$K$7,IF(B192=$J$8,$K$8,IF(B192=$J$9,$K$9,IF(B192=$J$10,$K$10,IF(B192=$J$11,$K$11,IF(B192=$J$12,$K$12,0))))))))))</f>
        <v>Краснодар</v>
      </c>
      <c r="D192" s="2">
        <v>67</v>
      </c>
      <c r="E192" s="2">
        <v>73849</v>
      </c>
      <c r="F192" s="3">
        <f>D192*E192</f>
        <v>4947883</v>
      </c>
      <c r="G192" s="2" t="str">
        <f>IF(F192&lt;$P$5,$O$5,IF(AND($P$4&lt;F192,F192&lt;$Q$4),$O$4,$O$3))</f>
        <v>Б</v>
      </c>
    </row>
    <row r="193" spans="1:7" x14ac:dyDescent="0.2">
      <c r="A193" s="2">
        <v>178</v>
      </c>
      <c r="B193" s="2">
        <v>9</v>
      </c>
      <c r="C193" s="2" t="str">
        <f>IF(B193=$J$3,$K$3,IF(B193=$J$4,$K$4,IF(B193=$J$5,$K$5,IF(B193=$J$6,$K$6,IF(B193=$J$7,$K$7,IF(B193=$J$8,$K$8,IF(B193=$J$9,$K$9,IF(B193=$J$10,$K$10,IF(B193=$J$11,$K$11,IF(B193=$J$12,$K$12,0))))))))))</f>
        <v>Тюмень</v>
      </c>
      <c r="D193" s="2">
        <v>11</v>
      </c>
      <c r="E193" s="2">
        <v>34756</v>
      </c>
      <c r="F193" s="3">
        <f>D193*E193</f>
        <v>382316</v>
      </c>
      <c r="G193" s="2" t="str">
        <f>IF(F193&lt;$P$5,$O$5,IF(AND($P$4&lt;F193,F193&lt;$Q$4),$O$4,$O$3))</f>
        <v>В</v>
      </c>
    </row>
    <row r="194" spans="1:7" x14ac:dyDescent="0.2">
      <c r="A194" s="2">
        <v>179</v>
      </c>
      <c r="B194" s="2">
        <v>1</v>
      </c>
      <c r="C194" s="2" t="str">
        <f>IF(B194=$J$3,$K$3,IF(B194=$J$4,$K$4,IF(B194=$J$5,$K$5,IF(B194=$J$6,$K$6,IF(B194=$J$7,$K$7,IF(B194=$J$8,$K$8,IF(B194=$J$9,$K$9,IF(B194=$J$10,$K$10,IF(B194=$J$11,$K$11,IF(B194=$J$12,$K$12,0))))))))))</f>
        <v>Москва</v>
      </c>
      <c r="D194" s="2">
        <v>7</v>
      </c>
      <c r="E194" s="2">
        <v>46694</v>
      </c>
      <c r="F194" s="3">
        <f>D194*E194</f>
        <v>326858</v>
      </c>
      <c r="G194" s="2" t="str">
        <f>IF(F194&lt;$P$5,$O$5,IF(AND($P$4&lt;F194,F194&lt;$Q$4),$O$4,$O$3))</f>
        <v>В</v>
      </c>
    </row>
    <row r="195" spans="1:7" x14ac:dyDescent="0.2">
      <c r="A195" s="2">
        <v>180</v>
      </c>
      <c r="B195" s="2">
        <v>2</v>
      </c>
      <c r="C195" s="2" t="str">
        <f>IF(B195=$J$3,$K$3,IF(B195=$J$4,$K$4,IF(B195=$J$5,$K$5,IF(B195=$J$6,$K$6,IF(B195=$J$7,$K$7,IF(B195=$J$8,$K$8,IF(B195=$J$9,$K$9,IF(B195=$J$10,$K$10,IF(B195=$J$11,$K$11,IF(B195=$J$12,$K$12,0))))))))))</f>
        <v>Санкт-Петербург</v>
      </c>
      <c r="D195" s="2">
        <v>77</v>
      </c>
      <c r="E195" s="2">
        <v>73208</v>
      </c>
      <c r="F195" s="3">
        <f>D195*E195</f>
        <v>5637016</v>
      </c>
      <c r="G195" s="2" t="str">
        <f>IF(F195&lt;$P$5,$O$5,IF(AND($P$4&lt;F195,F195&lt;$Q$4),$O$4,$O$3))</f>
        <v>А</v>
      </c>
    </row>
    <row r="196" spans="1:7" x14ac:dyDescent="0.2">
      <c r="A196" s="2">
        <v>181</v>
      </c>
      <c r="B196" s="2">
        <v>5</v>
      </c>
      <c r="C196" s="2" t="str">
        <f>IF(B196=$J$3,$K$3,IF(B196=$J$4,$K$4,IF(B196=$J$5,$K$5,IF(B196=$J$6,$K$6,IF(B196=$J$7,$K$7,IF(B196=$J$8,$K$8,IF(B196=$J$9,$K$9,IF(B196=$J$10,$K$10,IF(B196=$J$11,$K$11,IF(B196=$J$12,$K$12,0))))))))))</f>
        <v>Краснодар</v>
      </c>
      <c r="D196" s="2">
        <v>57</v>
      </c>
      <c r="E196" s="2">
        <v>72746</v>
      </c>
      <c r="F196" s="3">
        <f>D196*E196</f>
        <v>4146522</v>
      </c>
      <c r="G196" s="2" t="str">
        <f>IF(F196&lt;$P$5,$O$5,IF(AND($P$4&lt;F196,F196&lt;$Q$4),$O$4,$O$3))</f>
        <v>Б</v>
      </c>
    </row>
    <row r="197" spans="1:7" x14ac:dyDescent="0.2">
      <c r="A197" s="2">
        <v>182</v>
      </c>
      <c r="B197" s="2">
        <v>4</v>
      </c>
      <c r="C197" s="2" t="str">
        <f>IF(B197=$J$3,$K$3,IF(B197=$J$4,$K$4,IF(B197=$J$5,$K$5,IF(B197=$J$6,$K$6,IF(B197=$J$7,$K$7,IF(B197=$J$8,$K$8,IF(B197=$J$9,$K$9,IF(B197=$J$10,$K$10,IF(B197=$J$11,$K$11,IF(B197=$J$12,$K$12,0))))))))))</f>
        <v>Архангельск</v>
      </c>
      <c r="D197" s="2">
        <v>39</v>
      </c>
      <c r="E197" s="2">
        <v>28712</v>
      </c>
      <c r="F197" s="3">
        <f>D197*E197</f>
        <v>1119768</v>
      </c>
      <c r="G197" s="2" t="str">
        <f>IF(F197&lt;$P$5,$O$5,IF(AND($P$4&lt;F197,F197&lt;$Q$4),$O$4,$O$3))</f>
        <v>Б</v>
      </c>
    </row>
    <row r="198" spans="1:7" x14ac:dyDescent="0.2">
      <c r="A198" s="2">
        <v>183</v>
      </c>
      <c r="B198" s="2">
        <v>9</v>
      </c>
      <c r="C198" s="2" t="str">
        <f>IF(B198=$J$3,$K$3,IF(B198=$J$4,$K$4,IF(B198=$J$5,$K$5,IF(B198=$J$6,$K$6,IF(B198=$J$7,$K$7,IF(B198=$J$8,$K$8,IF(B198=$J$9,$K$9,IF(B198=$J$10,$K$10,IF(B198=$J$11,$K$11,IF(B198=$J$12,$K$12,0))))))))))</f>
        <v>Тюмень</v>
      </c>
      <c r="D198" s="2">
        <v>48</v>
      </c>
      <c r="E198" s="2">
        <v>18638</v>
      </c>
      <c r="F198" s="3">
        <f>D198*E198</f>
        <v>894624</v>
      </c>
      <c r="G198" s="2" t="str">
        <f>IF(F198&lt;$P$5,$O$5,IF(AND($P$4&lt;F198,F198&lt;$Q$4),$O$4,$O$3))</f>
        <v>В</v>
      </c>
    </row>
    <row r="199" spans="1:7" x14ac:dyDescent="0.2">
      <c r="A199" s="2">
        <v>184</v>
      </c>
      <c r="B199" s="2">
        <v>3</v>
      </c>
      <c r="C199" s="2" t="str">
        <f>IF(B199=$J$3,$K$3,IF(B199=$J$4,$K$4,IF(B199=$J$5,$K$5,IF(B199=$J$6,$K$6,IF(B199=$J$7,$K$7,IF(B199=$J$8,$K$8,IF(B199=$J$9,$K$9,IF(B199=$J$10,$K$10,IF(B199=$J$11,$K$11,IF(B199=$J$12,$K$12,0))))))))))</f>
        <v>Челябинск</v>
      </c>
      <c r="D199" s="2">
        <v>96</v>
      </c>
      <c r="E199" s="2">
        <v>23693</v>
      </c>
      <c r="F199" s="3">
        <f>D199*E199</f>
        <v>2274528</v>
      </c>
      <c r="G199" s="2" t="str">
        <f>IF(F199&lt;$P$5,$O$5,IF(AND($P$4&lt;F199,F199&lt;$Q$4),$O$4,$O$3))</f>
        <v>Б</v>
      </c>
    </row>
    <row r="200" spans="1:7" x14ac:dyDescent="0.2">
      <c r="A200" s="2">
        <v>185</v>
      </c>
      <c r="B200" s="2">
        <v>3</v>
      </c>
      <c r="C200" s="2" t="str">
        <f>IF(B200=$J$3,$K$3,IF(B200=$J$4,$K$4,IF(B200=$J$5,$K$5,IF(B200=$J$6,$K$6,IF(B200=$J$7,$K$7,IF(B200=$J$8,$K$8,IF(B200=$J$9,$K$9,IF(B200=$J$10,$K$10,IF(B200=$J$11,$K$11,IF(B200=$J$12,$K$12,0))))))))))</f>
        <v>Челябинск</v>
      </c>
      <c r="D200" s="2">
        <v>99</v>
      </c>
      <c r="E200" s="2">
        <v>53092</v>
      </c>
      <c r="F200" s="3">
        <f>D200*E200</f>
        <v>5256108</v>
      </c>
      <c r="G200" s="2" t="str">
        <f>IF(F200&lt;$P$5,$O$5,IF(AND($P$4&lt;F200,F200&lt;$Q$4),$O$4,$O$3))</f>
        <v>А</v>
      </c>
    </row>
    <row r="201" spans="1:7" x14ac:dyDescent="0.2">
      <c r="A201" s="2">
        <v>186</v>
      </c>
      <c r="B201" s="2">
        <v>7</v>
      </c>
      <c r="C201" s="2" t="str">
        <f>IF(B201=$J$3,$K$3,IF(B201=$J$4,$K$4,IF(B201=$J$5,$K$5,IF(B201=$J$6,$K$6,IF(B201=$J$7,$K$7,IF(B201=$J$8,$K$8,IF(B201=$J$9,$K$9,IF(B201=$J$10,$K$10,IF(B201=$J$11,$K$11,IF(B201=$J$12,$K$12,0))))))))))</f>
        <v>Мурманск</v>
      </c>
      <c r="D201" s="2">
        <v>45</v>
      </c>
      <c r="E201" s="2">
        <v>23017</v>
      </c>
      <c r="F201" s="3">
        <f>D201*E201</f>
        <v>1035765</v>
      </c>
      <c r="G201" s="2" t="str">
        <f>IF(F201&lt;$P$5,$O$5,IF(AND($P$4&lt;F201,F201&lt;$Q$4),$O$4,$O$3))</f>
        <v>Б</v>
      </c>
    </row>
    <row r="202" spans="1:7" x14ac:dyDescent="0.2">
      <c r="A202" s="2">
        <v>187</v>
      </c>
      <c r="B202" s="2">
        <v>9</v>
      </c>
      <c r="C202" s="2" t="str">
        <f>IF(B202=$J$3,$K$3,IF(B202=$J$4,$K$4,IF(B202=$J$5,$K$5,IF(B202=$J$6,$K$6,IF(B202=$J$7,$K$7,IF(B202=$J$8,$K$8,IF(B202=$J$9,$K$9,IF(B202=$J$10,$K$10,IF(B202=$J$11,$K$11,IF(B202=$J$12,$K$12,0))))))))))</f>
        <v>Тюмень</v>
      </c>
      <c r="D202" s="2">
        <v>64</v>
      </c>
      <c r="E202" s="2">
        <v>56436</v>
      </c>
      <c r="F202" s="3">
        <f>D202*E202</f>
        <v>3611904</v>
      </c>
      <c r="G202" s="2" t="str">
        <f>IF(F202&lt;$P$5,$O$5,IF(AND($P$4&lt;F202,F202&lt;$Q$4),$O$4,$O$3))</f>
        <v>Б</v>
      </c>
    </row>
    <row r="203" spans="1:7" x14ac:dyDescent="0.2">
      <c r="A203" s="2">
        <v>188</v>
      </c>
      <c r="B203" s="2">
        <v>8</v>
      </c>
      <c r="C203" s="2" t="str">
        <f>IF(B203=$J$3,$K$3,IF(B203=$J$4,$K$4,IF(B203=$J$5,$K$5,IF(B203=$J$6,$K$6,IF(B203=$J$7,$K$7,IF(B203=$J$8,$K$8,IF(B203=$J$9,$K$9,IF(B203=$J$10,$K$10,IF(B203=$J$11,$K$11,IF(B203=$J$12,$K$12,0))))))))))</f>
        <v>Новосибирск</v>
      </c>
      <c r="D203" s="2">
        <v>74</v>
      </c>
      <c r="E203" s="2">
        <v>70908</v>
      </c>
      <c r="F203" s="3">
        <f>D203*E203</f>
        <v>5247192</v>
      </c>
      <c r="G203" s="2" t="str">
        <f>IF(F203&lt;$P$5,$O$5,IF(AND($P$4&lt;F203,F203&lt;$Q$4),$O$4,$O$3))</f>
        <v>А</v>
      </c>
    </row>
    <row r="204" spans="1:7" x14ac:dyDescent="0.2">
      <c r="A204" s="2">
        <v>189</v>
      </c>
      <c r="B204" s="2">
        <v>8</v>
      </c>
      <c r="C204" s="2" t="str">
        <f>IF(B204=$J$3,$K$3,IF(B204=$J$4,$K$4,IF(B204=$J$5,$K$5,IF(B204=$J$6,$K$6,IF(B204=$J$7,$K$7,IF(B204=$J$8,$K$8,IF(B204=$J$9,$K$9,IF(B204=$J$10,$K$10,IF(B204=$J$11,$K$11,IF(B204=$J$12,$K$12,0))))))))))</f>
        <v>Новосибирск</v>
      </c>
      <c r="D204" s="2">
        <v>8</v>
      </c>
      <c r="E204" s="2">
        <v>48370</v>
      </c>
      <c r="F204" s="3">
        <f>D204*E204</f>
        <v>386960</v>
      </c>
      <c r="G204" s="2" t="str">
        <f>IF(F204&lt;$P$5,$O$5,IF(AND($P$4&lt;F204,F204&lt;$Q$4),$O$4,$O$3))</f>
        <v>В</v>
      </c>
    </row>
    <row r="205" spans="1:7" x14ac:dyDescent="0.2">
      <c r="A205" s="2">
        <v>190</v>
      </c>
      <c r="B205" s="2">
        <v>6</v>
      </c>
      <c r="C205" s="2" t="str">
        <f>IF(B205=$J$3,$K$3,IF(B205=$J$4,$K$4,IF(B205=$J$5,$K$5,IF(B205=$J$6,$K$6,IF(B205=$J$7,$K$7,IF(B205=$J$8,$K$8,IF(B205=$J$9,$K$9,IF(B205=$J$10,$K$10,IF(B205=$J$11,$K$11,IF(B205=$J$12,$K$12,0))))))))))</f>
        <v>Владивосток</v>
      </c>
      <c r="D205" s="2">
        <v>11</v>
      </c>
      <c r="E205" s="2">
        <v>47165</v>
      </c>
      <c r="F205" s="3">
        <f>D205*E205</f>
        <v>518815</v>
      </c>
      <c r="G205" s="2" t="str">
        <f>IF(F205&lt;$P$5,$O$5,IF(AND($P$4&lt;F205,F205&lt;$Q$4),$O$4,$O$3))</f>
        <v>В</v>
      </c>
    </row>
    <row r="206" spans="1:7" x14ac:dyDescent="0.2">
      <c r="A206" s="2">
        <v>191</v>
      </c>
      <c r="B206" s="2">
        <v>8</v>
      </c>
      <c r="C206" s="2" t="str">
        <f>IF(B206=$J$3,$K$3,IF(B206=$J$4,$K$4,IF(B206=$J$5,$K$5,IF(B206=$J$6,$K$6,IF(B206=$J$7,$K$7,IF(B206=$J$8,$K$8,IF(B206=$J$9,$K$9,IF(B206=$J$10,$K$10,IF(B206=$J$11,$K$11,IF(B206=$J$12,$K$12,0))))))))))</f>
        <v>Новосибирск</v>
      </c>
      <c r="D206" s="2">
        <v>9</v>
      </c>
      <c r="E206" s="2">
        <v>77797</v>
      </c>
      <c r="F206" s="3">
        <f>D206*E206</f>
        <v>700173</v>
      </c>
      <c r="G206" s="2" t="str">
        <f>IF(F206&lt;$P$5,$O$5,IF(AND($P$4&lt;F206,F206&lt;$Q$4),$O$4,$O$3))</f>
        <v>В</v>
      </c>
    </row>
    <row r="207" spans="1:7" x14ac:dyDescent="0.2">
      <c r="A207" s="2">
        <v>192</v>
      </c>
      <c r="B207" s="2">
        <v>2</v>
      </c>
      <c r="C207" s="2" t="str">
        <f>IF(B207=$J$3,$K$3,IF(B207=$J$4,$K$4,IF(B207=$J$5,$K$5,IF(B207=$J$6,$K$6,IF(B207=$J$7,$K$7,IF(B207=$J$8,$K$8,IF(B207=$J$9,$K$9,IF(B207=$J$10,$K$10,IF(B207=$J$11,$K$11,IF(B207=$J$12,$K$12,0))))))))))</f>
        <v>Санкт-Петербург</v>
      </c>
      <c r="D207" s="2">
        <v>33</v>
      </c>
      <c r="E207" s="2">
        <v>47168</v>
      </c>
      <c r="F207" s="3">
        <f>D207*E207</f>
        <v>1556544</v>
      </c>
      <c r="G207" s="2" t="str">
        <f>IF(F207&lt;$P$5,$O$5,IF(AND($P$4&lt;F207,F207&lt;$Q$4),$O$4,$O$3))</f>
        <v>Б</v>
      </c>
    </row>
    <row r="208" spans="1:7" x14ac:dyDescent="0.2">
      <c r="A208" s="2">
        <v>193</v>
      </c>
      <c r="B208" s="2">
        <v>10</v>
      </c>
      <c r="C208" s="2" t="str">
        <f>IF(B208=$J$3,$K$3,IF(B208=$J$4,$K$4,IF(B208=$J$5,$K$5,IF(B208=$J$6,$K$6,IF(B208=$J$7,$K$7,IF(B208=$J$8,$K$8,IF(B208=$J$9,$K$9,IF(B208=$J$10,$K$10,IF(B208=$J$11,$K$11,IF(B208=$J$12,$K$12,0))))))))))</f>
        <v>Сочи</v>
      </c>
      <c r="D208" s="2">
        <v>77</v>
      </c>
      <c r="E208" s="2">
        <v>23322</v>
      </c>
      <c r="F208" s="3">
        <f>D208*E208</f>
        <v>1795794</v>
      </c>
      <c r="G208" s="2" t="str">
        <f>IF(F208&lt;$P$5,$O$5,IF(AND($P$4&lt;F208,F208&lt;$Q$4),$O$4,$O$3))</f>
        <v>Б</v>
      </c>
    </row>
    <row r="209" spans="1:7" x14ac:dyDescent="0.2">
      <c r="A209" s="2">
        <v>194</v>
      </c>
      <c r="B209" s="2">
        <v>10</v>
      </c>
      <c r="C209" s="2" t="str">
        <f>IF(B209=$J$3,$K$3,IF(B209=$J$4,$K$4,IF(B209=$J$5,$K$5,IF(B209=$J$6,$K$6,IF(B209=$J$7,$K$7,IF(B209=$J$8,$K$8,IF(B209=$J$9,$K$9,IF(B209=$J$10,$K$10,IF(B209=$J$11,$K$11,IF(B209=$J$12,$K$12,0))))))))))</f>
        <v>Сочи</v>
      </c>
      <c r="D209" s="2">
        <v>91</v>
      </c>
      <c r="E209" s="2">
        <v>39867</v>
      </c>
      <c r="F209" s="3">
        <f>D209*E209</f>
        <v>3627897</v>
      </c>
      <c r="G209" s="2" t="str">
        <f>IF(F209&lt;$P$5,$O$5,IF(AND($P$4&lt;F209,F209&lt;$Q$4),$O$4,$O$3))</f>
        <v>Б</v>
      </c>
    </row>
    <row r="210" spans="1:7" x14ac:dyDescent="0.2">
      <c r="A210" s="2">
        <v>195</v>
      </c>
      <c r="B210" s="2">
        <v>5</v>
      </c>
      <c r="C210" s="2" t="str">
        <f>IF(B210=$J$3,$K$3,IF(B210=$J$4,$K$4,IF(B210=$J$5,$K$5,IF(B210=$J$6,$K$6,IF(B210=$J$7,$K$7,IF(B210=$J$8,$K$8,IF(B210=$J$9,$K$9,IF(B210=$J$10,$K$10,IF(B210=$J$11,$K$11,IF(B210=$J$12,$K$12,0))))))))))</f>
        <v>Краснодар</v>
      </c>
      <c r="D210" s="2">
        <v>33</v>
      </c>
      <c r="E210" s="2">
        <v>74772</v>
      </c>
      <c r="F210" s="3">
        <f>D210*E210</f>
        <v>2467476</v>
      </c>
      <c r="G210" s="2" t="str">
        <f>IF(F210&lt;$P$5,$O$5,IF(AND($P$4&lt;F210,F210&lt;$Q$4),$O$4,$O$3))</f>
        <v>Б</v>
      </c>
    </row>
    <row r="211" spans="1:7" x14ac:dyDescent="0.2">
      <c r="A211" s="2">
        <v>196</v>
      </c>
      <c r="B211" s="2">
        <v>4</v>
      </c>
      <c r="C211" s="2" t="str">
        <f>IF(B211=$J$3,$K$3,IF(B211=$J$4,$K$4,IF(B211=$J$5,$K$5,IF(B211=$J$6,$K$6,IF(B211=$J$7,$K$7,IF(B211=$J$8,$K$8,IF(B211=$J$9,$K$9,IF(B211=$J$10,$K$10,IF(B211=$J$11,$K$11,IF(B211=$J$12,$K$12,0))))))))))</f>
        <v>Архангельск</v>
      </c>
      <c r="D211" s="2">
        <v>3</v>
      </c>
      <c r="E211" s="2">
        <v>56748</v>
      </c>
      <c r="F211" s="3">
        <f>D211*E211</f>
        <v>170244</v>
      </c>
      <c r="G211" s="2" t="str">
        <f>IF(F211&lt;$P$5,$O$5,IF(AND($P$4&lt;F211,F211&lt;$Q$4),$O$4,$O$3))</f>
        <v>В</v>
      </c>
    </row>
    <row r="212" spans="1:7" x14ac:dyDescent="0.2">
      <c r="A212" s="2">
        <v>197</v>
      </c>
      <c r="B212" s="2">
        <v>8</v>
      </c>
      <c r="C212" s="2" t="str">
        <f>IF(B212=$J$3,$K$3,IF(B212=$J$4,$K$4,IF(B212=$J$5,$K$5,IF(B212=$J$6,$K$6,IF(B212=$J$7,$K$7,IF(B212=$J$8,$K$8,IF(B212=$J$9,$K$9,IF(B212=$J$10,$K$10,IF(B212=$J$11,$K$11,IF(B212=$J$12,$K$12,0))))))))))</f>
        <v>Новосибирск</v>
      </c>
      <c r="D212" s="2">
        <v>73</v>
      </c>
      <c r="E212" s="2">
        <v>17809</v>
      </c>
      <c r="F212" s="3">
        <f>D212*E212</f>
        <v>1300057</v>
      </c>
      <c r="G212" s="2" t="str">
        <f>IF(F212&lt;$P$5,$O$5,IF(AND($P$4&lt;F212,F212&lt;$Q$4),$O$4,$O$3))</f>
        <v>Б</v>
      </c>
    </row>
    <row r="213" spans="1:7" x14ac:dyDescent="0.2">
      <c r="A213" s="2">
        <v>198</v>
      </c>
      <c r="B213" s="2">
        <v>10</v>
      </c>
      <c r="C213" s="2" t="str">
        <f>IF(B213=$J$3,$K$3,IF(B213=$J$4,$K$4,IF(B213=$J$5,$K$5,IF(B213=$J$6,$K$6,IF(B213=$J$7,$K$7,IF(B213=$J$8,$K$8,IF(B213=$J$9,$K$9,IF(B213=$J$10,$K$10,IF(B213=$J$11,$K$11,IF(B213=$J$12,$K$12,0))))))))))</f>
        <v>Сочи</v>
      </c>
      <c r="D213" s="2">
        <v>16</v>
      </c>
      <c r="E213" s="2">
        <v>11473</v>
      </c>
      <c r="F213" s="3">
        <f>D213*E213</f>
        <v>183568</v>
      </c>
      <c r="G213" s="2" t="str">
        <f>IF(F213&lt;$P$5,$O$5,IF(AND($P$4&lt;F213,F213&lt;$Q$4),$O$4,$O$3))</f>
        <v>В</v>
      </c>
    </row>
    <row r="214" spans="1:7" x14ac:dyDescent="0.2">
      <c r="A214" s="2">
        <v>199</v>
      </c>
      <c r="B214" s="2">
        <v>2</v>
      </c>
      <c r="C214" s="2" t="str">
        <f>IF(B214=$J$3,$K$3,IF(B214=$J$4,$K$4,IF(B214=$J$5,$K$5,IF(B214=$J$6,$K$6,IF(B214=$J$7,$K$7,IF(B214=$J$8,$K$8,IF(B214=$J$9,$K$9,IF(B214=$J$10,$K$10,IF(B214=$J$11,$K$11,IF(B214=$J$12,$K$12,0))))))))))</f>
        <v>Санкт-Петербург</v>
      </c>
      <c r="D214" s="2">
        <v>40</v>
      </c>
      <c r="E214" s="2">
        <v>22499</v>
      </c>
      <c r="F214" s="3">
        <f>D214*E214</f>
        <v>899960</v>
      </c>
      <c r="G214" s="2" t="str">
        <f>IF(F214&lt;$P$5,$O$5,IF(AND($P$4&lt;F214,F214&lt;$Q$4),$O$4,$O$3))</f>
        <v>В</v>
      </c>
    </row>
    <row r="215" spans="1:7" x14ac:dyDescent="0.2">
      <c r="A215" s="2">
        <v>200</v>
      </c>
      <c r="B215" s="2">
        <v>5</v>
      </c>
      <c r="C215" s="2" t="str">
        <f>IF(B215=$J$3,$K$3,IF(B215=$J$4,$K$4,IF(B215=$J$5,$K$5,IF(B215=$J$6,$K$6,IF(B215=$J$7,$K$7,IF(B215=$J$8,$K$8,IF(B215=$J$9,$K$9,IF(B215=$J$10,$K$10,IF(B215=$J$11,$K$11,IF(B215=$J$12,$K$12,0))))))))))</f>
        <v>Краснодар</v>
      </c>
      <c r="D215" s="2">
        <v>48</v>
      </c>
      <c r="E215" s="2">
        <v>56680</v>
      </c>
      <c r="F215" s="3">
        <f>D215*E215</f>
        <v>2720640</v>
      </c>
      <c r="G215" s="2" t="str">
        <f>IF(F215&lt;$P$5,$O$5,IF(AND($P$4&lt;F215,F215&lt;$Q$4),$O$4,$O$3))</f>
        <v>Б</v>
      </c>
    </row>
    <row r="216" spans="1:7" x14ac:dyDescent="0.2">
      <c r="A216" s="2">
        <v>201</v>
      </c>
      <c r="B216" s="2">
        <v>3</v>
      </c>
      <c r="C216" s="2" t="str">
        <f>IF(B216=$J$3,$K$3,IF(B216=$J$4,$K$4,IF(B216=$J$5,$K$5,IF(B216=$J$6,$K$6,IF(B216=$J$7,$K$7,IF(B216=$J$8,$K$8,IF(B216=$J$9,$K$9,IF(B216=$J$10,$K$10,IF(B216=$J$11,$K$11,IF(B216=$J$12,$K$12,0))))))))))</f>
        <v>Челябинск</v>
      </c>
      <c r="D216" s="2">
        <v>54</v>
      </c>
      <c r="E216" s="2">
        <v>18424</v>
      </c>
      <c r="F216" s="3">
        <f>D216*E216</f>
        <v>994896</v>
      </c>
      <c r="G216" s="2" t="str">
        <f>IF(F216&lt;$P$5,$O$5,IF(AND($P$4&lt;F216,F216&lt;$Q$4),$O$4,$O$3))</f>
        <v>В</v>
      </c>
    </row>
    <row r="217" spans="1:7" x14ac:dyDescent="0.2">
      <c r="A217" s="2">
        <v>202</v>
      </c>
      <c r="B217" s="2">
        <v>2</v>
      </c>
      <c r="C217" s="2" t="str">
        <f>IF(B217=$J$3,$K$3,IF(B217=$J$4,$K$4,IF(B217=$J$5,$K$5,IF(B217=$J$6,$K$6,IF(B217=$J$7,$K$7,IF(B217=$J$8,$K$8,IF(B217=$J$9,$K$9,IF(B217=$J$10,$K$10,IF(B217=$J$11,$K$11,IF(B217=$J$12,$K$12,0))))))))))</f>
        <v>Санкт-Петербург</v>
      </c>
      <c r="D217" s="2">
        <v>43</v>
      </c>
      <c r="E217" s="2">
        <v>33146</v>
      </c>
      <c r="F217" s="3">
        <f>D217*E217</f>
        <v>1425278</v>
      </c>
      <c r="G217" s="2" t="str">
        <f>IF(F217&lt;$P$5,$O$5,IF(AND($P$4&lt;F217,F217&lt;$Q$4),$O$4,$O$3))</f>
        <v>Б</v>
      </c>
    </row>
    <row r="218" spans="1:7" x14ac:dyDescent="0.2">
      <c r="A218" s="2">
        <v>203</v>
      </c>
      <c r="B218" s="2">
        <v>9</v>
      </c>
      <c r="C218" s="2" t="str">
        <f>IF(B218=$J$3,$K$3,IF(B218=$J$4,$K$4,IF(B218=$J$5,$K$5,IF(B218=$J$6,$K$6,IF(B218=$J$7,$K$7,IF(B218=$J$8,$K$8,IF(B218=$J$9,$K$9,IF(B218=$J$10,$K$10,IF(B218=$J$11,$K$11,IF(B218=$J$12,$K$12,0))))))))))</f>
        <v>Тюмень</v>
      </c>
      <c r="D218" s="2">
        <v>75</v>
      </c>
      <c r="E218" s="2">
        <v>10677</v>
      </c>
      <c r="F218" s="3">
        <f>D218*E218</f>
        <v>800775</v>
      </c>
      <c r="G218" s="2" t="str">
        <f>IF(F218&lt;$P$5,$O$5,IF(AND($P$4&lt;F218,F218&lt;$Q$4),$O$4,$O$3))</f>
        <v>В</v>
      </c>
    </row>
    <row r="219" spans="1:7" x14ac:dyDescent="0.2">
      <c r="A219" s="2">
        <v>204</v>
      </c>
      <c r="B219" s="2">
        <v>9</v>
      </c>
      <c r="C219" s="2" t="str">
        <f>IF(B219=$J$3,$K$3,IF(B219=$J$4,$K$4,IF(B219=$J$5,$K$5,IF(B219=$J$6,$K$6,IF(B219=$J$7,$K$7,IF(B219=$J$8,$K$8,IF(B219=$J$9,$K$9,IF(B219=$J$10,$K$10,IF(B219=$J$11,$K$11,IF(B219=$J$12,$K$12,0))))))))))</f>
        <v>Тюмень</v>
      </c>
      <c r="D219" s="2">
        <v>24</v>
      </c>
      <c r="E219" s="2">
        <v>56299</v>
      </c>
      <c r="F219" s="3">
        <f>D219*E219</f>
        <v>1351176</v>
      </c>
      <c r="G219" s="2" t="str">
        <f>IF(F219&lt;$P$5,$O$5,IF(AND($P$4&lt;F219,F219&lt;$Q$4),$O$4,$O$3))</f>
        <v>Б</v>
      </c>
    </row>
    <row r="220" spans="1:7" x14ac:dyDescent="0.2">
      <c r="A220" s="2">
        <v>205</v>
      </c>
      <c r="B220" s="2">
        <v>10</v>
      </c>
      <c r="C220" s="2" t="str">
        <f>IF(B220=$J$3,$K$3,IF(B220=$J$4,$K$4,IF(B220=$J$5,$K$5,IF(B220=$J$6,$K$6,IF(B220=$J$7,$K$7,IF(B220=$J$8,$K$8,IF(B220=$J$9,$K$9,IF(B220=$J$10,$K$10,IF(B220=$J$11,$K$11,IF(B220=$J$12,$K$12,0))))))))))</f>
        <v>Сочи</v>
      </c>
      <c r="D220" s="2">
        <v>17</v>
      </c>
      <c r="E220" s="2">
        <v>52847</v>
      </c>
      <c r="F220" s="3">
        <f>D220*E220</f>
        <v>898399</v>
      </c>
      <c r="G220" s="2" t="str">
        <f>IF(F220&lt;$P$5,$O$5,IF(AND($P$4&lt;F220,F220&lt;$Q$4),$O$4,$O$3))</f>
        <v>В</v>
      </c>
    </row>
    <row r="221" spans="1:7" x14ac:dyDescent="0.2">
      <c r="A221" s="2">
        <v>206</v>
      </c>
      <c r="B221" s="2">
        <v>3</v>
      </c>
      <c r="C221" s="2" t="str">
        <f>IF(B221=$J$3,$K$3,IF(B221=$J$4,$K$4,IF(B221=$J$5,$K$5,IF(B221=$J$6,$K$6,IF(B221=$J$7,$K$7,IF(B221=$J$8,$K$8,IF(B221=$J$9,$K$9,IF(B221=$J$10,$K$10,IF(B221=$J$11,$K$11,IF(B221=$J$12,$K$12,0))))))))))</f>
        <v>Челябинск</v>
      </c>
      <c r="D221" s="2">
        <v>11</v>
      </c>
      <c r="E221" s="2">
        <v>52782</v>
      </c>
      <c r="F221" s="3">
        <f>D221*E221</f>
        <v>580602</v>
      </c>
      <c r="G221" s="2" t="str">
        <f>IF(F221&lt;$P$5,$O$5,IF(AND($P$4&lt;F221,F221&lt;$Q$4),$O$4,$O$3))</f>
        <v>В</v>
      </c>
    </row>
    <row r="222" spans="1:7" x14ac:dyDescent="0.2">
      <c r="A222" s="2">
        <v>207</v>
      </c>
      <c r="B222" s="2">
        <v>5</v>
      </c>
      <c r="C222" s="2" t="str">
        <f>IF(B222=$J$3,$K$3,IF(B222=$J$4,$K$4,IF(B222=$J$5,$K$5,IF(B222=$J$6,$K$6,IF(B222=$J$7,$K$7,IF(B222=$J$8,$K$8,IF(B222=$J$9,$K$9,IF(B222=$J$10,$K$10,IF(B222=$J$11,$K$11,IF(B222=$J$12,$K$12,0))))))))))</f>
        <v>Краснодар</v>
      </c>
      <c r="D222" s="2">
        <v>24</v>
      </c>
      <c r="E222" s="2">
        <v>3808</v>
      </c>
      <c r="F222" s="3">
        <f>D222*E222</f>
        <v>91392</v>
      </c>
      <c r="G222" s="2" t="str">
        <f>IF(F222&lt;$P$5,$O$5,IF(AND($P$4&lt;F222,F222&lt;$Q$4),$O$4,$O$3))</f>
        <v>В</v>
      </c>
    </row>
    <row r="223" spans="1:7" x14ac:dyDescent="0.2">
      <c r="A223" s="2">
        <v>208</v>
      </c>
      <c r="B223" s="2">
        <v>4</v>
      </c>
      <c r="C223" s="2" t="str">
        <f>IF(B223=$J$3,$K$3,IF(B223=$J$4,$K$4,IF(B223=$J$5,$K$5,IF(B223=$J$6,$K$6,IF(B223=$J$7,$K$7,IF(B223=$J$8,$K$8,IF(B223=$J$9,$K$9,IF(B223=$J$10,$K$10,IF(B223=$J$11,$K$11,IF(B223=$J$12,$K$12,0))))))))))</f>
        <v>Архангельск</v>
      </c>
      <c r="D223" s="2">
        <v>45</v>
      </c>
      <c r="E223" s="2">
        <v>44543</v>
      </c>
      <c r="F223" s="3">
        <f>D223*E223</f>
        <v>2004435</v>
      </c>
      <c r="G223" s="2" t="str">
        <f>IF(F223&lt;$P$5,$O$5,IF(AND($P$4&lt;F223,F223&lt;$Q$4),$O$4,$O$3))</f>
        <v>Б</v>
      </c>
    </row>
    <row r="224" spans="1:7" x14ac:dyDescent="0.2">
      <c r="A224" s="2">
        <v>209</v>
      </c>
      <c r="B224" s="2">
        <v>2</v>
      </c>
      <c r="C224" s="2" t="str">
        <f>IF(B224=$J$3,$K$3,IF(B224=$J$4,$K$4,IF(B224=$J$5,$K$5,IF(B224=$J$6,$K$6,IF(B224=$J$7,$K$7,IF(B224=$J$8,$K$8,IF(B224=$J$9,$K$9,IF(B224=$J$10,$K$10,IF(B224=$J$11,$K$11,IF(B224=$J$12,$K$12,0))))))))))</f>
        <v>Санкт-Петербург</v>
      </c>
      <c r="D224" s="2">
        <v>69</v>
      </c>
      <c r="E224" s="2">
        <v>11956</v>
      </c>
      <c r="F224" s="3">
        <f>D224*E224</f>
        <v>824964</v>
      </c>
      <c r="G224" s="2" t="str">
        <f>IF(F224&lt;$P$5,$O$5,IF(AND($P$4&lt;F224,F224&lt;$Q$4),$O$4,$O$3))</f>
        <v>В</v>
      </c>
    </row>
    <row r="225" spans="1:7" x14ac:dyDescent="0.2">
      <c r="A225" s="2">
        <v>210</v>
      </c>
      <c r="B225" s="2">
        <v>4</v>
      </c>
      <c r="C225" s="2" t="str">
        <f>IF(B225=$J$3,$K$3,IF(B225=$J$4,$K$4,IF(B225=$J$5,$K$5,IF(B225=$J$6,$K$6,IF(B225=$J$7,$K$7,IF(B225=$J$8,$K$8,IF(B225=$J$9,$K$9,IF(B225=$J$10,$K$10,IF(B225=$J$11,$K$11,IF(B225=$J$12,$K$12,0))))))))))</f>
        <v>Архангельск</v>
      </c>
      <c r="D225" s="2">
        <v>32</v>
      </c>
      <c r="E225" s="2">
        <v>32681</v>
      </c>
      <c r="F225" s="3">
        <f>D225*E225</f>
        <v>1045792</v>
      </c>
      <c r="G225" s="2" t="str">
        <f>IF(F225&lt;$P$5,$O$5,IF(AND($P$4&lt;F225,F225&lt;$Q$4),$O$4,$O$3))</f>
        <v>Б</v>
      </c>
    </row>
    <row r="226" spans="1:7" x14ac:dyDescent="0.2">
      <c r="A226" s="2">
        <v>211</v>
      </c>
      <c r="B226" s="2">
        <v>10</v>
      </c>
      <c r="C226" s="2" t="str">
        <f>IF(B226=$J$3,$K$3,IF(B226=$J$4,$K$4,IF(B226=$J$5,$K$5,IF(B226=$J$6,$K$6,IF(B226=$J$7,$K$7,IF(B226=$J$8,$K$8,IF(B226=$J$9,$K$9,IF(B226=$J$10,$K$10,IF(B226=$J$11,$K$11,IF(B226=$J$12,$K$12,0))))))))))</f>
        <v>Сочи</v>
      </c>
      <c r="D226" s="2">
        <v>55</v>
      </c>
      <c r="E226" s="2">
        <v>22176</v>
      </c>
      <c r="F226" s="3">
        <f>D226*E226</f>
        <v>1219680</v>
      </c>
      <c r="G226" s="2" t="str">
        <f>IF(F226&lt;$P$5,$O$5,IF(AND($P$4&lt;F226,F226&lt;$Q$4),$O$4,$O$3))</f>
        <v>Б</v>
      </c>
    </row>
    <row r="227" spans="1:7" x14ac:dyDescent="0.2">
      <c r="A227" s="2">
        <v>212</v>
      </c>
      <c r="B227" s="2">
        <v>8</v>
      </c>
      <c r="C227" s="2" t="str">
        <f>IF(B227=$J$3,$K$3,IF(B227=$J$4,$K$4,IF(B227=$J$5,$K$5,IF(B227=$J$6,$K$6,IF(B227=$J$7,$K$7,IF(B227=$J$8,$K$8,IF(B227=$J$9,$K$9,IF(B227=$J$10,$K$10,IF(B227=$J$11,$K$11,IF(B227=$J$12,$K$12,0))))))))))</f>
        <v>Новосибирск</v>
      </c>
      <c r="D227" s="2">
        <v>95</v>
      </c>
      <c r="E227" s="2">
        <v>40994</v>
      </c>
      <c r="F227" s="3">
        <f>D227*E227</f>
        <v>3894430</v>
      </c>
      <c r="G227" s="2" t="str">
        <f>IF(F227&lt;$P$5,$O$5,IF(AND($P$4&lt;F227,F227&lt;$Q$4),$O$4,$O$3))</f>
        <v>Б</v>
      </c>
    </row>
    <row r="228" spans="1:7" x14ac:dyDescent="0.2">
      <c r="A228" s="2">
        <v>213</v>
      </c>
      <c r="B228" s="2">
        <v>8</v>
      </c>
      <c r="C228" s="2" t="str">
        <f>IF(B228=$J$3,$K$3,IF(B228=$J$4,$K$4,IF(B228=$J$5,$K$5,IF(B228=$J$6,$K$6,IF(B228=$J$7,$K$7,IF(B228=$J$8,$K$8,IF(B228=$J$9,$K$9,IF(B228=$J$10,$K$10,IF(B228=$J$11,$K$11,IF(B228=$J$12,$K$12,0))))))))))</f>
        <v>Новосибирск</v>
      </c>
      <c r="D228" s="2">
        <v>20</v>
      </c>
      <c r="E228" s="2">
        <v>90690</v>
      </c>
      <c r="F228" s="3">
        <f>D228*E228</f>
        <v>1813800</v>
      </c>
      <c r="G228" s="2" t="str">
        <f>IF(F228&lt;$P$5,$O$5,IF(AND($P$4&lt;F228,F228&lt;$Q$4),$O$4,$O$3))</f>
        <v>Б</v>
      </c>
    </row>
    <row r="229" spans="1:7" x14ac:dyDescent="0.2">
      <c r="A229" s="2">
        <v>214</v>
      </c>
      <c r="B229" s="2">
        <v>5</v>
      </c>
      <c r="C229" s="2" t="str">
        <f>IF(B229=$J$3,$K$3,IF(B229=$J$4,$K$4,IF(B229=$J$5,$K$5,IF(B229=$J$6,$K$6,IF(B229=$J$7,$K$7,IF(B229=$J$8,$K$8,IF(B229=$J$9,$K$9,IF(B229=$J$10,$K$10,IF(B229=$J$11,$K$11,IF(B229=$J$12,$K$12,0))))))))))</f>
        <v>Краснодар</v>
      </c>
      <c r="D229" s="2">
        <v>8</v>
      </c>
      <c r="E229" s="2">
        <v>12971</v>
      </c>
      <c r="F229" s="3">
        <f>D229*E229</f>
        <v>103768</v>
      </c>
      <c r="G229" s="2" t="str">
        <f>IF(F229&lt;$P$5,$O$5,IF(AND($P$4&lt;F229,F229&lt;$Q$4),$O$4,$O$3))</f>
        <v>В</v>
      </c>
    </row>
    <row r="230" spans="1:7" x14ac:dyDescent="0.2">
      <c r="A230" s="2">
        <v>215</v>
      </c>
      <c r="B230" s="2">
        <v>4</v>
      </c>
      <c r="C230" s="2" t="str">
        <f>IF(B230=$J$3,$K$3,IF(B230=$J$4,$K$4,IF(B230=$J$5,$K$5,IF(B230=$J$6,$K$6,IF(B230=$J$7,$K$7,IF(B230=$J$8,$K$8,IF(B230=$J$9,$K$9,IF(B230=$J$10,$K$10,IF(B230=$J$11,$K$11,IF(B230=$J$12,$K$12,0))))))))))</f>
        <v>Архангельск</v>
      </c>
      <c r="D230" s="2">
        <v>70</v>
      </c>
      <c r="E230" s="2">
        <v>50584</v>
      </c>
      <c r="F230" s="3">
        <f>D230*E230</f>
        <v>3540880</v>
      </c>
      <c r="G230" s="2" t="str">
        <f>IF(F230&lt;$P$5,$O$5,IF(AND($P$4&lt;F230,F230&lt;$Q$4),$O$4,$O$3))</f>
        <v>Б</v>
      </c>
    </row>
    <row r="231" spans="1:7" x14ac:dyDescent="0.2">
      <c r="A231" s="2">
        <v>216</v>
      </c>
      <c r="B231" s="2">
        <v>7</v>
      </c>
      <c r="C231" s="2" t="str">
        <f>IF(B231=$J$3,$K$3,IF(B231=$J$4,$K$4,IF(B231=$J$5,$K$5,IF(B231=$J$6,$K$6,IF(B231=$J$7,$K$7,IF(B231=$J$8,$K$8,IF(B231=$J$9,$K$9,IF(B231=$J$10,$K$10,IF(B231=$J$11,$K$11,IF(B231=$J$12,$K$12,0))))))))))</f>
        <v>Мурманск</v>
      </c>
      <c r="D231" s="2">
        <v>46</v>
      </c>
      <c r="E231" s="2">
        <v>72681</v>
      </c>
      <c r="F231" s="3">
        <f>D231*E231</f>
        <v>3343326</v>
      </c>
      <c r="G231" s="2" t="str">
        <f>IF(F231&lt;$P$5,$O$5,IF(AND($P$4&lt;F231,F231&lt;$Q$4),$O$4,$O$3))</f>
        <v>Б</v>
      </c>
    </row>
    <row r="232" spans="1:7" x14ac:dyDescent="0.2">
      <c r="A232" s="2">
        <v>217</v>
      </c>
      <c r="B232" s="2">
        <v>6</v>
      </c>
      <c r="C232" s="2" t="str">
        <f>IF(B232=$J$3,$K$3,IF(B232=$J$4,$K$4,IF(B232=$J$5,$K$5,IF(B232=$J$6,$K$6,IF(B232=$J$7,$K$7,IF(B232=$J$8,$K$8,IF(B232=$J$9,$K$9,IF(B232=$J$10,$K$10,IF(B232=$J$11,$K$11,IF(B232=$J$12,$K$12,0))))))))))</f>
        <v>Владивосток</v>
      </c>
      <c r="D232" s="2">
        <v>3</v>
      </c>
      <c r="E232" s="2">
        <v>65649</v>
      </c>
      <c r="F232" s="3">
        <f>D232*E232</f>
        <v>196947</v>
      </c>
      <c r="G232" s="2" t="str">
        <f>IF(F232&lt;$P$5,$O$5,IF(AND($P$4&lt;F232,F232&lt;$Q$4),$O$4,$O$3))</f>
        <v>В</v>
      </c>
    </row>
    <row r="233" spans="1:7" x14ac:dyDescent="0.2">
      <c r="A233" s="2">
        <v>218</v>
      </c>
      <c r="B233" s="2">
        <v>4</v>
      </c>
      <c r="C233" s="2" t="str">
        <f>IF(B233=$J$3,$K$3,IF(B233=$J$4,$K$4,IF(B233=$J$5,$K$5,IF(B233=$J$6,$K$6,IF(B233=$J$7,$K$7,IF(B233=$J$8,$K$8,IF(B233=$J$9,$K$9,IF(B233=$J$10,$K$10,IF(B233=$J$11,$K$11,IF(B233=$J$12,$K$12,0))))))))))</f>
        <v>Архангельск</v>
      </c>
      <c r="D233" s="2">
        <v>68</v>
      </c>
      <c r="E233" s="2">
        <v>1781</v>
      </c>
      <c r="F233" s="3">
        <f>D233*E233</f>
        <v>121108</v>
      </c>
      <c r="G233" s="2" t="str">
        <f>IF(F233&lt;$P$5,$O$5,IF(AND($P$4&lt;F233,F233&lt;$Q$4),$O$4,$O$3))</f>
        <v>В</v>
      </c>
    </row>
    <row r="234" spans="1:7" x14ac:dyDescent="0.2">
      <c r="A234" s="2">
        <v>219</v>
      </c>
      <c r="B234" s="2">
        <v>3</v>
      </c>
      <c r="C234" s="2" t="str">
        <f>IF(B234=$J$3,$K$3,IF(B234=$J$4,$K$4,IF(B234=$J$5,$K$5,IF(B234=$J$6,$K$6,IF(B234=$J$7,$K$7,IF(B234=$J$8,$K$8,IF(B234=$J$9,$K$9,IF(B234=$J$10,$K$10,IF(B234=$J$11,$K$11,IF(B234=$J$12,$K$12,0))))))))))</f>
        <v>Челябинск</v>
      </c>
      <c r="D234" s="2">
        <v>89</v>
      </c>
      <c r="E234" s="2">
        <v>70838</v>
      </c>
      <c r="F234" s="3">
        <f>D234*E234</f>
        <v>6304582</v>
      </c>
      <c r="G234" s="2" t="str">
        <f>IF(F234&lt;$P$5,$O$5,IF(AND($P$4&lt;F234,F234&lt;$Q$4),$O$4,$O$3))</f>
        <v>А</v>
      </c>
    </row>
    <row r="235" spans="1:7" x14ac:dyDescent="0.2">
      <c r="A235" s="2">
        <v>220</v>
      </c>
      <c r="B235" s="2">
        <v>4</v>
      </c>
      <c r="C235" s="2" t="str">
        <f>IF(B235=$J$3,$K$3,IF(B235=$J$4,$K$4,IF(B235=$J$5,$K$5,IF(B235=$J$6,$K$6,IF(B235=$J$7,$K$7,IF(B235=$J$8,$K$8,IF(B235=$J$9,$K$9,IF(B235=$J$10,$K$10,IF(B235=$J$11,$K$11,IF(B235=$J$12,$K$12,0))))))))))</f>
        <v>Архангельск</v>
      </c>
      <c r="D235" s="2">
        <v>18</v>
      </c>
      <c r="E235" s="2">
        <v>76623</v>
      </c>
      <c r="F235" s="3">
        <f>D235*E235</f>
        <v>1379214</v>
      </c>
      <c r="G235" s="2" t="str">
        <f>IF(F235&lt;$P$5,$O$5,IF(AND($P$4&lt;F235,F235&lt;$Q$4),$O$4,$O$3))</f>
        <v>Б</v>
      </c>
    </row>
    <row r="236" spans="1:7" x14ac:dyDescent="0.2">
      <c r="A236" s="2">
        <v>221</v>
      </c>
      <c r="B236" s="2">
        <v>3</v>
      </c>
      <c r="C236" s="2" t="str">
        <f>IF(B236=$J$3,$K$3,IF(B236=$J$4,$K$4,IF(B236=$J$5,$K$5,IF(B236=$J$6,$K$6,IF(B236=$J$7,$K$7,IF(B236=$J$8,$K$8,IF(B236=$J$9,$K$9,IF(B236=$J$10,$K$10,IF(B236=$J$11,$K$11,IF(B236=$J$12,$K$12,0))))))))))</f>
        <v>Челябинск</v>
      </c>
      <c r="D236" s="2">
        <v>23</v>
      </c>
      <c r="E236" s="2">
        <v>82466</v>
      </c>
      <c r="F236" s="3">
        <f>D236*E236</f>
        <v>1896718</v>
      </c>
      <c r="G236" s="2" t="str">
        <f>IF(F236&lt;$P$5,$O$5,IF(AND($P$4&lt;F236,F236&lt;$Q$4),$O$4,$O$3))</f>
        <v>Б</v>
      </c>
    </row>
    <row r="237" spans="1:7" x14ac:dyDescent="0.2">
      <c r="A237" s="2">
        <v>222</v>
      </c>
      <c r="B237" s="2">
        <v>10</v>
      </c>
      <c r="C237" s="2" t="str">
        <f>IF(B237=$J$3,$K$3,IF(B237=$J$4,$K$4,IF(B237=$J$5,$K$5,IF(B237=$J$6,$K$6,IF(B237=$J$7,$K$7,IF(B237=$J$8,$K$8,IF(B237=$J$9,$K$9,IF(B237=$J$10,$K$10,IF(B237=$J$11,$K$11,IF(B237=$J$12,$K$12,0))))))))))</f>
        <v>Сочи</v>
      </c>
      <c r="D237" s="2">
        <v>30</v>
      </c>
      <c r="E237" s="2">
        <v>88158</v>
      </c>
      <c r="F237" s="3">
        <f>D237*E237</f>
        <v>2644740</v>
      </c>
      <c r="G237" s="2" t="str">
        <f>IF(F237&lt;$P$5,$O$5,IF(AND($P$4&lt;F237,F237&lt;$Q$4),$O$4,$O$3))</f>
        <v>Б</v>
      </c>
    </row>
    <row r="238" spans="1:7" x14ac:dyDescent="0.2">
      <c r="A238" s="2">
        <v>223</v>
      </c>
      <c r="B238" s="2">
        <v>1</v>
      </c>
      <c r="C238" s="2" t="str">
        <f>IF(B238=$J$3,$K$3,IF(B238=$J$4,$K$4,IF(B238=$J$5,$K$5,IF(B238=$J$6,$K$6,IF(B238=$J$7,$K$7,IF(B238=$J$8,$K$8,IF(B238=$J$9,$K$9,IF(B238=$J$10,$K$10,IF(B238=$J$11,$K$11,IF(B238=$J$12,$K$12,0))))))))))</f>
        <v>Москва</v>
      </c>
      <c r="D238" s="2">
        <v>62</v>
      </c>
      <c r="E238" s="2">
        <v>19981</v>
      </c>
      <c r="F238" s="3">
        <f>D238*E238</f>
        <v>1238822</v>
      </c>
      <c r="G238" s="2" t="str">
        <f>IF(F238&lt;$P$5,$O$5,IF(AND($P$4&lt;F238,F238&lt;$Q$4),$O$4,$O$3))</f>
        <v>Б</v>
      </c>
    </row>
    <row r="239" spans="1:7" x14ac:dyDescent="0.2">
      <c r="A239" s="2">
        <v>224</v>
      </c>
      <c r="B239" s="2">
        <v>4</v>
      </c>
      <c r="C239" s="2" t="str">
        <f>IF(B239=$J$3,$K$3,IF(B239=$J$4,$K$4,IF(B239=$J$5,$K$5,IF(B239=$J$6,$K$6,IF(B239=$J$7,$K$7,IF(B239=$J$8,$K$8,IF(B239=$J$9,$K$9,IF(B239=$J$10,$K$10,IF(B239=$J$11,$K$11,IF(B239=$J$12,$K$12,0))))))))))</f>
        <v>Архангельск</v>
      </c>
      <c r="D239" s="2">
        <v>47</v>
      </c>
      <c r="E239" s="2">
        <v>25126</v>
      </c>
      <c r="F239" s="3">
        <f>D239*E239</f>
        <v>1180922</v>
      </c>
      <c r="G239" s="2" t="str">
        <f>IF(F239&lt;$P$5,$O$5,IF(AND($P$4&lt;F239,F239&lt;$Q$4),$O$4,$O$3))</f>
        <v>Б</v>
      </c>
    </row>
    <row r="240" spans="1:7" x14ac:dyDescent="0.2">
      <c r="A240" s="2">
        <v>225</v>
      </c>
      <c r="B240" s="2">
        <v>1</v>
      </c>
      <c r="C240" s="2" t="str">
        <f>IF(B240=$J$3,$K$3,IF(B240=$J$4,$K$4,IF(B240=$J$5,$K$5,IF(B240=$J$6,$K$6,IF(B240=$J$7,$K$7,IF(B240=$J$8,$K$8,IF(B240=$J$9,$K$9,IF(B240=$J$10,$K$10,IF(B240=$J$11,$K$11,IF(B240=$J$12,$K$12,0))))))))))</f>
        <v>Москва</v>
      </c>
      <c r="D240" s="2">
        <v>23</v>
      </c>
      <c r="E240" s="2">
        <v>81905</v>
      </c>
      <c r="F240" s="3">
        <f>D240*E240</f>
        <v>1883815</v>
      </c>
      <c r="G240" s="2" t="str">
        <f>IF(F240&lt;$P$5,$O$5,IF(AND($P$4&lt;F240,F240&lt;$Q$4),$O$4,$O$3))</f>
        <v>Б</v>
      </c>
    </row>
    <row r="241" spans="1:7" x14ac:dyDescent="0.2">
      <c r="A241" s="2">
        <v>226</v>
      </c>
      <c r="B241" s="2">
        <v>5</v>
      </c>
      <c r="C241" s="2" t="str">
        <f>IF(B241=$J$3,$K$3,IF(B241=$J$4,$K$4,IF(B241=$J$5,$K$5,IF(B241=$J$6,$K$6,IF(B241=$J$7,$K$7,IF(B241=$J$8,$K$8,IF(B241=$J$9,$K$9,IF(B241=$J$10,$K$10,IF(B241=$J$11,$K$11,IF(B241=$J$12,$K$12,0))))))))))</f>
        <v>Краснодар</v>
      </c>
      <c r="D241" s="2">
        <v>95</v>
      </c>
      <c r="E241" s="2">
        <v>84742</v>
      </c>
      <c r="F241" s="3">
        <f>D241*E241</f>
        <v>8050490</v>
      </c>
      <c r="G241" s="2" t="str">
        <f>IF(F241&lt;$P$5,$O$5,IF(AND($P$4&lt;F241,F241&lt;$Q$4),$O$4,$O$3))</f>
        <v>А</v>
      </c>
    </row>
    <row r="242" spans="1:7" x14ac:dyDescent="0.2">
      <c r="A242" s="2">
        <v>227</v>
      </c>
      <c r="B242" s="2">
        <v>2</v>
      </c>
      <c r="C242" s="2" t="str">
        <f>IF(B242=$J$3,$K$3,IF(B242=$J$4,$K$4,IF(B242=$J$5,$K$5,IF(B242=$J$6,$K$6,IF(B242=$J$7,$K$7,IF(B242=$J$8,$K$8,IF(B242=$J$9,$K$9,IF(B242=$J$10,$K$10,IF(B242=$J$11,$K$11,IF(B242=$J$12,$K$12,0))))))))))</f>
        <v>Санкт-Петербург</v>
      </c>
      <c r="D242" s="2">
        <v>95</v>
      </c>
      <c r="E242" s="2">
        <v>70279</v>
      </c>
      <c r="F242" s="3">
        <f>D242*E242</f>
        <v>6676505</v>
      </c>
      <c r="G242" s="2" t="str">
        <f>IF(F242&lt;$P$5,$O$5,IF(AND($P$4&lt;F242,F242&lt;$Q$4),$O$4,$O$3))</f>
        <v>А</v>
      </c>
    </row>
    <row r="243" spans="1:7" x14ac:dyDescent="0.2">
      <c r="A243" s="2">
        <v>228</v>
      </c>
      <c r="B243" s="2">
        <v>6</v>
      </c>
      <c r="C243" s="2" t="str">
        <f>IF(B243=$J$3,$K$3,IF(B243=$J$4,$K$4,IF(B243=$J$5,$K$5,IF(B243=$J$6,$K$6,IF(B243=$J$7,$K$7,IF(B243=$J$8,$K$8,IF(B243=$J$9,$K$9,IF(B243=$J$10,$K$10,IF(B243=$J$11,$K$11,IF(B243=$J$12,$K$12,0))))))))))</f>
        <v>Владивосток</v>
      </c>
      <c r="D243" s="2">
        <v>91</v>
      </c>
      <c r="E243" s="2">
        <v>75835</v>
      </c>
      <c r="F243" s="3">
        <f>D243*E243</f>
        <v>6900985</v>
      </c>
      <c r="G243" s="2" t="str">
        <f>IF(F243&lt;$P$5,$O$5,IF(AND($P$4&lt;F243,F243&lt;$Q$4),$O$4,$O$3))</f>
        <v>А</v>
      </c>
    </row>
    <row r="244" spans="1:7" x14ac:dyDescent="0.2">
      <c r="A244" s="2">
        <v>229</v>
      </c>
      <c r="B244" s="2">
        <v>6</v>
      </c>
      <c r="C244" s="2" t="str">
        <f>IF(B244=$J$3,$K$3,IF(B244=$J$4,$K$4,IF(B244=$J$5,$K$5,IF(B244=$J$6,$K$6,IF(B244=$J$7,$K$7,IF(B244=$J$8,$K$8,IF(B244=$J$9,$K$9,IF(B244=$J$10,$K$10,IF(B244=$J$11,$K$11,IF(B244=$J$12,$K$12,0))))))))))</f>
        <v>Владивосток</v>
      </c>
      <c r="D244" s="2">
        <v>83</v>
      </c>
      <c r="E244" s="2">
        <v>42726</v>
      </c>
      <c r="F244" s="3">
        <f>D244*E244</f>
        <v>3546258</v>
      </c>
      <c r="G244" s="2" t="str">
        <f>IF(F244&lt;$P$5,$O$5,IF(AND($P$4&lt;F244,F244&lt;$Q$4),$O$4,$O$3))</f>
        <v>Б</v>
      </c>
    </row>
    <row r="245" spans="1:7" x14ac:dyDescent="0.2">
      <c r="A245" s="2">
        <v>230</v>
      </c>
      <c r="B245" s="2">
        <v>3</v>
      </c>
      <c r="C245" s="2" t="str">
        <f>IF(B245=$J$3,$K$3,IF(B245=$J$4,$K$4,IF(B245=$J$5,$K$5,IF(B245=$J$6,$K$6,IF(B245=$J$7,$K$7,IF(B245=$J$8,$K$8,IF(B245=$J$9,$K$9,IF(B245=$J$10,$K$10,IF(B245=$J$11,$K$11,IF(B245=$J$12,$K$12,0))))))))))</f>
        <v>Челябинск</v>
      </c>
      <c r="D245" s="2">
        <v>56</v>
      </c>
      <c r="E245" s="2">
        <v>86189</v>
      </c>
      <c r="F245" s="3">
        <f>D245*E245</f>
        <v>4826584</v>
      </c>
      <c r="G245" s="2" t="str">
        <f>IF(F245&lt;$P$5,$O$5,IF(AND($P$4&lt;F245,F245&lt;$Q$4),$O$4,$O$3))</f>
        <v>Б</v>
      </c>
    </row>
    <row r="246" spans="1:7" x14ac:dyDescent="0.2">
      <c r="A246" s="2">
        <v>231</v>
      </c>
      <c r="B246" s="2">
        <v>6</v>
      </c>
      <c r="C246" s="2" t="str">
        <f>IF(B246=$J$3,$K$3,IF(B246=$J$4,$K$4,IF(B246=$J$5,$K$5,IF(B246=$J$6,$K$6,IF(B246=$J$7,$K$7,IF(B246=$J$8,$K$8,IF(B246=$J$9,$K$9,IF(B246=$J$10,$K$10,IF(B246=$J$11,$K$11,IF(B246=$J$12,$K$12,0))))))))))</f>
        <v>Владивосток</v>
      </c>
      <c r="D246" s="2">
        <v>13</v>
      </c>
      <c r="E246" s="2">
        <v>42952</v>
      </c>
      <c r="F246" s="3">
        <f>D246*E246</f>
        <v>558376</v>
      </c>
      <c r="G246" s="2" t="str">
        <f>IF(F246&lt;$P$5,$O$5,IF(AND($P$4&lt;F246,F246&lt;$Q$4),$O$4,$O$3))</f>
        <v>В</v>
      </c>
    </row>
    <row r="247" spans="1:7" x14ac:dyDescent="0.2">
      <c r="A247" s="2">
        <v>232</v>
      </c>
      <c r="B247" s="2">
        <v>4</v>
      </c>
      <c r="C247" s="2" t="str">
        <f>IF(B247=$J$3,$K$3,IF(B247=$J$4,$K$4,IF(B247=$J$5,$K$5,IF(B247=$J$6,$K$6,IF(B247=$J$7,$K$7,IF(B247=$J$8,$K$8,IF(B247=$J$9,$K$9,IF(B247=$J$10,$K$10,IF(B247=$J$11,$K$11,IF(B247=$J$12,$K$12,0))))))))))</f>
        <v>Архангельск</v>
      </c>
      <c r="D247" s="2">
        <v>60</v>
      </c>
      <c r="E247" s="2">
        <v>53521</v>
      </c>
      <c r="F247" s="3">
        <f>D247*E247</f>
        <v>3211260</v>
      </c>
      <c r="G247" s="2" t="str">
        <f>IF(F247&lt;$P$5,$O$5,IF(AND($P$4&lt;F247,F247&lt;$Q$4),$O$4,$O$3))</f>
        <v>Б</v>
      </c>
    </row>
    <row r="248" spans="1:7" x14ac:dyDescent="0.2">
      <c r="A248" s="2">
        <v>233</v>
      </c>
      <c r="B248" s="2">
        <v>7</v>
      </c>
      <c r="C248" s="2" t="str">
        <f>IF(B248=$J$3,$K$3,IF(B248=$J$4,$K$4,IF(B248=$J$5,$K$5,IF(B248=$J$6,$K$6,IF(B248=$J$7,$K$7,IF(B248=$J$8,$K$8,IF(B248=$J$9,$K$9,IF(B248=$J$10,$K$10,IF(B248=$J$11,$K$11,IF(B248=$J$12,$K$12,0))))))))))</f>
        <v>Мурманск</v>
      </c>
      <c r="D248" s="2">
        <v>38</v>
      </c>
      <c r="E248" s="2">
        <v>51296</v>
      </c>
      <c r="F248" s="3">
        <f>D248*E248</f>
        <v>1949248</v>
      </c>
      <c r="G248" s="2" t="str">
        <f>IF(F248&lt;$P$5,$O$5,IF(AND($P$4&lt;F248,F248&lt;$Q$4),$O$4,$O$3))</f>
        <v>Б</v>
      </c>
    </row>
    <row r="249" spans="1:7" x14ac:dyDescent="0.2">
      <c r="A249" s="2">
        <v>234</v>
      </c>
      <c r="B249" s="2">
        <v>5</v>
      </c>
      <c r="C249" s="2" t="str">
        <f>IF(B249=$J$3,$K$3,IF(B249=$J$4,$K$4,IF(B249=$J$5,$K$5,IF(B249=$J$6,$K$6,IF(B249=$J$7,$K$7,IF(B249=$J$8,$K$8,IF(B249=$J$9,$K$9,IF(B249=$J$10,$K$10,IF(B249=$J$11,$K$11,IF(B249=$J$12,$K$12,0))))))))))</f>
        <v>Краснодар</v>
      </c>
      <c r="D249" s="2">
        <v>41</v>
      </c>
      <c r="E249" s="2">
        <v>62341</v>
      </c>
      <c r="F249" s="3">
        <f>D249*E249</f>
        <v>2555981</v>
      </c>
      <c r="G249" s="2" t="str">
        <f>IF(F249&lt;$P$5,$O$5,IF(AND($P$4&lt;F249,F249&lt;$Q$4),$O$4,$O$3))</f>
        <v>Б</v>
      </c>
    </row>
    <row r="250" spans="1:7" x14ac:dyDescent="0.2">
      <c r="A250" s="2">
        <v>235</v>
      </c>
      <c r="B250" s="2">
        <v>8</v>
      </c>
      <c r="C250" s="2" t="str">
        <f>IF(B250=$J$3,$K$3,IF(B250=$J$4,$K$4,IF(B250=$J$5,$K$5,IF(B250=$J$6,$K$6,IF(B250=$J$7,$K$7,IF(B250=$J$8,$K$8,IF(B250=$J$9,$K$9,IF(B250=$J$10,$K$10,IF(B250=$J$11,$K$11,IF(B250=$J$12,$K$12,0))))))))))</f>
        <v>Новосибирск</v>
      </c>
      <c r="D250" s="2">
        <v>40</v>
      </c>
      <c r="E250" s="2">
        <v>34663</v>
      </c>
      <c r="F250" s="3">
        <f>D250*E250</f>
        <v>1386520</v>
      </c>
      <c r="G250" s="2" t="str">
        <f>IF(F250&lt;$P$5,$O$5,IF(AND($P$4&lt;F250,F250&lt;$Q$4),$O$4,$O$3))</f>
        <v>Б</v>
      </c>
    </row>
    <row r="251" spans="1:7" x14ac:dyDescent="0.2">
      <c r="A251" s="2">
        <v>236</v>
      </c>
      <c r="B251" s="2">
        <v>3</v>
      </c>
      <c r="C251" s="2" t="str">
        <f>IF(B251=$J$3,$K$3,IF(B251=$J$4,$K$4,IF(B251=$J$5,$K$5,IF(B251=$J$6,$K$6,IF(B251=$J$7,$K$7,IF(B251=$J$8,$K$8,IF(B251=$J$9,$K$9,IF(B251=$J$10,$K$10,IF(B251=$J$11,$K$11,IF(B251=$J$12,$K$12,0))))))))))</f>
        <v>Челябинск</v>
      </c>
      <c r="D251" s="2">
        <v>58</v>
      </c>
      <c r="E251" s="2">
        <v>45639</v>
      </c>
      <c r="F251" s="3">
        <f>D251*E251</f>
        <v>2647062</v>
      </c>
      <c r="G251" s="2" t="str">
        <f>IF(F251&lt;$P$5,$O$5,IF(AND($P$4&lt;F251,F251&lt;$Q$4),$O$4,$O$3))</f>
        <v>Б</v>
      </c>
    </row>
    <row r="252" spans="1:7" x14ac:dyDescent="0.2">
      <c r="A252" s="2">
        <v>237</v>
      </c>
      <c r="B252" s="2">
        <v>9</v>
      </c>
      <c r="C252" s="2" t="str">
        <f>IF(B252=$J$3,$K$3,IF(B252=$J$4,$K$4,IF(B252=$J$5,$K$5,IF(B252=$J$6,$K$6,IF(B252=$J$7,$K$7,IF(B252=$J$8,$K$8,IF(B252=$J$9,$K$9,IF(B252=$J$10,$K$10,IF(B252=$J$11,$K$11,IF(B252=$J$12,$K$12,0))))))))))</f>
        <v>Тюмень</v>
      </c>
      <c r="D252" s="2">
        <v>22</v>
      </c>
      <c r="E252" s="2">
        <v>98943</v>
      </c>
      <c r="F252" s="3">
        <f>D252*E252</f>
        <v>2176746</v>
      </c>
      <c r="G252" s="2" t="str">
        <f>IF(F252&lt;$P$5,$O$5,IF(AND($P$4&lt;F252,F252&lt;$Q$4),$O$4,$O$3))</f>
        <v>Б</v>
      </c>
    </row>
    <row r="253" spans="1:7" x14ac:dyDescent="0.2">
      <c r="A253" s="2">
        <v>238</v>
      </c>
      <c r="B253" s="2">
        <v>5</v>
      </c>
      <c r="C253" s="2" t="str">
        <f>IF(B253=$J$3,$K$3,IF(B253=$J$4,$K$4,IF(B253=$J$5,$K$5,IF(B253=$J$6,$K$6,IF(B253=$J$7,$K$7,IF(B253=$J$8,$K$8,IF(B253=$J$9,$K$9,IF(B253=$J$10,$K$10,IF(B253=$J$11,$K$11,IF(B253=$J$12,$K$12,0))))))))))</f>
        <v>Краснодар</v>
      </c>
      <c r="D253" s="2">
        <v>73</v>
      </c>
      <c r="E253" s="2">
        <v>70148</v>
      </c>
      <c r="F253" s="3">
        <f>D253*E253</f>
        <v>5120804</v>
      </c>
      <c r="G253" s="2" t="str">
        <f>IF(F253&lt;$P$5,$O$5,IF(AND($P$4&lt;F253,F253&lt;$Q$4),$O$4,$O$3))</f>
        <v>А</v>
      </c>
    </row>
    <row r="254" spans="1:7" x14ac:dyDescent="0.2">
      <c r="A254" s="2">
        <v>239</v>
      </c>
      <c r="B254" s="2">
        <v>10</v>
      </c>
      <c r="C254" s="2" t="str">
        <f>IF(B254=$J$3,$K$3,IF(B254=$J$4,$K$4,IF(B254=$J$5,$K$5,IF(B254=$J$6,$K$6,IF(B254=$J$7,$K$7,IF(B254=$J$8,$K$8,IF(B254=$J$9,$K$9,IF(B254=$J$10,$K$10,IF(B254=$J$11,$K$11,IF(B254=$J$12,$K$12,0))))))))))</f>
        <v>Сочи</v>
      </c>
      <c r="D254" s="2">
        <v>11</v>
      </c>
      <c r="E254" s="2">
        <v>78747</v>
      </c>
      <c r="F254" s="3">
        <f>D254*E254</f>
        <v>866217</v>
      </c>
      <c r="G254" s="2" t="str">
        <f>IF(F254&lt;$P$5,$O$5,IF(AND($P$4&lt;F254,F254&lt;$Q$4),$O$4,$O$3))</f>
        <v>В</v>
      </c>
    </row>
    <row r="255" spans="1:7" x14ac:dyDescent="0.2">
      <c r="A255" s="2">
        <v>240</v>
      </c>
      <c r="B255" s="2">
        <v>5</v>
      </c>
      <c r="C255" s="2" t="str">
        <f>IF(B255=$J$3,$K$3,IF(B255=$J$4,$K$4,IF(B255=$J$5,$K$5,IF(B255=$J$6,$K$6,IF(B255=$J$7,$K$7,IF(B255=$J$8,$K$8,IF(B255=$J$9,$K$9,IF(B255=$J$10,$K$10,IF(B255=$J$11,$K$11,IF(B255=$J$12,$K$12,0))))))))))</f>
        <v>Краснодар</v>
      </c>
      <c r="D255" s="2">
        <v>70</v>
      </c>
      <c r="E255" s="2">
        <v>32617</v>
      </c>
      <c r="F255" s="3">
        <f>D255*E255</f>
        <v>2283190</v>
      </c>
      <c r="G255" s="2" t="str">
        <f>IF(F255&lt;$P$5,$O$5,IF(AND($P$4&lt;F255,F255&lt;$Q$4),$O$4,$O$3))</f>
        <v>Б</v>
      </c>
    </row>
    <row r="256" spans="1:7" x14ac:dyDescent="0.2">
      <c r="A256" s="2">
        <v>241</v>
      </c>
      <c r="B256" s="2">
        <v>2</v>
      </c>
      <c r="C256" s="2" t="str">
        <f>IF(B256=$J$3,$K$3,IF(B256=$J$4,$K$4,IF(B256=$J$5,$K$5,IF(B256=$J$6,$K$6,IF(B256=$J$7,$K$7,IF(B256=$J$8,$K$8,IF(B256=$J$9,$K$9,IF(B256=$J$10,$K$10,IF(B256=$J$11,$K$11,IF(B256=$J$12,$K$12,0))))))))))</f>
        <v>Санкт-Петербург</v>
      </c>
      <c r="D256" s="2">
        <v>43</v>
      </c>
      <c r="E256" s="2">
        <v>3068</v>
      </c>
      <c r="F256" s="3">
        <f>D256*E256</f>
        <v>131924</v>
      </c>
      <c r="G256" s="2" t="str">
        <f>IF(F256&lt;$P$5,$O$5,IF(AND($P$4&lt;F256,F256&lt;$Q$4),$O$4,$O$3))</f>
        <v>В</v>
      </c>
    </row>
    <row r="257" spans="1:7" x14ac:dyDescent="0.2">
      <c r="A257" s="2">
        <v>242</v>
      </c>
      <c r="B257" s="2">
        <v>10</v>
      </c>
      <c r="C257" s="2" t="str">
        <f>IF(B257=$J$3,$K$3,IF(B257=$J$4,$K$4,IF(B257=$J$5,$K$5,IF(B257=$J$6,$K$6,IF(B257=$J$7,$K$7,IF(B257=$J$8,$K$8,IF(B257=$J$9,$K$9,IF(B257=$J$10,$K$10,IF(B257=$J$11,$K$11,IF(B257=$J$12,$K$12,0))))))))))</f>
        <v>Сочи</v>
      </c>
      <c r="D257" s="2">
        <v>64</v>
      </c>
      <c r="E257" s="2">
        <v>94342</v>
      </c>
      <c r="F257" s="3">
        <f>D257*E257</f>
        <v>6037888</v>
      </c>
      <c r="G257" s="2" t="str">
        <f>IF(F257&lt;$P$5,$O$5,IF(AND($P$4&lt;F257,F257&lt;$Q$4),$O$4,$O$3))</f>
        <v>А</v>
      </c>
    </row>
    <row r="258" spans="1:7" x14ac:dyDescent="0.2">
      <c r="A258" s="2">
        <v>243</v>
      </c>
      <c r="B258" s="2">
        <v>9</v>
      </c>
      <c r="C258" s="2" t="str">
        <f>IF(B258=$J$3,$K$3,IF(B258=$J$4,$K$4,IF(B258=$J$5,$K$5,IF(B258=$J$6,$K$6,IF(B258=$J$7,$K$7,IF(B258=$J$8,$K$8,IF(B258=$J$9,$K$9,IF(B258=$J$10,$K$10,IF(B258=$J$11,$K$11,IF(B258=$J$12,$K$12,0))))))))))</f>
        <v>Тюмень</v>
      </c>
      <c r="D258" s="2">
        <v>97</v>
      </c>
      <c r="E258" s="2">
        <v>29200</v>
      </c>
      <c r="F258" s="3">
        <f>D258*E258</f>
        <v>2832400</v>
      </c>
      <c r="G258" s="2" t="str">
        <f>IF(F258&lt;$P$5,$O$5,IF(AND($P$4&lt;F258,F258&lt;$Q$4),$O$4,$O$3))</f>
        <v>Б</v>
      </c>
    </row>
    <row r="259" spans="1:7" x14ac:dyDescent="0.2">
      <c r="A259" s="2">
        <v>244</v>
      </c>
      <c r="B259" s="2">
        <v>5</v>
      </c>
      <c r="C259" s="2" t="str">
        <f>IF(B259=$J$3,$K$3,IF(B259=$J$4,$K$4,IF(B259=$J$5,$K$5,IF(B259=$J$6,$K$6,IF(B259=$J$7,$K$7,IF(B259=$J$8,$K$8,IF(B259=$J$9,$K$9,IF(B259=$J$10,$K$10,IF(B259=$J$11,$K$11,IF(B259=$J$12,$K$12,0))))))))))</f>
        <v>Краснодар</v>
      </c>
      <c r="D259" s="2">
        <v>56</v>
      </c>
      <c r="E259" s="2">
        <v>37905</v>
      </c>
      <c r="F259" s="3">
        <f>D259*E259</f>
        <v>2122680</v>
      </c>
      <c r="G259" s="2" t="str">
        <f>IF(F259&lt;$P$5,$O$5,IF(AND($P$4&lt;F259,F259&lt;$Q$4),$O$4,$O$3))</f>
        <v>Б</v>
      </c>
    </row>
    <row r="260" spans="1:7" x14ac:dyDescent="0.2">
      <c r="A260" s="2">
        <v>245</v>
      </c>
      <c r="B260" s="2">
        <v>10</v>
      </c>
      <c r="C260" s="2" t="str">
        <f>IF(B260=$J$3,$K$3,IF(B260=$J$4,$K$4,IF(B260=$J$5,$K$5,IF(B260=$J$6,$K$6,IF(B260=$J$7,$K$7,IF(B260=$J$8,$K$8,IF(B260=$J$9,$K$9,IF(B260=$J$10,$K$10,IF(B260=$J$11,$K$11,IF(B260=$J$12,$K$12,0))))))))))</f>
        <v>Сочи</v>
      </c>
      <c r="D260" s="2">
        <v>75</v>
      </c>
      <c r="E260" s="2">
        <v>46009</v>
      </c>
      <c r="F260" s="3">
        <f>D260*E260</f>
        <v>3450675</v>
      </c>
      <c r="G260" s="2" t="str">
        <f>IF(F260&lt;$P$5,$O$5,IF(AND($P$4&lt;F260,F260&lt;$Q$4),$O$4,$O$3))</f>
        <v>Б</v>
      </c>
    </row>
    <row r="261" spans="1:7" x14ac:dyDescent="0.2">
      <c r="A261" s="2">
        <v>246</v>
      </c>
      <c r="B261" s="2">
        <v>9</v>
      </c>
      <c r="C261" s="2" t="str">
        <f>IF(B261=$J$3,$K$3,IF(B261=$J$4,$K$4,IF(B261=$J$5,$K$5,IF(B261=$J$6,$K$6,IF(B261=$J$7,$K$7,IF(B261=$J$8,$K$8,IF(B261=$J$9,$K$9,IF(B261=$J$10,$K$10,IF(B261=$J$11,$K$11,IF(B261=$J$12,$K$12,0))))))))))</f>
        <v>Тюмень</v>
      </c>
      <c r="D261" s="2">
        <v>26</v>
      </c>
      <c r="E261" s="2">
        <v>11854</v>
      </c>
      <c r="F261" s="3">
        <f>D261*E261</f>
        <v>308204</v>
      </c>
      <c r="G261" s="2" t="str">
        <f>IF(F261&lt;$P$5,$O$5,IF(AND($P$4&lt;F261,F261&lt;$Q$4),$O$4,$O$3))</f>
        <v>В</v>
      </c>
    </row>
    <row r="262" spans="1:7" x14ac:dyDescent="0.2">
      <c r="A262" s="2">
        <v>247</v>
      </c>
      <c r="B262" s="2">
        <v>2</v>
      </c>
      <c r="C262" s="2" t="str">
        <f>IF(B262=$J$3,$K$3,IF(B262=$J$4,$K$4,IF(B262=$J$5,$K$5,IF(B262=$J$6,$K$6,IF(B262=$J$7,$K$7,IF(B262=$J$8,$K$8,IF(B262=$J$9,$K$9,IF(B262=$J$10,$K$10,IF(B262=$J$11,$K$11,IF(B262=$J$12,$K$12,0))))))))))</f>
        <v>Санкт-Петербург</v>
      </c>
      <c r="D262" s="2">
        <v>71</v>
      </c>
      <c r="E262" s="2">
        <v>63412</v>
      </c>
      <c r="F262" s="3">
        <f>D262*E262</f>
        <v>4502252</v>
      </c>
      <c r="G262" s="2" t="str">
        <f>IF(F262&lt;$P$5,$O$5,IF(AND($P$4&lt;F262,F262&lt;$Q$4),$O$4,$O$3))</f>
        <v>Б</v>
      </c>
    </row>
    <row r="263" spans="1:7" x14ac:dyDescent="0.2">
      <c r="A263" s="2">
        <v>248</v>
      </c>
      <c r="B263" s="2">
        <v>4</v>
      </c>
      <c r="C263" s="2" t="str">
        <f>IF(B263=$J$3,$K$3,IF(B263=$J$4,$K$4,IF(B263=$J$5,$K$5,IF(B263=$J$6,$K$6,IF(B263=$J$7,$K$7,IF(B263=$J$8,$K$8,IF(B263=$J$9,$K$9,IF(B263=$J$10,$K$10,IF(B263=$J$11,$K$11,IF(B263=$J$12,$K$12,0))))))))))</f>
        <v>Архангельск</v>
      </c>
      <c r="D263" s="2">
        <v>82</v>
      </c>
      <c r="E263" s="2">
        <v>5774</v>
      </c>
      <c r="F263" s="3">
        <f>D263*E263</f>
        <v>473468</v>
      </c>
      <c r="G263" s="2" t="str">
        <f>IF(F263&lt;$P$5,$O$5,IF(AND($P$4&lt;F263,F263&lt;$Q$4),$O$4,$O$3))</f>
        <v>В</v>
      </c>
    </row>
    <row r="264" spans="1:7" x14ac:dyDescent="0.2">
      <c r="A264" s="2">
        <v>249</v>
      </c>
      <c r="B264" s="2">
        <v>1</v>
      </c>
      <c r="C264" s="2" t="str">
        <f>IF(B264=$J$3,$K$3,IF(B264=$J$4,$K$4,IF(B264=$J$5,$K$5,IF(B264=$J$6,$K$6,IF(B264=$J$7,$K$7,IF(B264=$J$8,$K$8,IF(B264=$J$9,$K$9,IF(B264=$J$10,$K$10,IF(B264=$J$11,$K$11,IF(B264=$J$12,$K$12,0))))))))))</f>
        <v>Москва</v>
      </c>
      <c r="D264" s="2">
        <v>76</v>
      </c>
      <c r="E264" s="2">
        <v>54641</v>
      </c>
      <c r="F264" s="3">
        <f>D264*E264</f>
        <v>4152716</v>
      </c>
      <c r="G264" s="2" t="str">
        <f>IF(F264&lt;$P$5,$O$5,IF(AND($P$4&lt;F264,F264&lt;$Q$4),$O$4,$O$3))</f>
        <v>Б</v>
      </c>
    </row>
    <row r="265" spans="1:7" x14ac:dyDescent="0.2">
      <c r="A265" s="2">
        <v>250</v>
      </c>
      <c r="B265" s="2">
        <v>9</v>
      </c>
      <c r="C265" s="2" t="str">
        <f>IF(B265=$J$3,$K$3,IF(B265=$J$4,$K$4,IF(B265=$J$5,$K$5,IF(B265=$J$6,$K$6,IF(B265=$J$7,$K$7,IF(B265=$J$8,$K$8,IF(B265=$J$9,$K$9,IF(B265=$J$10,$K$10,IF(B265=$J$11,$K$11,IF(B265=$J$12,$K$12,0))))))))))</f>
        <v>Тюмень</v>
      </c>
      <c r="D265" s="2">
        <v>8</v>
      </c>
      <c r="E265" s="2">
        <v>75992</v>
      </c>
      <c r="F265" s="3">
        <f>D265*E265</f>
        <v>607936</v>
      </c>
      <c r="G265" s="2" t="str">
        <f>IF(F265&lt;$P$5,$O$5,IF(AND($P$4&lt;F265,F265&lt;$Q$4),$O$4,$O$3))</f>
        <v>В</v>
      </c>
    </row>
    <row r="266" spans="1:7" x14ac:dyDescent="0.2">
      <c r="A266" s="2">
        <v>251</v>
      </c>
      <c r="B266" s="2">
        <v>3</v>
      </c>
      <c r="C266" s="2" t="str">
        <f>IF(B266=$J$3,$K$3,IF(B266=$J$4,$K$4,IF(B266=$J$5,$K$5,IF(B266=$J$6,$K$6,IF(B266=$J$7,$K$7,IF(B266=$J$8,$K$8,IF(B266=$J$9,$K$9,IF(B266=$J$10,$K$10,IF(B266=$J$11,$K$11,IF(B266=$J$12,$K$12,0))))))))))</f>
        <v>Челябинск</v>
      </c>
      <c r="D266" s="2">
        <v>87</v>
      </c>
      <c r="E266" s="2">
        <v>21648</v>
      </c>
      <c r="F266" s="3">
        <f>D266*E266</f>
        <v>1883376</v>
      </c>
      <c r="G266" s="2" t="str">
        <f>IF(F266&lt;$P$5,$O$5,IF(AND($P$4&lt;F266,F266&lt;$Q$4),$O$4,$O$3))</f>
        <v>Б</v>
      </c>
    </row>
    <row r="267" spans="1:7" x14ac:dyDescent="0.2">
      <c r="A267" s="2">
        <v>252</v>
      </c>
      <c r="B267" s="2">
        <v>5</v>
      </c>
      <c r="C267" s="2" t="str">
        <f>IF(B267=$J$3,$K$3,IF(B267=$J$4,$K$4,IF(B267=$J$5,$K$5,IF(B267=$J$6,$K$6,IF(B267=$J$7,$K$7,IF(B267=$J$8,$K$8,IF(B267=$J$9,$K$9,IF(B267=$J$10,$K$10,IF(B267=$J$11,$K$11,IF(B267=$J$12,$K$12,0))))))))))</f>
        <v>Краснодар</v>
      </c>
      <c r="D267" s="2">
        <v>69</v>
      </c>
      <c r="E267" s="2">
        <v>99861</v>
      </c>
      <c r="F267" s="3">
        <f>D267*E267</f>
        <v>6890409</v>
      </c>
      <c r="G267" s="2" t="str">
        <f>IF(F267&lt;$P$5,$O$5,IF(AND($P$4&lt;F267,F267&lt;$Q$4),$O$4,$O$3))</f>
        <v>А</v>
      </c>
    </row>
    <row r="268" spans="1:7" x14ac:dyDescent="0.2">
      <c r="A268" s="2">
        <v>253</v>
      </c>
      <c r="B268" s="2">
        <v>6</v>
      </c>
      <c r="C268" s="2" t="str">
        <f>IF(B268=$J$3,$K$3,IF(B268=$J$4,$K$4,IF(B268=$J$5,$K$5,IF(B268=$J$6,$K$6,IF(B268=$J$7,$K$7,IF(B268=$J$8,$K$8,IF(B268=$J$9,$K$9,IF(B268=$J$10,$K$10,IF(B268=$J$11,$K$11,IF(B268=$J$12,$K$12,0))))))))))</f>
        <v>Владивосток</v>
      </c>
      <c r="D268" s="2">
        <v>40</v>
      </c>
      <c r="E268" s="2">
        <v>88742</v>
      </c>
      <c r="F268" s="3">
        <f>D268*E268</f>
        <v>3549680</v>
      </c>
      <c r="G268" s="2" t="str">
        <f>IF(F268&lt;$P$5,$O$5,IF(AND($P$4&lt;F268,F268&lt;$Q$4),$O$4,$O$3))</f>
        <v>Б</v>
      </c>
    </row>
    <row r="269" spans="1:7" x14ac:dyDescent="0.2">
      <c r="A269" s="2">
        <v>254</v>
      </c>
      <c r="B269" s="2">
        <v>1</v>
      </c>
      <c r="C269" s="2" t="str">
        <f>IF(B269=$J$3,$K$3,IF(B269=$J$4,$K$4,IF(B269=$J$5,$K$5,IF(B269=$J$6,$K$6,IF(B269=$J$7,$K$7,IF(B269=$J$8,$K$8,IF(B269=$J$9,$K$9,IF(B269=$J$10,$K$10,IF(B269=$J$11,$K$11,IF(B269=$J$12,$K$12,0))))))))))</f>
        <v>Москва</v>
      </c>
      <c r="D269" s="2">
        <v>67</v>
      </c>
      <c r="E269" s="2">
        <v>39359</v>
      </c>
      <c r="F269" s="3">
        <f>D269*E269</f>
        <v>2637053</v>
      </c>
      <c r="G269" s="2" t="str">
        <f>IF(F269&lt;$P$5,$O$5,IF(AND($P$4&lt;F269,F269&lt;$Q$4),$O$4,$O$3))</f>
        <v>Б</v>
      </c>
    </row>
    <row r="270" spans="1:7" x14ac:dyDescent="0.2">
      <c r="A270" s="2">
        <v>255</v>
      </c>
      <c r="B270" s="2">
        <v>5</v>
      </c>
      <c r="C270" s="2" t="str">
        <f>IF(B270=$J$3,$K$3,IF(B270=$J$4,$K$4,IF(B270=$J$5,$K$5,IF(B270=$J$6,$K$6,IF(B270=$J$7,$K$7,IF(B270=$J$8,$K$8,IF(B270=$J$9,$K$9,IF(B270=$J$10,$K$10,IF(B270=$J$11,$K$11,IF(B270=$J$12,$K$12,0))))))))))</f>
        <v>Краснодар</v>
      </c>
      <c r="D270" s="2">
        <v>86</v>
      </c>
      <c r="E270" s="2">
        <v>58290</v>
      </c>
      <c r="F270" s="3">
        <f>D270*E270</f>
        <v>5012940</v>
      </c>
      <c r="G270" s="2" t="str">
        <f>IF(F270&lt;$P$5,$O$5,IF(AND($P$4&lt;F270,F270&lt;$Q$4),$O$4,$O$3))</f>
        <v>А</v>
      </c>
    </row>
    <row r="271" spans="1:7" x14ac:dyDescent="0.2">
      <c r="A271" s="2">
        <v>256</v>
      </c>
      <c r="B271" s="2">
        <v>1</v>
      </c>
      <c r="C271" s="2" t="str">
        <f>IF(B271=$J$3,$K$3,IF(B271=$J$4,$K$4,IF(B271=$J$5,$K$5,IF(B271=$J$6,$K$6,IF(B271=$J$7,$K$7,IF(B271=$J$8,$K$8,IF(B271=$J$9,$K$9,IF(B271=$J$10,$K$10,IF(B271=$J$11,$K$11,IF(B271=$J$12,$K$12,0))))))))))</f>
        <v>Москва</v>
      </c>
      <c r="D271" s="2">
        <v>71</v>
      </c>
      <c r="E271" s="2">
        <v>36464</v>
      </c>
      <c r="F271" s="3">
        <f>D271*E271</f>
        <v>2588944</v>
      </c>
      <c r="G271" s="2" t="str">
        <f>IF(F271&lt;$P$5,$O$5,IF(AND($P$4&lt;F271,F271&lt;$Q$4),$O$4,$O$3))</f>
        <v>Б</v>
      </c>
    </row>
    <row r="272" spans="1:7" x14ac:dyDescent="0.2">
      <c r="A272" s="2">
        <v>257</v>
      </c>
      <c r="B272" s="2">
        <v>2</v>
      </c>
      <c r="C272" s="2" t="str">
        <f>IF(B272=$J$3,$K$3,IF(B272=$J$4,$K$4,IF(B272=$J$5,$K$5,IF(B272=$J$6,$K$6,IF(B272=$J$7,$K$7,IF(B272=$J$8,$K$8,IF(B272=$J$9,$K$9,IF(B272=$J$10,$K$10,IF(B272=$J$11,$K$11,IF(B272=$J$12,$K$12,0))))))))))</f>
        <v>Санкт-Петербург</v>
      </c>
      <c r="D272" s="2">
        <v>60</v>
      </c>
      <c r="E272" s="2">
        <v>65102</v>
      </c>
      <c r="F272" s="3">
        <f>D272*E272</f>
        <v>3906120</v>
      </c>
      <c r="G272" s="2" t="str">
        <f>IF(F272&lt;$P$5,$O$5,IF(AND($P$4&lt;F272,F272&lt;$Q$4),$O$4,$O$3))</f>
        <v>Б</v>
      </c>
    </row>
    <row r="273" spans="1:7" x14ac:dyDescent="0.2">
      <c r="A273" s="2">
        <v>258</v>
      </c>
      <c r="B273" s="2">
        <v>10</v>
      </c>
      <c r="C273" s="2" t="str">
        <f>IF(B273=$J$3,$K$3,IF(B273=$J$4,$K$4,IF(B273=$J$5,$K$5,IF(B273=$J$6,$K$6,IF(B273=$J$7,$K$7,IF(B273=$J$8,$K$8,IF(B273=$J$9,$K$9,IF(B273=$J$10,$K$10,IF(B273=$J$11,$K$11,IF(B273=$J$12,$K$12,0))))))))))</f>
        <v>Сочи</v>
      </c>
      <c r="D273" s="2">
        <v>49</v>
      </c>
      <c r="E273" s="2">
        <v>83524</v>
      </c>
      <c r="F273" s="3">
        <f>D273*E273</f>
        <v>4092676</v>
      </c>
      <c r="G273" s="2" t="str">
        <f>IF(F273&lt;$P$5,$O$5,IF(AND($P$4&lt;F273,F273&lt;$Q$4),$O$4,$O$3))</f>
        <v>Б</v>
      </c>
    </row>
    <row r="274" spans="1:7" x14ac:dyDescent="0.2">
      <c r="A274" s="2">
        <v>259</v>
      </c>
      <c r="B274" s="2">
        <v>3</v>
      </c>
      <c r="C274" s="2" t="str">
        <f>IF(B274=$J$3,$K$3,IF(B274=$J$4,$K$4,IF(B274=$J$5,$K$5,IF(B274=$J$6,$K$6,IF(B274=$J$7,$K$7,IF(B274=$J$8,$K$8,IF(B274=$J$9,$K$9,IF(B274=$J$10,$K$10,IF(B274=$J$11,$K$11,IF(B274=$J$12,$K$12,0))))))))))</f>
        <v>Челябинск</v>
      </c>
      <c r="D274" s="2">
        <v>33</v>
      </c>
      <c r="E274" s="2">
        <v>30812</v>
      </c>
      <c r="F274" s="3">
        <f>D274*E274</f>
        <v>1016796</v>
      </c>
      <c r="G274" s="2" t="str">
        <f>IF(F274&lt;$P$5,$O$5,IF(AND($P$4&lt;F274,F274&lt;$Q$4),$O$4,$O$3))</f>
        <v>Б</v>
      </c>
    </row>
    <row r="275" spans="1:7" x14ac:dyDescent="0.2">
      <c r="A275" s="2">
        <v>260</v>
      </c>
      <c r="B275" s="2">
        <v>10</v>
      </c>
      <c r="C275" s="2" t="str">
        <f>IF(B275=$J$3,$K$3,IF(B275=$J$4,$K$4,IF(B275=$J$5,$K$5,IF(B275=$J$6,$K$6,IF(B275=$J$7,$K$7,IF(B275=$J$8,$K$8,IF(B275=$J$9,$K$9,IF(B275=$J$10,$K$10,IF(B275=$J$11,$K$11,IF(B275=$J$12,$K$12,0))))))))))</f>
        <v>Сочи</v>
      </c>
      <c r="D275" s="2">
        <v>76</v>
      </c>
      <c r="E275" s="2">
        <v>26593</v>
      </c>
      <c r="F275" s="3">
        <f>D275*E275</f>
        <v>2021068</v>
      </c>
      <c r="G275" s="2" t="str">
        <f>IF(F275&lt;$P$5,$O$5,IF(AND($P$4&lt;F275,F275&lt;$Q$4),$O$4,$O$3))</f>
        <v>Б</v>
      </c>
    </row>
    <row r="276" spans="1:7" x14ac:dyDescent="0.2">
      <c r="A276" s="2">
        <v>261</v>
      </c>
      <c r="B276" s="2">
        <v>4</v>
      </c>
      <c r="C276" s="2" t="str">
        <f>IF(B276=$J$3,$K$3,IF(B276=$J$4,$K$4,IF(B276=$J$5,$K$5,IF(B276=$J$6,$K$6,IF(B276=$J$7,$K$7,IF(B276=$J$8,$K$8,IF(B276=$J$9,$K$9,IF(B276=$J$10,$K$10,IF(B276=$J$11,$K$11,IF(B276=$J$12,$K$12,0))))))))))</f>
        <v>Архангельск</v>
      </c>
      <c r="D276" s="2">
        <v>31</v>
      </c>
      <c r="E276" s="2">
        <v>99379</v>
      </c>
      <c r="F276" s="3">
        <f>D276*E276</f>
        <v>3080749</v>
      </c>
      <c r="G276" s="2" t="str">
        <f>IF(F276&lt;$P$5,$O$5,IF(AND($P$4&lt;F276,F276&lt;$Q$4),$O$4,$O$3))</f>
        <v>Б</v>
      </c>
    </row>
    <row r="277" spans="1:7" x14ac:dyDescent="0.2">
      <c r="A277" s="2">
        <v>262</v>
      </c>
      <c r="B277" s="2">
        <v>1</v>
      </c>
      <c r="C277" s="2" t="str">
        <f>IF(B277=$J$3,$K$3,IF(B277=$J$4,$K$4,IF(B277=$J$5,$K$5,IF(B277=$J$6,$K$6,IF(B277=$J$7,$K$7,IF(B277=$J$8,$K$8,IF(B277=$J$9,$K$9,IF(B277=$J$10,$K$10,IF(B277=$J$11,$K$11,IF(B277=$J$12,$K$12,0))))))))))</f>
        <v>Москва</v>
      </c>
      <c r="D277" s="2">
        <v>8</v>
      </c>
      <c r="E277" s="2">
        <v>90449</v>
      </c>
      <c r="F277" s="3">
        <f>D277*E277</f>
        <v>723592</v>
      </c>
      <c r="G277" s="2" t="str">
        <f>IF(F277&lt;$P$5,$O$5,IF(AND($P$4&lt;F277,F277&lt;$Q$4),$O$4,$O$3))</f>
        <v>В</v>
      </c>
    </row>
    <row r="278" spans="1:7" x14ac:dyDescent="0.2">
      <c r="A278" s="2">
        <v>263</v>
      </c>
      <c r="B278" s="2">
        <v>8</v>
      </c>
      <c r="C278" s="2" t="str">
        <f>IF(B278=$J$3,$K$3,IF(B278=$J$4,$K$4,IF(B278=$J$5,$K$5,IF(B278=$J$6,$K$6,IF(B278=$J$7,$K$7,IF(B278=$J$8,$K$8,IF(B278=$J$9,$K$9,IF(B278=$J$10,$K$10,IF(B278=$J$11,$K$11,IF(B278=$J$12,$K$12,0))))))))))</f>
        <v>Новосибирск</v>
      </c>
      <c r="D278" s="2">
        <v>72</v>
      </c>
      <c r="E278" s="2">
        <v>2521</v>
      </c>
      <c r="F278" s="3">
        <f>D278*E278</f>
        <v>181512</v>
      </c>
      <c r="G278" s="2" t="str">
        <f>IF(F278&lt;$P$5,$O$5,IF(AND($P$4&lt;F278,F278&lt;$Q$4),$O$4,$O$3))</f>
        <v>В</v>
      </c>
    </row>
    <row r="279" spans="1:7" x14ac:dyDescent="0.2">
      <c r="A279" s="2">
        <v>264</v>
      </c>
      <c r="B279" s="2">
        <v>9</v>
      </c>
      <c r="C279" s="2" t="str">
        <f>IF(B279=$J$3,$K$3,IF(B279=$J$4,$K$4,IF(B279=$J$5,$K$5,IF(B279=$J$6,$K$6,IF(B279=$J$7,$K$7,IF(B279=$J$8,$K$8,IF(B279=$J$9,$K$9,IF(B279=$J$10,$K$10,IF(B279=$J$11,$K$11,IF(B279=$J$12,$K$12,0))))))))))</f>
        <v>Тюмень</v>
      </c>
      <c r="D279" s="2">
        <v>33</v>
      </c>
      <c r="E279" s="2">
        <v>59765</v>
      </c>
      <c r="F279" s="3">
        <f>D279*E279</f>
        <v>1972245</v>
      </c>
      <c r="G279" s="2" t="str">
        <f>IF(F279&lt;$P$5,$O$5,IF(AND($P$4&lt;F279,F279&lt;$Q$4),$O$4,$O$3))</f>
        <v>Б</v>
      </c>
    </row>
    <row r="280" spans="1:7" x14ac:dyDescent="0.2">
      <c r="A280" s="2">
        <v>265</v>
      </c>
      <c r="B280" s="2">
        <v>5</v>
      </c>
      <c r="C280" s="2" t="str">
        <f>IF(B280=$J$3,$K$3,IF(B280=$J$4,$K$4,IF(B280=$J$5,$K$5,IF(B280=$J$6,$K$6,IF(B280=$J$7,$K$7,IF(B280=$J$8,$K$8,IF(B280=$J$9,$K$9,IF(B280=$J$10,$K$10,IF(B280=$J$11,$K$11,IF(B280=$J$12,$K$12,0))))))))))</f>
        <v>Краснодар</v>
      </c>
      <c r="D280" s="2">
        <v>61</v>
      </c>
      <c r="E280" s="2">
        <v>80712</v>
      </c>
      <c r="F280" s="3">
        <f>D280*E280</f>
        <v>4923432</v>
      </c>
      <c r="G280" s="2" t="str">
        <f>IF(F280&lt;$P$5,$O$5,IF(AND($P$4&lt;F280,F280&lt;$Q$4),$O$4,$O$3))</f>
        <v>Б</v>
      </c>
    </row>
    <row r="281" spans="1:7" x14ac:dyDescent="0.2">
      <c r="A281" s="2">
        <v>266</v>
      </c>
      <c r="B281" s="2">
        <v>2</v>
      </c>
      <c r="C281" s="2" t="str">
        <f>IF(B281=$J$3,$K$3,IF(B281=$J$4,$K$4,IF(B281=$J$5,$K$5,IF(B281=$J$6,$K$6,IF(B281=$J$7,$K$7,IF(B281=$J$8,$K$8,IF(B281=$J$9,$K$9,IF(B281=$J$10,$K$10,IF(B281=$J$11,$K$11,IF(B281=$J$12,$K$12,0))))))))))</f>
        <v>Санкт-Петербург</v>
      </c>
      <c r="D281" s="2">
        <v>44</v>
      </c>
      <c r="E281" s="2">
        <v>27654</v>
      </c>
      <c r="F281" s="3">
        <f>D281*E281</f>
        <v>1216776</v>
      </c>
      <c r="G281" s="2" t="str">
        <f>IF(F281&lt;$P$5,$O$5,IF(AND($P$4&lt;F281,F281&lt;$Q$4),$O$4,$O$3))</f>
        <v>Б</v>
      </c>
    </row>
    <row r="282" spans="1:7" x14ac:dyDescent="0.2">
      <c r="A282" s="2">
        <v>267</v>
      </c>
      <c r="B282" s="2">
        <v>1</v>
      </c>
      <c r="C282" s="2" t="str">
        <f>IF(B282=$J$3,$K$3,IF(B282=$J$4,$K$4,IF(B282=$J$5,$K$5,IF(B282=$J$6,$K$6,IF(B282=$J$7,$K$7,IF(B282=$J$8,$K$8,IF(B282=$J$9,$K$9,IF(B282=$J$10,$K$10,IF(B282=$J$11,$K$11,IF(B282=$J$12,$K$12,0))))))))))</f>
        <v>Москва</v>
      </c>
      <c r="D282" s="2">
        <v>11</v>
      </c>
      <c r="E282" s="2">
        <v>77042</v>
      </c>
      <c r="F282" s="3">
        <f>D282*E282</f>
        <v>847462</v>
      </c>
      <c r="G282" s="2" t="str">
        <f>IF(F282&lt;$P$5,$O$5,IF(AND($P$4&lt;F282,F282&lt;$Q$4),$O$4,$O$3))</f>
        <v>В</v>
      </c>
    </row>
    <row r="283" spans="1:7" x14ac:dyDescent="0.2">
      <c r="A283" s="2">
        <v>268</v>
      </c>
      <c r="B283" s="2">
        <v>6</v>
      </c>
      <c r="C283" s="2" t="str">
        <f>IF(B283=$J$3,$K$3,IF(B283=$J$4,$K$4,IF(B283=$J$5,$K$5,IF(B283=$J$6,$K$6,IF(B283=$J$7,$K$7,IF(B283=$J$8,$K$8,IF(B283=$J$9,$K$9,IF(B283=$J$10,$K$10,IF(B283=$J$11,$K$11,IF(B283=$J$12,$K$12,0))))))))))</f>
        <v>Владивосток</v>
      </c>
      <c r="D283" s="2">
        <v>2</v>
      </c>
      <c r="E283" s="2">
        <v>4549</v>
      </c>
      <c r="F283" s="3">
        <f>D283*E283</f>
        <v>9098</v>
      </c>
      <c r="G283" s="2" t="str">
        <f>IF(F283&lt;$P$5,$O$5,IF(AND($P$4&lt;F283,F283&lt;$Q$4),$O$4,$O$3))</f>
        <v>В</v>
      </c>
    </row>
    <row r="284" spans="1:7" x14ac:dyDescent="0.2">
      <c r="A284" s="2">
        <v>269</v>
      </c>
      <c r="B284" s="2">
        <v>1</v>
      </c>
      <c r="C284" s="2" t="str">
        <f>IF(B284=$J$3,$K$3,IF(B284=$J$4,$K$4,IF(B284=$J$5,$K$5,IF(B284=$J$6,$K$6,IF(B284=$J$7,$K$7,IF(B284=$J$8,$K$8,IF(B284=$J$9,$K$9,IF(B284=$J$10,$K$10,IF(B284=$J$11,$K$11,IF(B284=$J$12,$K$12,0))))))))))</f>
        <v>Москва</v>
      </c>
      <c r="D284" s="2">
        <v>24</v>
      </c>
      <c r="E284" s="2">
        <v>63079</v>
      </c>
      <c r="F284" s="3">
        <f>D284*E284</f>
        <v>1513896</v>
      </c>
      <c r="G284" s="2" t="str">
        <f>IF(F284&lt;$P$5,$O$5,IF(AND($P$4&lt;F284,F284&lt;$Q$4),$O$4,$O$3))</f>
        <v>Б</v>
      </c>
    </row>
    <row r="285" spans="1:7" x14ac:dyDescent="0.2">
      <c r="A285" s="2">
        <v>270</v>
      </c>
      <c r="B285" s="2">
        <v>2</v>
      </c>
      <c r="C285" s="2" t="str">
        <f>IF(B285=$J$3,$K$3,IF(B285=$J$4,$K$4,IF(B285=$J$5,$K$5,IF(B285=$J$6,$K$6,IF(B285=$J$7,$K$7,IF(B285=$J$8,$K$8,IF(B285=$J$9,$K$9,IF(B285=$J$10,$K$10,IF(B285=$J$11,$K$11,IF(B285=$J$12,$K$12,0))))))))))</f>
        <v>Санкт-Петербург</v>
      </c>
      <c r="D285" s="2">
        <v>67</v>
      </c>
      <c r="E285" s="2">
        <v>61145</v>
      </c>
      <c r="F285" s="3">
        <f>D285*E285</f>
        <v>4096715</v>
      </c>
      <c r="G285" s="2" t="str">
        <f>IF(F285&lt;$P$5,$O$5,IF(AND($P$4&lt;F285,F285&lt;$Q$4),$O$4,$O$3))</f>
        <v>Б</v>
      </c>
    </row>
    <row r="286" spans="1:7" x14ac:dyDescent="0.2">
      <c r="A286" s="2">
        <v>271</v>
      </c>
      <c r="B286" s="2">
        <v>5</v>
      </c>
      <c r="C286" s="2" t="str">
        <f>IF(B286=$J$3,$K$3,IF(B286=$J$4,$K$4,IF(B286=$J$5,$K$5,IF(B286=$J$6,$K$6,IF(B286=$J$7,$K$7,IF(B286=$J$8,$K$8,IF(B286=$J$9,$K$9,IF(B286=$J$10,$K$10,IF(B286=$J$11,$K$11,IF(B286=$J$12,$K$12,0))))))))))</f>
        <v>Краснодар</v>
      </c>
      <c r="D286" s="2">
        <v>26</v>
      </c>
      <c r="E286" s="2">
        <v>59544</v>
      </c>
      <c r="F286" s="3">
        <f>D286*E286</f>
        <v>1548144</v>
      </c>
      <c r="G286" s="2" t="str">
        <f>IF(F286&lt;$P$5,$O$5,IF(AND($P$4&lt;F286,F286&lt;$Q$4),$O$4,$O$3))</f>
        <v>Б</v>
      </c>
    </row>
    <row r="287" spans="1:7" x14ac:dyDescent="0.2">
      <c r="A287" s="2">
        <v>272</v>
      </c>
      <c r="B287" s="2">
        <v>8</v>
      </c>
      <c r="C287" s="2" t="str">
        <f>IF(B287=$J$3,$K$3,IF(B287=$J$4,$K$4,IF(B287=$J$5,$K$5,IF(B287=$J$6,$K$6,IF(B287=$J$7,$K$7,IF(B287=$J$8,$K$8,IF(B287=$J$9,$K$9,IF(B287=$J$10,$K$10,IF(B287=$J$11,$K$11,IF(B287=$J$12,$K$12,0))))))))))</f>
        <v>Новосибирск</v>
      </c>
      <c r="D287" s="2">
        <v>32</v>
      </c>
      <c r="E287" s="2">
        <v>30866</v>
      </c>
      <c r="F287" s="3">
        <f>D287*E287</f>
        <v>987712</v>
      </c>
      <c r="G287" s="2" t="str">
        <f>IF(F287&lt;$P$5,$O$5,IF(AND($P$4&lt;F287,F287&lt;$Q$4),$O$4,$O$3))</f>
        <v>В</v>
      </c>
    </row>
    <row r="288" spans="1:7" x14ac:dyDescent="0.2">
      <c r="A288" s="2">
        <v>273</v>
      </c>
      <c r="B288" s="2">
        <v>10</v>
      </c>
      <c r="C288" s="2" t="str">
        <f>IF(B288=$J$3,$K$3,IF(B288=$J$4,$K$4,IF(B288=$J$5,$K$5,IF(B288=$J$6,$K$6,IF(B288=$J$7,$K$7,IF(B288=$J$8,$K$8,IF(B288=$J$9,$K$9,IF(B288=$J$10,$K$10,IF(B288=$J$11,$K$11,IF(B288=$J$12,$K$12,0))))))))))</f>
        <v>Сочи</v>
      </c>
      <c r="D288" s="2">
        <v>29</v>
      </c>
      <c r="E288" s="2">
        <v>87405</v>
      </c>
      <c r="F288" s="3">
        <f>D288*E288</f>
        <v>2534745</v>
      </c>
      <c r="G288" s="2" t="str">
        <f>IF(F288&lt;$P$5,$O$5,IF(AND($P$4&lt;F288,F288&lt;$Q$4),$O$4,$O$3))</f>
        <v>Б</v>
      </c>
    </row>
    <row r="289" spans="1:7" x14ac:dyDescent="0.2">
      <c r="A289" s="2">
        <v>274</v>
      </c>
      <c r="B289" s="2">
        <v>5</v>
      </c>
      <c r="C289" s="2" t="str">
        <f>IF(B289=$J$3,$K$3,IF(B289=$J$4,$K$4,IF(B289=$J$5,$K$5,IF(B289=$J$6,$K$6,IF(B289=$J$7,$K$7,IF(B289=$J$8,$K$8,IF(B289=$J$9,$K$9,IF(B289=$J$10,$K$10,IF(B289=$J$11,$K$11,IF(B289=$J$12,$K$12,0))))))))))</f>
        <v>Краснодар</v>
      </c>
      <c r="D289" s="2">
        <v>85</v>
      </c>
      <c r="E289" s="2">
        <v>99083</v>
      </c>
      <c r="F289" s="3">
        <f>D289*E289</f>
        <v>8422055</v>
      </c>
      <c r="G289" s="2" t="str">
        <f>IF(F289&lt;$P$5,$O$5,IF(AND($P$4&lt;F289,F289&lt;$Q$4),$O$4,$O$3))</f>
        <v>А</v>
      </c>
    </row>
    <row r="290" spans="1:7" x14ac:dyDescent="0.2">
      <c r="A290" s="2">
        <v>275</v>
      </c>
      <c r="B290" s="2">
        <v>6</v>
      </c>
      <c r="C290" s="2" t="str">
        <f>IF(B290=$J$3,$K$3,IF(B290=$J$4,$K$4,IF(B290=$J$5,$K$5,IF(B290=$J$6,$K$6,IF(B290=$J$7,$K$7,IF(B290=$J$8,$K$8,IF(B290=$J$9,$K$9,IF(B290=$J$10,$K$10,IF(B290=$J$11,$K$11,IF(B290=$J$12,$K$12,0))))))))))</f>
        <v>Владивосток</v>
      </c>
      <c r="D290" s="2">
        <v>98</v>
      </c>
      <c r="E290" s="2">
        <v>33735</v>
      </c>
      <c r="F290" s="3">
        <f>D290*E290</f>
        <v>3306030</v>
      </c>
      <c r="G290" s="2" t="str">
        <f>IF(F290&lt;$P$5,$O$5,IF(AND($P$4&lt;F290,F290&lt;$Q$4),$O$4,$O$3))</f>
        <v>Б</v>
      </c>
    </row>
    <row r="291" spans="1:7" x14ac:dyDescent="0.2">
      <c r="A291" s="2">
        <v>276</v>
      </c>
      <c r="B291" s="2">
        <v>3</v>
      </c>
      <c r="C291" s="2" t="str">
        <f>IF(B291=$J$3,$K$3,IF(B291=$J$4,$K$4,IF(B291=$J$5,$K$5,IF(B291=$J$6,$K$6,IF(B291=$J$7,$K$7,IF(B291=$J$8,$K$8,IF(B291=$J$9,$K$9,IF(B291=$J$10,$K$10,IF(B291=$J$11,$K$11,IF(B291=$J$12,$K$12,0))))))))))</f>
        <v>Челябинск</v>
      </c>
      <c r="D291" s="2">
        <v>65</v>
      </c>
      <c r="E291" s="2">
        <v>67035</v>
      </c>
      <c r="F291" s="3">
        <f>D291*E291</f>
        <v>4357275</v>
      </c>
      <c r="G291" s="2" t="str">
        <f>IF(F291&lt;$P$5,$O$5,IF(AND($P$4&lt;F291,F291&lt;$Q$4),$O$4,$O$3))</f>
        <v>Б</v>
      </c>
    </row>
    <row r="292" spans="1:7" x14ac:dyDescent="0.2">
      <c r="A292" s="2">
        <v>277</v>
      </c>
      <c r="B292" s="2">
        <v>10</v>
      </c>
      <c r="C292" s="2" t="str">
        <f>IF(B292=$J$3,$K$3,IF(B292=$J$4,$K$4,IF(B292=$J$5,$K$5,IF(B292=$J$6,$K$6,IF(B292=$J$7,$K$7,IF(B292=$J$8,$K$8,IF(B292=$J$9,$K$9,IF(B292=$J$10,$K$10,IF(B292=$J$11,$K$11,IF(B292=$J$12,$K$12,0))))))))))</f>
        <v>Сочи</v>
      </c>
      <c r="D292" s="2">
        <v>12</v>
      </c>
      <c r="E292" s="2">
        <v>28423</v>
      </c>
      <c r="F292" s="3">
        <f>D292*E292</f>
        <v>341076</v>
      </c>
      <c r="G292" s="2" t="str">
        <f>IF(F292&lt;$P$5,$O$5,IF(AND($P$4&lt;F292,F292&lt;$Q$4),$O$4,$O$3))</f>
        <v>В</v>
      </c>
    </row>
    <row r="293" spans="1:7" x14ac:dyDescent="0.2">
      <c r="A293" s="2">
        <v>278</v>
      </c>
      <c r="B293" s="2">
        <v>9</v>
      </c>
      <c r="C293" s="2" t="str">
        <f>IF(B293=$J$3,$K$3,IF(B293=$J$4,$K$4,IF(B293=$J$5,$K$5,IF(B293=$J$6,$K$6,IF(B293=$J$7,$K$7,IF(B293=$J$8,$K$8,IF(B293=$J$9,$K$9,IF(B293=$J$10,$K$10,IF(B293=$J$11,$K$11,IF(B293=$J$12,$K$12,0))))))))))</f>
        <v>Тюмень</v>
      </c>
      <c r="D293" s="2">
        <v>19</v>
      </c>
      <c r="E293" s="2">
        <v>53203</v>
      </c>
      <c r="F293" s="3">
        <f>D293*E293</f>
        <v>1010857</v>
      </c>
      <c r="G293" s="2" t="str">
        <f>IF(F293&lt;$P$5,$O$5,IF(AND($P$4&lt;F293,F293&lt;$Q$4),$O$4,$O$3))</f>
        <v>Б</v>
      </c>
    </row>
    <row r="294" spans="1:7" x14ac:dyDescent="0.2">
      <c r="A294" s="2">
        <v>279</v>
      </c>
      <c r="B294" s="2">
        <v>4</v>
      </c>
      <c r="C294" s="2" t="str">
        <f>IF(B294=$J$3,$K$3,IF(B294=$J$4,$K$4,IF(B294=$J$5,$K$5,IF(B294=$J$6,$K$6,IF(B294=$J$7,$K$7,IF(B294=$J$8,$K$8,IF(B294=$J$9,$K$9,IF(B294=$J$10,$K$10,IF(B294=$J$11,$K$11,IF(B294=$J$12,$K$12,0))))))))))</f>
        <v>Архангельск</v>
      </c>
      <c r="D294" s="2">
        <v>68</v>
      </c>
      <c r="E294" s="2">
        <v>72590</v>
      </c>
      <c r="F294" s="3">
        <f>D294*E294</f>
        <v>4936120</v>
      </c>
      <c r="G294" s="2" t="str">
        <f>IF(F294&lt;$P$5,$O$5,IF(AND($P$4&lt;F294,F294&lt;$Q$4),$O$4,$O$3))</f>
        <v>Б</v>
      </c>
    </row>
    <row r="295" spans="1:7" x14ac:dyDescent="0.2">
      <c r="A295" s="2">
        <v>280</v>
      </c>
      <c r="B295" s="2">
        <v>1</v>
      </c>
      <c r="C295" s="2" t="str">
        <f>IF(B295=$J$3,$K$3,IF(B295=$J$4,$K$4,IF(B295=$J$5,$K$5,IF(B295=$J$6,$K$6,IF(B295=$J$7,$K$7,IF(B295=$J$8,$K$8,IF(B295=$J$9,$K$9,IF(B295=$J$10,$K$10,IF(B295=$J$11,$K$11,IF(B295=$J$12,$K$12,0))))))))))</f>
        <v>Москва</v>
      </c>
      <c r="D295" s="2">
        <v>56</v>
      </c>
      <c r="E295" s="2">
        <v>73567</v>
      </c>
      <c r="F295" s="3">
        <f>D295*E295</f>
        <v>4119752</v>
      </c>
      <c r="G295" s="2" t="str">
        <f>IF(F295&lt;$P$5,$O$5,IF(AND($P$4&lt;F295,F295&lt;$Q$4),$O$4,$O$3))</f>
        <v>Б</v>
      </c>
    </row>
    <row r="296" spans="1:7" x14ac:dyDescent="0.2">
      <c r="A296" s="2">
        <v>281</v>
      </c>
      <c r="B296" s="2">
        <v>10</v>
      </c>
      <c r="C296" s="2" t="str">
        <f>IF(B296=$J$3,$K$3,IF(B296=$J$4,$K$4,IF(B296=$J$5,$K$5,IF(B296=$J$6,$K$6,IF(B296=$J$7,$K$7,IF(B296=$J$8,$K$8,IF(B296=$J$9,$K$9,IF(B296=$J$10,$K$10,IF(B296=$J$11,$K$11,IF(B296=$J$12,$K$12,0))))))))))</f>
        <v>Сочи</v>
      </c>
      <c r="D296" s="2">
        <v>59</v>
      </c>
      <c r="E296" s="2">
        <v>60286</v>
      </c>
      <c r="F296" s="3">
        <f>D296*E296</f>
        <v>3556874</v>
      </c>
      <c r="G296" s="2" t="str">
        <f>IF(F296&lt;$P$5,$O$5,IF(AND($P$4&lt;F296,F296&lt;$Q$4),$O$4,$O$3))</f>
        <v>Б</v>
      </c>
    </row>
    <row r="297" spans="1:7" x14ac:dyDescent="0.2">
      <c r="A297" s="2">
        <v>282</v>
      </c>
      <c r="B297" s="2">
        <v>2</v>
      </c>
      <c r="C297" s="2" t="str">
        <f>IF(B297=$J$3,$K$3,IF(B297=$J$4,$K$4,IF(B297=$J$5,$K$5,IF(B297=$J$6,$K$6,IF(B297=$J$7,$K$7,IF(B297=$J$8,$K$8,IF(B297=$J$9,$K$9,IF(B297=$J$10,$K$10,IF(B297=$J$11,$K$11,IF(B297=$J$12,$K$12,0))))))))))</f>
        <v>Санкт-Петербург</v>
      </c>
      <c r="D297" s="2">
        <v>45</v>
      </c>
      <c r="E297" s="2">
        <v>25994</v>
      </c>
      <c r="F297" s="3">
        <f>D297*E297</f>
        <v>1169730</v>
      </c>
      <c r="G297" s="2" t="str">
        <f>IF(F297&lt;$P$5,$O$5,IF(AND($P$4&lt;F297,F297&lt;$Q$4),$O$4,$O$3))</f>
        <v>Б</v>
      </c>
    </row>
    <row r="298" spans="1:7" x14ac:dyDescent="0.2">
      <c r="A298" s="2">
        <v>283</v>
      </c>
      <c r="B298" s="2">
        <v>6</v>
      </c>
      <c r="C298" s="2" t="str">
        <f>IF(B298=$J$3,$K$3,IF(B298=$J$4,$K$4,IF(B298=$J$5,$K$5,IF(B298=$J$6,$K$6,IF(B298=$J$7,$K$7,IF(B298=$J$8,$K$8,IF(B298=$J$9,$K$9,IF(B298=$J$10,$K$10,IF(B298=$J$11,$K$11,IF(B298=$J$12,$K$12,0))))))))))</f>
        <v>Владивосток</v>
      </c>
      <c r="D298" s="2">
        <v>22</v>
      </c>
      <c r="E298" s="2">
        <v>72837</v>
      </c>
      <c r="F298" s="3">
        <f>D298*E298</f>
        <v>1602414</v>
      </c>
      <c r="G298" s="2" t="str">
        <f>IF(F298&lt;$P$5,$O$5,IF(AND($P$4&lt;F298,F298&lt;$Q$4),$O$4,$O$3))</f>
        <v>Б</v>
      </c>
    </row>
    <row r="299" spans="1:7" x14ac:dyDescent="0.2">
      <c r="A299" s="2">
        <v>284</v>
      </c>
      <c r="B299" s="2">
        <v>1</v>
      </c>
      <c r="C299" s="2" t="str">
        <f>IF(B299=$J$3,$K$3,IF(B299=$J$4,$K$4,IF(B299=$J$5,$K$5,IF(B299=$J$6,$K$6,IF(B299=$J$7,$K$7,IF(B299=$J$8,$K$8,IF(B299=$J$9,$K$9,IF(B299=$J$10,$K$10,IF(B299=$J$11,$K$11,IF(B299=$J$12,$K$12,0))))))))))</f>
        <v>Москва</v>
      </c>
      <c r="D299" s="2">
        <v>31</v>
      </c>
      <c r="E299" s="2">
        <v>44716</v>
      </c>
      <c r="F299" s="3">
        <f>D299*E299</f>
        <v>1386196</v>
      </c>
      <c r="G299" s="2" t="str">
        <f>IF(F299&lt;$P$5,$O$5,IF(AND($P$4&lt;F299,F299&lt;$Q$4),$O$4,$O$3))</f>
        <v>Б</v>
      </c>
    </row>
    <row r="300" spans="1:7" x14ac:dyDescent="0.2">
      <c r="A300" s="2">
        <v>285</v>
      </c>
      <c r="B300" s="2">
        <v>6</v>
      </c>
      <c r="C300" s="2" t="str">
        <f>IF(B300=$J$3,$K$3,IF(B300=$J$4,$K$4,IF(B300=$J$5,$K$5,IF(B300=$J$6,$K$6,IF(B300=$J$7,$K$7,IF(B300=$J$8,$K$8,IF(B300=$J$9,$K$9,IF(B300=$J$10,$K$10,IF(B300=$J$11,$K$11,IF(B300=$J$12,$K$12,0))))))))))</f>
        <v>Владивосток</v>
      </c>
      <c r="D300" s="2">
        <v>50</v>
      </c>
      <c r="E300" s="2">
        <v>57917</v>
      </c>
      <c r="F300" s="3">
        <f>D300*E300</f>
        <v>2895850</v>
      </c>
      <c r="G300" s="2" t="str">
        <f>IF(F300&lt;$P$5,$O$5,IF(AND($P$4&lt;F300,F300&lt;$Q$4),$O$4,$O$3))</f>
        <v>Б</v>
      </c>
    </row>
    <row r="301" spans="1:7" x14ac:dyDescent="0.2">
      <c r="A301" s="2">
        <v>286</v>
      </c>
      <c r="B301" s="2">
        <v>3</v>
      </c>
      <c r="C301" s="2" t="str">
        <f>IF(B301=$J$3,$K$3,IF(B301=$J$4,$K$4,IF(B301=$J$5,$K$5,IF(B301=$J$6,$K$6,IF(B301=$J$7,$K$7,IF(B301=$J$8,$K$8,IF(B301=$J$9,$K$9,IF(B301=$J$10,$K$10,IF(B301=$J$11,$K$11,IF(B301=$J$12,$K$12,0))))))))))</f>
        <v>Челябинск</v>
      </c>
      <c r="D301" s="2">
        <v>50</v>
      </c>
      <c r="E301" s="2">
        <v>27612</v>
      </c>
      <c r="F301" s="3">
        <f>D301*E301</f>
        <v>1380600</v>
      </c>
      <c r="G301" s="2" t="str">
        <f>IF(F301&lt;$P$5,$O$5,IF(AND($P$4&lt;F301,F301&lt;$Q$4),$O$4,$O$3))</f>
        <v>Б</v>
      </c>
    </row>
    <row r="302" spans="1:7" x14ac:dyDescent="0.2">
      <c r="A302" s="2">
        <v>287</v>
      </c>
      <c r="B302" s="2">
        <v>9</v>
      </c>
      <c r="C302" s="2" t="str">
        <f>IF(B302=$J$3,$K$3,IF(B302=$J$4,$K$4,IF(B302=$J$5,$K$5,IF(B302=$J$6,$K$6,IF(B302=$J$7,$K$7,IF(B302=$J$8,$K$8,IF(B302=$J$9,$K$9,IF(B302=$J$10,$K$10,IF(B302=$J$11,$K$11,IF(B302=$J$12,$K$12,0))))))))))</f>
        <v>Тюмень</v>
      </c>
      <c r="D302" s="2">
        <v>97</v>
      </c>
      <c r="E302" s="2">
        <v>10191</v>
      </c>
      <c r="F302" s="3">
        <f>D302*E302</f>
        <v>988527</v>
      </c>
      <c r="G302" s="2" t="str">
        <f>IF(F302&lt;$P$5,$O$5,IF(AND($P$4&lt;F302,F302&lt;$Q$4),$O$4,$O$3))</f>
        <v>В</v>
      </c>
    </row>
    <row r="303" spans="1:7" x14ac:dyDescent="0.2">
      <c r="A303" s="2">
        <v>288</v>
      </c>
      <c r="B303" s="2">
        <v>6</v>
      </c>
      <c r="C303" s="2" t="str">
        <f>IF(B303=$J$3,$K$3,IF(B303=$J$4,$K$4,IF(B303=$J$5,$K$5,IF(B303=$J$6,$K$6,IF(B303=$J$7,$K$7,IF(B303=$J$8,$K$8,IF(B303=$J$9,$K$9,IF(B303=$J$10,$K$10,IF(B303=$J$11,$K$11,IF(B303=$J$12,$K$12,0))))))))))</f>
        <v>Владивосток</v>
      </c>
      <c r="D303" s="2">
        <v>60</v>
      </c>
      <c r="E303" s="2">
        <v>34773</v>
      </c>
      <c r="F303" s="3">
        <f>D303*E303</f>
        <v>2086380</v>
      </c>
      <c r="G303" s="2" t="str">
        <f>IF(F303&lt;$P$5,$O$5,IF(AND($P$4&lt;F303,F303&lt;$Q$4),$O$4,$O$3))</f>
        <v>Б</v>
      </c>
    </row>
    <row r="304" spans="1:7" x14ac:dyDescent="0.2">
      <c r="A304" s="2">
        <v>289</v>
      </c>
      <c r="B304" s="2">
        <v>8</v>
      </c>
      <c r="C304" s="2" t="str">
        <f>IF(B304=$J$3,$K$3,IF(B304=$J$4,$K$4,IF(B304=$J$5,$K$5,IF(B304=$J$6,$K$6,IF(B304=$J$7,$K$7,IF(B304=$J$8,$K$8,IF(B304=$J$9,$K$9,IF(B304=$J$10,$K$10,IF(B304=$J$11,$K$11,IF(B304=$J$12,$K$12,0))))))))))</f>
        <v>Новосибирск</v>
      </c>
      <c r="D304" s="2">
        <v>30</v>
      </c>
      <c r="E304" s="2">
        <v>13131</v>
      </c>
      <c r="F304" s="3">
        <f>D304*E304</f>
        <v>393930</v>
      </c>
      <c r="G304" s="2" t="str">
        <f>IF(F304&lt;$P$5,$O$5,IF(AND($P$4&lt;F304,F304&lt;$Q$4),$O$4,$O$3))</f>
        <v>В</v>
      </c>
    </row>
    <row r="305" spans="1:7" x14ac:dyDescent="0.2">
      <c r="A305" s="2">
        <v>290</v>
      </c>
      <c r="B305" s="2">
        <v>2</v>
      </c>
      <c r="C305" s="2" t="str">
        <f>IF(B305=$J$3,$K$3,IF(B305=$J$4,$K$4,IF(B305=$J$5,$K$5,IF(B305=$J$6,$K$6,IF(B305=$J$7,$K$7,IF(B305=$J$8,$K$8,IF(B305=$J$9,$K$9,IF(B305=$J$10,$K$10,IF(B305=$J$11,$K$11,IF(B305=$J$12,$K$12,0))))))))))</f>
        <v>Санкт-Петербург</v>
      </c>
      <c r="D305" s="2">
        <v>31</v>
      </c>
      <c r="E305" s="2">
        <v>14558</v>
      </c>
      <c r="F305" s="3">
        <f>D305*E305</f>
        <v>451298</v>
      </c>
      <c r="G305" s="2" t="str">
        <f>IF(F305&lt;$P$5,$O$5,IF(AND($P$4&lt;F305,F305&lt;$Q$4),$O$4,$O$3))</f>
        <v>В</v>
      </c>
    </row>
    <row r="306" spans="1:7" x14ac:dyDescent="0.2">
      <c r="A306" s="2">
        <v>291</v>
      </c>
      <c r="B306" s="2">
        <v>4</v>
      </c>
      <c r="C306" s="2" t="str">
        <f>IF(B306=$J$3,$K$3,IF(B306=$J$4,$K$4,IF(B306=$J$5,$K$5,IF(B306=$J$6,$K$6,IF(B306=$J$7,$K$7,IF(B306=$J$8,$K$8,IF(B306=$J$9,$K$9,IF(B306=$J$10,$K$10,IF(B306=$J$11,$K$11,IF(B306=$J$12,$K$12,0))))))))))</f>
        <v>Архангельск</v>
      </c>
      <c r="D306" s="2">
        <v>13</v>
      </c>
      <c r="E306" s="2">
        <v>21339</v>
      </c>
      <c r="F306" s="3">
        <f>D306*E306</f>
        <v>277407</v>
      </c>
      <c r="G306" s="2" t="str">
        <f>IF(F306&lt;$P$5,$O$5,IF(AND($P$4&lt;F306,F306&lt;$Q$4),$O$4,$O$3))</f>
        <v>В</v>
      </c>
    </row>
    <row r="307" spans="1:7" x14ac:dyDescent="0.2">
      <c r="A307" s="2">
        <v>292</v>
      </c>
      <c r="B307" s="2">
        <v>6</v>
      </c>
      <c r="C307" s="2" t="str">
        <f>IF(B307=$J$3,$K$3,IF(B307=$J$4,$K$4,IF(B307=$J$5,$K$5,IF(B307=$J$6,$K$6,IF(B307=$J$7,$K$7,IF(B307=$J$8,$K$8,IF(B307=$J$9,$K$9,IF(B307=$J$10,$K$10,IF(B307=$J$11,$K$11,IF(B307=$J$12,$K$12,0))))))))))</f>
        <v>Владивосток</v>
      </c>
      <c r="D307" s="2">
        <v>60</v>
      </c>
      <c r="E307" s="2">
        <v>11117</v>
      </c>
      <c r="F307" s="3">
        <f>D307*E307</f>
        <v>667020</v>
      </c>
      <c r="G307" s="2" t="str">
        <f>IF(F307&lt;$P$5,$O$5,IF(AND($P$4&lt;F307,F307&lt;$Q$4),$O$4,$O$3))</f>
        <v>В</v>
      </c>
    </row>
    <row r="308" spans="1:7" x14ac:dyDescent="0.2">
      <c r="A308" s="2">
        <v>293</v>
      </c>
      <c r="B308" s="2">
        <v>10</v>
      </c>
      <c r="C308" s="2" t="str">
        <f>IF(B308=$J$3,$K$3,IF(B308=$J$4,$K$4,IF(B308=$J$5,$K$5,IF(B308=$J$6,$K$6,IF(B308=$J$7,$K$7,IF(B308=$J$8,$K$8,IF(B308=$J$9,$K$9,IF(B308=$J$10,$K$10,IF(B308=$J$11,$K$11,IF(B308=$J$12,$K$12,0))))))))))</f>
        <v>Сочи</v>
      </c>
      <c r="D308" s="2">
        <v>6</v>
      </c>
      <c r="E308" s="2">
        <v>79485</v>
      </c>
      <c r="F308" s="3">
        <f>D308*E308</f>
        <v>476910</v>
      </c>
      <c r="G308" s="2" t="str">
        <f>IF(F308&lt;$P$5,$O$5,IF(AND($P$4&lt;F308,F308&lt;$Q$4),$O$4,$O$3))</f>
        <v>В</v>
      </c>
    </row>
    <row r="309" spans="1:7" x14ac:dyDescent="0.2">
      <c r="A309" s="2">
        <v>294</v>
      </c>
      <c r="B309" s="2">
        <v>6</v>
      </c>
      <c r="C309" s="2" t="str">
        <f>IF(B309=$J$3,$K$3,IF(B309=$J$4,$K$4,IF(B309=$J$5,$K$5,IF(B309=$J$6,$K$6,IF(B309=$J$7,$K$7,IF(B309=$J$8,$K$8,IF(B309=$J$9,$K$9,IF(B309=$J$10,$K$10,IF(B309=$J$11,$K$11,IF(B309=$J$12,$K$12,0))))))))))</f>
        <v>Владивосток</v>
      </c>
      <c r="D309" s="2">
        <v>1</v>
      </c>
      <c r="E309" s="2">
        <v>52097</v>
      </c>
      <c r="F309" s="3">
        <f>D309*E309</f>
        <v>52097</v>
      </c>
      <c r="G309" s="2" t="str">
        <f>IF(F309&lt;$P$5,$O$5,IF(AND($P$4&lt;F309,F309&lt;$Q$4),$O$4,$O$3))</f>
        <v>В</v>
      </c>
    </row>
    <row r="310" spans="1:7" x14ac:dyDescent="0.2">
      <c r="A310" s="2">
        <v>295</v>
      </c>
      <c r="B310" s="2">
        <v>1</v>
      </c>
      <c r="C310" s="2" t="str">
        <f>IF(B310=$J$3,$K$3,IF(B310=$J$4,$K$4,IF(B310=$J$5,$K$5,IF(B310=$J$6,$K$6,IF(B310=$J$7,$K$7,IF(B310=$J$8,$K$8,IF(B310=$J$9,$K$9,IF(B310=$J$10,$K$10,IF(B310=$J$11,$K$11,IF(B310=$J$12,$K$12,0))))))))))</f>
        <v>Москва</v>
      </c>
      <c r="D310" s="2">
        <v>36</v>
      </c>
      <c r="E310" s="2">
        <v>15675</v>
      </c>
      <c r="F310" s="3">
        <f>D310*E310</f>
        <v>564300</v>
      </c>
      <c r="G310" s="2" t="str">
        <f>IF(F310&lt;$P$5,$O$5,IF(AND($P$4&lt;F310,F310&lt;$Q$4),$O$4,$O$3))</f>
        <v>В</v>
      </c>
    </row>
    <row r="311" spans="1:7" x14ac:dyDescent="0.2">
      <c r="A311" s="2">
        <v>296</v>
      </c>
      <c r="B311" s="2">
        <v>6</v>
      </c>
      <c r="C311" s="2" t="str">
        <f>IF(B311=$J$3,$K$3,IF(B311=$J$4,$K$4,IF(B311=$J$5,$K$5,IF(B311=$J$6,$K$6,IF(B311=$J$7,$K$7,IF(B311=$J$8,$K$8,IF(B311=$J$9,$K$9,IF(B311=$J$10,$K$10,IF(B311=$J$11,$K$11,IF(B311=$J$12,$K$12,0))))))))))</f>
        <v>Владивосток</v>
      </c>
      <c r="D311" s="2">
        <v>21</v>
      </c>
      <c r="E311" s="2">
        <v>29004</v>
      </c>
      <c r="F311" s="3">
        <f>D311*E311</f>
        <v>609084</v>
      </c>
      <c r="G311" s="2" t="str">
        <f>IF(F311&lt;$P$5,$O$5,IF(AND($P$4&lt;F311,F311&lt;$Q$4),$O$4,$O$3))</f>
        <v>В</v>
      </c>
    </row>
    <row r="312" spans="1:7" x14ac:dyDescent="0.2">
      <c r="A312" s="2">
        <v>297</v>
      </c>
      <c r="B312" s="2">
        <v>9</v>
      </c>
      <c r="C312" s="2" t="str">
        <f>IF(B312=$J$3,$K$3,IF(B312=$J$4,$K$4,IF(B312=$J$5,$K$5,IF(B312=$J$6,$K$6,IF(B312=$J$7,$K$7,IF(B312=$J$8,$K$8,IF(B312=$J$9,$K$9,IF(B312=$J$10,$K$10,IF(B312=$J$11,$K$11,IF(B312=$J$12,$K$12,0))))))))))</f>
        <v>Тюмень</v>
      </c>
      <c r="D312" s="2">
        <v>64</v>
      </c>
      <c r="E312" s="2">
        <v>47890</v>
      </c>
      <c r="F312" s="3">
        <f>D312*E312</f>
        <v>3064960</v>
      </c>
      <c r="G312" s="2" t="str">
        <f>IF(F312&lt;$P$5,$O$5,IF(AND($P$4&lt;F312,F312&lt;$Q$4),$O$4,$O$3))</f>
        <v>Б</v>
      </c>
    </row>
    <row r="313" spans="1:7" x14ac:dyDescent="0.2">
      <c r="A313" s="2">
        <v>298</v>
      </c>
      <c r="B313" s="2">
        <v>9</v>
      </c>
      <c r="C313" s="2" t="str">
        <f>IF(B313=$J$3,$K$3,IF(B313=$J$4,$K$4,IF(B313=$J$5,$K$5,IF(B313=$J$6,$K$6,IF(B313=$J$7,$K$7,IF(B313=$J$8,$K$8,IF(B313=$J$9,$K$9,IF(B313=$J$10,$K$10,IF(B313=$J$11,$K$11,IF(B313=$J$12,$K$12,0))))))))))</f>
        <v>Тюмень</v>
      </c>
      <c r="D313" s="2">
        <v>32</v>
      </c>
      <c r="E313" s="2">
        <v>6429</v>
      </c>
      <c r="F313" s="3">
        <f>D313*E313</f>
        <v>205728</v>
      </c>
      <c r="G313" s="2" t="str">
        <f>IF(F313&lt;$P$5,$O$5,IF(AND($P$4&lt;F313,F313&lt;$Q$4),$O$4,$O$3))</f>
        <v>В</v>
      </c>
    </row>
    <row r="314" spans="1:7" x14ac:dyDescent="0.2">
      <c r="A314" s="2">
        <v>299</v>
      </c>
      <c r="B314" s="2">
        <v>5</v>
      </c>
      <c r="C314" s="2" t="str">
        <f>IF(B314=$J$3,$K$3,IF(B314=$J$4,$K$4,IF(B314=$J$5,$K$5,IF(B314=$J$6,$K$6,IF(B314=$J$7,$K$7,IF(B314=$J$8,$K$8,IF(B314=$J$9,$K$9,IF(B314=$J$10,$K$10,IF(B314=$J$11,$K$11,IF(B314=$J$12,$K$12,0))))))))))</f>
        <v>Краснодар</v>
      </c>
      <c r="D314" s="2">
        <v>53</v>
      </c>
      <c r="E314" s="2">
        <v>4781</v>
      </c>
      <c r="F314" s="3">
        <f>D314*E314</f>
        <v>253393</v>
      </c>
      <c r="G314" s="2" t="str">
        <f>IF(F314&lt;$P$5,$O$5,IF(AND($P$4&lt;F314,F314&lt;$Q$4),$O$4,$O$3))</f>
        <v>В</v>
      </c>
    </row>
    <row r="315" spans="1:7" x14ac:dyDescent="0.2">
      <c r="A315" s="2">
        <v>300</v>
      </c>
      <c r="B315" s="2">
        <v>10</v>
      </c>
      <c r="C315" s="2" t="str">
        <f>IF(B315=$J$3,$K$3,IF(B315=$J$4,$K$4,IF(B315=$J$5,$K$5,IF(B315=$J$6,$K$6,IF(B315=$J$7,$K$7,IF(B315=$J$8,$K$8,IF(B315=$J$9,$K$9,IF(B315=$J$10,$K$10,IF(B315=$J$11,$K$11,IF(B315=$J$12,$K$12,0))))))))))</f>
        <v>Сочи</v>
      </c>
      <c r="D315" s="2">
        <v>57</v>
      </c>
      <c r="E315" s="2">
        <v>35122</v>
      </c>
      <c r="F315" s="3">
        <f>D315*E315</f>
        <v>2001954</v>
      </c>
      <c r="G315" s="2" t="str">
        <f>IF(F315&lt;$P$5,$O$5,IF(AND($P$4&lt;F315,F315&lt;$Q$4),$O$4,$O$3))</f>
        <v>Б</v>
      </c>
    </row>
    <row r="316" spans="1:7" x14ac:dyDescent="0.2">
      <c r="A316" s="2">
        <v>301</v>
      </c>
      <c r="B316" s="2">
        <v>5</v>
      </c>
      <c r="C316" s="2" t="str">
        <f>IF(B316=$J$3,$K$3,IF(B316=$J$4,$K$4,IF(B316=$J$5,$K$5,IF(B316=$J$6,$K$6,IF(B316=$J$7,$K$7,IF(B316=$J$8,$K$8,IF(B316=$J$9,$K$9,IF(B316=$J$10,$K$10,IF(B316=$J$11,$K$11,IF(B316=$J$12,$K$12,0))))))))))</f>
        <v>Краснодар</v>
      </c>
      <c r="D316" s="2">
        <v>15</v>
      </c>
      <c r="E316" s="2">
        <v>34973</v>
      </c>
      <c r="F316" s="3">
        <f>D316*E316</f>
        <v>524595</v>
      </c>
      <c r="G316" s="2" t="str">
        <f>IF(F316&lt;$P$5,$O$5,IF(AND($P$4&lt;F316,F316&lt;$Q$4),$O$4,$O$3))</f>
        <v>В</v>
      </c>
    </row>
    <row r="317" spans="1:7" x14ac:dyDescent="0.2">
      <c r="A317" s="2">
        <v>302</v>
      </c>
      <c r="B317" s="2">
        <v>5</v>
      </c>
      <c r="C317" s="2" t="str">
        <f>IF(B317=$J$3,$K$3,IF(B317=$J$4,$K$4,IF(B317=$J$5,$K$5,IF(B317=$J$6,$K$6,IF(B317=$J$7,$K$7,IF(B317=$J$8,$K$8,IF(B317=$J$9,$K$9,IF(B317=$J$10,$K$10,IF(B317=$J$11,$K$11,IF(B317=$J$12,$K$12,0))))))))))</f>
        <v>Краснодар</v>
      </c>
      <c r="D317" s="2">
        <v>21</v>
      </c>
      <c r="E317" s="2">
        <v>53616</v>
      </c>
      <c r="F317" s="3">
        <f>D317*E317</f>
        <v>1125936</v>
      </c>
      <c r="G317" s="2" t="str">
        <f>IF(F317&lt;$P$5,$O$5,IF(AND($P$4&lt;F317,F317&lt;$Q$4),$O$4,$O$3))</f>
        <v>Б</v>
      </c>
    </row>
    <row r="318" spans="1:7" x14ac:dyDescent="0.2">
      <c r="A318" s="2">
        <v>303</v>
      </c>
      <c r="B318" s="2">
        <v>1</v>
      </c>
      <c r="C318" s="2" t="str">
        <f>IF(B318=$J$3,$K$3,IF(B318=$J$4,$K$4,IF(B318=$J$5,$K$5,IF(B318=$J$6,$K$6,IF(B318=$J$7,$K$7,IF(B318=$J$8,$K$8,IF(B318=$J$9,$K$9,IF(B318=$J$10,$K$10,IF(B318=$J$11,$K$11,IF(B318=$J$12,$K$12,0))))))))))</f>
        <v>Москва</v>
      </c>
      <c r="D318" s="2">
        <v>86</v>
      </c>
      <c r="E318" s="2">
        <v>60667</v>
      </c>
      <c r="F318" s="3">
        <f>D318*E318</f>
        <v>5217362</v>
      </c>
      <c r="G318" s="2" t="str">
        <f>IF(F318&lt;$P$5,$O$5,IF(AND($P$4&lt;F318,F318&lt;$Q$4),$O$4,$O$3))</f>
        <v>А</v>
      </c>
    </row>
    <row r="319" spans="1:7" x14ac:dyDescent="0.2">
      <c r="A319" s="2">
        <v>304</v>
      </c>
      <c r="B319" s="2">
        <v>7</v>
      </c>
      <c r="C319" s="2" t="str">
        <f>IF(B319=$J$3,$K$3,IF(B319=$J$4,$K$4,IF(B319=$J$5,$K$5,IF(B319=$J$6,$K$6,IF(B319=$J$7,$K$7,IF(B319=$J$8,$K$8,IF(B319=$J$9,$K$9,IF(B319=$J$10,$K$10,IF(B319=$J$11,$K$11,IF(B319=$J$12,$K$12,0))))))))))</f>
        <v>Мурманск</v>
      </c>
      <c r="D319" s="2">
        <v>86</v>
      </c>
      <c r="E319" s="2">
        <v>91885</v>
      </c>
      <c r="F319" s="3">
        <f>D319*E319</f>
        <v>7902110</v>
      </c>
      <c r="G319" s="2" t="str">
        <f>IF(F319&lt;$P$5,$O$5,IF(AND($P$4&lt;F319,F319&lt;$Q$4),$O$4,$O$3))</f>
        <v>А</v>
      </c>
    </row>
    <row r="320" spans="1:7" x14ac:dyDescent="0.2">
      <c r="A320" s="2">
        <v>305</v>
      </c>
      <c r="B320" s="2">
        <v>1</v>
      </c>
      <c r="C320" s="2" t="str">
        <f>IF(B320=$J$3,$K$3,IF(B320=$J$4,$K$4,IF(B320=$J$5,$K$5,IF(B320=$J$6,$K$6,IF(B320=$J$7,$K$7,IF(B320=$J$8,$K$8,IF(B320=$J$9,$K$9,IF(B320=$J$10,$K$10,IF(B320=$J$11,$K$11,IF(B320=$J$12,$K$12,0))))))))))</f>
        <v>Москва</v>
      </c>
      <c r="D320" s="2">
        <v>68</v>
      </c>
      <c r="E320" s="2">
        <v>8182</v>
      </c>
      <c r="F320" s="3">
        <f>D320*E320</f>
        <v>556376</v>
      </c>
      <c r="G320" s="2" t="str">
        <f>IF(F320&lt;$P$5,$O$5,IF(AND($P$4&lt;F320,F320&lt;$Q$4),$O$4,$O$3))</f>
        <v>В</v>
      </c>
    </row>
    <row r="321" spans="1:7" x14ac:dyDescent="0.2">
      <c r="A321" s="2">
        <v>306</v>
      </c>
      <c r="B321" s="2">
        <v>6</v>
      </c>
      <c r="C321" s="2" t="str">
        <f>IF(B321=$J$3,$K$3,IF(B321=$J$4,$K$4,IF(B321=$J$5,$K$5,IF(B321=$J$6,$K$6,IF(B321=$J$7,$K$7,IF(B321=$J$8,$K$8,IF(B321=$J$9,$K$9,IF(B321=$J$10,$K$10,IF(B321=$J$11,$K$11,IF(B321=$J$12,$K$12,0))))))))))</f>
        <v>Владивосток</v>
      </c>
      <c r="D321" s="2">
        <v>72</v>
      </c>
      <c r="E321" s="2">
        <v>25246</v>
      </c>
      <c r="F321" s="3">
        <f>D321*E321</f>
        <v>1817712</v>
      </c>
      <c r="G321" s="2" t="str">
        <f>IF(F321&lt;$P$5,$O$5,IF(AND($P$4&lt;F321,F321&lt;$Q$4),$O$4,$O$3))</f>
        <v>Б</v>
      </c>
    </row>
    <row r="322" spans="1:7" x14ac:dyDescent="0.2">
      <c r="A322" s="2">
        <v>307</v>
      </c>
      <c r="B322" s="2">
        <v>6</v>
      </c>
      <c r="C322" s="2" t="str">
        <f>IF(B322=$J$3,$K$3,IF(B322=$J$4,$K$4,IF(B322=$J$5,$K$5,IF(B322=$J$6,$K$6,IF(B322=$J$7,$K$7,IF(B322=$J$8,$K$8,IF(B322=$J$9,$K$9,IF(B322=$J$10,$K$10,IF(B322=$J$11,$K$11,IF(B322=$J$12,$K$12,0))))))))))</f>
        <v>Владивосток</v>
      </c>
      <c r="D322" s="2">
        <v>24</v>
      </c>
      <c r="E322" s="2">
        <v>1748</v>
      </c>
      <c r="F322" s="3">
        <f>D322*E322</f>
        <v>41952</v>
      </c>
      <c r="G322" s="2" t="str">
        <f>IF(F322&lt;$P$5,$O$5,IF(AND($P$4&lt;F322,F322&lt;$Q$4),$O$4,$O$3))</f>
        <v>В</v>
      </c>
    </row>
    <row r="323" spans="1:7" x14ac:dyDescent="0.2">
      <c r="A323" s="2">
        <v>308</v>
      </c>
      <c r="B323" s="2">
        <v>3</v>
      </c>
      <c r="C323" s="2" t="str">
        <f>IF(B323=$J$3,$K$3,IF(B323=$J$4,$K$4,IF(B323=$J$5,$K$5,IF(B323=$J$6,$K$6,IF(B323=$J$7,$K$7,IF(B323=$J$8,$K$8,IF(B323=$J$9,$K$9,IF(B323=$J$10,$K$10,IF(B323=$J$11,$K$11,IF(B323=$J$12,$K$12,0))))))))))</f>
        <v>Челябинск</v>
      </c>
      <c r="D323" s="2">
        <v>24</v>
      </c>
      <c r="E323" s="2">
        <v>32476</v>
      </c>
      <c r="F323" s="3">
        <f>D323*E323</f>
        <v>779424</v>
      </c>
      <c r="G323" s="2" t="str">
        <f>IF(F323&lt;$P$5,$O$5,IF(AND($P$4&lt;F323,F323&lt;$Q$4),$O$4,$O$3))</f>
        <v>В</v>
      </c>
    </row>
    <row r="324" spans="1:7" x14ac:dyDescent="0.2">
      <c r="A324" s="2">
        <v>309</v>
      </c>
      <c r="B324" s="2">
        <v>9</v>
      </c>
      <c r="C324" s="2" t="str">
        <f>IF(B324=$J$3,$K$3,IF(B324=$J$4,$K$4,IF(B324=$J$5,$K$5,IF(B324=$J$6,$K$6,IF(B324=$J$7,$K$7,IF(B324=$J$8,$K$8,IF(B324=$J$9,$K$9,IF(B324=$J$10,$K$10,IF(B324=$J$11,$K$11,IF(B324=$J$12,$K$12,0))))))))))</f>
        <v>Тюмень</v>
      </c>
      <c r="D324" s="2">
        <v>24</v>
      </c>
      <c r="E324" s="2">
        <v>28651</v>
      </c>
      <c r="F324" s="3">
        <f>D324*E324</f>
        <v>687624</v>
      </c>
      <c r="G324" s="2" t="str">
        <f>IF(F324&lt;$P$5,$O$5,IF(AND($P$4&lt;F324,F324&lt;$Q$4),$O$4,$O$3))</f>
        <v>В</v>
      </c>
    </row>
    <row r="325" spans="1:7" x14ac:dyDescent="0.2">
      <c r="A325" s="2">
        <v>310</v>
      </c>
      <c r="B325" s="2">
        <v>8</v>
      </c>
      <c r="C325" s="2" t="str">
        <f>IF(B325=$J$3,$K$3,IF(B325=$J$4,$K$4,IF(B325=$J$5,$K$5,IF(B325=$J$6,$K$6,IF(B325=$J$7,$K$7,IF(B325=$J$8,$K$8,IF(B325=$J$9,$K$9,IF(B325=$J$10,$K$10,IF(B325=$J$11,$K$11,IF(B325=$J$12,$K$12,0))))))))))</f>
        <v>Новосибирск</v>
      </c>
      <c r="D325" s="2">
        <v>18</v>
      </c>
      <c r="E325" s="2">
        <v>65862</v>
      </c>
      <c r="F325" s="3">
        <f>D325*E325</f>
        <v>1185516</v>
      </c>
      <c r="G325" s="2" t="str">
        <f>IF(F325&lt;$P$5,$O$5,IF(AND($P$4&lt;F325,F325&lt;$Q$4),$O$4,$O$3))</f>
        <v>Б</v>
      </c>
    </row>
    <row r="326" spans="1:7" x14ac:dyDescent="0.2">
      <c r="A326" s="2">
        <v>311</v>
      </c>
      <c r="B326" s="2">
        <v>2</v>
      </c>
      <c r="C326" s="2" t="str">
        <f>IF(B326=$J$3,$K$3,IF(B326=$J$4,$K$4,IF(B326=$J$5,$K$5,IF(B326=$J$6,$K$6,IF(B326=$J$7,$K$7,IF(B326=$J$8,$K$8,IF(B326=$J$9,$K$9,IF(B326=$J$10,$K$10,IF(B326=$J$11,$K$11,IF(B326=$J$12,$K$12,0))))))))))</f>
        <v>Санкт-Петербург</v>
      </c>
      <c r="D326" s="2">
        <v>76</v>
      </c>
      <c r="E326" s="2">
        <v>93587</v>
      </c>
      <c r="F326" s="3">
        <f>D326*E326</f>
        <v>7112612</v>
      </c>
      <c r="G326" s="2" t="str">
        <f>IF(F326&lt;$P$5,$O$5,IF(AND($P$4&lt;F326,F326&lt;$Q$4),$O$4,$O$3))</f>
        <v>А</v>
      </c>
    </row>
    <row r="327" spans="1:7" x14ac:dyDescent="0.2">
      <c r="A327" s="2">
        <v>312</v>
      </c>
      <c r="B327" s="2">
        <v>2</v>
      </c>
      <c r="C327" s="2" t="str">
        <f>IF(B327=$J$3,$K$3,IF(B327=$J$4,$K$4,IF(B327=$J$5,$K$5,IF(B327=$J$6,$K$6,IF(B327=$J$7,$K$7,IF(B327=$J$8,$K$8,IF(B327=$J$9,$K$9,IF(B327=$J$10,$K$10,IF(B327=$J$11,$K$11,IF(B327=$J$12,$K$12,0))))))))))</f>
        <v>Санкт-Петербург</v>
      </c>
      <c r="D327" s="2">
        <v>21</v>
      </c>
      <c r="E327" s="2">
        <v>31651</v>
      </c>
      <c r="F327" s="3">
        <f>D327*E327</f>
        <v>664671</v>
      </c>
      <c r="G327" s="2" t="str">
        <f>IF(F327&lt;$P$5,$O$5,IF(AND($P$4&lt;F327,F327&lt;$Q$4),$O$4,$O$3))</f>
        <v>В</v>
      </c>
    </row>
    <row r="328" spans="1:7" x14ac:dyDescent="0.2">
      <c r="A328" s="2">
        <v>313</v>
      </c>
      <c r="B328" s="2">
        <v>9</v>
      </c>
      <c r="C328" s="2" t="str">
        <f>IF(B328=$J$3,$K$3,IF(B328=$J$4,$K$4,IF(B328=$J$5,$K$5,IF(B328=$J$6,$K$6,IF(B328=$J$7,$K$7,IF(B328=$J$8,$K$8,IF(B328=$J$9,$K$9,IF(B328=$J$10,$K$10,IF(B328=$J$11,$K$11,IF(B328=$J$12,$K$12,0))))))))))</f>
        <v>Тюмень</v>
      </c>
      <c r="D328" s="2">
        <v>93</v>
      </c>
      <c r="E328" s="2">
        <v>23802</v>
      </c>
      <c r="F328" s="3">
        <f>D328*E328</f>
        <v>2213586</v>
      </c>
      <c r="G328" s="2" t="str">
        <f>IF(F328&lt;$P$5,$O$5,IF(AND($P$4&lt;F328,F328&lt;$Q$4),$O$4,$O$3))</f>
        <v>Б</v>
      </c>
    </row>
    <row r="329" spans="1:7" x14ac:dyDescent="0.2">
      <c r="A329" s="2">
        <v>314</v>
      </c>
      <c r="B329" s="2">
        <v>8</v>
      </c>
      <c r="C329" s="2" t="str">
        <f>IF(B329=$J$3,$K$3,IF(B329=$J$4,$K$4,IF(B329=$J$5,$K$5,IF(B329=$J$6,$K$6,IF(B329=$J$7,$K$7,IF(B329=$J$8,$K$8,IF(B329=$J$9,$K$9,IF(B329=$J$10,$K$10,IF(B329=$J$11,$K$11,IF(B329=$J$12,$K$12,0))))))))))</f>
        <v>Новосибирск</v>
      </c>
      <c r="D329" s="2">
        <v>55</v>
      </c>
      <c r="E329" s="2">
        <v>28130</v>
      </c>
      <c r="F329" s="3">
        <f>D329*E329</f>
        <v>1547150</v>
      </c>
      <c r="G329" s="2" t="str">
        <f>IF(F329&lt;$P$5,$O$5,IF(AND($P$4&lt;F329,F329&lt;$Q$4),$O$4,$O$3))</f>
        <v>Б</v>
      </c>
    </row>
    <row r="330" spans="1:7" x14ac:dyDescent="0.2">
      <c r="A330" s="2">
        <v>315</v>
      </c>
      <c r="B330" s="2">
        <v>7</v>
      </c>
      <c r="C330" s="2" t="str">
        <f>IF(B330=$J$3,$K$3,IF(B330=$J$4,$K$4,IF(B330=$J$5,$K$5,IF(B330=$J$6,$K$6,IF(B330=$J$7,$K$7,IF(B330=$J$8,$K$8,IF(B330=$J$9,$K$9,IF(B330=$J$10,$K$10,IF(B330=$J$11,$K$11,IF(B330=$J$12,$K$12,0))))))))))</f>
        <v>Мурманск</v>
      </c>
      <c r="D330" s="2">
        <v>61</v>
      </c>
      <c r="E330" s="2">
        <v>91372</v>
      </c>
      <c r="F330" s="3">
        <f>D330*E330</f>
        <v>5573692</v>
      </c>
      <c r="G330" s="2" t="str">
        <f>IF(F330&lt;$P$5,$O$5,IF(AND($P$4&lt;F330,F330&lt;$Q$4),$O$4,$O$3))</f>
        <v>А</v>
      </c>
    </row>
    <row r="331" spans="1:7" x14ac:dyDescent="0.2">
      <c r="A331" s="2">
        <v>316</v>
      </c>
      <c r="B331" s="2">
        <v>3</v>
      </c>
      <c r="C331" s="2" t="str">
        <f>IF(B331=$J$3,$K$3,IF(B331=$J$4,$K$4,IF(B331=$J$5,$K$5,IF(B331=$J$6,$K$6,IF(B331=$J$7,$K$7,IF(B331=$J$8,$K$8,IF(B331=$J$9,$K$9,IF(B331=$J$10,$K$10,IF(B331=$J$11,$K$11,IF(B331=$J$12,$K$12,0))))))))))</f>
        <v>Челябинск</v>
      </c>
      <c r="D331" s="2">
        <v>6</v>
      </c>
      <c r="E331" s="2">
        <v>13281</v>
      </c>
      <c r="F331" s="3">
        <f>D331*E331</f>
        <v>79686</v>
      </c>
      <c r="G331" s="2" t="str">
        <f>IF(F331&lt;$P$5,$O$5,IF(AND($P$4&lt;F331,F331&lt;$Q$4),$O$4,$O$3))</f>
        <v>В</v>
      </c>
    </row>
    <row r="332" spans="1:7" x14ac:dyDescent="0.2">
      <c r="A332" s="2">
        <v>317</v>
      </c>
      <c r="B332" s="2">
        <v>3</v>
      </c>
      <c r="C332" s="2" t="str">
        <f>IF(B332=$J$3,$K$3,IF(B332=$J$4,$K$4,IF(B332=$J$5,$K$5,IF(B332=$J$6,$K$6,IF(B332=$J$7,$K$7,IF(B332=$J$8,$K$8,IF(B332=$J$9,$K$9,IF(B332=$J$10,$K$10,IF(B332=$J$11,$K$11,IF(B332=$J$12,$K$12,0))))))))))</f>
        <v>Челябинск</v>
      </c>
      <c r="D332" s="2">
        <v>44</v>
      </c>
      <c r="E332" s="2">
        <v>79711</v>
      </c>
      <c r="F332" s="3">
        <f>D332*E332</f>
        <v>3507284</v>
      </c>
      <c r="G332" s="2" t="str">
        <f>IF(F332&lt;$P$5,$O$5,IF(AND($P$4&lt;F332,F332&lt;$Q$4),$O$4,$O$3))</f>
        <v>Б</v>
      </c>
    </row>
    <row r="333" spans="1:7" x14ac:dyDescent="0.2">
      <c r="A333" s="2">
        <v>318</v>
      </c>
      <c r="B333" s="2">
        <v>9</v>
      </c>
      <c r="C333" s="2" t="str">
        <f>IF(B333=$J$3,$K$3,IF(B333=$J$4,$K$4,IF(B333=$J$5,$K$5,IF(B333=$J$6,$K$6,IF(B333=$J$7,$K$7,IF(B333=$J$8,$K$8,IF(B333=$J$9,$K$9,IF(B333=$J$10,$K$10,IF(B333=$J$11,$K$11,IF(B333=$J$12,$K$12,0))))))))))</f>
        <v>Тюмень</v>
      </c>
      <c r="D333" s="2">
        <v>7</v>
      </c>
      <c r="E333" s="2">
        <v>80762</v>
      </c>
      <c r="F333" s="3">
        <f>D333*E333</f>
        <v>565334</v>
      </c>
      <c r="G333" s="2" t="str">
        <f>IF(F333&lt;$P$5,$O$5,IF(AND($P$4&lt;F333,F333&lt;$Q$4),$O$4,$O$3))</f>
        <v>В</v>
      </c>
    </row>
    <row r="334" spans="1:7" x14ac:dyDescent="0.2">
      <c r="A334" s="2">
        <v>319</v>
      </c>
      <c r="B334" s="2">
        <v>6</v>
      </c>
      <c r="C334" s="2" t="str">
        <f>IF(B334=$J$3,$K$3,IF(B334=$J$4,$K$4,IF(B334=$J$5,$K$5,IF(B334=$J$6,$K$6,IF(B334=$J$7,$K$7,IF(B334=$J$8,$K$8,IF(B334=$J$9,$K$9,IF(B334=$J$10,$K$10,IF(B334=$J$11,$K$11,IF(B334=$J$12,$K$12,0))))))))))</f>
        <v>Владивосток</v>
      </c>
      <c r="D334" s="2">
        <v>10</v>
      </c>
      <c r="E334" s="2">
        <v>89154</v>
      </c>
      <c r="F334" s="3">
        <f>D334*E334</f>
        <v>891540</v>
      </c>
      <c r="G334" s="2" t="str">
        <f>IF(F334&lt;$P$5,$O$5,IF(AND($P$4&lt;F334,F334&lt;$Q$4),$O$4,$O$3))</f>
        <v>В</v>
      </c>
    </row>
    <row r="335" spans="1:7" x14ac:dyDescent="0.2">
      <c r="A335" s="2">
        <v>320</v>
      </c>
      <c r="B335" s="2">
        <v>6</v>
      </c>
      <c r="C335" s="2" t="str">
        <f>IF(B335=$J$3,$K$3,IF(B335=$J$4,$K$4,IF(B335=$J$5,$K$5,IF(B335=$J$6,$K$6,IF(B335=$J$7,$K$7,IF(B335=$J$8,$K$8,IF(B335=$J$9,$K$9,IF(B335=$J$10,$K$10,IF(B335=$J$11,$K$11,IF(B335=$J$12,$K$12,0))))))))))</f>
        <v>Владивосток</v>
      </c>
      <c r="D335" s="2">
        <v>66</v>
      </c>
      <c r="E335" s="2">
        <v>72650</v>
      </c>
      <c r="F335" s="3">
        <f>D335*E335</f>
        <v>4794900</v>
      </c>
      <c r="G335" s="2" t="str">
        <f>IF(F335&lt;$P$5,$O$5,IF(AND($P$4&lt;F335,F335&lt;$Q$4),$O$4,$O$3))</f>
        <v>Б</v>
      </c>
    </row>
    <row r="336" spans="1:7" x14ac:dyDescent="0.2">
      <c r="A336" s="2">
        <v>321</v>
      </c>
      <c r="B336" s="2">
        <v>4</v>
      </c>
      <c r="C336" s="2" t="str">
        <f>IF(B336=$J$3,$K$3,IF(B336=$J$4,$K$4,IF(B336=$J$5,$K$5,IF(B336=$J$6,$K$6,IF(B336=$J$7,$K$7,IF(B336=$J$8,$K$8,IF(B336=$J$9,$K$9,IF(B336=$J$10,$K$10,IF(B336=$J$11,$K$11,IF(B336=$J$12,$K$12,0))))))))))</f>
        <v>Архангельск</v>
      </c>
      <c r="D336" s="2">
        <v>73</v>
      </c>
      <c r="E336" s="2">
        <v>65212</v>
      </c>
      <c r="F336" s="3">
        <f>D336*E336</f>
        <v>4760476</v>
      </c>
      <c r="G336" s="2" t="str">
        <f>IF(F336&lt;$P$5,$O$5,IF(AND($P$4&lt;F336,F336&lt;$Q$4),$O$4,$O$3))</f>
        <v>Б</v>
      </c>
    </row>
    <row r="337" spans="1:7" x14ac:dyDescent="0.2">
      <c r="A337" s="2">
        <v>322</v>
      </c>
      <c r="B337" s="2">
        <v>9</v>
      </c>
      <c r="C337" s="2" t="str">
        <f>IF(B337=$J$3,$K$3,IF(B337=$J$4,$K$4,IF(B337=$J$5,$K$5,IF(B337=$J$6,$K$6,IF(B337=$J$7,$K$7,IF(B337=$J$8,$K$8,IF(B337=$J$9,$K$9,IF(B337=$J$10,$K$10,IF(B337=$J$11,$K$11,IF(B337=$J$12,$K$12,0))))))))))</f>
        <v>Тюмень</v>
      </c>
      <c r="D337" s="2">
        <v>18</v>
      </c>
      <c r="E337" s="2">
        <v>54188</v>
      </c>
      <c r="F337" s="3">
        <f>D337*E337</f>
        <v>975384</v>
      </c>
      <c r="G337" s="2" t="str">
        <f>IF(F337&lt;$P$5,$O$5,IF(AND($P$4&lt;F337,F337&lt;$Q$4),$O$4,$O$3))</f>
        <v>В</v>
      </c>
    </row>
    <row r="338" spans="1:7" x14ac:dyDescent="0.2">
      <c r="A338" s="2">
        <v>323</v>
      </c>
      <c r="B338" s="2">
        <v>2</v>
      </c>
      <c r="C338" s="2" t="str">
        <f>IF(B338=$J$3,$K$3,IF(B338=$J$4,$K$4,IF(B338=$J$5,$K$5,IF(B338=$J$6,$K$6,IF(B338=$J$7,$K$7,IF(B338=$J$8,$K$8,IF(B338=$J$9,$K$9,IF(B338=$J$10,$K$10,IF(B338=$J$11,$K$11,IF(B338=$J$12,$K$12,0))))))))))</f>
        <v>Санкт-Петербург</v>
      </c>
      <c r="D338" s="2">
        <v>1</v>
      </c>
      <c r="E338" s="2">
        <v>7831</v>
      </c>
      <c r="F338" s="3">
        <f>D338*E338</f>
        <v>7831</v>
      </c>
      <c r="G338" s="2" t="str">
        <f>IF(F338&lt;$P$5,$O$5,IF(AND($P$4&lt;F338,F338&lt;$Q$4),$O$4,$O$3))</f>
        <v>В</v>
      </c>
    </row>
    <row r="339" spans="1:7" x14ac:dyDescent="0.2">
      <c r="A339" s="2">
        <v>324</v>
      </c>
      <c r="B339" s="2">
        <v>3</v>
      </c>
      <c r="C339" s="2" t="str">
        <f>IF(B339=$J$3,$K$3,IF(B339=$J$4,$K$4,IF(B339=$J$5,$K$5,IF(B339=$J$6,$K$6,IF(B339=$J$7,$K$7,IF(B339=$J$8,$K$8,IF(B339=$J$9,$K$9,IF(B339=$J$10,$K$10,IF(B339=$J$11,$K$11,IF(B339=$J$12,$K$12,0))))))))))</f>
        <v>Челябинск</v>
      </c>
      <c r="D339" s="2">
        <v>46</v>
      </c>
      <c r="E339" s="2">
        <v>32500</v>
      </c>
      <c r="F339" s="3">
        <f>D339*E339</f>
        <v>1495000</v>
      </c>
      <c r="G339" s="2" t="str">
        <f>IF(F339&lt;$P$5,$O$5,IF(AND($P$4&lt;F339,F339&lt;$Q$4),$O$4,$O$3))</f>
        <v>Б</v>
      </c>
    </row>
    <row r="340" spans="1:7" x14ac:dyDescent="0.2">
      <c r="A340" s="2">
        <v>325</v>
      </c>
      <c r="B340" s="2">
        <v>4</v>
      </c>
      <c r="C340" s="2" t="str">
        <f>IF(B340=$J$3,$K$3,IF(B340=$J$4,$K$4,IF(B340=$J$5,$K$5,IF(B340=$J$6,$K$6,IF(B340=$J$7,$K$7,IF(B340=$J$8,$K$8,IF(B340=$J$9,$K$9,IF(B340=$J$10,$K$10,IF(B340=$J$11,$K$11,IF(B340=$J$12,$K$12,0))))))))))</f>
        <v>Архангельск</v>
      </c>
      <c r="D340" s="2">
        <v>1</v>
      </c>
      <c r="E340" s="2">
        <v>72763</v>
      </c>
      <c r="F340" s="3">
        <f>D340*E340</f>
        <v>72763</v>
      </c>
      <c r="G340" s="2" t="str">
        <f>IF(F340&lt;$P$5,$O$5,IF(AND($P$4&lt;F340,F340&lt;$Q$4),$O$4,$O$3))</f>
        <v>В</v>
      </c>
    </row>
    <row r="341" spans="1:7" x14ac:dyDescent="0.2">
      <c r="A341" s="2">
        <v>326</v>
      </c>
      <c r="B341" s="2">
        <v>2</v>
      </c>
      <c r="C341" s="2" t="str">
        <f>IF(B341=$J$3,$K$3,IF(B341=$J$4,$K$4,IF(B341=$J$5,$K$5,IF(B341=$J$6,$K$6,IF(B341=$J$7,$K$7,IF(B341=$J$8,$K$8,IF(B341=$J$9,$K$9,IF(B341=$J$10,$K$10,IF(B341=$J$11,$K$11,IF(B341=$J$12,$K$12,0))))))))))</f>
        <v>Санкт-Петербург</v>
      </c>
      <c r="D341" s="2">
        <v>62</v>
      </c>
      <c r="E341" s="2">
        <v>97978</v>
      </c>
      <c r="F341" s="3">
        <f>D341*E341</f>
        <v>6074636</v>
      </c>
      <c r="G341" s="2" t="str">
        <f>IF(F341&lt;$P$5,$O$5,IF(AND($P$4&lt;F341,F341&lt;$Q$4),$O$4,$O$3))</f>
        <v>А</v>
      </c>
    </row>
    <row r="342" spans="1:7" x14ac:dyDescent="0.2">
      <c r="A342" s="2">
        <v>327</v>
      </c>
      <c r="B342" s="2">
        <v>5</v>
      </c>
      <c r="C342" s="2" t="str">
        <f>IF(B342=$J$3,$K$3,IF(B342=$J$4,$K$4,IF(B342=$J$5,$K$5,IF(B342=$J$6,$K$6,IF(B342=$J$7,$K$7,IF(B342=$J$8,$K$8,IF(B342=$J$9,$K$9,IF(B342=$J$10,$K$10,IF(B342=$J$11,$K$11,IF(B342=$J$12,$K$12,0))))))))))</f>
        <v>Краснодар</v>
      </c>
      <c r="D342" s="2">
        <v>18</v>
      </c>
      <c r="E342" s="2">
        <v>97883</v>
      </c>
      <c r="F342" s="3">
        <f>D342*E342</f>
        <v>1761894</v>
      </c>
      <c r="G342" s="2" t="str">
        <f>IF(F342&lt;$P$5,$O$5,IF(AND($P$4&lt;F342,F342&lt;$Q$4),$O$4,$O$3))</f>
        <v>Б</v>
      </c>
    </row>
    <row r="343" spans="1:7" x14ac:dyDescent="0.2">
      <c r="A343" s="2">
        <v>328</v>
      </c>
      <c r="B343" s="2">
        <v>10</v>
      </c>
      <c r="C343" s="2" t="str">
        <f>IF(B343=$J$3,$K$3,IF(B343=$J$4,$K$4,IF(B343=$J$5,$K$5,IF(B343=$J$6,$K$6,IF(B343=$J$7,$K$7,IF(B343=$J$8,$K$8,IF(B343=$J$9,$K$9,IF(B343=$J$10,$K$10,IF(B343=$J$11,$K$11,IF(B343=$J$12,$K$12,0))))))))))</f>
        <v>Сочи</v>
      </c>
      <c r="D343" s="2">
        <v>77</v>
      </c>
      <c r="E343" s="2">
        <v>13833</v>
      </c>
      <c r="F343" s="3">
        <f>D343*E343</f>
        <v>1065141</v>
      </c>
      <c r="G343" s="2" t="str">
        <f>IF(F343&lt;$P$5,$O$5,IF(AND($P$4&lt;F343,F343&lt;$Q$4),$O$4,$O$3))</f>
        <v>Б</v>
      </c>
    </row>
    <row r="344" spans="1:7" x14ac:dyDescent="0.2">
      <c r="A344" s="2">
        <v>329</v>
      </c>
      <c r="B344" s="2">
        <v>6</v>
      </c>
      <c r="C344" s="2" t="str">
        <f>IF(B344=$J$3,$K$3,IF(B344=$J$4,$K$4,IF(B344=$J$5,$K$5,IF(B344=$J$6,$K$6,IF(B344=$J$7,$K$7,IF(B344=$J$8,$K$8,IF(B344=$J$9,$K$9,IF(B344=$J$10,$K$10,IF(B344=$J$11,$K$11,IF(B344=$J$12,$K$12,0))))))))))</f>
        <v>Владивосток</v>
      </c>
      <c r="D344" s="2">
        <v>88</v>
      </c>
      <c r="E344" s="2">
        <v>92050</v>
      </c>
      <c r="F344" s="3">
        <f>D344*E344</f>
        <v>8100400</v>
      </c>
      <c r="G344" s="2" t="str">
        <f>IF(F344&lt;$P$5,$O$5,IF(AND($P$4&lt;F344,F344&lt;$Q$4),$O$4,$O$3))</f>
        <v>А</v>
      </c>
    </row>
    <row r="345" spans="1:7" x14ac:dyDescent="0.2">
      <c r="A345" s="2">
        <v>330</v>
      </c>
      <c r="B345" s="2">
        <v>5</v>
      </c>
      <c r="C345" s="2" t="str">
        <f>IF(B345=$J$3,$K$3,IF(B345=$J$4,$K$4,IF(B345=$J$5,$K$5,IF(B345=$J$6,$K$6,IF(B345=$J$7,$K$7,IF(B345=$J$8,$K$8,IF(B345=$J$9,$K$9,IF(B345=$J$10,$K$10,IF(B345=$J$11,$K$11,IF(B345=$J$12,$K$12,0))))))))))</f>
        <v>Краснодар</v>
      </c>
      <c r="D345" s="2">
        <v>83</v>
      </c>
      <c r="E345" s="2">
        <v>76012</v>
      </c>
      <c r="F345" s="3">
        <f>D345*E345</f>
        <v>6308996</v>
      </c>
      <c r="G345" s="2" t="str">
        <f>IF(F345&lt;$P$5,$O$5,IF(AND($P$4&lt;F345,F345&lt;$Q$4),$O$4,$O$3))</f>
        <v>А</v>
      </c>
    </row>
    <row r="346" spans="1:7" x14ac:dyDescent="0.2">
      <c r="A346" s="2">
        <v>331</v>
      </c>
      <c r="B346" s="2">
        <v>6</v>
      </c>
      <c r="C346" s="2" t="str">
        <f>IF(B346=$J$3,$K$3,IF(B346=$J$4,$K$4,IF(B346=$J$5,$K$5,IF(B346=$J$6,$K$6,IF(B346=$J$7,$K$7,IF(B346=$J$8,$K$8,IF(B346=$J$9,$K$9,IF(B346=$J$10,$K$10,IF(B346=$J$11,$K$11,IF(B346=$J$12,$K$12,0))))))))))</f>
        <v>Владивосток</v>
      </c>
      <c r="D346" s="2">
        <v>31</v>
      </c>
      <c r="E346" s="2">
        <v>80853</v>
      </c>
      <c r="F346" s="3">
        <f>D346*E346</f>
        <v>2506443</v>
      </c>
      <c r="G346" s="2" t="str">
        <f>IF(F346&lt;$P$5,$O$5,IF(AND($P$4&lt;F346,F346&lt;$Q$4),$O$4,$O$3))</f>
        <v>Б</v>
      </c>
    </row>
    <row r="347" spans="1:7" x14ac:dyDescent="0.2">
      <c r="A347" s="2">
        <v>332</v>
      </c>
      <c r="B347" s="2">
        <v>4</v>
      </c>
      <c r="C347" s="2" t="str">
        <f>IF(B347=$J$3,$K$3,IF(B347=$J$4,$K$4,IF(B347=$J$5,$K$5,IF(B347=$J$6,$K$6,IF(B347=$J$7,$K$7,IF(B347=$J$8,$K$8,IF(B347=$J$9,$K$9,IF(B347=$J$10,$K$10,IF(B347=$J$11,$K$11,IF(B347=$J$12,$K$12,0))))))))))</f>
        <v>Архангельск</v>
      </c>
      <c r="D347" s="2">
        <v>28</v>
      </c>
      <c r="E347" s="2">
        <v>41454</v>
      </c>
      <c r="F347" s="3">
        <f>D347*E347</f>
        <v>1160712</v>
      </c>
      <c r="G347" s="2" t="str">
        <f>IF(F347&lt;$P$5,$O$5,IF(AND($P$4&lt;F347,F347&lt;$Q$4),$O$4,$O$3))</f>
        <v>Б</v>
      </c>
    </row>
    <row r="348" spans="1:7" x14ac:dyDescent="0.2">
      <c r="A348" s="2">
        <v>333</v>
      </c>
      <c r="B348" s="2">
        <v>10</v>
      </c>
      <c r="C348" s="2" t="str">
        <f>IF(B348=$J$3,$K$3,IF(B348=$J$4,$K$4,IF(B348=$J$5,$K$5,IF(B348=$J$6,$K$6,IF(B348=$J$7,$K$7,IF(B348=$J$8,$K$8,IF(B348=$J$9,$K$9,IF(B348=$J$10,$K$10,IF(B348=$J$11,$K$11,IF(B348=$J$12,$K$12,0))))))))))</f>
        <v>Сочи</v>
      </c>
      <c r="D348" s="2">
        <v>85</v>
      </c>
      <c r="E348" s="2">
        <v>5344</v>
      </c>
      <c r="F348" s="3">
        <f>D348*E348</f>
        <v>454240</v>
      </c>
      <c r="G348" s="2" t="str">
        <f>IF(F348&lt;$P$5,$O$5,IF(AND($P$4&lt;F348,F348&lt;$Q$4),$O$4,$O$3))</f>
        <v>В</v>
      </c>
    </row>
    <row r="349" spans="1:7" x14ac:dyDescent="0.2">
      <c r="A349" s="2">
        <v>334</v>
      </c>
      <c r="B349" s="2">
        <v>8</v>
      </c>
      <c r="C349" s="2" t="str">
        <f>IF(B349=$J$3,$K$3,IF(B349=$J$4,$K$4,IF(B349=$J$5,$K$5,IF(B349=$J$6,$K$6,IF(B349=$J$7,$K$7,IF(B349=$J$8,$K$8,IF(B349=$J$9,$K$9,IF(B349=$J$10,$K$10,IF(B349=$J$11,$K$11,IF(B349=$J$12,$K$12,0))))))))))</f>
        <v>Новосибирск</v>
      </c>
      <c r="D349" s="2">
        <v>63</v>
      </c>
      <c r="E349" s="2">
        <v>75406</v>
      </c>
      <c r="F349" s="3">
        <f>D349*E349</f>
        <v>4750578</v>
      </c>
      <c r="G349" s="2" t="str">
        <f>IF(F349&lt;$P$5,$O$5,IF(AND($P$4&lt;F349,F349&lt;$Q$4),$O$4,$O$3))</f>
        <v>Б</v>
      </c>
    </row>
    <row r="350" spans="1:7" x14ac:dyDescent="0.2">
      <c r="A350" s="2">
        <v>335</v>
      </c>
      <c r="B350" s="2">
        <v>2</v>
      </c>
      <c r="C350" s="2" t="str">
        <f>IF(B350=$J$3,$K$3,IF(B350=$J$4,$K$4,IF(B350=$J$5,$K$5,IF(B350=$J$6,$K$6,IF(B350=$J$7,$K$7,IF(B350=$J$8,$K$8,IF(B350=$J$9,$K$9,IF(B350=$J$10,$K$10,IF(B350=$J$11,$K$11,IF(B350=$J$12,$K$12,0))))))))))</f>
        <v>Санкт-Петербург</v>
      </c>
      <c r="D350" s="2">
        <v>7</v>
      </c>
      <c r="E350" s="2">
        <v>97586</v>
      </c>
      <c r="F350" s="3">
        <f>D350*E350</f>
        <v>683102</v>
      </c>
      <c r="G350" s="2" t="str">
        <f>IF(F350&lt;$P$5,$O$5,IF(AND($P$4&lt;F350,F350&lt;$Q$4),$O$4,$O$3))</f>
        <v>В</v>
      </c>
    </row>
    <row r="351" spans="1:7" x14ac:dyDescent="0.2">
      <c r="A351" s="2">
        <v>336</v>
      </c>
      <c r="B351" s="2">
        <v>9</v>
      </c>
      <c r="C351" s="2" t="str">
        <f>IF(B351=$J$3,$K$3,IF(B351=$J$4,$K$4,IF(B351=$J$5,$K$5,IF(B351=$J$6,$K$6,IF(B351=$J$7,$K$7,IF(B351=$J$8,$K$8,IF(B351=$J$9,$K$9,IF(B351=$J$10,$K$10,IF(B351=$J$11,$K$11,IF(B351=$J$12,$K$12,0))))))))))</f>
        <v>Тюмень</v>
      </c>
      <c r="D351" s="2">
        <v>83</v>
      </c>
      <c r="E351" s="2">
        <v>70267</v>
      </c>
      <c r="F351" s="3">
        <f>D351*E351</f>
        <v>5832161</v>
      </c>
      <c r="G351" s="2" t="str">
        <f>IF(F351&lt;$P$5,$O$5,IF(AND($P$4&lt;F351,F351&lt;$Q$4),$O$4,$O$3))</f>
        <v>А</v>
      </c>
    </row>
    <row r="352" spans="1:7" x14ac:dyDescent="0.2">
      <c r="A352" s="2">
        <v>337</v>
      </c>
      <c r="B352" s="2">
        <v>7</v>
      </c>
      <c r="C352" s="2" t="str">
        <f>IF(B352=$J$3,$K$3,IF(B352=$J$4,$K$4,IF(B352=$J$5,$K$5,IF(B352=$J$6,$K$6,IF(B352=$J$7,$K$7,IF(B352=$J$8,$K$8,IF(B352=$J$9,$K$9,IF(B352=$J$10,$K$10,IF(B352=$J$11,$K$11,IF(B352=$J$12,$K$12,0))))))))))</f>
        <v>Мурманск</v>
      </c>
      <c r="D352" s="2">
        <v>1</v>
      </c>
      <c r="E352" s="2">
        <v>3621</v>
      </c>
      <c r="F352" s="3">
        <f>D352*E352</f>
        <v>3621</v>
      </c>
      <c r="G352" s="2" t="str">
        <f>IF(F352&lt;$P$5,$O$5,IF(AND($P$4&lt;F352,F352&lt;$Q$4),$O$4,$O$3))</f>
        <v>В</v>
      </c>
    </row>
    <row r="353" spans="1:7" x14ac:dyDescent="0.2">
      <c r="A353" s="2">
        <v>338</v>
      </c>
      <c r="B353" s="2">
        <v>1</v>
      </c>
      <c r="C353" s="2" t="str">
        <f>IF(B353=$J$3,$K$3,IF(B353=$J$4,$K$4,IF(B353=$J$5,$K$5,IF(B353=$J$6,$K$6,IF(B353=$J$7,$K$7,IF(B353=$J$8,$K$8,IF(B353=$J$9,$K$9,IF(B353=$J$10,$K$10,IF(B353=$J$11,$K$11,IF(B353=$J$12,$K$12,0))))))))))</f>
        <v>Москва</v>
      </c>
      <c r="D353" s="2">
        <v>4</v>
      </c>
      <c r="E353" s="2">
        <v>49178</v>
      </c>
      <c r="F353" s="3">
        <f>D353*E353</f>
        <v>196712</v>
      </c>
      <c r="G353" s="2" t="str">
        <f>IF(F353&lt;$P$5,$O$5,IF(AND($P$4&lt;F353,F353&lt;$Q$4),$O$4,$O$3))</f>
        <v>В</v>
      </c>
    </row>
    <row r="354" spans="1:7" x14ac:dyDescent="0.2">
      <c r="A354" s="2">
        <v>339</v>
      </c>
      <c r="B354" s="2">
        <v>6</v>
      </c>
      <c r="C354" s="2" t="str">
        <f>IF(B354=$J$3,$K$3,IF(B354=$J$4,$K$4,IF(B354=$J$5,$K$5,IF(B354=$J$6,$K$6,IF(B354=$J$7,$K$7,IF(B354=$J$8,$K$8,IF(B354=$J$9,$K$9,IF(B354=$J$10,$K$10,IF(B354=$J$11,$K$11,IF(B354=$J$12,$K$12,0))))))))))</f>
        <v>Владивосток</v>
      </c>
      <c r="D354" s="2">
        <v>40</v>
      </c>
      <c r="E354" s="2">
        <v>97210</v>
      </c>
      <c r="F354" s="3">
        <f>D354*E354</f>
        <v>3888400</v>
      </c>
      <c r="G354" s="2" t="str">
        <f>IF(F354&lt;$P$5,$O$5,IF(AND($P$4&lt;F354,F354&lt;$Q$4),$O$4,$O$3))</f>
        <v>Б</v>
      </c>
    </row>
    <row r="355" spans="1:7" x14ac:dyDescent="0.2">
      <c r="A355" s="2">
        <v>340</v>
      </c>
      <c r="B355" s="2">
        <v>5</v>
      </c>
      <c r="C355" s="2" t="str">
        <f>IF(B355=$J$3,$K$3,IF(B355=$J$4,$K$4,IF(B355=$J$5,$K$5,IF(B355=$J$6,$K$6,IF(B355=$J$7,$K$7,IF(B355=$J$8,$K$8,IF(B355=$J$9,$K$9,IF(B355=$J$10,$K$10,IF(B355=$J$11,$K$11,IF(B355=$J$12,$K$12,0))))))))))</f>
        <v>Краснодар</v>
      </c>
      <c r="D355" s="2">
        <v>37</v>
      </c>
      <c r="E355" s="2">
        <v>36324</v>
      </c>
      <c r="F355" s="3">
        <f>D355*E355</f>
        <v>1343988</v>
      </c>
      <c r="G355" s="2" t="str">
        <f>IF(F355&lt;$P$5,$O$5,IF(AND($P$4&lt;F355,F355&lt;$Q$4),$O$4,$O$3))</f>
        <v>Б</v>
      </c>
    </row>
    <row r="356" spans="1:7" x14ac:dyDescent="0.2">
      <c r="A356" s="2">
        <v>341</v>
      </c>
      <c r="B356" s="2">
        <v>5</v>
      </c>
      <c r="C356" s="2" t="str">
        <f>IF(B356=$J$3,$K$3,IF(B356=$J$4,$K$4,IF(B356=$J$5,$K$5,IF(B356=$J$6,$K$6,IF(B356=$J$7,$K$7,IF(B356=$J$8,$K$8,IF(B356=$J$9,$K$9,IF(B356=$J$10,$K$10,IF(B356=$J$11,$K$11,IF(B356=$J$12,$K$12,0))))))))))</f>
        <v>Краснодар</v>
      </c>
      <c r="D356" s="2">
        <v>99</v>
      </c>
      <c r="E356" s="2">
        <v>37410</v>
      </c>
      <c r="F356" s="3">
        <f>D356*E356</f>
        <v>3703590</v>
      </c>
      <c r="G356" s="2" t="str">
        <f>IF(F356&lt;$P$5,$O$5,IF(AND($P$4&lt;F356,F356&lt;$Q$4),$O$4,$O$3))</f>
        <v>Б</v>
      </c>
    </row>
    <row r="357" spans="1:7" x14ac:dyDescent="0.2">
      <c r="A357" s="2">
        <v>342</v>
      </c>
      <c r="B357" s="2">
        <v>8</v>
      </c>
      <c r="C357" s="2" t="str">
        <f>IF(B357=$J$3,$K$3,IF(B357=$J$4,$K$4,IF(B357=$J$5,$K$5,IF(B357=$J$6,$K$6,IF(B357=$J$7,$K$7,IF(B357=$J$8,$K$8,IF(B357=$J$9,$K$9,IF(B357=$J$10,$K$10,IF(B357=$J$11,$K$11,IF(B357=$J$12,$K$12,0))))))))))</f>
        <v>Новосибирск</v>
      </c>
      <c r="D357" s="2">
        <v>49</v>
      </c>
      <c r="E357" s="2">
        <v>77676</v>
      </c>
      <c r="F357" s="3">
        <f>D357*E357</f>
        <v>3806124</v>
      </c>
      <c r="G357" s="2" t="str">
        <f>IF(F357&lt;$P$5,$O$5,IF(AND($P$4&lt;F357,F357&lt;$Q$4),$O$4,$O$3))</f>
        <v>Б</v>
      </c>
    </row>
    <row r="358" spans="1:7" x14ac:dyDescent="0.2">
      <c r="A358" s="2">
        <v>343</v>
      </c>
      <c r="B358" s="2">
        <v>8</v>
      </c>
      <c r="C358" s="2" t="str">
        <f>IF(B358=$J$3,$K$3,IF(B358=$J$4,$K$4,IF(B358=$J$5,$K$5,IF(B358=$J$6,$K$6,IF(B358=$J$7,$K$7,IF(B358=$J$8,$K$8,IF(B358=$J$9,$K$9,IF(B358=$J$10,$K$10,IF(B358=$J$11,$K$11,IF(B358=$J$12,$K$12,0))))))))))</f>
        <v>Новосибирск</v>
      </c>
      <c r="D358" s="2">
        <v>11</v>
      </c>
      <c r="E358" s="2">
        <v>42872</v>
      </c>
      <c r="F358" s="3">
        <f>D358*E358</f>
        <v>471592</v>
      </c>
      <c r="G358" s="2" t="str">
        <f>IF(F358&lt;$P$5,$O$5,IF(AND($P$4&lt;F358,F358&lt;$Q$4),$O$4,$O$3))</f>
        <v>В</v>
      </c>
    </row>
    <row r="359" spans="1:7" x14ac:dyDescent="0.2">
      <c r="A359" s="2">
        <v>344</v>
      </c>
      <c r="B359" s="2">
        <v>3</v>
      </c>
      <c r="C359" s="2" t="str">
        <f>IF(B359=$J$3,$K$3,IF(B359=$J$4,$K$4,IF(B359=$J$5,$K$5,IF(B359=$J$6,$K$6,IF(B359=$J$7,$K$7,IF(B359=$J$8,$K$8,IF(B359=$J$9,$K$9,IF(B359=$J$10,$K$10,IF(B359=$J$11,$K$11,IF(B359=$J$12,$K$12,0))))))))))</f>
        <v>Челябинск</v>
      </c>
      <c r="D359" s="2">
        <v>32</v>
      </c>
      <c r="E359" s="2">
        <v>31623</v>
      </c>
      <c r="F359" s="3">
        <f>D359*E359</f>
        <v>1011936</v>
      </c>
      <c r="G359" s="2" t="str">
        <f>IF(F359&lt;$P$5,$O$5,IF(AND($P$4&lt;F359,F359&lt;$Q$4),$O$4,$O$3))</f>
        <v>Б</v>
      </c>
    </row>
    <row r="360" spans="1:7" x14ac:dyDescent="0.2">
      <c r="A360" s="2">
        <v>345</v>
      </c>
      <c r="B360" s="2">
        <v>1</v>
      </c>
      <c r="C360" s="2" t="str">
        <f>IF(B360=$J$3,$K$3,IF(B360=$J$4,$K$4,IF(B360=$J$5,$K$5,IF(B360=$J$6,$K$6,IF(B360=$J$7,$K$7,IF(B360=$J$8,$K$8,IF(B360=$J$9,$K$9,IF(B360=$J$10,$K$10,IF(B360=$J$11,$K$11,IF(B360=$J$12,$K$12,0))))))))))</f>
        <v>Москва</v>
      </c>
      <c r="D360" s="2">
        <v>17</v>
      </c>
      <c r="E360" s="2">
        <v>84409</v>
      </c>
      <c r="F360" s="3">
        <f>D360*E360</f>
        <v>1434953</v>
      </c>
      <c r="G360" s="2" t="str">
        <f>IF(F360&lt;$P$5,$O$5,IF(AND($P$4&lt;F360,F360&lt;$Q$4),$O$4,$O$3))</f>
        <v>Б</v>
      </c>
    </row>
    <row r="361" spans="1:7" x14ac:dyDescent="0.2">
      <c r="A361" s="2">
        <v>346</v>
      </c>
      <c r="B361" s="2">
        <v>7</v>
      </c>
      <c r="C361" s="2" t="str">
        <f>IF(B361=$J$3,$K$3,IF(B361=$J$4,$K$4,IF(B361=$J$5,$K$5,IF(B361=$J$6,$K$6,IF(B361=$J$7,$K$7,IF(B361=$J$8,$K$8,IF(B361=$J$9,$K$9,IF(B361=$J$10,$K$10,IF(B361=$J$11,$K$11,IF(B361=$J$12,$K$12,0))))))))))</f>
        <v>Мурманск</v>
      </c>
      <c r="D361" s="2">
        <v>16</v>
      </c>
      <c r="E361" s="2">
        <v>60745</v>
      </c>
      <c r="F361" s="3">
        <f>D361*E361</f>
        <v>971920</v>
      </c>
      <c r="G361" s="2" t="str">
        <f>IF(F361&lt;$P$5,$O$5,IF(AND($P$4&lt;F361,F361&lt;$Q$4),$O$4,$O$3))</f>
        <v>В</v>
      </c>
    </row>
    <row r="362" spans="1:7" x14ac:dyDescent="0.2">
      <c r="A362" s="2">
        <v>347</v>
      </c>
      <c r="B362" s="2">
        <v>4</v>
      </c>
      <c r="C362" s="2" t="str">
        <f>IF(B362=$J$3,$K$3,IF(B362=$J$4,$K$4,IF(B362=$J$5,$K$5,IF(B362=$J$6,$K$6,IF(B362=$J$7,$K$7,IF(B362=$J$8,$K$8,IF(B362=$J$9,$K$9,IF(B362=$J$10,$K$10,IF(B362=$J$11,$K$11,IF(B362=$J$12,$K$12,0))))))))))</f>
        <v>Архангельск</v>
      </c>
      <c r="D362" s="2">
        <v>70</v>
      </c>
      <c r="E362" s="2">
        <v>43222</v>
      </c>
      <c r="F362" s="3">
        <f>D362*E362</f>
        <v>3025540</v>
      </c>
      <c r="G362" s="2" t="str">
        <f>IF(F362&lt;$P$5,$O$5,IF(AND($P$4&lt;F362,F362&lt;$Q$4),$O$4,$O$3))</f>
        <v>Б</v>
      </c>
    </row>
    <row r="363" spans="1:7" x14ac:dyDescent="0.2">
      <c r="A363" s="2">
        <v>348</v>
      </c>
      <c r="B363" s="2">
        <v>10</v>
      </c>
      <c r="C363" s="2" t="str">
        <f>IF(B363=$J$3,$K$3,IF(B363=$J$4,$K$4,IF(B363=$J$5,$K$5,IF(B363=$J$6,$K$6,IF(B363=$J$7,$K$7,IF(B363=$J$8,$K$8,IF(B363=$J$9,$K$9,IF(B363=$J$10,$K$10,IF(B363=$J$11,$K$11,IF(B363=$J$12,$K$12,0))))))))))</f>
        <v>Сочи</v>
      </c>
      <c r="D363" s="2">
        <v>99</v>
      </c>
      <c r="E363" s="2">
        <v>8651</v>
      </c>
      <c r="F363" s="3">
        <f>D363*E363</f>
        <v>856449</v>
      </c>
      <c r="G363" s="2" t="str">
        <f>IF(F363&lt;$P$5,$O$5,IF(AND($P$4&lt;F363,F363&lt;$Q$4),$O$4,$O$3))</f>
        <v>В</v>
      </c>
    </row>
    <row r="364" spans="1:7" x14ac:dyDescent="0.2">
      <c r="A364" s="2">
        <v>349</v>
      </c>
      <c r="B364" s="2">
        <v>6</v>
      </c>
      <c r="C364" s="2" t="str">
        <f>IF(B364=$J$3,$K$3,IF(B364=$J$4,$K$4,IF(B364=$J$5,$K$5,IF(B364=$J$6,$K$6,IF(B364=$J$7,$K$7,IF(B364=$J$8,$K$8,IF(B364=$J$9,$K$9,IF(B364=$J$10,$K$10,IF(B364=$J$11,$K$11,IF(B364=$J$12,$K$12,0))))))))))</f>
        <v>Владивосток</v>
      </c>
      <c r="D364" s="2">
        <v>12</v>
      </c>
      <c r="E364" s="2">
        <v>45840</v>
      </c>
      <c r="F364" s="3">
        <f>D364*E364</f>
        <v>550080</v>
      </c>
      <c r="G364" s="2" t="str">
        <f>IF(F364&lt;$P$5,$O$5,IF(AND($P$4&lt;F364,F364&lt;$Q$4),$O$4,$O$3))</f>
        <v>В</v>
      </c>
    </row>
    <row r="365" spans="1:7" x14ac:dyDescent="0.2">
      <c r="A365" s="2">
        <v>350</v>
      </c>
      <c r="B365" s="2">
        <v>10</v>
      </c>
      <c r="C365" s="2" t="str">
        <f>IF(B365=$J$3,$K$3,IF(B365=$J$4,$K$4,IF(B365=$J$5,$K$5,IF(B365=$J$6,$K$6,IF(B365=$J$7,$K$7,IF(B365=$J$8,$K$8,IF(B365=$J$9,$K$9,IF(B365=$J$10,$K$10,IF(B365=$J$11,$K$11,IF(B365=$J$12,$K$12,0))))))))))</f>
        <v>Сочи</v>
      </c>
      <c r="D365" s="2">
        <v>66</v>
      </c>
      <c r="E365" s="2">
        <v>28652</v>
      </c>
      <c r="F365" s="3">
        <f>D365*E365</f>
        <v>1891032</v>
      </c>
      <c r="G365" s="2" t="str">
        <f>IF(F365&lt;$P$5,$O$5,IF(AND($P$4&lt;F365,F365&lt;$Q$4),$O$4,$O$3))</f>
        <v>Б</v>
      </c>
    </row>
    <row r="366" spans="1:7" x14ac:dyDescent="0.2">
      <c r="A366" s="2">
        <v>351</v>
      </c>
      <c r="B366" s="2">
        <v>8</v>
      </c>
      <c r="C366" s="2" t="str">
        <f>IF(B366=$J$3,$K$3,IF(B366=$J$4,$K$4,IF(B366=$J$5,$K$5,IF(B366=$J$6,$K$6,IF(B366=$J$7,$K$7,IF(B366=$J$8,$K$8,IF(B366=$J$9,$K$9,IF(B366=$J$10,$K$10,IF(B366=$J$11,$K$11,IF(B366=$J$12,$K$12,0))))))))))</f>
        <v>Новосибирск</v>
      </c>
      <c r="D366" s="2">
        <v>42</v>
      </c>
      <c r="E366" s="2">
        <v>13646</v>
      </c>
      <c r="F366" s="3">
        <f>D366*E366</f>
        <v>573132</v>
      </c>
      <c r="G366" s="2" t="str">
        <f>IF(F366&lt;$P$5,$O$5,IF(AND($P$4&lt;F366,F366&lt;$Q$4),$O$4,$O$3))</f>
        <v>В</v>
      </c>
    </row>
    <row r="367" spans="1:7" x14ac:dyDescent="0.2">
      <c r="A367" s="2">
        <v>352</v>
      </c>
      <c r="B367" s="2">
        <v>6</v>
      </c>
      <c r="C367" s="2" t="str">
        <f>IF(B367=$J$3,$K$3,IF(B367=$J$4,$K$4,IF(B367=$J$5,$K$5,IF(B367=$J$6,$K$6,IF(B367=$J$7,$K$7,IF(B367=$J$8,$K$8,IF(B367=$J$9,$K$9,IF(B367=$J$10,$K$10,IF(B367=$J$11,$K$11,IF(B367=$J$12,$K$12,0))))))))))</f>
        <v>Владивосток</v>
      </c>
      <c r="D367" s="2">
        <v>42</v>
      </c>
      <c r="E367" s="2">
        <v>4685</v>
      </c>
      <c r="F367" s="3">
        <f>D367*E367</f>
        <v>196770</v>
      </c>
      <c r="G367" s="2" t="str">
        <f>IF(F367&lt;$P$5,$O$5,IF(AND($P$4&lt;F367,F367&lt;$Q$4),$O$4,$O$3))</f>
        <v>В</v>
      </c>
    </row>
    <row r="368" spans="1:7" x14ac:dyDescent="0.2">
      <c r="A368" s="2">
        <v>353</v>
      </c>
      <c r="B368" s="2">
        <v>3</v>
      </c>
      <c r="C368" s="2" t="str">
        <f>IF(B368=$J$3,$K$3,IF(B368=$J$4,$K$4,IF(B368=$J$5,$K$5,IF(B368=$J$6,$K$6,IF(B368=$J$7,$K$7,IF(B368=$J$8,$K$8,IF(B368=$J$9,$K$9,IF(B368=$J$10,$K$10,IF(B368=$J$11,$K$11,IF(B368=$J$12,$K$12,0))))))))))</f>
        <v>Челябинск</v>
      </c>
      <c r="D368" s="2">
        <v>30</v>
      </c>
      <c r="E368" s="2">
        <v>63564</v>
      </c>
      <c r="F368" s="3">
        <f>D368*E368</f>
        <v>1906920</v>
      </c>
      <c r="G368" s="2" t="str">
        <f>IF(F368&lt;$P$5,$O$5,IF(AND($P$4&lt;F368,F368&lt;$Q$4),$O$4,$O$3))</f>
        <v>Б</v>
      </c>
    </row>
    <row r="369" spans="1:7" x14ac:dyDescent="0.2">
      <c r="A369" s="2">
        <v>354</v>
      </c>
      <c r="B369" s="2">
        <v>9</v>
      </c>
      <c r="C369" s="2" t="str">
        <f>IF(B369=$J$3,$K$3,IF(B369=$J$4,$K$4,IF(B369=$J$5,$K$5,IF(B369=$J$6,$K$6,IF(B369=$J$7,$K$7,IF(B369=$J$8,$K$8,IF(B369=$J$9,$K$9,IF(B369=$J$10,$K$10,IF(B369=$J$11,$K$11,IF(B369=$J$12,$K$12,0))))))))))</f>
        <v>Тюмень</v>
      </c>
      <c r="D369" s="2">
        <v>89</v>
      </c>
      <c r="E369" s="2">
        <v>81758</v>
      </c>
      <c r="F369" s="3">
        <f>D369*E369</f>
        <v>7276462</v>
      </c>
      <c r="G369" s="2" t="str">
        <f>IF(F369&lt;$P$5,$O$5,IF(AND($P$4&lt;F369,F369&lt;$Q$4),$O$4,$O$3))</f>
        <v>А</v>
      </c>
    </row>
    <row r="370" spans="1:7" x14ac:dyDescent="0.2">
      <c r="A370" s="2">
        <v>355</v>
      </c>
      <c r="B370" s="2">
        <v>4</v>
      </c>
      <c r="C370" s="2" t="str">
        <f>IF(B370=$J$3,$K$3,IF(B370=$J$4,$K$4,IF(B370=$J$5,$K$5,IF(B370=$J$6,$K$6,IF(B370=$J$7,$K$7,IF(B370=$J$8,$K$8,IF(B370=$J$9,$K$9,IF(B370=$J$10,$K$10,IF(B370=$J$11,$K$11,IF(B370=$J$12,$K$12,0))))))))))</f>
        <v>Архангельск</v>
      </c>
      <c r="D370" s="2">
        <v>62</v>
      </c>
      <c r="E370" s="2">
        <v>55255</v>
      </c>
      <c r="F370" s="3">
        <f>D370*E370</f>
        <v>3425810</v>
      </c>
      <c r="G370" s="2" t="str">
        <f>IF(F370&lt;$P$5,$O$5,IF(AND($P$4&lt;F370,F370&lt;$Q$4),$O$4,$O$3))</f>
        <v>Б</v>
      </c>
    </row>
    <row r="371" spans="1:7" x14ac:dyDescent="0.2">
      <c r="A371" s="2">
        <v>356</v>
      </c>
      <c r="B371" s="2">
        <v>2</v>
      </c>
      <c r="C371" s="2" t="str">
        <f>IF(B371=$J$3,$K$3,IF(B371=$J$4,$K$4,IF(B371=$J$5,$K$5,IF(B371=$J$6,$K$6,IF(B371=$J$7,$K$7,IF(B371=$J$8,$K$8,IF(B371=$J$9,$K$9,IF(B371=$J$10,$K$10,IF(B371=$J$11,$K$11,IF(B371=$J$12,$K$12,0))))))))))</f>
        <v>Санкт-Петербург</v>
      </c>
      <c r="D371" s="2">
        <v>37</v>
      </c>
      <c r="E371" s="2">
        <v>93836</v>
      </c>
      <c r="F371" s="3">
        <f>D371*E371</f>
        <v>3471932</v>
      </c>
      <c r="G371" s="2" t="str">
        <f>IF(F371&lt;$P$5,$O$5,IF(AND($P$4&lt;F371,F371&lt;$Q$4),$O$4,$O$3))</f>
        <v>Б</v>
      </c>
    </row>
    <row r="372" spans="1:7" x14ac:dyDescent="0.2">
      <c r="A372" s="2">
        <v>357</v>
      </c>
      <c r="B372" s="2">
        <v>4</v>
      </c>
      <c r="C372" s="2" t="str">
        <f>IF(B372=$J$3,$K$3,IF(B372=$J$4,$K$4,IF(B372=$J$5,$K$5,IF(B372=$J$6,$K$6,IF(B372=$J$7,$K$7,IF(B372=$J$8,$K$8,IF(B372=$J$9,$K$9,IF(B372=$J$10,$K$10,IF(B372=$J$11,$K$11,IF(B372=$J$12,$K$12,0))))))))))</f>
        <v>Архангельск</v>
      </c>
      <c r="D372" s="2">
        <v>5</v>
      </c>
      <c r="E372" s="2">
        <v>69933</v>
      </c>
      <c r="F372" s="3">
        <f>D372*E372</f>
        <v>349665</v>
      </c>
      <c r="G372" s="2" t="str">
        <f>IF(F372&lt;$P$5,$O$5,IF(AND($P$4&lt;F372,F372&lt;$Q$4),$O$4,$O$3))</f>
        <v>В</v>
      </c>
    </row>
    <row r="373" spans="1:7" x14ac:dyDescent="0.2">
      <c r="A373" s="2">
        <v>358</v>
      </c>
      <c r="B373" s="2">
        <v>10</v>
      </c>
      <c r="C373" s="2" t="str">
        <f>IF(B373=$J$3,$K$3,IF(B373=$J$4,$K$4,IF(B373=$J$5,$K$5,IF(B373=$J$6,$K$6,IF(B373=$J$7,$K$7,IF(B373=$J$8,$K$8,IF(B373=$J$9,$K$9,IF(B373=$J$10,$K$10,IF(B373=$J$11,$K$11,IF(B373=$J$12,$K$12,0))))))))))</f>
        <v>Сочи</v>
      </c>
      <c r="D373" s="2">
        <v>20</v>
      </c>
      <c r="E373" s="2">
        <v>57935</v>
      </c>
      <c r="F373" s="3">
        <f>D373*E373</f>
        <v>1158700</v>
      </c>
      <c r="G373" s="2" t="str">
        <f>IF(F373&lt;$P$5,$O$5,IF(AND($P$4&lt;F373,F373&lt;$Q$4),$O$4,$O$3))</f>
        <v>Б</v>
      </c>
    </row>
    <row r="374" spans="1:7" x14ac:dyDescent="0.2">
      <c r="A374" s="2">
        <v>359</v>
      </c>
      <c r="B374" s="2">
        <v>3</v>
      </c>
      <c r="C374" s="2" t="str">
        <f>IF(B374=$J$3,$K$3,IF(B374=$J$4,$K$4,IF(B374=$J$5,$K$5,IF(B374=$J$6,$K$6,IF(B374=$J$7,$K$7,IF(B374=$J$8,$K$8,IF(B374=$J$9,$K$9,IF(B374=$J$10,$K$10,IF(B374=$J$11,$K$11,IF(B374=$J$12,$K$12,0))))))))))</f>
        <v>Челябинск</v>
      </c>
      <c r="D374" s="2">
        <v>34</v>
      </c>
      <c r="E374" s="2">
        <v>66613</v>
      </c>
      <c r="F374" s="3">
        <f>D374*E374</f>
        <v>2264842</v>
      </c>
      <c r="G374" s="2" t="str">
        <f>IF(F374&lt;$P$5,$O$5,IF(AND($P$4&lt;F374,F374&lt;$Q$4),$O$4,$O$3))</f>
        <v>Б</v>
      </c>
    </row>
    <row r="375" spans="1:7" x14ac:dyDescent="0.2">
      <c r="A375" s="2">
        <v>360</v>
      </c>
      <c r="B375" s="2">
        <v>7</v>
      </c>
      <c r="C375" s="2" t="str">
        <f>IF(B375=$J$3,$K$3,IF(B375=$J$4,$K$4,IF(B375=$J$5,$K$5,IF(B375=$J$6,$K$6,IF(B375=$J$7,$K$7,IF(B375=$J$8,$K$8,IF(B375=$J$9,$K$9,IF(B375=$J$10,$K$10,IF(B375=$J$11,$K$11,IF(B375=$J$12,$K$12,0))))))))))</f>
        <v>Мурманск</v>
      </c>
      <c r="D375" s="2">
        <v>54</v>
      </c>
      <c r="E375" s="2">
        <v>66846</v>
      </c>
      <c r="F375" s="3">
        <f>D375*E375</f>
        <v>3609684</v>
      </c>
      <c r="G375" s="2" t="str">
        <f>IF(F375&lt;$P$5,$O$5,IF(AND($P$4&lt;F375,F375&lt;$Q$4),$O$4,$O$3))</f>
        <v>Б</v>
      </c>
    </row>
    <row r="376" spans="1:7" x14ac:dyDescent="0.2">
      <c r="A376" s="2">
        <v>361</v>
      </c>
      <c r="B376" s="2">
        <v>7</v>
      </c>
      <c r="C376" s="2" t="str">
        <f>IF(B376=$J$3,$K$3,IF(B376=$J$4,$K$4,IF(B376=$J$5,$K$5,IF(B376=$J$6,$K$6,IF(B376=$J$7,$K$7,IF(B376=$J$8,$K$8,IF(B376=$J$9,$K$9,IF(B376=$J$10,$K$10,IF(B376=$J$11,$K$11,IF(B376=$J$12,$K$12,0))))))))))</f>
        <v>Мурманск</v>
      </c>
      <c r="D376" s="2">
        <v>73</v>
      </c>
      <c r="E376" s="2">
        <v>55409</v>
      </c>
      <c r="F376" s="3">
        <f>D376*E376</f>
        <v>4044857</v>
      </c>
      <c r="G376" s="2" t="str">
        <f>IF(F376&lt;$P$5,$O$5,IF(AND($P$4&lt;F376,F376&lt;$Q$4),$O$4,$O$3))</f>
        <v>Б</v>
      </c>
    </row>
    <row r="377" spans="1:7" x14ac:dyDescent="0.2">
      <c r="A377" s="2">
        <v>362</v>
      </c>
      <c r="B377" s="2">
        <v>6</v>
      </c>
      <c r="C377" s="2" t="str">
        <f>IF(B377=$J$3,$K$3,IF(B377=$J$4,$K$4,IF(B377=$J$5,$K$5,IF(B377=$J$6,$K$6,IF(B377=$J$7,$K$7,IF(B377=$J$8,$K$8,IF(B377=$J$9,$K$9,IF(B377=$J$10,$K$10,IF(B377=$J$11,$K$11,IF(B377=$J$12,$K$12,0))))))))))</f>
        <v>Владивосток</v>
      </c>
      <c r="D377" s="2">
        <v>75</v>
      </c>
      <c r="E377" s="2">
        <v>16744</v>
      </c>
      <c r="F377" s="3">
        <f>D377*E377</f>
        <v>1255800</v>
      </c>
      <c r="G377" s="2" t="str">
        <f>IF(F377&lt;$P$5,$O$5,IF(AND($P$4&lt;F377,F377&lt;$Q$4),$O$4,$O$3))</f>
        <v>Б</v>
      </c>
    </row>
    <row r="378" spans="1:7" x14ac:dyDescent="0.2">
      <c r="A378" s="2">
        <v>363</v>
      </c>
      <c r="B378" s="2">
        <v>10</v>
      </c>
      <c r="C378" s="2" t="str">
        <f>IF(B378=$J$3,$K$3,IF(B378=$J$4,$K$4,IF(B378=$J$5,$K$5,IF(B378=$J$6,$K$6,IF(B378=$J$7,$K$7,IF(B378=$J$8,$K$8,IF(B378=$J$9,$K$9,IF(B378=$J$10,$K$10,IF(B378=$J$11,$K$11,IF(B378=$J$12,$K$12,0))))))))))</f>
        <v>Сочи</v>
      </c>
      <c r="D378" s="2">
        <v>11</v>
      </c>
      <c r="E378" s="2">
        <v>73224</v>
      </c>
      <c r="F378" s="3">
        <f>D378*E378</f>
        <v>805464</v>
      </c>
      <c r="G378" s="2" t="str">
        <f>IF(F378&lt;$P$5,$O$5,IF(AND($P$4&lt;F378,F378&lt;$Q$4),$O$4,$O$3))</f>
        <v>В</v>
      </c>
    </row>
    <row r="379" spans="1:7" x14ac:dyDescent="0.2">
      <c r="A379" s="2">
        <v>364</v>
      </c>
      <c r="B379" s="2">
        <v>9</v>
      </c>
      <c r="C379" s="2" t="str">
        <f>IF(B379=$J$3,$K$3,IF(B379=$J$4,$K$4,IF(B379=$J$5,$K$5,IF(B379=$J$6,$K$6,IF(B379=$J$7,$K$7,IF(B379=$J$8,$K$8,IF(B379=$J$9,$K$9,IF(B379=$J$10,$K$10,IF(B379=$J$11,$K$11,IF(B379=$J$12,$K$12,0))))))))))</f>
        <v>Тюмень</v>
      </c>
      <c r="D379" s="2">
        <v>18</v>
      </c>
      <c r="E379" s="2">
        <v>26636</v>
      </c>
      <c r="F379" s="3">
        <f>D379*E379</f>
        <v>479448</v>
      </c>
      <c r="G379" s="2" t="str">
        <f>IF(F379&lt;$P$5,$O$5,IF(AND($P$4&lt;F379,F379&lt;$Q$4),$O$4,$O$3))</f>
        <v>В</v>
      </c>
    </row>
    <row r="380" spans="1:7" x14ac:dyDescent="0.2">
      <c r="A380" s="2">
        <v>365</v>
      </c>
      <c r="B380" s="2">
        <v>4</v>
      </c>
      <c r="C380" s="2" t="str">
        <f>IF(B380=$J$3,$K$3,IF(B380=$J$4,$K$4,IF(B380=$J$5,$K$5,IF(B380=$J$6,$K$6,IF(B380=$J$7,$K$7,IF(B380=$J$8,$K$8,IF(B380=$J$9,$K$9,IF(B380=$J$10,$K$10,IF(B380=$J$11,$K$11,IF(B380=$J$12,$K$12,0))))))))))</f>
        <v>Архангельск</v>
      </c>
      <c r="D380" s="2">
        <v>24</v>
      </c>
      <c r="E380" s="2">
        <v>63912</v>
      </c>
      <c r="F380" s="3">
        <f>D380*E380</f>
        <v>1533888</v>
      </c>
      <c r="G380" s="2" t="str">
        <f>IF(F380&lt;$P$5,$O$5,IF(AND($P$4&lt;F380,F380&lt;$Q$4),$O$4,$O$3))</f>
        <v>Б</v>
      </c>
    </row>
    <row r="381" spans="1:7" x14ac:dyDescent="0.2">
      <c r="A381" s="2">
        <v>366</v>
      </c>
      <c r="B381" s="2">
        <v>3</v>
      </c>
      <c r="C381" s="2" t="str">
        <f>IF(B381=$J$3,$K$3,IF(B381=$J$4,$K$4,IF(B381=$J$5,$K$5,IF(B381=$J$6,$K$6,IF(B381=$J$7,$K$7,IF(B381=$J$8,$K$8,IF(B381=$J$9,$K$9,IF(B381=$J$10,$K$10,IF(B381=$J$11,$K$11,IF(B381=$J$12,$K$12,0))))))))))</f>
        <v>Челябинск</v>
      </c>
      <c r="D381" s="2">
        <v>21</v>
      </c>
      <c r="E381" s="2">
        <v>55357</v>
      </c>
      <c r="F381" s="3">
        <f>D381*E381</f>
        <v>1162497</v>
      </c>
      <c r="G381" s="2" t="str">
        <f>IF(F381&lt;$P$5,$O$5,IF(AND($P$4&lt;F381,F381&lt;$Q$4),$O$4,$O$3))</f>
        <v>Б</v>
      </c>
    </row>
    <row r="382" spans="1:7" x14ac:dyDescent="0.2">
      <c r="A382" s="2">
        <v>367</v>
      </c>
      <c r="B382" s="2">
        <v>7</v>
      </c>
      <c r="C382" s="2" t="str">
        <f>IF(B382=$J$3,$K$3,IF(B382=$J$4,$K$4,IF(B382=$J$5,$K$5,IF(B382=$J$6,$K$6,IF(B382=$J$7,$K$7,IF(B382=$J$8,$K$8,IF(B382=$J$9,$K$9,IF(B382=$J$10,$K$10,IF(B382=$J$11,$K$11,IF(B382=$J$12,$K$12,0))))))))))</f>
        <v>Мурманск</v>
      </c>
      <c r="D382" s="2">
        <v>3</v>
      </c>
      <c r="E382" s="2">
        <v>86770</v>
      </c>
      <c r="F382" s="3">
        <f>D382*E382</f>
        <v>260310</v>
      </c>
      <c r="G382" s="2" t="str">
        <f>IF(F382&lt;$P$5,$O$5,IF(AND($P$4&lt;F382,F382&lt;$Q$4),$O$4,$O$3))</f>
        <v>В</v>
      </c>
    </row>
    <row r="383" spans="1:7" x14ac:dyDescent="0.2">
      <c r="A383" s="2">
        <v>368</v>
      </c>
      <c r="B383" s="2">
        <v>8</v>
      </c>
      <c r="C383" s="2" t="str">
        <f>IF(B383=$J$3,$K$3,IF(B383=$J$4,$K$4,IF(B383=$J$5,$K$5,IF(B383=$J$6,$K$6,IF(B383=$J$7,$K$7,IF(B383=$J$8,$K$8,IF(B383=$J$9,$K$9,IF(B383=$J$10,$K$10,IF(B383=$J$11,$K$11,IF(B383=$J$12,$K$12,0))))))))))</f>
        <v>Новосибирск</v>
      </c>
      <c r="D383" s="2">
        <v>77</v>
      </c>
      <c r="E383" s="2">
        <v>18605</v>
      </c>
      <c r="F383" s="3">
        <f>D383*E383</f>
        <v>1432585</v>
      </c>
      <c r="G383" s="2" t="str">
        <f>IF(F383&lt;$P$5,$O$5,IF(AND($P$4&lt;F383,F383&lt;$Q$4),$O$4,$O$3))</f>
        <v>Б</v>
      </c>
    </row>
    <row r="384" spans="1:7" x14ac:dyDescent="0.2">
      <c r="A384" s="2">
        <v>369</v>
      </c>
      <c r="B384" s="2">
        <v>4</v>
      </c>
      <c r="C384" s="2" t="str">
        <f>IF(B384=$J$3,$K$3,IF(B384=$J$4,$K$4,IF(B384=$J$5,$K$5,IF(B384=$J$6,$K$6,IF(B384=$J$7,$K$7,IF(B384=$J$8,$K$8,IF(B384=$J$9,$K$9,IF(B384=$J$10,$K$10,IF(B384=$J$11,$K$11,IF(B384=$J$12,$K$12,0))))))))))</f>
        <v>Архангельск</v>
      </c>
      <c r="D384" s="2">
        <v>67</v>
      </c>
      <c r="E384" s="2">
        <v>14940</v>
      </c>
      <c r="F384" s="3">
        <f>D384*E384</f>
        <v>1000980</v>
      </c>
      <c r="G384" s="2" t="str">
        <f>IF(F384&lt;$P$5,$O$5,IF(AND($P$4&lt;F384,F384&lt;$Q$4),$O$4,$O$3))</f>
        <v>Б</v>
      </c>
    </row>
    <row r="385" spans="1:7" x14ac:dyDescent="0.2">
      <c r="A385" s="2">
        <v>370</v>
      </c>
      <c r="B385" s="2">
        <v>8</v>
      </c>
      <c r="C385" s="2" t="str">
        <f>IF(B385=$J$3,$K$3,IF(B385=$J$4,$K$4,IF(B385=$J$5,$K$5,IF(B385=$J$6,$K$6,IF(B385=$J$7,$K$7,IF(B385=$J$8,$K$8,IF(B385=$J$9,$K$9,IF(B385=$J$10,$K$10,IF(B385=$J$11,$K$11,IF(B385=$J$12,$K$12,0))))))))))</f>
        <v>Новосибирск</v>
      </c>
      <c r="D385" s="2">
        <v>59</v>
      </c>
      <c r="E385" s="2">
        <v>50220</v>
      </c>
      <c r="F385" s="3">
        <f>D385*E385</f>
        <v>2962980</v>
      </c>
      <c r="G385" s="2" t="str">
        <f>IF(F385&lt;$P$5,$O$5,IF(AND($P$4&lt;F385,F385&lt;$Q$4),$O$4,$O$3))</f>
        <v>Б</v>
      </c>
    </row>
    <row r="386" spans="1:7" x14ac:dyDescent="0.2">
      <c r="A386" s="2">
        <v>371</v>
      </c>
      <c r="B386" s="2">
        <v>4</v>
      </c>
      <c r="C386" s="2" t="str">
        <f>IF(B386=$J$3,$K$3,IF(B386=$J$4,$K$4,IF(B386=$J$5,$K$5,IF(B386=$J$6,$K$6,IF(B386=$J$7,$K$7,IF(B386=$J$8,$K$8,IF(B386=$J$9,$K$9,IF(B386=$J$10,$K$10,IF(B386=$J$11,$K$11,IF(B386=$J$12,$K$12,0))))))))))</f>
        <v>Архангельск</v>
      </c>
      <c r="D386" s="2">
        <v>13</v>
      </c>
      <c r="E386" s="2">
        <v>88089</v>
      </c>
      <c r="F386" s="3">
        <f>D386*E386</f>
        <v>1145157</v>
      </c>
      <c r="G386" s="2" t="str">
        <f>IF(F386&lt;$P$5,$O$5,IF(AND($P$4&lt;F386,F386&lt;$Q$4),$O$4,$O$3))</f>
        <v>Б</v>
      </c>
    </row>
    <row r="387" spans="1:7" x14ac:dyDescent="0.2">
      <c r="A387" s="2">
        <v>372</v>
      </c>
      <c r="B387" s="2">
        <v>9</v>
      </c>
      <c r="C387" s="2" t="str">
        <f>IF(B387=$J$3,$K$3,IF(B387=$J$4,$K$4,IF(B387=$J$5,$K$5,IF(B387=$J$6,$K$6,IF(B387=$J$7,$K$7,IF(B387=$J$8,$K$8,IF(B387=$J$9,$K$9,IF(B387=$J$10,$K$10,IF(B387=$J$11,$K$11,IF(B387=$J$12,$K$12,0))))))))))</f>
        <v>Тюмень</v>
      </c>
      <c r="D387" s="2">
        <v>7</v>
      </c>
      <c r="E387" s="2">
        <v>81672</v>
      </c>
      <c r="F387" s="3">
        <f>D387*E387</f>
        <v>571704</v>
      </c>
      <c r="G387" s="2" t="str">
        <f>IF(F387&lt;$P$5,$O$5,IF(AND($P$4&lt;F387,F387&lt;$Q$4),$O$4,$O$3))</f>
        <v>В</v>
      </c>
    </row>
    <row r="388" spans="1:7" x14ac:dyDescent="0.2">
      <c r="A388" s="2">
        <v>373</v>
      </c>
      <c r="B388" s="2">
        <v>7</v>
      </c>
      <c r="C388" s="2" t="str">
        <f>IF(B388=$J$3,$K$3,IF(B388=$J$4,$K$4,IF(B388=$J$5,$K$5,IF(B388=$J$6,$K$6,IF(B388=$J$7,$K$7,IF(B388=$J$8,$K$8,IF(B388=$J$9,$K$9,IF(B388=$J$10,$K$10,IF(B388=$J$11,$K$11,IF(B388=$J$12,$K$12,0))))))))))</f>
        <v>Мурманск</v>
      </c>
      <c r="D388" s="2">
        <v>29</v>
      </c>
      <c r="E388" s="2">
        <v>45421</v>
      </c>
      <c r="F388" s="3">
        <f>D388*E388</f>
        <v>1317209</v>
      </c>
      <c r="G388" s="2" t="str">
        <f>IF(F388&lt;$P$5,$O$5,IF(AND($P$4&lt;F388,F388&lt;$Q$4),$O$4,$O$3))</f>
        <v>Б</v>
      </c>
    </row>
    <row r="389" spans="1:7" x14ac:dyDescent="0.2">
      <c r="A389" s="2">
        <v>374</v>
      </c>
      <c r="B389" s="2">
        <v>3</v>
      </c>
      <c r="C389" s="2" t="str">
        <f>IF(B389=$J$3,$K$3,IF(B389=$J$4,$K$4,IF(B389=$J$5,$K$5,IF(B389=$J$6,$K$6,IF(B389=$J$7,$K$7,IF(B389=$J$8,$K$8,IF(B389=$J$9,$K$9,IF(B389=$J$10,$K$10,IF(B389=$J$11,$K$11,IF(B389=$J$12,$K$12,0))))))))))</f>
        <v>Челябинск</v>
      </c>
      <c r="D389" s="2">
        <v>41</v>
      </c>
      <c r="E389" s="2">
        <v>17486</v>
      </c>
      <c r="F389" s="3">
        <f>D389*E389</f>
        <v>716926</v>
      </c>
      <c r="G389" s="2" t="str">
        <f>IF(F389&lt;$P$5,$O$5,IF(AND($P$4&lt;F389,F389&lt;$Q$4),$O$4,$O$3))</f>
        <v>В</v>
      </c>
    </row>
    <row r="390" spans="1:7" x14ac:dyDescent="0.2">
      <c r="A390" s="2">
        <v>375</v>
      </c>
      <c r="B390" s="2">
        <v>3</v>
      </c>
      <c r="C390" s="2" t="str">
        <f>IF(B390=$J$3,$K$3,IF(B390=$J$4,$K$4,IF(B390=$J$5,$K$5,IF(B390=$J$6,$K$6,IF(B390=$J$7,$K$7,IF(B390=$J$8,$K$8,IF(B390=$J$9,$K$9,IF(B390=$J$10,$K$10,IF(B390=$J$11,$K$11,IF(B390=$J$12,$K$12,0))))))))))</f>
        <v>Челябинск</v>
      </c>
      <c r="D390" s="2">
        <v>89</v>
      </c>
      <c r="E390" s="2">
        <v>34913</v>
      </c>
      <c r="F390" s="3">
        <f>D390*E390</f>
        <v>3107257</v>
      </c>
      <c r="G390" s="2" t="str">
        <f>IF(F390&lt;$P$5,$O$5,IF(AND($P$4&lt;F390,F390&lt;$Q$4),$O$4,$O$3))</f>
        <v>Б</v>
      </c>
    </row>
    <row r="391" spans="1:7" x14ac:dyDescent="0.2">
      <c r="A391" s="2">
        <v>376</v>
      </c>
      <c r="B391" s="2">
        <v>9</v>
      </c>
      <c r="C391" s="2" t="str">
        <f>IF(B391=$J$3,$K$3,IF(B391=$J$4,$K$4,IF(B391=$J$5,$K$5,IF(B391=$J$6,$K$6,IF(B391=$J$7,$K$7,IF(B391=$J$8,$K$8,IF(B391=$J$9,$K$9,IF(B391=$J$10,$K$10,IF(B391=$J$11,$K$11,IF(B391=$J$12,$K$12,0))))))))))</f>
        <v>Тюмень</v>
      </c>
      <c r="D391" s="2">
        <v>39</v>
      </c>
      <c r="E391" s="2">
        <v>27075</v>
      </c>
      <c r="F391" s="3">
        <f>D391*E391</f>
        <v>1055925</v>
      </c>
      <c r="G391" s="2" t="str">
        <f>IF(F391&lt;$P$5,$O$5,IF(AND($P$4&lt;F391,F391&lt;$Q$4),$O$4,$O$3))</f>
        <v>Б</v>
      </c>
    </row>
    <row r="392" spans="1:7" x14ac:dyDescent="0.2">
      <c r="A392" s="2">
        <v>377</v>
      </c>
      <c r="B392" s="2">
        <v>1</v>
      </c>
      <c r="C392" s="2" t="str">
        <f>IF(B392=$J$3,$K$3,IF(B392=$J$4,$K$4,IF(B392=$J$5,$K$5,IF(B392=$J$6,$K$6,IF(B392=$J$7,$K$7,IF(B392=$J$8,$K$8,IF(B392=$J$9,$K$9,IF(B392=$J$10,$K$10,IF(B392=$J$11,$K$11,IF(B392=$J$12,$K$12,0))))))))))</f>
        <v>Москва</v>
      </c>
      <c r="D392" s="2">
        <v>73</v>
      </c>
      <c r="E392" s="2">
        <v>84326</v>
      </c>
      <c r="F392" s="3">
        <f>D392*E392</f>
        <v>6155798</v>
      </c>
      <c r="G392" s="2" t="str">
        <f>IF(F392&lt;$P$5,$O$5,IF(AND($P$4&lt;F392,F392&lt;$Q$4),$O$4,$O$3))</f>
        <v>А</v>
      </c>
    </row>
    <row r="393" spans="1:7" x14ac:dyDescent="0.2">
      <c r="A393" s="2">
        <v>378</v>
      </c>
      <c r="B393" s="2">
        <v>6</v>
      </c>
      <c r="C393" s="2" t="str">
        <f>IF(B393=$J$3,$K$3,IF(B393=$J$4,$K$4,IF(B393=$J$5,$K$5,IF(B393=$J$6,$K$6,IF(B393=$J$7,$K$7,IF(B393=$J$8,$K$8,IF(B393=$J$9,$K$9,IF(B393=$J$10,$K$10,IF(B393=$J$11,$K$11,IF(B393=$J$12,$K$12,0))))))))))</f>
        <v>Владивосток</v>
      </c>
      <c r="D393" s="2">
        <v>8</v>
      </c>
      <c r="E393" s="2">
        <v>3180</v>
      </c>
      <c r="F393" s="3">
        <f>D393*E393</f>
        <v>25440</v>
      </c>
      <c r="G393" s="2" t="str">
        <f>IF(F393&lt;$P$5,$O$5,IF(AND($P$4&lt;F393,F393&lt;$Q$4),$O$4,$O$3))</f>
        <v>В</v>
      </c>
    </row>
    <row r="394" spans="1:7" x14ac:dyDescent="0.2">
      <c r="A394" s="2">
        <v>379</v>
      </c>
      <c r="B394" s="2">
        <v>4</v>
      </c>
      <c r="C394" s="2" t="str">
        <f>IF(B394=$J$3,$K$3,IF(B394=$J$4,$K$4,IF(B394=$J$5,$K$5,IF(B394=$J$6,$K$6,IF(B394=$J$7,$K$7,IF(B394=$J$8,$K$8,IF(B394=$J$9,$K$9,IF(B394=$J$10,$K$10,IF(B394=$J$11,$K$11,IF(B394=$J$12,$K$12,0))))))))))</f>
        <v>Архангельск</v>
      </c>
      <c r="D394" s="2">
        <v>13</v>
      </c>
      <c r="E394" s="2">
        <v>92356</v>
      </c>
      <c r="F394" s="3">
        <f>D394*E394</f>
        <v>1200628</v>
      </c>
      <c r="G394" s="2" t="str">
        <f>IF(F394&lt;$P$5,$O$5,IF(AND($P$4&lt;F394,F394&lt;$Q$4),$O$4,$O$3))</f>
        <v>Б</v>
      </c>
    </row>
    <row r="395" spans="1:7" x14ac:dyDescent="0.2">
      <c r="A395" s="2">
        <v>380</v>
      </c>
      <c r="B395" s="2">
        <v>3</v>
      </c>
      <c r="C395" s="2" t="str">
        <f>IF(B395=$J$3,$K$3,IF(B395=$J$4,$K$4,IF(B395=$J$5,$K$5,IF(B395=$J$6,$K$6,IF(B395=$J$7,$K$7,IF(B395=$J$8,$K$8,IF(B395=$J$9,$K$9,IF(B395=$J$10,$K$10,IF(B395=$J$11,$K$11,IF(B395=$J$12,$K$12,0))))))))))</f>
        <v>Челябинск</v>
      </c>
      <c r="D395" s="2">
        <v>11</v>
      </c>
      <c r="E395" s="2">
        <v>33920</v>
      </c>
      <c r="F395" s="3">
        <f>D395*E395</f>
        <v>373120</v>
      </c>
      <c r="G395" s="2" t="str">
        <f>IF(F395&lt;$P$5,$O$5,IF(AND($P$4&lt;F395,F395&lt;$Q$4),$O$4,$O$3))</f>
        <v>В</v>
      </c>
    </row>
    <row r="396" spans="1:7" x14ac:dyDescent="0.2">
      <c r="A396" s="2">
        <v>381</v>
      </c>
      <c r="B396" s="2">
        <v>2</v>
      </c>
      <c r="C396" s="2" t="str">
        <f>IF(B396=$J$3,$K$3,IF(B396=$J$4,$K$4,IF(B396=$J$5,$K$5,IF(B396=$J$6,$K$6,IF(B396=$J$7,$K$7,IF(B396=$J$8,$K$8,IF(B396=$J$9,$K$9,IF(B396=$J$10,$K$10,IF(B396=$J$11,$K$11,IF(B396=$J$12,$K$12,0))))))))))</f>
        <v>Санкт-Петербург</v>
      </c>
      <c r="D396" s="2">
        <v>45</v>
      </c>
      <c r="E396" s="2">
        <v>46025</v>
      </c>
      <c r="F396" s="3">
        <f>D396*E396</f>
        <v>2071125</v>
      </c>
      <c r="G396" s="2" t="str">
        <f>IF(F396&lt;$P$5,$O$5,IF(AND($P$4&lt;F396,F396&lt;$Q$4),$O$4,$O$3))</f>
        <v>Б</v>
      </c>
    </row>
    <row r="397" spans="1:7" x14ac:dyDescent="0.2">
      <c r="A397" s="2">
        <v>382</v>
      </c>
      <c r="B397" s="2">
        <v>10</v>
      </c>
      <c r="C397" s="2" t="str">
        <f>IF(B397=$J$3,$K$3,IF(B397=$J$4,$K$4,IF(B397=$J$5,$K$5,IF(B397=$J$6,$K$6,IF(B397=$J$7,$K$7,IF(B397=$J$8,$K$8,IF(B397=$J$9,$K$9,IF(B397=$J$10,$K$10,IF(B397=$J$11,$K$11,IF(B397=$J$12,$K$12,0))))))))))</f>
        <v>Сочи</v>
      </c>
      <c r="D397" s="2">
        <v>56</v>
      </c>
      <c r="E397" s="2">
        <v>97126</v>
      </c>
      <c r="F397" s="3">
        <f>D397*E397</f>
        <v>5439056</v>
      </c>
      <c r="G397" s="2" t="str">
        <f>IF(F397&lt;$P$5,$O$5,IF(AND($P$4&lt;F397,F397&lt;$Q$4),$O$4,$O$3))</f>
        <v>А</v>
      </c>
    </row>
    <row r="398" spans="1:7" x14ac:dyDescent="0.2">
      <c r="A398" s="2">
        <v>383</v>
      </c>
      <c r="B398" s="2">
        <v>5</v>
      </c>
      <c r="C398" s="2" t="str">
        <f>IF(B398=$J$3,$K$3,IF(B398=$J$4,$K$4,IF(B398=$J$5,$K$5,IF(B398=$J$6,$K$6,IF(B398=$J$7,$K$7,IF(B398=$J$8,$K$8,IF(B398=$J$9,$K$9,IF(B398=$J$10,$K$10,IF(B398=$J$11,$K$11,IF(B398=$J$12,$K$12,0))))))))))</f>
        <v>Краснодар</v>
      </c>
      <c r="D398" s="2">
        <v>7</v>
      </c>
      <c r="E398" s="2">
        <v>96138</v>
      </c>
      <c r="F398" s="3">
        <f>D398*E398</f>
        <v>672966</v>
      </c>
      <c r="G398" s="2" t="str">
        <f>IF(F398&lt;$P$5,$O$5,IF(AND($P$4&lt;F398,F398&lt;$Q$4),$O$4,$O$3))</f>
        <v>В</v>
      </c>
    </row>
    <row r="399" spans="1:7" x14ac:dyDescent="0.2">
      <c r="A399" s="2">
        <v>384</v>
      </c>
      <c r="B399" s="2">
        <v>1</v>
      </c>
      <c r="C399" s="2" t="str">
        <f>IF(B399=$J$3,$K$3,IF(B399=$J$4,$K$4,IF(B399=$J$5,$K$5,IF(B399=$J$6,$K$6,IF(B399=$J$7,$K$7,IF(B399=$J$8,$K$8,IF(B399=$J$9,$K$9,IF(B399=$J$10,$K$10,IF(B399=$J$11,$K$11,IF(B399=$J$12,$K$12,0))))))))))</f>
        <v>Москва</v>
      </c>
      <c r="D399" s="2">
        <v>42</v>
      </c>
      <c r="E399" s="2">
        <v>81475</v>
      </c>
      <c r="F399" s="3">
        <f>D399*E399</f>
        <v>3421950</v>
      </c>
      <c r="G399" s="2" t="str">
        <f>IF(F399&lt;$P$5,$O$5,IF(AND($P$4&lt;F399,F399&lt;$Q$4),$O$4,$O$3))</f>
        <v>Б</v>
      </c>
    </row>
    <row r="400" spans="1:7" x14ac:dyDescent="0.2">
      <c r="A400" s="2">
        <v>385</v>
      </c>
      <c r="B400" s="2">
        <v>9</v>
      </c>
      <c r="C400" s="2" t="str">
        <f>IF(B400=$J$3,$K$3,IF(B400=$J$4,$K$4,IF(B400=$J$5,$K$5,IF(B400=$J$6,$K$6,IF(B400=$J$7,$K$7,IF(B400=$J$8,$K$8,IF(B400=$J$9,$K$9,IF(B400=$J$10,$K$10,IF(B400=$J$11,$K$11,IF(B400=$J$12,$K$12,0))))))))))</f>
        <v>Тюмень</v>
      </c>
      <c r="D400" s="2">
        <v>41</v>
      </c>
      <c r="E400" s="2">
        <v>48404</v>
      </c>
      <c r="F400" s="3">
        <f>D400*E400</f>
        <v>1984564</v>
      </c>
      <c r="G400" s="2" t="str">
        <f>IF(F400&lt;$P$5,$O$5,IF(AND($P$4&lt;F400,F400&lt;$Q$4),$O$4,$O$3))</f>
        <v>Б</v>
      </c>
    </row>
    <row r="401" spans="1:7" x14ac:dyDescent="0.2">
      <c r="A401" s="2">
        <v>386</v>
      </c>
      <c r="B401" s="2">
        <v>9</v>
      </c>
      <c r="C401" s="2" t="str">
        <f>IF(B401=$J$3,$K$3,IF(B401=$J$4,$K$4,IF(B401=$J$5,$K$5,IF(B401=$J$6,$K$6,IF(B401=$J$7,$K$7,IF(B401=$J$8,$K$8,IF(B401=$J$9,$K$9,IF(B401=$J$10,$K$10,IF(B401=$J$11,$K$11,IF(B401=$J$12,$K$12,0))))))))))</f>
        <v>Тюмень</v>
      </c>
      <c r="D401" s="2">
        <v>23</v>
      </c>
      <c r="E401" s="2">
        <v>75609</v>
      </c>
      <c r="F401" s="3">
        <f>D401*E401</f>
        <v>1739007</v>
      </c>
      <c r="G401" s="2" t="str">
        <f>IF(F401&lt;$P$5,$O$5,IF(AND($P$4&lt;F401,F401&lt;$Q$4),$O$4,$O$3))</f>
        <v>Б</v>
      </c>
    </row>
    <row r="402" spans="1:7" x14ac:dyDescent="0.2">
      <c r="A402" s="2">
        <v>387</v>
      </c>
      <c r="B402" s="2">
        <v>6</v>
      </c>
      <c r="C402" s="2" t="str">
        <f>IF(B402=$J$3,$K$3,IF(B402=$J$4,$K$4,IF(B402=$J$5,$K$5,IF(B402=$J$6,$K$6,IF(B402=$J$7,$K$7,IF(B402=$J$8,$K$8,IF(B402=$J$9,$K$9,IF(B402=$J$10,$K$10,IF(B402=$J$11,$K$11,IF(B402=$J$12,$K$12,0))))))))))</f>
        <v>Владивосток</v>
      </c>
      <c r="D402" s="2">
        <v>62</v>
      </c>
      <c r="E402" s="2">
        <v>30580</v>
      </c>
      <c r="F402" s="3">
        <f>D402*E402</f>
        <v>1895960</v>
      </c>
      <c r="G402" s="2" t="str">
        <f>IF(F402&lt;$P$5,$O$5,IF(AND($P$4&lt;F402,F402&lt;$Q$4),$O$4,$O$3))</f>
        <v>Б</v>
      </c>
    </row>
    <row r="403" spans="1:7" x14ac:dyDescent="0.2">
      <c r="A403" s="2">
        <v>388</v>
      </c>
      <c r="B403" s="2">
        <v>3</v>
      </c>
      <c r="C403" s="2" t="str">
        <f>IF(B403=$J$3,$K$3,IF(B403=$J$4,$K$4,IF(B403=$J$5,$K$5,IF(B403=$J$6,$K$6,IF(B403=$J$7,$K$7,IF(B403=$J$8,$K$8,IF(B403=$J$9,$K$9,IF(B403=$J$10,$K$10,IF(B403=$J$11,$K$11,IF(B403=$J$12,$K$12,0))))))))))</f>
        <v>Челябинск</v>
      </c>
      <c r="D403" s="2">
        <v>36</v>
      </c>
      <c r="E403" s="2">
        <v>99219</v>
      </c>
      <c r="F403" s="3">
        <f>D403*E403</f>
        <v>3571884</v>
      </c>
      <c r="G403" s="2" t="str">
        <f>IF(F403&lt;$P$5,$O$5,IF(AND($P$4&lt;F403,F403&lt;$Q$4),$O$4,$O$3))</f>
        <v>Б</v>
      </c>
    </row>
    <row r="404" spans="1:7" x14ac:dyDescent="0.2">
      <c r="A404" s="2">
        <v>389</v>
      </c>
      <c r="B404" s="2">
        <v>10</v>
      </c>
      <c r="C404" s="2" t="str">
        <f>IF(B404=$J$3,$K$3,IF(B404=$J$4,$K$4,IF(B404=$J$5,$K$5,IF(B404=$J$6,$K$6,IF(B404=$J$7,$K$7,IF(B404=$J$8,$K$8,IF(B404=$J$9,$K$9,IF(B404=$J$10,$K$10,IF(B404=$J$11,$K$11,IF(B404=$J$12,$K$12,0))))))))))</f>
        <v>Сочи</v>
      </c>
      <c r="D404" s="2">
        <v>9</v>
      </c>
      <c r="E404" s="2">
        <v>61713</v>
      </c>
      <c r="F404" s="3">
        <f>D404*E404</f>
        <v>555417</v>
      </c>
      <c r="G404" s="2" t="str">
        <f>IF(F404&lt;$P$5,$O$5,IF(AND($P$4&lt;F404,F404&lt;$Q$4),$O$4,$O$3))</f>
        <v>В</v>
      </c>
    </row>
    <row r="405" spans="1:7" x14ac:dyDescent="0.2">
      <c r="A405" s="2">
        <v>390</v>
      </c>
      <c r="B405" s="2">
        <v>5</v>
      </c>
      <c r="C405" s="2" t="str">
        <f>IF(B405=$J$3,$K$3,IF(B405=$J$4,$K$4,IF(B405=$J$5,$K$5,IF(B405=$J$6,$K$6,IF(B405=$J$7,$K$7,IF(B405=$J$8,$K$8,IF(B405=$J$9,$K$9,IF(B405=$J$10,$K$10,IF(B405=$J$11,$K$11,IF(B405=$J$12,$K$12,0))))))))))</f>
        <v>Краснодар</v>
      </c>
      <c r="D405" s="2">
        <v>3</v>
      </c>
      <c r="E405" s="2">
        <v>58811</v>
      </c>
      <c r="F405" s="3">
        <f>D405*E405</f>
        <v>176433</v>
      </c>
      <c r="G405" s="2" t="str">
        <f>IF(F405&lt;$P$5,$O$5,IF(AND($P$4&lt;F405,F405&lt;$Q$4),$O$4,$O$3))</f>
        <v>В</v>
      </c>
    </row>
    <row r="406" spans="1:7" x14ac:dyDescent="0.2">
      <c r="A406" s="2">
        <v>391</v>
      </c>
      <c r="B406" s="2">
        <v>5</v>
      </c>
      <c r="C406" s="2" t="str">
        <f>IF(B406=$J$3,$K$3,IF(B406=$J$4,$K$4,IF(B406=$J$5,$K$5,IF(B406=$J$6,$K$6,IF(B406=$J$7,$K$7,IF(B406=$J$8,$K$8,IF(B406=$J$9,$K$9,IF(B406=$J$10,$K$10,IF(B406=$J$11,$K$11,IF(B406=$J$12,$K$12,0))))))))))</f>
        <v>Краснодар</v>
      </c>
      <c r="D406" s="2">
        <v>1</v>
      </c>
      <c r="E406" s="2">
        <v>36333</v>
      </c>
      <c r="F406" s="3">
        <f>D406*E406</f>
        <v>36333</v>
      </c>
      <c r="G406" s="2" t="str">
        <f>IF(F406&lt;$P$5,$O$5,IF(AND($P$4&lt;F406,F406&lt;$Q$4),$O$4,$O$3))</f>
        <v>В</v>
      </c>
    </row>
    <row r="407" spans="1:7" x14ac:dyDescent="0.2">
      <c r="A407" s="2">
        <v>392</v>
      </c>
      <c r="B407" s="2">
        <v>1</v>
      </c>
      <c r="C407" s="2" t="str">
        <f>IF(B407=$J$3,$K$3,IF(B407=$J$4,$K$4,IF(B407=$J$5,$K$5,IF(B407=$J$6,$K$6,IF(B407=$J$7,$K$7,IF(B407=$J$8,$K$8,IF(B407=$J$9,$K$9,IF(B407=$J$10,$K$10,IF(B407=$J$11,$K$11,IF(B407=$J$12,$K$12,0))))))))))</f>
        <v>Москва</v>
      </c>
      <c r="D407" s="2">
        <v>6</v>
      </c>
      <c r="E407" s="2">
        <v>42635</v>
      </c>
      <c r="F407" s="3">
        <f>D407*E407</f>
        <v>255810</v>
      </c>
      <c r="G407" s="2" t="str">
        <f>IF(F407&lt;$P$5,$O$5,IF(AND($P$4&lt;F407,F407&lt;$Q$4),$O$4,$O$3))</f>
        <v>В</v>
      </c>
    </row>
    <row r="408" spans="1:7" x14ac:dyDescent="0.2">
      <c r="A408" s="2">
        <v>393</v>
      </c>
      <c r="B408" s="2">
        <v>9</v>
      </c>
      <c r="C408" s="2" t="str">
        <f>IF(B408=$J$3,$K$3,IF(B408=$J$4,$K$4,IF(B408=$J$5,$K$5,IF(B408=$J$6,$K$6,IF(B408=$J$7,$K$7,IF(B408=$J$8,$K$8,IF(B408=$J$9,$K$9,IF(B408=$J$10,$K$10,IF(B408=$J$11,$K$11,IF(B408=$J$12,$K$12,0))))))))))</f>
        <v>Тюмень</v>
      </c>
      <c r="D408" s="2">
        <v>60</v>
      </c>
      <c r="E408" s="2">
        <v>77187</v>
      </c>
      <c r="F408" s="3">
        <f>D408*E408</f>
        <v>4631220</v>
      </c>
      <c r="G408" s="2" t="str">
        <f>IF(F408&lt;$P$5,$O$5,IF(AND($P$4&lt;F408,F408&lt;$Q$4),$O$4,$O$3))</f>
        <v>Б</v>
      </c>
    </row>
    <row r="409" spans="1:7" x14ac:dyDescent="0.2">
      <c r="A409" s="2">
        <v>394</v>
      </c>
      <c r="B409" s="2">
        <v>2</v>
      </c>
      <c r="C409" s="2" t="str">
        <f>IF(B409=$J$3,$K$3,IF(B409=$J$4,$K$4,IF(B409=$J$5,$K$5,IF(B409=$J$6,$K$6,IF(B409=$J$7,$K$7,IF(B409=$J$8,$K$8,IF(B409=$J$9,$K$9,IF(B409=$J$10,$K$10,IF(B409=$J$11,$K$11,IF(B409=$J$12,$K$12,0))))))))))</f>
        <v>Санкт-Петербург</v>
      </c>
      <c r="D409" s="2">
        <v>87</v>
      </c>
      <c r="E409" s="2">
        <v>4971</v>
      </c>
      <c r="F409" s="3">
        <f>D409*E409</f>
        <v>432477</v>
      </c>
      <c r="G409" s="2" t="str">
        <f>IF(F409&lt;$P$5,$O$5,IF(AND($P$4&lt;F409,F409&lt;$Q$4),$O$4,$O$3))</f>
        <v>В</v>
      </c>
    </row>
    <row r="410" spans="1:7" x14ac:dyDescent="0.2">
      <c r="A410" s="2">
        <v>395</v>
      </c>
      <c r="B410" s="2">
        <v>6</v>
      </c>
      <c r="C410" s="2" t="str">
        <f>IF(B410=$J$3,$K$3,IF(B410=$J$4,$K$4,IF(B410=$J$5,$K$5,IF(B410=$J$6,$K$6,IF(B410=$J$7,$K$7,IF(B410=$J$8,$K$8,IF(B410=$J$9,$K$9,IF(B410=$J$10,$K$10,IF(B410=$J$11,$K$11,IF(B410=$J$12,$K$12,0))))))))))</f>
        <v>Владивосток</v>
      </c>
      <c r="D410" s="2">
        <v>59</v>
      </c>
      <c r="E410" s="2">
        <v>46863</v>
      </c>
      <c r="F410" s="3">
        <f>D410*E410</f>
        <v>2764917</v>
      </c>
      <c r="G410" s="2" t="str">
        <f>IF(F410&lt;$P$5,$O$5,IF(AND($P$4&lt;F410,F410&lt;$Q$4),$O$4,$O$3))</f>
        <v>Б</v>
      </c>
    </row>
    <row r="411" spans="1:7" x14ac:dyDescent="0.2">
      <c r="A411" s="2">
        <v>396</v>
      </c>
      <c r="B411" s="2">
        <v>6</v>
      </c>
      <c r="C411" s="2" t="str">
        <f>IF(B411=$J$3,$K$3,IF(B411=$J$4,$K$4,IF(B411=$J$5,$K$5,IF(B411=$J$6,$K$6,IF(B411=$J$7,$K$7,IF(B411=$J$8,$K$8,IF(B411=$J$9,$K$9,IF(B411=$J$10,$K$10,IF(B411=$J$11,$K$11,IF(B411=$J$12,$K$12,0))))))))))</f>
        <v>Владивосток</v>
      </c>
      <c r="D411" s="2">
        <v>29</v>
      </c>
      <c r="E411" s="2">
        <v>92764</v>
      </c>
      <c r="F411" s="3">
        <f>D411*E411</f>
        <v>2690156</v>
      </c>
      <c r="G411" s="2" t="str">
        <f>IF(F411&lt;$P$5,$O$5,IF(AND($P$4&lt;F411,F411&lt;$Q$4),$O$4,$O$3))</f>
        <v>Б</v>
      </c>
    </row>
    <row r="412" spans="1:7" x14ac:dyDescent="0.2">
      <c r="A412" s="2">
        <v>397</v>
      </c>
      <c r="B412" s="2">
        <v>8</v>
      </c>
      <c r="C412" s="2" t="str">
        <f>IF(B412=$J$3,$K$3,IF(B412=$J$4,$K$4,IF(B412=$J$5,$K$5,IF(B412=$J$6,$K$6,IF(B412=$J$7,$K$7,IF(B412=$J$8,$K$8,IF(B412=$J$9,$K$9,IF(B412=$J$10,$K$10,IF(B412=$J$11,$K$11,IF(B412=$J$12,$K$12,0))))))))))</f>
        <v>Новосибирск</v>
      </c>
      <c r="D412" s="2">
        <v>23</v>
      </c>
      <c r="E412" s="2">
        <v>3394</v>
      </c>
      <c r="F412" s="3">
        <f>D412*E412</f>
        <v>78062</v>
      </c>
      <c r="G412" s="2" t="str">
        <f>IF(F412&lt;$P$5,$O$5,IF(AND($P$4&lt;F412,F412&lt;$Q$4),$O$4,$O$3))</f>
        <v>В</v>
      </c>
    </row>
    <row r="413" spans="1:7" x14ac:dyDescent="0.2">
      <c r="A413" s="2">
        <v>398</v>
      </c>
      <c r="B413" s="2">
        <v>4</v>
      </c>
      <c r="C413" s="2" t="str">
        <f>IF(B413=$J$3,$K$3,IF(B413=$J$4,$K$4,IF(B413=$J$5,$K$5,IF(B413=$J$6,$K$6,IF(B413=$J$7,$K$7,IF(B413=$J$8,$K$8,IF(B413=$J$9,$K$9,IF(B413=$J$10,$K$10,IF(B413=$J$11,$K$11,IF(B413=$J$12,$K$12,0))))))))))</f>
        <v>Архангельск</v>
      </c>
      <c r="D413" s="2">
        <v>24</v>
      </c>
      <c r="E413" s="2">
        <v>21313</v>
      </c>
      <c r="F413" s="3">
        <f>D413*E413</f>
        <v>511512</v>
      </c>
      <c r="G413" s="2" t="str">
        <f>IF(F413&lt;$P$5,$O$5,IF(AND($P$4&lt;F413,F413&lt;$Q$4),$O$4,$O$3))</f>
        <v>В</v>
      </c>
    </row>
    <row r="414" spans="1:7" x14ac:dyDescent="0.2">
      <c r="A414" s="2">
        <v>399</v>
      </c>
      <c r="B414" s="2">
        <v>9</v>
      </c>
      <c r="C414" s="2" t="str">
        <f>IF(B414=$J$3,$K$3,IF(B414=$J$4,$K$4,IF(B414=$J$5,$K$5,IF(B414=$J$6,$K$6,IF(B414=$J$7,$K$7,IF(B414=$J$8,$K$8,IF(B414=$J$9,$K$9,IF(B414=$J$10,$K$10,IF(B414=$J$11,$K$11,IF(B414=$J$12,$K$12,0))))))))))</f>
        <v>Тюмень</v>
      </c>
      <c r="D414" s="2">
        <v>92</v>
      </c>
      <c r="E414" s="2">
        <v>43686</v>
      </c>
      <c r="F414" s="3">
        <f>D414*E414</f>
        <v>4019112</v>
      </c>
      <c r="G414" s="2" t="str">
        <f>IF(F414&lt;$P$5,$O$5,IF(AND($P$4&lt;F414,F414&lt;$Q$4),$O$4,$O$3))</f>
        <v>Б</v>
      </c>
    </row>
    <row r="415" spans="1:7" x14ac:dyDescent="0.2">
      <c r="A415" s="2">
        <v>400</v>
      </c>
      <c r="B415" s="2">
        <v>10</v>
      </c>
      <c r="C415" s="2" t="str">
        <f>IF(B415=$J$3,$K$3,IF(B415=$J$4,$K$4,IF(B415=$J$5,$K$5,IF(B415=$J$6,$K$6,IF(B415=$J$7,$K$7,IF(B415=$J$8,$K$8,IF(B415=$J$9,$K$9,IF(B415=$J$10,$K$10,IF(B415=$J$11,$K$11,IF(B415=$J$12,$K$12,0))))))))))</f>
        <v>Сочи</v>
      </c>
      <c r="D415" s="2">
        <v>21</v>
      </c>
      <c r="E415" s="2">
        <v>88495</v>
      </c>
      <c r="F415" s="3">
        <f>D415*E415</f>
        <v>1858395</v>
      </c>
      <c r="G415" s="2" t="str">
        <f>IF(F415&lt;$P$5,$O$5,IF(AND($P$4&lt;F415,F415&lt;$Q$4),$O$4,$O$3))</f>
        <v>Б</v>
      </c>
    </row>
    <row r="416" spans="1:7" x14ac:dyDescent="0.2">
      <c r="A416" s="2">
        <v>401</v>
      </c>
      <c r="B416" s="2">
        <v>5</v>
      </c>
      <c r="C416" s="2" t="str">
        <f>IF(B416=$J$3,$K$3,IF(B416=$J$4,$K$4,IF(B416=$J$5,$K$5,IF(B416=$J$6,$K$6,IF(B416=$J$7,$K$7,IF(B416=$J$8,$K$8,IF(B416=$J$9,$K$9,IF(B416=$J$10,$K$10,IF(B416=$J$11,$K$11,IF(B416=$J$12,$K$12,0))))))))))</f>
        <v>Краснодар</v>
      </c>
      <c r="D416" s="2">
        <v>8</v>
      </c>
      <c r="E416" s="2">
        <v>82357</v>
      </c>
      <c r="F416" s="3">
        <f>D416*E416</f>
        <v>658856</v>
      </c>
      <c r="G416" s="2" t="str">
        <f>IF(F416&lt;$P$5,$O$5,IF(AND($P$4&lt;F416,F416&lt;$Q$4),$O$4,$O$3))</f>
        <v>В</v>
      </c>
    </row>
    <row r="417" spans="1:7" x14ac:dyDescent="0.2">
      <c r="A417" s="2">
        <v>402</v>
      </c>
      <c r="B417" s="2">
        <v>5</v>
      </c>
      <c r="C417" s="2" t="str">
        <f>IF(B417=$J$3,$K$3,IF(B417=$J$4,$K$4,IF(B417=$J$5,$K$5,IF(B417=$J$6,$K$6,IF(B417=$J$7,$K$7,IF(B417=$J$8,$K$8,IF(B417=$J$9,$K$9,IF(B417=$J$10,$K$10,IF(B417=$J$11,$K$11,IF(B417=$J$12,$K$12,0))))))))))</f>
        <v>Краснодар</v>
      </c>
      <c r="D417" s="2">
        <v>15</v>
      </c>
      <c r="E417" s="2">
        <v>6717</v>
      </c>
      <c r="F417" s="3">
        <f>D417*E417</f>
        <v>100755</v>
      </c>
      <c r="G417" s="2" t="str">
        <f>IF(F417&lt;$P$5,$O$5,IF(AND($P$4&lt;F417,F417&lt;$Q$4),$O$4,$O$3))</f>
        <v>В</v>
      </c>
    </row>
    <row r="418" spans="1:7" x14ac:dyDescent="0.2">
      <c r="A418" s="2">
        <v>403</v>
      </c>
      <c r="B418" s="2">
        <v>4</v>
      </c>
      <c r="C418" s="2" t="str">
        <f>IF(B418=$J$3,$K$3,IF(B418=$J$4,$K$4,IF(B418=$J$5,$K$5,IF(B418=$J$6,$K$6,IF(B418=$J$7,$K$7,IF(B418=$J$8,$K$8,IF(B418=$J$9,$K$9,IF(B418=$J$10,$K$10,IF(B418=$J$11,$K$11,IF(B418=$J$12,$K$12,0))))))))))</f>
        <v>Архангельск</v>
      </c>
      <c r="D418" s="2">
        <v>7</v>
      </c>
      <c r="E418" s="2">
        <v>39352</v>
      </c>
      <c r="F418" s="3">
        <f>D418*E418</f>
        <v>275464</v>
      </c>
      <c r="G418" s="2" t="str">
        <f>IF(F418&lt;$P$5,$O$5,IF(AND($P$4&lt;F418,F418&lt;$Q$4),$O$4,$O$3))</f>
        <v>В</v>
      </c>
    </row>
    <row r="419" spans="1:7" x14ac:dyDescent="0.2">
      <c r="A419" s="2">
        <v>404</v>
      </c>
      <c r="B419" s="2">
        <v>5</v>
      </c>
      <c r="C419" s="2" t="str">
        <f>IF(B419=$J$3,$K$3,IF(B419=$J$4,$K$4,IF(B419=$J$5,$K$5,IF(B419=$J$6,$K$6,IF(B419=$J$7,$K$7,IF(B419=$J$8,$K$8,IF(B419=$J$9,$K$9,IF(B419=$J$10,$K$10,IF(B419=$J$11,$K$11,IF(B419=$J$12,$K$12,0))))))))))</f>
        <v>Краснодар</v>
      </c>
      <c r="D419" s="2">
        <v>36</v>
      </c>
      <c r="E419" s="2">
        <v>72613</v>
      </c>
      <c r="F419" s="3">
        <f>D419*E419</f>
        <v>2614068</v>
      </c>
      <c r="G419" s="2" t="str">
        <f>IF(F419&lt;$P$5,$O$5,IF(AND($P$4&lt;F419,F419&lt;$Q$4),$O$4,$O$3))</f>
        <v>Б</v>
      </c>
    </row>
    <row r="420" spans="1:7" x14ac:dyDescent="0.2">
      <c r="A420" s="2">
        <v>405</v>
      </c>
      <c r="B420" s="2">
        <v>3</v>
      </c>
      <c r="C420" s="2" t="str">
        <f>IF(B420=$J$3,$K$3,IF(B420=$J$4,$K$4,IF(B420=$J$5,$K$5,IF(B420=$J$6,$K$6,IF(B420=$J$7,$K$7,IF(B420=$J$8,$K$8,IF(B420=$J$9,$K$9,IF(B420=$J$10,$K$10,IF(B420=$J$11,$K$11,IF(B420=$J$12,$K$12,0))))))))))</f>
        <v>Челябинск</v>
      </c>
      <c r="D420" s="2">
        <v>5</v>
      </c>
      <c r="E420" s="2">
        <v>43401</v>
      </c>
      <c r="F420" s="3">
        <f>D420*E420</f>
        <v>217005</v>
      </c>
      <c r="G420" s="2" t="str">
        <f>IF(F420&lt;$P$5,$O$5,IF(AND($P$4&lt;F420,F420&lt;$Q$4),$O$4,$O$3))</f>
        <v>В</v>
      </c>
    </row>
    <row r="421" spans="1:7" x14ac:dyDescent="0.2">
      <c r="A421" s="2">
        <v>406</v>
      </c>
      <c r="B421" s="2">
        <v>5</v>
      </c>
      <c r="C421" s="2" t="str">
        <f>IF(B421=$J$3,$K$3,IF(B421=$J$4,$K$4,IF(B421=$J$5,$K$5,IF(B421=$J$6,$K$6,IF(B421=$J$7,$K$7,IF(B421=$J$8,$K$8,IF(B421=$J$9,$K$9,IF(B421=$J$10,$K$10,IF(B421=$J$11,$K$11,IF(B421=$J$12,$K$12,0))))))))))</f>
        <v>Краснодар</v>
      </c>
      <c r="D421" s="2">
        <v>22</v>
      </c>
      <c r="E421" s="2">
        <v>12139</v>
      </c>
      <c r="F421" s="3">
        <f>D421*E421</f>
        <v>267058</v>
      </c>
      <c r="G421" s="2" t="str">
        <f>IF(F421&lt;$P$5,$O$5,IF(AND($P$4&lt;F421,F421&lt;$Q$4),$O$4,$O$3))</f>
        <v>В</v>
      </c>
    </row>
    <row r="422" spans="1:7" x14ac:dyDescent="0.2">
      <c r="A422" s="2">
        <v>407</v>
      </c>
      <c r="B422" s="2">
        <v>9</v>
      </c>
      <c r="C422" s="2" t="str">
        <f>IF(B422=$J$3,$K$3,IF(B422=$J$4,$K$4,IF(B422=$J$5,$K$5,IF(B422=$J$6,$K$6,IF(B422=$J$7,$K$7,IF(B422=$J$8,$K$8,IF(B422=$J$9,$K$9,IF(B422=$J$10,$K$10,IF(B422=$J$11,$K$11,IF(B422=$J$12,$K$12,0))))))))))</f>
        <v>Тюмень</v>
      </c>
      <c r="D422" s="2">
        <v>24</v>
      </c>
      <c r="E422" s="2">
        <v>85180</v>
      </c>
      <c r="F422" s="3">
        <f>D422*E422</f>
        <v>2044320</v>
      </c>
      <c r="G422" s="2" t="str">
        <f>IF(F422&lt;$P$5,$O$5,IF(AND($P$4&lt;F422,F422&lt;$Q$4),$O$4,$O$3))</f>
        <v>Б</v>
      </c>
    </row>
    <row r="423" spans="1:7" x14ac:dyDescent="0.2">
      <c r="A423" s="2">
        <v>408</v>
      </c>
      <c r="B423" s="2">
        <v>5</v>
      </c>
      <c r="C423" s="2" t="str">
        <f>IF(B423=$J$3,$K$3,IF(B423=$J$4,$K$4,IF(B423=$J$5,$K$5,IF(B423=$J$6,$K$6,IF(B423=$J$7,$K$7,IF(B423=$J$8,$K$8,IF(B423=$J$9,$K$9,IF(B423=$J$10,$K$10,IF(B423=$J$11,$K$11,IF(B423=$J$12,$K$12,0))))))))))</f>
        <v>Краснодар</v>
      </c>
      <c r="D423" s="2">
        <v>98</v>
      </c>
      <c r="E423" s="2">
        <v>70601</v>
      </c>
      <c r="F423" s="3">
        <f>D423*E423</f>
        <v>6918898</v>
      </c>
      <c r="G423" s="2" t="str">
        <f>IF(F423&lt;$P$5,$O$5,IF(AND($P$4&lt;F423,F423&lt;$Q$4),$O$4,$O$3))</f>
        <v>А</v>
      </c>
    </row>
    <row r="424" spans="1:7" x14ac:dyDescent="0.2">
      <c r="A424" s="2">
        <v>409</v>
      </c>
      <c r="B424" s="2">
        <v>2</v>
      </c>
      <c r="C424" s="2" t="str">
        <f>IF(B424=$J$3,$K$3,IF(B424=$J$4,$K$4,IF(B424=$J$5,$K$5,IF(B424=$J$6,$K$6,IF(B424=$J$7,$K$7,IF(B424=$J$8,$K$8,IF(B424=$J$9,$K$9,IF(B424=$J$10,$K$10,IF(B424=$J$11,$K$11,IF(B424=$J$12,$K$12,0))))))))))</f>
        <v>Санкт-Петербург</v>
      </c>
      <c r="D424" s="2">
        <v>2</v>
      </c>
      <c r="E424" s="2">
        <v>63770</v>
      </c>
      <c r="F424" s="3">
        <f>D424*E424</f>
        <v>127540</v>
      </c>
      <c r="G424" s="2" t="str">
        <f>IF(F424&lt;$P$5,$O$5,IF(AND($P$4&lt;F424,F424&lt;$Q$4),$O$4,$O$3))</f>
        <v>В</v>
      </c>
    </row>
    <row r="425" spans="1:7" x14ac:dyDescent="0.2">
      <c r="A425" s="2">
        <v>410</v>
      </c>
      <c r="B425" s="2">
        <v>3</v>
      </c>
      <c r="C425" s="2" t="str">
        <f>IF(B425=$J$3,$K$3,IF(B425=$J$4,$K$4,IF(B425=$J$5,$K$5,IF(B425=$J$6,$K$6,IF(B425=$J$7,$K$7,IF(B425=$J$8,$K$8,IF(B425=$J$9,$K$9,IF(B425=$J$10,$K$10,IF(B425=$J$11,$K$11,IF(B425=$J$12,$K$12,0))))))))))</f>
        <v>Челябинск</v>
      </c>
      <c r="D425" s="2">
        <v>8</v>
      </c>
      <c r="E425" s="2">
        <v>31783</v>
      </c>
      <c r="F425" s="3">
        <f>D425*E425</f>
        <v>254264</v>
      </c>
      <c r="G425" s="2" t="str">
        <f>IF(F425&lt;$P$5,$O$5,IF(AND($P$4&lt;F425,F425&lt;$Q$4),$O$4,$O$3))</f>
        <v>В</v>
      </c>
    </row>
    <row r="426" spans="1:7" x14ac:dyDescent="0.2">
      <c r="A426" s="2">
        <v>411</v>
      </c>
      <c r="B426" s="2">
        <v>2</v>
      </c>
      <c r="C426" s="2" t="str">
        <f>IF(B426=$J$3,$K$3,IF(B426=$J$4,$K$4,IF(B426=$J$5,$K$5,IF(B426=$J$6,$K$6,IF(B426=$J$7,$K$7,IF(B426=$J$8,$K$8,IF(B426=$J$9,$K$9,IF(B426=$J$10,$K$10,IF(B426=$J$11,$K$11,IF(B426=$J$12,$K$12,0))))))))))</f>
        <v>Санкт-Петербург</v>
      </c>
      <c r="D426" s="2">
        <v>58</v>
      </c>
      <c r="E426" s="2">
        <v>6742</v>
      </c>
      <c r="F426" s="3">
        <f>D426*E426</f>
        <v>391036</v>
      </c>
      <c r="G426" s="2" t="str">
        <f>IF(F426&lt;$P$5,$O$5,IF(AND($P$4&lt;F426,F426&lt;$Q$4),$O$4,$O$3))</f>
        <v>В</v>
      </c>
    </row>
    <row r="427" spans="1:7" x14ac:dyDescent="0.2">
      <c r="A427" s="2">
        <v>412</v>
      </c>
      <c r="B427" s="2">
        <v>3</v>
      </c>
      <c r="C427" s="2" t="str">
        <f>IF(B427=$J$3,$K$3,IF(B427=$J$4,$K$4,IF(B427=$J$5,$K$5,IF(B427=$J$6,$K$6,IF(B427=$J$7,$K$7,IF(B427=$J$8,$K$8,IF(B427=$J$9,$K$9,IF(B427=$J$10,$K$10,IF(B427=$J$11,$K$11,IF(B427=$J$12,$K$12,0))))))))))</f>
        <v>Челябинск</v>
      </c>
      <c r="D427" s="2">
        <v>47</v>
      </c>
      <c r="E427" s="2">
        <v>92181</v>
      </c>
      <c r="F427" s="3">
        <f>D427*E427</f>
        <v>4332507</v>
      </c>
      <c r="G427" s="2" t="str">
        <f>IF(F427&lt;$P$5,$O$5,IF(AND($P$4&lt;F427,F427&lt;$Q$4),$O$4,$O$3))</f>
        <v>Б</v>
      </c>
    </row>
    <row r="428" spans="1:7" x14ac:dyDescent="0.2">
      <c r="A428" s="2">
        <v>413</v>
      </c>
      <c r="B428" s="2">
        <v>3</v>
      </c>
      <c r="C428" s="2" t="str">
        <f>IF(B428=$J$3,$K$3,IF(B428=$J$4,$K$4,IF(B428=$J$5,$K$5,IF(B428=$J$6,$K$6,IF(B428=$J$7,$K$7,IF(B428=$J$8,$K$8,IF(B428=$J$9,$K$9,IF(B428=$J$10,$K$10,IF(B428=$J$11,$K$11,IF(B428=$J$12,$K$12,0))))))))))</f>
        <v>Челябинск</v>
      </c>
      <c r="D428" s="2">
        <v>33</v>
      </c>
      <c r="E428" s="2">
        <v>70985</v>
      </c>
      <c r="F428" s="3">
        <f>D428*E428</f>
        <v>2342505</v>
      </c>
      <c r="G428" s="2" t="str">
        <f>IF(F428&lt;$P$5,$O$5,IF(AND($P$4&lt;F428,F428&lt;$Q$4),$O$4,$O$3))</f>
        <v>Б</v>
      </c>
    </row>
    <row r="429" spans="1:7" x14ac:dyDescent="0.2">
      <c r="A429" s="2">
        <v>414</v>
      </c>
      <c r="B429" s="2">
        <v>2</v>
      </c>
      <c r="C429" s="2" t="str">
        <f>IF(B429=$J$3,$K$3,IF(B429=$J$4,$K$4,IF(B429=$J$5,$K$5,IF(B429=$J$6,$K$6,IF(B429=$J$7,$K$7,IF(B429=$J$8,$K$8,IF(B429=$J$9,$K$9,IF(B429=$J$10,$K$10,IF(B429=$J$11,$K$11,IF(B429=$J$12,$K$12,0))))))))))</f>
        <v>Санкт-Петербург</v>
      </c>
      <c r="D429" s="2">
        <v>4</v>
      </c>
      <c r="E429" s="2">
        <v>17026</v>
      </c>
      <c r="F429" s="3">
        <f>D429*E429</f>
        <v>68104</v>
      </c>
      <c r="G429" s="2" t="str">
        <f>IF(F429&lt;$P$5,$O$5,IF(AND($P$4&lt;F429,F429&lt;$Q$4),$O$4,$O$3))</f>
        <v>В</v>
      </c>
    </row>
    <row r="430" spans="1:7" x14ac:dyDescent="0.2">
      <c r="A430" s="2">
        <v>415</v>
      </c>
      <c r="B430" s="2">
        <v>10</v>
      </c>
      <c r="C430" s="2" t="str">
        <f>IF(B430=$J$3,$K$3,IF(B430=$J$4,$K$4,IF(B430=$J$5,$K$5,IF(B430=$J$6,$K$6,IF(B430=$J$7,$K$7,IF(B430=$J$8,$K$8,IF(B430=$J$9,$K$9,IF(B430=$J$10,$K$10,IF(B430=$J$11,$K$11,IF(B430=$J$12,$K$12,0))))))))))</f>
        <v>Сочи</v>
      </c>
      <c r="D430" s="2">
        <v>22</v>
      </c>
      <c r="E430" s="2">
        <v>55097</v>
      </c>
      <c r="F430" s="3">
        <f>D430*E430</f>
        <v>1212134</v>
      </c>
      <c r="G430" s="2" t="str">
        <f>IF(F430&lt;$P$5,$O$5,IF(AND($P$4&lt;F430,F430&lt;$Q$4),$O$4,$O$3))</f>
        <v>Б</v>
      </c>
    </row>
    <row r="431" spans="1:7" x14ac:dyDescent="0.2">
      <c r="A431" s="2">
        <v>416</v>
      </c>
      <c r="B431" s="2">
        <v>6</v>
      </c>
      <c r="C431" s="2" t="str">
        <f>IF(B431=$J$3,$K$3,IF(B431=$J$4,$K$4,IF(B431=$J$5,$K$5,IF(B431=$J$6,$K$6,IF(B431=$J$7,$K$7,IF(B431=$J$8,$K$8,IF(B431=$J$9,$K$9,IF(B431=$J$10,$K$10,IF(B431=$J$11,$K$11,IF(B431=$J$12,$K$12,0))))))))))</f>
        <v>Владивосток</v>
      </c>
      <c r="D431" s="2">
        <v>19</v>
      </c>
      <c r="E431" s="2">
        <v>58612</v>
      </c>
      <c r="F431" s="3">
        <f>D431*E431</f>
        <v>1113628</v>
      </c>
      <c r="G431" s="2" t="str">
        <f>IF(F431&lt;$P$5,$O$5,IF(AND($P$4&lt;F431,F431&lt;$Q$4),$O$4,$O$3))</f>
        <v>Б</v>
      </c>
    </row>
    <row r="432" spans="1:7" x14ac:dyDescent="0.2">
      <c r="A432" s="2">
        <v>417</v>
      </c>
      <c r="B432" s="2">
        <v>6</v>
      </c>
      <c r="C432" s="2" t="str">
        <f>IF(B432=$J$3,$K$3,IF(B432=$J$4,$K$4,IF(B432=$J$5,$K$5,IF(B432=$J$6,$K$6,IF(B432=$J$7,$K$7,IF(B432=$J$8,$K$8,IF(B432=$J$9,$K$9,IF(B432=$J$10,$K$10,IF(B432=$J$11,$K$11,IF(B432=$J$12,$K$12,0))))))))))</f>
        <v>Владивосток</v>
      </c>
      <c r="D432" s="2">
        <v>47</v>
      </c>
      <c r="E432" s="2">
        <v>59952</v>
      </c>
      <c r="F432" s="3">
        <f>D432*E432</f>
        <v>2817744</v>
      </c>
      <c r="G432" s="2" t="str">
        <f>IF(F432&lt;$P$5,$O$5,IF(AND($P$4&lt;F432,F432&lt;$Q$4),$O$4,$O$3))</f>
        <v>Б</v>
      </c>
    </row>
    <row r="433" spans="1:7" x14ac:dyDescent="0.2">
      <c r="A433" s="2">
        <v>418</v>
      </c>
      <c r="B433" s="2">
        <v>9</v>
      </c>
      <c r="C433" s="2" t="str">
        <f>IF(B433=$J$3,$K$3,IF(B433=$J$4,$K$4,IF(B433=$J$5,$K$5,IF(B433=$J$6,$K$6,IF(B433=$J$7,$K$7,IF(B433=$J$8,$K$8,IF(B433=$J$9,$K$9,IF(B433=$J$10,$K$10,IF(B433=$J$11,$K$11,IF(B433=$J$12,$K$12,0))))))))))</f>
        <v>Тюмень</v>
      </c>
      <c r="D433" s="2">
        <v>96</v>
      </c>
      <c r="E433" s="2">
        <v>14088</v>
      </c>
      <c r="F433" s="3">
        <f>D433*E433</f>
        <v>1352448</v>
      </c>
      <c r="G433" s="2" t="str">
        <f>IF(F433&lt;$P$5,$O$5,IF(AND($P$4&lt;F433,F433&lt;$Q$4),$O$4,$O$3))</f>
        <v>Б</v>
      </c>
    </row>
    <row r="434" spans="1:7" x14ac:dyDescent="0.2">
      <c r="A434" s="2">
        <v>419</v>
      </c>
      <c r="B434" s="2">
        <v>4</v>
      </c>
      <c r="C434" s="2" t="str">
        <f>IF(B434=$J$3,$K$3,IF(B434=$J$4,$K$4,IF(B434=$J$5,$K$5,IF(B434=$J$6,$K$6,IF(B434=$J$7,$K$7,IF(B434=$J$8,$K$8,IF(B434=$J$9,$K$9,IF(B434=$J$10,$K$10,IF(B434=$J$11,$K$11,IF(B434=$J$12,$K$12,0))))))))))</f>
        <v>Архангельск</v>
      </c>
      <c r="D434" s="2">
        <v>67</v>
      </c>
      <c r="E434" s="2">
        <v>97775</v>
      </c>
      <c r="F434" s="3">
        <f>D434*E434</f>
        <v>6550925</v>
      </c>
      <c r="G434" s="2" t="str">
        <f>IF(F434&lt;$P$5,$O$5,IF(AND($P$4&lt;F434,F434&lt;$Q$4),$O$4,$O$3))</f>
        <v>А</v>
      </c>
    </row>
    <row r="435" spans="1:7" x14ac:dyDescent="0.2">
      <c r="A435" s="2">
        <v>420</v>
      </c>
      <c r="B435" s="2">
        <v>7</v>
      </c>
      <c r="C435" s="2" t="str">
        <f>IF(B435=$J$3,$K$3,IF(B435=$J$4,$K$4,IF(B435=$J$5,$K$5,IF(B435=$J$6,$K$6,IF(B435=$J$7,$K$7,IF(B435=$J$8,$K$8,IF(B435=$J$9,$K$9,IF(B435=$J$10,$K$10,IF(B435=$J$11,$K$11,IF(B435=$J$12,$K$12,0))))))))))</f>
        <v>Мурманск</v>
      </c>
      <c r="D435" s="2">
        <v>47</v>
      </c>
      <c r="E435" s="2">
        <v>51741</v>
      </c>
      <c r="F435" s="3">
        <f>D435*E435</f>
        <v>2431827</v>
      </c>
      <c r="G435" s="2" t="str">
        <f>IF(F435&lt;$P$5,$O$5,IF(AND($P$4&lt;F435,F435&lt;$Q$4),$O$4,$O$3))</f>
        <v>Б</v>
      </c>
    </row>
    <row r="436" spans="1:7" x14ac:dyDescent="0.2">
      <c r="A436" s="2">
        <v>421</v>
      </c>
      <c r="B436" s="2">
        <v>10</v>
      </c>
      <c r="C436" s="2" t="str">
        <f>IF(B436=$J$3,$K$3,IF(B436=$J$4,$K$4,IF(B436=$J$5,$K$5,IF(B436=$J$6,$K$6,IF(B436=$J$7,$K$7,IF(B436=$J$8,$K$8,IF(B436=$J$9,$K$9,IF(B436=$J$10,$K$10,IF(B436=$J$11,$K$11,IF(B436=$J$12,$K$12,0))))))))))</f>
        <v>Сочи</v>
      </c>
      <c r="D436" s="2">
        <v>3</v>
      </c>
      <c r="E436" s="2">
        <v>38822</v>
      </c>
      <c r="F436" s="3">
        <f>D436*E436</f>
        <v>116466</v>
      </c>
      <c r="G436" s="2" t="str">
        <f>IF(F436&lt;$P$5,$O$5,IF(AND($P$4&lt;F436,F436&lt;$Q$4),$O$4,$O$3))</f>
        <v>В</v>
      </c>
    </row>
    <row r="437" spans="1:7" x14ac:dyDescent="0.2">
      <c r="A437" s="2">
        <v>422</v>
      </c>
      <c r="B437" s="2">
        <v>8</v>
      </c>
      <c r="C437" s="2" t="str">
        <f>IF(B437=$J$3,$K$3,IF(B437=$J$4,$K$4,IF(B437=$J$5,$K$5,IF(B437=$J$6,$K$6,IF(B437=$J$7,$K$7,IF(B437=$J$8,$K$8,IF(B437=$J$9,$K$9,IF(B437=$J$10,$K$10,IF(B437=$J$11,$K$11,IF(B437=$J$12,$K$12,0))))))))))</f>
        <v>Новосибирск</v>
      </c>
      <c r="D437" s="2">
        <v>39</v>
      </c>
      <c r="E437" s="2">
        <v>29451</v>
      </c>
      <c r="F437" s="3">
        <f>D437*E437</f>
        <v>1148589</v>
      </c>
      <c r="G437" s="2" t="str">
        <f>IF(F437&lt;$P$5,$O$5,IF(AND($P$4&lt;F437,F437&lt;$Q$4),$O$4,$O$3))</f>
        <v>Б</v>
      </c>
    </row>
    <row r="438" spans="1:7" x14ac:dyDescent="0.2">
      <c r="A438" s="2">
        <v>423</v>
      </c>
      <c r="B438" s="2">
        <v>5</v>
      </c>
      <c r="C438" s="2" t="str">
        <f>IF(B438=$J$3,$K$3,IF(B438=$J$4,$K$4,IF(B438=$J$5,$K$5,IF(B438=$J$6,$K$6,IF(B438=$J$7,$K$7,IF(B438=$J$8,$K$8,IF(B438=$J$9,$K$9,IF(B438=$J$10,$K$10,IF(B438=$J$11,$K$11,IF(B438=$J$12,$K$12,0))))))))))</f>
        <v>Краснодар</v>
      </c>
      <c r="D438" s="2">
        <v>34</v>
      </c>
      <c r="E438" s="2">
        <v>22513</v>
      </c>
      <c r="F438" s="3">
        <f>D438*E438</f>
        <v>765442</v>
      </c>
      <c r="G438" s="2" t="str">
        <f>IF(F438&lt;$P$5,$O$5,IF(AND($P$4&lt;F438,F438&lt;$Q$4),$O$4,$O$3))</f>
        <v>В</v>
      </c>
    </row>
    <row r="439" spans="1:7" x14ac:dyDescent="0.2">
      <c r="A439" s="2">
        <v>424</v>
      </c>
      <c r="B439" s="2">
        <v>8</v>
      </c>
      <c r="C439" s="2" t="str">
        <f>IF(B439=$J$3,$K$3,IF(B439=$J$4,$K$4,IF(B439=$J$5,$K$5,IF(B439=$J$6,$K$6,IF(B439=$J$7,$K$7,IF(B439=$J$8,$K$8,IF(B439=$J$9,$K$9,IF(B439=$J$10,$K$10,IF(B439=$J$11,$K$11,IF(B439=$J$12,$K$12,0))))))))))</f>
        <v>Новосибирск</v>
      </c>
      <c r="D439" s="2">
        <v>85</v>
      </c>
      <c r="E439" s="2">
        <v>92796</v>
      </c>
      <c r="F439" s="3">
        <f>D439*E439</f>
        <v>7887660</v>
      </c>
      <c r="G439" s="2" t="str">
        <f>IF(F439&lt;$P$5,$O$5,IF(AND($P$4&lt;F439,F439&lt;$Q$4),$O$4,$O$3))</f>
        <v>А</v>
      </c>
    </row>
    <row r="440" spans="1:7" x14ac:dyDescent="0.2">
      <c r="A440" s="2">
        <v>425</v>
      </c>
      <c r="B440" s="2">
        <v>3</v>
      </c>
      <c r="C440" s="2" t="str">
        <f>IF(B440=$J$3,$K$3,IF(B440=$J$4,$K$4,IF(B440=$J$5,$K$5,IF(B440=$J$6,$K$6,IF(B440=$J$7,$K$7,IF(B440=$J$8,$K$8,IF(B440=$J$9,$K$9,IF(B440=$J$10,$K$10,IF(B440=$J$11,$K$11,IF(B440=$J$12,$K$12,0))))))))))</f>
        <v>Челябинск</v>
      </c>
      <c r="D440" s="2">
        <v>90</v>
      </c>
      <c r="E440" s="2">
        <v>98603</v>
      </c>
      <c r="F440" s="3">
        <f>D440*E440</f>
        <v>8874270</v>
      </c>
      <c r="G440" s="2" t="str">
        <f>IF(F440&lt;$P$5,$O$5,IF(AND($P$4&lt;F440,F440&lt;$Q$4),$O$4,$O$3))</f>
        <v>А</v>
      </c>
    </row>
    <row r="441" spans="1:7" x14ac:dyDescent="0.2">
      <c r="A441" s="2">
        <v>426</v>
      </c>
      <c r="B441" s="2">
        <v>10</v>
      </c>
      <c r="C441" s="2" t="str">
        <f>IF(B441=$J$3,$K$3,IF(B441=$J$4,$K$4,IF(B441=$J$5,$K$5,IF(B441=$J$6,$K$6,IF(B441=$J$7,$K$7,IF(B441=$J$8,$K$8,IF(B441=$J$9,$K$9,IF(B441=$J$10,$K$10,IF(B441=$J$11,$K$11,IF(B441=$J$12,$K$12,0))))))))))</f>
        <v>Сочи</v>
      </c>
      <c r="D441" s="2">
        <v>95</v>
      </c>
      <c r="E441" s="2">
        <v>19035</v>
      </c>
      <c r="F441" s="3">
        <f>D441*E441</f>
        <v>1808325</v>
      </c>
      <c r="G441" s="2" t="str">
        <f>IF(F441&lt;$P$5,$O$5,IF(AND($P$4&lt;F441,F441&lt;$Q$4),$O$4,$O$3))</f>
        <v>Б</v>
      </c>
    </row>
    <row r="442" spans="1:7" x14ac:dyDescent="0.2">
      <c r="A442" s="2">
        <v>427</v>
      </c>
      <c r="B442" s="2">
        <v>8</v>
      </c>
      <c r="C442" s="2" t="str">
        <f>IF(B442=$J$3,$K$3,IF(B442=$J$4,$K$4,IF(B442=$J$5,$K$5,IF(B442=$J$6,$K$6,IF(B442=$J$7,$K$7,IF(B442=$J$8,$K$8,IF(B442=$J$9,$K$9,IF(B442=$J$10,$K$10,IF(B442=$J$11,$K$11,IF(B442=$J$12,$K$12,0))))))))))</f>
        <v>Новосибирск</v>
      </c>
      <c r="D442" s="2">
        <v>41</v>
      </c>
      <c r="E442" s="2">
        <v>66739</v>
      </c>
      <c r="F442" s="3">
        <f>D442*E442</f>
        <v>2736299</v>
      </c>
      <c r="G442" s="2" t="str">
        <f>IF(F442&lt;$P$5,$O$5,IF(AND($P$4&lt;F442,F442&lt;$Q$4),$O$4,$O$3))</f>
        <v>Б</v>
      </c>
    </row>
    <row r="443" spans="1:7" x14ac:dyDescent="0.2">
      <c r="A443" s="2">
        <v>428</v>
      </c>
      <c r="B443" s="2">
        <v>4</v>
      </c>
      <c r="C443" s="2" t="str">
        <f>IF(B443=$J$3,$K$3,IF(B443=$J$4,$K$4,IF(B443=$J$5,$K$5,IF(B443=$J$6,$K$6,IF(B443=$J$7,$K$7,IF(B443=$J$8,$K$8,IF(B443=$J$9,$K$9,IF(B443=$J$10,$K$10,IF(B443=$J$11,$K$11,IF(B443=$J$12,$K$12,0))))))))))</f>
        <v>Архангельск</v>
      </c>
      <c r="D443" s="2">
        <v>65</v>
      </c>
      <c r="E443" s="2">
        <v>44930</v>
      </c>
      <c r="F443" s="3">
        <f>D443*E443</f>
        <v>2920450</v>
      </c>
      <c r="G443" s="2" t="str">
        <f>IF(F443&lt;$P$5,$O$5,IF(AND($P$4&lt;F443,F443&lt;$Q$4),$O$4,$O$3))</f>
        <v>Б</v>
      </c>
    </row>
    <row r="444" spans="1:7" x14ac:dyDescent="0.2">
      <c r="A444" s="2">
        <v>429</v>
      </c>
      <c r="B444" s="2">
        <v>10</v>
      </c>
      <c r="C444" s="2" t="str">
        <f>IF(B444=$J$3,$K$3,IF(B444=$J$4,$K$4,IF(B444=$J$5,$K$5,IF(B444=$J$6,$K$6,IF(B444=$J$7,$K$7,IF(B444=$J$8,$K$8,IF(B444=$J$9,$K$9,IF(B444=$J$10,$K$10,IF(B444=$J$11,$K$11,IF(B444=$J$12,$K$12,0))))))))))</f>
        <v>Сочи</v>
      </c>
      <c r="D444" s="2">
        <v>73</v>
      </c>
      <c r="E444" s="2">
        <v>12510</v>
      </c>
      <c r="F444" s="3">
        <f>D444*E444</f>
        <v>913230</v>
      </c>
      <c r="G444" s="2" t="str">
        <f>IF(F444&lt;$P$5,$O$5,IF(AND($P$4&lt;F444,F444&lt;$Q$4),$O$4,$O$3))</f>
        <v>В</v>
      </c>
    </row>
    <row r="445" spans="1:7" x14ac:dyDescent="0.2">
      <c r="A445" s="2">
        <v>430</v>
      </c>
      <c r="B445" s="2">
        <v>3</v>
      </c>
      <c r="C445" s="2" t="str">
        <f>IF(B445=$J$3,$K$3,IF(B445=$J$4,$K$4,IF(B445=$J$5,$K$5,IF(B445=$J$6,$K$6,IF(B445=$J$7,$K$7,IF(B445=$J$8,$K$8,IF(B445=$J$9,$K$9,IF(B445=$J$10,$K$10,IF(B445=$J$11,$K$11,IF(B445=$J$12,$K$12,0))))))))))</f>
        <v>Челябинск</v>
      </c>
      <c r="D445" s="2">
        <v>100</v>
      </c>
      <c r="E445" s="2">
        <v>1119</v>
      </c>
      <c r="F445" s="3">
        <f>D445*E445</f>
        <v>111900</v>
      </c>
      <c r="G445" s="2" t="str">
        <f>IF(F445&lt;$P$5,$O$5,IF(AND($P$4&lt;F445,F445&lt;$Q$4),$O$4,$O$3))</f>
        <v>В</v>
      </c>
    </row>
    <row r="446" spans="1:7" x14ac:dyDescent="0.2">
      <c r="A446" s="2">
        <v>431</v>
      </c>
      <c r="B446" s="2">
        <v>9</v>
      </c>
      <c r="C446" s="2" t="str">
        <f>IF(B446=$J$3,$K$3,IF(B446=$J$4,$K$4,IF(B446=$J$5,$K$5,IF(B446=$J$6,$K$6,IF(B446=$J$7,$K$7,IF(B446=$J$8,$K$8,IF(B446=$J$9,$K$9,IF(B446=$J$10,$K$10,IF(B446=$J$11,$K$11,IF(B446=$J$12,$K$12,0))))))))))</f>
        <v>Тюмень</v>
      </c>
      <c r="D446" s="2">
        <v>87</v>
      </c>
      <c r="E446" s="2">
        <v>82805</v>
      </c>
      <c r="F446" s="3">
        <f>D446*E446</f>
        <v>7204035</v>
      </c>
      <c r="G446" s="2" t="str">
        <f>IF(F446&lt;$P$5,$O$5,IF(AND($P$4&lt;F446,F446&lt;$Q$4),$O$4,$O$3))</f>
        <v>А</v>
      </c>
    </row>
    <row r="447" spans="1:7" x14ac:dyDescent="0.2">
      <c r="A447" s="2">
        <v>432</v>
      </c>
      <c r="B447" s="2">
        <v>10</v>
      </c>
      <c r="C447" s="2" t="str">
        <f>IF(B447=$J$3,$K$3,IF(B447=$J$4,$K$4,IF(B447=$J$5,$K$5,IF(B447=$J$6,$K$6,IF(B447=$J$7,$K$7,IF(B447=$J$8,$K$8,IF(B447=$J$9,$K$9,IF(B447=$J$10,$K$10,IF(B447=$J$11,$K$11,IF(B447=$J$12,$K$12,0))))))))))</f>
        <v>Сочи</v>
      </c>
      <c r="D447" s="2">
        <v>68</v>
      </c>
      <c r="E447" s="2">
        <v>35527</v>
      </c>
      <c r="F447" s="3">
        <f>D447*E447</f>
        <v>2415836</v>
      </c>
      <c r="G447" s="2" t="str">
        <f>IF(F447&lt;$P$5,$O$5,IF(AND($P$4&lt;F447,F447&lt;$Q$4),$O$4,$O$3))</f>
        <v>Б</v>
      </c>
    </row>
    <row r="448" spans="1:7" x14ac:dyDescent="0.2">
      <c r="A448" s="2">
        <v>433</v>
      </c>
      <c r="B448" s="2">
        <v>4</v>
      </c>
      <c r="C448" s="2" t="str">
        <f>IF(B448=$J$3,$K$3,IF(B448=$J$4,$K$4,IF(B448=$J$5,$K$5,IF(B448=$J$6,$K$6,IF(B448=$J$7,$K$7,IF(B448=$J$8,$K$8,IF(B448=$J$9,$K$9,IF(B448=$J$10,$K$10,IF(B448=$J$11,$K$11,IF(B448=$J$12,$K$12,0))))))))))</f>
        <v>Архангельск</v>
      </c>
      <c r="D448" s="2">
        <v>64</v>
      </c>
      <c r="E448" s="2">
        <v>48091</v>
      </c>
      <c r="F448" s="3">
        <f>D448*E448</f>
        <v>3077824</v>
      </c>
      <c r="G448" s="2" t="str">
        <f>IF(F448&lt;$P$5,$O$5,IF(AND($P$4&lt;F448,F448&lt;$Q$4),$O$4,$O$3))</f>
        <v>Б</v>
      </c>
    </row>
    <row r="449" spans="1:7" x14ac:dyDescent="0.2">
      <c r="A449" s="2">
        <v>434</v>
      </c>
      <c r="B449" s="2">
        <v>9</v>
      </c>
      <c r="C449" s="2" t="str">
        <f>IF(B449=$J$3,$K$3,IF(B449=$J$4,$K$4,IF(B449=$J$5,$K$5,IF(B449=$J$6,$K$6,IF(B449=$J$7,$K$7,IF(B449=$J$8,$K$8,IF(B449=$J$9,$K$9,IF(B449=$J$10,$K$10,IF(B449=$J$11,$K$11,IF(B449=$J$12,$K$12,0))))))))))</f>
        <v>Тюмень</v>
      </c>
      <c r="D449" s="2">
        <v>51</v>
      </c>
      <c r="E449" s="2">
        <v>95014</v>
      </c>
      <c r="F449" s="3">
        <f>D449*E449</f>
        <v>4845714</v>
      </c>
      <c r="G449" s="2" t="str">
        <f>IF(F449&lt;$P$5,$O$5,IF(AND($P$4&lt;F449,F449&lt;$Q$4),$O$4,$O$3))</f>
        <v>Б</v>
      </c>
    </row>
    <row r="450" spans="1:7" x14ac:dyDescent="0.2">
      <c r="A450" s="2">
        <v>435</v>
      </c>
      <c r="B450" s="2">
        <v>5</v>
      </c>
      <c r="C450" s="2" t="str">
        <f>IF(B450=$J$3,$K$3,IF(B450=$J$4,$K$4,IF(B450=$J$5,$K$5,IF(B450=$J$6,$K$6,IF(B450=$J$7,$K$7,IF(B450=$J$8,$K$8,IF(B450=$J$9,$K$9,IF(B450=$J$10,$K$10,IF(B450=$J$11,$K$11,IF(B450=$J$12,$K$12,0))))))))))</f>
        <v>Краснодар</v>
      </c>
      <c r="D450" s="2">
        <v>88</v>
      </c>
      <c r="E450" s="2">
        <v>15970</v>
      </c>
      <c r="F450" s="3">
        <f>D450*E450</f>
        <v>1405360</v>
      </c>
      <c r="G450" s="2" t="str">
        <f>IF(F450&lt;$P$5,$O$5,IF(AND($P$4&lt;F450,F450&lt;$Q$4),$O$4,$O$3))</f>
        <v>Б</v>
      </c>
    </row>
    <row r="451" spans="1:7" x14ac:dyDescent="0.2">
      <c r="A451" s="2">
        <v>436</v>
      </c>
      <c r="B451" s="2">
        <v>4</v>
      </c>
      <c r="C451" s="2" t="str">
        <f>IF(B451=$J$3,$K$3,IF(B451=$J$4,$K$4,IF(B451=$J$5,$K$5,IF(B451=$J$6,$K$6,IF(B451=$J$7,$K$7,IF(B451=$J$8,$K$8,IF(B451=$J$9,$K$9,IF(B451=$J$10,$K$10,IF(B451=$J$11,$K$11,IF(B451=$J$12,$K$12,0))))))))))</f>
        <v>Архангельск</v>
      </c>
      <c r="D451" s="2">
        <v>29</v>
      </c>
      <c r="E451" s="2">
        <v>12241</v>
      </c>
      <c r="F451" s="3">
        <f>D451*E451</f>
        <v>354989</v>
      </c>
      <c r="G451" s="2" t="str">
        <f>IF(F451&lt;$P$5,$O$5,IF(AND($P$4&lt;F451,F451&lt;$Q$4),$O$4,$O$3))</f>
        <v>В</v>
      </c>
    </row>
    <row r="452" spans="1:7" x14ac:dyDescent="0.2">
      <c r="A452" s="2">
        <v>437</v>
      </c>
      <c r="B452" s="2">
        <v>4</v>
      </c>
      <c r="C452" s="2" t="str">
        <f>IF(B452=$J$3,$K$3,IF(B452=$J$4,$K$4,IF(B452=$J$5,$K$5,IF(B452=$J$6,$K$6,IF(B452=$J$7,$K$7,IF(B452=$J$8,$K$8,IF(B452=$J$9,$K$9,IF(B452=$J$10,$K$10,IF(B452=$J$11,$K$11,IF(B452=$J$12,$K$12,0))))))))))</f>
        <v>Архангельск</v>
      </c>
      <c r="D452" s="2">
        <v>16</v>
      </c>
      <c r="E452" s="2">
        <v>22068</v>
      </c>
      <c r="F452" s="3">
        <f>D452*E452</f>
        <v>353088</v>
      </c>
      <c r="G452" s="2" t="str">
        <f>IF(F452&lt;$P$5,$O$5,IF(AND($P$4&lt;F452,F452&lt;$Q$4),$O$4,$O$3))</f>
        <v>В</v>
      </c>
    </row>
    <row r="453" spans="1:7" x14ac:dyDescent="0.2">
      <c r="A453" s="2">
        <v>438</v>
      </c>
      <c r="B453" s="2">
        <v>8</v>
      </c>
      <c r="C453" s="2" t="str">
        <f>IF(B453=$J$3,$K$3,IF(B453=$J$4,$K$4,IF(B453=$J$5,$K$5,IF(B453=$J$6,$K$6,IF(B453=$J$7,$K$7,IF(B453=$J$8,$K$8,IF(B453=$J$9,$K$9,IF(B453=$J$10,$K$10,IF(B453=$J$11,$K$11,IF(B453=$J$12,$K$12,0))))))))))</f>
        <v>Новосибирск</v>
      </c>
      <c r="D453" s="2">
        <v>20</v>
      </c>
      <c r="E453" s="2">
        <v>89477</v>
      </c>
      <c r="F453" s="3">
        <f>D453*E453</f>
        <v>1789540</v>
      </c>
      <c r="G453" s="2" t="str">
        <f>IF(F453&lt;$P$5,$O$5,IF(AND($P$4&lt;F453,F453&lt;$Q$4),$O$4,$O$3))</f>
        <v>Б</v>
      </c>
    </row>
    <row r="454" spans="1:7" x14ac:dyDescent="0.2">
      <c r="A454" s="2">
        <v>439</v>
      </c>
      <c r="B454" s="2">
        <v>7</v>
      </c>
      <c r="C454" s="2" t="str">
        <f>IF(B454=$J$3,$K$3,IF(B454=$J$4,$K$4,IF(B454=$J$5,$K$5,IF(B454=$J$6,$K$6,IF(B454=$J$7,$K$7,IF(B454=$J$8,$K$8,IF(B454=$J$9,$K$9,IF(B454=$J$10,$K$10,IF(B454=$J$11,$K$11,IF(B454=$J$12,$K$12,0))))))))))</f>
        <v>Мурманск</v>
      </c>
      <c r="D454" s="2">
        <v>33</v>
      </c>
      <c r="E454" s="2">
        <v>11141</v>
      </c>
      <c r="F454" s="3">
        <f>D454*E454</f>
        <v>367653</v>
      </c>
      <c r="G454" s="2" t="str">
        <f>IF(F454&lt;$P$5,$O$5,IF(AND($P$4&lt;F454,F454&lt;$Q$4),$O$4,$O$3))</f>
        <v>В</v>
      </c>
    </row>
    <row r="455" spans="1:7" x14ac:dyDescent="0.2">
      <c r="A455" s="2">
        <v>440</v>
      </c>
      <c r="B455" s="2">
        <v>7</v>
      </c>
      <c r="C455" s="2" t="str">
        <f>IF(B455=$J$3,$K$3,IF(B455=$J$4,$K$4,IF(B455=$J$5,$K$5,IF(B455=$J$6,$K$6,IF(B455=$J$7,$K$7,IF(B455=$J$8,$K$8,IF(B455=$J$9,$K$9,IF(B455=$J$10,$K$10,IF(B455=$J$11,$K$11,IF(B455=$J$12,$K$12,0))))))))))</f>
        <v>Мурманск</v>
      </c>
      <c r="D455" s="2">
        <v>61</v>
      </c>
      <c r="E455" s="2">
        <v>16794</v>
      </c>
      <c r="F455" s="3">
        <f>D455*E455</f>
        <v>1024434</v>
      </c>
      <c r="G455" s="2" t="str">
        <f>IF(F455&lt;$P$5,$O$5,IF(AND($P$4&lt;F455,F455&lt;$Q$4),$O$4,$O$3))</f>
        <v>Б</v>
      </c>
    </row>
    <row r="456" spans="1:7" x14ac:dyDescent="0.2">
      <c r="A456" s="2">
        <v>441</v>
      </c>
      <c r="B456" s="2">
        <v>8</v>
      </c>
      <c r="C456" s="2" t="str">
        <f>IF(B456=$J$3,$K$3,IF(B456=$J$4,$K$4,IF(B456=$J$5,$K$5,IF(B456=$J$6,$K$6,IF(B456=$J$7,$K$7,IF(B456=$J$8,$K$8,IF(B456=$J$9,$K$9,IF(B456=$J$10,$K$10,IF(B456=$J$11,$K$11,IF(B456=$J$12,$K$12,0))))))))))</f>
        <v>Новосибирск</v>
      </c>
      <c r="D456" s="2">
        <v>43</v>
      </c>
      <c r="E456" s="2">
        <v>62961</v>
      </c>
      <c r="F456" s="3">
        <f>D456*E456</f>
        <v>2707323</v>
      </c>
      <c r="G456" s="2" t="str">
        <f>IF(F456&lt;$P$5,$O$5,IF(AND($P$4&lt;F456,F456&lt;$Q$4),$O$4,$O$3))</f>
        <v>Б</v>
      </c>
    </row>
    <row r="457" spans="1:7" x14ac:dyDescent="0.2">
      <c r="A457" s="2">
        <v>442</v>
      </c>
      <c r="B457" s="2">
        <v>5</v>
      </c>
      <c r="C457" s="2" t="str">
        <f>IF(B457=$J$3,$K$3,IF(B457=$J$4,$K$4,IF(B457=$J$5,$K$5,IF(B457=$J$6,$K$6,IF(B457=$J$7,$K$7,IF(B457=$J$8,$K$8,IF(B457=$J$9,$K$9,IF(B457=$J$10,$K$10,IF(B457=$J$11,$K$11,IF(B457=$J$12,$K$12,0))))))))))</f>
        <v>Краснодар</v>
      </c>
      <c r="D457" s="2">
        <v>94</v>
      </c>
      <c r="E457" s="2">
        <v>25895</v>
      </c>
      <c r="F457" s="3">
        <f>D457*E457</f>
        <v>2434130</v>
      </c>
      <c r="G457" s="2" t="str">
        <f>IF(F457&lt;$P$5,$O$5,IF(AND($P$4&lt;F457,F457&lt;$Q$4),$O$4,$O$3))</f>
        <v>Б</v>
      </c>
    </row>
    <row r="458" spans="1:7" x14ac:dyDescent="0.2">
      <c r="A458" s="2">
        <v>443</v>
      </c>
      <c r="B458" s="2">
        <v>5</v>
      </c>
      <c r="C458" s="2" t="str">
        <f>IF(B458=$J$3,$K$3,IF(B458=$J$4,$K$4,IF(B458=$J$5,$K$5,IF(B458=$J$6,$K$6,IF(B458=$J$7,$K$7,IF(B458=$J$8,$K$8,IF(B458=$J$9,$K$9,IF(B458=$J$10,$K$10,IF(B458=$J$11,$K$11,IF(B458=$J$12,$K$12,0))))))))))</f>
        <v>Краснодар</v>
      </c>
      <c r="D458" s="2">
        <v>68</v>
      </c>
      <c r="E458" s="2">
        <v>49350</v>
      </c>
      <c r="F458" s="3">
        <f>D458*E458</f>
        <v>3355800</v>
      </c>
      <c r="G458" s="2" t="str">
        <f>IF(F458&lt;$P$5,$O$5,IF(AND($P$4&lt;F458,F458&lt;$Q$4),$O$4,$O$3))</f>
        <v>Б</v>
      </c>
    </row>
    <row r="459" spans="1:7" x14ac:dyDescent="0.2">
      <c r="A459" s="2">
        <v>444</v>
      </c>
      <c r="B459" s="2">
        <v>9</v>
      </c>
      <c r="C459" s="2" t="str">
        <f>IF(B459=$J$3,$K$3,IF(B459=$J$4,$K$4,IF(B459=$J$5,$K$5,IF(B459=$J$6,$K$6,IF(B459=$J$7,$K$7,IF(B459=$J$8,$K$8,IF(B459=$J$9,$K$9,IF(B459=$J$10,$K$10,IF(B459=$J$11,$K$11,IF(B459=$J$12,$K$12,0))))))))))</f>
        <v>Тюмень</v>
      </c>
      <c r="D459" s="2">
        <v>9</v>
      </c>
      <c r="E459" s="2">
        <v>87526</v>
      </c>
      <c r="F459" s="3">
        <f>D459*E459</f>
        <v>787734</v>
      </c>
      <c r="G459" s="2" t="str">
        <f>IF(F459&lt;$P$5,$O$5,IF(AND($P$4&lt;F459,F459&lt;$Q$4),$O$4,$O$3))</f>
        <v>В</v>
      </c>
    </row>
    <row r="460" spans="1:7" x14ac:dyDescent="0.2">
      <c r="A460" s="2">
        <v>445</v>
      </c>
      <c r="B460" s="2">
        <v>6</v>
      </c>
      <c r="C460" s="2" t="str">
        <f>IF(B460=$J$3,$K$3,IF(B460=$J$4,$K$4,IF(B460=$J$5,$K$5,IF(B460=$J$6,$K$6,IF(B460=$J$7,$K$7,IF(B460=$J$8,$K$8,IF(B460=$J$9,$K$9,IF(B460=$J$10,$K$10,IF(B460=$J$11,$K$11,IF(B460=$J$12,$K$12,0))))))))))</f>
        <v>Владивосток</v>
      </c>
      <c r="D460" s="2">
        <v>68</v>
      </c>
      <c r="E460" s="2">
        <v>12437</v>
      </c>
      <c r="F460" s="3">
        <f>D460*E460</f>
        <v>845716</v>
      </c>
      <c r="G460" s="2" t="str">
        <f>IF(F460&lt;$P$5,$O$5,IF(AND($P$4&lt;F460,F460&lt;$Q$4),$O$4,$O$3))</f>
        <v>В</v>
      </c>
    </row>
    <row r="461" spans="1:7" x14ac:dyDescent="0.2">
      <c r="A461" s="2">
        <v>446</v>
      </c>
      <c r="B461" s="2">
        <v>8</v>
      </c>
      <c r="C461" s="2" t="str">
        <f>IF(B461=$J$3,$K$3,IF(B461=$J$4,$K$4,IF(B461=$J$5,$K$5,IF(B461=$J$6,$K$6,IF(B461=$J$7,$K$7,IF(B461=$J$8,$K$8,IF(B461=$J$9,$K$9,IF(B461=$J$10,$K$10,IF(B461=$J$11,$K$11,IF(B461=$J$12,$K$12,0))))))))))</f>
        <v>Новосибирск</v>
      </c>
      <c r="D461" s="2">
        <v>39</v>
      </c>
      <c r="E461" s="2">
        <v>14199</v>
      </c>
      <c r="F461" s="3">
        <f>D461*E461</f>
        <v>553761</v>
      </c>
      <c r="G461" s="2" t="str">
        <f>IF(F461&lt;$P$5,$O$5,IF(AND($P$4&lt;F461,F461&lt;$Q$4),$O$4,$O$3))</f>
        <v>В</v>
      </c>
    </row>
    <row r="462" spans="1:7" x14ac:dyDescent="0.2">
      <c r="A462" s="2">
        <v>447</v>
      </c>
      <c r="B462" s="2">
        <v>3</v>
      </c>
      <c r="C462" s="2" t="str">
        <f>IF(B462=$J$3,$K$3,IF(B462=$J$4,$K$4,IF(B462=$J$5,$K$5,IF(B462=$J$6,$K$6,IF(B462=$J$7,$K$7,IF(B462=$J$8,$K$8,IF(B462=$J$9,$K$9,IF(B462=$J$10,$K$10,IF(B462=$J$11,$K$11,IF(B462=$J$12,$K$12,0))))))))))</f>
        <v>Челябинск</v>
      </c>
      <c r="D462" s="2">
        <v>2</v>
      </c>
      <c r="E462" s="2">
        <v>4991</v>
      </c>
      <c r="F462" s="3">
        <f>D462*E462</f>
        <v>9982</v>
      </c>
      <c r="G462" s="2" t="str">
        <f>IF(F462&lt;$P$5,$O$5,IF(AND($P$4&lt;F462,F462&lt;$Q$4),$O$4,$O$3))</f>
        <v>В</v>
      </c>
    </row>
    <row r="463" spans="1:7" x14ac:dyDescent="0.2">
      <c r="A463" s="2">
        <v>448</v>
      </c>
      <c r="B463" s="2">
        <v>7</v>
      </c>
      <c r="C463" s="2" t="str">
        <f>IF(B463=$J$3,$K$3,IF(B463=$J$4,$K$4,IF(B463=$J$5,$K$5,IF(B463=$J$6,$K$6,IF(B463=$J$7,$K$7,IF(B463=$J$8,$K$8,IF(B463=$J$9,$K$9,IF(B463=$J$10,$K$10,IF(B463=$J$11,$K$11,IF(B463=$J$12,$K$12,0))))))))))</f>
        <v>Мурманск</v>
      </c>
      <c r="D463" s="2">
        <v>26</v>
      </c>
      <c r="E463" s="2">
        <v>87690</v>
      </c>
      <c r="F463" s="3">
        <f>D463*E463</f>
        <v>2279940</v>
      </c>
      <c r="G463" s="2" t="str">
        <f>IF(F463&lt;$P$5,$O$5,IF(AND($P$4&lt;F463,F463&lt;$Q$4),$O$4,$O$3))</f>
        <v>Б</v>
      </c>
    </row>
    <row r="464" spans="1:7" x14ac:dyDescent="0.2">
      <c r="A464" s="2">
        <v>449</v>
      </c>
      <c r="B464" s="2">
        <v>8</v>
      </c>
      <c r="C464" s="2" t="str">
        <f>IF(B464=$J$3,$K$3,IF(B464=$J$4,$K$4,IF(B464=$J$5,$K$5,IF(B464=$J$6,$K$6,IF(B464=$J$7,$K$7,IF(B464=$J$8,$K$8,IF(B464=$J$9,$K$9,IF(B464=$J$10,$K$10,IF(B464=$J$11,$K$11,IF(B464=$J$12,$K$12,0))))))))))</f>
        <v>Новосибирск</v>
      </c>
      <c r="D464" s="2">
        <v>89</v>
      </c>
      <c r="E464" s="2">
        <v>39426</v>
      </c>
      <c r="F464" s="3">
        <f>D464*E464</f>
        <v>3508914</v>
      </c>
      <c r="G464" s="2" t="str">
        <f>IF(F464&lt;$P$5,$O$5,IF(AND($P$4&lt;F464,F464&lt;$Q$4),$O$4,$O$3))</f>
        <v>Б</v>
      </c>
    </row>
    <row r="465" spans="1:7" x14ac:dyDescent="0.2">
      <c r="A465" s="2">
        <v>450</v>
      </c>
      <c r="B465" s="2">
        <v>5</v>
      </c>
      <c r="C465" s="2" t="str">
        <f>IF(B465=$J$3,$K$3,IF(B465=$J$4,$K$4,IF(B465=$J$5,$K$5,IF(B465=$J$6,$K$6,IF(B465=$J$7,$K$7,IF(B465=$J$8,$K$8,IF(B465=$J$9,$K$9,IF(B465=$J$10,$K$10,IF(B465=$J$11,$K$11,IF(B465=$J$12,$K$12,0))))))))))</f>
        <v>Краснодар</v>
      </c>
      <c r="D465" s="2">
        <v>88</v>
      </c>
      <c r="E465" s="2">
        <v>73537</v>
      </c>
      <c r="F465" s="3">
        <f>D465*E465</f>
        <v>6471256</v>
      </c>
      <c r="G465" s="2" t="str">
        <f>IF(F465&lt;$P$5,$O$5,IF(AND($P$4&lt;F465,F465&lt;$Q$4),$O$4,$O$3))</f>
        <v>А</v>
      </c>
    </row>
    <row r="466" spans="1:7" x14ac:dyDescent="0.2">
      <c r="A466" s="2">
        <v>451</v>
      </c>
      <c r="B466" s="2">
        <v>6</v>
      </c>
      <c r="C466" s="2" t="str">
        <f>IF(B466=$J$3,$K$3,IF(B466=$J$4,$K$4,IF(B466=$J$5,$K$5,IF(B466=$J$6,$K$6,IF(B466=$J$7,$K$7,IF(B466=$J$8,$K$8,IF(B466=$J$9,$K$9,IF(B466=$J$10,$K$10,IF(B466=$J$11,$K$11,IF(B466=$J$12,$K$12,0))))))))))</f>
        <v>Владивосток</v>
      </c>
      <c r="D466" s="2">
        <v>41</v>
      </c>
      <c r="E466" s="2">
        <v>24808</v>
      </c>
      <c r="F466" s="3">
        <f>D466*E466</f>
        <v>1017128</v>
      </c>
      <c r="G466" s="2" t="str">
        <f>IF(F466&lt;$P$5,$O$5,IF(AND($P$4&lt;F466,F466&lt;$Q$4),$O$4,$O$3))</f>
        <v>Б</v>
      </c>
    </row>
    <row r="467" spans="1:7" x14ac:dyDescent="0.2">
      <c r="A467" s="2">
        <v>452</v>
      </c>
      <c r="B467" s="2">
        <v>4</v>
      </c>
      <c r="C467" s="2" t="str">
        <f>IF(B467=$J$3,$K$3,IF(B467=$J$4,$K$4,IF(B467=$J$5,$K$5,IF(B467=$J$6,$K$6,IF(B467=$J$7,$K$7,IF(B467=$J$8,$K$8,IF(B467=$J$9,$K$9,IF(B467=$J$10,$K$10,IF(B467=$J$11,$K$11,IF(B467=$J$12,$K$12,0))))))))))</f>
        <v>Архангельск</v>
      </c>
      <c r="D467" s="2">
        <v>72</v>
      </c>
      <c r="E467" s="2">
        <v>53498</v>
      </c>
      <c r="F467" s="3">
        <f>D467*E467</f>
        <v>3851856</v>
      </c>
      <c r="G467" s="2" t="str">
        <f>IF(F467&lt;$P$5,$O$5,IF(AND($P$4&lt;F467,F467&lt;$Q$4),$O$4,$O$3))</f>
        <v>Б</v>
      </c>
    </row>
    <row r="468" spans="1:7" x14ac:dyDescent="0.2">
      <c r="A468" s="2">
        <v>453</v>
      </c>
      <c r="B468" s="2">
        <v>4</v>
      </c>
      <c r="C468" s="2" t="str">
        <f>IF(B468=$J$3,$K$3,IF(B468=$J$4,$K$4,IF(B468=$J$5,$K$5,IF(B468=$J$6,$K$6,IF(B468=$J$7,$K$7,IF(B468=$J$8,$K$8,IF(B468=$J$9,$K$9,IF(B468=$J$10,$K$10,IF(B468=$J$11,$K$11,IF(B468=$J$12,$K$12,0))))))))))</f>
        <v>Архангельск</v>
      </c>
      <c r="D468" s="2">
        <v>79</v>
      </c>
      <c r="E468" s="2">
        <v>90979</v>
      </c>
      <c r="F468" s="3">
        <f>D468*E468</f>
        <v>7187341</v>
      </c>
      <c r="G468" s="2" t="str">
        <f>IF(F468&lt;$P$5,$O$5,IF(AND($P$4&lt;F468,F468&lt;$Q$4),$O$4,$O$3))</f>
        <v>А</v>
      </c>
    </row>
    <row r="469" spans="1:7" x14ac:dyDescent="0.2">
      <c r="A469" s="2">
        <v>454</v>
      </c>
      <c r="B469" s="2">
        <v>2</v>
      </c>
      <c r="C469" s="2" t="str">
        <f>IF(B469=$J$3,$K$3,IF(B469=$J$4,$K$4,IF(B469=$J$5,$K$5,IF(B469=$J$6,$K$6,IF(B469=$J$7,$K$7,IF(B469=$J$8,$K$8,IF(B469=$J$9,$K$9,IF(B469=$J$10,$K$10,IF(B469=$J$11,$K$11,IF(B469=$J$12,$K$12,0))))))))))</f>
        <v>Санкт-Петербург</v>
      </c>
      <c r="D469" s="2">
        <v>56</v>
      </c>
      <c r="E469" s="2">
        <v>96698</v>
      </c>
      <c r="F469" s="3">
        <f>D469*E469</f>
        <v>5415088</v>
      </c>
      <c r="G469" s="2" t="str">
        <f>IF(F469&lt;$P$5,$O$5,IF(AND($P$4&lt;F469,F469&lt;$Q$4),$O$4,$O$3))</f>
        <v>А</v>
      </c>
    </row>
    <row r="470" spans="1:7" x14ac:dyDescent="0.2">
      <c r="A470" s="2">
        <v>455</v>
      </c>
      <c r="B470" s="2">
        <v>2</v>
      </c>
      <c r="C470" s="2" t="str">
        <f>IF(B470=$J$3,$K$3,IF(B470=$J$4,$K$4,IF(B470=$J$5,$K$5,IF(B470=$J$6,$K$6,IF(B470=$J$7,$K$7,IF(B470=$J$8,$K$8,IF(B470=$J$9,$K$9,IF(B470=$J$10,$K$10,IF(B470=$J$11,$K$11,IF(B470=$J$12,$K$12,0))))))))))</f>
        <v>Санкт-Петербург</v>
      </c>
      <c r="D470" s="2">
        <v>48</v>
      </c>
      <c r="E470" s="2">
        <v>40622</v>
      </c>
      <c r="F470" s="3">
        <f>D470*E470</f>
        <v>1949856</v>
      </c>
      <c r="G470" s="2" t="str">
        <f>IF(F470&lt;$P$5,$O$5,IF(AND($P$4&lt;F470,F470&lt;$Q$4),$O$4,$O$3))</f>
        <v>Б</v>
      </c>
    </row>
    <row r="471" spans="1:7" x14ac:dyDescent="0.2">
      <c r="A471" s="2">
        <v>456</v>
      </c>
      <c r="B471" s="2">
        <v>4</v>
      </c>
      <c r="C471" s="2" t="str">
        <f>IF(B471=$J$3,$K$3,IF(B471=$J$4,$K$4,IF(B471=$J$5,$K$5,IF(B471=$J$6,$K$6,IF(B471=$J$7,$K$7,IF(B471=$J$8,$K$8,IF(B471=$J$9,$K$9,IF(B471=$J$10,$K$10,IF(B471=$J$11,$K$11,IF(B471=$J$12,$K$12,0))))))))))</f>
        <v>Архангельск</v>
      </c>
      <c r="D471" s="2">
        <v>45</v>
      </c>
      <c r="E471" s="2">
        <v>71921</v>
      </c>
      <c r="F471" s="3">
        <f>D471*E471</f>
        <v>3236445</v>
      </c>
      <c r="G471" s="2" t="str">
        <f>IF(F471&lt;$P$5,$O$5,IF(AND($P$4&lt;F471,F471&lt;$Q$4),$O$4,$O$3))</f>
        <v>Б</v>
      </c>
    </row>
    <row r="472" spans="1:7" x14ac:dyDescent="0.2">
      <c r="A472" s="2">
        <v>457</v>
      </c>
      <c r="B472" s="2">
        <v>6</v>
      </c>
      <c r="C472" s="2" t="str">
        <f>IF(B472=$J$3,$K$3,IF(B472=$J$4,$K$4,IF(B472=$J$5,$K$5,IF(B472=$J$6,$K$6,IF(B472=$J$7,$K$7,IF(B472=$J$8,$K$8,IF(B472=$J$9,$K$9,IF(B472=$J$10,$K$10,IF(B472=$J$11,$K$11,IF(B472=$J$12,$K$12,0))))))))))</f>
        <v>Владивосток</v>
      </c>
      <c r="D472" s="2">
        <v>3</v>
      </c>
      <c r="E472" s="2">
        <v>60874</v>
      </c>
      <c r="F472" s="3">
        <f>D472*E472</f>
        <v>182622</v>
      </c>
      <c r="G472" s="2" t="str">
        <f>IF(F472&lt;$P$5,$O$5,IF(AND($P$4&lt;F472,F472&lt;$Q$4),$O$4,$O$3))</f>
        <v>В</v>
      </c>
    </row>
    <row r="473" spans="1:7" x14ac:dyDescent="0.2">
      <c r="A473" s="2">
        <v>458</v>
      </c>
      <c r="B473" s="2">
        <v>7</v>
      </c>
      <c r="C473" s="2" t="str">
        <f>IF(B473=$J$3,$K$3,IF(B473=$J$4,$K$4,IF(B473=$J$5,$K$5,IF(B473=$J$6,$K$6,IF(B473=$J$7,$K$7,IF(B473=$J$8,$K$8,IF(B473=$J$9,$K$9,IF(B473=$J$10,$K$10,IF(B473=$J$11,$K$11,IF(B473=$J$12,$K$12,0))))))))))</f>
        <v>Мурманск</v>
      </c>
      <c r="D473" s="2">
        <v>78</v>
      </c>
      <c r="E473" s="2">
        <v>37281</v>
      </c>
      <c r="F473" s="3">
        <f>D473*E473</f>
        <v>2907918</v>
      </c>
      <c r="G473" s="2" t="str">
        <f>IF(F473&lt;$P$5,$O$5,IF(AND($P$4&lt;F473,F473&lt;$Q$4),$O$4,$O$3))</f>
        <v>Б</v>
      </c>
    </row>
    <row r="474" spans="1:7" x14ac:dyDescent="0.2">
      <c r="A474" s="2">
        <v>459</v>
      </c>
      <c r="B474" s="2">
        <v>4</v>
      </c>
      <c r="C474" s="2" t="str">
        <f>IF(B474=$J$3,$K$3,IF(B474=$J$4,$K$4,IF(B474=$J$5,$K$5,IF(B474=$J$6,$K$6,IF(B474=$J$7,$K$7,IF(B474=$J$8,$K$8,IF(B474=$J$9,$K$9,IF(B474=$J$10,$K$10,IF(B474=$J$11,$K$11,IF(B474=$J$12,$K$12,0))))))))))</f>
        <v>Архангельск</v>
      </c>
      <c r="D474" s="2">
        <v>22</v>
      </c>
      <c r="E474" s="2">
        <v>98822</v>
      </c>
      <c r="F474" s="3">
        <f>D474*E474</f>
        <v>2174084</v>
      </c>
      <c r="G474" s="2" t="str">
        <f>IF(F474&lt;$P$5,$O$5,IF(AND($P$4&lt;F474,F474&lt;$Q$4),$O$4,$O$3))</f>
        <v>Б</v>
      </c>
    </row>
    <row r="475" spans="1:7" x14ac:dyDescent="0.2">
      <c r="A475" s="2">
        <v>460</v>
      </c>
      <c r="B475" s="2">
        <v>3</v>
      </c>
      <c r="C475" s="2" t="str">
        <f>IF(B475=$J$3,$K$3,IF(B475=$J$4,$K$4,IF(B475=$J$5,$K$5,IF(B475=$J$6,$K$6,IF(B475=$J$7,$K$7,IF(B475=$J$8,$K$8,IF(B475=$J$9,$K$9,IF(B475=$J$10,$K$10,IF(B475=$J$11,$K$11,IF(B475=$J$12,$K$12,0))))))))))</f>
        <v>Челябинск</v>
      </c>
      <c r="D475" s="2">
        <v>29</v>
      </c>
      <c r="E475" s="2">
        <v>84230</v>
      </c>
      <c r="F475" s="3">
        <f>D475*E475</f>
        <v>2442670</v>
      </c>
      <c r="G475" s="2" t="str">
        <f>IF(F475&lt;$P$5,$O$5,IF(AND($P$4&lt;F475,F475&lt;$Q$4),$O$4,$O$3))</f>
        <v>Б</v>
      </c>
    </row>
    <row r="476" spans="1:7" x14ac:dyDescent="0.2">
      <c r="A476" s="2">
        <v>461</v>
      </c>
      <c r="B476" s="2">
        <v>9</v>
      </c>
      <c r="C476" s="2" t="str">
        <f>IF(B476=$J$3,$K$3,IF(B476=$J$4,$K$4,IF(B476=$J$5,$K$5,IF(B476=$J$6,$K$6,IF(B476=$J$7,$K$7,IF(B476=$J$8,$K$8,IF(B476=$J$9,$K$9,IF(B476=$J$10,$K$10,IF(B476=$J$11,$K$11,IF(B476=$J$12,$K$12,0))))))))))</f>
        <v>Тюмень</v>
      </c>
      <c r="D476" s="2">
        <v>65</v>
      </c>
      <c r="E476" s="2">
        <v>81979</v>
      </c>
      <c r="F476" s="3">
        <f>D476*E476</f>
        <v>5328635</v>
      </c>
      <c r="G476" s="2" t="str">
        <f>IF(F476&lt;$P$5,$O$5,IF(AND($P$4&lt;F476,F476&lt;$Q$4),$O$4,$O$3))</f>
        <v>А</v>
      </c>
    </row>
    <row r="477" spans="1:7" x14ac:dyDescent="0.2">
      <c r="A477" s="2">
        <v>462</v>
      </c>
      <c r="B477" s="2">
        <v>3</v>
      </c>
      <c r="C477" s="2" t="str">
        <f>IF(B477=$J$3,$K$3,IF(B477=$J$4,$K$4,IF(B477=$J$5,$K$5,IF(B477=$J$6,$K$6,IF(B477=$J$7,$K$7,IF(B477=$J$8,$K$8,IF(B477=$J$9,$K$9,IF(B477=$J$10,$K$10,IF(B477=$J$11,$K$11,IF(B477=$J$12,$K$12,0))))))))))</f>
        <v>Челябинск</v>
      </c>
      <c r="D477" s="2">
        <v>76</v>
      </c>
      <c r="E477" s="2">
        <v>22619</v>
      </c>
      <c r="F477" s="3">
        <f>D477*E477</f>
        <v>1719044</v>
      </c>
      <c r="G477" s="2" t="str">
        <f>IF(F477&lt;$P$5,$O$5,IF(AND($P$4&lt;F477,F477&lt;$Q$4),$O$4,$O$3))</f>
        <v>Б</v>
      </c>
    </row>
    <row r="478" spans="1:7" x14ac:dyDescent="0.2">
      <c r="A478" s="2">
        <v>463</v>
      </c>
      <c r="B478" s="2">
        <v>9</v>
      </c>
      <c r="C478" s="2" t="str">
        <f>IF(B478=$J$3,$K$3,IF(B478=$J$4,$K$4,IF(B478=$J$5,$K$5,IF(B478=$J$6,$K$6,IF(B478=$J$7,$K$7,IF(B478=$J$8,$K$8,IF(B478=$J$9,$K$9,IF(B478=$J$10,$K$10,IF(B478=$J$11,$K$11,IF(B478=$J$12,$K$12,0))))))))))</f>
        <v>Тюмень</v>
      </c>
      <c r="D478" s="2">
        <v>5</v>
      </c>
      <c r="E478" s="2">
        <v>21593</v>
      </c>
      <c r="F478" s="3">
        <f>D478*E478</f>
        <v>107965</v>
      </c>
      <c r="G478" s="2" t="str">
        <f>IF(F478&lt;$P$5,$O$5,IF(AND($P$4&lt;F478,F478&lt;$Q$4),$O$4,$O$3))</f>
        <v>В</v>
      </c>
    </row>
    <row r="479" spans="1:7" x14ac:dyDescent="0.2">
      <c r="A479" s="2">
        <v>464</v>
      </c>
      <c r="B479" s="2">
        <v>4</v>
      </c>
      <c r="C479" s="2" t="str">
        <f>IF(B479=$J$3,$K$3,IF(B479=$J$4,$K$4,IF(B479=$J$5,$K$5,IF(B479=$J$6,$K$6,IF(B479=$J$7,$K$7,IF(B479=$J$8,$K$8,IF(B479=$J$9,$K$9,IF(B479=$J$10,$K$10,IF(B479=$J$11,$K$11,IF(B479=$J$12,$K$12,0))))))))))</f>
        <v>Архангельск</v>
      </c>
      <c r="D479" s="2">
        <v>72</v>
      </c>
      <c r="E479" s="2">
        <v>11298</v>
      </c>
      <c r="F479" s="3">
        <f>D479*E479</f>
        <v>813456</v>
      </c>
      <c r="G479" s="2" t="str">
        <f>IF(F479&lt;$P$5,$O$5,IF(AND($P$4&lt;F479,F479&lt;$Q$4),$O$4,$O$3))</f>
        <v>В</v>
      </c>
    </row>
    <row r="480" spans="1:7" x14ac:dyDescent="0.2">
      <c r="A480" s="2">
        <v>465</v>
      </c>
      <c r="B480" s="2">
        <v>6</v>
      </c>
      <c r="C480" s="2" t="str">
        <f>IF(B480=$J$3,$K$3,IF(B480=$J$4,$K$4,IF(B480=$J$5,$K$5,IF(B480=$J$6,$K$6,IF(B480=$J$7,$K$7,IF(B480=$J$8,$K$8,IF(B480=$J$9,$K$9,IF(B480=$J$10,$K$10,IF(B480=$J$11,$K$11,IF(B480=$J$12,$K$12,0))))))))))</f>
        <v>Владивосток</v>
      </c>
      <c r="D480" s="2">
        <v>76</v>
      </c>
      <c r="E480" s="2">
        <v>51361</v>
      </c>
      <c r="F480" s="3">
        <f>D480*E480</f>
        <v>3903436</v>
      </c>
      <c r="G480" s="2" t="str">
        <f>IF(F480&lt;$P$5,$O$5,IF(AND($P$4&lt;F480,F480&lt;$Q$4),$O$4,$O$3))</f>
        <v>Б</v>
      </c>
    </row>
    <row r="481" spans="1:7" x14ac:dyDescent="0.2">
      <c r="A481" s="2">
        <v>466</v>
      </c>
      <c r="B481" s="2">
        <v>9</v>
      </c>
      <c r="C481" s="2" t="str">
        <f>IF(B481=$J$3,$K$3,IF(B481=$J$4,$K$4,IF(B481=$J$5,$K$5,IF(B481=$J$6,$K$6,IF(B481=$J$7,$K$7,IF(B481=$J$8,$K$8,IF(B481=$J$9,$K$9,IF(B481=$J$10,$K$10,IF(B481=$J$11,$K$11,IF(B481=$J$12,$K$12,0))))))))))</f>
        <v>Тюмень</v>
      </c>
      <c r="D481" s="2">
        <v>44</v>
      </c>
      <c r="E481" s="2">
        <v>95452</v>
      </c>
      <c r="F481" s="3">
        <f>D481*E481</f>
        <v>4199888</v>
      </c>
      <c r="G481" s="2" t="str">
        <f>IF(F481&lt;$P$5,$O$5,IF(AND($P$4&lt;F481,F481&lt;$Q$4),$O$4,$O$3))</f>
        <v>Б</v>
      </c>
    </row>
    <row r="482" spans="1:7" x14ac:dyDescent="0.2">
      <c r="A482" s="2">
        <v>467</v>
      </c>
      <c r="B482" s="2">
        <v>2</v>
      </c>
      <c r="C482" s="2" t="str">
        <f>IF(B482=$J$3,$K$3,IF(B482=$J$4,$K$4,IF(B482=$J$5,$K$5,IF(B482=$J$6,$K$6,IF(B482=$J$7,$K$7,IF(B482=$J$8,$K$8,IF(B482=$J$9,$K$9,IF(B482=$J$10,$K$10,IF(B482=$J$11,$K$11,IF(B482=$J$12,$K$12,0))))))))))</f>
        <v>Санкт-Петербург</v>
      </c>
      <c r="D482" s="2">
        <v>22</v>
      </c>
      <c r="E482" s="2">
        <v>82911</v>
      </c>
      <c r="F482" s="3">
        <f>D482*E482</f>
        <v>1824042</v>
      </c>
      <c r="G482" s="2" t="str">
        <f>IF(F482&lt;$P$5,$O$5,IF(AND($P$4&lt;F482,F482&lt;$Q$4),$O$4,$O$3))</f>
        <v>Б</v>
      </c>
    </row>
    <row r="483" spans="1:7" x14ac:dyDescent="0.2">
      <c r="A483" s="2">
        <v>468</v>
      </c>
      <c r="B483" s="2">
        <v>6</v>
      </c>
      <c r="C483" s="2" t="str">
        <f>IF(B483=$J$3,$K$3,IF(B483=$J$4,$K$4,IF(B483=$J$5,$K$5,IF(B483=$J$6,$K$6,IF(B483=$J$7,$K$7,IF(B483=$J$8,$K$8,IF(B483=$J$9,$K$9,IF(B483=$J$10,$K$10,IF(B483=$J$11,$K$11,IF(B483=$J$12,$K$12,0))))))))))</f>
        <v>Владивосток</v>
      </c>
      <c r="D483" s="2">
        <v>88</v>
      </c>
      <c r="E483" s="2">
        <v>2650</v>
      </c>
      <c r="F483" s="3">
        <f>D483*E483</f>
        <v>233200</v>
      </c>
      <c r="G483" s="2" t="str">
        <f>IF(F483&lt;$P$5,$O$5,IF(AND($P$4&lt;F483,F483&lt;$Q$4),$O$4,$O$3))</f>
        <v>В</v>
      </c>
    </row>
    <row r="484" spans="1:7" x14ac:dyDescent="0.2">
      <c r="A484" s="2">
        <v>469</v>
      </c>
      <c r="B484" s="2">
        <v>9</v>
      </c>
      <c r="C484" s="2" t="str">
        <f>IF(B484=$J$3,$K$3,IF(B484=$J$4,$K$4,IF(B484=$J$5,$K$5,IF(B484=$J$6,$K$6,IF(B484=$J$7,$K$7,IF(B484=$J$8,$K$8,IF(B484=$J$9,$K$9,IF(B484=$J$10,$K$10,IF(B484=$J$11,$K$11,IF(B484=$J$12,$K$12,0))))))))))</f>
        <v>Тюмень</v>
      </c>
      <c r="D484" s="2">
        <v>54</v>
      </c>
      <c r="E484" s="2">
        <v>71144</v>
      </c>
      <c r="F484" s="3">
        <f>D484*E484</f>
        <v>3841776</v>
      </c>
      <c r="G484" s="2" t="str">
        <f>IF(F484&lt;$P$5,$O$5,IF(AND($P$4&lt;F484,F484&lt;$Q$4),$O$4,$O$3))</f>
        <v>Б</v>
      </c>
    </row>
    <row r="485" spans="1:7" x14ac:dyDescent="0.2">
      <c r="A485" s="2">
        <v>470</v>
      </c>
      <c r="B485" s="2">
        <v>3</v>
      </c>
      <c r="C485" s="2" t="str">
        <f>IF(B485=$J$3,$K$3,IF(B485=$J$4,$K$4,IF(B485=$J$5,$K$5,IF(B485=$J$6,$K$6,IF(B485=$J$7,$K$7,IF(B485=$J$8,$K$8,IF(B485=$J$9,$K$9,IF(B485=$J$10,$K$10,IF(B485=$J$11,$K$11,IF(B485=$J$12,$K$12,0))))))))))</f>
        <v>Челябинск</v>
      </c>
      <c r="D485" s="2">
        <v>63</v>
      </c>
      <c r="E485" s="2">
        <v>79344</v>
      </c>
      <c r="F485" s="3">
        <f>D485*E485</f>
        <v>4998672</v>
      </c>
      <c r="G485" s="2" t="str">
        <f>IF(F485&lt;$P$5,$O$5,IF(AND($P$4&lt;F485,F485&lt;$Q$4),$O$4,$O$3))</f>
        <v>Б</v>
      </c>
    </row>
    <row r="486" spans="1:7" x14ac:dyDescent="0.2">
      <c r="A486" s="2">
        <v>471</v>
      </c>
      <c r="B486" s="2">
        <v>9</v>
      </c>
      <c r="C486" s="2" t="str">
        <f>IF(B486=$J$3,$K$3,IF(B486=$J$4,$K$4,IF(B486=$J$5,$K$5,IF(B486=$J$6,$K$6,IF(B486=$J$7,$K$7,IF(B486=$J$8,$K$8,IF(B486=$J$9,$K$9,IF(B486=$J$10,$K$10,IF(B486=$J$11,$K$11,IF(B486=$J$12,$K$12,0))))))))))</f>
        <v>Тюмень</v>
      </c>
      <c r="D486" s="2">
        <v>32</v>
      </c>
      <c r="E486" s="2">
        <v>26265</v>
      </c>
      <c r="F486" s="3">
        <f>D486*E486</f>
        <v>840480</v>
      </c>
      <c r="G486" s="2" t="str">
        <f>IF(F486&lt;$P$5,$O$5,IF(AND($P$4&lt;F486,F486&lt;$Q$4),$O$4,$O$3))</f>
        <v>В</v>
      </c>
    </row>
    <row r="487" spans="1:7" x14ac:dyDescent="0.2">
      <c r="A487" s="2">
        <v>472</v>
      </c>
      <c r="B487" s="2">
        <v>10</v>
      </c>
      <c r="C487" s="2" t="str">
        <f>IF(B487=$J$3,$K$3,IF(B487=$J$4,$K$4,IF(B487=$J$5,$K$5,IF(B487=$J$6,$K$6,IF(B487=$J$7,$K$7,IF(B487=$J$8,$K$8,IF(B487=$J$9,$K$9,IF(B487=$J$10,$K$10,IF(B487=$J$11,$K$11,IF(B487=$J$12,$K$12,0))))))))))</f>
        <v>Сочи</v>
      </c>
      <c r="D487" s="2">
        <v>81</v>
      </c>
      <c r="E487" s="2">
        <v>17249</v>
      </c>
      <c r="F487" s="3">
        <f>D487*E487</f>
        <v>1397169</v>
      </c>
      <c r="G487" s="2" t="str">
        <f>IF(F487&lt;$P$5,$O$5,IF(AND($P$4&lt;F487,F487&lt;$Q$4),$O$4,$O$3))</f>
        <v>Б</v>
      </c>
    </row>
    <row r="488" spans="1:7" x14ac:dyDescent="0.2">
      <c r="A488" s="2">
        <v>473</v>
      </c>
      <c r="B488" s="2">
        <v>5</v>
      </c>
      <c r="C488" s="2" t="str">
        <f>IF(B488=$J$3,$K$3,IF(B488=$J$4,$K$4,IF(B488=$J$5,$K$5,IF(B488=$J$6,$K$6,IF(B488=$J$7,$K$7,IF(B488=$J$8,$K$8,IF(B488=$J$9,$K$9,IF(B488=$J$10,$K$10,IF(B488=$J$11,$K$11,IF(B488=$J$12,$K$12,0))))))))))</f>
        <v>Краснодар</v>
      </c>
      <c r="D488" s="2">
        <v>38</v>
      </c>
      <c r="E488" s="2">
        <v>23118</v>
      </c>
      <c r="F488" s="3">
        <f>D488*E488</f>
        <v>878484</v>
      </c>
      <c r="G488" s="2" t="str">
        <f>IF(F488&lt;$P$5,$O$5,IF(AND($P$4&lt;F488,F488&lt;$Q$4),$O$4,$O$3))</f>
        <v>В</v>
      </c>
    </row>
    <row r="489" spans="1:7" x14ac:dyDescent="0.2">
      <c r="A489" s="2">
        <v>474</v>
      </c>
      <c r="B489" s="2">
        <v>2</v>
      </c>
      <c r="C489" s="2" t="str">
        <f>IF(B489=$J$3,$K$3,IF(B489=$J$4,$K$4,IF(B489=$J$5,$K$5,IF(B489=$J$6,$K$6,IF(B489=$J$7,$K$7,IF(B489=$J$8,$K$8,IF(B489=$J$9,$K$9,IF(B489=$J$10,$K$10,IF(B489=$J$11,$K$11,IF(B489=$J$12,$K$12,0))))))))))</f>
        <v>Санкт-Петербург</v>
      </c>
      <c r="D489" s="2">
        <v>45</v>
      </c>
      <c r="E489" s="2">
        <v>62860</v>
      </c>
      <c r="F489" s="3">
        <f>D489*E489</f>
        <v>2828700</v>
      </c>
      <c r="G489" s="2" t="str">
        <f>IF(F489&lt;$P$5,$O$5,IF(AND($P$4&lt;F489,F489&lt;$Q$4),$O$4,$O$3))</f>
        <v>Б</v>
      </c>
    </row>
    <row r="490" spans="1:7" x14ac:dyDescent="0.2">
      <c r="A490" s="2">
        <v>475</v>
      </c>
      <c r="B490" s="2">
        <v>10</v>
      </c>
      <c r="C490" s="2" t="str">
        <f>IF(B490=$J$3,$K$3,IF(B490=$J$4,$K$4,IF(B490=$J$5,$K$5,IF(B490=$J$6,$K$6,IF(B490=$J$7,$K$7,IF(B490=$J$8,$K$8,IF(B490=$J$9,$K$9,IF(B490=$J$10,$K$10,IF(B490=$J$11,$K$11,IF(B490=$J$12,$K$12,0))))))))))</f>
        <v>Сочи</v>
      </c>
      <c r="D490" s="2">
        <v>10</v>
      </c>
      <c r="E490" s="2">
        <v>87149</v>
      </c>
      <c r="F490" s="3">
        <f>D490*E490</f>
        <v>871490</v>
      </c>
      <c r="G490" s="2" t="str">
        <f>IF(F490&lt;$P$5,$O$5,IF(AND($P$4&lt;F490,F490&lt;$Q$4),$O$4,$O$3))</f>
        <v>В</v>
      </c>
    </row>
    <row r="491" spans="1:7" x14ac:dyDescent="0.2">
      <c r="A491" s="2">
        <v>476</v>
      </c>
      <c r="B491" s="2">
        <v>2</v>
      </c>
      <c r="C491" s="2" t="str">
        <f>IF(B491=$J$3,$K$3,IF(B491=$J$4,$K$4,IF(B491=$J$5,$K$5,IF(B491=$J$6,$K$6,IF(B491=$J$7,$K$7,IF(B491=$J$8,$K$8,IF(B491=$J$9,$K$9,IF(B491=$J$10,$K$10,IF(B491=$J$11,$K$11,IF(B491=$J$12,$K$12,0))))))))))</f>
        <v>Санкт-Петербург</v>
      </c>
      <c r="D491" s="2">
        <v>1</v>
      </c>
      <c r="E491" s="2">
        <v>23051</v>
      </c>
      <c r="F491" s="3">
        <f>D491*E491</f>
        <v>23051</v>
      </c>
      <c r="G491" s="2" t="str">
        <f>IF(F491&lt;$P$5,$O$5,IF(AND($P$4&lt;F491,F491&lt;$Q$4),$O$4,$O$3))</f>
        <v>В</v>
      </c>
    </row>
    <row r="492" spans="1:7" x14ac:dyDescent="0.2">
      <c r="A492" s="2">
        <v>477</v>
      </c>
      <c r="B492" s="2">
        <v>1</v>
      </c>
      <c r="C492" s="2" t="str">
        <f>IF(B492=$J$3,$K$3,IF(B492=$J$4,$K$4,IF(B492=$J$5,$K$5,IF(B492=$J$6,$K$6,IF(B492=$J$7,$K$7,IF(B492=$J$8,$K$8,IF(B492=$J$9,$K$9,IF(B492=$J$10,$K$10,IF(B492=$J$11,$K$11,IF(B492=$J$12,$K$12,0))))))))))</f>
        <v>Москва</v>
      </c>
      <c r="D492" s="2">
        <v>39</v>
      </c>
      <c r="E492" s="2">
        <v>59101</v>
      </c>
      <c r="F492" s="3">
        <f>D492*E492</f>
        <v>2304939</v>
      </c>
      <c r="G492" s="2" t="str">
        <f>IF(F492&lt;$P$5,$O$5,IF(AND($P$4&lt;F492,F492&lt;$Q$4),$O$4,$O$3))</f>
        <v>Б</v>
      </c>
    </row>
    <row r="493" spans="1:7" x14ac:dyDescent="0.2">
      <c r="A493" s="2">
        <v>478</v>
      </c>
      <c r="B493" s="2">
        <v>2</v>
      </c>
      <c r="C493" s="2" t="str">
        <f>IF(B493=$J$3,$K$3,IF(B493=$J$4,$K$4,IF(B493=$J$5,$K$5,IF(B493=$J$6,$K$6,IF(B493=$J$7,$K$7,IF(B493=$J$8,$K$8,IF(B493=$J$9,$K$9,IF(B493=$J$10,$K$10,IF(B493=$J$11,$K$11,IF(B493=$J$12,$K$12,0))))))))))</f>
        <v>Санкт-Петербург</v>
      </c>
      <c r="D493" s="2">
        <v>89</v>
      </c>
      <c r="E493" s="2">
        <v>17486</v>
      </c>
      <c r="F493" s="3">
        <f>D493*E493</f>
        <v>1556254</v>
      </c>
      <c r="G493" s="2" t="str">
        <f>IF(F493&lt;$P$5,$O$5,IF(AND($P$4&lt;F493,F493&lt;$Q$4),$O$4,$O$3))</f>
        <v>Б</v>
      </c>
    </row>
    <row r="494" spans="1:7" x14ac:dyDescent="0.2">
      <c r="A494" s="2">
        <v>479</v>
      </c>
      <c r="B494" s="2">
        <v>7</v>
      </c>
      <c r="C494" s="2" t="str">
        <f>IF(B494=$J$3,$K$3,IF(B494=$J$4,$K$4,IF(B494=$J$5,$K$5,IF(B494=$J$6,$K$6,IF(B494=$J$7,$K$7,IF(B494=$J$8,$K$8,IF(B494=$J$9,$K$9,IF(B494=$J$10,$K$10,IF(B494=$J$11,$K$11,IF(B494=$J$12,$K$12,0))))))))))</f>
        <v>Мурманск</v>
      </c>
      <c r="D494" s="2">
        <v>62</v>
      </c>
      <c r="E494" s="2">
        <v>60292</v>
      </c>
      <c r="F494" s="3">
        <f>D494*E494</f>
        <v>3738104</v>
      </c>
      <c r="G494" s="2" t="str">
        <f>IF(F494&lt;$P$5,$O$5,IF(AND($P$4&lt;F494,F494&lt;$Q$4),$O$4,$O$3))</f>
        <v>Б</v>
      </c>
    </row>
    <row r="495" spans="1:7" x14ac:dyDescent="0.2">
      <c r="A495" s="2">
        <v>480</v>
      </c>
      <c r="B495" s="2">
        <v>9</v>
      </c>
      <c r="C495" s="2" t="str">
        <f>IF(B495=$J$3,$K$3,IF(B495=$J$4,$K$4,IF(B495=$J$5,$K$5,IF(B495=$J$6,$K$6,IF(B495=$J$7,$K$7,IF(B495=$J$8,$K$8,IF(B495=$J$9,$K$9,IF(B495=$J$10,$K$10,IF(B495=$J$11,$K$11,IF(B495=$J$12,$K$12,0))))))))))</f>
        <v>Тюмень</v>
      </c>
      <c r="D495" s="2">
        <v>15</v>
      </c>
      <c r="E495" s="2">
        <v>23303</v>
      </c>
      <c r="F495" s="3">
        <f>D495*E495</f>
        <v>349545</v>
      </c>
      <c r="G495" s="2" t="str">
        <f>IF(F495&lt;$P$5,$O$5,IF(AND($P$4&lt;F495,F495&lt;$Q$4),$O$4,$O$3))</f>
        <v>В</v>
      </c>
    </row>
    <row r="496" spans="1:7" x14ac:dyDescent="0.2">
      <c r="A496" s="2">
        <v>481</v>
      </c>
      <c r="B496" s="2">
        <v>10</v>
      </c>
      <c r="C496" s="2" t="str">
        <f>IF(B496=$J$3,$K$3,IF(B496=$J$4,$K$4,IF(B496=$J$5,$K$5,IF(B496=$J$6,$K$6,IF(B496=$J$7,$K$7,IF(B496=$J$8,$K$8,IF(B496=$J$9,$K$9,IF(B496=$J$10,$K$10,IF(B496=$J$11,$K$11,IF(B496=$J$12,$K$12,0))))))))))</f>
        <v>Сочи</v>
      </c>
      <c r="D496" s="2">
        <v>7</v>
      </c>
      <c r="E496" s="2">
        <v>27046</v>
      </c>
      <c r="F496" s="3">
        <f>D496*E496</f>
        <v>189322</v>
      </c>
      <c r="G496" s="2" t="str">
        <f>IF(F496&lt;$P$5,$O$5,IF(AND($P$4&lt;F496,F496&lt;$Q$4),$O$4,$O$3))</f>
        <v>В</v>
      </c>
    </row>
    <row r="497" spans="1:7" x14ac:dyDescent="0.2">
      <c r="A497" s="2">
        <v>482</v>
      </c>
      <c r="B497" s="2">
        <v>5</v>
      </c>
      <c r="C497" s="2" t="str">
        <f>IF(B497=$J$3,$K$3,IF(B497=$J$4,$K$4,IF(B497=$J$5,$K$5,IF(B497=$J$6,$K$6,IF(B497=$J$7,$K$7,IF(B497=$J$8,$K$8,IF(B497=$J$9,$K$9,IF(B497=$J$10,$K$10,IF(B497=$J$11,$K$11,IF(B497=$J$12,$K$12,0))))))))))</f>
        <v>Краснодар</v>
      </c>
      <c r="D497" s="2">
        <v>76</v>
      </c>
      <c r="E497" s="2">
        <v>34300</v>
      </c>
      <c r="F497" s="3">
        <f>D497*E497</f>
        <v>2606800</v>
      </c>
      <c r="G497" s="2" t="str">
        <f>IF(F497&lt;$P$5,$O$5,IF(AND($P$4&lt;F497,F497&lt;$Q$4),$O$4,$O$3))</f>
        <v>Б</v>
      </c>
    </row>
    <row r="498" spans="1:7" x14ac:dyDescent="0.2">
      <c r="A498" s="2">
        <v>483</v>
      </c>
      <c r="B498" s="2">
        <v>7</v>
      </c>
      <c r="C498" s="2" t="str">
        <f>IF(B498=$J$3,$K$3,IF(B498=$J$4,$K$4,IF(B498=$J$5,$K$5,IF(B498=$J$6,$K$6,IF(B498=$J$7,$K$7,IF(B498=$J$8,$K$8,IF(B498=$J$9,$K$9,IF(B498=$J$10,$K$10,IF(B498=$J$11,$K$11,IF(B498=$J$12,$K$12,0))))))))))</f>
        <v>Мурманск</v>
      </c>
      <c r="D498" s="2">
        <v>52</v>
      </c>
      <c r="E498" s="2">
        <v>74649</v>
      </c>
      <c r="F498" s="3">
        <f>D498*E498</f>
        <v>3881748</v>
      </c>
      <c r="G498" s="2" t="str">
        <f>IF(F498&lt;$P$5,$O$5,IF(AND($P$4&lt;F498,F498&lt;$Q$4),$O$4,$O$3))</f>
        <v>Б</v>
      </c>
    </row>
    <row r="499" spans="1:7" x14ac:dyDescent="0.2">
      <c r="A499" s="2">
        <v>484</v>
      </c>
      <c r="B499" s="2">
        <v>4</v>
      </c>
      <c r="C499" s="2" t="str">
        <f>IF(B499=$J$3,$K$3,IF(B499=$J$4,$K$4,IF(B499=$J$5,$K$5,IF(B499=$J$6,$K$6,IF(B499=$J$7,$K$7,IF(B499=$J$8,$K$8,IF(B499=$J$9,$K$9,IF(B499=$J$10,$K$10,IF(B499=$J$11,$K$11,IF(B499=$J$12,$K$12,0))))))))))</f>
        <v>Архангельск</v>
      </c>
      <c r="D499" s="2">
        <v>15</v>
      </c>
      <c r="E499" s="2">
        <v>8583</v>
      </c>
      <c r="F499" s="3">
        <f>D499*E499</f>
        <v>128745</v>
      </c>
      <c r="G499" s="2" t="str">
        <f>IF(F499&lt;$P$5,$O$5,IF(AND($P$4&lt;F499,F499&lt;$Q$4),$O$4,$O$3))</f>
        <v>В</v>
      </c>
    </row>
    <row r="500" spans="1:7" x14ac:dyDescent="0.2">
      <c r="A500" s="2">
        <v>485</v>
      </c>
      <c r="B500" s="2">
        <v>1</v>
      </c>
      <c r="C500" s="2" t="str">
        <f>IF(B500=$J$3,$K$3,IF(B500=$J$4,$K$4,IF(B500=$J$5,$K$5,IF(B500=$J$6,$K$6,IF(B500=$J$7,$K$7,IF(B500=$J$8,$K$8,IF(B500=$J$9,$K$9,IF(B500=$J$10,$K$10,IF(B500=$J$11,$K$11,IF(B500=$J$12,$K$12,0))))))))))</f>
        <v>Москва</v>
      </c>
      <c r="D500" s="2">
        <v>27</v>
      </c>
      <c r="E500" s="2">
        <v>10902</v>
      </c>
      <c r="F500" s="3">
        <f>D500*E500</f>
        <v>294354</v>
      </c>
      <c r="G500" s="2" t="str">
        <f>IF(F500&lt;$P$5,$O$5,IF(AND($P$4&lt;F500,F500&lt;$Q$4),$O$4,$O$3))</f>
        <v>В</v>
      </c>
    </row>
    <row r="501" spans="1:7" x14ac:dyDescent="0.2">
      <c r="A501" s="2">
        <v>486</v>
      </c>
      <c r="B501" s="2">
        <v>1</v>
      </c>
      <c r="C501" s="2" t="str">
        <f>IF(B501=$J$3,$K$3,IF(B501=$J$4,$K$4,IF(B501=$J$5,$K$5,IF(B501=$J$6,$K$6,IF(B501=$J$7,$K$7,IF(B501=$J$8,$K$8,IF(B501=$J$9,$K$9,IF(B501=$J$10,$K$10,IF(B501=$J$11,$K$11,IF(B501=$J$12,$K$12,0))))))))))</f>
        <v>Москва</v>
      </c>
      <c r="D501" s="2">
        <v>83</v>
      </c>
      <c r="E501" s="2">
        <v>90396</v>
      </c>
      <c r="F501" s="3">
        <f>D501*E501</f>
        <v>7502868</v>
      </c>
      <c r="G501" s="2" t="str">
        <f>IF(F501&lt;$P$5,$O$5,IF(AND($P$4&lt;F501,F501&lt;$Q$4),$O$4,$O$3))</f>
        <v>А</v>
      </c>
    </row>
    <row r="502" spans="1:7" x14ac:dyDescent="0.2">
      <c r="A502" s="2">
        <v>487</v>
      </c>
      <c r="B502" s="2">
        <v>9</v>
      </c>
      <c r="C502" s="2" t="str">
        <f>IF(B502=$J$3,$K$3,IF(B502=$J$4,$K$4,IF(B502=$J$5,$K$5,IF(B502=$J$6,$K$6,IF(B502=$J$7,$K$7,IF(B502=$J$8,$K$8,IF(B502=$J$9,$K$9,IF(B502=$J$10,$K$10,IF(B502=$J$11,$K$11,IF(B502=$J$12,$K$12,0))))))))))</f>
        <v>Тюмень</v>
      </c>
      <c r="D502" s="2">
        <v>60</v>
      </c>
      <c r="E502" s="2">
        <v>7128</v>
      </c>
      <c r="F502" s="3">
        <f>D502*E502</f>
        <v>427680</v>
      </c>
      <c r="G502" s="2" t="str">
        <f>IF(F502&lt;$P$5,$O$5,IF(AND($P$4&lt;F502,F502&lt;$Q$4),$O$4,$O$3))</f>
        <v>В</v>
      </c>
    </row>
    <row r="503" spans="1:7" x14ac:dyDescent="0.2">
      <c r="A503" s="2">
        <v>488</v>
      </c>
      <c r="B503" s="2">
        <v>3</v>
      </c>
      <c r="C503" s="2" t="str">
        <f>IF(B503=$J$3,$K$3,IF(B503=$J$4,$K$4,IF(B503=$J$5,$K$5,IF(B503=$J$6,$K$6,IF(B503=$J$7,$K$7,IF(B503=$J$8,$K$8,IF(B503=$J$9,$K$9,IF(B503=$J$10,$K$10,IF(B503=$J$11,$K$11,IF(B503=$J$12,$K$12,0))))))))))</f>
        <v>Челябинск</v>
      </c>
      <c r="D503" s="2">
        <v>38</v>
      </c>
      <c r="E503" s="2">
        <v>32603</v>
      </c>
      <c r="F503" s="3">
        <f>D503*E503</f>
        <v>1238914</v>
      </c>
      <c r="G503" s="2" t="str">
        <f>IF(F503&lt;$P$5,$O$5,IF(AND($P$4&lt;F503,F503&lt;$Q$4),$O$4,$O$3))</f>
        <v>Б</v>
      </c>
    </row>
    <row r="504" spans="1:7" x14ac:dyDescent="0.2">
      <c r="A504" s="2">
        <v>489</v>
      </c>
      <c r="B504" s="2">
        <v>10</v>
      </c>
      <c r="C504" s="2" t="str">
        <f>IF(B504=$J$3,$K$3,IF(B504=$J$4,$K$4,IF(B504=$J$5,$K$5,IF(B504=$J$6,$K$6,IF(B504=$J$7,$K$7,IF(B504=$J$8,$K$8,IF(B504=$J$9,$K$9,IF(B504=$J$10,$K$10,IF(B504=$J$11,$K$11,IF(B504=$J$12,$K$12,0))))))))))</f>
        <v>Сочи</v>
      </c>
      <c r="D504" s="2">
        <v>40</v>
      </c>
      <c r="E504" s="2">
        <v>4220</v>
      </c>
      <c r="F504" s="3">
        <f>D504*E504</f>
        <v>168800</v>
      </c>
      <c r="G504" s="2" t="str">
        <f>IF(F504&lt;$P$5,$O$5,IF(AND($P$4&lt;F504,F504&lt;$Q$4),$O$4,$O$3))</f>
        <v>В</v>
      </c>
    </row>
    <row r="505" spans="1:7" x14ac:dyDescent="0.2">
      <c r="A505" s="2">
        <v>490</v>
      </c>
      <c r="B505" s="2">
        <v>1</v>
      </c>
      <c r="C505" s="2" t="str">
        <f>IF(B505=$J$3,$K$3,IF(B505=$J$4,$K$4,IF(B505=$J$5,$K$5,IF(B505=$J$6,$K$6,IF(B505=$J$7,$K$7,IF(B505=$J$8,$K$8,IF(B505=$J$9,$K$9,IF(B505=$J$10,$K$10,IF(B505=$J$11,$K$11,IF(B505=$J$12,$K$12,0))))))))))</f>
        <v>Москва</v>
      </c>
      <c r="D505" s="2">
        <v>16</v>
      </c>
      <c r="E505" s="2">
        <v>38051</v>
      </c>
      <c r="F505" s="3">
        <f>D505*E505</f>
        <v>608816</v>
      </c>
      <c r="G505" s="2" t="str">
        <f>IF(F505&lt;$P$5,$O$5,IF(AND($P$4&lt;F505,F505&lt;$Q$4),$O$4,$O$3))</f>
        <v>В</v>
      </c>
    </row>
    <row r="506" spans="1:7" x14ac:dyDescent="0.2">
      <c r="A506" s="2">
        <v>491</v>
      </c>
      <c r="B506" s="2">
        <v>10</v>
      </c>
      <c r="C506" s="2" t="str">
        <f>IF(B506=$J$3,$K$3,IF(B506=$J$4,$K$4,IF(B506=$J$5,$K$5,IF(B506=$J$6,$K$6,IF(B506=$J$7,$K$7,IF(B506=$J$8,$K$8,IF(B506=$J$9,$K$9,IF(B506=$J$10,$K$10,IF(B506=$J$11,$K$11,IF(B506=$J$12,$K$12,0))))))))))</f>
        <v>Сочи</v>
      </c>
      <c r="D506" s="2">
        <v>67</v>
      </c>
      <c r="E506" s="2">
        <v>10077</v>
      </c>
      <c r="F506" s="3">
        <f>D506*E506</f>
        <v>675159</v>
      </c>
      <c r="G506" s="2" t="str">
        <f>IF(F506&lt;$P$5,$O$5,IF(AND($P$4&lt;F506,F506&lt;$Q$4),$O$4,$O$3))</f>
        <v>В</v>
      </c>
    </row>
    <row r="507" spans="1:7" x14ac:dyDescent="0.2">
      <c r="A507" s="2">
        <v>492</v>
      </c>
      <c r="B507" s="2">
        <v>5</v>
      </c>
      <c r="C507" s="2" t="str">
        <f>IF(B507=$J$3,$K$3,IF(B507=$J$4,$K$4,IF(B507=$J$5,$K$5,IF(B507=$J$6,$K$6,IF(B507=$J$7,$K$7,IF(B507=$J$8,$K$8,IF(B507=$J$9,$K$9,IF(B507=$J$10,$K$10,IF(B507=$J$11,$K$11,IF(B507=$J$12,$K$12,0))))))))))</f>
        <v>Краснодар</v>
      </c>
      <c r="D507" s="2">
        <v>24</v>
      </c>
      <c r="E507" s="2">
        <v>15754</v>
      </c>
      <c r="F507" s="3">
        <f>D507*E507</f>
        <v>378096</v>
      </c>
      <c r="G507" s="2" t="str">
        <f>IF(F507&lt;$P$5,$O$5,IF(AND($P$4&lt;F507,F507&lt;$Q$4),$O$4,$O$3))</f>
        <v>В</v>
      </c>
    </row>
    <row r="508" spans="1:7" x14ac:dyDescent="0.2">
      <c r="A508" s="2">
        <v>493</v>
      </c>
      <c r="B508" s="2">
        <v>4</v>
      </c>
      <c r="C508" s="2" t="str">
        <f>IF(B508=$J$3,$K$3,IF(B508=$J$4,$K$4,IF(B508=$J$5,$K$5,IF(B508=$J$6,$K$6,IF(B508=$J$7,$K$7,IF(B508=$J$8,$K$8,IF(B508=$J$9,$K$9,IF(B508=$J$10,$K$10,IF(B508=$J$11,$K$11,IF(B508=$J$12,$K$12,0))))))))))</f>
        <v>Архангельск</v>
      </c>
      <c r="D508" s="2">
        <v>89</v>
      </c>
      <c r="E508" s="2">
        <v>4518</v>
      </c>
      <c r="F508" s="3">
        <f>D508*E508</f>
        <v>402102</v>
      </c>
      <c r="G508" s="2" t="str">
        <f>IF(F508&lt;$P$5,$O$5,IF(AND($P$4&lt;F508,F508&lt;$Q$4),$O$4,$O$3))</f>
        <v>В</v>
      </c>
    </row>
    <row r="509" spans="1:7" x14ac:dyDescent="0.2">
      <c r="A509" s="2">
        <v>494</v>
      </c>
      <c r="B509" s="2">
        <v>6</v>
      </c>
      <c r="C509" s="2" t="str">
        <f>IF(B509=$J$3,$K$3,IF(B509=$J$4,$K$4,IF(B509=$J$5,$K$5,IF(B509=$J$6,$K$6,IF(B509=$J$7,$K$7,IF(B509=$J$8,$K$8,IF(B509=$J$9,$K$9,IF(B509=$J$10,$K$10,IF(B509=$J$11,$K$11,IF(B509=$J$12,$K$12,0))))))))))</f>
        <v>Владивосток</v>
      </c>
      <c r="D509" s="2">
        <v>81</v>
      </c>
      <c r="E509" s="2">
        <v>14655</v>
      </c>
      <c r="F509" s="3">
        <f>D509*E509</f>
        <v>1187055</v>
      </c>
      <c r="G509" s="2" t="str">
        <f>IF(F509&lt;$P$5,$O$5,IF(AND($P$4&lt;F509,F509&lt;$Q$4),$O$4,$O$3))</f>
        <v>Б</v>
      </c>
    </row>
    <row r="510" spans="1:7" x14ac:dyDescent="0.2">
      <c r="A510" s="2">
        <v>495</v>
      </c>
      <c r="B510" s="2">
        <v>10</v>
      </c>
      <c r="C510" s="2" t="str">
        <f>IF(B510=$J$3,$K$3,IF(B510=$J$4,$K$4,IF(B510=$J$5,$K$5,IF(B510=$J$6,$K$6,IF(B510=$J$7,$K$7,IF(B510=$J$8,$K$8,IF(B510=$J$9,$K$9,IF(B510=$J$10,$K$10,IF(B510=$J$11,$K$11,IF(B510=$J$12,$K$12,0))))))))))</f>
        <v>Сочи</v>
      </c>
      <c r="D510" s="2">
        <v>62</v>
      </c>
      <c r="E510" s="2">
        <v>73522</v>
      </c>
      <c r="F510" s="3">
        <f>D510*E510</f>
        <v>4558364</v>
      </c>
      <c r="G510" s="2" t="str">
        <f>IF(F510&lt;$P$5,$O$5,IF(AND($P$4&lt;F510,F510&lt;$Q$4),$O$4,$O$3))</f>
        <v>Б</v>
      </c>
    </row>
    <row r="511" spans="1:7" x14ac:dyDescent="0.2">
      <c r="A511" s="2">
        <v>496</v>
      </c>
      <c r="B511" s="2">
        <v>6</v>
      </c>
      <c r="C511" s="2" t="str">
        <f>IF(B511=$J$3,$K$3,IF(B511=$J$4,$K$4,IF(B511=$J$5,$K$5,IF(B511=$J$6,$K$6,IF(B511=$J$7,$K$7,IF(B511=$J$8,$K$8,IF(B511=$J$9,$K$9,IF(B511=$J$10,$K$10,IF(B511=$J$11,$K$11,IF(B511=$J$12,$K$12,0))))))))))</f>
        <v>Владивосток</v>
      </c>
      <c r="D511" s="2">
        <v>86</v>
      </c>
      <c r="E511" s="2">
        <v>68402</v>
      </c>
      <c r="F511" s="3">
        <f>D511*E511</f>
        <v>5882572</v>
      </c>
      <c r="G511" s="2" t="str">
        <f>IF(F511&lt;$P$5,$O$5,IF(AND($P$4&lt;F511,F511&lt;$Q$4),$O$4,$O$3))</f>
        <v>А</v>
      </c>
    </row>
    <row r="512" spans="1:7" x14ac:dyDescent="0.2">
      <c r="A512" s="2">
        <v>497</v>
      </c>
      <c r="B512" s="2">
        <v>4</v>
      </c>
      <c r="C512" s="2" t="str">
        <f>IF(B512=$J$3,$K$3,IF(B512=$J$4,$K$4,IF(B512=$J$5,$K$5,IF(B512=$J$6,$K$6,IF(B512=$J$7,$K$7,IF(B512=$J$8,$K$8,IF(B512=$J$9,$K$9,IF(B512=$J$10,$K$10,IF(B512=$J$11,$K$11,IF(B512=$J$12,$K$12,0))))))))))</f>
        <v>Архангельск</v>
      </c>
      <c r="D512" s="2">
        <v>85</v>
      </c>
      <c r="E512" s="2">
        <v>33385</v>
      </c>
      <c r="F512" s="3">
        <f>D512*E512</f>
        <v>2837725</v>
      </c>
      <c r="G512" s="2" t="str">
        <f>IF(F512&lt;$P$5,$O$5,IF(AND($P$4&lt;F512,F512&lt;$Q$4),$O$4,$O$3))</f>
        <v>Б</v>
      </c>
    </row>
    <row r="513" spans="1:7" x14ac:dyDescent="0.2">
      <c r="A513" s="2">
        <v>498</v>
      </c>
      <c r="B513" s="2">
        <v>1</v>
      </c>
      <c r="C513" s="2" t="str">
        <f>IF(B513=$J$3,$K$3,IF(B513=$J$4,$K$4,IF(B513=$J$5,$K$5,IF(B513=$J$6,$K$6,IF(B513=$J$7,$K$7,IF(B513=$J$8,$K$8,IF(B513=$J$9,$K$9,IF(B513=$J$10,$K$10,IF(B513=$J$11,$K$11,IF(B513=$J$12,$K$12,0))))))))))</f>
        <v>Москва</v>
      </c>
      <c r="D513" s="2">
        <v>72</v>
      </c>
      <c r="E513" s="2">
        <v>85376</v>
      </c>
      <c r="F513" s="3">
        <f>D513*E513</f>
        <v>6147072</v>
      </c>
      <c r="G513" s="2" t="str">
        <f>IF(F513&lt;$P$5,$O$5,IF(AND($P$4&lt;F513,F513&lt;$Q$4),$O$4,$O$3))</f>
        <v>А</v>
      </c>
    </row>
    <row r="514" spans="1:7" x14ac:dyDescent="0.2">
      <c r="A514" s="2">
        <v>499</v>
      </c>
      <c r="B514" s="2">
        <v>2</v>
      </c>
      <c r="C514" s="2" t="str">
        <f>IF(B514=$J$3,$K$3,IF(B514=$J$4,$K$4,IF(B514=$J$5,$K$5,IF(B514=$J$6,$K$6,IF(B514=$J$7,$K$7,IF(B514=$J$8,$K$8,IF(B514=$J$9,$K$9,IF(B514=$J$10,$K$10,IF(B514=$J$11,$K$11,IF(B514=$J$12,$K$12,0))))))))))</f>
        <v>Санкт-Петербург</v>
      </c>
      <c r="D514" s="2">
        <v>75</v>
      </c>
      <c r="E514" s="2">
        <v>8143</v>
      </c>
      <c r="F514" s="3">
        <f>D514*E514</f>
        <v>610725</v>
      </c>
      <c r="G514" s="2" t="str">
        <f>IF(F514&lt;$P$5,$O$5,IF(AND($P$4&lt;F514,F514&lt;$Q$4),$O$4,$O$3))</f>
        <v>В</v>
      </c>
    </row>
    <row r="515" spans="1:7" x14ac:dyDescent="0.2">
      <c r="A515" s="2">
        <v>500</v>
      </c>
      <c r="B515" s="2">
        <v>2</v>
      </c>
      <c r="C515" s="2" t="str">
        <f>IF(B515=$J$3,$K$3,IF(B515=$J$4,$K$4,IF(B515=$J$5,$K$5,IF(B515=$J$6,$K$6,IF(B515=$J$7,$K$7,IF(B515=$J$8,$K$8,IF(B515=$J$9,$K$9,IF(B515=$J$10,$K$10,IF(B515=$J$11,$K$11,IF(B515=$J$12,$K$12,0))))))))))</f>
        <v>Санкт-Петербург</v>
      </c>
      <c r="D515" s="2">
        <v>16</v>
      </c>
      <c r="E515" s="2">
        <v>46934</v>
      </c>
      <c r="F515" s="3">
        <f>D515*E515</f>
        <v>750944</v>
      </c>
      <c r="G515" s="2" t="str">
        <f>IF(F515&lt;$P$5,$O$5,IF(AND($P$4&lt;F515,F515&lt;$Q$4),$O$4,$O$3))</f>
        <v>В</v>
      </c>
    </row>
    <row r="516" spans="1:7" x14ac:dyDescent="0.2">
      <c r="A516" s="2">
        <v>501</v>
      </c>
      <c r="B516" s="2">
        <v>5</v>
      </c>
      <c r="C516" s="2" t="str">
        <f>IF(B516=$J$3,$K$3,IF(B516=$J$4,$K$4,IF(B516=$J$5,$K$5,IF(B516=$J$6,$K$6,IF(B516=$J$7,$K$7,IF(B516=$J$8,$K$8,IF(B516=$J$9,$K$9,IF(B516=$J$10,$K$10,IF(B516=$J$11,$K$11,IF(B516=$J$12,$K$12,0))))))))))</f>
        <v>Краснодар</v>
      </c>
      <c r="D516" s="2">
        <v>9</v>
      </c>
      <c r="E516" s="2">
        <v>82345</v>
      </c>
      <c r="F516" s="3">
        <f>D516*E516</f>
        <v>741105</v>
      </c>
      <c r="G516" s="2" t="str">
        <f>IF(F516&lt;$P$5,$O$5,IF(AND($P$4&lt;F516,F516&lt;$Q$4),$O$4,$O$3))</f>
        <v>В</v>
      </c>
    </row>
    <row r="517" spans="1:7" x14ac:dyDescent="0.2">
      <c r="A517" s="2">
        <v>502</v>
      </c>
      <c r="B517" s="2">
        <v>4</v>
      </c>
      <c r="C517" s="2" t="str">
        <f>IF(B517=$J$3,$K$3,IF(B517=$J$4,$K$4,IF(B517=$J$5,$K$5,IF(B517=$J$6,$K$6,IF(B517=$J$7,$K$7,IF(B517=$J$8,$K$8,IF(B517=$J$9,$K$9,IF(B517=$J$10,$K$10,IF(B517=$J$11,$K$11,IF(B517=$J$12,$K$12,0))))))))))</f>
        <v>Архангельск</v>
      </c>
      <c r="D517" s="2">
        <v>80</v>
      </c>
      <c r="E517" s="2">
        <v>9583</v>
      </c>
      <c r="F517" s="3">
        <f>D517*E517</f>
        <v>766640</v>
      </c>
      <c r="G517" s="2" t="str">
        <f>IF(F517&lt;$P$5,$O$5,IF(AND($P$4&lt;F517,F517&lt;$Q$4),$O$4,$O$3))</f>
        <v>В</v>
      </c>
    </row>
    <row r="518" spans="1:7" x14ac:dyDescent="0.2">
      <c r="A518" s="2">
        <v>503</v>
      </c>
      <c r="B518" s="2">
        <v>6</v>
      </c>
      <c r="C518" s="2" t="str">
        <f>IF(B518=$J$3,$K$3,IF(B518=$J$4,$K$4,IF(B518=$J$5,$K$5,IF(B518=$J$6,$K$6,IF(B518=$J$7,$K$7,IF(B518=$J$8,$K$8,IF(B518=$J$9,$K$9,IF(B518=$J$10,$K$10,IF(B518=$J$11,$K$11,IF(B518=$J$12,$K$12,0))))))))))</f>
        <v>Владивосток</v>
      </c>
      <c r="D518" s="2">
        <v>35</v>
      </c>
      <c r="E518" s="2">
        <v>47020</v>
      </c>
      <c r="F518" s="3">
        <f>D518*E518</f>
        <v>1645700</v>
      </c>
      <c r="G518" s="2" t="str">
        <f>IF(F518&lt;$P$5,$O$5,IF(AND($P$4&lt;F518,F518&lt;$Q$4),$O$4,$O$3))</f>
        <v>Б</v>
      </c>
    </row>
    <row r="519" spans="1:7" x14ac:dyDescent="0.2">
      <c r="A519" s="2">
        <v>504</v>
      </c>
      <c r="B519" s="2">
        <v>9</v>
      </c>
      <c r="C519" s="2" t="str">
        <f>IF(B519=$J$3,$K$3,IF(B519=$J$4,$K$4,IF(B519=$J$5,$K$5,IF(B519=$J$6,$K$6,IF(B519=$J$7,$K$7,IF(B519=$J$8,$K$8,IF(B519=$J$9,$K$9,IF(B519=$J$10,$K$10,IF(B519=$J$11,$K$11,IF(B519=$J$12,$K$12,0))))))))))</f>
        <v>Тюмень</v>
      </c>
      <c r="D519" s="2">
        <v>11</v>
      </c>
      <c r="E519" s="2">
        <v>25559</v>
      </c>
      <c r="F519" s="3">
        <f>D519*E519</f>
        <v>281149</v>
      </c>
      <c r="G519" s="2" t="str">
        <f>IF(F519&lt;$P$5,$O$5,IF(AND($P$4&lt;F519,F519&lt;$Q$4),$O$4,$O$3))</f>
        <v>В</v>
      </c>
    </row>
    <row r="520" spans="1:7" x14ac:dyDescent="0.2">
      <c r="A520" s="2">
        <v>505</v>
      </c>
      <c r="B520" s="2">
        <v>5</v>
      </c>
      <c r="C520" s="2" t="str">
        <f>IF(B520=$J$3,$K$3,IF(B520=$J$4,$K$4,IF(B520=$J$5,$K$5,IF(B520=$J$6,$K$6,IF(B520=$J$7,$K$7,IF(B520=$J$8,$K$8,IF(B520=$J$9,$K$9,IF(B520=$J$10,$K$10,IF(B520=$J$11,$K$11,IF(B520=$J$12,$K$12,0))))))))))</f>
        <v>Краснодар</v>
      </c>
      <c r="D520" s="2">
        <v>27</v>
      </c>
      <c r="E520" s="2">
        <v>83459</v>
      </c>
      <c r="F520" s="3">
        <f>D520*E520</f>
        <v>2253393</v>
      </c>
      <c r="G520" s="2" t="str">
        <f>IF(F520&lt;$P$5,$O$5,IF(AND($P$4&lt;F520,F520&lt;$Q$4),$O$4,$O$3))</f>
        <v>Б</v>
      </c>
    </row>
    <row r="521" spans="1:7" x14ac:dyDescent="0.2">
      <c r="A521" s="2">
        <v>506</v>
      </c>
      <c r="B521" s="2">
        <v>9</v>
      </c>
      <c r="C521" s="2" t="str">
        <f>IF(B521=$J$3,$K$3,IF(B521=$J$4,$K$4,IF(B521=$J$5,$K$5,IF(B521=$J$6,$K$6,IF(B521=$J$7,$K$7,IF(B521=$J$8,$K$8,IF(B521=$J$9,$K$9,IF(B521=$J$10,$K$10,IF(B521=$J$11,$K$11,IF(B521=$J$12,$K$12,0))))))))))</f>
        <v>Тюмень</v>
      </c>
      <c r="D521" s="2">
        <v>38</v>
      </c>
      <c r="E521" s="2">
        <v>22022</v>
      </c>
      <c r="F521" s="3">
        <f>D521*E521</f>
        <v>836836</v>
      </c>
      <c r="G521" s="2" t="str">
        <f>IF(F521&lt;$P$5,$O$5,IF(AND($P$4&lt;F521,F521&lt;$Q$4),$O$4,$O$3))</f>
        <v>В</v>
      </c>
    </row>
    <row r="522" spans="1:7" x14ac:dyDescent="0.2">
      <c r="A522" s="2">
        <v>507</v>
      </c>
      <c r="B522" s="2">
        <v>4</v>
      </c>
      <c r="C522" s="2" t="str">
        <f>IF(B522=$J$3,$K$3,IF(B522=$J$4,$K$4,IF(B522=$J$5,$K$5,IF(B522=$J$6,$K$6,IF(B522=$J$7,$K$7,IF(B522=$J$8,$K$8,IF(B522=$J$9,$K$9,IF(B522=$J$10,$K$10,IF(B522=$J$11,$K$11,IF(B522=$J$12,$K$12,0))))))))))</f>
        <v>Архангельск</v>
      </c>
      <c r="D522" s="2">
        <v>50</v>
      </c>
      <c r="E522" s="2">
        <v>86106</v>
      </c>
      <c r="F522" s="3">
        <f>D522*E522</f>
        <v>4305300</v>
      </c>
      <c r="G522" s="2" t="str">
        <f>IF(F522&lt;$P$5,$O$5,IF(AND($P$4&lt;F522,F522&lt;$Q$4),$O$4,$O$3))</f>
        <v>Б</v>
      </c>
    </row>
    <row r="523" spans="1:7" x14ac:dyDescent="0.2">
      <c r="A523" s="2">
        <v>508</v>
      </c>
      <c r="B523" s="2">
        <v>2</v>
      </c>
      <c r="C523" s="2" t="str">
        <f>IF(B523=$J$3,$K$3,IF(B523=$J$4,$K$4,IF(B523=$J$5,$K$5,IF(B523=$J$6,$K$6,IF(B523=$J$7,$K$7,IF(B523=$J$8,$K$8,IF(B523=$J$9,$K$9,IF(B523=$J$10,$K$10,IF(B523=$J$11,$K$11,IF(B523=$J$12,$K$12,0))))))))))</f>
        <v>Санкт-Петербург</v>
      </c>
      <c r="D523" s="2">
        <v>25</v>
      </c>
      <c r="E523" s="2">
        <v>99851</v>
      </c>
      <c r="F523" s="3">
        <f>D523*E523</f>
        <v>2496275</v>
      </c>
      <c r="G523" s="2" t="str">
        <f>IF(F523&lt;$P$5,$O$5,IF(AND($P$4&lt;F523,F523&lt;$Q$4),$O$4,$O$3))</f>
        <v>Б</v>
      </c>
    </row>
    <row r="524" spans="1:7" x14ac:dyDescent="0.2">
      <c r="A524" s="2">
        <v>509</v>
      </c>
      <c r="B524" s="2">
        <v>6</v>
      </c>
      <c r="C524" s="2" t="str">
        <f>IF(B524=$J$3,$K$3,IF(B524=$J$4,$K$4,IF(B524=$J$5,$K$5,IF(B524=$J$6,$K$6,IF(B524=$J$7,$K$7,IF(B524=$J$8,$K$8,IF(B524=$J$9,$K$9,IF(B524=$J$10,$K$10,IF(B524=$J$11,$K$11,IF(B524=$J$12,$K$12,0))))))))))</f>
        <v>Владивосток</v>
      </c>
      <c r="D524" s="2">
        <v>38</v>
      </c>
      <c r="E524" s="2">
        <v>3695</v>
      </c>
      <c r="F524" s="3">
        <f>D524*E524</f>
        <v>140410</v>
      </c>
      <c r="G524" s="2" t="str">
        <f>IF(F524&lt;$P$5,$O$5,IF(AND($P$4&lt;F524,F524&lt;$Q$4),$O$4,$O$3))</f>
        <v>В</v>
      </c>
    </row>
    <row r="525" spans="1:7" x14ac:dyDescent="0.2">
      <c r="A525" s="2">
        <v>510</v>
      </c>
      <c r="B525" s="2">
        <v>6</v>
      </c>
      <c r="C525" s="2" t="str">
        <f>IF(B525=$J$3,$K$3,IF(B525=$J$4,$K$4,IF(B525=$J$5,$K$5,IF(B525=$J$6,$K$6,IF(B525=$J$7,$K$7,IF(B525=$J$8,$K$8,IF(B525=$J$9,$K$9,IF(B525=$J$10,$K$10,IF(B525=$J$11,$K$11,IF(B525=$J$12,$K$12,0))))))))))</f>
        <v>Владивосток</v>
      </c>
      <c r="D525" s="2">
        <v>81</v>
      </c>
      <c r="E525" s="2">
        <v>54732</v>
      </c>
      <c r="F525" s="3">
        <f>D525*E525</f>
        <v>4433292</v>
      </c>
      <c r="G525" s="2" t="str">
        <f>IF(F525&lt;$P$5,$O$5,IF(AND($P$4&lt;F525,F525&lt;$Q$4),$O$4,$O$3))</f>
        <v>Б</v>
      </c>
    </row>
    <row r="526" spans="1:7" x14ac:dyDescent="0.2">
      <c r="A526" s="2">
        <v>511</v>
      </c>
      <c r="B526" s="2">
        <v>3</v>
      </c>
      <c r="C526" s="2" t="str">
        <f>IF(B526=$J$3,$K$3,IF(B526=$J$4,$K$4,IF(B526=$J$5,$K$5,IF(B526=$J$6,$K$6,IF(B526=$J$7,$K$7,IF(B526=$J$8,$K$8,IF(B526=$J$9,$K$9,IF(B526=$J$10,$K$10,IF(B526=$J$11,$K$11,IF(B526=$J$12,$K$12,0))))))))))</f>
        <v>Челябинск</v>
      </c>
      <c r="D526" s="2">
        <v>19</v>
      </c>
      <c r="E526" s="2">
        <v>38466</v>
      </c>
      <c r="F526" s="3">
        <f>D526*E526</f>
        <v>730854</v>
      </c>
      <c r="G526" s="2" t="str">
        <f>IF(F526&lt;$P$5,$O$5,IF(AND($P$4&lt;F526,F526&lt;$Q$4),$O$4,$O$3))</f>
        <v>В</v>
      </c>
    </row>
    <row r="527" spans="1:7" x14ac:dyDescent="0.2">
      <c r="A527" s="2">
        <v>512</v>
      </c>
      <c r="B527" s="2">
        <v>7</v>
      </c>
      <c r="C527" s="2" t="str">
        <f>IF(B527=$J$3,$K$3,IF(B527=$J$4,$K$4,IF(B527=$J$5,$K$5,IF(B527=$J$6,$K$6,IF(B527=$J$7,$K$7,IF(B527=$J$8,$K$8,IF(B527=$J$9,$K$9,IF(B527=$J$10,$K$10,IF(B527=$J$11,$K$11,IF(B527=$J$12,$K$12,0))))))))))</f>
        <v>Мурманск</v>
      </c>
      <c r="D527" s="2">
        <v>41</v>
      </c>
      <c r="E527" s="2">
        <v>17044</v>
      </c>
      <c r="F527" s="3">
        <f>D527*E527</f>
        <v>698804</v>
      </c>
      <c r="G527" s="2" t="str">
        <f>IF(F527&lt;$P$5,$O$5,IF(AND($P$4&lt;F527,F527&lt;$Q$4),$O$4,$O$3))</f>
        <v>В</v>
      </c>
    </row>
    <row r="528" spans="1:7" x14ac:dyDescent="0.2">
      <c r="A528" s="2">
        <v>513</v>
      </c>
      <c r="B528" s="2">
        <v>6</v>
      </c>
      <c r="C528" s="2" t="str">
        <f>IF(B528=$J$3,$K$3,IF(B528=$J$4,$K$4,IF(B528=$J$5,$K$5,IF(B528=$J$6,$K$6,IF(B528=$J$7,$K$7,IF(B528=$J$8,$K$8,IF(B528=$J$9,$K$9,IF(B528=$J$10,$K$10,IF(B528=$J$11,$K$11,IF(B528=$J$12,$K$12,0))))))))))</f>
        <v>Владивосток</v>
      </c>
      <c r="D528" s="2">
        <v>41</v>
      </c>
      <c r="E528" s="2">
        <v>63030</v>
      </c>
      <c r="F528" s="3">
        <f>D528*E528</f>
        <v>2584230</v>
      </c>
      <c r="G528" s="2" t="str">
        <f>IF(F528&lt;$P$5,$O$5,IF(AND($P$4&lt;F528,F528&lt;$Q$4),$O$4,$O$3))</f>
        <v>Б</v>
      </c>
    </row>
    <row r="529" spans="1:7" x14ac:dyDescent="0.2">
      <c r="A529" s="2">
        <v>514</v>
      </c>
      <c r="B529" s="2">
        <v>7</v>
      </c>
      <c r="C529" s="2" t="str">
        <f>IF(B529=$J$3,$K$3,IF(B529=$J$4,$K$4,IF(B529=$J$5,$K$5,IF(B529=$J$6,$K$6,IF(B529=$J$7,$K$7,IF(B529=$J$8,$K$8,IF(B529=$J$9,$K$9,IF(B529=$J$10,$K$10,IF(B529=$J$11,$K$11,IF(B529=$J$12,$K$12,0))))))))))</f>
        <v>Мурманск</v>
      </c>
      <c r="D529" s="2">
        <v>39</v>
      </c>
      <c r="E529" s="2">
        <v>72722</v>
      </c>
      <c r="F529" s="3">
        <f>D529*E529</f>
        <v>2836158</v>
      </c>
      <c r="G529" s="2" t="str">
        <f>IF(F529&lt;$P$5,$O$5,IF(AND($P$4&lt;F529,F529&lt;$Q$4),$O$4,$O$3))</f>
        <v>Б</v>
      </c>
    </row>
    <row r="530" spans="1:7" x14ac:dyDescent="0.2">
      <c r="A530" s="2">
        <v>515</v>
      </c>
      <c r="B530" s="2">
        <v>5</v>
      </c>
      <c r="C530" s="2" t="str">
        <f>IF(B530=$J$3,$K$3,IF(B530=$J$4,$K$4,IF(B530=$J$5,$K$5,IF(B530=$J$6,$K$6,IF(B530=$J$7,$K$7,IF(B530=$J$8,$K$8,IF(B530=$J$9,$K$9,IF(B530=$J$10,$K$10,IF(B530=$J$11,$K$11,IF(B530=$J$12,$K$12,0))))))))))</f>
        <v>Краснодар</v>
      </c>
      <c r="D530" s="2">
        <v>64</v>
      </c>
      <c r="E530" s="2">
        <v>15266</v>
      </c>
      <c r="F530" s="3">
        <f>D530*E530</f>
        <v>977024</v>
      </c>
      <c r="G530" s="2" t="str">
        <f>IF(F530&lt;$P$5,$O$5,IF(AND($P$4&lt;F530,F530&lt;$Q$4),$O$4,$O$3))</f>
        <v>В</v>
      </c>
    </row>
    <row r="531" spans="1:7" x14ac:dyDescent="0.2">
      <c r="A531" s="2">
        <v>516</v>
      </c>
      <c r="B531" s="2">
        <v>8</v>
      </c>
      <c r="C531" s="2" t="str">
        <f>IF(B531=$J$3,$K$3,IF(B531=$J$4,$K$4,IF(B531=$J$5,$K$5,IF(B531=$J$6,$K$6,IF(B531=$J$7,$K$7,IF(B531=$J$8,$K$8,IF(B531=$J$9,$K$9,IF(B531=$J$10,$K$10,IF(B531=$J$11,$K$11,IF(B531=$J$12,$K$12,0))))))))))</f>
        <v>Новосибирск</v>
      </c>
      <c r="D531" s="2">
        <v>79</v>
      </c>
      <c r="E531" s="2">
        <v>19089</v>
      </c>
      <c r="F531" s="3">
        <f>D531*E531</f>
        <v>1508031</v>
      </c>
      <c r="G531" s="2" t="str">
        <f>IF(F531&lt;$P$5,$O$5,IF(AND($P$4&lt;F531,F531&lt;$Q$4),$O$4,$O$3))</f>
        <v>Б</v>
      </c>
    </row>
    <row r="532" spans="1:7" x14ac:dyDescent="0.2">
      <c r="A532" s="2">
        <v>517</v>
      </c>
      <c r="B532" s="2">
        <v>9</v>
      </c>
      <c r="C532" s="2" t="str">
        <f>IF(B532=$J$3,$K$3,IF(B532=$J$4,$K$4,IF(B532=$J$5,$K$5,IF(B532=$J$6,$K$6,IF(B532=$J$7,$K$7,IF(B532=$J$8,$K$8,IF(B532=$J$9,$K$9,IF(B532=$J$10,$K$10,IF(B532=$J$11,$K$11,IF(B532=$J$12,$K$12,0))))))))))</f>
        <v>Тюмень</v>
      </c>
      <c r="D532" s="2">
        <v>37</v>
      </c>
      <c r="E532" s="2">
        <v>86310</v>
      </c>
      <c r="F532" s="3">
        <f>D532*E532</f>
        <v>3193470</v>
      </c>
      <c r="G532" s="2" t="str">
        <f>IF(F532&lt;$P$5,$O$5,IF(AND($P$4&lt;F532,F532&lt;$Q$4),$O$4,$O$3))</f>
        <v>Б</v>
      </c>
    </row>
    <row r="533" spans="1:7" x14ac:dyDescent="0.2">
      <c r="A533" s="2">
        <v>518</v>
      </c>
      <c r="B533" s="2">
        <v>7</v>
      </c>
      <c r="C533" s="2" t="str">
        <f>IF(B533=$J$3,$K$3,IF(B533=$J$4,$K$4,IF(B533=$J$5,$K$5,IF(B533=$J$6,$K$6,IF(B533=$J$7,$K$7,IF(B533=$J$8,$K$8,IF(B533=$J$9,$K$9,IF(B533=$J$10,$K$10,IF(B533=$J$11,$K$11,IF(B533=$J$12,$K$12,0))))))))))</f>
        <v>Мурманск</v>
      </c>
      <c r="D533" s="2">
        <v>46</v>
      </c>
      <c r="E533" s="2">
        <v>38388</v>
      </c>
      <c r="F533" s="3">
        <f>D533*E533</f>
        <v>1765848</v>
      </c>
      <c r="G533" s="2" t="str">
        <f>IF(F533&lt;$P$5,$O$5,IF(AND($P$4&lt;F533,F533&lt;$Q$4),$O$4,$O$3))</f>
        <v>Б</v>
      </c>
    </row>
    <row r="534" spans="1:7" x14ac:dyDescent="0.2">
      <c r="A534" s="2">
        <v>519</v>
      </c>
      <c r="B534" s="2">
        <v>7</v>
      </c>
      <c r="C534" s="2" t="str">
        <f>IF(B534=$J$3,$K$3,IF(B534=$J$4,$K$4,IF(B534=$J$5,$K$5,IF(B534=$J$6,$K$6,IF(B534=$J$7,$K$7,IF(B534=$J$8,$K$8,IF(B534=$J$9,$K$9,IF(B534=$J$10,$K$10,IF(B534=$J$11,$K$11,IF(B534=$J$12,$K$12,0))))))))))</f>
        <v>Мурманск</v>
      </c>
      <c r="D534" s="2">
        <v>84</v>
      </c>
      <c r="E534" s="2">
        <v>36500</v>
      </c>
      <c r="F534" s="3">
        <f>D534*E534</f>
        <v>3066000</v>
      </c>
      <c r="G534" s="2" t="str">
        <f>IF(F534&lt;$P$5,$O$5,IF(AND($P$4&lt;F534,F534&lt;$Q$4),$O$4,$O$3))</f>
        <v>Б</v>
      </c>
    </row>
    <row r="535" spans="1:7" x14ac:dyDescent="0.2">
      <c r="A535" s="2">
        <v>520</v>
      </c>
      <c r="B535" s="2">
        <v>1</v>
      </c>
      <c r="C535" s="2" t="str">
        <f>IF(B535=$J$3,$K$3,IF(B535=$J$4,$K$4,IF(B535=$J$5,$K$5,IF(B535=$J$6,$K$6,IF(B535=$J$7,$K$7,IF(B535=$J$8,$K$8,IF(B535=$J$9,$K$9,IF(B535=$J$10,$K$10,IF(B535=$J$11,$K$11,IF(B535=$J$12,$K$12,0))))))))))</f>
        <v>Москва</v>
      </c>
      <c r="D535" s="2">
        <v>19</v>
      </c>
      <c r="E535" s="2">
        <v>27439</v>
      </c>
      <c r="F535" s="3">
        <f>D535*E535</f>
        <v>521341</v>
      </c>
      <c r="G535" s="2" t="str">
        <f>IF(F535&lt;$P$5,$O$5,IF(AND($P$4&lt;F535,F535&lt;$Q$4),$O$4,$O$3))</f>
        <v>В</v>
      </c>
    </row>
    <row r="536" spans="1:7" x14ac:dyDescent="0.2">
      <c r="A536" s="2">
        <v>521</v>
      </c>
      <c r="B536" s="2">
        <v>9</v>
      </c>
      <c r="C536" s="2" t="str">
        <f>IF(B536=$J$3,$K$3,IF(B536=$J$4,$K$4,IF(B536=$J$5,$K$5,IF(B536=$J$6,$K$6,IF(B536=$J$7,$K$7,IF(B536=$J$8,$K$8,IF(B536=$J$9,$K$9,IF(B536=$J$10,$K$10,IF(B536=$J$11,$K$11,IF(B536=$J$12,$K$12,0))))))))))</f>
        <v>Тюмень</v>
      </c>
      <c r="D536" s="2">
        <v>42</v>
      </c>
      <c r="E536" s="2">
        <v>67861</v>
      </c>
      <c r="F536" s="3">
        <f>D536*E536</f>
        <v>2850162</v>
      </c>
      <c r="G536" s="2" t="str">
        <f>IF(F536&lt;$P$5,$O$5,IF(AND($P$4&lt;F536,F536&lt;$Q$4),$O$4,$O$3))</f>
        <v>Б</v>
      </c>
    </row>
    <row r="537" spans="1:7" x14ac:dyDescent="0.2">
      <c r="A537" s="2">
        <v>522</v>
      </c>
      <c r="B537" s="2">
        <v>1</v>
      </c>
      <c r="C537" s="2" t="str">
        <f>IF(B537=$J$3,$K$3,IF(B537=$J$4,$K$4,IF(B537=$J$5,$K$5,IF(B537=$J$6,$K$6,IF(B537=$J$7,$K$7,IF(B537=$J$8,$K$8,IF(B537=$J$9,$K$9,IF(B537=$J$10,$K$10,IF(B537=$J$11,$K$11,IF(B537=$J$12,$K$12,0))))))))))</f>
        <v>Москва</v>
      </c>
      <c r="D537" s="2">
        <v>84</v>
      </c>
      <c r="E537" s="2">
        <v>98691</v>
      </c>
      <c r="F537" s="3">
        <f>D537*E537</f>
        <v>8290044</v>
      </c>
      <c r="G537" s="2" t="str">
        <f>IF(F537&lt;$P$5,$O$5,IF(AND($P$4&lt;F537,F537&lt;$Q$4),$O$4,$O$3))</f>
        <v>А</v>
      </c>
    </row>
    <row r="538" spans="1:7" x14ac:dyDescent="0.2">
      <c r="A538" s="2">
        <v>523</v>
      </c>
      <c r="B538" s="2">
        <v>3</v>
      </c>
      <c r="C538" s="2" t="str">
        <f>IF(B538=$J$3,$K$3,IF(B538=$J$4,$K$4,IF(B538=$J$5,$K$5,IF(B538=$J$6,$K$6,IF(B538=$J$7,$K$7,IF(B538=$J$8,$K$8,IF(B538=$J$9,$K$9,IF(B538=$J$10,$K$10,IF(B538=$J$11,$K$11,IF(B538=$J$12,$K$12,0))))))))))</f>
        <v>Челябинск</v>
      </c>
      <c r="D538" s="2">
        <v>42</v>
      </c>
      <c r="E538" s="2">
        <v>63478</v>
      </c>
      <c r="F538" s="3">
        <f>D538*E538</f>
        <v>2666076</v>
      </c>
      <c r="G538" s="2" t="str">
        <f>IF(F538&lt;$P$5,$O$5,IF(AND($P$4&lt;F538,F538&lt;$Q$4),$O$4,$O$3))</f>
        <v>Б</v>
      </c>
    </row>
    <row r="539" spans="1:7" x14ac:dyDescent="0.2">
      <c r="A539" s="2">
        <v>524</v>
      </c>
      <c r="B539" s="2">
        <v>9</v>
      </c>
      <c r="C539" s="2" t="str">
        <f>IF(B539=$J$3,$K$3,IF(B539=$J$4,$K$4,IF(B539=$J$5,$K$5,IF(B539=$J$6,$K$6,IF(B539=$J$7,$K$7,IF(B539=$J$8,$K$8,IF(B539=$J$9,$K$9,IF(B539=$J$10,$K$10,IF(B539=$J$11,$K$11,IF(B539=$J$12,$K$12,0))))))))))</f>
        <v>Тюмень</v>
      </c>
      <c r="D539" s="2">
        <v>53</v>
      </c>
      <c r="E539" s="2">
        <v>40600</v>
      </c>
      <c r="F539" s="3">
        <f>D539*E539</f>
        <v>2151800</v>
      </c>
      <c r="G539" s="2" t="str">
        <f>IF(F539&lt;$P$5,$O$5,IF(AND($P$4&lt;F539,F539&lt;$Q$4),$O$4,$O$3))</f>
        <v>Б</v>
      </c>
    </row>
    <row r="540" spans="1:7" x14ac:dyDescent="0.2">
      <c r="A540" s="2">
        <v>525</v>
      </c>
      <c r="B540" s="2">
        <v>5</v>
      </c>
      <c r="C540" s="2" t="str">
        <f>IF(B540=$J$3,$K$3,IF(B540=$J$4,$K$4,IF(B540=$J$5,$K$5,IF(B540=$J$6,$K$6,IF(B540=$J$7,$K$7,IF(B540=$J$8,$K$8,IF(B540=$J$9,$K$9,IF(B540=$J$10,$K$10,IF(B540=$J$11,$K$11,IF(B540=$J$12,$K$12,0))))))))))</f>
        <v>Краснодар</v>
      </c>
      <c r="D540" s="2">
        <v>35</v>
      </c>
      <c r="E540" s="2">
        <v>67848</v>
      </c>
      <c r="F540" s="3">
        <f>D540*E540</f>
        <v>2374680</v>
      </c>
      <c r="G540" s="2" t="str">
        <f>IF(F540&lt;$P$5,$O$5,IF(AND($P$4&lt;F540,F540&lt;$Q$4),$O$4,$O$3))</f>
        <v>Б</v>
      </c>
    </row>
    <row r="541" spans="1:7" x14ac:dyDescent="0.2">
      <c r="A541" s="2">
        <v>526</v>
      </c>
      <c r="B541" s="2">
        <v>6</v>
      </c>
      <c r="C541" s="2" t="str">
        <f>IF(B541=$J$3,$K$3,IF(B541=$J$4,$K$4,IF(B541=$J$5,$K$5,IF(B541=$J$6,$K$6,IF(B541=$J$7,$K$7,IF(B541=$J$8,$K$8,IF(B541=$J$9,$K$9,IF(B541=$J$10,$K$10,IF(B541=$J$11,$K$11,IF(B541=$J$12,$K$12,0))))))))))</f>
        <v>Владивосток</v>
      </c>
      <c r="D541" s="2">
        <v>43</v>
      </c>
      <c r="E541" s="2">
        <v>5072</v>
      </c>
      <c r="F541" s="3">
        <f>D541*E541</f>
        <v>218096</v>
      </c>
      <c r="G541" s="2" t="str">
        <f>IF(F541&lt;$P$5,$O$5,IF(AND($P$4&lt;F541,F541&lt;$Q$4),$O$4,$O$3))</f>
        <v>В</v>
      </c>
    </row>
    <row r="542" spans="1:7" x14ac:dyDescent="0.2">
      <c r="A542" s="2">
        <v>527</v>
      </c>
      <c r="B542" s="2">
        <v>4</v>
      </c>
      <c r="C542" s="2" t="str">
        <f>IF(B542=$J$3,$K$3,IF(B542=$J$4,$K$4,IF(B542=$J$5,$K$5,IF(B542=$J$6,$K$6,IF(B542=$J$7,$K$7,IF(B542=$J$8,$K$8,IF(B542=$J$9,$K$9,IF(B542=$J$10,$K$10,IF(B542=$J$11,$K$11,IF(B542=$J$12,$K$12,0))))))))))</f>
        <v>Архангельск</v>
      </c>
      <c r="D542" s="2">
        <v>73</v>
      </c>
      <c r="E542" s="2">
        <v>56059</v>
      </c>
      <c r="F542" s="3">
        <f>D542*E542</f>
        <v>4092307</v>
      </c>
      <c r="G542" s="2" t="str">
        <f>IF(F542&lt;$P$5,$O$5,IF(AND($P$4&lt;F542,F542&lt;$Q$4),$O$4,$O$3))</f>
        <v>Б</v>
      </c>
    </row>
    <row r="543" spans="1:7" x14ac:dyDescent="0.2">
      <c r="A543" s="2">
        <v>528</v>
      </c>
      <c r="B543" s="2">
        <v>2</v>
      </c>
      <c r="C543" s="2" t="str">
        <f>IF(B543=$J$3,$K$3,IF(B543=$J$4,$K$4,IF(B543=$J$5,$K$5,IF(B543=$J$6,$K$6,IF(B543=$J$7,$K$7,IF(B543=$J$8,$K$8,IF(B543=$J$9,$K$9,IF(B543=$J$10,$K$10,IF(B543=$J$11,$K$11,IF(B543=$J$12,$K$12,0))))))))))</f>
        <v>Санкт-Петербург</v>
      </c>
      <c r="D543" s="2">
        <v>62</v>
      </c>
      <c r="E543" s="2">
        <v>61431</v>
      </c>
      <c r="F543" s="3">
        <f>D543*E543</f>
        <v>3808722</v>
      </c>
      <c r="G543" s="2" t="str">
        <f>IF(F543&lt;$P$5,$O$5,IF(AND($P$4&lt;F543,F543&lt;$Q$4),$O$4,$O$3))</f>
        <v>Б</v>
      </c>
    </row>
    <row r="544" spans="1:7" x14ac:dyDescent="0.2">
      <c r="A544" s="2">
        <v>529</v>
      </c>
      <c r="B544" s="2">
        <v>3</v>
      </c>
      <c r="C544" s="2" t="str">
        <f>IF(B544=$J$3,$K$3,IF(B544=$J$4,$K$4,IF(B544=$J$5,$K$5,IF(B544=$J$6,$K$6,IF(B544=$J$7,$K$7,IF(B544=$J$8,$K$8,IF(B544=$J$9,$K$9,IF(B544=$J$10,$K$10,IF(B544=$J$11,$K$11,IF(B544=$J$12,$K$12,0))))))))))</f>
        <v>Челябинск</v>
      </c>
      <c r="D544" s="2">
        <v>31</v>
      </c>
      <c r="E544" s="2">
        <v>34383</v>
      </c>
      <c r="F544" s="3">
        <f>D544*E544</f>
        <v>1065873</v>
      </c>
      <c r="G544" s="2" t="str">
        <f>IF(F544&lt;$P$5,$O$5,IF(AND($P$4&lt;F544,F544&lt;$Q$4),$O$4,$O$3))</f>
        <v>Б</v>
      </c>
    </row>
    <row r="545" spans="1:7" x14ac:dyDescent="0.2">
      <c r="A545" s="2">
        <v>530</v>
      </c>
      <c r="B545" s="2">
        <v>5</v>
      </c>
      <c r="C545" s="2" t="str">
        <f>IF(B545=$J$3,$K$3,IF(B545=$J$4,$K$4,IF(B545=$J$5,$K$5,IF(B545=$J$6,$K$6,IF(B545=$J$7,$K$7,IF(B545=$J$8,$K$8,IF(B545=$J$9,$K$9,IF(B545=$J$10,$K$10,IF(B545=$J$11,$K$11,IF(B545=$J$12,$K$12,0))))))))))</f>
        <v>Краснодар</v>
      </c>
      <c r="D545" s="2">
        <v>14</v>
      </c>
      <c r="E545" s="2">
        <v>43130</v>
      </c>
      <c r="F545" s="3">
        <f>D545*E545</f>
        <v>603820</v>
      </c>
      <c r="G545" s="2" t="str">
        <f>IF(F545&lt;$P$5,$O$5,IF(AND($P$4&lt;F545,F545&lt;$Q$4),$O$4,$O$3))</f>
        <v>В</v>
      </c>
    </row>
    <row r="546" spans="1:7" x14ac:dyDescent="0.2">
      <c r="A546" s="2">
        <v>531</v>
      </c>
      <c r="B546" s="2">
        <v>1</v>
      </c>
      <c r="C546" s="2" t="str">
        <f>IF(B546=$J$3,$K$3,IF(B546=$J$4,$K$4,IF(B546=$J$5,$K$5,IF(B546=$J$6,$K$6,IF(B546=$J$7,$K$7,IF(B546=$J$8,$K$8,IF(B546=$J$9,$K$9,IF(B546=$J$10,$K$10,IF(B546=$J$11,$K$11,IF(B546=$J$12,$K$12,0))))))))))</f>
        <v>Москва</v>
      </c>
      <c r="D546" s="2">
        <v>13</v>
      </c>
      <c r="E546" s="2">
        <v>54637</v>
      </c>
      <c r="F546" s="3">
        <f>D546*E546</f>
        <v>710281</v>
      </c>
      <c r="G546" s="2" t="str">
        <f>IF(F546&lt;$P$5,$O$5,IF(AND($P$4&lt;F546,F546&lt;$Q$4),$O$4,$O$3))</f>
        <v>В</v>
      </c>
    </row>
    <row r="547" spans="1:7" x14ac:dyDescent="0.2">
      <c r="A547" s="2">
        <v>532</v>
      </c>
      <c r="B547" s="2">
        <v>1</v>
      </c>
      <c r="C547" s="2" t="str">
        <f>IF(B547=$J$3,$K$3,IF(B547=$J$4,$K$4,IF(B547=$J$5,$K$5,IF(B547=$J$6,$K$6,IF(B547=$J$7,$K$7,IF(B547=$J$8,$K$8,IF(B547=$J$9,$K$9,IF(B547=$J$10,$K$10,IF(B547=$J$11,$K$11,IF(B547=$J$12,$K$12,0))))))))))</f>
        <v>Москва</v>
      </c>
      <c r="D547" s="2">
        <v>16</v>
      </c>
      <c r="E547" s="2">
        <v>49187</v>
      </c>
      <c r="F547" s="3">
        <f>D547*E547</f>
        <v>786992</v>
      </c>
      <c r="G547" s="2" t="str">
        <f>IF(F547&lt;$P$5,$O$5,IF(AND($P$4&lt;F547,F547&lt;$Q$4),$O$4,$O$3))</f>
        <v>В</v>
      </c>
    </row>
    <row r="548" spans="1:7" x14ac:dyDescent="0.2">
      <c r="A548" s="2">
        <v>533</v>
      </c>
      <c r="B548" s="2">
        <v>3</v>
      </c>
      <c r="C548" s="2" t="str">
        <f>IF(B548=$J$3,$K$3,IF(B548=$J$4,$K$4,IF(B548=$J$5,$K$5,IF(B548=$J$6,$K$6,IF(B548=$J$7,$K$7,IF(B548=$J$8,$K$8,IF(B548=$J$9,$K$9,IF(B548=$J$10,$K$10,IF(B548=$J$11,$K$11,IF(B548=$J$12,$K$12,0))))))))))</f>
        <v>Челябинск</v>
      </c>
      <c r="D548" s="2">
        <v>72</v>
      </c>
      <c r="E548" s="2">
        <v>46389</v>
      </c>
      <c r="F548" s="3">
        <f>D548*E548</f>
        <v>3340008</v>
      </c>
      <c r="G548" s="2" t="str">
        <f>IF(F548&lt;$P$5,$O$5,IF(AND($P$4&lt;F548,F548&lt;$Q$4),$O$4,$O$3))</f>
        <v>Б</v>
      </c>
    </row>
    <row r="549" spans="1:7" x14ac:dyDescent="0.2">
      <c r="A549" s="2">
        <v>534</v>
      </c>
      <c r="B549" s="2">
        <v>3</v>
      </c>
      <c r="C549" s="2" t="str">
        <f>IF(B549=$J$3,$K$3,IF(B549=$J$4,$K$4,IF(B549=$J$5,$K$5,IF(B549=$J$6,$K$6,IF(B549=$J$7,$K$7,IF(B549=$J$8,$K$8,IF(B549=$J$9,$K$9,IF(B549=$J$10,$K$10,IF(B549=$J$11,$K$11,IF(B549=$J$12,$K$12,0))))))))))</f>
        <v>Челябинск</v>
      </c>
      <c r="D549" s="2">
        <v>98</v>
      </c>
      <c r="E549" s="2">
        <v>7039</v>
      </c>
      <c r="F549" s="3">
        <f>D549*E549</f>
        <v>689822</v>
      </c>
      <c r="G549" s="2" t="str">
        <f>IF(F549&lt;$P$5,$O$5,IF(AND($P$4&lt;F549,F549&lt;$Q$4),$O$4,$O$3))</f>
        <v>В</v>
      </c>
    </row>
    <row r="550" spans="1:7" x14ac:dyDescent="0.2">
      <c r="A550" s="2">
        <v>535</v>
      </c>
      <c r="B550" s="2">
        <v>10</v>
      </c>
      <c r="C550" s="2" t="str">
        <f>IF(B550=$J$3,$K$3,IF(B550=$J$4,$K$4,IF(B550=$J$5,$K$5,IF(B550=$J$6,$K$6,IF(B550=$J$7,$K$7,IF(B550=$J$8,$K$8,IF(B550=$J$9,$K$9,IF(B550=$J$10,$K$10,IF(B550=$J$11,$K$11,IF(B550=$J$12,$K$12,0))))))))))</f>
        <v>Сочи</v>
      </c>
      <c r="D550" s="2">
        <v>59</v>
      </c>
      <c r="E550" s="2">
        <v>88876</v>
      </c>
      <c r="F550" s="3">
        <f>D550*E550</f>
        <v>5243684</v>
      </c>
      <c r="G550" s="2" t="str">
        <f>IF(F550&lt;$P$5,$O$5,IF(AND($P$4&lt;F550,F550&lt;$Q$4),$O$4,$O$3))</f>
        <v>А</v>
      </c>
    </row>
    <row r="551" spans="1:7" x14ac:dyDescent="0.2">
      <c r="A551" s="2">
        <v>536</v>
      </c>
      <c r="B551" s="2">
        <v>10</v>
      </c>
      <c r="C551" s="2" t="str">
        <f>IF(B551=$J$3,$K$3,IF(B551=$J$4,$K$4,IF(B551=$J$5,$K$5,IF(B551=$J$6,$K$6,IF(B551=$J$7,$K$7,IF(B551=$J$8,$K$8,IF(B551=$J$9,$K$9,IF(B551=$J$10,$K$10,IF(B551=$J$11,$K$11,IF(B551=$J$12,$K$12,0))))))))))</f>
        <v>Сочи</v>
      </c>
      <c r="D551" s="2">
        <v>5</v>
      </c>
      <c r="E551" s="2">
        <v>94318</v>
      </c>
      <c r="F551" s="3">
        <f>D551*E551</f>
        <v>471590</v>
      </c>
      <c r="G551" s="2" t="str">
        <f>IF(F551&lt;$P$5,$O$5,IF(AND($P$4&lt;F551,F551&lt;$Q$4),$O$4,$O$3))</f>
        <v>В</v>
      </c>
    </row>
    <row r="552" spans="1:7" x14ac:dyDescent="0.2">
      <c r="A552" s="2">
        <v>537</v>
      </c>
      <c r="B552" s="2">
        <v>3</v>
      </c>
      <c r="C552" s="2" t="str">
        <f>IF(B552=$J$3,$K$3,IF(B552=$J$4,$K$4,IF(B552=$J$5,$K$5,IF(B552=$J$6,$K$6,IF(B552=$J$7,$K$7,IF(B552=$J$8,$K$8,IF(B552=$J$9,$K$9,IF(B552=$J$10,$K$10,IF(B552=$J$11,$K$11,IF(B552=$J$12,$K$12,0))))))))))</f>
        <v>Челябинск</v>
      </c>
      <c r="D552" s="2">
        <v>51</v>
      </c>
      <c r="E552" s="2">
        <v>86204</v>
      </c>
      <c r="F552" s="3">
        <f>D552*E552</f>
        <v>4396404</v>
      </c>
      <c r="G552" s="2" t="str">
        <f>IF(F552&lt;$P$5,$O$5,IF(AND($P$4&lt;F552,F552&lt;$Q$4),$O$4,$O$3))</f>
        <v>Б</v>
      </c>
    </row>
    <row r="553" spans="1:7" x14ac:dyDescent="0.2">
      <c r="A553" s="2">
        <v>538</v>
      </c>
      <c r="B553" s="2">
        <v>6</v>
      </c>
      <c r="C553" s="2" t="str">
        <f>IF(B553=$J$3,$K$3,IF(B553=$J$4,$K$4,IF(B553=$J$5,$K$5,IF(B553=$J$6,$K$6,IF(B553=$J$7,$K$7,IF(B553=$J$8,$K$8,IF(B553=$J$9,$K$9,IF(B553=$J$10,$K$10,IF(B553=$J$11,$K$11,IF(B553=$J$12,$K$12,0))))))))))</f>
        <v>Владивосток</v>
      </c>
      <c r="D553" s="2">
        <v>52</v>
      </c>
      <c r="E553" s="2">
        <v>79725</v>
      </c>
      <c r="F553" s="3">
        <f>D553*E553</f>
        <v>4145700</v>
      </c>
      <c r="G553" s="2" t="str">
        <f>IF(F553&lt;$P$5,$O$5,IF(AND($P$4&lt;F553,F553&lt;$Q$4),$O$4,$O$3))</f>
        <v>Б</v>
      </c>
    </row>
    <row r="554" spans="1:7" x14ac:dyDescent="0.2">
      <c r="A554" s="2">
        <v>539</v>
      </c>
      <c r="B554" s="2">
        <v>3</v>
      </c>
      <c r="C554" s="2" t="str">
        <f>IF(B554=$J$3,$K$3,IF(B554=$J$4,$K$4,IF(B554=$J$5,$K$5,IF(B554=$J$6,$K$6,IF(B554=$J$7,$K$7,IF(B554=$J$8,$K$8,IF(B554=$J$9,$K$9,IF(B554=$J$10,$K$10,IF(B554=$J$11,$K$11,IF(B554=$J$12,$K$12,0))))))))))</f>
        <v>Челябинск</v>
      </c>
      <c r="D554" s="2">
        <v>53</v>
      </c>
      <c r="E554" s="2">
        <v>12190</v>
      </c>
      <c r="F554" s="3">
        <f>D554*E554</f>
        <v>646070</v>
      </c>
      <c r="G554" s="2" t="str">
        <f>IF(F554&lt;$P$5,$O$5,IF(AND($P$4&lt;F554,F554&lt;$Q$4),$O$4,$O$3))</f>
        <v>В</v>
      </c>
    </row>
    <row r="555" spans="1:7" x14ac:dyDescent="0.2">
      <c r="A555" s="2">
        <v>540</v>
      </c>
      <c r="B555" s="2">
        <v>10</v>
      </c>
      <c r="C555" s="2" t="str">
        <f>IF(B555=$J$3,$K$3,IF(B555=$J$4,$K$4,IF(B555=$J$5,$K$5,IF(B555=$J$6,$K$6,IF(B555=$J$7,$K$7,IF(B555=$J$8,$K$8,IF(B555=$J$9,$K$9,IF(B555=$J$10,$K$10,IF(B555=$J$11,$K$11,IF(B555=$J$12,$K$12,0))))))))))</f>
        <v>Сочи</v>
      </c>
      <c r="D555" s="2">
        <v>84</v>
      </c>
      <c r="E555" s="2">
        <v>24015</v>
      </c>
      <c r="F555" s="3">
        <f>D555*E555</f>
        <v>2017260</v>
      </c>
      <c r="G555" s="2" t="str">
        <f>IF(F555&lt;$P$5,$O$5,IF(AND($P$4&lt;F555,F555&lt;$Q$4),$O$4,$O$3))</f>
        <v>Б</v>
      </c>
    </row>
    <row r="556" spans="1:7" x14ac:dyDescent="0.2">
      <c r="A556" s="2">
        <v>541</v>
      </c>
      <c r="B556" s="2">
        <v>2</v>
      </c>
      <c r="C556" s="2" t="str">
        <f>IF(B556=$J$3,$K$3,IF(B556=$J$4,$K$4,IF(B556=$J$5,$K$5,IF(B556=$J$6,$K$6,IF(B556=$J$7,$K$7,IF(B556=$J$8,$K$8,IF(B556=$J$9,$K$9,IF(B556=$J$10,$K$10,IF(B556=$J$11,$K$11,IF(B556=$J$12,$K$12,0))))))))))</f>
        <v>Санкт-Петербург</v>
      </c>
      <c r="D556" s="2">
        <v>54</v>
      </c>
      <c r="E556" s="2">
        <v>34939</v>
      </c>
      <c r="F556" s="3">
        <f>D556*E556</f>
        <v>1886706</v>
      </c>
      <c r="G556" s="2" t="str">
        <f>IF(F556&lt;$P$5,$O$5,IF(AND($P$4&lt;F556,F556&lt;$Q$4),$O$4,$O$3))</f>
        <v>Б</v>
      </c>
    </row>
    <row r="557" spans="1:7" x14ac:dyDescent="0.2">
      <c r="A557" s="2">
        <v>542</v>
      </c>
      <c r="B557" s="2">
        <v>3</v>
      </c>
      <c r="C557" s="2" t="str">
        <f>IF(B557=$J$3,$K$3,IF(B557=$J$4,$K$4,IF(B557=$J$5,$K$5,IF(B557=$J$6,$K$6,IF(B557=$J$7,$K$7,IF(B557=$J$8,$K$8,IF(B557=$J$9,$K$9,IF(B557=$J$10,$K$10,IF(B557=$J$11,$K$11,IF(B557=$J$12,$K$12,0))))))))))</f>
        <v>Челябинск</v>
      </c>
      <c r="D557" s="2">
        <v>45</v>
      </c>
      <c r="E557" s="2">
        <v>54781</v>
      </c>
      <c r="F557" s="3">
        <f>D557*E557</f>
        <v>2465145</v>
      </c>
      <c r="G557" s="2" t="str">
        <f>IF(F557&lt;$P$5,$O$5,IF(AND($P$4&lt;F557,F557&lt;$Q$4),$O$4,$O$3))</f>
        <v>Б</v>
      </c>
    </row>
    <row r="558" spans="1:7" x14ac:dyDescent="0.2">
      <c r="A558" s="2">
        <v>543</v>
      </c>
      <c r="B558" s="2">
        <v>3</v>
      </c>
      <c r="C558" s="2" t="str">
        <f>IF(B558=$J$3,$K$3,IF(B558=$J$4,$K$4,IF(B558=$J$5,$K$5,IF(B558=$J$6,$K$6,IF(B558=$J$7,$K$7,IF(B558=$J$8,$K$8,IF(B558=$J$9,$K$9,IF(B558=$J$10,$K$10,IF(B558=$J$11,$K$11,IF(B558=$J$12,$K$12,0))))))))))</f>
        <v>Челябинск</v>
      </c>
      <c r="D558" s="2">
        <v>88</v>
      </c>
      <c r="E558" s="2">
        <v>53983</v>
      </c>
      <c r="F558" s="3">
        <f>D558*E558</f>
        <v>4750504</v>
      </c>
      <c r="G558" s="2" t="str">
        <f>IF(F558&lt;$P$5,$O$5,IF(AND($P$4&lt;F558,F558&lt;$Q$4),$O$4,$O$3))</f>
        <v>Б</v>
      </c>
    </row>
    <row r="559" spans="1:7" x14ac:dyDescent="0.2">
      <c r="A559" s="2">
        <v>544</v>
      </c>
      <c r="B559" s="2">
        <v>7</v>
      </c>
      <c r="C559" s="2" t="str">
        <f>IF(B559=$J$3,$K$3,IF(B559=$J$4,$K$4,IF(B559=$J$5,$K$5,IF(B559=$J$6,$K$6,IF(B559=$J$7,$K$7,IF(B559=$J$8,$K$8,IF(B559=$J$9,$K$9,IF(B559=$J$10,$K$10,IF(B559=$J$11,$K$11,IF(B559=$J$12,$K$12,0))))))))))</f>
        <v>Мурманск</v>
      </c>
      <c r="D559" s="2">
        <v>55</v>
      </c>
      <c r="E559" s="2">
        <v>22509</v>
      </c>
      <c r="F559" s="3">
        <f>D559*E559</f>
        <v>1237995</v>
      </c>
      <c r="G559" s="2" t="str">
        <f>IF(F559&lt;$P$5,$O$5,IF(AND($P$4&lt;F559,F559&lt;$Q$4),$O$4,$O$3))</f>
        <v>Б</v>
      </c>
    </row>
    <row r="560" spans="1:7" x14ac:dyDescent="0.2">
      <c r="A560" s="2">
        <v>545</v>
      </c>
      <c r="B560" s="2">
        <v>9</v>
      </c>
      <c r="C560" s="2" t="str">
        <f>IF(B560=$J$3,$K$3,IF(B560=$J$4,$K$4,IF(B560=$J$5,$K$5,IF(B560=$J$6,$K$6,IF(B560=$J$7,$K$7,IF(B560=$J$8,$K$8,IF(B560=$J$9,$K$9,IF(B560=$J$10,$K$10,IF(B560=$J$11,$K$11,IF(B560=$J$12,$K$12,0))))))))))</f>
        <v>Тюмень</v>
      </c>
      <c r="D560" s="2">
        <v>33</v>
      </c>
      <c r="E560" s="2">
        <v>88597</v>
      </c>
      <c r="F560" s="3">
        <f>D560*E560</f>
        <v>2923701</v>
      </c>
      <c r="G560" s="2" t="str">
        <f>IF(F560&lt;$P$5,$O$5,IF(AND($P$4&lt;F560,F560&lt;$Q$4),$O$4,$O$3))</f>
        <v>Б</v>
      </c>
    </row>
    <row r="561" spans="1:7" x14ac:dyDescent="0.2">
      <c r="A561" s="2">
        <v>546</v>
      </c>
      <c r="B561" s="2">
        <v>9</v>
      </c>
      <c r="C561" s="2" t="str">
        <f>IF(B561=$J$3,$K$3,IF(B561=$J$4,$K$4,IF(B561=$J$5,$K$5,IF(B561=$J$6,$K$6,IF(B561=$J$7,$K$7,IF(B561=$J$8,$K$8,IF(B561=$J$9,$K$9,IF(B561=$J$10,$K$10,IF(B561=$J$11,$K$11,IF(B561=$J$12,$K$12,0))))))))))</f>
        <v>Тюмень</v>
      </c>
      <c r="D561" s="2">
        <v>55</v>
      </c>
      <c r="E561" s="2">
        <v>68145</v>
      </c>
      <c r="F561" s="3">
        <f>D561*E561</f>
        <v>3747975</v>
      </c>
      <c r="G561" s="2" t="str">
        <f>IF(F561&lt;$P$5,$O$5,IF(AND($P$4&lt;F561,F561&lt;$Q$4),$O$4,$O$3))</f>
        <v>Б</v>
      </c>
    </row>
    <row r="562" spans="1:7" x14ac:dyDescent="0.2">
      <c r="A562" s="2">
        <v>547</v>
      </c>
      <c r="B562" s="2">
        <v>6</v>
      </c>
      <c r="C562" s="2" t="str">
        <f>IF(B562=$J$3,$K$3,IF(B562=$J$4,$K$4,IF(B562=$J$5,$K$5,IF(B562=$J$6,$K$6,IF(B562=$J$7,$K$7,IF(B562=$J$8,$K$8,IF(B562=$J$9,$K$9,IF(B562=$J$10,$K$10,IF(B562=$J$11,$K$11,IF(B562=$J$12,$K$12,0))))))))))</f>
        <v>Владивосток</v>
      </c>
      <c r="D562" s="2">
        <v>43</v>
      </c>
      <c r="E562" s="2">
        <v>10628</v>
      </c>
      <c r="F562" s="3">
        <f>D562*E562</f>
        <v>457004</v>
      </c>
      <c r="G562" s="2" t="str">
        <f>IF(F562&lt;$P$5,$O$5,IF(AND($P$4&lt;F562,F562&lt;$Q$4),$O$4,$O$3))</f>
        <v>В</v>
      </c>
    </row>
    <row r="563" spans="1:7" x14ac:dyDescent="0.2">
      <c r="A563" s="2">
        <v>548</v>
      </c>
      <c r="B563" s="2">
        <v>5</v>
      </c>
      <c r="C563" s="2" t="str">
        <f>IF(B563=$J$3,$K$3,IF(B563=$J$4,$K$4,IF(B563=$J$5,$K$5,IF(B563=$J$6,$K$6,IF(B563=$J$7,$K$7,IF(B563=$J$8,$K$8,IF(B563=$J$9,$K$9,IF(B563=$J$10,$K$10,IF(B563=$J$11,$K$11,IF(B563=$J$12,$K$12,0))))))))))</f>
        <v>Краснодар</v>
      </c>
      <c r="D563" s="2">
        <v>67</v>
      </c>
      <c r="E563" s="2">
        <v>88112</v>
      </c>
      <c r="F563" s="3">
        <f>D563*E563</f>
        <v>5903504</v>
      </c>
      <c r="G563" s="2" t="str">
        <f>IF(F563&lt;$P$5,$O$5,IF(AND($P$4&lt;F563,F563&lt;$Q$4),$O$4,$O$3))</f>
        <v>А</v>
      </c>
    </row>
    <row r="564" spans="1:7" x14ac:dyDescent="0.2">
      <c r="A564" s="2">
        <v>549</v>
      </c>
      <c r="B564" s="2">
        <v>8</v>
      </c>
      <c r="C564" s="2" t="str">
        <f>IF(B564=$J$3,$K$3,IF(B564=$J$4,$K$4,IF(B564=$J$5,$K$5,IF(B564=$J$6,$K$6,IF(B564=$J$7,$K$7,IF(B564=$J$8,$K$8,IF(B564=$J$9,$K$9,IF(B564=$J$10,$K$10,IF(B564=$J$11,$K$11,IF(B564=$J$12,$K$12,0))))))))))</f>
        <v>Новосибирск</v>
      </c>
      <c r="D564" s="2">
        <v>100</v>
      </c>
      <c r="E564" s="2">
        <v>10922</v>
      </c>
      <c r="F564" s="3">
        <f>D564*E564</f>
        <v>1092200</v>
      </c>
      <c r="G564" s="2" t="str">
        <f>IF(F564&lt;$P$5,$O$5,IF(AND($P$4&lt;F564,F564&lt;$Q$4),$O$4,$O$3))</f>
        <v>Б</v>
      </c>
    </row>
    <row r="565" spans="1:7" x14ac:dyDescent="0.2">
      <c r="A565" s="2">
        <v>550</v>
      </c>
      <c r="B565" s="2">
        <v>3</v>
      </c>
      <c r="C565" s="2" t="str">
        <f>IF(B565=$J$3,$K$3,IF(B565=$J$4,$K$4,IF(B565=$J$5,$K$5,IF(B565=$J$6,$K$6,IF(B565=$J$7,$K$7,IF(B565=$J$8,$K$8,IF(B565=$J$9,$K$9,IF(B565=$J$10,$K$10,IF(B565=$J$11,$K$11,IF(B565=$J$12,$K$12,0))))))))))</f>
        <v>Челябинск</v>
      </c>
      <c r="D565" s="2">
        <v>76</v>
      </c>
      <c r="E565" s="2">
        <v>67519</v>
      </c>
      <c r="F565" s="3">
        <f>D565*E565</f>
        <v>5131444</v>
      </c>
      <c r="G565" s="2" t="str">
        <f>IF(F565&lt;$P$5,$O$5,IF(AND($P$4&lt;F565,F565&lt;$Q$4),$O$4,$O$3))</f>
        <v>А</v>
      </c>
    </row>
    <row r="566" spans="1:7" x14ac:dyDescent="0.2">
      <c r="A566" s="2">
        <v>551</v>
      </c>
      <c r="B566" s="2">
        <v>8</v>
      </c>
      <c r="C566" s="2" t="str">
        <f>IF(B566=$J$3,$K$3,IF(B566=$J$4,$K$4,IF(B566=$J$5,$K$5,IF(B566=$J$6,$K$6,IF(B566=$J$7,$K$7,IF(B566=$J$8,$K$8,IF(B566=$J$9,$K$9,IF(B566=$J$10,$K$10,IF(B566=$J$11,$K$11,IF(B566=$J$12,$K$12,0))))))))))</f>
        <v>Новосибирск</v>
      </c>
      <c r="D566" s="2">
        <v>36</v>
      </c>
      <c r="E566" s="2">
        <v>45207</v>
      </c>
      <c r="F566" s="3">
        <f>D566*E566</f>
        <v>1627452</v>
      </c>
      <c r="G566" s="2" t="str">
        <f>IF(F566&lt;$P$5,$O$5,IF(AND($P$4&lt;F566,F566&lt;$Q$4),$O$4,$O$3))</f>
        <v>Б</v>
      </c>
    </row>
    <row r="567" spans="1:7" x14ac:dyDescent="0.2">
      <c r="A567" s="2">
        <v>552</v>
      </c>
      <c r="B567" s="2">
        <v>3</v>
      </c>
      <c r="C567" s="2" t="str">
        <f>IF(B567=$J$3,$K$3,IF(B567=$J$4,$K$4,IF(B567=$J$5,$K$5,IF(B567=$J$6,$K$6,IF(B567=$J$7,$K$7,IF(B567=$J$8,$K$8,IF(B567=$J$9,$K$9,IF(B567=$J$10,$K$10,IF(B567=$J$11,$K$11,IF(B567=$J$12,$K$12,0))))))))))</f>
        <v>Челябинск</v>
      </c>
      <c r="D567" s="2">
        <v>39</v>
      </c>
      <c r="E567" s="2">
        <v>10020</v>
      </c>
      <c r="F567" s="3">
        <f>D567*E567</f>
        <v>390780</v>
      </c>
      <c r="G567" s="2" t="str">
        <f>IF(F567&lt;$P$5,$O$5,IF(AND($P$4&lt;F567,F567&lt;$Q$4),$O$4,$O$3))</f>
        <v>В</v>
      </c>
    </row>
    <row r="568" spans="1:7" x14ac:dyDescent="0.2">
      <c r="A568" s="2">
        <v>553</v>
      </c>
      <c r="B568" s="2">
        <v>9</v>
      </c>
      <c r="C568" s="2" t="str">
        <f>IF(B568=$J$3,$K$3,IF(B568=$J$4,$K$4,IF(B568=$J$5,$K$5,IF(B568=$J$6,$K$6,IF(B568=$J$7,$K$7,IF(B568=$J$8,$K$8,IF(B568=$J$9,$K$9,IF(B568=$J$10,$K$10,IF(B568=$J$11,$K$11,IF(B568=$J$12,$K$12,0))))))))))</f>
        <v>Тюмень</v>
      </c>
      <c r="D568" s="2">
        <v>48</v>
      </c>
      <c r="E568" s="2">
        <v>94014</v>
      </c>
      <c r="F568" s="3">
        <f>D568*E568</f>
        <v>4512672</v>
      </c>
      <c r="G568" s="2" t="str">
        <f>IF(F568&lt;$P$5,$O$5,IF(AND($P$4&lt;F568,F568&lt;$Q$4),$O$4,$O$3))</f>
        <v>Б</v>
      </c>
    </row>
    <row r="569" spans="1:7" x14ac:dyDescent="0.2">
      <c r="A569" s="2">
        <v>554</v>
      </c>
      <c r="B569" s="2">
        <v>4</v>
      </c>
      <c r="C569" s="2" t="str">
        <f>IF(B569=$J$3,$K$3,IF(B569=$J$4,$K$4,IF(B569=$J$5,$K$5,IF(B569=$J$6,$K$6,IF(B569=$J$7,$K$7,IF(B569=$J$8,$K$8,IF(B569=$J$9,$K$9,IF(B569=$J$10,$K$10,IF(B569=$J$11,$K$11,IF(B569=$J$12,$K$12,0))))))))))</f>
        <v>Архангельск</v>
      </c>
      <c r="D569" s="2">
        <v>62</v>
      </c>
      <c r="E569" s="2">
        <v>98543</v>
      </c>
      <c r="F569" s="3">
        <f>D569*E569</f>
        <v>6109666</v>
      </c>
      <c r="G569" s="2" t="str">
        <f>IF(F569&lt;$P$5,$O$5,IF(AND($P$4&lt;F569,F569&lt;$Q$4),$O$4,$O$3))</f>
        <v>А</v>
      </c>
    </row>
    <row r="570" spans="1:7" x14ac:dyDescent="0.2">
      <c r="A570" s="2">
        <v>555</v>
      </c>
      <c r="B570" s="2">
        <v>9</v>
      </c>
      <c r="C570" s="2" t="str">
        <f>IF(B570=$J$3,$K$3,IF(B570=$J$4,$K$4,IF(B570=$J$5,$K$5,IF(B570=$J$6,$K$6,IF(B570=$J$7,$K$7,IF(B570=$J$8,$K$8,IF(B570=$J$9,$K$9,IF(B570=$J$10,$K$10,IF(B570=$J$11,$K$11,IF(B570=$J$12,$K$12,0))))))))))</f>
        <v>Тюмень</v>
      </c>
      <c r="D570" s="2">
        <v>14</v>
      </c>
      <c r="E570" s="2">
        <v>26989</v>
      </c>
      <c r="F570" s="3">
        <f>D570*E570</f>
        <v>377846</v>
      </c>
      <c r="G570" s="2" t="str">
        <f>IF(F570&lt;$P$5,$O$5,IF(AND($P$4&lt;F570,F570&lt;$Q$4),$O$4,$O$3))</f>
        <v>В</v>
      </c>
    </row>
    <row r="571" spans="1:7" x14ac:dyDescent="0.2">
      <c r="A571" s="2">
        <v>556</v>
      </c>
      <c r="B571" s="2">
        <v>5</v>
      </c>
      <c r="C571" s="2" t="str">
        <f>IF(B571=$J$3,$K$3,IF(B571=$J$4,$K$4,IF(B571=$J$5,$K$5,IF(B571=$J$6,$K$6,IF(B571=$J$7,$K$7,IF(B571=$J$8,$K$8,IF(B571=$J$9,$K$9,IF(B571=$J$10,$K$10,IF(B571=$J$11,$K$11,IF(B571=$J$12,$K$12,0))))))))))</f>
        <v>Краснодар</v>
      </c>
      <c r="D571" s="2">
        <v>19</v>
      </c>
      <c r="E571" s="2">
        <v>62859</v>
      </c>
      <c r="F571" s="3">
        <f>D571*E571</f>
        <v>1194321</v>
      </c>
      <c r="G571" s="2" t="str">
        <f>IF(F571&lt;$P$5,$O$5,IF(AND($P$4&lt;F571,F571&lt;$Q$4),$O$4,$O$3))</f>
        <v>Б</v>
      </c>
    </row>
    <row r="572" spans="1:7" x14ac:dyDescent="0.2">
      <c r="A572" s="2">
        <v>557</v>
      </c>
      <c r="B572" s="2">
        <v>10</v>
      </c>
      <c r="C572" s="2" t="str">
        <f>IF(B572=$J$3,$K$3,IF(B572=$J$4,$K$4,IF(B572=$J$5,$K$5,IF(B572=$J$6,$K$6,IF(B572=$J$7,$K$7,IF(B572=$J$8,$K$8,IF(B572=$J$9,$K$9,IF(B572=$J$10,$K$10,IF(B572=$J$11,$K$11,IF(B572=$J$12,$K$12,0))))))))))</f>
        <v>Сочи</v>
      </c>
      <c r="D572" s="2">
        <v>94</v>
      </c>
      <c r="E572" s="2">
        <v>64685</v>
      </c>
      <c r="F572" s="3">
        <f>D572*E572</f>
        <v>6080390</v>
      </c>
      <c r="G572" s="2" t="str">
        <f>IF(F572&lt;$P$5,$O$5,IF(AND($P$4&lt;F572,F572&lt;$Q$4),$O$4,$O$3))</f>
        <v>А</v>
      </c>
    </row>
    <row r="573" spans="1:7" x14ac:dyDescent="0.2">
      <c r="A573" s="2">
        <v>558</v>
      </c>
      <c r="B573" s="2">
        <v>6</v>
      </c>
      <c r="C573" s="2" t="str">
        <f>IF(B573=$J$3,$K$3,IF(B573=$J$4,$K$4,IF(B573=$J$5,$K$5,IF(B573=$J$6,$K$6,IF(B573=$J$7,$K$7,IF(B573=$J$8,$K$8,IF(B573=$J$9,$K$9,IF(B573=$J$10,$K$10,IF(B573=$J$11,$K$11,IF(B573=$J$12,$K$12,0))))))))))</f>
        <v>Владивосток</v>
      </c>
      <c r="D573" s="2">
        <v>90</v>
      </c>
      <c r="E573" s="2">
        <v>21713</v>
      </c>
      <c r="F573" s="3">
        <f>D573*E573</f>
        <v>1954170</v>
      </c>
      <c r="G573" s="2" t="str">
        <f>IF(F573&lt;$P$5,$O$5,IF(AND($P$4&lt;F573,F573&lt;$Q$4),$O$4,$O$3))</f>
        <v>Б</v>
      </c>
    </row>
    <row r="574" spans="1:7" x14ac:dyDescent="0.2">
      <c r="A574" s="2">
        <v>559</v>
      </c>
      <c r="B574" s="2">
        <v>2</v>
      </c>
      <c r="C574" s="2" t="str">
        <f>IF(B574=$J$3,$K$3,IF(B574=$J$4,$K$4,IF(B574=$J$5,$K$5,IF(B574=$J$6,$K$6,IF(B574=$J$7,$K$7,IF(B574=$J$8,$K$8,IF(B574=$J$9,$K$9,IF(B574=$J$10,$K$10,IF(B574=$J$11,$K$11,IF(B574=$J$12,$K$12,0))))))))))</f>
        <v>Санкт-Петербург</v>
      </c>
      <c r="D574" s="2">
        <v>54</v>
      </c>
      <c r="E574" s="2">
        <v>83672</v>
      </c>
      <c r="F574" s="3">
        <f>D574*E574</f>
        <v>4518288</v>
      </c>
      <c r="G574" s="2" t="str">
        <f>IF(F574&lt;$P$5,$O$5,IF(AND($P$4&lt;F574,F574&lt;$Q$4),$O$4,$O$3))</f>
        <v>Б</v>
      </c>
    </row>
    <row r="575" spans="1:7" x14ac:dyDescent="0.2">
      <c r="A575" s="2">
        <v>560</v>
      </c>
      <c r="B575" s="2">
        <v>7</v>
      </c>
      <c r="C575" s="2" t="str">
        <f>IF(B575=$J$3,$K$3,IF(B575=$J$4,$K$4,IF(B575=$J$5,$K$5,IF(B575=$J$6,$K$6,IF(B575=$J$7,$K$7,IF(B575=$J$8,$K$8,IF(B575=$J$9,$K$9,IF(B575=$J$10,$K$10,IF(B575=$J$11,$K$11,IF(B575=$J$12,$K$12,0))))))))))</f>
        <v>Мурманск</v>
      </c>
      <c r="D575" s="2">
        <v>53</v>
      </c>
      <c r="E575" s="2">
        <v>42979</v>
      </c>
      <c r="F575" s="3">
        <f>D575*E575</f>
        <v>2277887</v>
      </c>
      <c r="G575" s="2" t="str">
        <f>IF(F575&lt;$P$5,$O$5,IF(AND($P$4&lt;F575,F575&lt;$Q$4),$O$4,$O$3))</f>
        <v>Б</v>
      </c>
    </row>
    <row r="576" spans="1:7" x14ac:dyDescent="0.2">
      <c r="A576" s="2">
        <v>561</v>
      </c>
      <c r="B576" s="2">
        <v>6</v>
      </c>
      <c r="C576" s="2" t="str">
        <f>IF(B576=$J$3,$K$3,IF(B576=$J$4,$K$4,IF(B576=$J$5,$K$5,IF(B576=$J$6,$K$6,IF(B576=$J$7,$K$7,IF(B576=$J$8,$K$8,IF(B576=$J$9,$K$9,IF(B576=$J$10,$K$10,IF(B576=$J$11,$K$11,IF(B576=$J$12,$K$12,0))))))))))</f>
        <v>Владивосток</v>
      </c>
      <c r="D576" s="2">
        <v>54</v>
      </c>
      <c r="E576" s="2">
        <v>94574</v>
      </c>
      <c r="F576" s="3">
        <f>D576*E576</f>
        <v>5106996</v>
      </c>
      <c r="G576" s="2" t="str">
        <f>IF(F576&lt;$P$5,$O$5,IF(AND($P$4&lt;F576,F576&lt;$Q$4),$O$4,$O$3))</f>
        <v>А</v>
      </c>
    </row>
    <row r="577" spans="1:7" x14ac:dyDescent="0.2">
      <c r="A577" s="2">
        <v>562</v>
      </c>
      <c r="B577" s="2">
        <v>8</v>
      </c>
      <c r="C577" s="2" t="str">
        <f>IF(B577=$J$3,$K$3,IF(B577=$J$4,$K$4,IF(B577=$J$5,$K$5,IF(B577=$J$6,$K$6,IF(B577=$J$7,$K$7,IF(B577=$J$8,$K$8,IF(B577=$J$9,$K$9,IF(B577=$J$10,$K$10,IF(B577=$J$11,$K$11,IF(B577=$J$12,$K$12,0))))))))))</f>
        <v>Новосибирск</v>
      </c>
      <c r="D577" s="2">
        <v>47</v>
      </c>
      <c r="E577" s="2">
        <v>46058</v>
      </c>
      <c r="F577" s="3">
        <f>D577*E577</f>
        <v>2164726</v>
      </c>
      <c r="G577" s="2" t="str">
        <f>IF(F577&lt;$P$5,$O$5,IF(AND($P$4&lt;F577,F577&lt;$Q$4),$O$4,$O$3))</f>
        <v>Б</v>
      </c>
    </row>
    <row r="578" spans="1:7" x14ac:dyDescent="0.2">
      <c r="A578" s="2">
        <v>563</v>
      </c>
      <c r="B578" s="2">
        <v>7</v>
      </c>
      <c r="C578" s="2" t="str">
        <f>IF(B578=$J$3,$K$3,IF(B578=$J$4,$K$4,IF(B578=$J$5,$K$5,IF(B578=$J$6,$K$6,IF(B578=$J$7,$K$7,IF(B578=$J$8,$K$8,IF(B578=$J$9,$K$9,IF(B578=$J$10,$K$10,IF(B578=$J$11,$K$11,IF(B578=$J$12,$K$12,0))))))))))</f>
        <v>Мурманск</v>
      </c>
      <c r="D578" s="2">
        <v>100</v>
      </c>
      <c r="E578" s="2">
        <v>89360</v>
      </c>
      <c r="F578" s="3">
        <f>D578*E578</f>
        <v>8936000</v>
      </c>
      <c r="G578" s="2" t="str">
        <f>IF(F578&lt;$P$5,$O$5,IF(AND($P$4&lt;F578,F578&lt;$Q$4),$O$4,$O$3))</f>
        <v>А</v>
      </c>
    </row>
    <row r="579" spans="1:7" x14ac:dyDescent="0.2">
      <c r="A579" s="2">
        <v>564</v>
      </c>
      <c r="B579" s="2">
        <v>5</v>
      </c>
      <c r="C579" s="2" t="str">
        <f>IF(B579=$J$3,$K$3,IF(B579=$J$4,$K$4,IF(B579=$J$5,$K$5,IF(B579=$J$6,$K$6,IF(B579=$J$7,$K$7,IF(B579=$J$8,$K$8,IF(B579=$J$9,$K$9,IF(B579=$J$10,$K$10,IF(B579=$J$11,$K$11,IF(B579=$J$12,$K$12,0))))))))))</f>
        <v>Краснодар</v>
      </c>
      <c r="D579" s="2">
        <v>92</v>
      </c>
      <c r="E579" s="2">
        <v>12501</v>
      </c>
      <c r="F579" s="3">
        <f>D579*E579</f>
        <v>1150092</v>
      </c>
      <c r="G579" s="2" t="str">
        <f>IF(F579&lt;$P$5,$O$5,IF(AND($P$4&lt;F579,F579&lt;$Q$4),$O$4,$O$3))</f>
        <v>Б</v>
      </c>
    </row>
    <row r="580" spans="1:7" x14ac:dyDescent="0.2">
      <c r="A580" s="2">
        <v>565</v>
      </c>
      <c r="B580" s="2">
        <v>1</v>
      </c>
      <c r="C580" s="2" t="str">
        <f>IF(B580=$J$3,$K$3,IF(B580=$J$4,$K$4,IF(B580=$J$5,$K$5,IF(B580=$J$6,$K$6,IF(B580=$J$7,$K$7,IF(B580=$J$8,$K$8,IF(B580=$J$9,$K$9,IF(B580=$J$10,$K$10,IF(B580=$J$11,$K$11,IF(B580=$J$12,$K$12,0))))))))))</f>
        <v>Москва</v>
      </c>
      <c r="D580" s="2">
        <v>34</v>
      </c>
      <c r="E580" s="2">
        <v>52998</v>
      </c>
      <c r="F580" s="3">
        <f>D580*E580</f>
        <v>1801932</v>
      </c>
      <c r="G580" s="2" t="str">
        <f>IF(F580&lt;$P$5,$O$5,IF(AND($P$4&lt;F580,F580&lt;$Q$4),$O$4,$O$3))</f>
        <v>Б</v>
      </c>
    </row>
    <row r="581" spans="1:7" x14ac:dyDescent="0.2">
      <c r="A581" s="2">
        <v>566</v>
      </c>
      <c r="B581" s="2">
        <v>4</v>
      </c>
      <c r="C581" s="2" t="str">
        <f>IF(B581=$J$3,$K$3,IF(B581=$J$4,$K$4,IF(B581=$J$5,$K$5,IF(B581=$J$6,$K$6,IF(B581=$J$7,$K$7,IF(B581=$J$8,$K$8,IF(B581=$J$9,$K$9,IF(B581=$J$10,$K$10,IF(B581=$J$11,$K$11,IF(B581=$J$12,$K$12,0))))))))))</f>
        <v>Архангельск</v>
      </c>
      <c r="D581" s="2">
        <v>46</v>
      </c>
      <c r="E581" s="2">
        <v>99557</v>
      </c>
      <c r="F581" s="3">
        <f>D581*E581</f>
        <v>4579622</v>
      </c>
      <c r="G581" s="2" t="str">
        <f>IF(F581&lt;$P$5,$O$5,IF(AND($P$4&lt;F581,F581&lt;$Q$4),$O$4,$O$3))</f>
        <v>Б</v>
      </c>
    </row>
    <row r="582" spans="1:7" x14ac:dyDescent="0.2">
      <c r="A582" s="2">
        <v>567</v>
      </c>
      <c r="B582" s="2">
        <v>3</v>
      </c>
      <c r="C582" s="2" t="str">
        <f>IF(B582=$J$3,$K$3,IF(B582=$J$4,$K$4,IF(B582=$J$5,$K$5,IF(B582=$J$6,$K$6,IF(B582=$J$7,$K$7,IF(B582=$J$8,$K$8,IF(B582=$J$9,$K$9,IF(B582=$J$10,$K$10,IF(B582=$J$11,$K$11,IF(B582=$J$12,$K$12,0))))))))))</f>
        <v>Челябинск</v>
      </c>
      <c r="D582" s="2">
        <v>19</v>
      </c>
      <c r="E582" s="2">
        <v>68301</v>
      </c>
      <c r="F582" s="3">
        <f>D582*E582</f>
        <v>1297719</v>
      </c>
      <c r="G582" s="2" t="str">
        <f>IF(F582&lt;$P$5,$O$5,IF(AND($P$4&lt;F582,F582&lt;$Q$4),$O$4,$O$3))</f>
        <v>Б</v>
      </c>
    </row>
    <row r="583" spans="1:7" x14ac:dyDescent="0.2">
      <c r="A583" s="2">
        <v>568</v>
      </c>
      <c r="B583" s="2">
        <v>7</v>
      </c>
      <c r="C583" s="2" t="str">
        <f>IF(B583=$J$3,$K$3,IF(B583=$J$4,$K$4,IF(B583=$J$5,$K$5,IF(B583=$J$6,$K$6,IF(B583=$J$7,$K$7,IF(B583=$J$8,$K$8,IF(B583=$J$9,$K$9,IF(B583=$J$10,$K$10,IF(B583=$J$11,$K$11,IF(B583=$J$12,$K$12,0))))))))))</f>
        <v>Мурманск</v>
      </c>
      <c r="D583" s="2">
        <v>15</v>
      </c>
      <c r="E583" s="2">
        <v>78120</v>
      </c>
      <c r="F583" s="3">
        <f>D583*E583</f>
        <v>1171800</v>
      </c>
      <c r="G583" s="2" t="str">
        <f>IF(F583&lt;$P$5,$O$5,IF(AND($P$4&lt;F583,F583&lt;$Q$4),$O$4,$O$3))</f>
        <v>Б</v>
      </c>
    </row>
    <row r="584" spans="1:7" x14ac:dyDescent="0.2">
      <c r="A584" s="2">
        <v>569</v>
      </c>
      <c r="B584" s="2">
        <v>3</v>
      </c>
      <c r="C584" s="2" t="str">
        <f>IF(B584=$J$3,$K$3,IF(B584=$J$4,$K$4,IF(B584=$J$5,$K$5,IF(B584=$J$6,$K$6,IF(B584=$J$7,$K$7,IF(B584=$J$8,$K$8,IF(B584=$J$9,$K$9,IF(B584=$J$10,$K$10,IF(B584=$J$11,$K$11,IF(B584=$J$12,$K$12,0))))))))))</f>
        <v>Челябинск</v>
      </c>
      <c r="D584" s="2">
        <v>50</v>
      </c>
      <c r="E584" s="2">
        <v>71569</v>
      </c>
      <c r="F584" s="3">
        <f>D584*E584</f>
        <v>3578450</v>
      </c>
      <c r="G584" s="2" t="str">
        <f>IF(F584&lt;$P$5,$O$5,IF(AND($P$4&lt;F584,F584&lt;$Q$4),$O$4,$O$3))</f>
        <v>Б</v>
      </c>
    </row>
    <row r="585" spans="1:7" x14ac:dyDescent="0.2">
      <c r="A585" s="2">
        <v>570</v>
      </c>
      <c r="B585" s="2">
        <v>10</v>
      </c>
      <c r="C585" s="2" t="str">
        <f>IF(B585=$J$3,$K$3,IF(B585=$J$4,$K$4,IF(B585=$J$5,$K$5,IF(B585=$J$6,$K$6,IF(B585=$J$7,$K$7,IF(B585=$J$8,$K$8,IF(B585=$J$9,$K$9,IF(B585=$J$10,$K$10,IF(B585=$J$11,$K$11,IF(B585=$J$12,$K$12,0))))))))))</f>
        <v>Сочи</v>
      </c>
      <c r="D585" s="2">
        <v>64</v>
      </c>
      <c r="E585" s="2">
        <v>16312</v>
      </c>
      <c r="F585" s="3">
        <f>D585*E585</f>
        <v>1043968</v>
      </c>
      <c r="G585" s="2" t="str">
        <f>IF(F585&lt;$P$5,$O$5,IF(AND($P$4&lt;F585,F585&lt;$Q$4),$O$4,$O$3))</f>
        <v>Б</v>
      </c>
    </row>
    <row r="586" spans="1:7" x14ac:dyDescent="0.2">
      <c r="A586" s="2">
        <v>571</v>
      </c>
      <c r="B586" s="2">
        <v>3</v>
      </c>
      <c r="C586" s="2" t="str">
        <f>IF(B586=$J$3,$K$3,IF(B586=$J$4,$K$4,IF(B586=$J$5,$K$5,IF(B586=$J$6,$K$6,IF(B586=$J$7,$K$7,IF(B586=$J$8,$K$8,IF(B586=$J$9,$K$9,IF(B586=$J$10,$K$10,IF(B586=$J$11,$K$11,IF(B586=$J$12,$K$12,0))))))))))</f>
        <v>Челябинск</v>
      </c>
      <c r="D586" s="2">
        <v>84</v>
      </c>
      <c r="E586" s="2">
        <v>29371</v>
      </c>
      <c r="F586" s="3">
        <f>D586*E586</f>
        <v>2467164</v>
      </c>
      <c r="G586" s="2" t="str">
        <f>IF(F586&lt;$P$5,$O$5,IF(AND($P$4&lt;F586,F586&lt;$Q$4),$O$4,$O$3))</f>
        <v>Б</v>
      </c>
    </row>
    <row r="587" spans="1:7" x14ac:dyDescent="0.2">
      <c r="A587" s="2">
        <v>572</v>
      </c>
      <c r="B587" s="2">
        <v>6</v>
      </c>
      <c r="C587" s="2" t="str">
        <f>IF(B587=$J$3,$K$3,IF(B587=$J$4,$K$4,IF(B587=$J$5,$K$5,IF(B587=$J$6,$K$6,IF(B587=$J$7,$K$7,IF(B587=$J$8,$K$8,IF(B587=$J$9,$K$9,IF(B587=$J$10,$K$10,IF(B587=$J$11,$K$11,IF(B587=$J$12,$K$12,0))))))))))</f>
        <v>Владивосток</v>
      </c>
      <c r="D587" s="2">
        <v>83</v>
      </c>
      <c r="E587" s="2">
        <v>95642</v>
      </c>
      <c r="F587" s="3">
        <f>D587*E587</f>
        <v>7938286</v>
      </c>
      <c r="G587" s="2" t="str">
        <f>IF(F587&lt;$P$5,$O$5,IF(AND($P$4&lt;F587,F587&lt;$Q$4),$O$4,$O$3))</f>
        <v>А</v>
      </c>
    </row>
    <row r="588" spans="1:7" x14ac:dyDescent="0.2">
      <c r="A588" s="2">
        <v>573</v>
      </c>
      <c r="B588" s="2">
        <v>6</v>
      </c>
      <c r="C588" s="2" t="str">
        <f>IF(B588=$J$3,$K$3,IF(B588=$J$4,$K$4,IF(B588=$J$5,$K$5,IF(B588=$J$6,$K$6,IF(B588=$J$7,$K$7,IF(B588=$J$8,$K$8,IF(B588=$J$9,$K$9,IF(B588=$J$10,$K$10,IF(B588=$J$11,$K$11,IF(B588=$J$12,$K$12,0))))))))))</f>
        <v>Владивосток</v>
      </c>
      <c r="D588" s="2">
        <v>79</v>
      </c>
      <c r="E588" s="2">
        <v>44551</v>
      </c>
      <c r="F588" s="3">
        <f>D588*E588</f>
        <v>3519529</v>
      </c>
      <c r="G588" s="2" t="str">
        <f>IF(F588&lt;$P$5,$O$5,IF(AND($P$4&lt;F588,F588&lt;$Q$4),$O$4,$O$3))</f>
        <v>Б</v>
      </c>
    </row>
    <row r="589" spans="1:7" x14ac:dyDescent="0.2">
      <c r="A589" s="2">
        <v>574</v>
      </c>
      <c r="B589" s="2">
        <v>6</v>
      </c>
      <c r="C589" s="2" t="str">
        <f>IF(B589=$J$3,$K$3,IF(B589=$J$4,$K$4,IF(B589=$J$5,$K$5,IF(B589=$J$6,$K$6,IF(B589=$J$7,$K$7,IF(B589=$J$8,$K$8,IF(B589=$J$9,$K$9,IF(B589=$J$10,$K$10,IF(B589=$J$11,$K$11,IF(B589=$J$12,$K$12,0))))))))))</f>
        <v>Владивосток</v>
      </c>
      <c r="D589" s="2">
        <v>8</v>
      </c>
      <c r="E589" s="2">
        <v>45475</v>
      </c>
      <c r="F589" s="3">
        <f>D589*E589</f>
        <v>363800</v>
      </c>
      <c r="G589" s="2" t="str">
        <f>IF(F589&lt;$P$5,$O$5,IF(AND($P$4&lt;F589,F589&lt;$Q$4),$O$4,$O$3))</f>
        <v>В</v>
      </c>
    </row>
    <row r="590" spans="1:7" x14ac:dyDescent="0.2">
      <c r="A590" s="2">
        <v>575</v>
      </c>
      <c r="B590" s="2">
        <v>8</v>
      </c>
      <c r="C590" s="2" t="str">
        <f>IF(B590=$J$3,$K$3,IF(B590=$J$4,$K$4,IF(B590=$J$5,$K$5,IF(B590=$J$6,$K$6,IF(B590=$J$7,$K$7,IF(B590=$J$8,$K$8,IF(B590=$J$9,$K$9,IF(B590=$J$10,$K$10,IF(B590=$J$11,$K$11,IF(B590=$J$12,$K$12,0))))))))))</f>
        <v>Новосибирск</v>
      </c>
      <c r="D590" s="2">
        <v>85</v>
      </c>
      <c r="E590" s="2">
        <v>23310</v>
      </c>
      <c r="F590" s="3">
        <f>D590*E590</f>
        <v>1981350</v>
      </c>
      <c r="G590" s="2" t="str">
        <f>IF(F590&lt;$P$5,$O$5,IF(AND($P$4&lt;F590,F590&lt;$Q$4),$O$4,$O$3))</f>
        <v>Б</v>
      </c>
    </row>
    <row r="591" spans="1:7" x14ac:dyDescent="0.2">
      <c r="A591" s="2">
        <v>576</v>
      </c>
      <c r="B591" s="2">
        <v>4</v>
      </c>
      <c r="C591" s="2" t="str">
        <f>IF(B591=$J$3,$K$3,IF(B591=$J$4,$K$4,IF(B591=$J$5,$K$5,IF(B591=$J$6,$K$6,IF(B591=$J$7,$K$7,IF(B591=$J$8,$K$8,IF(B591=$J$9,$K$9,IF(B591=$J$10,$K$10,IF(B591=$J$11,$K$11,IF(B591=$J$12,$K$12,0))))))))))</f>
        <v>Архангельск</v>
      </c>
      <c r="D591" s="2">
        <v>12</v>
      </c>
      <c r="E591" s="2">
        <v>92290</v>
      </c>
      <c r="F591" s="3">
        <f>D591*E591</f>
        <v>1107480</v>
      </c>
      <c r="G591" s="2" t="str">
        <f>IF(F591&lt;$P$5,$O$5,IF(AND($P$4&lt;F591,F591&lt;$Q$4),$O$4,$O$3))</f>
        <v>Б</v>
      </c>
    </row>
    <row r="592" spans="1:7" x14ac:dyDescent="0.2">
      <c r="A592" s="2">
        <v>577</v>
      </c>
      <c r="B592" s="2">
        <v>3</v>
      </c>
      <c r="C592" s="2" t="str">
        <f>IF(B592=$J$3,$K$3,IF(B592=$J$4,$K$4,IF(B592=$J$5,$K$5,IF(B592=$J$6,$K$6,IF(B592=$J$7,$K$7,IF(B592=$J$8,$K$8,IF(B592=$J$9,$K$9,IF(B592=$J$10,$K$10,IF(B592=$J$11,$K$11,IF(B592=$J$12,$K$12,0))))))))))</f>
        <v>Челябинск</v>
      </c>
      <c r="D592" s="2">
        <v>23</v>
      </c>
      <c r="E592" s="2">
        <v>44965</v>
      </c>
      <c r="F592" s="3">
        <f>D592*E592</f>
        <v>1034195</v>
      </c>
      <c r="G592" s="2" t="str">
        <f>IF(F592&lt;$P$5,$O$5,IF(AND($P$4&lt;F592,F592&lt;$Q$4),$O$4,$O$3))</f>
        <v>Б</v>
      </c>
    </row>
    <row r="593" spans="1:7" x14ac:dyDescent="0.2">
      <c r="A593" s="2">
        <v>578</v>
      </c>
      <c r="B593" s="2">
        <v>9</v>
      </c>
      <c r="C593" s="2" t="str">
        <f>IF(B593=$J$3,$K$3,IF(B593=$J$4,$K$4,IF(B593=$J$5,$K$5,IF(B593=$J$6,$K$6,IF(B593=$J$7,$K$7,IF(B593=$J$8,$K$8,IF(B593=$J$9,$K$9,IF(B593=$J$10,$K$10,IF(B593=$J$11,$K$11,IF(B593=$J$12,$K$12,0))))))))))</f>
        <v>Тюмень</v>
      </c>
      <c r="D593" s="2">
        <v>1</v>
      </c>
      <c r="E593" s="2">
        <v>97914</v>
      </c>
      <c r="F593" s="3">
        <f>D593*E593</f>
        <v>97914</v>
      </c>
      <c r="G593" s="2" t="str">
        <f>IF(F593&lt;$P$5,$O$5,IF(AND($P$4&lt;F593,F593&lt;$Q$4),$O$4,$O$3))</f>
        <v>В</v>
      </c>
    </row>
    <row r="594" spans="1:7" x14ac:dyDescent="0.2">
      <c r="A594" s="2">
        <v>579</v>
      </c>
      <c r="B594" s="2">
        <v>6</v>
      </c>
      <c r="C594" s="2" t="str">
        <f>IF(B594=$J$3,$K$3,IF(B594=$J$4,$K$4,IF(B594=$J$5,$K$5,IF(B594=$J$6,$K$6,IF(B594=$J$7,$K$7,IF(B594=$J$8,$K$8,IF(B594=$J$9,$K$9,IF(B594=$J$10,$K$10,IF(B594=$J$11,$K$11,IF(B594=$J$12,$K$12,0))))))))))</f>
        <v>Владивосток</v>
      </c>
      <c r="D594" s="2">
        <v>54</v>
      </c>
      <c r="E594" s="2">
        <v>26703</v>
      </c>
      <c r="F594" s="3">
        <f>D594*E594</f>
        <v>1441962</v>
      </c>
      <c r="G594" s="2" t="str">
        <f>IF(F594&lt;$P$5,$O$5,IF(AND($P$4&lt;F594,F594&lt;$Q$4),$O$4,$O$3))</f>
        <v>Б</v>
      </c>
    </row>
    <row r="595" spans="1:7" x14ac:dyDescent="0.2">
      <c r="A595" s="2">
        <v>580</v>
      </c>
      <c r="B595" s="2">
        <v>7</v>
      </c>
      <c r="C595" s="2" t="str">
        <f>IF(B595=$J$3,$K$3,IF(B595=$J$4,$K$4,IF(B595=$J$5,$K$5,IF(B595=$J$6,$K$6,IF(B595=$J$7,$K$7,IF(B595=$J$8,$K$8,IF(B595=$J$9,$K$9,IF(B595=$J$10,$K$10,IF(B595=$J$11,$K$11,IF(B595=$J$12,$K$12,0))))))))))</f>
        <v>Мурманск</v>
      </c>
      <c r="D595" s="2">
        <v>81</v>
      </c>
      <c r="E595" s="2">
        <v>20742</v>
      </c>
      <c r="F595" s="3">
        <f>D595*E595</f>
        <v>1680102</v>
      </c>
      <c r="G595" s="2" t="str">
        <f>IF(F595&lt;$P$5,$O$5,IF(AND($P$4&lt;F595,F595&lt;$Q$4),$O$4,$O$3))</f>
        <v>Б</v>
      </c>
    </row>
    <row r="596" spans="1:7" x14ac:dyDescent="0.2">
      <c r="A596" s="2">
        <v>581</v>
      </c>
      <c r="B596" s="2">
        <v>8</v>
      </c>
      <c r="C596" s="2" t="str">
        <f>IF(B596=$J$3,$K$3,IF(B596=$J$4,$K$4,IF(B596=$J$5,$K$5,IF(B596=$J$6,$K$6,IF(B596=$J$7,$K$7,IF(B596=$J$8,$K$8,IF(B596=$J$9,$K$9,IF(B596=$J$10,$K$10,IF(B596=$J$11,$K$11,IF(B596=$J$12,$K$12,0))))))))))</f>
        <v>Новосибирск</v>
      </c>
      <c r="D596" s="2">
        <v>8</v>
      </c>
      <c r="E596" s="2">
        <v>72457</v>
      </c>
      <c r="F596" s="3">
        <f>D596*E596</f>
        <v>579656</v>
      </c>
      <c r="G596" s="2" t="str">
        <f>IF(F596&lt;$P$5,$O$5,IF(AND($P$4&lt;F596,F596&lt;$Q$4),$O$4,$O$3))</f>
        <v>В</v>
      </c>
    </row>
    <row r="597" spans="1:7" x14ac:dyDescent="0.2">
      <c r="A597" s="2">
        <v>582</v>
      </c>
      <c r="B597" s="2">
        <v>2</v>
      </c>
      <c r="C597" s="2" t="str">
        <f>IF(B597=$J$3,$K$3,IF(B597=$J$4,$K$4,IF(B597=$J$5,$K$5,IF(B597=$J$6,$K$6,IF(B597=$J$7,$K$7,IF(B597=$J$8,$K$8,IF(B597=$J$9,$K$9,IF(B597=$J$10,$K$10,IF(B597=$J$11,$K$11,IF(B597=$J$12,$K$12,0))))))))))</f>
        <v>Санкт-Петербург</v>
      </c>
      <c r="D597" s="2">
        <v>99</v>
      </c>
      <c r="E597" s="2">
        <v>7632</v>
      </c>
      <c r="F597" s="3">
        <f>D597*E597</f>
        <v>755568</v>
      </c>
      <c r="G597" s="2" t="str">
        <f>IF(F597&lt;$P$5,$O$5,IF(AND($P$4&lt;F597,F597&lt;$Q$4),$O$4,$O$3))</f>
        <v>В</v>
      </c>
    </row>
    <row r="598" spans="1:7" x14ac:dyDescent="0.2">
      <c r="A598" s="2">
        <v>583</v>
      </c>
      <c r="B598" s="2">
        <v>3</v>
      </c>
      <c r="C598" s="2" t="str">
        <f>IF(B598=$J$3,$K$3,IF(B598=$J$4,$K$4,IF(B598=$J$5,$K$5,IF(B598=$J$6,$K$6,IF(B598=$J$7,$K$7,IF(B598=$J$8,$K$8,IF(B598=$J$9,$K$9,IF(B598=$J$10,$K$10,IF(B598=$J$11,$K$11,IF(B598=$J$12,$K$12,0))))))))))</f>
        <v>Челябинск</v>
      </c>
      <c r="D598" s="2">
        <v>33</v>
      </c>
      <c r="E598" s="2">
        <v>48717</v>
      </c>
      <c r="F598" s="3">
        <f>D598*E598</f>
        <v>1607661</v>
      </c>
      <c r="G598" s="2" t="str">
        <f>IF(F598&lt;$P$5,$O$5,IF(AND($P$4&lt;F598,F598&lt;$Q$4),$O$4,$O$3))</f>
        <v>Б</v>
      </c>
    </row>
    <row r="599" spans="1:7" x14ac:dyDescent="0.2">
      <c r="A599" s="2">
        <v>584</v>
      </c>
      <c r="B599" s="2">
        <v>5</v>
      </c>
      <c r="C599" s="2" t="str">
        <f>IF(B599=$J$3,$K$3,IF(B599=$J$4,$K$4,IF(B599=$J$5,$K$5,IF(B599=$J$6,$K$6,IF(B599=$J$7,$K$7,IF(B599=$J$8,$K$8,IF(B599=$J$9,$K$9,IF(B599=$J$10,$K$10,IF(B599=$J$11,$K$11,IF(B599=$J$12,$K$12,0))))))))))</f>
        <v>Краснодар</v>
      </c>
      <c r="D599" s="2">
        <v>52</v>
      </c>
      <c r="E599" s="2">
        <v>32941</v>
      </c>
      <c r="F599" s="3">
        <f>D599*E599</f>
        <v>1712932</v>
      </c>
      <c r="G599" s="2" t="str">
        <f>IF(F599&lt;$P$5,$O$5,IF(AND($P$4&lt;F599,F599&lt;$Q$4),$O$4,$O$3))</f>
        <v>Б</v>
      </c>
    </row>
    <row r="600" spans="1:7" x14ac:dyDescent="0.2">
      <c r="A600" s="2">
        <v>585</v>
      </c>
      <c r="B600" s="2">
        <v>2</v>
      </c>
      <c r="C600" s="2" t="str">
        <f>IF(B600=$J$3,$K$3,IF(B600=$J$4,$K$4,IF(B600=$J$5,$K$5,IF(B600=$J$6,$K$6,IF(B600=$J$7,$K$7,IF(B600=$J$8,$K$8,IF(B600=$J$9,$K$9,IF(B600=$J$10,$K$10,IF(B600=$J$11,$K$11,IF(B600=$J$12,$K$12,0))))))))))</f>
        <v>Санкт-Петербург</v>
      </c>
      <c r="D600" s="2">
        <v>100</v>
      </c>
      <c r="E600" s="2">
        <v>23897</v>
      </c>
      <c r="F600" s="3">
        <f>D600*E600</f>
        <v>2389700</v>
      </c>
      <c r="G600" s="2" t="str">
        <f>IF(F600&lt;$P$5,$O$5,IF(AND($P$4&lt;F600,F600&lt;$Q$4),$O$4,$O$3))</f>
        <v>Б</v>
      </c>
    </row>
    <row r="601" spans="1:7" x14ac:dyDescent="0.2">
      <c r="A601" s="2">
        <v>586</v>
      </c>
      <c r="B601" s="2">
        <v>8</v>
      </c>
      <c r="C601" s="2" t="str">
        <f>IF(B601=$J$3,$K$3,IF(B601=$J$4,$K$4,IF(B601=$J$5,$K$5,IF(B601=$J$6,$K$6,IF(B601=$J$7,$K$7,IF(B601=$J$8,$K$8,IF(B601=$J$9,$K$9,IF(B601=$J$10,$K$10,IF(B601=$J$11,$K$11,IF(B601=$J$12,$K$12,0))))))))))</f>
        <v>Новосибирск</v>
      </c>
      <c r="D601" s="2">
        <v>29</v>
      </c>
      <c r="E601" s="2">
        <v>15951</v>
      </c>
      <c r="F601" s="3">
        <f>D601*E601</f>
        <v>462579</v>
      </c>
      <c r="G601" s="2" t="str">
        <f>IF(F601&lt;$P$5,$O$5,IF(AND($P$4&lt;F601,F601&lt;$Q$4),$O$4,$O$3))</f>
        <v>В</v>
      </c>
    </row>
    <row r="602" spans="1:7" x14ac:dyDescent="0.2">
      <c r="A602" s="2">
        <v>587</v>
      </c>
      <c r="B602" s="2">
        <v>5</v>
      </c>
      <c r="C602" s="2" t="str">
        <f>IF(B602=$J$3,$K$3,IF(B602=$J$4,$K$4,IF(B602=$J$5,$K$5,IF(B602=$J$6,$K$6,IF(B602=$J$7,$K$7,IF(B602=$J$8,$K$8,IF(B602=$J$9,$K$9,IF(B602=$J$10,$K$10,IF(B602=$J$11,$K$11,IF(B602=$J$12,$K$12,0))))))))))</f>
        <v>Краснодар</v>
      </c>
      <c r="D602" s="2">
        <v>47</v>
      </c>
      <c r="E602" s="2">
        <v>64582</v>
      </c>
      <c r="F602" s="3">
        <f>D602*E602</f>
        <v>3035354</v>
      </c>
      <c r="G602" s="2" t="str">
        <f>IF(F602&lt;$P$5,$O$5,IF(AND($P$4&lt;F602,F602&lt;$Q$4),$O$4,$O$3))</f>
        <v>Б</v>
      </c>
    </row>
    <row r="603" spans="1:7" x14ac:dyDescent="0.2">
      <c r="A603" s="2">
        <v>588</v>
      </c>
      <c r="B603" s="2">
        <v>5</v>
      </c>
      <c r="C603" s="2" t="str">
        <f>IF(B603=$J$3,$K$3,IF(B603=$J$4,$K$4,IF(B603=$J$5,$K$5,IF(B603=$J$6,$K$6,IF(B603=$J$7,$K$7,IF(B603=$J$8,$K$8,IF(B603=$J$9,$K$9,IF(B603=$J$10,$K$10,IF(B603=$J$11,$K$11,IF(B603=$J$12,$K$12,0))))))))))</f>
        <v>Краснодар</v>
      </c>
      <c r="D603" s="2">
        <v>25</v>
      </c>
      <c r="E603" s="2">
        <v>85626</v>
      </c>
      <c r="F603" s="3">
        <f>D603*E603</f>
        <v>2140650</v>
      </c>
      <c r="G603" s="2" t="str">
        <f>IF(F603&lt;$P$5,$O$5,IF(AND($P$4&lt;F603,F603&lt;$Q$4),$O$4,$O$3))</f>
        <v>Б</v>
      </c>
    </row>
    <row r="604" spans="1:7" x14ac:dyDescent="0.2">
      <c r="A604" s="2">
        <v>589</v>
      </c>
      <c r="B604" s="2">
        <v>9</v>
      </c>
      <c r="C604" s="2" t="str">
        <f>IF(B604=$J$3,$K$3,IF(B604=$J$4,$K$4,IF(B604=$J$5,$K$5,IF(B604=$J$6,$K$6,IF(B604=$J$7,$K$7,IF(B604=$J$8,$K$8,IF(B604=$J$9,$K$9,IF(B604=$J$10,$K$10,IF(B604=$J$11,$K$11,IF(B604=$J$12,$K$12,0))))))))))</f>
        <v>Тюмень</v>
      </c>
      <c r="D604" s="2">
        <v>58</v>
      </c>
      <c r="E604" s="2">
        <v>84751</v>
      </c>
      <c r="F604" s="3">
        <f>D604*E604</f>
        <v>4915558</v>
      </c>
      <c r="G604" s="2" t="str">
        <f>IF(F604&lt;$P$5,$O$5,IF(AND($P$4&lt;F604,F604&lt;$Q$4),$O$4,$O$3))</f>
        <v>Б</v>
      </c>
    </row>
    <row r="605" spans="1:7" x14ac:dyDescent="0.2">
      <c r="A605" s="2">
        <v>590</v>
      </c>
      <c r="B605" s="2">
        <v>7</v>
      </c>
      <c r="C605" s="2" t="str">
        <f>IF(B605=$J$3,$K$3,IF(B605=$J$4,$K$4,IF(B605=$J$5,$K$5,IF(B605=$J$6,$K$6,IF(B605=$J$7,$K$7,IF(B605=$J$8,$K$8,IF(B605=$J$9,$K$9,IF(B605=$J$10,$K$10,IF(B605=$J$11,$K$11,IF(B605=$J$12,$K$12,0))))))))))</f>
        <v>Мурманск</v>
      </c>
      <c r="D605" s="2">
        <v>51</v>
      </c>
      <c r="E605" s="2">
        <v>92423</v>
      </c>
      <c r="F605" s="3">
        <f>D605*E605</f>
        <v>4713573</v>
      </c>
      <c r="G605" s="2" t="str">
        <f>IF(F605&lt;$P$5,$O$5,IF(AND($P$4&lt;F605,F605&lt;$Q$4),$O$4,$O$3))</f>
        <v>Б</v>
      </c>
    </row>
    <row r="606" spans="1:7" x14ac:dyDescent="0.2">
      <c r="A606" s="2">
        <v>591</v>
      </c>
      <c r="B606" s="2">
        <v>7</v>
      </c>
      <c r="C606" s="2" t="str">
        <f>IF(B606=$J$3,$K$3,IF(B606=$J$4,$K$4,IF(B606=$J$5,$K$5,IF(B606=$J$6,$K$6,IF(B606=$J$7,$K$7,IF(B606=$J$8,$K$8,IF(B606=$J$9,$K$9,IF(B606=$J$10,$K$10,IF(B606=$J$11,$K$11,IF(B606=$J$12,$K$12,0))))))))))</f>
        <v>Мурманск</v>
      </c>
      <c r="D606" s="2">
        <v>20</v>
      </c>
      <c r="E606" s="2">
        <v>72832</v>
      </c>
      <c r="F606" s="3">
        <f>D606*E606</f>
        <v>1456640</v>
      </c>
      <c r="G606" s="2" t="str">
        <f>IF(F606&lt;$P$5,$O$5,IF(AND($P$4&lt;F606,F606&lt;$Q$4),$O$4,$O$3))</f>
        <v>Б</v>
      </c>
    </row>
    <row r="607" spans="1:7" x14ac:dyDescent="0.2">
      <c r="A607" s="2">
        <v>592</v>
      </c>
      <c r="B607" s="2">
        <v>7</v>
      </c>
      <c r="C607" s="2" t="str">
        <f>IF(B607=$J$3,$K$3,IF(B607=$J$4,$K$4,IF(B607=$J$5,$K$5,IF(B607=$J$6,$K$6,IF(B607=$J$7,$K$7,IF(B607=$J$8,$K$8,IF(B607=$J$9,$K$9,IF(B607=$J$10,$K$10,IF(B607=$J$11,$K$11,IF(B607=$J$12,$K$12,0))))))))))</f>
        <v>Мурманск</v>
      </c>
      <c r="D607" s="2">
        <v>14</v>
      </c>
      <c r="E607" s="2">
        <v>65640</v>
      </c>
      <c r="F607" s="3">
        <f>D607*E607</f>
        <v>918960</v>
      </c>
      <c r="G607" s="2" t="str">
        <f>IF(F607&lt;$P$5,$O$5,IF(AND($P$4&lt;F607,F607&lt;$Q$4),$O$4,$O$3))</f>
        <v>В</v>
      </c>
    </row>
    <row r="608" spans="1:7" x14ac:dyDescent="0.2">
      <c r="A608" s="2">
        <v>593</v>
      </c>
      <c r="B608" s="2">
        <v>8</v>
      </c>
      <c r="C608" s="2" t="str">
        <f>IF(B608=$J$3,$K$3,IF(B608=$J$4,$K$4,IF(B608=$J$5,$K$5,IF(B608=$J$6,$K$6,IF(B608=$J$7,$K$7,IF(B608=$J$8,$K$8,IF(B608=$J$9,$K$9,IF(B608=$J$10,$K$10,IF(B608=$J$11,$K$11,IF(B608=$J$12,$K$12,0))))))))))</f>
        <v>Новосибирск</v>
      </c>
      <c r="D608" s="2">
        <v>96</v>
      </c>
      <c r="E608" s="2">
        <v>56175</v>
      </c>
      <c r="F608" s="3">
        <f>D608*E608</f>
        <v>5392800</v>
      </c>
      <c r="G608" s="2" t="str">
        <f>IF(F608&lt;$P$5,$O$5,IF(AND($P$4&lt;F608,F608&lt;$Q$4),$O$4,$O$3))</f>
        <v>А</v>
      </c>
    </row>
    <row r="609" spans="1:7" x14ac:dyDescent="0.2">
      <c r="A609" s="2">
        <v>594</v>
      </c>
      <c r="B609" s="2">
        <v>7</v>
      </c>
      <c r="C609" s="2" t="str">
        <f>IF(B609=$J$3,$K$3,IF(B609=$J$4,$K$4,IF(B609=$J$5,$K$5,IF(B609=$J$6,$K$6,IF(B609=$J$7,$K$7,IF(B609=$J$8,$K$8,IF(B609=$J$9,$K$9,IF(B609=$J$10,$K$10,IF(B609=$J$11,$K$11,IF(B609=$J$12,$K$12,0))))))))))</f>
        <v>Мурманск</v>
      </c>
      <c r="D609" s="2">
        <v>51</v>
      </c>
      <c r="E609" s="2">
        <v>72503</v>
      </c>
      <c r="F609" s="3">
        <f>D609*E609</f>
        <v>3697653</v>
      </c>
      <c r="G609" s="2" t="str">
        <f>IF(F609&lt;$P$5,$O$5,IF(AND($P$4&lt;F609,F609&lt;$Q$4),$O$4,$O$3))</f>
        <v>Б</v>
      </c>
    </row>
    <row r="610" spans="1:7" x14ac:dyDescent="0.2">
      <c r="A610" s="2">
        <v>595</v>
      </c>
      <c r="B610" s="2">
        <v>5</v>
      </c>
      <c r="C610" s="2" t="str">
        <f>IF(B610=$J$3,$K$3,IF(B610=$J$4,$K$4,IF(B610=$J$5,$K$5,IF(B610=$J$6,$K$6,IF(B610=$J$7,$K$7,IF(B610=$J$8,$K$8,IF(B610=$J$9,$K$9,IF(B610=$J$10,$K$10,IF(B610=$J$11,$K$11,IF(B610=$J$12,$K$12,0))))))))))</f>
        <v>Краснодар</v>
      </c>
      <c r="D610" s="2">
        <v>2</v>
      </c>
      <c r="E610" s="2">
        <v>78281</v>
      </c>
      <c r="F610" s="3">
        <f>D610*E610</f>
        <v>156562</v>
      </c>
      <c r="G610" s="2" t="str">
        <f>IF(F610&lt;$P$5,$O$5,IF(AND($P$4&lt;F610,F610&lt;$Q$4),$O$4,$O$3))</f>
        <v>В</v>
      </c>
    </row>
    <row r="611" spans="1:7" x14ac:dyDescent="0.2">
      <c r="A611" s="2">
        <v>596</v>
      </c>
      <c r="B611" s="2">
        <v>2</v>
      </c>
      <c r="C611" s="2" t="str">
        <f>IF(B611=$J$3,$K$3,IF(B611=$J$4,$K$4,IF(B611=$J$5,$K$5,IF(B611=$J$6,$K$6,IF(B611=$J$7,$K$7,IF(B611=$J$8,$K$8,IF(B611=$J$9,$K$9,IF(B611=$J$10,$K$10,IF(B611=$J$11,$K$11,IF(B611=$J$12,$K$12,0))))))))))</f>
        <v>Санкт-Петербург</v>
      </c>
      <c r="D611" s="2">
        <v>47</v>
      </c>
      <c r="E611" s="2">
        <v>38972</v>
      </c>
      <c r="F611" s="3">
        <f>D611*E611</f>
        <v>1831684</v>
      </c>
      <c r="G611" s="2" t="str">
        <f>IF(F611&lt;$P$5,$O$5,IF(AND($P$4&lt;F611,F611&lt;$Q$4),$O$4,$O$3))</f>
        <v>Б</v>
      </c>
    </row>
    <row r="612" spans="1:7" x14ac:dyDescent="0.2">
      <c r="A612" s="2">
        <v>597</v>
      </c>
      <c r="B612" s="2">
        <v>8</v>
      </c>
      <c r="C612" s="2" t="str">
        <f>IF(B612=$J$3,$K$3,IF(B612=$J$4,$K$4,IF(B612=$J$5,$K$5,IF(B612=$J$6,$K$6,IF(B612=$J$7,$K$7,IF(B612=$J$8,$K$8,IF(B612=$J$9,$K$9,IF(B612=$J$10,$K$10,IF(B612=$J$11,$K$11,IF(B612=$J$12,$K$12,0))))))))))</f>
        <v>Новосибирск</v>
      </c>
      <c r="D612" s="2">
        <v>84</v>
      </c>
      <c r="E612" s="2">
        <v>92889</v>
      </c>
      <c r="F612" s="3">
        <f>D612*E612</f>
        <v>7802676</v>
      </c>
      <c r="G612" s="2" t="str">
        <f>IF(F612&lt;$P$5,$O$5,IF(AND($P$4&lt;F612,F612&lt;$Q$4),$O$4,$O$3))</f>
        <v>А</v>
      </c>
    </row>
    <row r="613" spans="1:7" x14ac:dyDescent="0.2">
      <c r="A613" s="2">
        <v>598</v>
      </c>
      <c r="B613" s="2">
        <v>8</v>
      </c>
      <c r="C613" s="2" t="str">
        <f>IF(B613=$J$3,$K$3,IF(B613=$J$4,$K$4,IF(B613=$J$5,$K$5,IF(B613=$J$6,$K$6,IF(B613=$J$7,$K$7,IF(B613=$J$8,$K$8,IF(B613=$J$9,$K$9,IF(B613=$J$10,$K$10,IF(B613=$J$11,$K$11,IF(B613=$J$12,$K$12,0))))))))))</f>
        <v>Новосибирск</v>
      </c>
      <c r="D613" s="2">
        <v>51</v>
      </c>
      <c r="E613" s="2">
        <v>17977</v>
      </c>
      <c r="F613" s="3">
        <f>D613*E613</f>
        <v>916827</v>
      </c>
      <c r="G613" s="2" t="str">
        <f>IF(F613&lt;$P$5,$O$5,IF(AND($P$4&lt;F613,F613&lt;$Q$4),$O$4,$O$3))</f>
        <v>В</v>
      </c>
    </row>
    <row r="614" spans="1:7" x14ac:dyDescent="0.2">
      <c r="A614" s="2">
        <v>599</v>
      </c>
      <c r="B614" s="2">
        <v>6</v>
      </c>
      <c r="C614" s="2" t="str">
        <f>IF(B614=$J$3,$K$3,IF(B614=$J$4,$K$4,IF(B614=$J$5,$K$5,IF(B614=$J$6,$K$6,IF(B614=$J$7,$K$7,IF(B614=$J$8,$K$8,IF(B614=$J$9,$K$9,IF(B614=$J$10,$K$10,IF(B614=$J$11,$K$11,IF(B614=$J$12,$K$12,0))))))))))</f>
        <v>Владивосток</v>
      </c>
      <c r="D614" s="2">
        <v>30</v>
      </c>
      <c r="E614" s="2">
        <v>99764</v>
      </c>
      <c r="F614" s="3">
        <f>D614*E614</f>
        <v>2992920</v>
      </c>
      <c r="G614" s="2" t="str">
        <f>IF(F614&lt;$P$5,$O$5,IF(AND($P$4&lt;F614,F614&lt;$Q$4),$O$4,$O$3))</f>
        <v>Б</v>
      </c>
    </row>
    <row r="615" spans="1:7" x14ac:dyDescent="0.2">
      <c r="A615" s="2">
        <v>600</v>
      </c>
      <c r="B615" s="2">
        <v>7</v>
      </c>
      <c r="C615" s="2" t="str">
        <f>IF(B615=$J$3,$K$3,IF(B615=$J$4,$K$4,IF(B615=$J$5,$K$5,IF(B615=$J$6,$K$6,IF(B615=$J$7,$K$7,IF(B615=$J$8,$K$8,IF(B615=$J$9,$K$9,IF(B615=$J$10,$K$10,IF(B615=$J$11,$K$11,IF(B615=$J$12,$K$12,0))))))))))</f>
        <v>Мурманск</v>
      </c>
      <c r="D615" s="2">
        <v>95</v>
      </c>
      <c r="E615" s="2">
        <v>29558</v>
      </c>
      <c r="F615" s="3">
        <f>D615*E615</f>
        <v>2808010</v>
      </c>
      <c r="G615" s="2" t="str">
        <f>IF(F615&lt;$P$5,$O$5,IF(AND($P$4&lt;F615,F615&lt;$Q$4),$O$4,$O$3))</f>
        <v>Б</v>
      </c>
    </row>
    <row r="616" spans="1:7" x14ac:dyDescent="0.2">
      <c r="A616" s="2">
        <v>601</v>
      </c>
      <c r="B616" s="2">
        <v>8</v>
      </c>
      <c r="C616" s="2" t="str">
        <f>IF(B616=$J$3,$K$3,IF(B616=$J$4,$K$4,IF(B616=$J$5,$K$5,IF(B616=$J$6,$K$6,IF(B616=$J$7,$K$7,IF(B616=$J$8,$K$8,IF(B616=$J$9,$K$9,IF(B616=$J$10,$K$10,IF(B616=$J$11,$K$11,IF(B616=$J$12,$K$12,0))))))))))</f>
        <v>Новосибирск</v>
      </c>
      <c r="D616" s="2">
        <v>66</v>
      </c>
      <c r="E616" s="2">
        <v>79776</v>
      </c>
      <c r="F616" s="3">
        <f>D616*E616</f>
        <v>5265216</v>
      </c>
      <c r="G616" s="2" t="str">
        <f>IF(F616&lt;$P$5,$O$5,IF(AND($P$4&lt;F616,F616&lt;$Q$4),$O$4,$O$3))</f>
        <v>А</v>
      </c>
    </row>
    <row r="617" spans="1:7" x14ac:dyDescent="0.2">
      <c r="A617" s="2">
        <v>602</v>
      </c>
      <c r="B617" s="2">
        <v>8</v>
      </c>
      <c r="C617" s="2" t="str">
        <f>IF(B617=$J$3,$K$3,IF(B617=$J$4,$K$4,IF(B617=$J$5,$K$5,IF(B617=$J$6,$K$6,IF(B617=$J$7,$K$7,IF(B617=$J$8,$K$8,IF(B617=$J$9,$K$9,IF(B617=$J$10,$K$10,IF(B617=$J$11,$K$11,IF(B617=$J$12,$K$12,0))))))))))</f>
        <v>Новосибирск</v>
      </c>
      <c r="D617" s="2">
        <v>53</v>
      </c>
      <c r="E617" s="2">
        <v>8128</v>
      </c>
      <c r="F617" s="3">
        <f>D617*E617</f>
        <v>430784</v>
      </c>
      <c r="G617" s="2" t="str">
        <f>IF(F617&lt;$P$5,$O$5,IF(AND($P$4&lt;F617,F617&lt;$Q$4),$O$4,$O$3))</f>
        <v>В</v>
      </c>
    </row>
    <row r="618" spans="1:7" x14ac:dyDescent="0.2">
      <c r="A618" s="2">
        <v>603</v>
      </c>
      <c r="B618" s="2">
        <v>1</v>
      </c>
      <c r="C618" s="2" t="str">
        <f>IF(B618=$J$3,$K$3,IF(B618=$J$4,$K$4,IF(B618=$J$5,$K$5,IF(B618=$J$6,$K$6,IF(B618=$J$7,$K$7,IF(B618=$J$8,$K$8,IF(B618=$J$9,$K$9,IF(B618=$J$10,$K$10,IF(B618=$J$11,$K$11,IF(B618=$J$12,$K$12,0))))))))))</f>
        <v>Москва</v>
      </c>
      <c r="D618" s="2">
        <v>10</v>
      </c>
      <c r="E618" s="2">
        <v>4617</v>
      </c>
      <c r="F618" s="3">
        <f>D618*E618</f>
        <v>46170</v>
      </c>
      <c r="G618" s="2" t="str">
        <f>IF(F618&lt;$P$5,$O$5,IF(AND($P$4&lt;F618,F618&lt;$Q$4),$O$4,$O$3))</f>
        <v>В</v>
      </c>
    </row>
    <row r="619" spans="1:7" x14ac:dyDescent="0.2">
      <c r="A619" s="2">
        <v>604</v>
      </c>
      <c r="B619" s="2">
        <v>10</v>
      </c>
      <c r="C619" s="2" t="str">
        <f>IF(B619=$J$3,$K$3,IF(B619=$J$4,$K$4,IF(B619=$J$5,$K$5,IF(B619=$J$6,$K$6,IF(B619=$J$7,$K$7,IF(B619=$J$8,$K$8,IF(B619=$J$9,$K$9,IF(B619=$J$10,$K$10,IF(B619=$J$11,$K$11,IF(B619=$J$12,$K$12,0))))))))))</f>
        <v>Сочи</v>
      </c>
      <c r="D619" s="2">
        <v>23</v>
      </c>
      <c r="E619" s="2">
        <v>20822</v>
      </c>
      <c r="F619" s="3">
        <f>D619*E619</f>
        <v>478906</v>
      </c>
      <c r="G619" s="2" t="str">
        <f>IF(F619&lt;$P$5,$O$5,IF(AND($P$4&lt;F619,F619&lt;$Q$4),$O$4,$O$3))</f>
        <v>В</v>
      </c>
    </row>
    <row r="620" spans="1:7" x14ac:dyDescent="0.2">
      <c r="A620" s="2">
        <v>605</v>
      </c>
      <c r="B620" s="2">
        <v>8</v>
      </c>
      <c r="C620" s="2" t="str">
        <f>IF(B620=$J$3,$K$3,IF(B620=$J$4,$K$4,IF(B620=$J$5,$K$5,IF(B620=$J$6,$K$6,IF(B620=$J$7,$K$7,IF(B620=$J$8,$K$8,IF(B620=$J$9,$K$9,IF(B620=$J$10,$K$10,IF(B620=$J$11,$K$11,IF(B620=$J$12,$K$12,0))))))))))</f>
        <v>Новосибирск</v>
      </c>
      <c r="D620" s="2">
        <v>4</v>
      </c>
      <c r="E620" s="2">
        <v>23249</v>
      </c>
      <c r="F620" s="3">
        <f>D620*E620</f>
        <v>92996</v>
      </c>
      <c r="G620" s="2" t="str">
        <f>IF(F620&lt;$P$5,$O$5,IF(AND($P$4&lt;F620,F620&lt;$Q$4),$O$4,$O$3))</f>
        <v>В</v>
      </c>
    </row>
    <row r="621" spans="1:7" x14ac:dyDescent="0.2">
      <c r="A621" s="2">
        <v>606</v>
      </c>
      <c r="B621" s="2">
        <v>7</v>
      </c>
      <c r="C621" s="2" t="str">
        <f>IF(B621=$J$3,$K$3,IF(B621=$J$4,$K$4,IF(B621=$J$5,$K$5,IF(B621=$J$6,$K$6,IF(B621=$J$7,$K$7,IF(B621=$J$8,$K$8,IF(B621=$J$9,$K$9,IF(B621=$J$10,$K$10,IF(B621=$J$11,$K$11,IF(B621=$J$12,$K$12,0))))))))))</f>
        <v>Мурманск</v>
      </c>
      <c r="D621" s="2">
        <v>98</v>
      </c>
      <c r="E621" s="2">
        <v>54660</v>
      </c>
      <c r="F621" s="3">
        <f>D621*E621</f>
        <v>5356680</v>
      </c>
      <c r="G621" s="2" t="str">
        <f>IF(F621&lt;$P$5,$O$5,IF(AND($P$4&lt;F621,F621&lt;$Q$4),$O$4,$O$3))</f>
        <v>А</v>
      </c>
    </row>
    <row r="622" spans="1:7" x14ac:dyDescent="0.2">
      <c r="A622" s="2">
        <v>607</v>
      </c>
      <c r="B622" s="2">
        <v>9</v>
      </c>
      <c r="C622" s="2" t="str">
        <f>IF(B622=$J$3,$K$3,IF(B622=$J$4,$K$4,IF(B622=$J$5,$K$5,IF(B622=$J$6,$K$6,IF(B622=$J$7,$K$7,IF(B622=$J$8,$K$8,IF(B622=$J$9,$K$9,IF(B622=$J$10,$K$10,IF(B622=$J$11,$K$11,IF(B622=$J$12,$K$12,0))))))))))</f>
        <v>Тюмень</v>
      </c>
      <c r="D622" s="2">
        <v>24</v>
      </c>
      <c r="E622" s="2">
        <v>60918</v>
      </c>
      <c r="F622" s="3">
        <f>D622*E622</f>
        <v>1462032</v>
      </c>
      <c r="G622" s="2" t="str">
        <f>IF(F622&lt;$P$5,$O$5,IF(AND($P$4&lt;F622,F622&lt;$Q$4),$O$4,$O$3))</f>
        <v>Б</v>
      </c>
    </row>
    <row r="623" spans="1:7" x14ac:dyDescent="0.2">
      <c r="A623" s="2">
        <v>608</v>
      </c>
      <c r="B623" s="2">
        <v>4</v>
      </c>
      <c r="C623" s="2" t="str">
        <f>IF(B623=$J$3,$K$3,IF(B623=$J$4,$K$4,IF(B623=$J$5,$K$5,IF(B623=$J$6,$K$6,IF(B623=$J$7,$K$7,IF(B623=$J$8,$K$8,IF(B623=$J$9,$K$9,IF(B623=$J$10,$K$10,IF(B623=$J$11,$K$11,IF(B623=$J$12,$K$12,0))))))))))</f>
        <v>Архангельск</v>
      </c>
      <c r="D623" s="2">
        <v>65</v>
      </c>
      <c r="E623" s="2">
        <v>80980</v>
      </c>
      <c r="F623" s="3">
        <f>D623*E623</f>
        <v>5263700</v>
      </c>
      <c r="G623" s="2" t="str">
        <f>IF(F623&lt;$P$5,$O$5,IF(AND($P$4&lt;F623,F623&lt;$Q$4),$O$4,$O$3))</f>
        <v>А</v>
      </c>
    </row>
    <row r="624" spans="1:7" x14ac:dyDescent="0.2">
      <c r="A624" s="2">
        <v>609</v>
      </c>
      <c r="B624" s="2">
        <v>3</v>
      </c>
      <c r="C624" s="2" t="str">
        <f>IF(B624=$J$3,$K$3,IF(B624=$J$4,$K$4,IF(B624=$J$5,$K$5,IF(B624=$J$6,$K$6,IF(B624=$J$7,$K$7,IF(B624=$J$8,$K$8,IF(B624=$J$9,$K$9,IF(B624=$J$10,$K$10,IF(B624=$J$11,$K$11,IF(B624=$J$12,$K$12,0))))))))))</f>
        <v>Челябинск</v>
      </c>
      <c r="D624" s="2">
        <v>52</v>
      </c>
      <c r="E624" s="2">
        <v>71354</v>
      </c>
      <c r="F624" s="3">
        <f>D624*E624</f>
        <v>3710408</v>
      </c>
      <c r="G624" s="2" t="str">
        <f>IF(F624&lt;$P$5,$O$5,IF(AND($P$4&lt;F624,F624&lt;$Q$4),$O$4,$O$3))</f>
        <v>Б</v>
      </c>
    </row>
    <row r="625" spans="1:7" x14ac:dyDescent="0.2">
      <c r="A625" s="2">
        <v>610</v>
      </c>
      <c r="B625" s="2">
        <v>4</v>
      </c>
      <c r="C625" s="2" t="str">
        <f>IF(B625=$J$3,$K$3,IF(B625=$J$4,$K$4,IF(B625=$J$5,$K$5,IF(B625=$J$6,$K$6,IF(B625=$J$7,$K$7,IF(B625=$J$8,$K$8,IF(B625=$J$9,$K$9,IF(B625=$J$10,$K$10,IF(B625=$J$11,$K$11,IF(B625=$J$12,$K$12,0))))))))))</f>
        <v>Архангельск</v>
      </c>
      <c r="D625" s="2">
        <v>56</v>
      </c>
      <c r="E625" s="2">
        <v>41371</v>
      </c>
      <c r="F625" s="3">
        <f>D625*E625</f>
        <v>2316776</v>
      </c>
      <c r="G625" s="2" t="str">
        <f>IF(F625&lt;$P$5,$O$5,IF(AND($P$4&lt;F625,F625&lt;$Q$4),$O$4,$O$3))</f>
        <v>Б</v>
      </c>
    </row>
    <row r="626" spans="1:7" x14ac:dyDescent="0.2">
      <c r="A626" s="2">
        <v>611</v>
      </c>
      <c r="B626" s="2">
        <v>2</v>
      </c>
      <c r="C626" s="2" t="str">
        <f>IF(B626=$J$3,$K$3,IF(B626=$J$4,$K$4,IF(B626=$J$5,$K$5,IF(B626=$J$6,$K$6,IF(B626=$J$7,$K$7,IF(B626=$J$8,$K$8,IF(B626=$J$9,$K$9,IF(B626=$J$10,$K$10,IF(B626=$J$11,$K$11,IF(B626=$J$12,$K$12,0))))))))))</f>
        <v>Санкт-Петербург</v>
      </c>
      <c r="D626" s="2">
        <v>64</v>
      </c>
      <c r="E626" s="2">
        <v>29461</v>
      </c>
      <c r="F626" s="3">
        <f>D626*E626</f>
        <v>1885504</v>
      </c>
      <c r="G626" s="2" t="str">
        <f>IF(F626&lt;$P$5,$O$5,IF(AND($P$4&lt;F626,F626&lt;$Q$4),$O$4,$O$3))</f>
        <v>Б</v>
      </c>
    </row>
    <row r="627" spans="1:7" x14ac:dyDescent="0.2">
      <c r="A627" s="2">
        <v>612</v>
      </c>
      <c r="B627" s="2">
        <v>3</v>
      </c>
      <c r="C627" s="2" t="str">
        <f>IF(B627=$J$3,$K$3,IF(B627=$J$4,$K$4,IF(B627=$J$5,$K$5,IF(B627=$J$6,$K$6,IF(B627=$J$7,$K$7,IF(B627=$J$8,$K$8,IF(B627=$J$9,$K$9,IF(B627=$J$10,$K$10,IF(B627=$J$11,$K$11,IF(B627=$J$12,$K$12,0))))))))))</f>
        <v>Челябинск</v>
      </c>
      <c r="D627" s="2">
        <v>26</v>
      </c>
      <c r="E627" s="2">
        <v>18076</v>
      </c>
      <c r="F627" s="3">
        <f>D627*E627</f>
        <v>469976</v>
      </c>
      <c r="G627" s="2" t="str">
        <f>IF(F627&lt;$P$5,$O$5,IF(AND($P$4&lt;F627,F627&lt;$Q$4),$O$4,$O$3))</f>
        <v>В</v>
      </c>
    </row>
    <row r="628" spans="1:7" x14ac:dyDescent="0.2">
      <c r="A628" s="2">
        <v>613</v>
      </c>
      <c r="B628" s="2">
        <v>6</v>
      </c>
      <c r="C628" s="2" t="str">
        <f>IF(B628=$J$3,$K$3,IF(B628=$J$4,$K$4,IF(B628=$J$5,$K$5,IF(B628=$J$6,$K$6,IF(B628=$J$7,$K$7,IF(B628=$J$8,$K$8,IF(B628=$J$9,$K$9,IF(B628=$J$10,$K$10,IF(B628=$J$11,$K$11,IF(B628=$J$12,$K$12,0))))))))))</f>
        <v>Владивосток</v>
      </c>
      <c r="D628" s="2">
        <v>49</v>
      </c>
      <c r="E628" s="2">
        <v>63633</v>
      </c>
      <c r="F628" s="3">
        <f>D628*E628</f>
        <v>3118017</v>
      </c>
      <c r="G628" s="2" t="str">
        <f>IF(F628&lt;$P$5,$O$5,IF(AND($P$4&lt;F628,F628&lt;$Q$4),$O$4,$O$3))</f>
        <v>Б</v>
      </c>
    </row>
    <row r="629" spans="1:7" x14ac:dyDescent="0.2">
      <c r="A629" s="2">
        <v>614</v>
      </c>
      <c r="B629" s="2">
        <v>6</v>
      </c>
      <c r="C629" s="2" t="str">
        <f>IF(B629=$J$3,$K$3,IF(B629=$J$4,$K$4,IF(B629=$J$5,$K$5,IF(B629=$J$6,$K$6,IF(B629=$J$7,$K$7,IF(B629=$J$8,$K$8,IF(B629=$J$9,$K$9,IF(B629=$J$10,$K$10,IF(B629=$J$11,$K$11,IF(B629=$J$12,$K$12,0))))))))))</f>
        <v>Владивосток</v>
      </c>
      <c r="D629" s="2">
        <v>44</v>
      </c>
      <c r="E629" s="2">
        <v>84572</v>
      </c>
      <c r="F629" s="3">
        <f>D629*E629</f>
        <v>3721168</v>
      </c>
      <c r="G629" s="2" t="str">
        <f>IF(F629&lt;$P$5,$O$5,IF(AND($P$4&lt;F629,F629&lt;$Q$4),$O$4,$O$3))</f>
        <v>Б</v>
      </c>
    </row>
    <row r="630" spans="1:7" x14ac:dyDescent="0.2">
      <c r="A630" s="2">
        <v>615</v>
      </c>
      <c r="B630" s="2">
        <v>4</v>
      </c>
      <c r="C630" s="2" t="str">
        <f>IF(B630=$J$3,$K$3,IF(B630=$J$4,$K$4,IF(B630=$J$5,$K$5,IF(B630=$J$6,$K$6,IF(B630=$J$7,$K$7,IF(B630=$J$8,$K$8,IF(B630=$J$9,$K$9,IF(B630=$J$10,$K$10,IF(B630=$J$11,$K$11,IF(B630=$J$12,$K$12,0))))))))))</f>
        <v>Архангельск</v>
      </c>
      <c r="D630" s="2">
        <v>89</v>
      </c>
      <c r="E630" s="2">
        <v>62499</v>
      </c>
      <c r="F630" s="3">
        <f>D630*E630</f>
        <v>5562411</v>
      </c>
      <c r="G630" s="2" t="str">
        <f>IF(F630&lt;$P$5,$O$5,IF(AND($P$4&lt;F630,F630&lt;$Q$4),$O$4,$O$3))</f>
        <v>А</v>
      </c>
    </row>
    <row r="631" spans="1:7" x14ac:dyDescent="0.2">
      <c r="A631" s="2">
        <v>616</v>
      </c>
      <c r="B631" s="2">
        <v>1</v>
      </c>
      <c r="C631" s="2" t="str">
        <f>IF(B631=$J$3,$K$3,IF(B631=$J$4,$K$4,IF(B631=$J$5,$K$5,IF(B631=$J$6,$K$6,IF(B631=$J$7,$K$7,IF(B631=$J$8,$K$8,IF(B631=$J$9,$K$9,IF(B631=$J$10,$K$10,IF(B631=$J$11,$K$11,IF(B631=$J$12,$K$12,0))))))))))</f>
        <v>Москва</v>
      </c>
      <c r="D631" s="2">
        <v>12</v>
      </c>
      <c r="E631" s="2">
        <v>49795</v>
      </c>
      <c r="F631" s="3">
        <f>D631*E631</f>
        <v>597540</v>
      </c>
      <c r="G631" s="2" t="str">
        <f>IF(F631&lt;$P$5,$O$5,IF(AND($P$4&lt;F631,F631&lt;$Q$4),$O$4,$O$3))</f>
        <v>В</v>
      </c>
    </row>
    <row r="632" spans="1:7" x14ac:dyDescent="0.2">
      <c r="A632" s="2">
        <v>617</v>
      </c>
      <c r="B632" s="2">
        <v>4</v>
      </c>
      <c r="C632" s="2" t="str">
        <f>IF(B632=$J$3,$K$3,IF(B632=$J$4,$K$4,IF(B632=$J$5,$K$5,IF(B632=$J$6,$K$6,IF(B632=$J$7,$K$7,IF(B632=$J$8,$K$8,IF(B632=$J$9,$K$9,IF(B632=$J$10,$K$10,IF(B632=$J$11,$K$11,IF(B632=$J$12,$K$12,0))))))))))</f>
        <v>Архангельск</v>
      </c>
      <c r="D632" s="2">
        <v>39</v>
      </c>
      <c r="E632" s="2">
        <v>95732</v>
      </c>
      <c r="F632" s="3">
        <f>D632*E632</f>
        <v>3733548</v>
      </c>
      <c r="G632" s="2" t="str">
        <f>IF(F632&lt;$P$5,$O$5,IF(AND($P$4&lt;F632,F632&lt;$Q$4),$O$4,$O$3))</f>
        <v>Б</v>
      </c>
    </row>
    <row r="633" spans="1:7" x14ac:dyDescent="0.2">
      <c r="A633" s="2">
        <v>618</v>
      </c>
      <c r="B633" s="2">
        <v>1</v>
      </c>
      <c r="C633" s="2" t="str">
        <f>IF(B633=$J$3,$K$3,IF(B633=$J$4,$K$4,IF(B633=$J$5,$K$5,IF(B633=$J$6,$K$6,IF(B633=$J$7,$K$7,IF(B633=$J$8,$K$8,IF(B633=$J$9,$K$9,IF(B633=$J$10,$K$10,IF(B633=$J$11,$K$11,IF(B633=$J$12,$K$12,0))))))))))</f>
        <v>Москва</v>
      </c>
      <c r="D633" s="2">
        <v>61</v>
      </c>
      <c r="E633" s="2">
        <v>27260</v>
      </c>
      <c r="F633" s="3">
        <f>D633*E633</f>
        <v>1662860</v>
      </c>
      <c r="G633" s="2" t="str">
        <f>IF(F633&lt;$P$5,$O$5,IF(AND($P$4&lt;F633,F633&lt;$Q$4),$O$4,$O$3))</f>
        <v>Б</v>
      </c>
    </row>
    <row r="634" spans="1:7" x14ac:dyDescent="0.2">
      <c r="A634" s="2">
        <v>619</v>
      </c>
      <c r="B634" s="2">
        <v>7</v>
      </c>
      <c r="C634" s="2" t="str">
        <f>IF(B634=$J$3,$K$3,IF(B634=$J$4,$K$4,IF(B634=$J$5,$K$5,IF(B634=$J$6,$K$6,IF(B634=$J$7,$K$7,IF(B634=$J$8,$K$8,IF(B634=$J$9,$K$9,IF(B634=$J$10,$K$10,IF(B634=$J$11,$K$11,IF(B634=$J$12,$K$12,0))))))))))</f>
        <v>Мурманск</v>
      </c>
      <c r="D634" s="2">
        <v>7</v>
      </c>
      <c r="E634" s="2">
        <v>43224</v>
      </c>
      <c r="F634" s="3">
        <f>D634*E634</f>
        <v>302568</v>
      </c>
      <c r="G634" s="2" t="str">
        <f>IF(F634&lt;$P$5,$O$5,IF(AND($P$4&lt;F634,F634&lt;$Q$4),$O$4,$O$3))</f>
        <v>В</v>
      </c>
    </row>
    <row r="635" spans="1:7" x14ac:dyDescent="0.2">
      <c r="A635" s="2">
        <v>620</v>
      </c>
      <c r="B635" s="2">
        <v>8</v>
      </c>
      <c r="C635" s="2" t="str">
        <f>IF(B635=$J$3,$K$3,IF(B635=$J$4,$K$4,IF(B635=$J$5,$K$5,IF(B635=$J$6,$K$6,IF(B635=$J$7,$K$7,IF(B635=$J$8,$K$8,IF(B635=$J$9,$K$9,IF(B635=$J$10,$K$10,IF(B635=$J$11,$K$11,IF(B635=$J$12,$K$12,0))))))))))</f>
        <v>Новосибирск</v>
      </c>
      <c r="D635" s="2">
        <v>75</v>
      </c>
      <c r="E635" s="2">
        <v>12994</v>
      </c>
      <c r="F635" s="3">
        <f>D635*E635</f>
        <v>974550</v>
      </c>
      <c r="G635" s="2" t="str">
        <f>IF(F635&lt;$P$5,$O$5,IF(AND($P$4&lt;F635,F635&lt;$Q$4),$O$4,$O$3))</f>
        <v>В</v>
      </c>
    </row>
    <row r="636" spans="1:7" x14ac:dyDescent="0.2">
      <c r="A636" s="2">
        <v>621</v>
      </c>
      <c r="B636" s="2">
        <v>10</v>
      </c>
      <c r="C636" s="2" t="str">
        <f>IF(B636=$J$3,$K$3,IF(B636=$J$4,$K$4,IF(B636=$J$5,$K$5,IF(B636=$J$6,$K$6,IF(B636=$J$7,$K$7,IF(B636=$J$8,$K$8,IF(B636=$J$9,$K$9,IF(B636=$J$10,$K$10,IF(B636=$J$11,$K$11,IF(B636=$J$12,$K$12,0))))))))))</f>
        <v>Сочи</v>
      </c>
      <c r="D636" s="2">
        <v>16</v>
      </c>
      <c r="E636" s="2">
        <v>19761</v>
      </c>
      <c r="F636" s="3">
        <f>D636*E636</f>
        <v>316176</v>
      </c>
      <c r="G636" s="2" t="str">
        <f>IF(F636&lt;$P$5,$O$5,IF(AND($P$4&lt;F636,F636&lt;$Q$4),$O$4,$O$3))</f>
        <v>В</v>
      </c>
    </row>
    <row r="637" spans="1:7" x14ac:dyDescent="0.2">
      <c r="A637" s="2">
        <v>622</v>
      </c>
      <c r="B637" s="2">
        <v>4</v>
      </c>
      <c r="C637" s="2" t="str">
        <f>IF(B637=$J$3,$K$3,IF(B637=$J$4,$K$4,IF(B637=$J$5,$K$5,IF(B637=$J$6,$K$6,IF(B637=$J$7,$K$7,IF(B637=$J$8,$K$8,IF(B637=$J$9,$K$9,IF(B637=$J$10,$K$10,IF(B637=$J$11,$K$11,IF(B637=$J$12,$K$12,0))))))))))</f>
        <v>Архангельск</v>
      </c>
      <c r="D637" s="2">
        <v>52</v>
      </c>
      <c r="E637" s="2">
        <v>47044</v>
      </c>
      <c r="F637" s="3">
        <f>D637*E637</f>
        <v>2446288</v>
      </c>
      <c r="G637" s="2" t="str">
        <f>IF(F637&lt;$P$5,$O$5,IF(AND($P$4&lt;F637,F637&lt;$Q$4),$O$4,$O$3))</f>
        <v>Б</v>
      </c>
    </row>
    <row r="638" spans="1:7" x14ac:dyDescent="0.2">
      <c r="A638" s="2">
        <v>623</v>
      </c>
      <c r="B638" s="2">
        <v>8</v>
      </c>
      <c r="C638" s="2" t="str">
        <f>IF(B638=$J$3,$K$3,IF(B638=$J$4,$K$4,IF(B638=$J$5,$K$5,IF(B638=$J$6,$K$6,IF(B638=$J$7,$K$7,IF(B638=$J$8,$K$8,IF(B638=$J$9,$K$9,IF(B638=$J$10,$K$10,IF(B638=$J$11,$K$11,IF(B638=$J$12,$K$12,0))))))))))</f>
        <v>Новосибирск</v>
      </c>
      <c r="D638" s="2">
        <v>87</v>
      </c>
      <c r="E638" s="2">
        <v>39005</v>
      </c>
      <c r="F638" s="3">
        <f>D638*E638</f>
        <v>3393435</v>
      </c>
      <c r="G638" s="2" t="str">
        <f>IF(F638&lt;$P$5,$O$5,IF(AND($P$4&lt;F638,F638&lt;$Q$4),$O$4,$O$3))</f>
        <v>Б</v>
      </c>
    </row>
    <row r="639" spans="1:7" x14ac:dyDescent="0.2">
      <c r="A639" s="2">
        <v>624</v>
      </c>
      <c r="B639" s="2">
        <v>7</v>
      </c>
      <c r="C639" s="2" t="str">
        <f>IF(B639=$J$3,$K$3,IF(B639=$J$4,$K$4,IF(B639=$J$5,$K$5,IF(B639=$J$6,$K$6,IF(B639=$J$7,$K$7,IF(B639=$J$8,$K$8,IF(B639=$J$9,$K$9,IF(B639=$J$10,$K$10,IF(B639=$J$11,$K$11,IF(B639=$J$12,$K$12,0))))))))))</f>
        <v>Мурманск</v>
      </c>
      <c r="D639" s="2">
        <v>96</v>
      </c>
      <c r="E639" s="2">
        <v>83008</v>
      </c>
      <c r="F639" s="3">
        <f>D639*E639</f>
        <v>7968768</v>
      </c>
      <c r="G639" s="2" t="str">
        <f>IF(F639&lt;$P$5,$O$5,IF(AND($P$4&lt;F639,F639&lt;$Q$4),$O$4,$O$3))</f>
        <v>А</v>
      </c>
    </row>
    <row r="640" spans="1:7" x14ac:dyDescent="0.2">
      <c r="A640" s="2">
        <v>625</v>
      </c>
      <c r="B640" s="2">
        <v>3</v>
      </c>
      <c r="C640" s="2" t="str">
        <f>IF(B640=$J$3,$K$3,IF(B640=$J$4,$K$4,IF(B640=$J$5,$K$5,IF(B640=$J$6,$K$6,IF(B640=$J$7,$K$7,IF(B640=$J$8,$K$8,IF(B640=$J$9,$K$9,IF(B640=$J$10,$K$10,IF(B640=$J$11,$K$11,IF(B640=$J$12,$K$12,0))))))))))</f>
        <v>Челябинск</v>
      </c>
      <c r="D640" s="2">
        <v>97</v>
      </c>
      <c r="E640" s="2">
        <v>58405</v>
      </c>
      <c r="F640" s="3">
        <f>D640*E640</f>
        <v>5665285</v>
      </c>
      <c r="G640" s="2" t="str">
        <f>IF(F640&lt;$P$5,$O$5,IF(AND($P$4&lt;F640,F640&lt;$Q$4),$O$4,$O$3))</f>
        <v>А</v>
      </c>
    </row>
    <row r="641" spans="1:7" x14ac:dyDescent="0.2">
      <c r="A641" s="2">
        <v>626</v>
      </c>
      <c r="B641" s="2">
        <v>10</v>
      </c>
      <c r="C641" s="2" t="str">
        <f>IF(B641=$J$3,$K$3,IF(B641=$J$4,$K$4,IF(B641=$J$5,$K$5,IF(B641=$J$6,$K$6,IF(B641=$J$7,$K$7,IF(B641=$J$8,$K$8,IF(B641=$J$9,$K$9,IF(B641=$J$10,$K$10,IF(B641=$J$11,$K$11,IF(B641=$J$12,$K$12,0))))))))))</f>
        <v>Сочи</v>
      </c>
      <c r="D641" s="2">
        <v>2</v>
      </c>
      <c r="E641" s="2">
        <v>1809</v>
      </c>
      <c r="F641" s="3">
        <f>D641*E641</f>
        <v>3618</v>
      </c>
      <c r="G641" s="2" t="str">
        <f>IF(F641&lt;$P$5,$O$5,IF(AND($P$4&lt;F641,F641&lt;$Q$4),$O$4,$O$3))</f>
        <v>В</v>
      </c>
    </row>
    <row r="642" spans="1:7" x14ac:dyDescent="0.2">
      <c r="A642" s="2">
        <v>627</v>
      </c>
      <c r="B642" s="2">
        <v>3</v>
      </c>
      <c r="C642" s="2" t="str">
        <f>IF(B642=$J$3,$K$3,IF(B642=$J$4,$K$4,IF(B642=$J$5,$K$5,IF(B642=$J$6,$K$6,IF(B642=$J$7,$K$7,IF(B642=$J$8,$K$8,IF(B642=$J$9,$K$9,IF(B642=$J$10,$K$10,IF(B642=$J$11,$K$11,IF(B642=$J$12,$K$12,0))))))))))</f>
        <v>Челябинск</v>
      </c>
      <c r="D642" s="2">
        <v>86</v>
      </c>
      <c r="E642" s="2">
        <v>86368</v>
      </c>
      <c r="F642" s="3">
        <f>D642*E642</f>
        <v>7427648</v>
      </c>
      <c r="G642" s="2" t="str">
        <f>IF(F642&lt;$P$5,$O$5,IF(AND($P$4&lt;F642,F642&lt;$Q$4),$O$4,$O$3))</f>
        <v>А</v>
      </c>
    </row>
    <row r="643" spans="1:7" x14ac:dyDescent="0.2">
      <c r="A643" s="2">
        <v>628</v>
      </c>
      <c r="B643" s="2">
        <v>5</v>
      </c>
      <c r="C643" s="2" t="str">
        <f>IF(B643=$J$3,$K$3,IF(B643=$J$4,$K$4,IF(B643=$J$5,$K$5,IF(B643=$J$6,$K$6,IF(B643=$J$7,$K$7,IF(B643=$J$8,$K$8,IF(B643=$J$9,$K$9,IF(B643=$J$10,$K$10,IF(B643=$J$11,$K$11,IF(B643=$J$12,$K$12,0))))))))))</f>
        <v>Краснодар</v>
      </c>
      <c r="D643" s="2">
        <v>83</v>
      </c>
      <c r="E643" s="2">
        <v>32693</v>
      </c>
      <c r="F643" s="3">
        <f>D643*E643</f>
        <v>2713519</v>
      </c>
      <c r="G643" s="2" t="str">
        <f>IF(F643&lt;$P$5,$O$5,IF(AND($P$4&lt;F643,F643&lt;$Q$4),$O$4,$O$3))</f>
        <v>Б</v>
      </c>
    </row>
    <row r="644" spans="1:7" x14ac:dyDescent="0.2">
      <c r="A644" s="2">
        <v>629</v>
      </c>
      <c r="B644" s="2">
        <v>5</v>
      </c>
      <c r="C644" s="2" t="str">
        <f>IF(B644=$J$3,$K$3,IF(B644=$J$4,$K$4,IF(B644=$J$5,$K$5,IF(B644=$J$6,$K$6,IF(B644=$J$7,$K$7,IF(B644=$J$8,$K$8,IF(B644=$J$9,$K$9,IF(B644=$J$10,$K$10,IF(B644=$J$11,$K$11,IF(B644=$J$12,$K$12,0))))))))))</f>
        <v>Краснодар</v>
      </c>
      <c r="D644" s="2">
        <v>14</v>
      </c>
      <c r="E644" s="2">
        <v>57779</v>
      </c>
      <c r="F644" s="3">
        <f>D644*E644</f>
        <v>808906</v>
      </c>
      <c r="G644" s="2" t="str">
        <f>IF(F644&lt;$P$5,$O$5,IF(AND($P$4&lt;F644,F644&lt;$Q$4),$O$4,$O$3))</f>
        <v>В</v>
      </c>
    </row>
    <row r="645" spans="1:7" x14ac:dyDescent="0.2">
      <c r="A645" s="2">
        <v>630</v>
      </c>
      <c r="B645" s="2">
        <v>10</v>
      </c>
      <c r="C645" s="2" t="str">
        <f>IF(B645=$J$3,$K$3,IF(B645=$J$4,$K$4,IF(B645=$J$5,$K$5,IF(B645=$J$6,$K$6,IF(B645=$J$7,$K$7,IF(B645=$J$8,$K$8,IF(B645=$J$9,$K$9,IF(B645=$J$10,$K$10,IF(B645=$J$11,$K$11,IF(B645=$J$12,$K$12,0))))))))))</f>
        <v>Сочи</v>
      </c>
      <c r="D645" s="2">
        <v>43</v>
      </c>
      <c r="E645" s="2">
        <v>87146</v>
      </c>
      <c r="F645" s="3">
        <f>D645*E645</f>
        <v>3747278</v>
      </c>
      <c r="G645" s="2" t="str">
        <f>IF(F645&lt;$P$5,$O$5,IF(AND($P$4&lt;F645,F645&lt;$Q$4),$O$4,$O$3))</f>
        <v>Б</v>
      </c>
    </row>
    <row r="646" spans="1:7" x14ac:dyDescent="0.2">
      <c r="A646" s="2">
        <v>631</v>
      </c>
      <c r="B646" s="2">
        <v>10</v>
      </c>
      <c r="C646" s="2" t="str">
        <f>IF(B646=$J$3,$K$3,IF(B646=$J$4,$K$4,IF(B646=$J$5,$K$5,IF(B646=$J$6,$K$6,IF(B646=$J$7,$K$7,IF(B646=$J$8,$K$8,IF(B646=$J$9,$K$9,IF(B646=$J$10,$K$10,IF(B646=$J$11,$K$11,IF(B646=$J$12,$K$12,0))))))))))</f>
        <v>Сочи</v>
      </c>
      <c r="D646" s="2">
        <v>9</v>
      </c>
      <c r="E646" s="2">
        <v>99733</v>
      </c>
      <c r="F646" s="3">
        <f>D646*E646</f>
        <v>897597</v>
      </c>
      <c r="G646" s="2" t="str">
        <f>IF(F646&lt;$P$5,$O$5,IF(AND($P$4&lt;F646,F646&lt;$Q$4),$O$4,$O$3))</f>
        <v>В</v>
      </c>
    </row>
    <row r="647" spans="1:7" x14ac:dyDescent="0.2">
      <c r="A647" s="2">
        <v>632</v>
      </c>
      <c r="B647" s="2">
        <v>4</v>
      </c>
      <c r="C647" s="2" t="str">
        <f>IF(B647=$J$3,$K$3,IF(B647=$J$4,$K$4,IF(B647=$J$5,$K$5,IF(B647=$J$6,$K$6,IF(B647=$J$7,$K$7,IF(B647=$J$8,$K$8,IF(B647=$J$9,$K$9,IF(B647=$J$10,$K$10,IF(B647=$J$11,$K$11,IF(B647=$J$12,$K$12,0))))))))))</f>
        <v>Архангельск</v>
      </c>
      <c r="D647" s="2">
        <v>98</v>
      </c>
      <c r="E647" s="2">
        <v>1226</v>
      </c>
      <c r="F647" s="3">
        <f>D647*E647</f>
        <v>120148</v>
      </c>
      <c r="G647" s="2" t="str">
        <f>IF(F647&lt;$P$5,$O$5,IF(AND($P$4&lt;F647,F647&lt;$Q$4),$O$4,$O$3))</f>
        <v>В</v>
      </c>
    </row>
    <row r="648" spans="1:7" x14ac:dyDescent="0.2">
      <c r="A648" s="2">
        <v>633</v>
      </c>
      <c r="B648" s="2">
        <v>4</v>
      </c>
      <c r="C648" s="2" t="str">
        <f>IF(B648=$J$3,$K$3,IF(B648=$J$4,$K$4,IF(B648=$J$5,$K$5,IF(B648=$J$6,$K$6,IF(B648=$J$7,$K$7,IF(B648=$J$8,$K$8,IF(B648=$J$9,$K$9,IF(B648=$J$10,$K$10,IF(B648=$J$11,$K$11,IF(B648=$J$12,$K$12,0))))))))))</f>
        <v>Архангельск</v>
      </c>
      <c r="D648" s="2">
        <v>38</v>
      </c>
      <c r="E648" s="2">
        <v>52042</v>
      </c>
      <c r="F648" s="3">
        <f>D648*E648</f>
        <v>1977596</v>
      </c>
      <c r="G648" s="2" t="str">
        <f>IF(F648&lt;$P$5,$O$5,IF(AND($P$4&lt;F648,F648&lt;$Q$4),$O$4,$O$3))</f>
        <v>Б</v>
      </c>
    </row>
    <row r="649" spans="1:7" x14ac:dyDescent="0.2">
      <c r="A649" s="2">
        <v>634</v>
      </c>
      <c r="B649" s="2">
        <v>9</v>
      </c>
      <c r="C649" s="2" t="str">
        <f>IF(B649=$J$3,$K$3,IF(B649=$J$4,$K$4,IF(B649=$J$5,$K$5,IF(B649=$J$6,$K$6,IF(B649=$J$7,$K$7,IF(B649=$J$8,$K$8,IF(B649=$J$9,$K$9,IF(B649=$J$10,$K$10,IF(B649=$J$11,$K$11,IF(B649=$J$12,$K$12,0))))))))))</f>
        <v>Тюмень</v>
      </c>
      <c r="D649" s="2">
        <v>98</v>
      </c>
      <c r="E649" s="2">
        <v>33516</v>
      </c>
      <c r="F649" s="3">
        <f>D649*E649</f>
        <v>3284568</v>
      </c>
      <c r="G649" s="2" t="str">
        <f>IF(F649&lt;$P$5,$O$5,IF(AND($P$4&lt;F649,F649&lt;$Q$4),$O$4,$O$3))</f>
        <v>Б</v>
      </c>
    </row>
    <row r="650" spans="1:7" x14ac:dyDescent="0.2">
      <c r="A650" s="2">
        <v>635</v>
      </c>
      <c r="B650" s="2">
        <v>4</v>
      </c>
      <c r="C650" s="2" t="str">
        <f>IF(B650=$J$3,$K$3,IF(B650=$J$4,$K$4,IF(B650=$J$5,$K$5,IF(B650=$J$6,$K$6,IF(B650=$J$7,$K$7,IF(B650=$J$8,$K$8,IF(B650=$J$9,$K$9,IF(B650=$J$10,$K$10,IF(B650=$J$11,$K$11,IF(B650=$J$12,$K$12,0))))))))))</f>
        <v>Архангельск</v>
      </c>
      <c r="D650" s="2">
        <v>96</v>
      </c>
      <c r="E650" s="2">
        <v>2898</v>
      </c>
      <c r="F650" s="3">
        <f>D650*E650</f>
        <v>278208</v>
      </c>
      <c r="G650" s="2" t="str">
        <f>IF(F650&lt;$P$5,$O$5,IF(AND($P$4&lt;F650,F650&lt;$Q$4),$O$4,$O$3))</f>
        <v>В</v>
      </c>
    </row>
    <row r="651" spans="1:7" x14ac:dyDescent="0.2">
      <c r="A651" s="2">
        <v>636</v>
      </c>
      <c r="B651" s="2">
        <v>2</v>
      </c>
      <c r="C651" s="2" t="str">
        <f>IF(B651=$J$3,$K$3,IF(B651=$J$4,$K$4,IF(B651=$J$5,$K$5,IF(B651=$J$6,$K$6,IF(B651=$J$7,$K$7,IF(B651=$J$8,$K$8,IF(B651=$J$9,$K$9,IF(B651=$J$10,$K$10,IF(B651=$J$11,$K$11,IF(B651=$J$12,$K$12,0))))))))))</f>
        <v>Санкт-Петербург</v>
      </c>
      <c r="D651" s="2">
        <v>8</v>
      </c>
      <c r="E651" s="2">
        <v>99652</v>
      </c>
      <c r="F651" s="3">
        <f>D651*E651</f>
        <v>797216</v>
      </c>
      <c r="G651" s="2" t="str">
        <f>IF(F651&lt;$P$5,$O$5,IF(AND($P$4&lt;F651,F651&lt;$Q$4),$O$4,$O$3))</f>
        <v>В</v>
      </c>
    </row>
    <row r="652" spans="1:7" x14ac:dyDescent="0.2">
      <c r="A652" s="2">
        <v>637</v>
      </c>
      <c r="B652" s="2">
        <v>8</v>
      </c>
      <c r="C652" s="2" t="str">
        <f>IF(B652=$J$3,$K$3,IF(B652=$J$4,$K$4,IF(B652=$J$5,$K$5,IF(B652=$J$6,$K$6,IF(B652=$J$7,$K$7,IF(B652=$J$8,$K$8,IF(B652=$J$9,$K$9,IF(B652=$J$10,$K$10,IF(B652=$J$11,$K$11,IF(B652=$J$12,$K$12,0))))))))))</f>
        <v>Новосибирск</v>
      </c>
      <c r="D652" s="2">
        <v>18</v>
      </c>
      <c r="E652" s="2">
        <v>60752</v>
      </c>
      <c r="F652" s="3">
        <f>D652*E652</f>
        <v>1093536</v>
      </c>
      <c r="G652" s="2" t="str">
        <f>IF(F652&lt;$P$5,$O$5,IF(AND($P$4&lt;F652,F652&lt;$Q$4),$O$4,$O$3))</f>
        <v>Б</v>
      </c>
    </row>
    <row r="653" spans="1:7" x14ac:dyDescent="0.2">
      <c r="A653" s="2">
        <v>638</v>
      </c>
      <c r="B653" s="2">
        <v>10</v>
      </c>
      <c r="C653" s="2" t="str">
        <f>IF(B653=$J$3,$K$3,IF(B653=$J$4,$K$4,IF(B653=$J$5,$K$5,IF(B653=$J$6,$K$6,IF(B653=$J$7,$K$7,IF(B653=$J$8,$K$8,IF(B653=$J$9,$K$9,IF(B653=$J$10,$K$10,IF(B653=$J$11,$K$11,IF(B653=$J$12,$K$12,0))))))))))</f>
        <v>Сочи</v>
      </c>
      <c r="D653" s="2">
        <v>43</v>
      </c>
      <c r="E653" s="2">
        <v>11178</v>
      </c>
      <c r="F653" s="3">
        <f>D653*E653</f>
        <v>480654</v>
      </c>
      <c r="G653" s="2" t="str">
        <f>IF(F653&lt;$P$5,$O$5,IF(AND($P$4&lt;F653,F653&lt;$Q$4),$O$4,$O$3))</f>
        <v>В</v>
      </c>
    </row>
    <row r="654" spans="1:7" x14ac:dyDescent="0.2">
      <c r="A654" s="2">
        <v>639</v>
      </c>
      <c r="B654" s="2">
        <v>9</v>
      </c>
      <c r="C654" s="2" t="str">
        <f>IF(B654=$J$3,$K$3,IF(B654=$J$4,$K$4,IF(B654=$J$5,$K$5,IF(B654=$J$6,$K$6,IF(B654=$J$7,$K$7,IF(B654=$J$8,$K$8,IF(B654=$J$9,$K$9,IF(B654=$J$10,$K$10,IF(B654=$J$11,$K$11,IF(B654=$J$12,$K$12,0))))))))))</f>
        <v>Тюмень</v>
      </c>
      <c r="D654" s="2">
        <v>23</v>
      </c>
      <c r="E654" s="2">
        <v>83275</v>
      </c>
      <c r="F654" s="3">
        <f>D654*E654</f>
        <v>1915325</v>
      </c>
      <c r="G654" s="2" t="str">
        <f>IF(F654&lt;$P$5,$O$5,IF(AND($P$4&lt;F654,F654&lt;$Q$4),$O$4,$O$3))</f>
        <v>Б</v>
      </c>
    </row>
    <row r="655" spans="1:7" x14ac:dyDescent="0.2">
      <c r="A655" s="2">
        <v>640</v>
      </c>
      <c r="B655" s="2">
        <v>10</v>
      </c>
      <c r="C655" s="2" t="str">
        <f>IF(B655=$J$3,$K$3,IF(B655=$J$4,$K$4,IF(B655=$J$5,$K$5,IF(B655=$J$6,$K$6,IF(B655=$J$7,$K$7,IF(B655=$J$8,$K$8,IF(B655=$J$9,$K$9,IF(B655=$J$10,$K$10,IF(B655=$J$11,$K$11,IF(B655=$J$12,$K$12,0))))))))))</f>
        <v>Сочи</v>
      </c>
      <c r="D655" s="2">
        <v>66</v>
      </c>
      <c r="E655" s="2">
        <v>41173</v>
      </c>
      <c r="F655" s="3">
        <f>D655*E655</f>
        <v>2717418</v>
      </c>
      <c r="G655" s="2" t="str">
        <f>IF(F655&lt;$P$5,$O$5,IF(AND($P$4&lt;F655,F655&lt;$Q$4),$O$4,$O$3))</f>
        <v>Б</v>
      </c>
    </row>
    <row r="656" spans="1:7" x14ac:dyDescent="0.2">
      <c r="A656" s="2">
        <v>641</v>
      </c>
      <c r="B656" s="2">
        <v>3</v>
      </c>
      <c r="C656" s="2" t="str">
        <f>IF(B656=$J$3,$K$3,IF(B656=$J$4,$K$4,IF(B656=$J$5,$K$5,IF(B656=$J$6,$K$6,IF(B656=$J$7,$K$7,IF(B656=$J$8,$K$8,IF(B656=$J$9,$K$9,IF(B656=$J$10,$K$10,IF(B656=$J$11,$K$11,IF(B656=$J$12,$K$12,0))))))))))</f>
        <v>Челябинск</v>
      </c>
      <c r="D656" s="2">
        <v>60</v>
      </c>
      <c r="E656" s="2">
        <v>9981</v>
      </c>
      <c r="F656" s="3">
        <f>D656*E656</f>
        <v>598860</v>
      </c>
      <c r="G656" s="2" t="str">
        <f>IF(F656&lt;$P$5,$O$5,IF(AND($P$4&lt;F656,F656&lt;$Q$4),$O$4,$O$3))</f>
        <v>В</v>
      </c>
    </row>
    <row r="657" spans="1:7" x14ac:dyDescent="0.2">
      <c r="A657" s="2">
        <v>642</v>
      </c>
      <c r="B657" s="2">
        <v>3</v>
      </c>
      <c r="C657" s="2" t="str">
        <f>IF(B657=$J$3,$K$3,IF(B657=$J$4,$K$4,IF(B657=$J$5,$K$5,IF(B657=$J$6,$K$6,IF(B657=$J$7,$K$7,IF(B657=$J$8,$K$8,IF(B657=$J$9,$K$9,IF(B657=$J$10,$K$10,IF(B657=$J$11,$K$11,IF(B657=$J$12,$K$12,0))))))))))</f>
        <v>Челябинск</v>
      </c>
      <c r="D657" s="2">
        <v>98</v>
      </c>
      <c r="E657" s="2">
        <v>74862</v>
      </c>
      <c r="F657" s="3">
        <f>D657*E657</f>
        <v>7336476</v>
      </c>
      <c r="G657" s="2" t="str">
        <f>IF(F657&lt;$P$5,$O$5,IF(AND($P$4&lt;F657,F657&lt;$Q$4),$O$4,$O$3))</f>
        <v>А</v>
      </c>
    </row>
    <row r="658" spans="1:7" x14ac:dyDescent="0.2">
      <c r="A658" s="2">
        <v>643</v>
      </c>
      <c r="B658" s="2">
        <v>10</v>
      </c>
      <c r="C658" s="2" t="str">
        <f>IF(B658=$J$3,$K$3,IF(B658=$J$4,$K$4,IF(B658=$J$5,$K$5,IF(B658=$J$6,$K$6,IF(B658=$J$7,$K$7,IF(B658=$J$8,$K$8,IF(B658=$J$9,$K$9,IF(B658=$J$10,$K$10,IF(B658=$J$11,$K$11,IF(B658=$J$12,$K$12,0))))))))))</f>
        <v>Сочи</v>
      </c>
      <c r="D658" s="2">
        <v>38</v>
      </c>
      <c r="E658" s="2">
        <v>83871</v>
      </c>
      <c r="F658" s="3">
        <f>D658*E658</f>
        <v>3187098</v>
      </c>
      <c r="G658" s="2" t="str">
        <f>IF(F658&lt;$P$5,$O$5,IF(AND($P$4&lt;F658,F658&lt;$Q$4),$O$4,$O$3))</f>
        <v>Б</v>
      </c>
    </row>
    <row r="659" spans="1:7" x14ac:dyDescent="0.2">
      <c r="A659" s="2">
        <v>644</v>
      </c>
      <c r="B659" s="2">
        <v>4</v>
      </c>
      <c r="C659" s="2" t="str">
        <f>IF(B659=$J$3,$K$3,IF(B659=$J$4,$K$4,IF(B659=$J$5,$K$5,IF(B659=$J$6,$K$6,IF(B659=$J$7,$K$7,IF(B659=$J$8,$K$8,IF(B659=$J$9,$K$9,IF(B659=$J$10,$K$10,IF(B659=$J$11,$K$11,IF(B659=$J$12,$K$12,0))))))))))</f>
        <v>Архангельск</v>
      </c>
      <c r="D659" s="2">
        <v>5</v>
      </c>
      <c r="E659" s="2">
        <v>83208</v>
      </c>
      <c r="F659" s="3">
        <f>D659*E659</f>
        <v>416040</v>
      </c>
      <c r="G659" s="2" t="str">
        <f>IF(F659&lt;$P$5,$O$5,IF(AND($P$4&lt;F659,F659&lt;$Q$4),$O$4,$O$3))</f>
        <v>В</v>
      </c>
    </row>
    <row r="660" spans="1:7" x14ac:dyDescent="0.2">
      <c r="A660" s="2">
        <v>645</v>
      </c>
      <c r="B660" s="2">
        <v>2</v>
      </c>
      <c r="C660" s="2" t="str">
        <f>IF(B660=$J$3,$K$3,IF(B660=$J$4,$K$4,IF(B660=$J$5,$K$5,IF(B660=$J$6,$K$6,IF(B660=$J$7,$K$7,IF(B660=$J$8,$K$8,IF(B660=$J$9,$K$9,IF(B660=$J$10,$K$10,IF(B660=$J$11,$K$11,IF(B660=$J$12,$K$12,0))))))))))</f>
        <v>Санкт-Петербург</v>
      </c>
      <c r="D660" s="2">
        <v>16</v>
      </c>
      <c r="E660" s="2">
        <v>74169</v>
      </c>
      <c r="F660" s="3">
        <f>D660*E660</f>
        <v>1186704</v>
      </c>
      <c r="G660" s="2" t="str">
        <f>IF(F660&lt;$P$5,$O$5,IF(AND($P$4&lt;F660,F660&lt;$Q$4),$O$4,$O$3))</f>
        <v>Б</v>
      </c>
    </row>
    <row r="661" spans="1:7" x14ac:dyDescent="0.2">
      <c r="A661" s="2">
        <v>646</v>
      </c>
      <c r="B661" s="2">
        <v>8</v>
      </c>
      <c r="C661" s="2" t="str">
        <f>IF(B661=$J$3,$K$3,IF(B661=$J$4,$K$4,IF(B661=$J$5,$K$5,IF(B661=$J$6,$K$6,IF(B661=$J$7,$K$7,IF(B661=$J$8,$K$8,IF(B661=$J$9,$K$9,IF(B661=$J$10,$K$10,IF(B661=$J$11,$K$11,IF(B661=$J$12,$K$12,0))))))))))</f>
        <v>Новосибирск</v>
      </c>
      <c r="D661" s="2">
        <v>39</v>
      </c>
      <c r="E661" s="2">
        <v>29180</v>
      </c>
      <c r="F661" s="3">
        <f>D661*E661</f>
        <v>1138020</v>
      </c>
      <c r="G661" s="2" t="str">
        <f>IF(F661&lt;$P$5,$O$5,IF(AND($P$4&lt;F661,F661&lt;$Q$4),$O$4,$O$3))</f>
        <v>Б</v>
      </c>
    </row>
    <row r="662" spans="1:7" x14ac:dyDescent="0.2">
      <c r="A662" s="2">
        <v>647</v>
      </c>
      <c r="B662" s="2">
        <v>2</v>
      </c>
      <c r="C662" s="2" t="str">
        <f>IF(B662=$J$3,$K$3,IF(B662=$J$4,$K$4,IF(B662=$J$5,$K$5,IF(B662=$J$6,$K$6,IF(B662=$J$7,$K$7,IF(B662=$J$8,$K$8,IF(B662=$J$9,$K$9,IF(B662=$J$10,$K$10,IF(B662=$J$11,$K$11,IF(B662=$J$12,$K$12,0))))))))))</f>
        <v>Санкт-Петербург</v>
      </c>
      <c r="D662" s="2">
        <v>20</v>
      </c>
      <c r="E662" s="2">
        <v>3022</v>
      </c>
      <c r="F662" s="3">
        <f>D662*E662</f>
        <v>60440</v>
      </c>
      <c r="G662" s="2" t="str">
        <f>IF(F662&lt;$P$5,$O$5,IF(AND($P$4&lt;F662,F662&lt;$Q$4),$O$4,$O$3))</f>
        <v>В</v>
      </c>
    </row>
    <row r="663" spans="1:7" x14ac:dyDescent="0.2">
      <c r="A663" s="2">
        <v>648</v>
      </c>
      <c r="B663" s="2">
        <v>8</v>
      </c>
      <c r="C663" s="2" t="str">
        <f>IF(B663=$J$3,$K$3,IF(B663=$J$4,$K$4,IF(B663=$J$5,$K$5,IF(B663=$J$6,$K$6,IF(B663=$J$7,$K$7,IF(B663=$J$8,$K$8,IF(B663=$J$9,$K$9,IF(B663=$J$10,$K$10,IF(B663=$J$11,$K$11,IF(B663=$J$12,$K$12,0))))))))))</f>
        <v>Новосибирск</v>
      </c>
      <c r="D663" s="2">
        <v>71</v>
      </c>
      <c r="E663" s="2">
        <v>14176</v>
      </c>
      <c r="F663" s="3">
        <f>D663*E663</f>
        <v>1006496</v>
      </c>
      <c r="G663" s="2" t="str">
        <f>IF(F663&lt;$P$5,$O$5,IF(AND($P$4&lt;F663,F663&lt;$Q$4),$O$4,$O$3))</f>
        <v>Б</v>
      </c>
    </row>
    <row r="664" spans="1:7" x14ac:dyDescent="0.2">
      <c r="A664" s="2">
        <v>649</v>
      </c>
      <c r="B664" s="2">
        <v>7</v>
      </c>
      <c r="C664" s="2" t="str">
        <f>IF(B664=$J$3,$K$3,IF(B664=$J$4,$K$4,IF(B664=$J$5,$K$5,IF(B664=$J$6,$K$6,IF(B664=$J$7,$K$7,IF(B664=$J$8,$K$8,IF(B664=$J$9,$K$9,IF(B664=$J$10,$K$10,IF(B664=$J$11,$K$11,IF(B664=$J$12,$K$12,0))))))))))</f>
        <v>Мурманск</v>
      </c>
      <c r="D664" s="2">
        <v>4</v>
      </c>
      <c r="E664" s="2">
        <v>52734</v>
      </c>
      <c r="F664" s="3">
        <f>D664*E664</f>
        <v>210936</v>
      </c>
      <c r="G664" s="2" t="str">
        <f>IF(F664&lt;$P$5,$O$5,IF(AND($P$4&lt;F664,F664&lt;$Q$4),$O$4,$O$3))</f>
        <v>В</v>
      </c>
    </row>
    <row r="665" spans="1:7" x14ac:dyDescent="0.2">
      <c r="A665" s="2">
        <v>650</v>
      </c>
      <c r="B665" s="2">
        <v>10</v>
      </c>
      <c r="C665" s="2" t="str">
        <f>IF(B665=$J$3,$K$3,IF(B665=$J$4,$K$4,IF(B665=$J$5,$K$5,IF(B665=$J$6,$K$6,IF(B665=$J$7,$K$7,IF(B665=$J$8,$K$8,IF(B665=$J$9,$K$9,IF(B665=$J$10,$K$10,IF(B665=$J$11,$K$11,IF(B665=$J$12,$K$12,0))))))))))</f>
        <v>Сочи</v>
      </c>
      <c r="D665" s="2">
        <v>37</v>
      </c>
      <c r="E665" s="2">
        <v>11812</v>
      </c>
      <c r="F665" s="3">
        <f>D665*E665</f>
        <v>437044</v>
      </c>
      <c r="G665" s="2" t="str">
        <f>IF(F665&lt;$P$5,$O$5,IF(AND($P$4&lt;F665,F665&lt;$Q$4),$O$4,$O$3))</f>
        <v>В</v>
      </c>
    </row>
    <row r="666" spans="1:7" x14ac:dyDescent="0.2">
      <c r="A666" s="2">
        <v>651</v>
      </c>
      <c r="B666" s="2">
        <v>3</v>
      </c>
      <c r="C666" s="2" t="str">
        <f>IF(B666=$J$3,$K$3,IF(B666=$J$4,$K$4,IF(B666=$J$5,$K$5,IF(B666=$J$6,$K$6,IF(B666=$J$7,$K$7,IF(B666=$J$8,$K$8,IF(B666=$J$9,$K$9,IF(B666=$J$10,$K$10,IF(B666=$J$11,$K$11,IF(B666=$J$12,$K$12,0))))))))))</f>
        <v>Челябинск</v>
      </c>
      <c r="D666" s="2">
        <v>60</v>
      </c>
      <c r="E666" s="2">
        <v>27885</v>
      </c>
      <c r="F666" s="3">
        <f>D666*E666</f>
        <v>1673100</v>
      </c>
      <c r="G666" s="2" t="str">
        <f>IF(F666&lt;$P$5,$O$5,IF(AND($P$4&lt;F666,F666&lt;$Q$4),$O$4,$O$3))</f>
        <v>Б</v>
      </c>
    </row>
    <row r="667" spans="1:7" x14ac:dyDescent="0.2">
      <c r="A667" s="2">
        <v>652</v>
      </c>
      <c r="B667" s="2">
        <v>5</v>
      </c>
      <c r="C667" s="2" t="str">
        <f>IF(B667=$J$3,$K$3,IF(B667=$J$4,$K$4,IF(B667=$J$5,$K$5,IF(B667=$J$6,$K$6,IF(B667=$J$7,$K$7,IF(B667=$J$8,$K$8,IF(B667=$J$9,$K$9,IF(B667=$J$10,$K$10,IF(B667=$J$11,$K$11,IF(B667=$J$12,$K$12,0))))))))))</f>
        <v>Краснодар</v>
      </c>
      <c r="D667" s="2">
        <v>72</v>
      </c>
      <c r="E667" s="2">
        <v>46057</v>
      </c>
      <c r="F667" s="3">
        <f>D667*E667</f>
        <v>3316104</v>
      </c>
      <c r="G667" s="2" t="str">
        <f>IF(F667&lt;$P$5,$O$5,IF(AND($P$4&lt;F667,F667&lt;$Q$4),$O$4,$O$3))</f>
        <v>Б</v>
      </c>
    </row>
    <row r="668" spans="1:7" x14ac:dyDescent="0.2">
      <c r="A668" s="2">
        <v>653</v>
      </c>
      <c r="B668" s="2">
        <v>2</v>
      </c>
      <c r="C668" s="2" t="str">
        <f>IF(B668=$J$3,$K$3,IF(B668=$J$4,$K$4,IF(B668=$J$5,$K$5,IF(B668=$J$6,$K$6,IF(B668=$J$7,$K$7,IF(B668=$J$8,$K$8,IF(B668=$J$9,$K$9,IF(B668=$J$10,$K$10,IF(B668=$J$11,$K$11,IF(B668=$J$12,$K$12,0))))))))))</f>
        <v>Санкт-Петербург</v>
      </c>
      <c r="D668" s="2">
        <v>59</v>
      </c>
      <c r="E668" s="2">
        <v>58437</v>
      </c>
      <c r="F668" s="3">
        <f>D668*E668</f>
        <v>3447783</v>
      </c>
      <c r="G668" s="2" t="str">
        <f>IF(F668&lt;$P$5,$O$5,IF(AND($P$4&lt;F668,F668&lt;$Q$4),$O$4,$O$3))</f>
        <v>Б</v>
      </c>
    </row>
    <row r="669" spans="1:7" x14ac:dyDescent="0.2">
      <c r="A669" s="2">
        <v>654</v>
      </c>
      <c r="B669" s="2">
        <v>8</v>
      </c>
      <c r="C669" s="2" t="str">
        <f>IF(B669=$J$3,$K$3,IF(B669=$J$4,$K$4,IF(B669=$J$5,$K$5,IF(B669=$J$6,$K$6,IF(B669=$J$7,$K$7,IF(B669=$J$8,$K$8,IF(B669=$J$9,$K$9,IF(B669=$J$10,$K$10,IF(B669=$J$11,$K$11,IF(B669=$J$12,$K$12,0))))))))))</f>
        <v>Новосибирск</v>
      </c>
      <c r="D669" s="2">
        <v>24</v>
      </c>
      <c r="E669" s="2">
        <v>12420</v>
      </c>
      <c r="F669" s="3">
        <f>D669*E669</f>
        <v>298080</v>
      </c>
      <c r="G669" s="2" t="str">
        <f>IF(F669&lt;$P$5,$O$5,IF(AND($P$4&lt;F669,F669&lt;$Q$4),$O$4,$O$3))</f>
        <v>В</v>
      </c>
    </row>
    <row r="670" spans="1:7" x14ac:dyDescent="0.2">
      <c r="A670" s="2">
        <v>655</v>
      </c>
      <c r="B670" s="2">
        <v>9</v>
      </c>
      <c r="C670" s="2" t="str">
        <f>IF(B670=$J$3,$K$3,IF(B670=$J$4,$K$4,IF(B670=$J$5,$K$5,IF(B670=$J$6,$K$6,IF(B670=$J$7,$K$7,IF(B670=$J$8,$K$8,IF(B670=$J$9,$K$9,IF(B670=$J$10,$K$10,IF(B670=$J$11,$K$11,IF(B670=$J$12,$K$12,0))))))))))</f>
        <v>Тюмень</v>
      </c>
      <c r="D670" s="2">
        <v>71</v>
      </c>
      <c r="E670" s="2">
        <v>96662</v>
      </c>
      <c r="F670" s="3">
        <f>D670*E670</f>
        <v>6863002</v>
      </c>
      <c r="G670" s="2" t="str">
        <f>IF(F670&lt;$P$5,$O$5,IF(AND($P$4&lt;F670,F670&lt;$Q$4),$O$4,$O$3))</f>
        <v>А</v>
      </c>
    </row>
    <row r="671" spans="1:7" x14ac:dyDescent="0.2">
      <c r="A671" s="2">
        <v>656</v>
      </c>
      <c r="B671" s="2">
        <v>2</v>
      </c>
      <c r="C671" s="2" t="str">
        <f>IF(B671=$J$3,$K$3,IF(B671=$J$4,$K$4,IF(B671=$J$5,$K$5,IF(B671=$J$6,$K$6,IF(B671=$J$7,$K$7,IF(B671=$J$8,$K$8,IF(B671=$J$9,$K$9,IF(B671=$J$10,$K$10,IF(B671=$J$11,$K$11,IF(B671=$J$12,$K$12,0))))))))))</f>
        <v>Санкт-Петербург</v>
      </c>
      <c r="D671" s="2">
        <v>54</v>
      </c>
      <c r="E671" s="2">
        <v>48676</v>
      </c>
      <c r="F671" s="3">
        <f>D671*E671</f>
        <v>2628504</v>
      </c>
      <c r="G671" s="2" t="str">
        <f>IF(F671&lt;$P$5,$O$5,IF(AND($P$4&lt;F671,F671&lt;$Q$4),$O$4,$O$3))</f>
        <v>Б</v>
      </c>
    </row>
    <row r="672" spans="1:7" x14ac:dyDescent="0.2">
      <c r="A672" s="2">
        <v>657</v>
      </c>
      <c r="B672" s="2">
        <v>4</v>
      </c>
      <c r="C672" s="2" t="str">
        <f>IF(B672=$J$3,$K$3,IF(B672=$J$4,$K$4,IF(B672=$J$5,$K$5,IF(B672=$J$6,$K$6,IF(B672=$J$7,$K$7,IF(B672=$J$8,$K$8,IF(B672=$J$9,$K$9,IF(B672=$J$10,$K$10,IF(B672=$J$11,$K$11,IF(B672=$J$12,$K$12,0))))))))))</f>
        <v>Архангельск</v>
      </c>
      <c r="D672" s="2">
        <v>98</v>
      </c>
      <c r="E672" s="2">
        <v>42484</v>
      </c>
      <c r="F672" s="3">
        <f>D672*E672</f>
        <v>4163432</v>
      </c>
      <c r="G672" s="2" t="str">
        <f>IF(F672&lt;$P$5,$O$5,IF(AND($P$4&lt;F672,F672&lt;$Q$4),$O$4,$O$3))</f>
        <v>Б</v>
      </c>
    </row>
    <row r="673" spans="1:7" x14ac:dyDescent="0.2">
      <c r="A673" s="2">
        <v>658</v>
      </c>
      <c r="B673" s="2">
        <v>6</v>
      </c>
      <c r="C673" s="2" t="str">
        <f>IF(B673=$J$3,$K$3,IF(B673=$J$4,$K$4,IF(B673=$J$5,$K$5,IF(B673=$J$6,$K$6,IF(B673=$J$7,$K$7,IF(B673=$J$8,$K$8,IF(B673=$J$9,$K$9,IF(B673=$J$10,$K$10,IF(B673=$J$11,$K$11,IF(B673=$J$12,$K$12,0))))))))))</f>
        <v>Владивосток</v>
      </c>
      <c r="D673" s="2">
        <v>79</v>
      </c>
      <c r="E673" s="2">
        <v>10320</v>
      </c>
      <c r="F673" s="3">
        <f>D673*E673</f>
        <v>815280</v>
      </c>
      <c r="G673" s="2" t="str">
        <f>IF(F673&lt;$P$5,$O$5,IF(AND($P$4&lt;F673,F673&lt;$Q$4),$O$4,$O$3))</f>
        <v>В</v>
      </c>
    </row>
    <row r="674" spans="1:7" x14ac:dyDescent="0.2">
      <c r="A674" s="2">
        <v>659</v>
      </c>
      <c r="B674" s="2">
        <v>7</v>
      </c>
      <c r="C674" s="2" t="str">
        <f>IF(B674=$J$3,$K$3,IF(B674=$J$4,$K$4,IF(B674=$J$5,$K$5,IF(B674=$J$6,$K$6,IF(B674=$J$7,$K$7,IF(B674=$J$8,$K$8,IF(B674=$J$9,$K$9,IF(B674=$J$10,$K$10,IF(B674=$J$11,$K$11,IF(B674=$J$12,$K$12,0))))))))))</f>
        <v>Мурманск</v>
      </c>
      <c r="D674" s="2">
        <v>16</v>
      </c>
      <c r="E674" s="2">
        <v>79591</v>
      </c>
      <c r="F674" s="3">
        <f>D674*E674</f>
        <v>1273456</v>
      </c>
      <c r="G674" s="2" t="str">
        <f>IF(F674&lt;$P$5,$O$5,IF(AND($P$4&lt;F674,F674&lt;$Q$4),$O$4,$O$3))</f>
        <v>Б</v>
      </c>
    </row>
    <row r="675" spans="1:7" x14ac:dyDescent="0.2">
      <c r="A675" s="2">
        <v>660</v>
      </c>
      <c r="B675" s="2">
        <v>2</v>
      </c>
      <c r="C675" s="2" t="str">
        <f>IF(B675=$J$3,$K$3,IF(B675=$J$4,$K$4,IF(B675=$J$5,$K$5,IF(B675=$J$6,$K$6,IF(B675=$J$7,$K$7,IF(B675=$J$8,$K$8,IF(B675=$J$9,$K$9,IF(B675=$J$10,$K$10,IF(B675=$J$11,$K$11,IF(B675=$J$12,$K$12,0))))))))))</f>
        <v>Санкт-Петербург</v>
      </c>
      <c r="D675" s="2">
        <v>4</v>
      </c>
      <c r="E675" s="2">
        <v>95757</v>
      </c>
      <c r="F675" s="3">
        <f>D675*E675</f>
        <v>383028</v>
      </c>
      <c r="G675" s="2" t="str">
        <f>IF(F675&lt;$P$5,$O$5,IF(AND($P$4&lt;F675,F675&lt;$Q$4),$O$4,$O$3))</f>
        <v>В</v>
      </c>
    </row>
    <row r="676" spans="1:7" x14ac:dyDescent="0.2">
      <c r="A676" s="2">
        <v>661</v>
      </c>
      <c r="B676" s="2">
        <v>8</v>
      </c>
      <c r="C676" s="2" t="str">
        <f>IF(B676=$J$3,$K$3,IF(B676=$J$4,$K$4,IF(B676=$J$5,$K$5,IF(B676=$J$6,$K$6,IF(B676=$J$7,$K$7,IF(B676=$J$8,$K$8,IF(B676=$J$9,$K$9,IF(B676=$J$10,$K$10,IF(B676=$J$11,$K$11,IF(B676=$J$12,$K$12,0))))))))))</f>
        <v>Новосибирск</v>
      </c>
      <c r="D676" s="2">
        <v>15</v>
      </c>
      <c r="E676" s="2">
        <v>37390</v>
      </c>
      <c r="F676" s="3">
        <f>D676*E676</f>
        <v>560850</v>
      </c>
      <c r="G676" s="2" t="str">
        <f>IF(F676&lt;$P$5,$O$5,IF(AND($P$4&lt;F676,F676&lt;$Q$4),$O$4,$O$3))</f>
        <v>В</v>
      </c>
    </row>
    <row r="677" spans="1:7" x14ac:dyDescent="0.2">
      <c r="A677" s="2">
        <v>662</v>
      </c>
      <c r="B677" s="2">
        <v>1</v>
      </c>
      <c r="C677" s="2" t="str">
        <f>IF(B677=$J$3,$K$3,IF(B677=$J$4,$K$4,IF(B677=$J$5,$K$5,IF(B677=$J$6,$K$6,IF(B677=$J$7,$K$7,IF(B677=$J$8,$K$8,IF(B677=$J$9,$K$9,IF(B677=$J$10,$K$10,IF(B677=$J$11,$K$11,IF(B677=$J$12,$K$12,0))))))))))</f>
        <v>Москва</v>
      </c>
      <c r="D677" s="2">
        <v>48</v>
      </c>
      <c r="E677" s="2">
        <v>37905</v>
      </c>
      <c r="F677" s="3">
        <f>D677*E677</f>
        <v>1819440</v>
      </c>
      <c r="G677" s="2" t="str">
        <f>IF(F677&lt;$P$5,$O$5,IF(AND($P$4&lt;F677,F677&lt;$Q$4),$O$4,$O$3))</f>
        <v>Б</v>
      </c>
    </row>
    <row r="678" spans="1:7" x14ac:dyDescent="0.2">
      <c r="A678" s="2">
        <v>663</v>
      </c>
      <c r="B678" s="2">
        <v>8</v>
      </c>
      <c r="C678" s="2" t="str">
        <f>IF(B678=$J$3,$K$3,IF(B678=$J$4,$K$4,IF(B678=$J$5,$K$5,IF(B678=$J$6,$K$6,IF(B678=$J$7,$K$7,IF(B678=$J$8,$K$8,IF(B678=$J$9,$K$9,IF(B678=$J$10,$K$10,IF(B678=$J$11,$K$11,IF(B678=$J$12,$K$12,0))))))))))</f>
        <v>Новосибирск</v>
      </c>
      <c r="D678" s="2">
        <v>72</v>
      </c>
      <c r="E678" s="2">
        <v>83677</v>
      </c>
      <c r="F678" s="3">
        <f>D678*E678</f>
        <v>6024744</v>
      </c>
      <c r="G678" s="2" t="str">
        <f>IF(F678&lt;$P$5,$O$5,IF(AND($P$4&lt;F678,F678&lt;$Q$4),$O$4,$O$3))</f>
        <v>А</v>
      </c>
    </row>
    <row r="679" spans="1:7" x14ac:dyDescent="0.2">
      <c r="A679" s="2">
        <v>664</v>
      </c>
      <c r="B679" s="2">
        <v>5</v>
      </c>
      <c r="C679" s="2" t="str">
        <f>IF(B679=$J$3,$K$3,IF(B679=$J$4,$K$4,IF(B679=$J$5,$K$5,IF(B679=$J$6,$K$6,IF(B679=$J$7,$K$7,IF(B679=$J$8,$K$8,IF(B679=$J$9,$K$9,IF(B679=$J$10,$K$10,IF(B679=$J$11,$K$11,IF(B679=$J$12,$K$12,0))))))))))</f>
        <v>Краснодар</v>
      </c>
      <c r="D679" s="2">
        <v>76</v>
      </c>
      <c r="E679" s="2">
        <v>45719</v>
      </c>
      <c r="F679" s="3">
        <f>D679*E679</f>
        <v>3474644</v>
      </c>
      <c r="G679" s="2" t="str">
        <f>IF(F679&lt;$P$5,$O$5,IF(AND($P$4&lt;F679,F679&lt;$Q$4),$O$4,$O$3))</f>
        <v>Б</v>
      </c>
    </row>
    <row r="680" spans="1:7" x14ac:dyDescent="0.2">
      <c r="A680" s="2">
        <v>665</v>
      </c>
      <c r="B680" s="2">
        <v>4</v>
      </c>
      <c r="C680" s="2" t="str">
        <f>IF(B680=$J$3,$K$3,IF(B680=$J$4,$K$4,IF(B680=$J$5,$K$5,IF(B680=$J$6,$K$6,IF(B680=$J$7,$K$7,IF(B680=$J$8,$K$8,IF(B680=$J$9,$K$9,IF(B680=$J$10,$K$10,IF(B680=$J$11,$K$11,IF(B680=$J$12,$K$12,0))))))))))</f>
        <v>Архангельск</v>
      </c>
      <c r="D680" s="2">
        <v>7</v>
      </c>
      <c r="E680" s="2">
        <v>28586</v>
      </c>
      <c r="F680" s="3">
        <f>D680*E680</f>
        <v>200102</v>
      </c>
      <c r="G680" s="2" t="str">
        <f>IF(F680&lt;$P$5,$O$5,IF(AND($P$4&lt;F680,F680&lt;$Q$4),$O$4,$O$3))</f>
        <v>В</v>
      </c>
    </row>
    <row r="681" spans="1:7" x14ac:dyDescent="0.2">
      <c r="A681" s="2">
        <v>666</v>
      </c>
      <c r="B681" s="2">
        <v>1</v>
      </c>
      <c r="C681" s="2" t="str">
        <f>IF(B681=$J$3,$K$3,IF(B681=$J$4,$K$4,IF(B681=$J$5,$K$5,IF(B681=$J$6,$K$6,IF(B681=$J$7,$K$7,IF(B681=$J$8,$K$8,IF(B681=$J$9,$K$9,IF(B681=$J$10,$K$10,IF(B681=$J$11,$K$11,IF(B681=$J$12,$K$12,0))))))))))</f>
        <v>Москва</v>
      </c>
      <c r="D681" s="2">
        <v>75</v>
      </c>
      <c r="E681" s="2">
        <v>70819</v>
      </c>
      <c r="F681" s="3">
        <f>D681*E681</f>
        <v>5311425</v>
      </c>
      <c r="G681" s="2" t="str">
        <f>IF(F681&lt;$P$5,$O$5,IF(AND($P$4&lt;F681,F681&lt;$Q$4),$O$4,$O$3))</f>
        <v>А</v>
      </c>
    </row>
    <row r="682" spans="1:7" x14ac:dyDescent="0.2">
      <c r="A682" s="2">
        <v>667</v>
      </c>
      <c r="B682" s="2">
        <v>8</v>
      </c>
      <c r="C682" s="2" t="str">
        <f>IF(B682=$J$3,$K$3,IF(B682=$J$4,$K$4,IF(B682=$J$5,$K$5,IF(B682=$J$6,$K$6,IF(B682=$J$7,$K$7,IF(B682=$J$8,$K$8,IF(B682=$J$9,$K$9,IF(B682=$J$10,$K$10,IF(B682=$J$11,$K$11,IF(B682=$J$12,$K$12,0))))))))))</f>
        <v>Новосибирск</v>
      </c>
      <c r="D682" s="2">
        <v>8</v>
      </c>
      <c r="E682" s="2">
        <v>89182</v>
      </c>
      <c r="F682" s="3">
        <f>D682*E682</f>
        <v>713456</v>
      </c>
      <c r="G682" s="2" t="str">
        <f>IF(F682&lt;$P$5,$O$5,IF(AND($P$4&lt;F682,F682&lt;$Q$4),$O$4,$O$3))</f>
        <v>В</v>
      </c>
    </row>
    <row r="683" spans="1:7" x14ac:dyDescent="0.2">
      <c r="A683" s="2">
        <v>668</v>
      </c>
      <c r="B683" s="2">
        <v>3</v>
      </c>
      <c r="C683" s="2" t="str">
        <f>IF(B683=$J$3,$K$3,IF(B683=$J$4,$K$4,IF(B683=$J$5,$K$5,IF(B683=$J$6,$K$6,IF(B683=$J$7,$K$7,IF(B683=$J$8,$K$8,IF(B683=$J$9,$K$9,IF(B683=$J$10,$K$10,IF(B683=$J$11,$K$11,IF(B683=$J$12,$K$12,0))))))))))</f>
        <v>Челябинск</v>
      </c>
      <c r="D683" s="2">
        <v>42</v>
      </c>
      <c r="E683" s="2">
        <v>38222</v>
      </c>
      <c r="F683" s="3">
        <f>D683*E683</f>
        <v>1605324</v>
      </c>
      <c r="G683" s="2" t="str">
        <f>IF(F683&lt;$P$5,$O$5,IF(AND($P$4&lt;F683,F683&lt;$Q$4),$O$4,$O$3))</f>
        <v>Б</v>
      </c>
    </row>
    <row r="684" spans="1:7" x14ac:dyDescent="0.2">
      <c r="A684" s="2">
        <v>669</v>
      </c>
      <c r="B684" s="2">
        <v>3</v>
      </c>
      <c r="C684" s="2" t="str">
        <f>IF(B684=$J$3,$K$3,IF(B684=$J$4,$K$4,IF(B684=$J$5,$K$5,IF(B684=$J$6,$K$6,IF(B684=$J$7,$K$7,IF(B684=$J$8,$K$8,IF(B684=$J$9,$K$9,IF(B684=$J$10,$K$10,IF(B684=$J$11,$K$11,IF(B684=$J$12,$K$12,0))))))))))</f>
        <v>Челябинск</v>
      </c>
      <c r="D684" s="2">
        <v>13</v>
      </c>
      <c r="E684" s="2">
        <v>48780</v>
      </c>
      <c r="F684" s="3">
        <f>D684*E684</f>
        <v>634140</v>
      </c>
      <c r="G684" s="2" t="str">
        <f>IF(F684&lt;$P$5,$O$5,IF(AND($P$4&lt;F684,F684&lt;$Q$4),$O$4,$O$3))</f>
        <v>В</v>
      </c>
    </row>
    <row r="685" spans="1:7" x14ac:dyDescent="0.2">
      <c r="A685" s="2">
        <v>670</v>
      </c>
      <c r="B685" s="2">
        <v>6</v>
      </c>
      <c r="C685" s="2" t="str">
        <f>IF(B685=$J$3,$K$3,IF(B685=$J$4,$K$4,IF(B685=$J$5,$K$5,IF(B685=$J$6,$K$6,IF(B685=$J$7,$K$7,IF(B685=$J$8,$K$8,IF(B685=$J$9,$K$9,IF(B685=$J$10,$K$10,IF(B685=$J$11,$K$11,IF(B685=$J$12,$K$12,0))))))))))</f>
        <v>Владивосток</v>
      </c>
      <c r="D685" s="2">
        <v>72</v>
      </c>
      <c r="E685" s="2">
        <v>41875</v>
      </c>
      <c r="F685" s="3">
        <f>D685*E685</f>
        <v>3015000</v>
      </c>
      <c r="G685" s="2" t="str">
        <f>IF(F685&lt;$P$5,$O$5,IF(AND($P$4&lt;F685,F685&lt;$Q$4),$O$4,$O$3))</f>
        <v>Б</v>
      </c>
    </row>
    <row r="686" spans="1:7" x14ac:dyDescent="0.2">
      <c r="A686" s="2">
        <v>671</v>
      </c>
      <c r="B686" s="2">
        <v>9</v>
      </c>
      <c r="C686" s="2" t="str">
        <f>IF(B686=$J$3,$K$3,IF(B686=$J$4,$K$4,IF(B686=$J$5,$K$5,IF(B686=$J$6,$K$6,IF(B686=$J$7,$K$7,IF(B686=$J$8,$K$8,IF(B686=$J$9,$K$9,IF(B686=$J$10,$K$10,IF(B686=$J$11,$K$11,IF(B686=$J$12,$K$12,0))))))))))</f>
        <v>Тюмень</v>
      </c>
      <c r="D686" s="2">
        <v>96</v>
      </c>
      <c r="E686" s="2">
        <v>6849</v>
      </c>
      <c r="F686" s="3">
        <f>D686*E686</f>
        <v>657504</v>
      </c>
      <c r="G686" s="2" t="str">
        <f>IF(F686&lt;$P$5,$O$5,IF(AND($P$4&lt;F686,F686&lt;$Q$4),$O$4,$O$3))</f>
        <v>В</v>
      </c>
    </row>
    <row r="687" spans="1:7" x14ac:dyDescent="0.2">
      <c r="A687" s="2">
        <v>672</v>
      </c>
      <c r="B687" s="2">
        <v>10</v>
      </c>
      <c r="C687" s="2" t="str">
        <f>IF(B687=$J$3,$K$3,IF(B687=$J$4,$K$4,IF(B687=$J$5,$K$5,IF(B687=$J$6,$K$6,IF(B687=$J$7,$K$7,IF(B687=$J$8,$K$8,IF(B687=$J$9,$K$9,IF(B687=$J$10,$K$10,IF(B687=$J$11,$K$11,IF(B687=$J$12,$K$12,0))))))))))</f>
        <v>Сочи</v>
      </c>
      <c r="D687" s="2">
        <v>68</v>
      </c>
      <c r="E687" s="2">
        <v>25464</v>
      </c>
      <c r="F687" s="3">
        <f>D687*E687</f>
        <v>1731552</v>
      </c>
      <c r="G687" s="2" t="str">
        <f>IF(F687&lt;$P$5,$O$5,IF(AND($P$4&lt;F687,F687&lt;$Q$4),$O$4,$O$3))</f>
        <v>Б</v>
      </c>
    </row>
    <row r="688" spans="1:7" x14ac:dyDescent="0.2">
      <c r="A688" s="2">
        <v>673</v>
      </c>
      <c r="B688" s="2">
        <v>7</v>
      </c>
      <c r="C688" s="2" t="str">
        <f>IF(B688=$J$3,$K$3,IF(B688=$J$4,$K$4,IF(B688=$J$5,$K$5,IF(B688=$J$6,$K$6,IF(B688=$J$7,$K$7,IF(B688=$J$8,$K$8,IF(B688=$J$9,$K$9,IF(B688=$J$10,$K$10,IF(B688=$J$11,$K$11,IF(B688=$J$12,$K$12,0))))))))))</f>
        <v>Мурманск</v>
      </c>
      <c r="D688" s="2">
        <v>89</v>
      </c>
      <c r="E688" s="2">
        <v>99067</v>
      </c>
      <c r="F688" s="3">
        <f>D688*E688</f>
        <v>8816963</v>
      </c>
      <c r="G688" s="2" t="str">
        <f>IF(F688&lt;$P$5,$O$5,IF(AND($P$4&lt;F688,F688&lt;$Q$4),$O$4,$O$3))</f>
        <v>А</v>
      </c>
    </row>
    <row r="689" spans="1:7" x14ac:dyDescent="0.2">
      <c r="A689" s="2">
        <v>674</v>
      </c>
      <c r="B689" s="2">
        <v>3</v>
      </c>
      <c r="C689" s="2" t="str">
        <f>IF(B689=$J$3,$K$3,IF(B689=$J$4,$K$4,IF(B689=$J$5,$K$5,IF(B689=$J$6,$K$6,IF(B689=$J$7,$K$7,IF(B689=$J$8,$K$8,IF(B689=$J$9,$K$9,IF(B689=$J$10,$K$10,IF(B689=$J$11,$K$11,IF(B689=$J$12,$K$12,0))))))))))</f>
        <v>Челябинск</v>
      </c>
      <c r="D689" s="2">
        <v>6</v>
      </c>
      <c r="E689" s="2">
        <v>77729</v>
      </c>
      <c r="F689" s="3">
        <f>D689*E689</f>
        <v>466374</v>
      </c>
      <c r="G689" s="2" t="str">
        <f>IF(F689&lt;$P$5,$O$5,IF(AND($P$4&lt;F689,F689&lt;$Q$4),$O$4,$O$3))</f>
        <v>В</v>
      </c>
    </row>
    <row r="690" spans="1:7" x14ac:dyDescent="0.2">
      <c r="A690" s="2">
        <v>675</v>
      </c>
      <c r="B690" s="2">
        <v>8</v>
      </c>
      <c r="C690" s="2" t="str">
        <f>IF(B690=$J$3,$K$3,IF(B690=$J$4,$K$4,IF(B690=$J$5,$K$5,IF(B690=$J$6,$K$6,IF(B690=$J$7,$K$7,IF(B690=$J$8,$K$8,IF(B690=$J$9,$K$9,IF(B690=$J$10,$K$10,IF(B690=$J$11,$K$11,IF(B690=$J$12,$K$12,0))))))))))</f>
        <v>Новосибирск</v>
      </c>
      <c r="D690" s="2">
        <v>41</v>
      </c>
      <c r="E690" s="2">
        <v>56899</v>
      </c>
      <c r="F690" s="3">
        <f>D690*E690</f>
        <v>2332859</v>
      </c>
      <c r="G690" s="2" t="str">
        <f>IF(F690&lt;$P$5,$O$5,IF(AND($P$4&lt;F690,F690&lt;$Q$4),$O$4,$O$3))</f>
        <v>Б</v>
      </c>
    </row>
    <row r="691" spans="1:7" x14ac:dyDescent="0.2">
      <c r="A691" s="2">
        <v>676</v>
      </c>
      <c r="B691" s="2">
        <v>1</v>
      </c>
      <c r="C691" s="2" t="str">
        <f>IF(B691=$J$3,$K$3,IF(B691=$J$4,$K$4,IF(B691=$J$5,$K$5,IF(B691=$J$6,$K$6,IF(B691=$J$7,$K$7,IF(B691=$J$8,$K$8,IF(B691=$J$9,$K$9,IF(B691=$J$10,$K$10,IF(B691=$J$11,$K$11,IF(B691=$J$12,$K$12,0))))))))))</f>
        <v>Москва</v>
      </c>
      <c r="D691" s="2">
        <v>20</v>
      </c>
      <c r="E691" s="2">
        <v>21228</v>
      </c>
      <c r="F691" s="3">
        <f>D691*E691</f>
        <v>424560</v>
      </c>
      <c r="G691" s="2" t="str">
        <f>IF(F691&lt;$P$5,$O$5,IF(AND($P$4&lt;F691,F691&lt;$Q$4),$O$4,$O$3))</f>
        <v>В</v>
      </c>
    </row>
    <row r="692" spans="1:7" x14ac:dyDescent="0.2">
      <c r="A692" s="2">
        <v>677</v>
      </c>
      <c r="B692" s="2">
        <v>6</v>
      </c>
      <c r="C692" s="2" t="str">
        <f>IF(B692=$J$3,$K$3,IF(B692=$J$4,$K$4,IF(B692=$J$5,$K$5,IF(B692=$J$6,$K$6,IF(B692=$J$7,$K$7,IF(B692=$J$8,$K$8,IF(B692=$J$9,$K$9,IF(B692=$J$10,$K$10,IF(B692=$J$11,$K$11,IF(B692=$J$12,$K$12,0))))))))))</f>
        <v>Владивосток</v>
      </c>
      <c r="D692" s="2">
        <v>98</v>
      </c>
      <c r="E692" s="2">
        <v>94784</v>
      </c>
      <c r="F692" s="3">
        <f>D692*E692</f>
        <v>9288832</v>
      </c>
      <c r="G692" s="2" t="str">
        <f>IF(F692&lt;$P$5,$O$5,IF(AND($P$4&lt;F692,F692&lt;$Q$4),$O$4,$O$3))</f>
        <v>А</v>
      </c>
    </row>
    <row r="693" spans="1:7" x14ac:dyDescent="0.2">
      <c r="A693" s="2">
        <v>678</v>
      </c>
      <c r="B693" s="2">
        <v>2</v>
      </c>
      <c r="C693" s="2" t="str">
        <f>IF(B693=$J$3,$K$3,IF(B693=$J$4,$K$4,IF(B693=$J$5,$K$5,IF(B693=$J$6,$K$6,IF(B693=$J$7,$K$7,IF(B693=$J$8,$K$8,IF(B693=$J$9,$K$9,IF(B693=$J$10,$K$10,IF(B693=$J$11,$K$11,IF(B693=$J$12,$K$12,0))))))))))</f>
        <v>Санкт-Петербург</v>
      </c>
      <c r="D693" s="2">
        <v>12</v>
      </c>
      <c r="E693" s="2">
        <v>67303</v>
      </c>
      <c r="F693" s="3">
        <f>D693*E693</f>
        <v>807636</v>
      </c>
      <c r="G693" s="2" t="str">
        <f>IF(F693&lt;$P$5,$O$5,IF(AND($P$4&lt;F693,F693&lt;$Q$4),$O$4,$O$3))</f>
        <v>В</v>
      </c>
    </row>
    <row r="694" spans="1:7" x14ac:dyDescent="0.2">
      <c r="A694" s="2">
        <v>679</v>
      </c>
      <c r="B694" s="2">
        <v>10</v>
      </c>
      <c r="C694" s="2" t="str">
        <f>IF(B694=$J$3,$K$3,IF(B694=$J$4,$K$4,IF(B694=$J$5,$K$5,IF(B694=$J$6,$K$6,IF(B694=$J$7,$K$7,IF(B694=$J$8,$K$8,IF(B694=$J$9,$K$9,IF(B694=$J$10,$K$10,IF(B694=$J$11,$K$11,IF(B694=$J$12,$K$12,0))))))))))</f>
        <v>Сочи</v>
      </c>
      <c r="D694" s="2">
        <v>42</v>
      </c>
      <c r="E694" s="2">
        <v>83756</v>
      </c>
      <c r="F694" s="3">
        <f>D694*E694</f>
        <v>3517752</v>
      </c>
      <c r="G694" s="2" t="str">
        <f>IF(F694&lt;$P$5,$O$5,IF(AND($P$4&lt;F694,F694&lt;$Q$4),$O$4,$O$3))</f>
        <v>Б</v>
      </c>
    </row>
    <row r="695" spans="1:7" x14ac:dyDescent="0.2">
      <c r="A695" s="2">
        <v>680</v>
      </c>
      <c r="B695" s="2">
        <v>10</v>
      </c>
      <c r="C695" s="2" t="str">
        <f>IF(B695=$J$3,$K$3,IF(B695=$J$4,$K$4,IF(B695=$J$5,$K$5,IF(B695=$J$6,$K$6,IF(B695=$J$7,$K$7,IF(B695=$J$8,$K$8,IF(B695=$J$9,$K$9,IF(B695=$J$10,$K$10,IF(B695=$J$11,$K$11,IF(B695=$J$12,$K$12,0))))))))))</f>
        <v>Сочи</v>
      </c>
      <c r="D695" s="2">
        <v>82</v>
      </c>
      <c r="E695" s="2">
        <v>77679</v>
      </c>
      <c r="F695" s="3">
        <f>D695*E695</f>
        <v>6369678</v>
      </c>
      <c r="G695" s="2" t="str">
        <f>IF(F695&lt;$P$5,$O$5,IF(AND($P$4&lt;F695,F695&lt;$Q$4),$O$4,$O$3))</f>
        <v>А</v>
      </c>
    </row>
    <row r="696" spans="1:7" x14ac:dyDescent="0.2">
      <c r="A696" s="2">
        <v>681</v>
      </c>
      <c r="B696" s="2">
        <v>6</v>
      </c>
      <c r="C696" s="2" t="str">
        <f>IF(B696=$J$3,$K$3,IF(B696=$J$4,$K$4,IF(B696=$J$5,$K$5,IF(B696=$J$6,$K$6,IF(B696=$J$7,$K$7,IF(B696=$J$8,$K$8,IF(B696=$J$9,$K$9,IF(B696=$J$10,$K$10,IF(B696=$J$11,$K$11,IF(B696=$J$12,$K$12,0))))))))))</f>
        <v>Владивосток</v>
      </c>
      <c r="D696" s="2">
        <v>38</v>
      </c>
      <c r="E696" s="2">
        <v>34124</v>
      </c>
      <c r="F696" s="3">
        <f>D696*E696</f>
        <v>1296712</v>
      </c>
      <c r="G696" s="2" t="str">
        <f>IF(F696&lt;$P$5,$O$5,IF(AND($P$4&lt;F696,F696&lt;$Q$4),$O$4,$O$3))</f>
        <v>Б</v>
      </c>
    </row>
    <row r="697" spans="1:7" x14ac:dyDescent="0.2">
      <c r="A697" s="2">
        <v>682</v>
      </c>
      <c r="B697" s="2">
        <v>3</v>
      </c>
      <c r="C697" s="2" t="str">
        <f>IF(B697=$J$3,$K$3,IF(B697=$J$4,$K$4,IF(B697=$J$5,$K$5,IF(B697=$J$6,$K$6,IF(B697=$J$7,$K$7,IF(B697=$J$8,$K$8,IF(B697=$J$9,$K$9,IF(B697=$J$10,$K$10,IF(B697=$J$11,$K$11,IF(B697=$J$12,$K$12,0))))))))))</f>
        <v>Челябинск</v>
      </c>
      <c r="D697" s="2">
        <v>35</v>
      </c>
      <c r="E697" s="2">
        <v>46953</v>
      </c>
      <c r="F697" s="3">
        <f>D697*E697</f>
        <v>1643355</v>
      </c>
      <c r="G697" s="2" t="str">
        <f>IF(F697&lt;$P$5,$O$5,IF(AND($P$4&lt;F697,F697&lt;$Q$4),$O$4,$O$3))</f>
        <v>Б</v>
      </c>
    </row>
    <row r="698" spans="1:7" x14ac:dyDescent="0.2">
      <c r="A698" s="2">
        <v>683</v>
      </c>
      <c r="B698" s="2">
        <v>7</v>
      </c>
      <c r="C698" s="2" t="str">
        <f>IF(B698=$J$3,$K$3,IF(B698=$J$4,$K$4,IF(B698=$J$5,$K$5,IF(B698=$J$6,$K$6,IF(B698=$J$7,$K$7,IF(B698=$J$8,$K$8,IF(B698=$J$9,$K$9,IF(B698=$J$10,$K$10,IF(B698=$J$11,$K$11,IF(B698=$J$12,$K$12,0))))))))))</f>
        <v>Мурманск</v>
      </c>
      <c r="D698" s="2">
        <v>72</v>
      </c>
      <c r="E698" s="2">
        <v>83533</v>
      </c>
      <c r="F698" s="3">
        <f>D698*E698</f>
        <v>6014376</v>
      </c>
      <c r="G698" s="2" t="str">
        <f>IF(F698&lt;$P$5,$O$5,IF(AND($P$4&lt;F698,F698&lt;$Q$4),$O$4,$O$3))</f>
        <v>А</v>
      </c>
    </row>
    <row r="699" spans="1:7" x14ac:dyDescent="0.2">
      <c r="A699" s="2">
        <v>684</v>
      </c>
      <c r="B699" s="2">
        <v>6</v>
      </c>
      <c r="C699" s="2" t="str">
        <f>IF(B699=$J$3,$K$3,IF(B699=$J$4,$K$4,IF(B699=$J$5,$K$5,IF(B699=$J$6,$K$6,IF(B699=$J$7,$K$7,IF(B699=$J$8,$K$8,IF(B699=$J$9,$K$9,IF(B699=$J$10,$K$10,IF(B699=$J$11,$K$11,IF(B699=$J$12,$K$12,0))))))))))</f>
        <v>Владивосток</v>
      </c>
      <c r="D699" s="2">
        <v>18</v>
      </c>
      <c r="E699" s="2">
        <v>88909</v>
      </c>
      <c r="F699" s="3">
        <f>D699*E699</f>
        <v>1600362</v>
      </c>
      <c r="G699" s="2" t="str">
        <f>IF(F699&lt;$P$5,$O$5,IF(AND($P$4&lt;F699,F699&lt;$Q$4),$O$4,$O$3))</f>
        <v>Б</v>
      </c>
    </row>
    <row r="700" spans="1:7" x14ac:dyDescent="0.2">
      <c r="A700" s="2">
        <v>685</v>
      </c>
      <c r="B700" s="2">
        <v>5</v>
      </c>
      <c r="C700" s="2" t="str">
        <f>IF(B700=$J$3,$K$3,IF(B700=$J$4,$K$4,IF(B700=$J$5,$K$5,IF(B700=$J$6,$K$6,IF(B700=$J$7,$K$7,IF(B700=$J$8,$K$8,IF(B700=$J$9,$K$9,IF(B700=$J$10,$K$10,IF(B700=$J$11,$K$11,IF(B700=$J$12,$K$12,0))))))))))</f>
        <v>Краснодар</v>
      </c>
      <c r="D700" s="2">
        <v>78</v>
      </c>
      <c r="E700" s="2">
        <v>92497</v>
      </c>
      <c r="F700" s="3">
        <f>D700*E700</f>
        <v>7214766</v>
      </c>
      <c r="G700" s="2" t="str">
        <f>IF(F700&lt;$P$5,$O$5,IF(AND($P$4&lt;F700,F700&lt;$Q$4),$O$4,$O$3))</f>
        <v>А</v>
      </c>
    </row>
    <row r="701" spans="1:7" x14ac:dyDescent="0.2">
      <c r="A701" s="2">
        <v>686</v>
      </c>
      <c r="B701" s="2">
        <v>3</v>
      </c>
      <c r="C701" s="2" t="str">
        <f>IF(B701=$J$3,$K$3,IF(B701=$J$4,$K$4,IF(B701=$J$5,$K$5,IF(B701=$J$6,$K$6,IF(B701=$J$7,$K$7,IF(B701=$J$8,$K$8,IF(B701=$J$9,$K$9,IF(B701=$J$10,$K$10,IF(B701=$J$11,$K$11,IF(B701=$J$12,$K$12,0))))))))))</f>
        <v>Челябинск</v>
      </c>
      <c r="D701" s="2">
        <v>92</v>
      </c>
      <c r="E701" s="2">
        <v>16396</v>
      </c>
      <c r="F701" s="3">
        <f>D701*E701</f>
        <v>1508432</v>
      </c>
      <c r="G701" s="2" t="str">
        <f>IF(F701&lt;$P$5,$O$5,IF(AND($P$4&lt;F701,F701&lt;$Q$4),$O$4,$O$3))</f>
        <v>Б</v>
      </c>
    </row>
    <row r="702" spans="1:7" x14ac:dyDescent="0.2">
      <c r="A702" s="2">
        <v>687</v>
      </c>
      <c r="B702" s="2">
        <v>1</v>
      </c>
      <c r="C702" s="2" t="str">
        <f>IF(B702=$J$3,$K$3,IF(B702=$J$4,$K$4,IF(B702=$J$5,$K$5,IF(B702=$J$6,$K$6,IF(B702=$J$7,$K$7,IF(B702=$J$8,$K$8,IF(B702=$J$9,$K$9,IF(B702=$J$10,$K$10,IF(B702=$J$11,$K$11,IF(B702=$J$12,$K$12,0))))))))))</f>
        <v>Москва</v>
      </c>
      <c r="D702" s="2">
        <v>87</v>
      </c>
      <c r="E702" s="2">
        <v>63271</v>
      </c>
      <c r="F702" s="3">
        <f>D702*E702</f>
        <v>5504577</v>
      </c>
      <c r="G702" s="2" t="str">
        <f>IF(F702&lt;$P$5,$O$5,IF(AND($P$4&lt;F702,F702&lt;$Q$4),$O$4,$O$3))</f>
        <v>А</v>
      </c>
    </row>
    <row r="703" spans="1:7" x14ac:dyDescent="0.2">
      <c r="A703" s="2">
        <v>688</v>
      </c>
      <c r="B703" s="2">
        <v>7</v>
      </c>
      <c r="C703" s="2" t="str">
        <f>IF(B703=$J$3,$K$3,IF(B703=$J$4,$K$4,IF(B703=$J$5,$K$5,IF(B703=$J$6,$K$6,IF(B703=$J$7,$K$7,IF(B703=$J$8,$K$8,IF(B703=$J$9,$K$9,IF(B703=$J$10,$K$10,IF(B703=$J$11,$K$11,IF(B703=$J$12,$K$12,0))))))))))</f>
        <v>Мурманск</v>
      </c>
      <c r="D703" s="2">
        <v>40</v>
      </c>
      <c r="E703" s="2">
        <v>15238</v>
      </c>
      <c r="F703" s="3">
        <f>D703*E703</f>
        <v>609520</v>
      </c>
      <c r="G703" s="2" t="str">
        <f>IF(F703&lt;$P$5,$O$5,IF(AND($P$4&lt;F703,F703&lt;$Q$4),$O$4,$O$3))</f>
        <v>В</v>
      </c>
    </row>
    <row r="704" spans="1:7" x14ac:dyDescent="0.2">
      <c r="A704" s="2">
        <v>689</v>
      </c>
      <c r="B704" s="2">
        <v>6</v>
      </c>
      <c r="C704" s="2" t="str">
        <f>IF(B704=$J$3,$K$3,IF(B704=$J$4,$K$4,IF(B704=$J$5,$K$5,IF(B704=$J$6,$K$6,IF(B704=$J$7,$K$7,IF(B704=$J$8,$K$8,IF(B704=$J$9,$K$9,IF(B704=$J$10,$K$10,IF(B704=$J$11,$K$11,IF(B704=$J$12,$K$12,0))))))))))</f>
        <v>Владивосток</v>
      </c>
      <c r="D704" s="2">
        <v>38</v>
      </c>
      <c r="E704" s="2">
        <v>48630</v>
      </c>
      <c r="F704" s="3">
        <f>D704*E704</f>
        <v>1847940</v>
      </c>
      <c r="G704" s="2" t="str">
        <f>IF(F704&lt;$P$5,$O$5,IF(AND($P$4&lt;F704,F704&lt;$Q$4),$O$4,$O$3))</f>
        <v>Б</v>
      </c>
    </row>
    <row r="705" spans="1:7" x14ac:dyDescent="0.2">
      <c r="A705" s="2">
        <v>690</v>
      </c>
      <c r="B705" s="2">
        <v>1</v>
      </c>
      <c r="C705" s="2" t="str">
        <f>IF(B705=$J$3,$K$3,IF(B705=$J$4,$K$4,IF(B705=$J$5,$K$5,IF(B705=$J$6,$K$6,IF(B705=$J$7,$K$7,IF(B705=$J$8,$K$8,IF(B705=$J$9,$K$9,IF(B705=$J$10,$K$10,IF(B705=$J$11,$K$11,IF(B705=$J$12,$K$12,0))))))))))</f>
        <v>Москва</v>
      </c>
      <c r="D705" s="2">
        <v>61</v>
      </c>
      <c r="E705" s="2">
        <v>76380</v>
      </c>
      <c r="F705" s="3">
        <f>D705*E705</f>
        <v>4659180</v>
      </c>
      <c r="G705" s="2" t="str">
        <f>IF(F705&lt;$P$5,$O$5,IF(AND($P$4&lt;F705,F705&lt;$Q$4),$O$4,$O$3))</f>
        <v>Б</v>
      </c>
    </row>
    <row r="706" spans="1:7" x14ac:dyDescent="0.2">
      <c r="A706" s="2">
        <v>691</v>
      </c>
      <c r="B706" s="2">
        <v>3</v>
      </c>
      <c r="C706" s="2" t="str">
        <f>IF(B706=$J$3,$K$3,IF(B706=$J$4,$K$4,IF(B706=$J$5,$K$5,IF(B706=$J$6,$K$6,IF(B706=$J$7,$K$7,IF(B706=$J$8,$K$8,IF(B706=$J$9,$K$9,IF(B706=$J$10,$K$10,IF(B706=$J$11,$K$11,IF(B706=$J$12,$K$12,0))))))))))</f>
        <v>Челябинск</v>
      </c>
      <c r="D706" s="2">
        <v>58</v>
      </c>
      <c r="E706" s="2">
        <v>23917</v>
      </c>
      <c r="F706" s="3">
        <f>D706*E706</f>
        <v>1387186</v>
      </c>
      <c r="G706" s="2" t="str">
        <f>IF(F706&lt;$P$5,$O$5,IF(AND($P$4&lt;F706,F706&lt;$Q$4),$O$4,$O$3))</f>
        <v>Б</v>
      </c>
    </row>
    <row r="707" spans="1:7" x14ac:dyDescent="0.2">
      <c r="A707" s="2">
        <v>692</v>
      </c>
      <c r="B707" s="2">
        <v>5</v>
      </c>
      <c r="C707" s="2" t="str">
        <f>IF(B707=$J$3,$K$3,IF(B707=$J$4,$K$4,IF(B707=$J$5,$K$5,IF(B707=$J$6,$K$6,IF(B707=$J$7,$K$7,IF(B707=$J$8,$K$8,IF(B707=$J$9,$K$9,IF(B707=$J$10,$K$10,IF(B707=$J$11,$K$11,IF(B707=$J$12,$K$12,0))))))))))</f>
        <v>Краснодар</v>
      </c>
      <c r="D707" s="2">
        <v>14</v>
      </c>
      <c r="E707" s="2">
        <v>33258</v>
      </c>
      <c r="F707" s="3">
        <f>D707*E707</f>
        <v>465612</v>
      </c>
      <c r="G707" s="2" t="str">
        <f>IF(F707&lt;$P$5,$O$5,IF(AND($P$4&lt;F707,F707&lt;$Q$4),$O$4,$O$3))</f>
        <v>В</v>
      </c>
    </row>
    <row r="708" spans="1:7" x14ac:dyDescent="0.2">
      <c r="A708" s="2">
        <v>693</v>
      </c>
      <c r="B708" s="2">
        <v>9</v>
      </c>
      <c r="C708" s="2" t="str">
        <f>IF(B708=$J$3,$K$3,IF(B708=$J$4,$K$4,IF(B708=$J$5,$K$5,IF(B708=$J$6,$K$6,IF(B708=$J$7,$K$7,IF(B708=$J$8,$K$8,IF(B708=$J$9,$K$9,IF(B708=$J$10,$K$10,IF(B708=$J$11,$K$11,IF(B708=$J$12,$K$12,0))))))))))</f>
        <v>Тюмень</v>
      </c>
      <c r="D708" s="2">
        <v>77</v>
      </c>
      <c r="E708" s="2">
        <v>22438</v>
      </c>
      <c r="F708" s="3">
        <f>D708*E708</f>
        <v>1727726</v>
      </c>
      <c r="G708" s="2" t="str">
        <f>IF(F708&lt;$P$5,$O$5,IF(AND($P$4&lt;F708,F708&lt;$Q$4),$O$4,$O$3))</f>
        <v>Б</v>
      </c>
    </row>
    <row r="709" spans="1:7" x14ac:dyDescent="0.2">
      <c r="A709" s="2">
        <v>694</v>
      </c>
      <c r="B709" s="2">
        <v>6</v>
      </c>
      <c r="C709" s="2" t="str">
        <f>IF(B709=$J$3,$K$3,IF(B709=$J$4,$K$4,IF(B709=$J$5,$K$5,IF(B709=$J$6,$K$6,IF(B709=$J$7,$K$7,IF(B709=$J$8,$K$8,IF(B709=$J$9,$K$9,IF(B709=$J$10,$K$10,IF(B709=$J$11,$K$11,IF(B709=$J$12,$K$12,0))))))))))</f>
        <v>Владивосток</v>
      </c>
      <c r="D709" s="2">
        <v>96</v>
      </c>
      <c r="E709" s="2">
        <v>96101</v>
      </c>
      <c r="F709" s="3">
        <f>D709*E709</f>
        <v>9225696</v>
      </c>
      <c r="G709" s="2" t="str">
        <f>IF(F709&lt;$P$5,$O$5,IF(AND($P$4&lt;F709,F709&lt;$Q$4),$O$4,$O$3))</f>
        <v>А</v>
      </c>
    </row>
    <row r="710" spans="1:7" x14ac:dyDescent="0.2">
      <c r="A710" s="2">
        <v>695</v>
      </c>
      <c r="B710" s="2">
        <v>1</v>
      </c>
      <c r="C710" s="2" t="str">
        <f>IF(B710=$J$3,$K$3,IF(B710=$J$4,$K$4,IF(B710=$J$5,$K$5,IF(B710=$J$6,$K$6,IF(B710=$J$7,$K$7,IF(B710=$J$8,$K$8,IF(B710=$J$9,$K$9,IF(B710=$J$10,$K$10,IF(B710=$J$11,$K$11,IF(B710=$J$12,$K$12,0))))))))))</f>
        <v>Москва</v>
      </c>
      <c r="D710" s="2">
        <v>32</v>
      </c>
      <c r="E710" s="2">
        <v>67066</v>
      </c>
      <c r="F710" s="3">
        <f>D710*E710</f>
        <v>2146112</v>
      </c>
      <c r="G710" s="2" t="str">
        <f>IF(F710&lt;$P$5,$O$5,IF(AND($P$4&lt;F710,F710&lt;$Q$4),$O$4,$O$3))</f>
        <v>Б</v>
      </c>
    </row>
    <row r="711" spans="1:7" x14ac:dyDescent="0.2">
      <c r="A711" s="2">
        <v>696</v>
      </c>
      <c r="B711" s="2">
        <v>3</v>
      </c>
      <c r="C711" s="2" t="str">
        <f>IF(B711=$J$3,$K$3,IF(B711=$J$4,$K$4,IF(B711=$J$5,$K$5,IF(B711=$J$6,$K$6,IF(B711=$J$7,$K$7,IF(B711=$J$8,$K$8,IF(B711=$J$9,$K$9,IF(B711=$J$10,$K$10,IF(B711=$J$11,$K$11,IF(B711=$J$12,$K$12,0))))))))))</f>
        <v>Челябинск</v>
      </c>
      <c r="D711" s="2">
        <v>84</v>
      </c>
      <c r="E711" s="2">
        <v>17629</v>
      </c>
      <c r="F711" s="3">
        <f>D711*E711</f>
        <v>1480836</v>
      </c>
      <c r="G711" s="2" t="str">
        <f>IF(F711&lt;$P$5,$O$5,IF(AND($P$4&lt;F711,F711&lt;$Q$4),$O$4,$O$3))</f>
        <v>Б</v>
      </c>
    </row>
    <row r="712" spans="1:7" x14ac:dyDescent="0.2">
      <c r="A712" s="2">
        <v>697</v>
      </c>
      <c r="B712" s="2">
        <v>1</v>
      </c>
      <c r="C712" s="2" t="str">
        <f>IF(B712=$J$3,$K$3,IF(B712=$J$4,$K$4,IF(B712=$J$5,$K$5,IF(B712=$J$6,$K$6,IF(B712=$J$7,$K$7,IF(B712=$J$8,$K$8,IF(B712=$J$9,$K$9,IF(B712=$J$10,$K$10,IF(B712=$J$11,$K$11,IF(B712=$J$12,$K$12,0))))))))))</f>
        <v>Москва</v>
      </c>
      <c r="D712" s="2">
        <v>14</v>
      </c>
      <c r="E712" s="2">
        <v>49627</v>
      </c>
      <c r="F712" s="3">
        <f>D712*E712</f>
        <v>694778</v>
      </c>
      <c r="G712" s="2" t="str">
        <f>IF(F712&lt;$P$5,$O$5,IF(AND($P$4&lt;F712,F712&lt;$Q$4),$O$4,$O$3))</f>
        <v>В</v>
      </c>
    </row>
    <row r="713" spans="1:7" x14ac:dyDescent="0.2">
      <c r="A713" s="2">
        <v>698</v>
      </c>
      <c r="B713" s="2">
        <v>1</v>
      </c>
      <c r="C713" s="2" t="str">
        <f>IF(B713=$J$3,$K$3,IF(B713=$J$4,$K$4,IF(B713=$J$5,$K$5,IF(B713=$J$6,$K$6,IF(B713=$J$7,$K$7,IF(B713=$J$8,$K$8,IF(B713=$J$9,$K$9,IF(B713=$J$10,$K$10,IF(B713=$J$11,$K$11,IF(B713=$J$12,$K$12,0))))))))))</f>
        <v>Москва</v>
      </c>
      <c r="D713" s="2">
        <v>64</v>
      </c>
      <c r="E713" s="2">
        <v>98383</v>
      </c>
      <c r="F713" s="3">
        <f>D713*E713</f>
        <v>6296512</v>
      </c>
      <c r="G713" s="2" t="str">
        <f>IF(F713&lt;$P$5,$O$5,IF(AND($P$4&lt;F713,F713&lt;$Q$4),$O$4,$O$3))</f>
        <v>А</v>
      </c>
    </row>
    <row r="714" spans="1:7" x14ac:dyDescent="0.2">
      <c r="A714" s="2">
        <v>699</v>
      </c>
      <c r="B714" s="2">
        <v>10</v>
      </c>
      <c r="C714" s="2" t="str">
        <f>IF(B714=$J$3,$K$3,IF(B714=$J$4,$K$4,IF(B714=$J$5,$K$5,IF(B714=$J$6,$K$6,IF(B714=$J$7,$K$7,IF(B714=$J$8,$K$8,IF(B714=$J$9,$K$9,IF(B714=$J$10,$K$10,IF(B714=$J$11,$K$11,IF(B714=$J$12,$K$12,0))))))))))</f>
        <v>Сочи</v>
      </c>
      <c r="D714" s="2">
        <v>10</v>
      </c>
      <c r="E714" s="2">
        <v>31435</v>
      </c>
      <c r="F714" s="3">
        <f>D714*E714</f>
        <v>314350</v>
      </c>
      <c r="G714" s="2" t="str">
        <f>IF(F714&lt;$P$5,$O$5,IF(AND($P$4&lt;F714,F714&lt;$Q$4),$O$4,$O$3))</f>
        <v>В</v>
      </c>
    </row>
    <row r="715" spans="1:7" x14ac:dyDescent="0.2">
      <c r="A715" s="2">
        <v>700</v>
      </c>
      <c r="B715" s="2">
        <v>3</v>
      </c>
      <c r="C715" s="2" t="str">
        <f>IF(B715=$J$3,$K$3,IF(B715=$J$4,$K$4,IF(B715=$J$5,$K$5,IF(B715=$J$6,$K$6,IF(B715=$J$7,$K$7,IF(B715=$J$8,$K$8,IF(B715=$J$9,$K$9,IF(B715=$J$10,$K$10,IF(B715=$J$11,$K$11,IF(B715=$J$12,$K$12,0))))))))))</f>
        <v>Челябинск</v>
      </c>
      <c r="D715" s="2">
        <v>27</v>
      </c>
      <c r="E715" s="2">
        <v>37629</v>
      </c>
      <c r="F715" s="3">
        <f>D715*E715</f>
        <v>1015983</v>
      </c>
      <c r="G715" s="2" t="str">
        <f>IF(F715&lt;$P$5,$O$5,IF(AND($P$4&lt;F715,F715&lt;$Q$4),$O$4,$O$3))</f>
        <v>Б</v>
      </c>
    </row>
    <row r="716" spans="1:7" x14ac:dyDescent="0.2">
      <c r="A716" s="2">
        <v>701</v>
      </c>
      <c r="B716" s="2">
        <v>4</v>
      </c>
      <c r="C716" s="2" t="str">
        <f>IF(B716=$J$3,$K$3,IF(B716=$J$4,$K$4,IF(B716=$J$5,$K$5,IF(B716=$J$6,$K$6,IF(B716=$J$7,$K$7,IF(B716=$J$8,$K$8,IF(B716=$J$9,$K$9,IF(B716=$J$10,$K$10,IF(B716=$J$11,$K$11,IF(B716=$J$12,$K$12,0))))))))))</f>
        <v>Архангельск</v>
      </c>
      <c r="D716" s="2">
        <v>79</v>
      </c>
      <c r="E716" s="2">
        <v>77051</v>
      </c>
      <c r="F716" s="3">
        <f>D716*E716</f>
        <v>6087029</v>
      </c>
      <c r="G716" s="2" t="str">
        <f>IF(F716&lt;$P$5,$O$5,IF(AND($P$4&lt;F716,F716&lt;$Q$4),$O$4,$O$3))</f>
        <v>А</v>
      </c>
    </row>
    <row r="717" spans="1:7" x14ac:dyDescent="0.2">
      <c r="A717" s="2">
        <v>702</v>
      </c>
      <c r="B717" s="2">
        <v>10</v>
      </c>
      <c r="C717" s="2" t="str">
        <f>IF(B717=$J$3,$K$3,IF(B717=$J$4,$K$4,IF(B717=$J$5,$K$5,IF(B717=$J$6,$K$6,IF(B717=$J$7,$K$7,IF(B717=$J$8,$K$8,IF(B717=$J$9,$K$9,IF(B717=$J$10,$K$10,IF(B717=$J$11,$K$11,IF(B717=$J$12,$K$12,0))))))))))</f>
        <v>Сочи</v>
      </c>
      <c r="D717" s="2">
        <v>13</v>
      </c>
      <c r="E717" s="2">
        <v>75592</v>
      </c>
      <c r="F717" s="3">
        <f>D717*E717</f>
        <v>982696</v>
      </c>
      <c r="G717" s="2" t="str">
        <f>IF(F717&lt;$P$5,$O$5,IF(AND($P$4&lt;F717,F717&lt;$Q$4),$O$4,$O$3))</f>
        <v>В</v>
      </c>
    </row>
    <row r="718" spans="1:7" x14ac:dyDescent="0.2">
      <c r="A718" s="2">
        <v>703</v>
      </c>
      <c r="B718" s="2">
        <v>10</v>
      </c>
      <c r="C718" s="2" t="str">
        <f>IF(B718=$J$3,$K$3,IF(B718=$J$4,$K$4,IF(B718=$J$5,$K$5,IF(B718=$J$6,$K$6,IF(B718=$J$7,$K$7,IF(B718=$J$8,$K$8,IF(B718=$J$9,$K$9,IF(B718=$J$10,$K$10,IF(B718=$J$11,$K$11,IF(B718=$J$12,$K$12,0))))))))))</f>
        <v>Сочи</v>
      </c>
      <c r="D718" s="2">
        <v>58</v>
      </c>
      <c r="E718" s="2">
        <v>45109</v>
      </c>
      <c r="F718" s="3">
        <f>D718*E718</f>
        <v>2616322</v>
      </c>
      <c r="G718" s="2" t="str">
        <f>IF(F718&lt;$P$5,$O$5,IF(AND($P$4&lt;F718,F718&lt;$Q$4),$O$4,$O$3))</f>
        <v>Б</v>
      </c>
    </row>
    <row r="719" spans="1:7" x14ac:dyDescent="0.2">
      <c r="A719" s="2">
        <v>704</v>
      </c>
      <c r="B719" s="2">
        <v>8</v>
      </c>
      <c r="C719" s="2" t="str">
        <f>IF(B719=$J$3,$K$3,IF(B719=$J$4,$K$4,IF(B719=$J$5,$K$5,IF(B719=$J$6,$K$6,IF(B719=$J$7,$K$7,IF(B719=$J$8,$K$8,IF(B719=$J$9,$K$9,IF(B719=$J$10,$K$10,IF(B719=$J$11,$K$11,IF(B719=$J$12,$K$12,0))))))))))</f>
        <v>Новосибирск</v>
      </c>
      <c r="D719" s="2">
        <v>26</v>
      </c>
      <c r="E719" s="2">
        <v>86447</v>
      </c>
      <c r="F719" s="3">
        <f>D719*E719</f>
        <v>2247622</v>
      </c>
      <c r="G719" s="2" t="str">
        <f>IF(F719&lt;$P$5,$O$5,IF(AND($P$4&lt;F719,F719&lt;$Q$4),$O$4,$O$3))</f>
        <v>Б</v>
      </c>
    </row>
    <row r="720" spans="1:7" x14ac:dyDescent="0.2">
      <c r="A720" s="2">
        <v>705</v>
      </c>
      <c r="B720" s="2">
        <v>9</v>
      </c>
      <c r="C720" s="2" t="str">
        <f>IF(B720=$J$3,$K$3,IF(B720=$J$4,$K$4,IF(B720=$J$5,$K$5,IF(B720=$J$6,$K$6,IF(B720=$J$7,$K$7,IF(B720=$J$8,$K$8,IF(B720=$J$9,$K$9,IF(B720=$J$10,$K$10,IF(B720=$J$11,$K$11,IF(B720=$J$12,$K$12,0))))))))))</f>
        <v>Тюмень</v>
      </c>
      <c r="D720" s="2">
        <v>77</v>
      </c>
      <c r="E720" s="2">
        <v>81828</v>
      </c>
      <c r="F720" s="3">
        <f>D720*E720</f>
        <v>6300756</v>
      </c>
      <c r="G720" s="2" t="str">
        <f>IF(F720&lt;$P$5,$O$5,IF(AND($P$4&lt;F720,F720&lt;$Q$4),$O$4,$O$3))</f>
        <v>А</v>
      </c>
    </row>
    <row r="721" spans="1:7" x14ac:dyDescent="0.2">
      <c r="A721" s="2">
        <v>706</v>
      </c>
      <c r="B721" s="2">
        <v>1</v>
      </c>
      <c r="C721" s="2" t="str">
        <f>IF(B721=$J$3,$K$3,IF(B721=$J$4,$K$4,IF(B721=$J$5,$K$5,IF(B721=$J$6,$K$6,IF(B721=$J$7,$K$7,IF(B721=$J$8,$K$8,IF(B721=$J$9,$K$9,IF(B721=$J$10,$K$10,IF(B721=$J$11,$K$11,IF(B721=$J$12,$K$12,0))))))))))</f>
        <v>Москва</v>
      </c>
      <c r="D721" s="2">
        <v>56</v>
      </c>
      <c r="E721" s="2">
        <v>28316</v>
      </c>
      <c r="F721" s="3">
        <f>D721*E721</f>
        <v>1585696</v>
      </c>
      <c r="G721" s="2" t="str">
        <f>IF(F721&lt;$P$5,$O$5,IF(AND($P$4&lt;F721,F721&lt;$Q$4),$O$4,$O$3))</f>
        <v>Б</v>
      </c>
    </row>
    <row r="722" spans="1:7" x14ac:dyDescent="0.2">
      <c r="A722" s="2">
        <v>707</v>
      </c>
      <c r="B722" s="2">
        <v>1</v>
      </c>
      <c r="C722" s="2" t="str">
        <f>IF(B722=$J$3,$K$3,IF(B722=$J$4,$K$4,IF(B722=$J$5,$K$5,IF(B722=$J$6,$K$6,IF(B722=$J$7,$K$7,IF(B722=$J$8,$K$8,IF(B722=$J$9,$K$9,IF(B722=$J$10,$K$10,IF(B722=$J$11,$K$11,IF(B722=$J$12,$K$12,0))))))))))</f>
        <v>Москва</v>
      </c>
      <c r="D722" s="2">
        <v>39</v>
      </c>
      <c r="E722" s="2">
        <v>13516</v>
      </c>
      <c r="F722" s="3">
        <f>D722*E722</f>
        <v>527124</v>
      </c>
      <c r="G722" s="2" t="str">
        <f>IF(F722&lt;$P$5,$O$5,IF(AND($P$4&lt;F722,F722&lt;$Q$4),$O$4,$O$3))</f>
        <v>В</v>
      </c>
    </row>
    <row r="723" spans="1:7" x14ac:dyDescent="0.2">
      <c r="A723" s="2">
        <v>708</v>
      </c>
      <c r="B723" s="2">
        <v>2</v>
      </c>
      <c r="C723" s="2" t="str">
        <f>IF(B723=$J$3,$K$3,IF(B723=$J$4,$K$4,IF(B723=$J$5,$K$5,IF(B723=$J$6,$K$6,IF(B723=$J$7,$K$7,IF(B723=$J$8,$K$8,IF(B723=$J$9,$K$9,IF(B723=$J$10,$K$10,IF(B723=$J$11,$K$11,IF(B723=$J$12,$K$12,0))))))))))</f>
        <v>Санкт-Петербург</v>
      </c>
      <c r="D723" s="2">
        <v>74</v>
      </c>
      <c r="E723" s="2">
        <v>33233</v>
      </c>
      <c r="F723" s="3">
        <f>D723*E723</f>
        <v>2459242</v>
      </c>
      <c r="G723" s="2" t="str">
        <f>IF(F723&lt;$P$5,$O$5,IF(AND($P$4&lt;F723,F723&lt;$Q$4),$O$4,$O$3))</f>
        <v>Б</v>
      </c>
    </row>
    <row r="724" spans="1:7" x14ac:dyDescent="0.2">
      <c r="A724" s="2">
        <v>709</v>
      </c>
      <c r="B724" s="2">
        <v>5</v>
      </c>
      <c r="C724" s="2" t="str">
        <f>IF(B724=$J$3,$K$3,IF(B724=$J$4,$K$4,IF(B724=$J$5,$K$5,IF(B724=$J$6,$K$6,IF(B724=$J$7,$K$7,IF(B724=$J$8,$K$8,IF(B724=$J$9,$K$9,IF(B724=$J$10,$K$10,IF(B724=$J$11,$K$11,IF(B724=$J$12,$K$12,0))))))))))</f>
        <v>Краснодар</v>
      </c>
      <c r="D724" s="2">
        <v>87</v>
      </c>
      <c r="E724" s="2">
        <v>17195</v>
      </c>
      <c r="F724" s="3">
        <f>D724*E724</f>
        <v>1495965</v>
      </c>
      <c r="G724" s="2" t="str">
        <f>IF(F724&lt;$P$5,$O$5,IF(AND($P$4&lt;F724,F724&lt;$Q$4),$O$4,$O$3))</f>
        <v>Б</v>
      </c>
    </row>
    <row r="725" spans="1:7" x14ac:dyDescent="0.2">
      <c r="A725" s="2">
        <v>710</v>
      </c>
      <c r="B725" s="2">
        <v>10</v>
      </c>
      <c r="C725" s="2" t="str">
        <f>IF(B725=$J$3,$K$3,IF(B725=$J$4,$K$4,IF(B725=$J$5,$K$5,IF(B725=$J$6,$K$6,IF(B725=$J$7,$K$7,IF(B725=$J$8,$K$8,IF(B725=$J$9,$K$9,IF(B725=$J$10,$K$10,IF(B725=$J$11,$K$11,IF(B725=$J$12,$K$12,0))))))))))</f>
        <v>Сочи</v>
      </c>
      <c r="D725" s="2">
        <v>91</v>
      </c>
      <c r="E725" s="2">
        <v>28781</v>
      </c>
      <c r="F725" s="3">
        <f>D725*E725</f>
        <v>2619071</v>
      </c>
      <c r="G725" s="2" t="str">
        <f>IF(F725&lt;$P$5,$O$5,IF(AND($P$4&lt;F725,F725&lt;$Q$4),$O$4,$O$3))</f>
        <v>Б</v>
      </c>
    </row>
    <row r="726" spans="1:7" x14ac:dyDescent="0.2">
      <c r="A726" s="2">
        <v>711</v>
      </c>
      <c r="B726" s="2">
        <v>8</v>
      </c>
      <c r="C726" s="2" t="str">
        <f>IF(B726=$J$3,$K$3,IF(B726=$J$4,$K$4,IF(B726=$J$5,$K$5,IF(B726=$J$6,$K$6,IF(B726=$J$7,$K$7,IF(B726=$J$8,$K$8,IF(B726=$J$9,$K$9,IF(B726=$J$10,$K$10,IF(B726=$J$11,$K$11,IF(B726=$J$12,$K$12,0))))))))))</f>
        <v>Новосибирск</v>
      </c>
      <c r="D726" s="2">
        <v>70</v>
      </c>
      <c r="E726" s="2">
        <v>23167</v>
      </c>
      <c r="F726" s="3">
        <f>D726*E726</f>
        <v>1621690</v>
      </c>
      <c r="G726" s="2" t="str">
        <f>IF(F726&lt;$P$5,$O$5,IF(AND($P$4&lt;F726,F726&lt;$Q$4),$O$4,$O$3))</f>
        <v>Б</v>
      </c>
    </row>
    <row r="727" spans="1:7" x14ac:dyDescent="0.2">
      <c r="A727" s="2">
        <v>712</v>
      </c>
      <c r="B727" s="2">
        <v>3</v>
      </c>
      <c r="C727" s="2" t="str">
        <f>IF(B727=$J$3,$K$3,IF(B727=$J$4,$K$4,IF(B727=$J$5,$K$5,IF(B727=$J$6,$K$6,IF(B727=$J$7,$K$7,IF(B727=$J$8,$K$8,IF(B727=$J$9,$K$9,IF(B727=$J$10,$K$10,IF(B727=$J$11,$K$11,IF(B727=$J$12,$K$12,0))))))))))</f>
        <v>Челябинск</v>
      </c>
      <c r="D727" s="2">
        <v>99</v>
      </c>
      <c r="E727" s="2">
        <v>94896</v>
      </c>
      <c r="F727" s="3">
        <f>D727*E727</f>
        <v>9394704</v>
      </c>
      <c r="G727" s="2" t="str">
        <f>IF(F727&lt;$P$5,$O$5,IF(AND($P$4&lt;F727,F727&lt;$Q$4),$O$4,$O$3))</f>
        <v>А</v>
      </c>
    </row>
    <row r="728" spans="1:7" x14ac:dyDescent="0.2">
      <c r="A728" s="2">
        <v>713</v>
      </c>
      <c r="B728" s="2">
        <v>6</v>
      </c>
      <c r="C728" s="2" t="str">
        <f>IF(B728=$J$3,$K$3,IF(B728=$J$4,$K$4,IF(B728=$J$5,$K$5,IF(B728=$J$6,$K$6,IF(B728=$J$7,$K$7,IF(B728=$J$8,$K$8,IF(B728=$J$9,$K$9,IF(B728=$J$10,$K$10,IF(B728=$J$11,$K$11,IF(B728=$J$12,$K$12,0))))))))))</f>
        <v>Владивосток</v>
      </c>
      <c r="D728" s="2">
        <v>79</v>
      </c>
      <c r="E728" s="2">
        <v>80121</v>
      </c>
      <c r="F728" s="3">
        <f>D728*E728</f>
        <v>6329559</v>
      </c>
      <c r="G728" s="2" t="str">
        <f>IF(F728&lt;$P$5,$O$5,IF(AND($P$4&lt;F728,F728&lt;$Q$4),$O$4,$O$3))</f>
        <v>А</v>
      </c>
    </row>
    <row r="729" spans="1:7" x14ac:dyDescent="0.2">
      <c r="A729" s="2">
        <v>714</v>
      </c>
      <c r="B729" s="2">
        <v>9</v>
      </c>
      <c r="C729" s="2" t="str">
        <f>IF(B729=$J$3,$K$3,IF(B729=$J$4,$K$4,IF(B729=$J$5,$K$5,IF(B729=$J$6,$K$6,IF(B729=$J$7,$K$7,IF(B729=$J$8,$K$8,IF(B729=$J$9,$K$9,IF(B729=$J$10,$K$10,IF(B729=$J$11,$K$11,IF(B729=$J$12,$K$12,0))))))))))</f>
        <v>Тюмень</v>
      </c>
      <c r="D729" s="2">
        <v>34</v>
      </c>
      <c r="E729" s="2">
        <v>12024</v>
      </c>
      <c r="F729" s="3">
        <f>D729*E729</f>
        <v>408816</v>
      </c>
      <c r="G729" s="2" t="str">
        <f>IF(F729&lt;$P$5,$O$5,IF(AND($P$4&lt;F729,F729&lt;$Q$4),$O$4,$O$3))</f>
        <v>В</v>
      </c>
    </row>
    <row r="730" spans="1:7" x14ac:dyDescent="0.2">
      <c r="A730" s="2">
        <v>715</v>
      </c>
      <c r="B730" s="2">
        <v>8</v>
      </c>
      <c r="C730" s="2" t="str">
        <f>IF(B730=$J$3,$K$3,IF(B730=$J$4,$K$4,IF(B730=$J$5,$K$5,IF(B730=$J$6,$K$6,IF(B730=$J$7,$K$7,IF(B730=$J$8,$K$8,IF(B730=$J$9,$K$9,IF(B730=$J$10,$K$10,IF(B730=$J$11,$K$11,IF(B730=$J$12,$K$12,0))))))))))</f>
        <v>Новосибирск</v>
      </c>
      <c r="D730" s="2">
        <v>7</v>
      </c>
      <c r="E730" s="2">
        <v>77136</v>
      </c>
      <c r="F730" s="3">
        <f>D730*E730</f>
        <v>539952</v>
      </c>
      <c r="G730" s="2" t="str">
        <f>IF(F730&lt;$P$5,$O$5,IF(AND($P$4&lt;F730,F730&lt;$Q$4),$O$4,$O$3))</f>
        <v>В</v>
      </c>
    </row>
    <row r="731" spans="1:7" x14ac:dyDescent="0.2">
      <c r="A731" s="2">
        <v>716</v>
      </c>
      <c r="B731" s="2">
        <v>1</v>
      </c>
      <c r="C731" s="2" t="str">
        <f>IF(B731=$J$3,$K$3,IF(B731=$J$4,$K$4,IF(B731=$J$5,$K$5,IF(B731=$J$6,$K$6,IF(B731=$J$7,$K$7,IF(B731=$J$8,$K$8,IF(B731=$J$9,$K$9,IF(B731=$J$10,$K$10,IF(B731=$J$11,$K$11,IF(B731=$J$12,$K$12,0))))))))))</f>
        <v>Москва</v>
      </c>
      <c r="D731" s="2">
        <v>17</v>
      </c>
      <c r="E731" s="2">
        <v>45643</v>
      </c>
      <c r="F731" s="3">
        <f>D731*E731</f>
        <v>775931</v>
      </c>
      <c r="G731" s="2" t="str">
        <f>IF(F731&lt;$P$5,$O$5,IF(AND($P$4&lt;F731,F731&lt;$Q$4),$O$4,$O$3))</f>
        <v>В</v>
      </c>
    </row>
    <row r="732" spans="1:7" x14ac:dyDescent="0.2">
      <c r="A732" s="2">
        <v>717</v>
      </c>
      <c r="B732" s="2">
        <v>8</v>
      </c>
      <c r="C732" s="2" t="str">
        <f>IF(B732=$J$3,$K$3,IF(B732=$J$4,$K$4,IF(B732=$J$5,$K$5,IF(B732=$J$6,$K$6,IF(B732=$J$7,$K$7,IF(B732=$J$8,$K$8,IF(B732=$J$9,$K$9,IF(B732=$J$10,$K$10,IF(B732=$J$11,$K$11,IF(B732=$J$12,$K$12,0))))))))))</f>
        <v>Новосибирск</v>
      </c>
      <c r="D732" s="2">
        <v>64</v>
      </c>
      <c r="E732" s="2">
        <v>13658</v>
      </c>
      <c r="F732" s="3">
        <f>D732*E732</f>
        <v>874112</v>
      </c>
      <c r="G732" s="2" t="str">
        <f>IF(F732&lt;$P$5,$O$5,IF(AND($P$4&lt;F732,F732&lt;$Q$4),$O$4,$O$3))</f>
        <v>В</v>
      </c>
    </row>
    <row r="733" spans="1:7" x14ac:dyDescent="0.2">
      <c r="A733" s="2">
        <v>718</v>
      </c>
      <c r="B733" s="2">
        <v>2</v>
      </c>
      <c r="C733" s="2" t="str">
        <f>IF(B733=$J$3,$K$3,IF(B733=$J$4,$K$4,IF(B733=$J$5,$K$5,IF(B733=$J$6,$K$6,IF(B733=$J$7,$K$7,IF(B733=$J$8,$K$8,IF(B733=$J$9,$K$9,IF(B733=$J$10,$K$10,IF(B733=$J$11,$K$11,IF(B733=$J$12,$K$12,0))))))))))</f>
        <v>Санкт-Петербург</v>
      </c>
      <c r="D733" s="2">
        <v>87</v>
      </c>
      <c r="E733" s="2">
        <v>86816</v>
      </c>
      <c r="F733" s="3">
        <f>D733*E733</f>
        <v>7552992</v>
      </c>
      <c r="G733" s="2" t="str">
        <f>IF(F733&lt;$P$5,$O$5,IF(AND($P$4&lt;F733,F733&lt;$Q$4),$O$4,$O$3))</f>
        <v>А</v>
      </c>
    </row>
    <row r="734" spans="1:7" x14ac:dyDescent="0.2">
      <c r="A734" s="2">
        <v>719</v>
      </c>
      <c r="B734" s="2">
        <v>4</v>
      </c>
      <c r="C734" s="2" t="str">
        <f>IF(B734=$J$3,$K$3,IF(B734=$J$4,$K$4,IF(B734=$J$5,$K$5,IF(B734=$J$6,$K$6,IF(B734=$J$7,$K$7,IF(B734=$J$8,$K$8,IF(B734=$J$9,$K$9,IF(B734=$J$10,$K$10,IF(B734=$J$11,$K$11,IF(B734=$J$12,$K$12,0))))))))))</f>
        <v>Архангельск</v>
      </c>
      <c r="D734" s="2">
        <v>50</v>
      </c>
      <c r="E734" s="2">
        <v>53300</v>
      </c>
      <c r="F734" s="3">
        <f>D734*E734</f>
        <v>2665000</v>
      </c>
      <c r="G734" s="2" t="str">
        <f>IF(F734&lt;$P$5,$O$5,IF(AND($P$4&lt;F734,F734&lt;$Q$4),$O$4,$O$3))</f>
        <v>Б</v>
      </c>
    </row>
    <row r="735" spans="1:7" x14ac:dyDescent="0.2">
      <c r="A735" s="2">
        <v>720</v>
      </c>
      <c r="B735" s="2">
        <v>9</v>
      </c>
      <c r="C735" s="2" t="str">
        <f>IF(B735=$J$3,$K$3,IF(B735=$J$4,$K$4,IF(B735=$J$5,$K$5,IF(B735=$J$6,$K$6,IF(B735=$J$7,$K$7,IF(B735=$J$8,$K$8,IF(B735=$J$9,$K$9,IF(B735=$J$10,$K$10,IF(B735=$J$11,$K$11,IF(B735=$J$12,$K$12,0))))))))))</f>
        <v>Тюмень</v>
      </c>
      <c r="D735" s="2">
        <v>7</v>
      </c>
      <c r="E735" s="2">
        <v>35289</v>
      </c>
      <c r="F735" s="3">
        <f>D735*E735</f>
        <v>247023</v>
      </c>
      <c r="G735" s="2" t="str">
        <f>IF(F735&lt;$P$5,$O$5,IF(AND($P$4&lt;F735,F735&lt;$Q$4),$O$4,$O$3))</f>
        <v>В</v>
      </c>
    </row>
    <row r="736" spans="1:7" x14ac:dyDescent="0.2">
      <c r="A736" s="2">
        <v>721</v>
      </c>
      <c r="B736" s="2">
        <v>4</v>
      </c>
      <c r="C736" s="2" t="str">
        <f>IF(B736=$J$3,$K$3,IF(B736=$J$4,$K$4,IF(B736=$J$5,$K$5,IF(B736=$J$6,$K$6,IF(B736=$J$7,$K$7,IF(B736=$J$8,$K$8,IF(B736=$J$9,$K$9,IF(B736=$J$10,$K$10,IF(B736=$J$11,$K$11,IF(B736=$J$12,$K$12,0))))))))))</f>
        <v>Архангельск</v>
      </c>
      <c r="D736" s="2">
        <v>60</v>
      </c>
      <c r="E736" s="2">
        <v>18062</v>
      </c>
      <c r="F736" s="3">
        <f>D736*E736</f>
        <v>1083720</v>
      </c>
      <c r="G736" s="2" t="str">
        <f>IF(F736&lt;$P$5,$O$5,IF(AND($P$4&lt;F736,F736&lt;$Q$4),$O$4,$O$3))</f>
        <v>Б</v>
      </c>
    </row>
    <row r="737" spans="1:7" x14ac:dyDescent="0.2">
      <c r="A737" s="2">
        <v>722</v>
      </c>
      <c r="B737" s="2">
        <v>5</v>
      </c>
      <c r="C737" s="2" t="str">
        <f>IF(B737=$J$3,$K$3,IF(B737=$J$4,$K$4,IF(B737=$J$5,$K$5,IF(B737=$J$6,$K$6,IF(B737=$J$7,$K$7,IF(B737=$J$8,$K$8,IF(B737=$J$9,$K$9,IF(B737=$J$10,$K$10,IF(B737=$J$11,$K$11,IF(B737=$J$12,$K$12,0))))))))))</f>
        <v>Краснодар</v>
      </c>
      <c r="D737" s="2">
        <v>25</v>
      </c>
      <c r="E737" s="2">
        <v>79332</v>
      </c>
      <c r="F737" s="3">
        <f>D737*E737</f>
        <v>1983300</v>
      </c>
      <c r="G737" s="2" t="str">
        <f>IF(F737&lt;$P$5,$O$5,IF(AND($P$4&lt;F737,F737&lt;$Q$4),$O$4,$O$3))</f>
        <v>Б</v>
      </c>
    </row>
    <row r="738" spans="1:7" x14ac:dyDescent="0.2">
      <c r="A738" s="2">
        <v>723</v>
      </c>
      <c r="B738" s="2">
        <v>8</v>
      </c>
      <c r="C738" s="2" t="str">
        <f>IF(B738=$J$3,$K$3,IF(B738=$J$4,$K$4,IF(B738=$J$5,$K$5,IF(B738=$J$6,$K$6,IF(B738=$J$7,$K$7,IF(B738=$J$8,$K$8,IF(B738=$J$9,$K$9,IF(B738=$J$10,$K$10,IF(B738=$J$11,$K$11,IF(B738=$J$12,$K$12,0))))))))))</f>
        <v>Новосибирск</v>
      </c>
      <c r="D738" s="2">
        <v>79</v>
      </c>
      <c r="E738" s="2">
        <v>83318</v>
      </c>
      <c r="F738" s="3">
        <f>D738*E738</f>
        <v>6582122</v>
      </c>
      <c r="G738" s="2" t="str">
        <f>IF(F738&lt;$P$5,$O$5,IF(AND($P$4&lt;F738,F738&lt;$Q$4),$O$4,$O$3))</f>
        <v>А</v>
      </c>
    </row>
    <row r="739" spans="1:7" x14ac:dyDescent="0.2">
      <c r="A739" s="2">
        <v>724</v>
      </c>
      <c r="B739" s="2">
        <v>3</v>
      </c>
      <c r="C739" s="2" t="str">
        <f>IF(B739=$J$3,$K$3,IF(B739=$J$4,$K$4,IF(B739=$J$5,$K$5,IF(B739=$J$6,$K$6,IF(B739=$J$7,$K$7,IF(B739=$J$8,$K$8,IF(B739=$J$9,$K$9,IF(B739=$J$10,$K$10,IF(B739=$J$11,$K$11,IF(B739=$J$12,$K$12,0))))))))))</f>
        <v>Челябинск</v>
      </c>
      <c r="D739" s="2">
        <v>14</v>
      </c>
      <c r="E739" s="2">
        <v>46290</v>
      </c>
      <c r="F739" s="3">
        <f>D739*E739</f>
        <v>648060</v>
      </c>
      <c r="G739" s="2" t="str">
        <f>IF(F739&lt;$P$5,$O$5,IF(AND($P$4&lt;F739,F739&lt;$Q$4),$O$4,$O$3))</f>
        <v>В</v>
      </c>
    </row>
    <row r="740" spans="1:7" x14ac:dyDescent="0.2">
      <c r="A740" s="2">
        <v>725</v>
      </c>
      <c r="B740" s="2">
        <v>5</v>
      </c>
      <c r="C740" s="2" t="str">
        <f>IF(B740=$J$3,$K$3,IF(B740=$J$4,$K$4,IF(B740=$J$5,$K$5,IF(B740=$J$6,$K$6,IF(B740=$J$7,$K$7,IF(B740=$J$8,$K$8,IF(B740=$J$9,$K$9,IF(B740=$J$10,$K$10,IF(B740=$J$11,$K$11,IF(B740=$J$12,$K$12,0))))))))))</f>
        <v>Краснодар</v>
      </c>
      <c r="D740" s="2">
        <v>90</v>
      </c>
      <c r="E740" s="2">
        <v>3644</v>
      </c>
      <c r="F740" s="3">
        <f>D740*E740</f>
        <v>327960</v>
      </c>
      <c r="G740" s="2" t="str">
        <f>IF(F740&lt;$P$5,$O$5,IF(AND($P$4&lt;F740,F740&lt;$Q$4),$O$4,$O$3))</f>
        <v>В</v>
      </c>
    </row>
    <row r="741" spans="1:7" x14ac:dyDescent="0.2">
      <c r="A741" s="2">
        <v>726</v>
      </c>
      <c r="B741" s="2">
        <v>5</v>
      </c>
      <c r="C741" s="2" t="str">
        <f>IF(B741=$J$3,$K$3,IF(B741=$J$4,$K$4,IF(B741=$J$5,$K$5,IF(B741=$J$6,$K$6,IF(B741=$J$7,$K$7,IF(B741=$J$8,$K$8,IF(B741=$J$9,$K$9,IF(B741=$J$10,$K$10,IF(B741=$J$11,$K$11,IF(B741=$J$12,$K$12,0))))))))))</f>
        <v>Краснодар</v>
      </c>
      <c r="D741" s="2">
        <v>13</v>
      </c>
      <c r="E741" s="2">
        <v>91576</v>
      </c>
      <c r="F741" s="3">
        <f>D741*E741</f>
        <v>1190488</v>
      </c>
      <c r="G741" s="2" t="str">
        <f>IF(F741&lt;$P$5,$O$5,IF(AND($P$4&lt;F741,F741&lt;$Q$4),$O$4,$O$3))</f>
        <v>Б</v>
      </c>
    </row>
    <row r="742" spans="1:7" x14ac:dyDescent="0.2">
      <c r="A742" s="2">
        <v>727</v>
      </c>
      <c r="B742" s="2">
        <v>10</v>
      </c>
      <c r="C742" s="2" t="str">
        <f>IF(B742=$J$3,$K$3,IF(B742=$J$4,$K$4,IF(B742=$J$5,$K$5,IF(B742=$J$6,$K$6,IF(B742=$J$7,$K$7,IF(B742=$J$8,$K$8,IF(B742=$J$9,$K$9,IF(B742=$J$10,$K$10,IF(B742=$J$11,$K$11,IF(B742=$J$12,$K$12,0))))))))))</f>
        <v>Сочи</v>
      </c>
      <c r="D742" s="2">
        <v>8</v>
      </c>
      <c r="E742" s="2">
        <v>65367</v>
      </c>
      <c r="F742" s="3">
        <f>D742*E742</f>
        <v>522936</v>
      </c>
      <c r="G742" s="2" t="str">
        <f>IF(F742&lt;$P$5,$O$5,IF(AND($P$4&lt;F742,F742&lt;$Q$4),$O$4,$O$3))</f>
        <v>В</v>
      </c>
    </row>
    <row r="743" spans="1:7" x14ac:dyDescent="0.2">
      <c r="A743" s="2">
        <v>728</v>
      </c>
      <c r="B743" s="2">
        <v>4</v>
      </c>
      <c r="C743" s="2" t="str">
        <f>IF(B743=$J$3,$K$3,IF(B743=$J$4,$K$4,IF(B743=$J$5,$K$5,IF(B743=$J$6,$K$6,IF(B743=$J$7,$K$7,IF(B743=$J$8,$K$8,IF(B743=$J$9,$K$9,IF(B743=$J$10,$K$10,IF(B743=$J$11,$K$11,IF(B743=$J$12,$K$12,0))))))))))</f>
        <v>Архангельск</v>
      </c>
      <c r="D743" s="2">
        <v>73</v>
      </c>
      <c r="E743" s="2">
        <v>68551</v>
      </c>
      <c r="F743" s="3">
        <f>D743*E743</f>
        <v>5004223</v>
      </c>
      <c r="G743" s="2" t="str">
        <f>IF(F743&lt;$P$5,$O$5,IF(AND($P$4&lt;F743,F743&lt;$Q$4),$O$4,$O$3))</f>
        <v>А</v>
      </c>
    </row>
    <row r="744" spans="1:7" x14ac:dyDescent="0.2">
      <c r="A744" s="2">
        <v>729</v>
      </c>
      <c r="B744" s="2">
        <v>1</v>
      </c>
      <c r="C744" s="2" t="str">
        <f>IF(B744=$J$3,$K$3,IF(B744=$J$4,$K$4,IF(B744=$J$5,$K$5,IF(B744=$J$6,$K$6,IF(B744=$J$7,$K$7,IF(B744=$J$8,$K$8,IF(B744=$J$9,$K$9,IF(B744=$J$10,$K$10,IF(B744=$J$11,$K$11,IF(B744=$J$12,$K$12,0))))))))))</f>
        <v>Москва</v>
      </c>
      <c r="D744" s="2">
        <v>100</v>
      </c>
      <c r="E744" s="2">
        <v>56383</v>
      </c>
      <c r="F744" s="3">
        <f>D744*E744</f>
        <v>5638300</v>
      </c>
      <c r="G744" s="2" t="str">
        <f>IF(F744&lt;$P$5,$O$5,IF(AND($P$4&lt;F744,F744&lt;$Q$4),$O$4,$O$3))</f>
        <v>А</v>
      </c>
    </row>
    <row r="745" spans="1:7" x14ac:dyDescent="0.2">
      <c r="A745" s="2">
        <v>730</v>
      </c>
      <c r="B745" s="2">
        <v>6</v>
      </c>
      <c r="C745" s="2" t="str">
        <f>IF(B745=$J$3,$K$3,IF(B745=$J$4,$K$4,IF(B745=$J$5,$K$5,IF(B745=$J$6,$K$6,IF(B745=$J$7,$K$7,IF(B745=$J$8,$K$8,IF(B745=$J$9,$K$9,IF(B745=$J$10,$K$10,IF(B745=$J$11,$K$11,IF(B745=$J$12,$K$12,0))))))))))</f>
        <v>Владивосток</v>
      </c>
      <c r="D745" s="2">
        <v>42</v>
      </c>
      <c r="E745" s="2">
        <v>94549</v>
      </c>
      <c r="F745" s="3">
        <f>D745*E745</f>
        <v>3971058</v>
      </c>
      <c r="G745" s="2" t="str">
        <f>IF(F745&lt;$P$5,$O$5,IF(AND($P$4&lt;F745,F745&lt;$Q$4),$O$4,$O$3))</f>
        <v>Б</v>
      </c>
    </row>
    <row r="746" spans="1:7" x14ac:dyDescent="0.2">
      <c r="A746" s="2">
        <v>731</v>
      </c>
      <c r="B746" s="2">
        <v>6</v>
      </c>
      <c r="C746" s="2" t="str">
        <f>IF(B746=$J$3,$K$3,IF(B746=$J$4,$K$4,IF(B746=$J$5,$K$5,IF(B746=$J$6,$K$6,IF(B746=$J$7,$K$7,IF(B746=$J$8,$K$8,IF(B746=$J$9,$K$9,IF(B746=$J$10,$K$10,IF(B746=$J$11,$K$11,IF(B746=$J$12,$K$12,0))))))))))</f>
        <v>Владивосток</v>
      </c>
      <c r="D746" s="2">
        <v>70</v>
      </c>
      <c r="E746" s="2">
        <v>92631</v>
      </c>
      <c r="F746" s="3">
        <f>D746*E746</f>
        <v>6484170</v>
      </c>
      <c r="G746" s="2" t="str">
        <f>IF(F746&lt;$P$5,$O$5,IF(AND($P$4&lt;F746,F746&lt;$Q$4),$O$4,$O$3))</f>
        <v>А</v>
      </c>
    </row>
    <row r="747" spans="1:7" x14ac:dyDescent="0.2">
      <c r="A747" s="2">
        <v>732</v>
      </c>
      <c r="B747" s="2">
        <v>3</v>
      </c>
      <c r="C747" s="2" t="str">
        <f>IF(B747=$J$3,$K$3,IF(B747=$J$4,$K$4,IF(B747=$J$5,$K$5,IF(B747=$J$6,$K$6,IF(B747=$J$7,$K$7,IF(B747=$J$8,$K$8,IF(B747=$J$9,$K$9,IF(B747=$J$10,$K$10,IF(B747=$J$11,$K$11,IF(B747=$J$12,$K$12,0))))))))))</f>
        <v>Челябинск</v>
      </c>
      <c r="D747" s="2">
        <v>66</v>
      </c>
      <c r="E747" s="2">
        <v>1964</v>
      </c>
      <c r="F747" s="3">
        <f>D747*E747</f>
        <v>129624</v>
      </c>
      <c r="G747" s="2" t="str">
        <f>IF(F747&lt;$P$5,$O$5,IF(AND($P$4&lt;F747,F747&lt;$Q$4),$O$4,$O$3))</f>
        <v>В</v>
      </c>
    </row>
    <row r="748" spans="1:7" x14ac:dyDescent="0.2">
      <c r="A748" s="2">
        <v>733</v>
      </c>
      <c r="B748" s="2">
        <v>9</v>
      </c>
      <c r="C748" s="2" t="str">
        <f>IF(B748=$J$3,$K$3,IF(B748=$J$4,$K$4,IF(B748=$J$5,$K$5,IF(B748=$J$6,$K$6,IF(B748=$J$7,$K$7,IF(B748=$J$8,$K$8,IF(B748=$J$9,$K$9,IF(B748=$J$10,$K$10,IF(B748=$J$11,$K$11,IF(B748=$J$12,$K$12,0))))))))))</f>
        <v>Тюмень</v>
      </c>
      <c r="D748" s="2">
        <v>7</v>
      </c>
      <c r="E748" s="2">
        <v>37283</v>
      </c>
      <c r="F748" s="3">
        <f>D748*E748</f>
        <v>260981</v>
      </c>
      <c r="G748" s="2" t="str">
        <f>IF(F748&lt;$P$5,$O$5,IF(AND($P$4&lt;F748,F748&lt;$Q$4),$O$4,$O$3))</f>
        <v>В</v>
      </c>
    </row>
    <row r="749" spans="1:7" x14ac:dyDescent="0.2">
      <c r="A749" s="2">
        <v>734</v>
      </c>
      <c r="B749" s="2">
        <v>4</v>
      </c>
      <c r="C749" s="2" t="str">
        <f>IF(B749=$J$3,$K$3,IF(B749=$J$4,$K$4,IF(B749=$J$5,$K$5,IF(B749=$J$6,$K$6,IF(B749=$J$7,$K$7,IF(B749=$J$8,$K$8,IF(B749=$J$9,$K$9,IF(B749=$J$10,$K$10,IF(B749=$J$11,$K$11,IF(B749=$J$12,$K$12,0))))))))))</f>
        <v>Архангельск</v>
      </c>
      <c r="D749" s="2">
        <v>93</v>
      </c>
      <c r="E749" s="2">
        <v>41174</v>
      </c>
      <c r="F749" s="3">
        <f>D749*E749</f>
        <v>3829182</v>
      </c>
      <c r="G749" s="2" t="str">
        <f>IF(F749&lt;$P$5,$O$5,IF(AND($P$4&lt;F749,F749&lt;$Q$4),$O$4,$O$3))</f>
        <v>Б</v>
      </c>
    </row>
    <row r="750" spans="1:7" x14ac:dyDescent="0.2">
      <c r="A750" s="2">
        <v>735</v>
      </c>
      <c r="B750" s="2">
        <v>4</v>
      </c>
      <c r="C750" s="2" t="str">
        <f>IF(B750=$J$3,$K$3,IF(B750=$J$4,$K$4,IF(B750=$J$5,$K$5,IF(B750=$J$6,$K$6,IF(B750=$J$7,$K$7,IF(B750=$J$8,$K$8,IF(B750=$J$9,$K$9,IF(B750=$J$10,$K$10,IF(B750=$J$11,$K$11,IF(B750=$J$12,$K$12,0))))))))))</f>
        <v>Архангельск</v>
      </c>
      <c r="D750" s="2">
        <v>27</v>
      </c>
      <c r="E750" s="2">
        <v>15525</v>
      </c>
      <c r="F750" s="3">
        <f>D750*E750</f>
        <v>419175</v>
      </c>
      <c r="G750" s="2" t="str">
        <f>IF(F750&lt;$P$5,$O$5,IF(AND($P$4&lt;F750,F750&lt;$Q$4),$O$4,$O$3))</f>
        <v>В</v>
      </c>
    </row>
    <row r="751" spans="1:7" x14ac:dyDescent="0.2">
      <c r="A751" s="2">
        <v>736</v>
      </c>
      <c r="B751" s="2">
        <v>10</v>
      </c>
      <c r="C751" s="2" t="str">
        <f>IF(B751=$J$3,$K$3,IF(B751=$J$4,$K$4,IF(B751=$J$5,$K$5,IF(B751=$J$6,$K$6,IF(B751=$J$7,$K$7,IF(B751=$J$8,$K$8,IF(B751=$J$9,$K$9,IF(B751=$J$10,$K$10,IF(B751=$J$11,$K$11,IF(B751=$J$12,$K$12,0))))))))))</f>
        <v>Сочи</v>
      </c>
      <c r="D751" s="2">
        <v>91</v>
      </c>
      <c r="E751" s="2">
        <v>78714</v>
      </c>
      <c r="F751" s="3">
        <f>D751*E751</f>
        <v>7162974</v>
      </c>
      <c r="G751" s="2" t="str">
        <f>IF(F751&lt;$P$5,$O$5,IF(AND($P$4&lt;F751,F751&lt;$Q$4),$O$4,$O$3))</f>
        <v>А</v>
      </c>
    </row>
    <row r="752" spans="1:7" x14ac:dyDescent="0.2">
      <c r="A752" s="2">
        <v>737</v>
      </c>
      <c r="B752" s="2">
        <v>2</v>
      </c>
      <c r="C752" s="2" t="str">
        <f>IF(B752=$J$3,$K$3,IF(B752=$J$4,$K$4,IF(B752=$J$5,$K$5,IF(B752=$J$6,$K$6,IF(B752=$J$7,$K$7,IF(B752=$J$8,$K$8,IF(B752=$J$9,$K$9,IF(B752=$J$10,$K$10,IF(B752=$J$11,$K$11,IF(B752=$J$12,$K$12,0))))))))))</f>
        <v>Санкт-Петербург</v>
      </c>
      <c r="D752" s="2">
        <v>67</v>
      </c>
      <c r="E752" s="2">
        <v>97486</v>
      </c>
      <c r="F752" s="3">
        <f>D752*E752</f>
        <v>6531562</v>
      </c>
      <c r="G752" s="2" t="str">
        <f>IF(F752&lt;$P$5,$O$5,IF(AND($P$4&lt;F752,F752&lt;$Q$4),$O$4,$O$3))</f>
        <v>А</v>
      </c>
    </row>
    <row r="753" spans="1:7" x14ac:dyDescent="0.2">
      <c r="A753" s="2">
        <v>738</v>
      </c>
      <c r="B753" s="2">
        <v>7</v>
      </c>
      <c r="C753" s="2" t="str">
        <f>IF(B753=$J$3,$K$3,IF(B753=$J$4,$K$4,IF(B753=$J$5,$K$5,IF(B753=$J$6,$K$6,IF(B753=$J$7,$K$7,IF(B753=$J$8,$K$8,IF(B753=$J$9,$K$9,IF(B753=$J$10,$K$10,IF(B753=$J$11,$K$11,IF(B753=$J$12,$K$12,0))))))))))</f>
        <v>Мурманск</v>
      </c>
      <c r="D753" s="2">
        <v>28</v>
      </c>
      <c r="E753" s="2">
        <v>3968</v>
      </c>
      <c r="F753" s="3">
        <f>D753*E753</f>
        <v>111104</v>
      </c>
      <c r="G753" s="2" t="str">
        <f>IF(F753&lt;$P$5,$O$5,IF(AND($P$4&lt;F753,F753&lt;$Q$4),$O$4,$O$3))</f>
        <v>В</v>
      </c>
    </row>
    <row r="754" spans="1:7" x14ac:dyDescent="0.2">
      <c r="A754" s="2">
        <v>739</v>
      </c>
      <c r="B754" s="2">
        <v>7</v>
      </c>
      <c r="C754" s="2" t="str">
        <f>IF(B754=$J$3,$K$3,IF(B754=$J$4,$K$4,IF(B754=$J$5,$K$5,IF(B754=$J$6,$K$6,IF(B754=$J$7,$K$7,IF(B754=$J$8,$K$8,IF(B754=$J$9,$K$9,IF(B754=$J$10,$K$10,IF(B754=$J$11,$K$11,IF(B754=$J$12,$K$12,0))))))))))</f>
        <v>Мурманск</v>
      </c>
      <c r="D754" s="2">
        <v>98</v>
      </c>
      <c r="E754" s="2">
        <v>18691</v>
      </c>
      <c r="F754" s="3">
        <f>D754*E754</f>
        <v>1831718</v>
      </c>
      <c r="G754" s="2" t="str">
        <f>IF(F754&lt;$P$5,$O$5,IF(AND($P$4&lt;F754,F754&lt;$Q$4),$O$4,$O$3))</f>
        <v>Б</v>
      </c>
    </row>
    <row r="755" spans="1:7" x14ac:dyDescent="0.2">
      <c r="A755" s="2">
        <v>740</v>
      </c>
      <c r="B755" s="2">
        <v>10</v>
      </c>
      <c r="C755" s="2" t="str">
        <f>IF(B755=$J$3,$K$3,IF(B755=$J$4,$K$4,IF(B755=$J$5,$K$5,IF(B755=$J$6,$K$6,IF(B755=$J$7,$K$7,IF(B755=$J$8,$K$8,IF(B755=$J$9,$K$9,IF(B755=$J$10,$K$10,IF(B755=$J$11,$K$11,IF(B755=$J$12,$K$12,0))))))))))</f>
        <v>Сочи</v>
      </c>
      <c r="D755" s="2">
        <v>71</v>
      </c>
      <c r="E755" s="2">
        <v>23316</v>
      </c>
      <c r="F755" s="3">
        <f>D755*E755</f>
        <v>1655436</v>
      </c>
      <c r="G755" s="2" t="str">
        <f>IF(F755&lt;$P$5,$O$5,IF(AND($P$4&lt;F755,F755&lt;$Q$4),$O$4,$O$3))</f>
        <v>Б</v>
      </c>
    </row>
    <row r="756" spans="1:7" x14ac:dyDescent="0.2">
      <c r="A756" s="2">
        <v>741</v>
      </c>
      <c r="B756" s="2">
        <v>10</v>
      </c>
      <c r="C756" s="2" t="str">
        <f>IF(B756=$J$3,$K$3,IF(B756=$J$4,$K$4,IF(B756=$J$5,$K$5,IF(B756=$J$6,$K$6,IF(B756=$J$7,$K$7,IF(B756=$J$8,$K$8,IF(B756=$J$9,$K$9,IF(B756=$J$10,$K$10,IF(B756=$J$11,$K$11,IF(B756=$J$12,$K$12,0))))))))))</f>
        <v>Сочи</v>
      </c>
      <c r="D756" s="2">
        <v>72</v>
      </c>
      <c r="E756" s="2">
        <v>30124</v>
      </c>
      <c r="F756" s="3">
        <f>D756*E756</f>
        <v>2168928</v>
      </c>
      <c r="G756" s="2" t="str">
        <f>IF(F756&lt;$P$5,$O$5,IF(AND($P$4&lt;F756,F756&lt;$Q$4),$O$4,$O$3))</f>
        <v>Б</v>
      </c>
    </row>
    <row r="757" spans="1:7" x14ac:dyDescent="0.2">
      <c r="A757" s="2">
        <v>742</v>
      </c>
      <c r="B757" s="2">
        <v>4</v>
      </c>
      <c r="C757" s="2" t="str">
        <f>IF(B757=$J$3,$K$3,IF(B757=$J$4,$K$4,IF(B757=$J$5,$K$5,IF(B757=$J$6,$K$6,IF(B757=$J$7,$K$7,IF(B757=$J$8,$K$8,IF(B757=$J$9,$K$9,IF(B757=$J$10,$K$10,IF(B757=$J$11,$K$11,IF(B757=$J$12,$K$12,0))))))))))</f>
        <v>Архангельск</v>
      </c>
      <c r="D757" s="2">
        <v>4</v>
      </c>
      <c r="E757" s="2">
        <v>40462</v>
      </c>
      <c r="F757" s="3">
        <f>D757*E757</f>
        <v>161848</v>
      </c>
      <c r="G757" s="2" t="str">
        <f>IF(F757&lt;$P$5,$O$5,IF(AND($P$4&lt;F757,F757&lt;$Q$4),$O$4,$O$3))</f>
        <v>В</v>
      </c>
    </row>
    <row r="758" spans="1:7" x14ac:dyDescent="0.2">
      <c r="A758" s="2">
        <v>743</v>
      </c>
      <c r="B758" s="2">
        <v>8</v>
      </c>
      <c r="C758" s="2" t="str">
        <f>IF(B758=$J$3,$K$3,IF(B758=$J$4,$K$4,IF(B758=$J$5,$K$5,IF(B758=$J$6,$K$6,IF(B758=$J$7,$K$7,IF(B758=$J$8,$K$8,IF(B758=$J$9,$K$9,IF(B758=$J$10,$K$10,IF(B758=$J$11,$K$11,IF(B758=$J$12,$K$12,0))))))))))</f>
        <v>Новосибирск</v>
      </c>
      <c r="D758" s="2">
        <v>21</v>
      </c>
      <c r="E758" s="2">
        <v>34725</v>
      </c>
      <c r="F758" s="3">
        <f>D758*E758</f>
        <v>729225</v>
      </c>
      <c r="G758" s="2" t="str">
        <f>IF(F758&lt;$P$5,$O$5,IF(AND($P$4&lt;F758,F758&lt;$Q$4),$O$4,$O$3))</f>
        <v>В</v>
      </c>
    </row>
    <row r="759" spans="1:7" x14ac:dyDescent="0.2">
      <c r="A759" s="2">
        <v>744</v>
      </c>
      <c r="B759" s="2">
        <v>2</v>
      </c>
      <c r="C759" s="2" t="str">
        <f>IF(B759=$J$3,$K$3,IF(B759=$J$4,$K$4,IF(B759=$J$5,$K$5,IF(B759=$J$6,$K$6,IF(B759=$J$7,$K$7,IF(B759=$J$8,$K$8,IF(B759=$J$9,$K$9,IF(B759=$J$10,$K$10,IF(B759=$J$11,$K$11,IF(B759=$J$12,$K$12,0))))))))))</f>
        <v>Санкт-Петербург</v>
      </c>
      <c r="D759" s="2">
        <v>75</v>
      </c>
      <c r="E759" s="2">
        <v>19420</v>
      </c>
      <c r="F759" s="3">
        <f>D759*E759</f>
        <v>1456500</v>
      </c>
      <c r="G759" s="2" t="str">
        <f>IF(F759&lt;$P$5,$O$5,IF(AND($P$4&lt;F759,F759&lt;$Q$4),$O$4,$O$3))</f>
        <v>Б</v>
      </c>
    </row>
    <row r="760" spans="1:7" x14ac:dyDescent="0.2">
      <c r="A760" s="2">
        <v>745</v>
      </c>
      <c r="B760" s="2">
        <v>10</v>
      </c>
      <c r="C760" s="2" t="str">
        <f>IF(B760=$J$3,$K$3,IF(B760=$J$4,$K$4,IF(B760=$J$5,$K$5,IF(B760=$J$6,$K$6,IF(B760=$J$7,$K$7,IF(B760=$J$8,$K$8,IF(B760=$J$9,$K$9,IF(B760=$J$10,$K$10,IF(B760=$J$11,$K$11,IF(B760=$J$12,$K$12,0))))))))))</f>
        <v>Сочи</v>
      </c>
      <c r="D760" s="2">
        <v>69</v>
      </c>
      <c r="E760" s="2">
        <v>32942</v>
      </c>
      <c r="F760" s="3">
        <f>D760*E760</f>
        <v>2272998</v>
      </c>
      <c r="G760" s="2" t="str">
        <f>IF(F760&lt;$P$5,$O$5,IF(AND($P$4&lt;F760,F760&lt;$Q$4),$O$4,$O$3))</f>
        <v>Б</v>
      </c>
    </row>
    <row r="761" spans="1:7" x14ac:dyDescent="0.2">
      <c r="A761" s="2">
        <v>746</v>
      </c>
      <c r="B761" s="2">
        <v>4</v>
      </c>
      <c r="C761" s="2" t="str">
        <f>IF(B761=$J$3,$K$3,IF(B761=$J$4,$K$4,IF(B761=$J$5,$K$5,IF(B761=$J$6,$K$6,IF(B761=$J$7,$K$7,IF(B761=$J$8,$K$8,IF(B761=$J$9,$K$9,IF(B761=$J$10,$K$10,IF(B761=$J$11,$K$11,IF(B761=$J$12,$K$12,0))))))))))</f>
        <v>Архангельск</v>
      </c>
      <c r="D761" s="2">
        <v>11</v>
      </c>
      <c r="E761" s="2">
        <v>83372</v>
      </c>
      <c r="F761" s="3">
        <f>D761*E761</f>
        <v>917092</v>
      </c>
      <c r="G761" s="2" t="str">
        <f>IF(F761&lt;$P$5,$O$5,IF(AND($P$4&lt;F761,F761&lt;$Q$4),$O$4,$O$3))</f>
        <v>В</v>
      </c>
    </row>
    <row r="762" spans="1:7" x14ac:dyDescent="0.2">
      <c r="A762" s="2">
        <v>747</v>
      </c>
      <c r="B762" s="2">
        <v>2</v>
      </c>
      <c r="C762" s="2" t="str">
        <f>IF(B762=$J$3,$K$3,IF(B762=$J$4,$K$4,IF(B762=$J$5,$K$5,IF(B762=$J$6,$K$6,IF(B762=$J$7,$K$7,IF(B762=$J$8,$K$8,IF(B762=$J$9,$K$9,IF(B762=$J$10,$K$10,IF(B762=$J$11,$K$11,IF(B762=$J$12,$K$12,0))))))))))</f>
        <v>Санкт-Петербург</v>
      </c>
      <c r="D762" s="2">
        <v>32</v>
      </c>
      <c r="E762" s="2">
        <v>73664</v>
      </c>
      <c r="F762" s="3">
        <f>D762*E762</f>
        <v>2357248</v>
      </c>
      <c r="G762" s="2" t="str">
        <f>IF(F762&lt;$P$5,$O$5,IF(AND($P$4&lt;F762,F762&lt;$Q$4),$O$4,$O$3))</f>
        <v>Б</v>
      </c>
    </row>
    <row r="763" spans="1:7" x14ac:dyDescent="0.2">
      <c r="A763" s="2">
        <v>748</v>
      </c>
      <c r="B763" s="2">
        <v>10</v>
      </c>
      <c r="C763" s="2" t="str">
        <f>IF(B763=$J$3,$K$3,IF(B763=$J$4,$K$4,IF(B763=$J$5,$K$5,IF(B763=$J$6,$K$6,IF(B763=$J$7,$K$7,IF(B763=$J$8,$K$8,IF(B763=$J$9,$K$9,IF(B763=$J$10,$K$10,IF(B763=$J$11,$K$11,IF(B763=$J$12,$K$12,0))))))))))</f>
        <v>Сочи</v>
      </c>
      <c r="D763" s="2">
        <v>73</v>
      </c>
      <c r="E763" s="2">
        <v>18354</v>
      </c>
      <c r="F763" s="3">
        <f>D763*E763</f>
        <v>1339842</v>
      </c>
      <c r="G763" s="2" t="str">
        <f>IF(F763&lt;$P$5,$O$5,IF(AND($P$4&lt;F763,F763&lt;$Q$4),$O$4,$O$3))</f>
        <v>Б</v>
      </c>
    </row>
    <row r="764" spans="1:7" x14ac:dyDescent="0.2">
      <c r="A764" s="2">
        <v>749</v>
      </c>
      <c r="B764" s="2">
        <v>10</v>
      </c>
      <c r="C764" s="2" t="str">
        <f>IF(B764=$J$3,$K$3,IF(B764=$J$4,$K$4,IF(B764=$J$5,$K$5,IF(B764=$J$6,$K$6,IF(B764=$J$7,$K$7,IF(B764=$J$8,$K$8,IF(B764=$J$9,$K$9,IF(B764=$J$10,$K$10,IF(B764=$J$11,$K$11,IF(B764=$J$12,$K$12,0))))))))))</f>
        <v>Сочи</v>
      </c>
      <c r="D764" s="2">
        <v>7</v>
      </c>
      <c r="E764" s="2">
        <v>10640</v>
      </c>
      <c r="F764" s="3">
        <f>D764*E764</f>
        <v>74480</v>
      </c>
      <c r="G764" s="2" t="str">
        <f>IF(F764&lt;$P$5,$O$5,IF(AND($P$4&lt;F764,F764&lt;$Q$4),$O$4,$O$3))</f>
        <v>В</v>
      </c>
    </row>
    <row r="765" spans="1:7" x14ac:dyDescent="0.2">
      <c r="A765" s="2">
        <v>750</v>
      </c>
      <c r="B765" s="2">
        <v>6</v>
      </c>
      <c r="C765" s="2" t="str">
        <f>IF(B765=$J$3,$K$3,IF(B765=$J$4,$K$4,IF(B765=$J$5,$K$5,IF(B765=$J$6,$K$6,IF(B765=$J$7,$K$7,IF(B765=$J$8,$K$8,IF(B765=$J$9,$K$9,IF(B765=$J$10,$K$10,IF(B765=$J$11,$K$11,IF(B765=$J$12,$K$12,0))))))))))</f>
        <v>Владивосток</v>
      </c>
      <c r="D765" s="2">
        <v>35</v>
      </c>
      <c r="E765" s="2">
        <v>53522</v>
      </c>
      <c r="F765" s="3">
        <f>D765*E765</f>
        <v>1873270</v>
      </c>
      <c r="G765" s="2" t="str">
        <f>IF(F765&lt;$P$5,$O$5,IF(AND($P$4&lt;F765,F765&lt;$Q$4),$O$4,$O$3))</f>
        <v>Б</v>
      </c>
    </row>
    <row r="766" spans="1:7" x14ac:dyDescent="0.2">
      <c r="A766" s="2">
        <v>751</v>
      </c>
      <c r="B766" s="2">
        <v>2</v>
      </c>
      <c r="C766" s="2" t="str">
        <f>IF(B766=$J$3,$K$3,IF(B766=$J$4,$K$4,IF(B766=$J$5,$K$5,IF(B766=$J$6,$K$6,IF(B766=$J$7,$K$7,IF(B766=$J$8,$K$8,IF(B766=$J$9,$K$9,IF(B766=$J$10,$K$10,IF(B766=$J$11,$K$11,IF(B766=$J$12,$K$12,0))))))))))</f>
        <v>Санкт-Петербург</v>
      </c>
      <c r="D766" s="2">
        <v>78</v>
      </c>
      <c r="E766" s="2">
        <v>82219</v>
      </c>
      <c r="F766" s="3">
        <f>D766*E766</f>
        <v>6413082</v>
      </c>
      <c r="G766" s="2" t="str">
        <f>IF(F766&lt;$P$5,$O$5,IF(AND($P$4&lt;F766,F766&lt;$Q$4),$O$4,$O$3))</f>
        <v>А</v>
      </c>
    </row>
    <row r="767" spans="1:7" x14ac:dyDescent="0.2">
      <c r="A767" s="2">
        <v>752</v>
      </c>
      <c r="B767" s="2">
        <v>2</v>
      </c>
      <c r="C767" s="2" t="str">
        <f>IF(B767=$J$3,$K$3,IF(B767=$J$4,$K$4,IF(B767=$J$5,$K$5,IF(B767=$J$6,$K$6,IF(B767=$J$7,$K$7,IF(B767=$J$8,$K$8,IF(B767=$J$9,$K$9,IF(B767=$J$10,$K$10,IF(B767=$J$11,$K$11,IF(B767=$J$12,$K$12,0))))))))))</f>
        <v>Санкт-Петербург</v>
      </c>
      <c r="D767" s="2">
        <v>9</v>
      </c>
      <c r="E767" s="2">
        <v>62422</v>
      </c>
      <c r="F767" s="3">
        <f>D767*E767</f>
        <v>561798</v>
      </c>
      <c r="G767" s="2" t="str">
        <f>IF(F767&lt;$P$5,$O$5,IF(AND($P$4&lt;F767,F767&lt;$Q$4),$O$4,$O$3))</f>
        <v>В</v>
      </c>
    </row>
    <row r="768" spans="1:7" x14ac:dyDescent="0.2">
      <c r="A768" s="2">
        <v>753</v>
      </c>
      <c r="B768" s="2">
        <v>10</v>
      </c>
      <c r="C768" s="2" t="str">
        <f>IF(B768=$J$3,$K$3,IF(B768=$J$4,$K$4,IF(B768=$J$5,$K$5,IF(B768=$J$6,$K$6,IF(B768=$J$7,$K$7,IF(B768=$J$8,$K$8,IF(B768=$J$9,$K$9,IF(B768=$J$10,$K$10,IF(B768=$J$11,$K$11,IF(B768=$J$12,$K$12,0))))))))))</f>
        <v>Сочи</v>
      </c>
      <c r="D768" s="2">
        <v>3</v>
      </c>
      <c r="E768" s="2">
        <v>89999</v>
      </c>
      <c r="F768" s="3">
        <f>D768*E768</f>
        <v>269997</v>
      </c>
      <c r="G768" s="2" t="str">
        <f>IF(F768&lt;$P$5,$O$5,IF(AND($P$4&lt;F768,F768&lt;$Q$4),$O$4,$O$3))</f>
        <v>В</v>
      </c>
    </row>
    <row r="769" spans="1:7" x14ac:dyDescent="0.2">
      <c r="A769" s="2">
        <v>754</v>
      </c>
      <c r="B769" s="2">
        <v>4</v>
      </c>
      <c r="C769" s="2" t="str">
        <f>IF(B769=$J$3,$K$3,IF(B769=$J$4,$K$4,IF(B769=$J$5,$K$5,IF(B769=$J$6,$K$6,IF(B769=$J$7,$K$7,IF(B769=$J$8,$K$8,IF(B769=$J$9,$K$9,IF(B769=$J$10,$K$10,IF(B769=$J$11,$K$11,IF(B769=$J$12,$K$12,0))))))))))</f>
        <v>Архангельск</v>
      </c>
      <c r="D769" s="2">
        <v>50</v>
      </c>
      <c r="E769" s="2">
        <v>96520</v>
      </c>
      <c r="F769" s="3">
        <f>D769*E769</f>
        <v>4826000</v>
      </c>
      <c r="G769" s="2" t="str">
        <f>IF(F769&lt;$P$5,$O$5,IF(AND($P$4&lt;F769,F769&lt;$Q$4),$O$4,$O$3))</f>
        <v>Б</v>
      </c>
    </row>
    <row r="770" spans="1:7" x14ac:dyDescent="0.2">
      <c r="A770" s="2">
        <v>755</v>
      </c>
      <c r="B770" s="2">
        <v>8</v>
      </c>
      <c r="C770" s="2" t="str">
        <f>IF(B770=$J$3,$K$3,IF(B770=$J$4,$K$4,IF(B770=$J$5,$K$5,IF(B770=$J$6,$K$6,IF(B770=$J$7,$K$7,IF(B770=$J$8,$K$8,IF(B770=$J$9,$K$9,IF(B770=$J$10,$K$10,IF(B770=$J$11,$K$11,IF(B770=$J$12,$K$12,0))))))))))</f>
        <v>Новосибирск</v>
      </c>
      <c r="D770" s="2">
        <v>43</v>
      </c>
      <c r="E770" s="2">
        <v>25759</v>
      </c>
      <c r="F770" s="3">
        <f>D770*E770</f>
        <v>1107637</v>
      </c>
      <c r="G770" s="2" t="str">
        <f>IF(F770&lt;$P$5,$O$5,IF(AND($P$4&lt;F770,F770&lt;$Q$4),$O$4,$O$3))</f>
        <v>Б</v>
      </c>
    </row>
    <row r="771" spans="1:7" x14ac:dyDescent="0.2">
      <c r="A771" s="2">
        <v>756</v>
      </c>
      <c r="B771" s="2">
        <v>7</v>
      </c>
      <c r="C771" s="2" t="str">
        <f>IF(B771=$J$3,$K$3,IF(B771=$J$4,$K$4,IF(B771=$J$5,$K$5,IF(B771=$J$6,$K$6,IF(B771=$J$7,$K$7,IF(B771=$J$8,$K$8,IF(B771=$J$9,$K$9,IF(B771=$J$10,$K$10,IF(B771=$J$11,$K$11,IF(B771=$J$12,$K$12,0))))))))))</f>
        <v>Мурманск</v>
      </c>
      <c r="D771" s="2">
        <v>9</v>
      </c>
      <c r="E771" s="2">
        <v>38947</v>
      </c>
      <c r="F771" s="3">
        <f>D771*E771</f>
        <v>350523</v>
      </c>
      <c r="G771" s="2" t="str">
        <f>IF(F771&lt;$P$5,$O$5,IF(AND($P$4&lt;F771,F771&lt;$Q$4),$O$4,$O$3))</f>
        <v>В</v>
      </c>
    </row>
    <row r="772" spans="1:7" x14ac:dyDescent="0.2">
      <c r="A772" s="2">
        <v>757</v>
      </c>
      <c r="B772" s="2">
        <v>6</v>
      </c>
      <c r="C772" s="2" t="str">
        <f>IF(B772=$J$3,$K$3,IF(B772=$J$4,$K$4,IF(B772=$J$5,$K$5,IF(B772=$J$6,$K$6,IF(B772=$J$7,$K$7,IF(B772=$J$8,$K$8,IF(B772=$J$9,$K$9,IF(B772=$J$10,$K$10,IF(B772=$J$11,$K$11,IF(B772=$J$12,$K$12,0))))))))))</f>
        <v>Владивосток</v>
      </c>
      <c r="D772" s="2">
        <v>45</v>
      </c>
      <c r="E772" s="2">
        <v>70726</v>
      </c>
      <c r="F772" s="3">
        <f>D772*E772</f>
        <v>3182670</v>
      </c>
      <c r="G772" s="2" t="str">
        <f>IF(F772&lt;$P$5,$O$5,IF(AND($P$4&lt;F772,F772&lt;$Q$4),$O$4,$O$3))</f>
        <v>Б</v>
      </c>
    </row>
    <row r="773" spans="1:7" x14ac:dyDescent="0.2">
      <c r="A773" s="2">
        <v>758</v>
      </c>
      <c r="B773" s="2">
        <v>3</v>
      </c>
      <c r="C773" s="2" t="str">
        <f>IF(B773=$J$3,$K$3,IF(B773=$J$4,$K$4,IF(B773=$J$5,$K$5,IF(B773=$J$6,$K$6,IF(B773=$J$7,$K$7,IF(B773=$J$8,$K$8,IF(B773=$J$9,$K$9,IF(B773=$J$10,$K$10,IF(B773=$J$11,$K$11,IF(B773=$J$12,$K$12,0))))))))))</f>
        <v>Челябинск</v>
      </c>
      <c r="D773" s="2">
        <v>30</v>
      </c>
      <c r="E773" s="2">
        <v>52172</v>
      </c>
      <c r="F773" s="3">
        <f>D773*E773</f>
        <v>1565160</v>
      </c>
      <c r="G773" s="2" t="str">
        <f>IF(F773&lt;$P$5,$O$5,IF(AND($P$4&lt;F773,F773&lt;$Q$4),$O$4,$O$3))</f>
        <v>Б</v>
      </c>
    </row>
    <row r="774" spans="1:7" x14ac:dyDescent="0.2">
      <c r="A774" s="2">
        <v>759</v>
      </c>
      <c r="B774" s="2">
        <v>6</v>
      </c>
      <c r="C774" s="2" t="str">
        <f>IF(B774=$J$3,$K$3,IF(B774=$J$4,$K$4,IF(B774=$J$5,$K$5,IF(B774=$J$6,$K$6,IF(B774=$J$7,$K$7,IF(B774=$J$8,$K$8,IF(B774=$J$9,$K$9,IF(B774=$J$10,$K$10,IF(B774=$J$11,$K$11,IF(B774=$J$12,$K$12,0))))))))))</f>
        <v>Владивосток</v>
      </c>
      <c r="D774" s="2">
        <v>13</v>
      </c>
      <c r="E774" s="2">
        <v>94051</v>
      </c>
      <c r="F774" s="3">
        <f>D774*E774</f>
        <v>1222663</v>
      </c>
      <c r="G774" s="2" t="str">
        <f>IF(F774&lt;$P$5,$O$5,IF(AND($P$4&lt;F774,F774&lt;$Q$4),$O$4,$O$3))</f>
        <v>Б</v>
      </c>
    </row>
    <row r="775" spans="1:7" x14ac:dyDescent="0.2">
      <c r="A775" s="2">
        <v>760</v>
      </c>
      <c r="B775" s="2">
        <v>5</v>
      </c>
      <c r="C775" s="2" t="str">
        <f>IF(B775=$J$3,$K$3,IF(B775=$J$4,$K$4,IF(B775=$J$5,$K$5,IF(B775=$J$6,$K$6,IF(B775=$J$7,$K$7,IF(B775=$J$8,$K$8,IF(B775=$J$9,$K$9,IF(B775=$J$10,$K$10,IF(B775=$J$11,$K$11,IF(B775=$J$12,$K$12,0))))))))))</f>
        <v>Краснодар</v>
      </c>
      <c r="D775" s="2">
        <v>98</v>
      </c>
      <c r="E775" s="2">
        <v>53078</v>
      </c>
      <c r="F775" s="3">
        <f>D775*E775</f>
        <v>5201644</v>
      </c>
      <c r="G775" s="2" t="str">
        <f>IF(F775&lt;$P$5,$O$5,IF(AND($P$4&lt;F775,F775&lt;$Q$4),$O$4,$O$3))</f>
        <v>А</v>
      </c>
    </row>
    <row r="776" spans="1:7" x14ac:dyDescent="0.2">
      <c r="A776" s="2">
        <v>761</v>
      </c>
      <c r="B776" s="2">
        <v>7</v>
      </c>
      <c r="C776" s="2" t="str">
        <f>IF(B776=$J$3,$K$3,IF(B776=$J$4,$K$4,IF(B776=$J$5,$K$5,IF(B776=$J$6,$K$6,IF(B776=$J$7,$K$7,IF(B776=$J$8,$K$8,IF(B776=$J$9,$K$9,IF(B776=$J$10,$K$10,IF(B776=$J$11,$K$11,IF(B776=$J$12,$K$12,0))))))))))</f>
        <v>Мурманск</v>
      </c>
      <c r="D776" s="2">
        <v>5</v>
      </c>
      <c r="E776" s="2">
        <v>89074</v>
      </c>
      <c r="F776" s="3">
        <f>D776*E776</f>
        <v>445370</v>
      </c>
      <c r="G776" s="2" t="str">
        <f>IF(F776&lt;$P$5,$O$5,IF(AND($P$4&lt;F776,F776&lt;$Q$4),$O$4,$O$3))</f>
        <v>В</v>
      </c>
    </row>
    <row r="777" spans="1:7" x14ac:dyDescent="0.2">
      <c r="A777" s="2">
        <v>762</v>
      </c>
      <c r="B777" s="2">
        <v>6</v>
      </c>
      <c r="C777" s="2" t="str">
        <f>IF(B777=$J$3,$K$3,IF(B777=$J$4,$K$4,IF(B777=$J$5,$K$5,IF(B777=$J$6,$K$6,IF(B777=$J$7,$K$7,IF(B777=$J$8,$K$8,IF(B777=$J$9,$K$9,IF(B777=$J$10,$K$10,IF(B777=$J$11,$K$11,IF(B777=$J$12,$K$12,0))))))))))</f>
        <v>Владивосток</v>
      </c>
      <c r="D777" s="2">
        <v>88</v>
      </c>
      <c r="E777" s="2">
        <v>37661</v>
      </c>
      <c r="F777" s="3">
        <f>D777*E777</f>
        <v>3314168</v>
      </c>
      <c r="G777" s="2" t="str">
        <f>IF(F777&lt;$P$5,$O$5,IF(AND($P$4&lt;F777,F777&lt;$Q$4),$O$4,$O$3))</f>
        <v>Б</v>
      </c>
    </row>
    <row r="778" spans="1:7" x14ac:dyDescent="0.2">
      <c r="A778" s="2">
        <v>763</v>
      </c>
      <c r="B778" s="2">
        <v>4</v>
      </c>
      <c r="C778" s="2" t="str">
        <f>IF(B778=$J$3,$K$3,IF(B778=$J$4,$K$4,IF(B778=$J$5,$K$5,IF(B778=$J$6,$K$6,IF(B778=$J$7,$K$7,IF(B778=$J$8,$K$8,IF(B778=$J$9,$K$9,IF(B778=$J$10,$K$10,IF(B778=$J$11,$K$11,IF(B778=$J$12,$K$12,0))))))))))</f>
        <v>Архангельск</v>
      </c>
      <c r="D778" s="2">
        <v>52</v>
      </c>
      <c r="E778" s="2">
        <v>40734</v>
      </c>
      <c r="F778" s="3">
        <f>D778*E778</f>
        <v>2118168</v>
      </c>
      <c r="G778" s="2" t="str">
        <f>IF(F778&lt;$P$5,$O$5,IF(AND($P$4&lt;F778,F778&lt;$Q$4),$O$4,$O$3))</f>
        <v>Б</v>
      </c>
    </row>
    <row r="779" spans="1:7" x14ac:dyDescent="0.2">
      <c r="A779" s="2">
        <v>764</v>
      </c>
      <c r="B779" s="2">
        <v>3</v>
      </c>
      <c r="C779" s="2" t="str">
        <f>IF(B779=$J$3,$K$3,IF(B779=$J$4,$K$4,IF(B779=$J$5,$K$5,IF(B779=$J$6,$K$6,IF(B779=$J$7,$K$7,IF(B779=$J$8,$K$8,IF(B779=$J$9,$K$9,IF(B779=$J$10,$K$10,IF(B779=$J$11,$K$11,IF(B779=$J$12,$K$12,0))))))))))</f>
        <v>Челябинск</v>
      </c>
      <c r="D779" s="2">
        <v>63</v>
      </c>
      <c r="E779" s="2">
        <v>33324</v>
      </c>
      <c r="F779" s="3">
        <f>D779*E779</f>
        <v>2099412</v>
      </c>
      <c r="G779" s="2" t="str">
        <f>IF(F779&lt;$P$5,$O$5,IF(AND($P$4&lt;F779,F779&lt;$Q$4),$O$4,$O$3))</f>
        <v>Б</v>
      </c>
    </row>
    <row r="780" spans="1:7" x14ac:dyDescent="0.2">
      <c r="A780" s="2">
        <v>765</v>
      </c>
      <c r="B780" s="2">
        <v>7</v>
      </c>
      <c r="C780" s="2" t="str">
        <f>IF(B780=$J$3,$K$3,IF(B780=$J$4,$K$4,IF(B780=$J$5,$K$5,IF(B780=$J$6,$K$6,IF(B780=$J$7,$K$7,IF(B780=$J$8,$K$8,IF(B780=$J$9,$K$9,IF(B780=$J$10,$K$10,IF(B780=$J$11,$K$11,IF(B780=$J$12,$K$12,0))))))))))</f>
        <v>Мурманск</v>
      </c>
      <c r="D780" s="2">
        <v>87</v>
      </c>
      <c r="E780" s="2">
        <v>19196</v>
      </c>
      <c r="F780" s="3">
        <f>D780*E780</f>
        <v>1670052</v>
      </c>
      <c r="G780" s="2" t="str">
        <f>IF(F780&lt;$P$5,$O$5,IF(AND($P$4&lt;F780,F780&lt;$Q$4),$O$4,$O$3))</f>
        <v>Б</v>
      </c>
    </row>
    <row r="781" spans="1:7" x14ac:dyDescent="0.2">
      <c r="A781" s="2">
        <v>766</v>
      </c>
      <c r="B781" s="2">
        <v>10</v>
      </c>
      <c r="C781" s="2" t="str">
        <f>IF(B781=$J$3,$K$3,IF(B781=$J$4,$K$4,IF(B781=$J$5,$K$5,IF(B781=$J$6,$K$6,IF(B781=$J$7,$K$7,IF(B781=$J$8,$K$8,IF(B781=$J$9,$K$9,IF(B781=$J$10,$K$10,IF(B781=$J$11,$K$11,IF(B781=$J$12,$K$12,0))))))))))</f>
        <v>Сочи</v>
      </c>
      <c r="D781" s="2">
        <v>41</v>
      </c>
      <c r="E781" s="2">
        <v>65465</v>
      </c>
      <c r="F781" s="3">
        <f>D781*E781</f>
        <v>2684065</v>
      </c>
      <c r="G781" s="2" t="str">
        <f>IF(F781&lt;$P$5,$O$5,IF(AND($P$4&lt;F781,F781&lt;$Q$4),$O$4,$O$3))</f>
        <v>Б</v>
      </c>
    </row>
    <row r="782" spans="1:7" x14ac:dyDescent="0.2">
      <c r="A782" s="2">
        <v>767</v>
      </c>
      <c r="B782" s="2">
        <v>3</v>
      </c>
      <c r="C782" s="2" t="str">
        <f>IF(B782=$J$3,$K$3,IF(B782=$J$4,$K$4,IF(B782=$J$5,$K$5,IF(B782=$J$6,$K$6,IF(B782=$J$7,$K$7,IF(B782=$J$8,$K$8,IF(B782=$J$9,$K$9,IF(B782=$J$10,$K$10,IF(B782=$J$11,$K$11,IF(B782=$J$12,$K$12,0))))))))))</f>
        <v>Челябинск</v>
      </c>
      <c r="D782" s="2">
        <v>17</v>
      </c>
      <c r="E782" s="2">
        <v>32564</v>
      </c>
      <c r="F782" s="3">
        <f>D782*E782</f>
        <v>553588</v>
      </c>
      <c r="G782" s="2" t="str">
        <f>IF(F782&lt;$P$5,$O$5,IF(AND($P$4&lt;F782,F782&lt;$Q$4),$O$4,$O$3))</f>
        <v>В</v>
      </c>
    </row>
    <row r="783" spans="1:7" x14ac:dyDescent="0.2">
      <c r="A783" s="2">
        <v>768</v>
      </c>
      <c r="B783" s="2">
        <v>10</v>
      </c>
      <c r="C783" s="2" t="str">
        <f>IF(B783=$J$3,$K$3,IF(B783=$J$4,$K$4,IF(B783=$J$5,$K$5,IF(B783=$J$6,$K$6,IF(B783=$J$7,$K$7,IF(B783=$J$8,$K$8,IF(B783=$J$9,$K$9,IF(B783=$J$10,$K$10,IF(B783=$J$11,$K$11,IF(B783=$J$12,$K$12,0))))))))))</f>
        <v>Сочи</v>
      </c>
      <c r="D783" s="2">
        <v>18</v>
      </c>
      <c r="E783" s="2">
        <v>54860</v>
      </c>
      <c r="F783" s="3">
        <f>D783*E783</f>
        <v>987480</v>
      </c>
      <c r="G783" s="2" t="str">
        <f>IF(F783&lt;$P$5,$O$5,IF(AND($P$4&lt;F783,F783&lt;$Q$4),$O$4,$O$3))</f>
        <v>В</v>
      </c>
    </row>
    <row r="784" spans="1:7" x14ac:dyDescent="0.2">
      <c r="A784" s="2">
        <v>769</v>
      </c>
      <c r="B784" s="2">
        <v>2</v>
      </c>
      <c r="C784" s="2" t="str">
        <f>IF(B784=$J$3,$K$3,IF(B784=$J$4,$K$4,IF(B784=$J$5,$K$5,IF(B784=$J$6,$K$6,IF(B784=$J$7,$K$7,IF(B784=$J$8,$K$8,IF(B784=$J$9,$K$9,IF(B784=$J$10,$K$10,IF(B784=$J$11,$K$11,IF(B784=$J$12,$K$12,0))))))))))</f>
        <v>Санкт-Петербург</v>
      </c>
      <c r="D784" s="2">
        <v>99</v>
      </c>
      <c r="E784" s="2">
        <v>87257</v>
      </c>
      <c r="F784" s="3">
        <f>D784*E784</f>
        <v>8638443</v>
      </c>
      <c r="G784" s="2" t="str">
        <f>IF(F784&lt;$P$5,$O$5,IF(AND($P$4&lt;F784,F784&lt;$Q$4),$O$4,$O$3))</f>
        <v>А</v>
      </c>
    </row>
    <row r="785" spans="1:7" x14ac:dyDescent="0.2">
      <c r="A785" s="2">
        <v>770</v>
      </c>
      <c r="B785" s="2">
        <v>7</v>
      </c>
      <c r="C785" s="2" t="str">
        <f>IF(B785=$J$3,$K$3,IF(B785=$J$4,$K$4,IF(B785=$J$5,$K$5,IF(B785=$J$6,$K$6,IF(B785=$J$7,$K$7,IF(B785=$J$8,$K$8,IF(B785=$J$9,$K$9,IF(B785=$J$10,$K$10,IF(B785=$J$11,$K$11,IF(B785=$J$12,$K$12,0))))))))))</f>
        <v>Мурманск</v>
      </c>
      <c r="D785" s="2">
        <v>100</v>
      </c>
      <c r="E785" s="2">
        <v>82029</v>
      </c>
      <c r="F785" s="3">
        <f>D785*E785</f>
        <v>8202900</v>
      </c>
      <c r="G785" s="2" t="str">
        <f>IF(F785&lt;$P$5,$O$5,IF(AND($P$4&lt;F785,F785&lt;$Q$4),$O$4,$O$3))</f>
        <v>А</v>
      </c>
    </row>
    <row r="786" spans="1:7" x14ac:dyDescent="0.2">
      <c r="A786" s="2">
        <v>771</v>
      </c>
      <c r="B786" s="2">
        <v>1</v>
      </c>
      <c r="C786" s="2" t="str">
        <f>IF(B786=$J$3,$K$3,IF(B786=$J$4,$K$4,IF(B786=$J$5,$K$5,IF(B786=$J$6,$K$6,IF(B786=$J$7,$K$7,IF(B786=$J$8,$K$8,IF(B786=$J$9,$K$9,IF(B786=$J$10,$K$10,IF(B786=$J$11,$K$11,IF(B786=$J$12,$K$12,0))))))))))</f>
        <v>Москва</v>
      </c>
      <c r="D786" s="2">
        <v>84</v>
      </c>
      <c r="E786" s="2">
        <v>38392</v>
      </c>
      <c r="F786" s="3">
        <f>D786*E786</f>
        <v>3224928</v>
      </c>
      <c r="G786" s="2" t="str">
        <f>IF(F786&lt;$P$5,$O$5,IF(AND($P$4&lt;F786,F786&lt;$Q$4),$O$4,$O$3))</f>
        <v>Б</v>
      </c>
    </row>
    <row r="787" spans="1:7" x14ac:dyDescent="0.2">
      <c r="A787" s="2">
        <v>772</v>
      </c>
      <c r="B787" s="2">
        <v>3</v>
      </c>
      <c r="C787" s="2" t="str">
        <f>IF(B787=$J$3,$K$3,IF(B787=$J$4,$K$4,IF(B787=$J$5,$K$5,IF(B787=$J$6,$K$6,IF(B787=$J$7,$K$7,IF(B787=$J$8,$K$8,IF(B787=$J$9,$K$9,IF(B787=$J$10,$K$10,IF(B787=$J$11,$K$11,IF(B787=$J$12,$K$12,0))))))))))</f>
        <v>Челябинск</v>
      </c>
      <c r="D787" s="2">
        <v>14</v>
      </c>
      <c r="E787" s="2">
        <v>93571</v>
      </c>
      <c r="F787" s="3">
        <f>D787*E787</f>
        <v>1309994</v>
      </c>
      <c r="G787" s="2" t="str">
        <f>IF(F787&lt;$P$5,$O$5,IF(AND($P$4&lt;F787,F787&lt;$Q$4),$O$4,$O$3))</f>
        <v>Б</v>
      </c>
    </row>
    <row r="788" spans="1:7" x14ac:dyDescent="0.2">
      <c r="A788" s="2">
        <v>773</v>
      </c>
      <c r="B788" s="2">
        <v>9</v>
      </c>
      <c r="C788" s="2" t="str">
        <f>IF(B788=$J$3,$K$3,IF(B788=$J$4,$K$4,IF(B788=$J$5,$K$5,IF(B788=$J$6,$K$6,IF(B788=$J$7,$K$7,IF(B788=$J$8,$K$8,IF(B788=$J$9,$K$9,IF(B788=$J$10,$K$10,IF(B788=$J$11,$K$11,IF(B788=$J$12,$K$12,0))))))))))</f>
        <v>Тюмень</v>
      </c>
      <c r="D788" s="2">
        <v>45</v>
      </c>
      <c r="E788" s="2">
        <v>25288</v>
      </c>
      <c r="F788" s="3">
        <f>D788*E788</f>
        <v>1137960</v>
      </c>
      <c r="G788" s="2" t="str">
        <f>IF(F788&lt;$P$5,$O$5,IF(AND($P$4&lt;F788,F788&lt;$Q$4),$O$4,$O$3))</f>
        <v>Б</v>
      </c>
    </row>
    <row r="789" spans="1:7" x14ac:dyDescent="0.2">
      <c r="A789" s="2">
        <v>774</v>
      </c>
      <c r="B789" s="2">
        <v>8</v>
      </c>
      <c r="C789" s="2" t="str">
        <f>IF(B789=$J$3,$K$3,IF(B789=$J$4,$K$4,IF(B789=$J$5,$K$5,IF(B789=$J$6,$K$6,IF(B789=$J$7,$K$7,IF(B789=$J$8,$K$8,IF(B789=$J$9,$K$9,IF(B789=$J$10,$K$10,IF(B789=$J$11,$K$11,IF(B789=$J$12,$K$12,0))))))))))</f>
        <v>Новосибирск</v>
      </c>
      <c r="D789" s="2">
        <v>80</v>
      </c>
      <c r="E789" s="2">
        <v>31187</v>
      </c>
      <c r="F789" s="3">
        <f>D789*E789</f>
        <v>2494960</v>
      </c>
      <c r="G789" s="2" t="str">
        <f>IF(F789&lt;$P$5,$O$5,IF(AND($P$4&lt;F789,F789&lt;$Q$4),$O$4,$O$3))</f>
        <v>Б</v>
      </c>
    </row>
    <row r="790" spans="1:7" x14ac:dyDescent="0.2">
      <c r="A790" s="2">
        <v>775</v>
      </c>
      <c r="B790" s="2">
        <v>2</v>
      </c>
      <c r="C790" s="2" t="str">
        <f>IF(B790=$J$3,$K$3,IF(B790=$J$4,$K$4,IF(B790=$J$5,$K$5,IF(B790=$J$6,$K$6,IF(B790=$J$7,$K$7,IF(B790=$J$8,$K$8,IF(B790=$J$9,$K$9,IF(B790=$J$10,$K$10,IF(B790=$J$11,$K$11,IF(B790=$J$12,$K$12,0))))))))))</f>
        <v>Санкт-Петербург</v>
      </c>
      <c r="D790" s="2">
        <v>9</v>
      </c>
      <c r="E790" s="2">
        <v>34900</v>
      </c>
      <c r="F790" s="3">
        <f>D790*E790</f>
        <v>314100</v>
      </c>
      <c r="G790" s="2" t="str">
        <f>IF(F790&lt;$P$5,$O$5,IF(AND($P$4&lt;F790,F790&lt;$Q$4),$O$4,$O$3))</f>
        <v>В</v>
      </c>
    </row>
    <row r="791" spans="1:7" x14ac:dyDescent="0.2">
      <c r="A791" s="2">
        <v>776</v>
      </c>
      <c r="B791" s="2">
        <v>3</v>
      </c>
      <c r="C791" s="2" t="str">
        <f>IF(B791=$J$3,$K$3,IF(B791=$J$4,$K$4,IF(B791=$J$5,$K$5,IF(B791=$J$6,$K$6,IF(B791=$J$7,$K$7,IF(B791=$J$8,$K$8,IF(B791=$J$9,$K$9,IF(B791=$J$10,$K$10,IF(B791=$J$11,$K$11,IF(B791=$J$12,$K$12,0))))))))))</f>
        <v>Челябинск</v>
      </c>
      <c r="D791" s="2">
        <v>63</v>
      </c>
      <c r="E791" s="2">
        <v>2847</v>
      </c>
      <c r="F791" s="3">
        <f>D791*E791</f>
        <v>179361</v>
      </c>
      <c r="G791" s="2" t="str">
        <f>IF(F791&lt;$P$5,$O$5,IF(AND($P$4&lt;F791,F791&lt;$Q$4),$O$4,$O$3))</f>
        <v>В</v>
      </c>
    </row>
    <row r="792" spans="1:7" x14ac:dyDescent="0.2">
      <c r="A792" s="2">
        <v>777</v>
      </c>
      <c r="B792" s="2">
        <v>2</v>
      </c>
      <c r="C792" s="2" t="str">
        <f>IF(B792=$J$3,$K$3,IF(B792=$J$4,$K$4,IF(B792=$J$5,$K$5,IF(B792=$J$6,$K$6,IF(B792=$J$7,$K$7,IF(B792=$J$8,$K$8,IF(B792=$J$9,$K$9,IF(B792=$J$10,$K$10,IF(B792=$J$11,$K$11,IF(B792=$J$12,$K$12,0))))))))))</f>
        <v>Санкт-Петербург</v>
      </c>
      <c r="D792" s="2">
        <v>49</v>
      </c>
      <c r="E792" s="2">
        <v>31807</v>
      </c>
      <c r="F792" s="3">
        <f>D792*E792</f>
        <v>1558543</v>
      </c>
      <c r="G792" s="2" t="str">
        <f>IF(F792&lt;$P$5,$O$5,IF(AND($P$4&lt;F792,F792&lt;$Q$4),$O$4,$O$3))</f>
        <v>Б</v>
      </c>
    </row>
    <row r="793" spans="1:7" x14ac:dyDescent="0.2">
      <c r="A793" s="2">
        <v>778</v>
      </c>
      <c r="B793" s="2">
        <v>8</v>
      </c>
      <c r="C793" s="2" t="str">
        <f>IF(B793=$J$3,$K$3,IF(B793=$J$4,$K$4,IF(B793=$J$5,$K$5,IF(B793=$J$6,$K$6,IF(B793=$J$7,$K$7,IF(B793=$J$8,$K$8,IF(B793=$J$9,$K$9,IF(B793=$J$10,$K$10,IF(B793=$J$11,$K$11,IF(B793=$J$12,$K$12,0))))))))))</f>
        <v>Новосибирск</v>
      </c>
      <c r="D793" s="2">
        <v>45</v>
      </c>
      <c r="E793" s="2">
        <v>41337</v>
      </c>
      <c r="F793" s="3">
        <f>D793*E793</f>
        <v>1860165</v>
      </c>
      <c r="G793" s="2" t="str">
        <f>IF(F793&lt;$P$5,$O$5,IF(AND($P$4&lt;F793,F793&lt;$Q$4),$O$4,$O$3))</f>
        <v>Б</v>
      </c>
    </row>
    <row r="794" spans="1:7" x14ac:dyDescent="0.2">
      <c r="A794" s="2">
        <v>779</v>
      </c>
      <c r="B794" s="2">
        <v>4</v>
      </c>
      <c r="C794" s="2" t="str">
        <f>IF(B794=$J$3,$K$3,IF(B794=$J$4,$K$4,IF(B794=$J$5,$K$5,IF(B794=$J$6,$K$6,IF(B794=$J$7,$K$7,IF(B794=$J$8,$K$8,IF(B794=$J$9,$K$9,IF(B794=$J$10,$K$10,IF(B794=$J$11,$K$11,IF(B794=$J$12,$K$12,0))))))))))</f>
        <v>Архангельск</v>
      </c>
      <c r="D794" s="2">
        <v>13</v>
      </c>
      <c r="E794" s="2">
        <v>39085</v>
      </c>
      <c r="F794" s="3">
        <f>D794*E794</f>
        <v>508105</v>
      </c>
      <c r="G794" s="2" t="str">
        <f>IF(F794&lt;$P$5,$O$5,IF(AND($P$4&lt;F794,F794&lt;$Q$4),$O$4,$O$3))</f>
        <v>В</v>
      </c>
    </row>
    <row r="795" spans="1:7" x14ac:dyDescent="0.2">
      <c r="A795" s="2">
        <v>780</v>
      </c>
      <c r="B795" s="2">
        <v>5</v>
      </c>
      <c r="C795" s="2" t="str">
        <f>IF(B795=$J$3,$K$3,IF(B795=$J$4,$K$4,IF(B795=$J$5,$K$5,IF(B795=$J$6,$K$6,IF(B795=$J$7,$K$7,IF(B795=$J$8,$K$8,IF(B795=$J$9,$K$9,IF(B795=$J$10,$K$10,IF(B795=$J$11,$K$11,IF(B795=$J$12,$K$12,0))))))))))</f>
        <v>Краснодар</v>
      </c>
      <c r="D795" s="2">
        <v>87</v>
      </c>
      <c r="E795" s="2">
        <v>10135</v>
      </c>
      <c r="F795" s="3">
        <f>D795*E795</f>
        <v>881745</v>
      </c>
      <c r="G795" s="2" t="str">
        <f>IF(F795&lt;$P$5,$O$5,IF(AND($P$4&lt;F795,F795&lt;$Q$4),$O$4,$O$3))</f>
        <v>В</v>
      </c>
    </row>
    <row r="796" spans="1:7" x14ac:dyDescent="0.2">
      <c r="A796" s="2">
        <v>781</v>
      </c>
      <c r="B796" s="2">
        <v>9</v>
      </c>
      <c r="C796" s="2" t="str">
        <f>IF(B796=$J$3,$K$3,IF(B796=$J$4,$K$4,IF(B796=$J$5,$K$5,IF(B796=$J$6,$K$6,IF(B796=$J$7,$K$7,IF(B796=$J$8,$K$8,IF(B796=$J$9,$K$9,IF(B796=$J$10,$K$10,IF(B796=$J$11,$K$11,IF(B796=$J$12,$K$12,0))))))))))</f>
        <v>Тюмень</v>
      </c>
      <c r="D796" s="2">
        <v>97</v>
      </c>
      <c r="E796" s="2">
        <v>74164</v>
      </c>
      <c r="F796" s="3">
        <f>D796*E796</f>
        <v>7193908</v>
      </c>
      <c r="G796" s="2" t="str">
        <f>IF(F796&lt;$P$5,$O$5,IF(AND($P$4&lt;F796,F796&lt;$Q$4),$O$4,$O$3))</f>
        <v>А</v>
      </c>
    </row>
    <row r="797" spans="1:7" x14ac:dyDescent="0.2">
      <c r="A797" s="2">
        <v>782</v>
      </c>
      <c r="B797" s="2">
        <v>10</v>
      </c>
      <c r="C797" s="2" t="str">
        <f>IF(B797=$J$3,$K$3,IF(B797=$J$4,$K$4,IF(B797=$J$5,$K$5,IF(B797=$J$6,$K$6,IF(B797=$J$7,$K$7,IF(B797=$J$8,$K$8,IF(B797=$J$9,$K$9,IF(B797=$J$10,$K$10,IF(B797=$J$11,$K$11,IF(B797=$J$12,$K$12,0))))))))))</f>
        <v>Сочи</v>
      </c>
      <c r="D797" s="2">
        <v>65</v>
      </c>
      <c r="E797" s="2">
        <v>43359</v>
      </c>
      <c r="F797" s="3">
        <f>D797*E797</f>
        <v>2818335</v>
      </c>
      <c r="G797" s="2" t="str">
        <f>IF(F797&lt;$P$5,$O$5,IF(AND($P$4&lt;F797,F797&lt;$Q$4),$O$4,$O$3))</f>
        <v>Б</v>
      </c>
    </row>
    <row r="798" spans="1:7" x14ac:dyDescent="0.2">
      <c r="A798" s="2">
        <v>783</v>
      </c>
      <c r="B798" s="2">
        <v>5</v>
      </c>
      <c r="C798" s="2" t="str">
        <f>IF(B798=$J$3,$K$3,IF(B798=$J$4,$K$4,IF(B798=$J$5,$K$5,IF(B798=$J$6,$K$6,IF(B798=$J$7,$K$7,IF(B798=$J$8,$K$8,IF(B798=$J$9,$K$9,IF(B798=$J$10,$K$10,IF(B798=$J$11,$K$11,IF(B798=$J$12,$K$12,0))))))))))</f>
        <v>Краснодар</v>
      </c>
      <c r="D798" s="2">
        <v>84</v>
      </c>
      <c r="E798" s="2">
        <v>66496</v>
      </c>
      <c r="F798" s="3">
        <f>D798*E798</f>
        <v>5585664</v>
      </c>
      <c r="G798" s="2" t="str">
        <f>IF(F798&lt;$P$5,$O$5,IF(AND($P$4&lt;F798,F798&lt;$Q$4),$O$4,$O$3))</f>
        <v>А</v>
      </c>
    </row>
    <row r="799" spans="1:7" x14ac:dyDescent="0.2">
      <c r="A799" s="2">
        <v>784</v>
      </c>
      <c r="B799" s="2">
        <v>1</v>
      </c>
      <c r="C799" s="2" t="str">
        <f>IF(B799=$J$3,$K$3,IF(B799=$J$4,$K$4,IF(B799=$J$5,$K$5,IF(B799=$J$6,$K$6,IF(B799=$J$7,$K$7,IF(B799=$J$8,$K$8,IF(B799=$J$9,$K$9,IF(B799=$J$10,$K$10,IF(B799=$J$11,$K$11,IF(B799=$J$12,$K$12,0))))))))))</f>
        <v>Москва</v>
      </c>
      <c r="D799" s="2">
        <v>99</v>
      </c>
      <c r="E799" s="2">
        <v>50229</v>
      </c>
      <c r="F799" s="3">
        <f>D799*E799</f>
        <v>4972671</v>
      </c>
      <c r="G799" s="2" t="str">
        <f>IF(F799&lt;$P$5,$O$5,IF(AND($P$4&lt;F799,F799&lt;$Q$4),$O$4,$O$3))</f>
        <v>Б</v>
      </c>
    </row>
    <row r="800" spans="1:7" x14ac:dyDescent="0.2">
      <c r="A800" s="2">
        <v>785</v>
      </c>
      <c r="B800" s="2">
        <v>9</v>
      </c>
      <c r="C800" s="2" t="str">
        <f>IF(B800=$J$3,$K$3,IF(B800=$J$4,$K$4,IF(B800=$J$5,$K$5,IF(B800=$J$6,$K$6,IF(B800=$J$7,$K$7,IF(B800=$J$8,$K$8,IF(B800=$J$9,$K$9,IF(B800=$J$10,$K$10,IF(B800=$J$11,$K$11,IF(B800=$J$12,$K$12,0))))))))))</f>
        <v>Тюмень</v>
      </c>
      <c r="D800" s="2">
        <v>9</v>
      </c>
      <c r="E800" s="2">
        <v>7659</v>
      </c>
      <c r="F800" s="3">
        <f>D800*E800</f>
        <v>68931</v>
      </c>
      <c r="G800" s="2" t="str">
        <f>IF(F800&lt;$P$5,$O$5,IF(AND($P$4&lt;F800,F800&lt;$Q$4),$O$4,$O$3))</f>
        <v>В</v>
      </c>
    </row>
    <row r="801" spans="1:7" x14ac:dyDescent="0.2">
      <c r="A801" s="2">
        <v>786</v>
      </c>
      <c r="B801" s="2">
        <v>7</v>
      </c>
      <c r="C801" s="2" t="str">
        <f>IF(B801=$J$3,$K$3,IF(B801=$J$4,$K$4,IF(B801=$J$5,$K$5,IF(B801=$J$6,$K$6,IF(B801=$J$7,$K$7,IF(B801=$J$8,$K$8,IF(B801=$J$9,$K$9,IF(B801=$J$10,$K$10,IF(B801=$J$11,$K$11,IF(B801=$J$12,$K$12,0))))))))))</f>
        <v>Мурманск</v>
      </c>
      <c r="D801" s="2">
        <v>13</v>
      </c>
      <c r="E801" s="2">
        <v>7287</v>
      </c>
      <c r="F801" s="3">
        <f>D801*E801</f>
        <v>94731</v>
      </c>
      <c r="G801" s="2" t="str">
        <f>IF(F801&lt;$P$5,$O$5,IF(AND($P$4&lt;F801,F801&lt;$Q$4),$O$4,$O$3))</f>
        <v>В</v>
      </c>
    </row>
    <row r="802" spans="1:7" x14ac:dyDescent="0.2">
      <c r="A802" s="2">
        <v>787</v>
      </c>
      <c r="B802" s="2">
        <v>1</v>
      </c>
      <c r="C802" s="2" t="str">
        <f>IF(B802=$J$3,$K$3,IF(B802=$J$4,$K$4,IF(B802=$J$5,$K$5,IF(B802=$J$6,$K$6,IF(B802=$J$7,$K$7,IF(B802=$J$8,$K$8,IF(B802=$J$9,$K$9,IF(B802=$J$10,$K$10,IF(B802=$J$11,$K$11,IF(B802=$J$12,$K$12,0))))))))))</f>
        <v>Москва</v>
      </c>
      <c r="D802" s="2">
        <v>16</v>
      </c>
      <c r="E802" s="2">
        <v>15211</v>
      </c>
      <c r="F802" s="3">
        <f>D802*E802</f>
        <v>243376</v>
      </c>
      <c r="G802" s="2" t="str">
        <f>IF(F802&lt;$P$5,$O$5,IF(AND($P$4&lt;F802,F802&lt;$Q$4),$O$4,$O$3))</f>
        <v>В</v>
      </c>
    </row>
    <row r="803" spans="1:7" x14ac:dyDescent="0.2">
      <c r="A803" s="2">
        <v>788</v>
      </c>
      <c r="B803" s="2">
        <v>8</v>
      </c>
      <c r="C803" s="2" t="str">
        <f>IF(B803=$J$3,$K$3,IF(B803=$J$4,$K$4,IF(B803=$J$5,$K$5,IF(B803=$J$6,$K$6,IF(B803=$J$7,$K$7,IF(B803=$J$8,$K$8,IF(B803=$J$9,$K$9,IF(B803=$J$10,$K$10,IF(B803=$J$11,$K$11,IF(B803=$J$12,$K$12,0))))))))))</f>
        <v>Новосибирск</v>
      </c>
      <c r="D803" s="2">
        <v>1</v>
      </c>
      <c r="E803" s="2">
        <v>14323</v>
      </c>
      <c r="F803" s="3">
        <f>D803*E803</f>
        <v>14323</v>
      </c>
      <c r="G803" s="2" t="str">
        <f>IF(F803&lt;$P$5,$O$5,IF(AND($P$4&lt;F803,F803&lt;$Q$4),$O$4,$O$3))</f>
        <v>В</v>
      </c>
    </row>
    <row r="804" spans="1:7" x14ac:dyDescent="0.2">
      <c r="A804" s="2">
        <v>789</v>
      </c>
      <c r="B804" s="2">
        <v>10</v>
      </c>
      <c r="C804" s="2" t="str">
        <f>IF(B804=$J$3,$K$3,IF(B804=$J$4,$K$4,IF(B804=$J$5,$K$5,IF(B804=$J$6,$K$6,IF(B804=$J$7,$K$7,IF(B804=$J$8,$K$8,IF(B804=$J$9,$K$9,IF(B804=$J$10,$K$10,IF(B804=$J$11,$K$11,IF(B804=$J$12,$K$12,0))))))))))</f>
        <v>Сочи</v>
      </c>
      <c r="D804" s="2">
        <v>33</v>
      </c>
      <c r="E804" s="2">
        <v>16402</v>
      </c>
      <c r="F804" s="3">
        <f>D804*E804</f>
        <v>541266</v>
      </c>
      <c r="G804" s="2" t="str">
        <f>IF(F804&lt;$P$5,$O$5,IF(AND($P$4&lt;F804,F804&lt;$Q$4),$O$4,$O$3))</f>
        <v>В</v>
      </c>
    </row>
    <row r="805" spans="1:7" x14ac:dyDescent="0.2">
      <c r="A805" s="2">
        <v>790</v>
      </c>
      <c r="B805" s="2">
        <v>1</v>
      </c>
      <c r="C805" s="2" t="str">
        <f>IF(B805=$J$3,$K$3,IF(B805=$J$4,$K$4,IF(B805=$J$5,$K$5,IF(B805=$J$6,$K$6,IF(B805=$J$7,$K$7,IF(B805=$J$8,$K$8,IF(B805=$J$9,$K$9,IF(B805=$J$10,$K$10,IF(B805=$J$11,$K$11,IF(B805=$J$12,$K$12,0))))))))))</f>
        <v>Москва</v>
      </c>
      <c r="D805" s="2">
        <v>72</v>
      </c>
      <c r="E805" s="2">
        <v>5736</v>
      </c>
      <c r="F805" s="3">
        <f>D805*E805</f>
        <v>412992</v>
      </c>
      <c r="G805" s="2" t="str">
        <f>IF(F805&lt;$P$5,$O$5,IF(AND($P$4&lt;F805,F805&lt;$Q$4),$O$4,$O$3))</f>
        <v>В</v>
      </c>
    </row>
    <row r="806" spans="1:7" x14ac:dyDescent="0.2">
      <c r="A806" s="2">
        <v>791</v>
      </c>
      <c r="B806" s="2">
        <v>3</v>
      </c>
      <c r="C806" s="2" t="str">
        <f>IF(B806=$J$3,$K$3,IF(B806=$J$4,$K$4,IF(B806=$J$5,$K$5,IF(B806=$J$6,$K$6,IF(B806=$J$7,$K$7,IF(B806=$J$8,$K$8,IF(B806=$J$9,$K$9,IF(B806=$J$10,$K$10,IF(B806=$J$11,$K$11,IF(B806=$J$12,$K$12,0))))))))))</f>
        <v>Челябинск</v>
      </c>
      <c r="D806" s="2">
        <v>63</v>
      </c>
      <c r="E806" s="2">
        <v>69584</v>
      </c>
      <c r="F806" s="3">
        <f>D806*E806</f>
        <v>4383792</v>
      </c>
      <c r="G806" s="2" t="str">
        <f>IF(F806&lt;$P$5,$O$5,IF(AND($P$4&lt;F806,F806&lt;$Q$4),$O$4,$O$3))</f>
        <v>Б</v>
      </c>
    </row>
    <row r="807" spans="1:7" x14ac:dyDescent="0.2">
      <c r="A807" s="2">
        <v>792</v>
      </c>
      <c r="B807" s="2">
        <v>9</v>
      </c>
      <c r="C807" s="2" t="str">
        <f>IF(B807=$J$3,$K$3,IF(B807=$J$4,$K$4,IF(B807=$J$5,$K$5,IF(B807=$J$6,$K$6,IF(B807=$J$7,$K$7,IF(B807=$J$8,$K$8,IF(B807=$J$9,$K$9,IF(B807=$J$10,$K$10,IF(B807=$J$11,$K$11,IF(B807=$J$12,$K$12,0))))))))))</f>
        <v>Тюмень</v>
      </c>
      <c r="D807" s="2">
        <v>12</v>
      </c>
      <c r="E807" s="2">
        <v>23804</v>
      </c>
      <c r="F807" s="3">
        <f>D807*E807</f>
        <v>285648</v>
      </c>
      <c r="G807" s="2" t="str">
        <f>IF(F807&lt;$P$5,$O$5,IF(AND($P$4&lt;F807,F807&lt;$Q$4),$O$4,$O$3))</f>
        <v>В</v>
      </c>
    </row>
    <row r="808" spans="1:7" x14ac:dyDescent="0.2">
      <c r="A808" s="2">
        <v>793</v>
      </c>
      <c r="B808" s="2">
        <v>4</v>
      </c>
      <c r="C808" s="2" t="str">
        <f>IF(B808=$J$3,$K$3,IF(B808=$J$4,$K$4,IF(B808=$J$5,$K$5,IF(B808=$J$6,$K$6,IF(B808=$J$7,$K$7,IF(B808=$J$8,$K$8,IF(B808=$J$9,$K$9,IF(B808=$J$10,$K$10,IF(B808=$J$11,$K$11,IF(B808=$J$12,$K$12,0))))))))))</f>
        <v>Архангельск</v>
      </c>
      <c r="D808" s="2">
        <v>69</v>
      </c>
      <c r="E808" s="2">
        <v>88918</v>
      </c>
      <c r="F808" s="3">
        <f>D808*E808</f>
        <v>6135342</v>
      </c>
      <c r="G808" s="2" t="str">
        <f>IF(F808&lt;$P$5,$O$5,IF(AND($P$4&lt;F808,F808&lt;$Q$4),$O$4,$O$3))</f>
        <v>А</v>
      </c>
    </row>
    <row r="809" spans="1:7" x14ac:dyDescent="0.2">
      <c r="A809" s="2">
        <v>794</v>
      </c>
      <c r="B809" s="2">
        <v>7</v>
      </c>
      <c r="C809" s="2" t="str">
        <f>IF(B809=$J$3,$K$3,IF(B809=$J$4,$K$4,IF(B809=$J$5,$K$5,IF(B809=$J$6,$K$6,IF(B809=$J$7,$K$7,IF(B809=$J$8,$K$8,IF(B809=$J$9,$K$9,IF(B809=$J$10,$K$10,IF(B809=$J$11,$K$11,IF(B809=$J$12,$K$12,0))))))))))</f>
        <v>Мурманск</v>
      </c>
      <c r="D809" s="2">
        <v>79</v>
      </c>
      <c r="E809" s="2">
        <v>5065</v>
      </c>
      <c r="F809" s="3">
        <f>D809*E809</f>
        <v>400135</v>
      </c>
      <c r="G809" s="2" t="str">
        <f>IF(F809&lt;$P$5,$O$5,IF(AND($P$4&lt;F809,F809&lt;$Q$4),$O$4,$O$3))</f>
        <v>В</v>
      </c>
    </row>
    <row r="810" spans="1:7" x14ac:dyDescent="0.2">
      <c r="A810" s="2">
        <v>795</v>
      </c>
      <c r="B810" s="2">
        <v>8</v>
      </c>
      <c r="C810" s="2" t="str">
        <f>IF(B810=$J$3,$K$3,IF(B810=$J$4,$K$4,IF(B810=$J$5,$K$5,IF(B810=$J$6,$K$6,IF(B810=$J$7,$K$7,IF(B810=$J$8,$K$8,IF(B810=$J$9,$K$9,IF(B810=$J$10,$K$10,IF(B810=$J$11,$K$11,IF(B810=$J$12,$K$12,0))))))))))</f>
        <v>Новосибирск</v>
      </c>
      <c r="D810" s="2">
        <v>22</v>
      </c>
      <c r="E810" s="2">
        <v>39715</v>
      </c>
      <c r="F810" s="3">
        <f>D810*E810</f>
        <v>873730</v>
      </c>
      <c r="G810" s="2" t="str">
        <f>IF(F810&lt;$P$5,$O$5,IF(AND($P$4&lt;F810,F810&lt;$Q$4),$O$4,$O$3))</f>
        <v>В</v>
      </c>
    </row>
    <row r="811" spans="1:7" x14ac:dyDescent="0.2">
      <c r="A811" s="2">
        <v>796</v>
      </c>
      <c r="B811" s="2">
        <v>2</v>
      </c>
      <c r="C811" s="2" t="str">
        <f>IF(B811=$J$3,$K$3,IF(B811=$J$4,$K$4,IF(B811=$J$5,$K$5,IF(B811=$J$6,$K$6,IF(B811=$J$7,$K$7,IF(B811=$J$8,$K$8,IF(B811=$J$9,$K$9,IF(B811=$J$10,$K$10,IF(B811=$J$11,$K$11,IF(B811=$J$12,$K$12,0))))))))))</f>
        <v>Санкт-Петербург</v>
      </c>
      <c r="D811" s="2">
        <v>20</v>
      </c>
      <c r="E811" s="2">
        <v>35800</v>
      </c>
      <c r="F811" s="3">
        <f>D811*E811</f>
        <v>716000</v>
      </c>
      <c r="G811" s="2" t="str">
        <f>IF(F811&lt;$P$5,$O$5,IF(AND($P$4&lt;F811,F811&lt;$Q$4),$O$4,$O$3))</f>
        <v>В</v>
      </c>
    </row>
    <row r="812" spans="1:7" x14ac:dyDescent="0.2">
      <c r="A812" s="2">
        <v>797</v>
      </c>
      <c r="B812" s="2">
        <v>7</v>
      </c>
      <c r="C812" s="2" t="str">
        <f>IF(B812=$J$3,$K$3,IF(B812=$J$4,$K$4,IF(B812=$J$5,$K$5,IF(B812=$J$6,$K$6,IF(B812=$J$7,$K$7,IF(B812=$J$8,$K$8,IF(B812=$J$9,$K$9,IF(B812=$J$10,$K$10,IF(B812=$J$11,$K$11,IF(B812=$J$12,$K$12,0))))))))))</f>
        <v>Мурманск</v>
      </c>
      <c r="D812" s="2">
        <v>10</v>
      </c>
      <c r="E812" s="2">
        <v>13508</v>
      </c>
      <c r="F812" s="3">
        <f>D812*E812</f>
        <v>135080</v>
      </c>
      <c r="G812" s="2" t="str">
        <f>IF(F812&lt;$P$5,$O$5,IF(AND($P$4&lt;F812,F812&lt;$Q$4),$O$4,$O$3))</f>
        <v>В</v>
      </c>
    </row>
    <row r="813" spans="1:7" x14ac:dyDescent="0.2">
      <c r="A813" s="2">
        <v>798</v>
      </c>
      <c r="B813" s="2">
        <v>2</v>
      </c>
      <c r="C813" s="2" t="str">
        <f>IF(B813=$J$3,$K$3,IF(B813=$J$4,$K$4,IF(B813=$J$5,$K$5,IF(B813=$J$6,$K$6,IF(B813=$J$7,$K$7,IF(B813=$J$8,$K$8,IF(B813=$J$9,$K$9,IF(B813=$J$10,$K$10,IF(B813=$J$11,$K$11,IF(B813=$J$12,$K$12,0))))))))))</f>
        <v>Санкт-Петербург</v>
      </c>
      <c r="D813" s="2">
        <v>85</v>
      </c>
      <c r="E813" s="2">
        <v>77309</v>
      </c>
      <c r="F813" s="3">
        <f>D813*E813</f>
        <v>6571265</v>
      </c>
      <c r="G813" s="2" t="str">
        <f>IF(F813&lt;$P$5,$O$5,IF(AND($P$4&lt;F813,F813&lt;$Q$4),$O$4,$O$3))</f>
        <v>А</v>
      </c>
    </row>
    <row r="814" spans="1:7" x14ac:dyDescent="0.2">
      <c r="A814" s="2">
        <v>799</v>
      </c>
      <c r="B814" s="2">
        <v>8</v>
      </c>
      <c r="C814" s="2" t="str">
        <f>IF(B814=$J$3,$K$3,IF(B814=$J$4,$K$4,IF(B814=$J$5,$K$5,IF(B814=$J$6,$K$6,IF(B814=$J$7,$K$7,IF(B814=$J$8,$K$8,IF(B814=$J$9,$K$9,IF(B814=$J$10,$K$10,IF(B814=$J$11,$K$11,IF(B814=$J$12,$K$12,0))))))))))</f>
        <v>Новосибирск</v>
      </c>
      <c r="D814" s="2">
        <v>44</v>
      </c>
      <c r="E814" s="2">
        <v>12696</v>
      </c>
      <c r="F814" s="3">
        <f>D814*E814</f>
        <v>558624</v>
      </c>
      <c r="G814" s="2" t="str">
        <f>IF(F814&lt;$P$5,$O$5,IF(AND($P$4&lt;F814,F814&lt;$Q$4),$O$4,$O$3))</f>
        <v>В</v>
      </c>
    </row>
    <row r="815" spans="1:7" x14ac:dyDescent="0.2">
      <c r="A815" s="2">
        <v>800</v>
      </c>
      <c r="B815" s="2">
        <v>4</v>
      </c>
      <c r="C815" s="2" t="str">
        <f>IF(B815=$J$3,$K$3,IF(B815=$J$4,$K$4,IF(B815=$J$5,$K$5,IF(B815=$J$6,$K$6,IF(B815=$J$7,$K$7,IF(B815=$J$8,$K$8,IF(B815=$J$9,$K$9,IF(B815=$J$10,$K$10,IF(B815=$J$11,$K$11,IF(B815=$J$12,$K$12,0))))))))))</f>
        <v>Архангельск</v>
      </c>
      <c r="D815" s="2">
        <v>58</v>
      </c>
      <c r="E815" s="2">
        <v>67479</v>
      </c>
      <c r="F815" s="3">
        <f>D815*E815</f>
        <v>3913782</v>
      </c>
      <c r="G815" s="2" t="str">
        <f>IF(F815&lt;$P$5,$O$5,IF(AND($P$4&lt;F815,F815&lt;$Q$4),$O$4,$O$3))</f>
        <v>Б</v>
      </c>
    </row>
    <row r="816" spans="1:7" x14ac:dyDescent="0.2">
      <c r="A816" s="2">
        <v>801</v>
      </c>
      <c r="B816" s="2">
        <v>1</v>
      </c>
      <c r="C816" s="2" t="str">
        <f>IF(B816=$J$3,$K$3,IF(B816=$J$4,$K$4,IF(B816=$J$5,$K$5,IF(B816=$J$6,$K$6,IF(B816=$J$7,$K$7,IF(B816=$J$8,$K$8,IF(B816=$J$9,$K$9,IF(B816=$J$10,$K$10,IF(B816=$J$11,$K$11,IF(B816=$J$12,$K$12,0))))))))))</f>
        <v>Москва</v>
      </c>
      <c r="D816" s="2">
        <v>13</v>
      </c>
      <c r="E816" s="2">
        <v>91360</v>
      </c>
      <c r="F816" s="3">
        <f>D816*E816</f>
        <v>1187680</v>
      </c>
      <c r="G816" s="2" t="str">
        <f>IF(F816&lt;$P$5,$O$5,IF(AND($P$4&lt;F816,F816&lt;$Q$4),$O$4,$O$3))</f>
        <v>Б</v>
      </c>
    </row>
    <row r="817" spans="1:7" x14ac:dyDescent="0.2">
      <c r="A817" s="2">
        <v>802</v>
      </c>
      <c r="B817" s="2">
        <v>9</v>
      </c>
      <c r="C817" s="2" t="str">
        <f>IF(B817=$J$3,$K$3,IF(B817=$J$4,$K$4,IF(B817=$J$5,$K$5,IF(B817=$J$6,$K$6,IF(B817=$J$7,$K$7,IF(B817=$J$8,$K$8,IF(B817=$J$9,$K$9,IF(B817=$J$10,$K$10,IF(B817=$J$11,$K$11,IF(B817=$J$12,$K$12,0))))))))))</f>
        <v>Тюмень</v>
      </c>
      <c r="D817" s="2">
        <v>49</v>
      </c>
      <c r="E817" s="2">
        <v>42840</v>
      </c>
      <c r="F817" s="3">
        <f>D817*E817</f>
        <v>2099160</v>
      </c>
      <c r="G817" s="2" t="str">
        <f>IF(F817&lt;$P$5,$O$5,IF(AND($P$4&lt;F817,F817&lt;$Q$4),$O$4,$O$3))</f>
        <v>Б</v>
      </c>
    </row>
    <row r="818" spans="1:7" x14ac:dyDescent="0.2">
      <c r="A818" s="2">
        <v>803</v>
      </c>
      <c r="B818" s="2">
        <v>1</v>
      </c>
      <c r="C818" s="2" t="str">
        <f>IF(B818=$J$3,$K$3,IF(B818=$J$4,$K$4,IF(B818=$J$5,$K$5,IF(B818=$J$6,$K$6,IF(B818=$J$7,$K$7,IF(B818=$J$8,$K$8,IF(B818=$J$9,$K$9,IF(B818=$J$10,$K$10,IF(B818=$J$11,$K$11,IF(B818=$J$12,$K$12,0))))))))))</f>
        <v>Москва</v>
      </c>
      <c r="D818" s="2">
        <v>61</v>
      </c>
      <c r="E818" s="2">
        <v>38588</v>
      </c>
      <c r="F818" s="3">
        <f>D818*E818</f>
        <v>2353868</v>
      </c>
      <c r="G818" s="2" t="str">
        <f>IF(F818&lt;$P$5,$O$5,IF(AND($P$4&lt;F818,F818&lt;$Q$4),$O$4,$O$3))</f>
        <v>Б</v>
      </c>
    </row>
    <row r="819" spans="1:7" x14ac:dyDescent="0.2">
      <c r="A819" s="2">
        <v>804</v>
      </c>
      <c r="B819" s="2">
        <v>3</v>
      </c>
      <c r="C819" s="2" t="str">
        <f>IF(B819=$J$3,$K$3,IF(B819=$J$4,$K$4,IF(B819=$J$5,$K$5,IF(B819=$J$6,$K$6,IF(B819=$J$7,$K$7,IF(B819=$J$8,$K$8,IF(B819=$J$9,$K$9,IF(B819=$J$10,$K$10,IF(B819=$J$11,$K$11,IF(B819=$J$12,$K$12,0))))))))))</f>
        <v>Челябинск</v>
      </c>
      <c r="D819" s="2">
        <v>6</v>
      </c>
      <c r="E819" s="2">
        <v>49091</v>
      </c>
      <c r="F819" s="3">
        <f>D819*E819</f>
        <v>294546</v>
      </c>
      <c r="G819" s="2" t="str">
        <f>IF(F819&lt;$P$5,$O$5,IF(AND($P$4&lt;F819,F819&lt;$Q$4),$O$4,$O$3))</f>
        <v>В</v>
      </c>
    </row>
    <row r="820" spans="1:7" x14ac:dyDescent="0.2">
      <c r="A820" s="2">
        <v>805</v>
      </c>
      <c r="B820" s="2">
        <v>1</v>
      </c>
      <c r="C820" s="2" t="str">
        <f>IF(B820=$J$3,$K$3,IF(B820=$J$4,$K$4,IF(B820=$J$5,$K$5,IF(B820=$J$6,$K$6,IF(B820=$J$7,$K$7,IF(B820=$J$8,$K$8,IF(B820=$J$9,$K$9,IF(B820=$J$10,$K$10,IF(B820=$J$11,$K$11,IF(B820=$J$12,$K$12,0))))))))))</f>
        <v>Москва</v>
      </c>
      <c r="D820" s="2">
        <v>96</v>
      </c>
      <c r="E820" s="2">
        <v>92407</v>
      </c>
      <c r="F820" s="3">
        <f>D820*E820</f>
        <v>8871072</v>
      </c>
      <c r="G820" s="2" t="str">
        <f>IF(F820&lt;$P$5,$O$5,IF(AND($P$4&lt;F820,F820&lt;$Q$4),$O$4,$O$3))</f>
        <v>А</v>
      </c>
    </row>
    <row r="821" spans="1:7" x14ac:dyDescent="0.2">
      <c r="A821" s="2">
        <v>806</v>
      </c>
      <c r="B821" s="2">
        <v>5</v>
      </c>
      <c r="C821" s="2" t="str">
        <f>IF(B821=$J$3,$K$3,IF(B821=$J$4,$K$4,IF(B821=$J$5,$K$5,IF(B821=$J$6,$K$6,IF(B821=$J$7,$K$7,IF(B821=$J$8,$K$8,IF(B821=$J$9,$K$9,IF(B821=$J$10,$K$10,IF(B821=$J$11,$K$11,IF(B821=$J$12,$K$12,0))))))))))</f>
        <v>Краснодар</v>
      </c>
      <c r="D821" s="2">
        <v>47</v>
      </c>
      <c r="E821" s="2">
        <v>28800</v>
      </c>
      <c r="F821" s="3">
        <f>D821*E821</f>
        <v>1353600</v>
      </c>
      <c r="G821" s="2" t="str">
        <f>IF(F821&lt;$P$5,$O$5,IF(AND($P$4&lt;F821,F821&lt;$Q$4),$O$4,$O$3))</f>
        <v>Б</v>
      </c>
    </row>
    <row r="822" spans="1:7" x14ac:dyDescent="0.2">
      <c r="A822" s="2">
        <v>807</v>
      </c>
      <c r="B822" s="2">
        <v>1</v>
      </c>
      <c r="C822" s="2" t="str">
        <f>IF(B822=$J$3,$K$3,IF(B822=$J$4,$K$4,IF(B822=$J$5,$K$5,IF(B822=$J$6,$K$6,IF(B822=$J$7,$K$7,IF(B822=$J$8,$K$8,IF(B822=$J$9,$K$9,IF(B822=$J$10,$K$10,IF(B822=$J$11,$K$11,IF(B822=$J$12,$K$12,0))))))))))</f>
        <v>Москва</v>
      </c>
      <c r="D822" s="2">
        <v>51</v>
      </c>
      <c r="E822" s="2">
        <v>39159</v>
      </c>
      <c r="F822" s="3">
        <f>D822*E822</f>
        <v>1997109</v>
      </c>
      <c r="G822" s="2" t="str">
        <f>IF(F822&lt;$P$5,$O$5,IF(AND($P$4&lt;F822,F822&lt;$Q$4),$O$4,$O$3))</f>
        <v>Б</v>
      </c>
    </row>
    <row r="823" spans="1:7" x14ac:dyDescent="0.2">
      <c r="A823" s="2">
        <v>808</v>
      </c>
      <c r="B823" s="2">
        <v>10</v>
      </c>
      <c r="C823" s="2" t="str">
        <f>IF(B823=$J$3,$K$3,IF(B823=$J$4,$K$4,IF(B823=$J$5,$K$5,IF(B823=$J$6,$K$6,IF(B823=$J$7,$K$7,IF(B823=$J$8,$K$8,IF(B823=$J$9,$K$9,IF(B823=$J$10,$K$10,IF(B823=$J$11,$K$11,IF(B823=$J$12,$K$12,0))))))))))</f>
        <v>Сочи</v>
      </c>
      <c r="D823" s="2">
        <v>15</v>
      </c>
      <c r="E823" s="2">
        <v>97771</v>
      </c>
      <c r="F823" s="3">
        <f>D823*E823</f>
        <v>1466565</v>
      </c>
      <c r="G823" s="2" t="str">
        <f>IF(F823&lt;$P$5,$O$5,IF(AND($P$4&lt;F823,F823&lt;$Q$4),$O$4,$O$3))</f>
        <v>Б</v>
      </c>
    </row>
    <row r="824" spans="1:7" x14ac:dyDescent="0.2">
      <c r="A824" s="2">
        <v>809</v>
      </c>
      <c r="B824" s="2">
        <v>6</v>
      </c>
      <c r="C824" s="2" t="str">
        <f>IF(B824=$J$3,$K$3,IF(B824=$J$4,$K$4,IF(B824=$J$5,$K$5,IF(B824=$J$6,$K$6,IF(B824=$J$7,$K$7,IF(B824=$J$8,$K$8,IF(B824=$J$9,$K$9,IF(B824=$J$10,$K$10,IF(B824=$J$11,$K$11,IF(B824=$J$12,$K$12,0))))))))))</f>
        <v>Владивосток</v>
      </c>
      <c r="D824" s="2">
        <v>59</v>
      </c>
      <c r="E824" s="2">
        <v>17934</v>
      </c>
      <c r="F824" s="3">
        <f>D824*E824</f>
        <v>1058106</v>
      </c>
      <c r="G824" s="2" t="str">
        <f>IF(F824&lt;$P$5,$O$5,IF(AND($P$4&lt;F824,F824&lt;$Q$4),$O$4,$O$3))</f>
        <v>Б</v>
      </c>
    </row>
    <row r="825" spans="1:7" x14ac:dyDescent="0.2">
      <c r="A825" s="2">
        <v>810</v>
      </c>
      <c r="B825" s="2">
        <v>6</v>
      </c>
      <c r="C825" s="2" t="str">
        <f>IF(B825=$J$3,$K$3,IF(B825=$J$4,$K$4,IF(B825=$J$5,$K$5,IF(B825=$J$6,$K$6,IF(B825=$J$7,$K$7,IF(B825=$J$8,$K$8,IF(B825=$J$9,$K$9,IF(B825=$J$10,$K$10,IF(B825=$J$11,$K$11,IF(B825=$J$12,$K$12,0))))))))))</f>
        <v>Владивосток</v>
      </c>
      <c r="D825" s="2">
        <v>13</v>
      </c>
      <c r="E825" s="2">
        <v>62266</v>
      </c>
      <c r="F825" s="3">
        <f>D825*E825</f>
        <v>809458</v>
      </c>
      <c r="G825" s="2" t="str">
        <f>IF(F825&lt;$P$5,$O$5,IF(AND($P$4&lt;F825,F825&lt;$Q$4),$O$4,$O$3))</f>
        <v>В</v>
      </c>
    </row>
    <row r="826" spans="1:7" x14ac:dyDescent="0.2">
      <c r="A826" s="2">
        <v>811</v>
      </c>
      <c r="B826" s="2">
        <v>3</v>
      </c>
      <c r="C826" s="2" t="str">
        <f>IF(B826=$J$3,$K$3,IF(B826=$J$4,$K$4,IF(B826=$J$5,$K$5,IF(B826=$J$6,$K$6,IF(B826=$J$7,$K$7,IF(B826=$J$8,$K$8,IF(B826=$J$9,$K$9,IF(B826=$J$10,$K$10,IF(B826=$J$11,$K$11,IF(B826=$J$12,$K$12,0))))))))))</f>
        <v>Челябинск</v>
      </c>
      <c r="D826" s="2">
        <v>14</v>
      </c>
      <c r="E826" s="2">
        <v>38369</v>
      </c>
      <c r="F826" s="3">
        <f>D826*E826</f>
        <v>537166</v>
      </c>
      <c r="G826" s="2" t="str">
        <f>IF(F826&lt;$P$5,$O$5,IF(AND($P$4&lt;F826,F826&lt;$Q$4),$O$4,$O$3))</f>
        <v>В</v>
      </c>
    </row>
    <row r="827" spans="1:7" x14ac:dyDescent="0.2">
      <c r="A827" s="2">
        <v>812</v>
      </c>
      <c r="B827" s="2">
        <v>4</v>
      </c>
      <c r="C827" s="2" t="str">
        <f>IF(B827=$J$3,$K$3,IF(B827=$J$4,$K$4,IF(B827=$J$5,$K$5,IF(B827=$J$6,$K$6,IF(B827=$J$7,$K$7,IF(B827=$J$8,$K$8,IF(B827=$J$9,$K$9,IF(B827=$J$10,$K$10,IF(B827=$J$11,$K$11,IF(B827=$J$12,$K$12,0))))))))))</f>
        <v>Архангельск</v>
      </c>
      <c r="D827" s="2">
        <v>63</v>
      </c>
      <c r="E827" s="2">
        <v>24080</v>
      </c>
      <c r="F827" s="3">
        <f>D827*E827</f>
        <v>1517040</v>
      </c>
      <c r="G827" s="2" t="str">
        <f>IF(F827&lt;$P$5,$O$5,IF(AND($P$4&lt;F827,F827&lt;$Q$4),$O$4,$O$3))</f>
        <v>Б</v>
      </c>
    </row>
    <row r="828" spans="1:7" x14ac:dyDescent="0.2">
      <c r="A828" s="2">
        <v>813</v>
      </c>
      <c r="B828" s="2">
        <v>5</v>
      </c>
      <c r="C828" s="2" t="str">
        <f>IF(B828=$J$3,$K$3,IF(B828=$J$4,$K$4,IF(B828=$J$5,$K$5,IF(B828=$J$6,$K$6,IF(B828=$J$7,$K$7,IF(B828=$J$8,$K$8,IF(B828=$J$9,$K$9,IF(B828=$J$10,$K$10,IF(B828=$J$11,$K$11,IF(B828=$J$12,$K$12,0))))))))))</f>
        <v>Краснодар</v>
      </c>
      <c r="D828" s="2">
        <v>25</v>
      </c>
      <c r="E828" s="2">
        <v>95945</v>
      </c>
      <c r="F828" s="3">
        <f>D828*E828</f>
        <v>2398625</v>
      </c>
      <c r="G828" s="2" t="str">
        <f>IF(F828&lt;$P$5,$O$5,IF(AND($P$4&lt;F828,F828&lt;$Q$4),$O$4,$O$3))</f>
        <v>Б</v>
      </c>
    </row>
    <row r="829" spans="1:7" x14ac:dyDescent="0.2">
      <c r="A829" s="2">
        <v>814</v>
      </c>
      <c r="B829" s="2">
        <v>6</v>
      </c>
      <c r="C829" s="2" t="str">
        <f>IF(B829=$J$3,$K$3,IF(B829=$J$4,$K$4,IF(B829=$J$5,$K$5,IF(B829=$J$6,$K$6,IF(B829=$J$7,$K$7,IF(B829=$J$8,$K$8,IF(B829=$J$9,$K$9,IF(B829=$J$10,$K$10,IF(B829=$J$11,$K$11,IF(B829=$J$12,$K$12,0))))))))))</f>
        <v>Владивосток</v>
      </c>
      <c r="D829" s="2">
        <v>5</v>
      </c>
      <c r="E829" s="2">
        <v>84170</v>
      </c>
      <c r="F829" s="3">
        <f>D829*E829</f>
        <v>420850</v>
      </c>
      <c r="G829" s="2" t="str">
        <f>IF(F829&lt;$P$5,$O$5,IF(AND($P$4&lt;F829,F829&lt;$Q$4),$O$4,$O$3))</f>
        <v>В</v>
      </c>
    </row>
    <row r="830" spans="1:7" x14ac:dyDescent="0.2">
      <c r="A830" s="2">
        <v>815</v>
      </c>
      <c r="B830" s="2">
        <v>5</v>
      </c>
      <c r="C830" s="2" t="str">
        <f>IF(B830=$J$3,$K$3,IF(B830=$J$4,$K$4,IF(B830=$J$5,$K$5,IF(B830=$J$6,$K$6,IF(B830=$J$7,$K$7,IF(B830=$J$8,$K$8,IF(B830=$J$9,$K$9,IF(B830=$J$10,$K$10,IF(B830=$J$11,$K$11,IF(B830=$J$12,$K$12,0))))))))))</f>
        <v>Краснодар</v>
      </c>
      <c r="D830" s="2">
        <v>85</v>
      </c>
      <c r="E830" s="2">
        <v>21599</v>
      </c>
      <c r="F830" s="3">
        <f>D830*E830</f>
        <v>1835915</v>
      </c>
      <c r="G830" s="2" t="str">
        <f>IF(F830&lt;$P$5,$O$5,IF(AND($P$4&lt;F830,F830&lt;$Q$4),$O$4,$O$3))</f>
        <v>Б</v>
      </c>
    </row>
    <row r="831" spans="1:7" x14ac:dyDescent="0.2">
      <c r="A831" s="2">
        <v>816</v>
      </c>
      <c r="B831" s="2">
        <v>2</v>
      </c>
      <c r="C831" s="2" t="str">
        <f>IF(B831=$J$3,$K$3,IF(B831=$J$4,$K$4,IF(B831=$J$5,$K$5,IF(B831=$J$6,$K$6,IF(B831=$J$7,$K$7,IF(B831=$J$8,$K$8,IF(B831=$J$9,$K$9,IF(B831=$J$10,$K$10,IF(B831=$J$11,$K$11,IF(B831=$J$12,$K$12,0))))))))))</f>
        <v>Санкт-Петербург</v>
      </c>
      <c r="D831" s="2">
        <v>29</v>
      </c>
      <c r="E831" s="2">
        <v>51307</v>
      </c>
      <c r="F831" s="3">
        <f>D831*E831</f>
        <v>1487903</v>
      </c>
      <c r="G831" s="2" t="str">
        <f>IF(F831&lt;$P$5,$O$5,IF(AND($P$4&lt;F831,F831&lt;$Q$4),$O$4,$O$3))</f>
        <v>Б</v>
      </c>
    </row>
    <row r="832" spans="1:7" x14ac:dyDescent="0.2">
      <c r="A832" s="2">
        <v>817</v>
      </c>
      <c r="B832" s="2">
        <v>5</v>
      </c>
      <c r="C832" s="2" t="str">
        <f>IF(B832=$J$3,$K$3,IF(B832=$J$4,$K$4,IF(B832=$J$5,$K$5,IF(B832=$J$6,$K$6,IF(B832=$J$7,$K$7,IF(B832=$J$8,$K$8,IF(B832=$J$9,$K$9,IF(B832=$J$10,$K$10,IF(B832=$J$11,$K$11,IF(B832=$J$12,$K$12,0))))))))))</f>
        <v>Краснодар</v>
      </c>
      <c r="D832" s="2">
        <v>17</v>
      </c>
      <c r="E832" s="2">
        <v>9261</v>
      </c>
      <c r="F832" s="3">
        <f>D832*E832</f>
        <v>157437</v>
      </c>
      <c r="G832" s="2" t="str">
        <f>IF(F832&lt;$P$5,$O$5,IF(AND($P$4&lt;F832,F832&lt;$Q$4),$O$4,$O$3))</f>
        <v>В</v>
      </c>
    </row>
    <row r="833" spans="1:7" x14ac:dyDescent="0.2">
      <c r="A833" s="2">
        <v>818</v>
      </c>
      <c r="B833" s="2">
        <v>1</v>
      </c>
      <c r="C833" s="2" t="str">
        <f>IF(B833=$J$3,$K$3,IF(B833=$J$4,$K$4,IF(B833=$J$5,$K$5,IF(B833=$J$6,$K$6,IF(B833=$J$7,$K$7,IF(B833=$J$8,$K$8,IF(B833=$J$9,$K$9,IF(B833=$J$10,$K$10,IF(B833=$J$11,$K$11,IF(B833=$J$12,$K$12,0))))))))))</f>
        <v>Москва</v>
      </c>
      <c r="D833" s="2">
        <v>93</v>
      </c>
      <c r="E833" s="2">
        <v>86980</v>
      </c>
      <c r="F833" s="3">
        <f>D833*E833</f>
        <v>8089140</v>
      </c>
      <c r="G833" s="2" t="str">
        <f>IF(F833&lt;$P$5,$O$5,IF(AND($P$4&lt;F833,F833&lt;$Q$4),$O$4,$O$3))</f>
        <v>А</v>
      </c>
    </row>
    <row r="834" spans="1:7" x14ac:dyDescent="0.2">
      <c r="A834" s="2">
        <v>819</v>
      </c>
      <c r="B834" s="2">
        <v>2</v>
      </c>
      <c r="C834" s="2" t="str">
        <f>IF(B834=$J$3,$K$3,IF(B834=$J$4,$K$4,IF(B834=$J$5,$K$5,IF(B834=$J$6,$K$6,IF(B834=$J$7,$K$7,IF(B834=$J$8,$K$8,IF(B834=$J$9,$K$9,IF(B834=$J$10,$K$10,IF(B834=$J$11,$K$11,IF(B834=$J$12,$K$12,0))))))))))</f>
        <v>Санкт-Петербург</v>
      </c>
      <c r="D834" s="2">
        <v>64</v>
      </c>
      <c r="E834" s="2">
        <v>17643</v>
      </c>
      <c r="F834" s="3">
        <f>D834*E834</f>
        <v>1129152</v>
      </c>
      <c r="G834" s="2" t="str">
        <f>IF(F834&lt;$P$5,$O$5,IF(AND($P$4&lt;F834,F834&lt;$Q$4),$O$4,$O$3))</f>
        <v>Б</v>
      </c>
    </row>
    <row r="835" spans="1:7" x14ac:dyDescent="0.2">
      <c r="A835" s="2">
        <v>820</v>
      </c>
      <c r="B835" s="2">
        <v>4</v>
      </c>
      <c r="C835" s="2" t="str">
        <f>IF(B835=$J$3,$K$3,IF(B835=$J$4,$K$4,IF(B835=$J$5,$K$5,IF(B835=$J$6,$K$6,IF(B835=$J$7,$K$7,IF(B835=$J$8,$K$8,IF(B835=$J$9,$K$9,IF(B835=$J$10,$K$10,IF(B835=$J$11,$K$11,IF(B835=$J$12,$K$12,0))))))))))</f>
        <v>Архангельск</v>
      </c>
      <c r="D835" s="2">
        <v>93</v>
      </c>
      <c r="E835" s="2">
        <v>74511</v>
      </c>
      <c r="F835" s="3">
        <f>D835*E835</f>
        <v>6929523</v>
      </c>
      <c r="G835" s="2" t="str">
        <f>IF(F835&lt;$P$5,$O$5,IF(AND($P$4&lt;F835,F835&lt;$Q$4),$O$4,$O$3))</f>
        <v>А</v>
      </c>
    </row>
    <row r="836" spans="1:7" x14ac:dyDescent="0.2">
      <c r="A836" s="2">
        <v>821</v>
      </c>
      <c r="B836" s="2">
        <v>8</v>
      </c>
      <c r="C836" s="2" t="str">
        <f>IF(B836=$J$3,$K$3,IF(B836=$J$4,$K$4,IF(B836=$J$5,$K$5,IF(B836=$J$6,$K$6,IF(B836=$J$7,$K$7,IF(B836=$J$8,$K$8,IF(B836=$J$9,$K$9,IF(B836=$J$10,$K$10,IF(B836=$J$11,$K$11,IF(B836=$J$12,$K$12,0))))))))))</f>
        <v>Новосибирск</v>
      </c>
      <c r="D836" s="2">
        <v>45</v>
      </c>
      <c r="E836" s="2">
        <v>29391</v>
      </c>
      <c r="F836" s="3">
        <f>D836*E836</f>
        <v>1322595</v>
      </c>
      <c r="G836" s="2" t="str">
        <f>IF(F836&lt;$P$5,$O$5,IF(AND($P$4&lt;F836,F836&lt;$Q$4),$O$4,$O$3))</f>
        <v>Б</v>
      </c>
    </row>
    <row r="837" spans="1:7" x14ac:dyDescent="0.2">
      <c r="A837" s="2">
        <v>822</v>
      </c>
      <c r="B837" s="2">
        <v>4</v>
      </c>
      <c r="C837" s="2" t="str">
        <f>IF(B837=$J$3,$K$3,IF(B837=$J$4,$K$4,IF(B837=$J$5,$K$5,IF(B837=$J$6,$K$6,IF(B837=$J$7,$K$7,IF(B837=$J$8,$K$8,IF(B837=$J$9,$K$9,IF(B837=$J$10,$K$10,IF(B837=$J$11,$K$11,IF(B837=$J$12,$K$12,0))))))))))</f>
        <v>Архангельск</v>
      </c>
      <c r="D837" s="2">
        <v>69</v>
      </c>
      <c r="E837" s="2">
        <v>79110</v>
      </c>
      <c r="F837" s="3">
        <f>D837*E837</f>
        <v>5458590</v>
      </c>
      <c r="G837" s="2" t="str">
        <f>IF(F837&lt;$P$5,$O$5,IF(AND($P$4&lt;F837,F837&lt;$Q$4),$O$4,$O$3))</f>
        <v>А</v>
      </c>
    </row>
    <row r="838" spans="1:7" x14ac:dyDescent="0.2">
      <c r="A838" s="2">
        <v>823</v>
      </c>
      <c r="B838" s="2">
        <v>10</v>
      </c>
      <c r="C838" s="2" t="str">
        <f>IF(B838=$J$3,$K$3,IF(B838=$J$4,$K$4,IF(B838=$J$5,$K$5,IF(B838=$J$6,$K$6,IF(B838=$J$7,$K$7,IF(B838=$J$8,$K$8,IF(B838=$J$9,$K$9,IF(B838=$J$10,$K$10,IF(B838=$J$11,$K$11,IF(B838=$J$12,$K$12,0))))))))))</f>
        <v>Сочи</v>
      </c>
      <c r="D838" s="2">
        <v>75</v>
      </c>
      <c r="E838" s="2">
        <v>7436</v>
      </c>
      <c r="F838" s="3">
        <f>D838*E838</f>
        <v>557700</v>
      </c>
      <c r="G838" s="2" t="str">
        <f>IF(F838&lt;$P$5,$O$5,IF(AND($P$4&lt;F838,F838&lt;$Q$4),$O$4,$O$3))</f>
        <v>В</v>
      </c>
    </row>
    <row r="839" spans="1:7" x14ac:dyDescent="0.2">
      <c r="A839" s="2">
        <v>824</v>
      </c>
      <c r="B839" s="2">
        <v>3</v>
      </c>
      <c r="C839" s="2" t="str">
        <f>IF(B839=$J$3,$K$3,IF(B839=$J$4,$K$4,IF(B839=$J$5,$K$5,IF(B839=$J$6,$K$6,IF(B839=$J$7,$K$7,IF(B839=$J$8,$K$8,IF(B839=$J$9,$K$9,IF(B839=$J$10,$K$10,IF(B839=$J$11,$K$11,IF(B839=$J$12,$K$12,0))))))))))</f>
        <v>Челябинск</v>
      </c>
      <c r="D839" s="2">
        <v>67</v>
      </c>
      <c r="E839" s="2">
        <v>33322</v>
      </c>
      <c r="F839" s="3">
        <f>D839*E839</f>
        <v>2232574</v>
      </c>
      <c r="G839" s="2" t="str">
        <f>IF(F839&lt;$P$5,$O$5,IF(AND($P$4&lt;F839,F839&lt;$Q$4),$O$4,$O$3))</f>
        <v>Б</v>
      </c>
    </row>
    <row r="840" spans="1:7" x14ac:dyDescent="0.2">
      <c r="A840" s="2">
        <v>825</v>
      </c>
      <c r="B840" s="2">
        <v>4</v>
      </c>
      <c r="C840" s="2" t="str">
        <f>IF(B840=$J$3,$K$3,IF(B840=$J$4,$K$4,IF(B840=$J$5,$K$5,IF(B840=$J$6,$K$6,IF(B840=$J$7,$K$7,IF(B840=$J$8,$K$8,IF(B840=$J$9,$K$9,IF(B840=$J$10,$K$10,IF(B840=$J$11,$K$11,IF(B840=$J$12,$K$12,0))))))))))</f>
        <v>Архангельск</v>
      </c>
      <c r="D840" s="2">
        <v>35</v>
      </c>
      <c r="E840" s="2">
        <v>96134</v>
      </c>
      <c r="F840" s="3">
        <f>D840*E840</f>
        <v>3364690</v>
      </c>
      <c r="G840" s="2" t="str">
        <f>IF(F840&lt;$P$5,$O$5,IF(AND($P$4&lt;F840,F840&lt;$Q$4),$O$4,$O$3))</f>
        <v>Б</v>
      </c>
    </row>
    <row r="841" spans="1:7" x14ac:dyDescent="0.2">
      <c r="A841" s="2">
        <v>826</v>
      </c>
      <c r="B841" s="2">
        <v>8</v>
      </c>
      <c r="C841" s="2" t="str">
        <f>IF(B841=$J$3,$K$3,IF(B841=$J$4,$K$4,IF(B841=$J$5,$K$5,IF(B841=$J$6,$K$6,IF(B841=$J$7,$K$7,IF(B841=$J$8,$K$8,IF(B841=$J$9,$K$9,IF(B841=$J$10,$K$10,IF(B841=$J$11,$K$11,IF(B841=$J$12,$K$12,0))))))))))</f>
        <v>Новосибирск</v>
      </c>
      <c r="D841" s="2">
        <v>94</v>
      </c>
      <c r="E841" s="2">
        <v>74104</v>
      </c>
      <c r="F841" s="3">
        <f>D841*E841</f>
        <v>6965776</v>
      </c>
      <c r="G841" s="2" t="str">
        <f>IF(F841&lt;$P$5,$O$5,IF(AND($P$4&lt;F841,F841&lt;$Q$4),$O$4,$O$3))</f>
        <v>А</v>
      </c>
    </row>
    <row r="842" spans="1:7" x14ac:dyDescent="0.2">
      <c r="A842" s="2">
        <v>827</v>
      </c>
      <c r="B842" s="2">
        <v>7</v>
      </c>
      <c r="C842" s="2" t="str">
        <f>IF(B842=$J$3,$K$3,IF(B842=$J$4,$K$4,IF(B842=$J$5,$K$5,IF(B842=$J$6,$K$6,IF(B842=$J$7,$K$7,IF(B842=$J$8,$K$8,IF(B842=$J$9,$K$9,IF(B842=$J$10,$K$10,IF(B842=$J$11,$K$11,IF(B842=$J$12,$K$12,0))))))))))</f>
        <v>Мурманск</v>
      </c>
      <c r="D842" s="2">
        <v>46</v>
      </c>
      <c r="E842" s="2">
        <v>55543</v>
      </c>
      <c r="F842" s="3">
        <f>D842*E842</f>
        <v>2554978</v>
      </c>
      <c r="G842" s="2" t="str">
        <f>IF(F842&lt;$P$5,$O$5,IF(AND($P$4&lt;F842,F842&lt;$Q$4),$O$4,$O$3))</f>
        <v>Б</v>
      </c>
    </row>
    <row r="843" spans="1:7" x14ac:dyDescent="0.2">
      <c r="A843" s="2">
        <v>828</v>
      </c>
      <c r="B843" s="2">
        <v>2</v>
      </c>
      <c r="C843" s="2" t="str">
        <f>IF(B843=$J$3,$K$3,IF(B843=$J$4,$K$4,IF(B843=$J$5,$K$5,IF(B843=$J$6,$K$6,IF(B843=$J$7,$K$7,IF(B843=$J$8,$K$8,IF(B843=$J$9,$K$9,IF(B843=$J$10,$K$10,IF(B843=$J$11,$K$11,IF(B843=$J$12,$K$12,0))))))))))</f>
        <v>Санкт-Петербург</v>
      </c>
      <c r="D843" s="2">
        <v>41</v>
      </c>
      <c r="E843" s="2">
        <v>12486</v>
      </c>
      <c r="F843" s="3">
        <f>D843*E843</f>
        <v>511926</v>
      </c>
      <c r="G843" s="2" t="str">
        <f>IF(F843&lt;$P$5,$O$5,IF(AND($P$4&lt;F843,F843&lt;$Q$4),$O$4,$O$3))</f>
        <v>В</v>
      </c>
    </row>
    <row r="844" spans="1:7" x14ac:dyDescent="0.2">
      <c r="A844" s="2">
        <v>829</v>
      </c>
      <c r="B844" s="2">
        <v>9</v>
      </c>
      <c r="C844" s="2" t="str">
        <f>IF(B844=$J$3,$K$3,IF(B844=$J$4,$K$4,IF(B844=$J$5,$K$5,IF(B844=$J$6,$K$6,IF(B844=$J$7,$K$7,IF(B844=$J$8,$K$8,IF(B844=$J$9,$K$9,IF(B844=$J$10,$K$10,IF(B844=$J$11,$K$11,IF(B844=$J$12,$K$12,0))))))))))</f>
        <v>Тюмень</v>
      </c>
      <c r="D844" s="2">
        <v>67</v>
      </c>
      <c r="E844" s="2">
        <v>10937</v>
      </c>
      <c r="F844" s="3">
        <f>D844*E844</f>
        <v>732779</v>
      </c>
      <c r="G844" s="2" t="str">
        <f>IF(F844&lt;$P$5,$O$5,IF(AND($P$4&lt;F844,F844&lt;$Q$4),$O$4,$O$3))</f>
        <v>В</v>
      </c>
    </row>
    <row r="845" spans="1:7" x14ac:dyDescent="0.2">
      <c r="A845" s="2">
        <v>830</v>
      </c>
      <c r="B845" s="2">
        <v>2</v>
      </c>
      <c r="C845" s="2" t="str">
        <f>IF(B845=$J$3,$K$3,IF(B845=$J$4,$K$4,IF(B845=$J$5,$K$5,IF(B845=$J$6,$K$6,IF(B845=$J$7,$K$7,IF(B845=$J$8,$K$8,IF(B845=$J$9,$K$9,IF(B845=$J$10,$K$10,IF(B845=$J$11,$K$11,IF(B845=$J$12,$K$12,0))))))))))</f>
        <v>Санкт-Петербург</v>
      </c>
      <c r="D845" s="2">
        <v>54</v>
      </c>
      <c r="E845" s="2">
        <v>5548</v>
      </c>
      <c r="F845" s="3">
        <f>D845*E845</f>
        <v>299592</v>
      </c>
      <c r="G845" s="2" t="str">
        <f>IF(F845&lt;$P$5,$O$5,IF(AND($P$4&lt;F845,F845&lt;$Q$4),$O$4,$O$3))</f>
        <v>В</v>
      </c>
    </row>
    <row r="846" spans="1:7" x14ac:dyDescent="0.2">
      <c r="A846" s="2">
        <v>831</v>
      </c>
      <c r="B846" s="2">
        <v>10</v>
      </c>
      <c r="C846" s="2" t="str">
        <f>IF(B846=$J$3,$K$3,IF(B846=$J$4,$K$4,IF(B846=$J$5,$K$5,IF(B846=$J$6,$K$6,IF(B846=$J$7,$K$7,IF(B846=$J$8,$K$8,IF(B846=$J$9,$K$9,IF(B846=$J$10,$K$10,IF(B846=$J$11,$K$11,IF(B846=$J$12,$K$12,0))))))))))</f>
        <v>Сочи</v>
      </c>
      <c r="D846" s="2">
        <v>23</v>
      </c>
      <c r="E846" s="2">
        <v>70389</v>
      </c>
      <c r="F846" s="3">
        <f>D846*E846</f>
        <v>1618947</v>
      </c>
      <c r="G846" s="2" t="str">
        <f>IF(F846&lt;$P$5,$O$5,IF(AND($P$4&lt;F846,F846&lt;$Q$4),$O$4,$O$3))</f>
        <v>Б</v>
      </c>
    </row>
    <row r="847" spans="1:7" x14ac:dyDescent="0.2">
      <c r="A847" s="2">
        <v>832</v>
      </c>
      <c r="B847" s="2">
        <v>8</v>
      </c>
      <c r="C847" s="2" t="str">
        <f>IF(B847=$J$3,$K$3,IF(B847=$J$4,$K$4,IF(B847=$J$5,$K$5,IF(B847=$J$6,$K$6,IF(B847=$J$7,$K$7,IF(B847=$J$8,$K$8,IF(B847=$J$9,$K$9,IF(B847=$J$10,$K$10,IF(B847=$J$11,$K$11,IF(B847=$J$12,$K$12,0))))))))))</f>
        <v>Новосибирск</v>
      </c>
      <c r="D847" s="2">
        <v>66</v>
      </c>
      <c r="E847" s="2">
        <v>70163</v>
      </c>
      <c r="F847" s="3">
        <f>D847*E847</f>
        <v>4630758</v>
      </c>
      <c r="G847" s="2" t="str">
        <f>IF(F847&lt;$P$5,$O$5,IF(AND($P$4&lt;F847,F847&lt;$Q$4),$O$4,$O$3))</f>
        <v>Б</v>
      </c>
    </row>
    <row r="848" spans="1:7" x14ac:dyDescent="0.2">
      <c r="A848" s="2">
        <v>833</v>
      </c>
      <c r="B848" s="2">
        <v>5</v>
      </c>
      <c r="C848" s="2" t="str">
        <f>IF(B848=$J$3,$K$3,IF(B848=$J$4,$K$4,IF(B848=$J$5,$K$5,IF(B848=$J$6,$K$6,IF(B848=$J$7,$K$7,IF(B848=$J$8,$K$8,IF(B848=$J$9,$K$9,IF(B848=$J$10,$K$10,IF(B848=$J$11,$K$11,IF(B848=$J$12,$K$12,0))))))))))</f>
        <v>Краснодар</v>
      </c>
      <c r="D848" s="2">
        <v>50</v>
      </c>
      <c r="E848" s="2">
        <v>51015</v>
      </c>
      <c r="F848" s="3">
        <f>D848*E848</f>
        <v>2550750</v>
      </c>
      <c r="G848" s="2" t="str">
        <f>IF(F848&lt;$P$5,$O$5,IF(AND($P$4&lt;F848,F848&lt;$Q$4),$O$4,$O$3))</f>
        <v>Б</v>
      </c>
    </row>
    <row r="849" spans="1:7" x14ac:dyDescent="0.2">
      <c r="A849" s="2">
        <v>834</v>
      </c>
      <c r="B849" s="2">
        <v>2</v>
      </c>
      <c r="C849" s="2" t="str">
        <f>IF(B849=$J$3,$K$3,IF(B849=$J$4,$K$4,IF(B849=$J$5,$K$5,IF(B849=$J$6,$K$6,IF(B849=$J$7,$K$7,IF(B849=$J$8,$K$8,IF(B849=$J$9,$K$9,IF(B849=$J$10,$K$10,IF(B849=$J$11,$K$11,IF(B849=$J$12,$K$12,0))))))))))</f>
        <v>Санкт-Петербург</v>
      </c>
      <c r="D849" s="2">
        <v>54</v>
      </c>
      <c r="E849" s="2">
        <v>62748</v>
      </c>
      <c r="F849" s="3">
        <f>D849*E849</f>
        <v>3388392</v>
      </c>
      <c r="G849" s="2" t="str">
        <f>IF(F849&lt;$P$5,$O$5,IF(AND($P$4&lt;F849,F849&lt;$Q$4),$O$4,$O$3))</f>
        <v>Б</v>
      </c>
    </row>
    <row r="850" spans="1:7" x14ac:dyDescent="0.2">
      <c r="A850" s="2">
        <v>835</v>
      </c>
      <c r="B850" s="2">
        <v>3</v>
      </c>
      <c r="C850" s="2" t="str">
        <f>IF(B850=$J$3,$K$3,IF(B850=$J$4,$K$4,IF(B850=$J$5,$K$5,IF(B850=$J$6,$K$6,IF(B850=$J$7,$K$7,IF(B850=$J$8,$K$8,IF(B850=$J$9,$K$9,IF(B850=$J$10,$K$10,IF(B850=$J$11,$K$11,IF(B850=$J$12,$K$12,0))))))))))</f>
        <v>Челябинск</v>
      </c>
      <c r="D850" s="2">
        <v>96</v>
      </c>
      <c r="E850" s="2">
        <v>84248</v>
      </c>
      <c r="F850" s="3">
        <f>D850*E850</f>
        <v>8087808</v>
      </c>
      <c r="G850" s="2" t="str">
        <f>IF(F850&lt;$P$5,$O$5,IF(AND($P$4&lt;F850,F850&lt;$Q$4),$O$4,$O$3))</f>
        <v>А</v>
      </c>
    </row>
    <row r="851" spans="1:7" x14ac:dyDescent="0.2">
      <c r="A851" s="2">
        <v>836</v>
      </c>
      <c r="B851" s="2">
        <v>9</v>
      </c>
      <c r="C851" s="2" t="str">
        <f>IF(B851=$J$3,$K$3,IF(B851=$J$4,$K$4,IF(B851=$J$5,$K$5,IF(B851=$J$6,$K$6,IF(B851=$J$7,$K$7,IF(B851=$J$8,$K$8,IF(B851=$J$9,$K$9,IF(B851=$J$10,$K$10,IF(B851=$J$11,$K$11,IF(B851=$J$12,$K$12,0))))))))))</f>
        <v>Тюмень</v>
      </c>
      <c r="D851" s="2">
        <v>50</v>
      </c>
      <c r="E851" s="2">
        <v>90970</v>
      </c>
      <c r="F851" s="3">
        <f>D851*E851</f>
        <v>4548500</v>
      </c>
      <c r="G851" s="2" t="str">
        <f>IF(F851&lt;$P$5,$O$5,IF(AND($P$4&lt;F851,F851&lt;$Q$4),$O$4,$O$3))</f>
        <v>Б</v>
      </c>
    </row>
    <row r="852" spans="1:7" x14ac:dyDescent="0.2">
      <c r="A852" s="2">
        <v>837</v>
      </c>
      <c r="B852" s="2">
        <v>6</v>
      </c>
      <c r="C852" s="2" t="str">
        <f>IF(B852=$J$3,$K$3,IF(B852=$J$4,$K$4,IF(B852=$J$5,$K$5,IF(B852=$J$6,$K$6,IF(B852=$J$7,$K$7,IF(B852=$J$8,$K$8,IF(B852=$J$9,$K$9,IF(B852=$J$10,$K$10,IF(B852=$J$11,$K$11,IF(B852=$J$12,$K$12,0))))))))))</f>
        <v>Владивосток</v>
      </c>
      <c r="D852" s="2">
        <v>16</v>
      </c>
      <c r="E852" s="2">
        <v>24196</v>
      </c>
      <c r="F852" s="3">
        <f>D852*E852</f>
        <v>387136</v>
      </c>
      <c r="G852" s="2" t="str">
        <f>IF(F852&lt;$P$5,$O$5,IF(AND($P$4&lt;F852,F852&lt;$Q$4),$O$4,$O$3))</f>
        <v>В</v>
      </c>
    </row>
    <row r="853" spans="1:7" x14ac:dyDescent="0.2">
      <c r="A853" s="2">
        <v>838</v>
      </c>
      <c r="B853" s="2">
        <v>6</v>
      </c>
      <c r="C853" s="2" t="str">
        <f>IF(B853=$J$3,$K$3,IF(B853=$J$4,$K$4,IF(B853=$J$5,$K$5,IF(B853=$J$6,$K$6,IF(B853=$J$7,$K$7,IF(B853=$J$8,$K$8,IF(B853=$J$9,$K$9,IF(B853=$J$10,$K$10,IF(B853=$J$11,$K$11,IF(B853=$J$12,$K$12,0))))))))))</f>
        <v>Владивосток</v>
      </c>
      <c r="D853" s="2">
        <v>32</v>
      </c>
      <c r="E853" s="2">
        <v>61146</v>
      </c>
      <c r="F853" s="3">
        <f>D853*E853</f>
        <v>1956672</v>
      </c>
      <c r="G853" s="2" t="str">
        <f>IF(F853&lt;$P$5,$O$5,IF(AND($P$4&lt;F853,F853&lt;$Q$4),$O$4,$O$3))</f>
        <v>Б</v>
      </c>
    </row>
    <row r="854" spans="1:7" x14ac:dyDescent="0.2">
      <c r="A854" s="2">
        <v>839</v>
      </c>
      <c r="B854" s="2">
        <v>7</v>
      </c>
      <c r="C854" s="2" t="str">
        <f>IF(B854=$J$3,$K$3,IF(B854=$J$4,$K$4,IF(B854=$J$5,$K$5,IF(B854=$J$6,$K$6,IF(B854=$J$7,$K$7,IF(B854=$J$8,$K$8,IF(B854=$J$9,$K$9,IF(B854=$J$10,$K$10,IF(B854=$J$11,$K$11,IF(B854=$J$12,$K$12,0))))))))))</f>
        <v>Мурманск</v>
      </c>
      <c r="D854" s="2">
        <v>62</v>
      </c>
      <c r="E854" s="2">
        <v>62973</v>
      </c>
      <c r="F854" s="3">
        <f>D854*E854</f>
        <v>3904326</v>
      </c>
      <c r="G854" s="2" t="str">
        <f>IF(F854&lt;$P$5,$O$5,IF(AND($P$4&lt;F854,F854&lt;$Q$4),$O$4,$O$3))</f>
        <v>Б</v>
      </c>
    </row>
    <row r="855" spans="1:7" x14ac:dyDescent="0.2">
      <c r="A855" s="2">
        <v>840</v>
      </c>
      <c r="B855" s="2">
        <v>9</v>
      </c>
      <c r="C855" s="2" t="str">
        <f>IF(B855=$J$3,$K$3,IF(B855=$J$4,$K$4,IF(B855=$J$5,$K$5,IF(B855=$J$6,$K$6,IF(B855=$J$7,$K$7,IF(B855=$J$8,$K$8,IF(B855=$J$9,$K$9,IF(B855=$J$10,$K$10,IF(B855=$J$11,$K$11,IF(B855=$J$12,$K$12,0))))))))))</f>
        <v>Тюмень</v>
      </c>
      <c r="D855" s="2">
        <v>86</v>
      </c>
      <c r="E855" s="2">
        <v>59783</v>
      </c>
      <c r="F855" s="3">
        <f>D855*E855</f>
        <v>5141338</v>
      </c>
      <c r="G855" s="2" t="str">
        <f>IF(F855&lt;$P$5,$O$5,IF(AND($P$4&lt;F855,F855&lt;$Q$4),$O$4,$O$3))</f>
        <v>А</v>
      </c>
    </row>
    <row r="856" spans="1:7" x14ac:dyDescent="0.2">
      <c r="A856" s="2">
        <v>841</v>
      </c>
      <c r="B856" s="2">
        <v>7</v>
      </c>
      <c r="C856" s="2" t="str">
        <f>IF(B856=$J$3,$K$3,IF(B856=$J$4,$K$4,IF(B856=$J$5,$K$5,IF(B856=$J$6,$K$6,IF(B856=$J$7,$K$7,IF(B856=$J$8,$K$8,IF(B856=$J$9,$K$9,IF(B856=$J$10,$K$10,IF(B856=$J$11,$K$11,IF(B856=$J$12,$K$12,0))))))))))</f>
        <v>Мурманск</v>
      </c>
      <c r="D856" s="2">
        <v>39</v>
      </c>
      <c r="E856" s="2">
        <v>31543</v>
      </c>
      <c r="F856" s="3">
        <f>D856*E856</f>
        <v>1230177</v>
      </c>
      <c r="G856" s="2" t="str">
        <f>IF(F856&lt;$P$5,$O$5,IF(AND($P$4&lt;F856,F856&lt;$Q$4),$O$4,$O$3))</f>
        <v>Б</v>
      </c>
    </row>
    <row r="857" spans="1:7" x14ac:dyDescent="0.2">
      <c r="A857" s="2">
        <v>842</v>
      </c>
      <c r="B857" s="2">
        <v>9</v>
      </c>
      <c r="C857" s="2" t="str">
        <f>IF(B857=$J$3,$K$3,IF(B857=$J$4,$K$4,IF(B857=$J$5,$K$5,IF(B857=$J$6,$K$6,IF(B857=$J$7,$K$7,IF(B857=$J$8,$K$8,IF(B857=$J$9,$K$9,IF(B857=$J$10,$K$10,IF(B857=$J$11,$K$11,IF(B857=$J$12,$K$12,0))))))))))</f>
        <v>Тюмень</v>
      </c>
      <c r="D857" s="2">
        <v>94</v>
      </c>
      <c r="E857" s="2">
        <v>25500</v>
      </c>
      <c r="F857" s="3">
        <f>D857*E857</f>
        <v>2397000</v>
      </c>
      <c r="G857" s="2" t="str">
        <f>IF(F857&lt;$P$5,$O$5,IF(AND($P$4&lt;F857,F857&lt;$Q$4),$O$4,$O$3))</f>
        <v>Б</v>
      </c>
    </row>
    <row r="858" spans="1:7" x14ac:dyDescent="0.2">
      <c r="A858" s="2">
        <v>843</v>
      </c>
      <c r="B858" s="2">
        <v>4</v>
      </c>
      <c r="C858" s="2" t="str">
        <f>IF(B858=$J$3,$K$3,IF(B858=$J$4,$K$4,IF(B858=$J$5,$K$5,IF(B858=$J$6,$K$6,IF(B858=$J$7,$K$7,IF(B858=$J$8,$K$8,IF(B858=$J$9,$K$9,IF(B858=$J$10,$K$10,IF(B858=$J$11,$K$11,IF(B858=$J$12,$K$12,0))))))))))</f>
        <v>Архангельск</v>
      </c>
      <c r="D858" s="2">
        <v>2</v>
      </c>
      <c r="E858" s="2">
        <v>37483</v>
      </c>
      <c r="F858" s="3">
        <f>D858*E858</f>
        <v>74966</v>
      </c>
      <c r="G858" s="2" t="str">
        <f>IF(F858&lt;$P$5,$O$5,IF(AND($P$4&lt;F858,F858&lt;$Q$4),$O$4,$O$3))</f>
        <v>В</v>
      </c>
    </row>
    <row r="859" spans="1:7" x14ac:dyDescent="0.2">
      <c r="A859" s="2">
        <v>844</v>
      </c>
      <c r="B859" s="2">
        <v>9</v>
      </c>
      <c r="C859" s="2" t="str">
        <f>IF(B859=$J$3,$K$3,IF(B859=$J$4,$K$4,IF(B859=$J$5,$K$5,IF(B859=$J$6,$K$6,IF(B859=$J$7,$K$7,IF(B859=$J$8,$K$8,IF(B859=$J$9,$K$9,IF(B859=$J$10,$K$10,IF(B859=$J$11,$K$11,IF(B859=$J$12,$K$12,0))))))))))</f>
        <v>Тюмень</v>
      </c>
      <c r="D859" s="2">
        <v>5</v>
      </c>
      <c r="E859" s="2">
        <v>63282</v>
      </c>
      <c r="F859" s="3">
        <f>D859*E859</f>
        <v>316410</v>
      </c>
      <c r="G859" s="2" t="str">
        <f>IF(F859&lt;$P$5,$O$5,IF(AND($P$4&lt;F859,F859&lt;$Q$4),$O$4,$O$3))</f>
        <v>В</v>
      </c>
    </row>
    <row r="860" spans="1:7" x14ac:dyDescent="0.2">
      <c r="A860" s="2">
        <v>845</v>
      </c>
      <c r="B860" s="2">
        <v>8</v>
      </c>
      <c r="C860" s="2" t="str">
        <f>IF(B860=$J$3,$K$3,IF(B860=$J$4,$K$4,IF(B860=$J$5,$K$5,IF(B860=$J$6,$K$6,IF(B860=$J$7,$K$7,IF(B860=$J$8,$K$8,IF(B860=$J$9,$K$9,IF(B860=$J$10,$K$10,IF(B860=$J$11,$K$11,IF(B860=$J$12,$K$12,0))))))))))</f>
        <v>Новосибирск</v>
      </c>
      <c r="D860" s="2">
        <v>83</v>
      </c>
      <c r="E860" s="2">
        <v>66703</v>
      </c>
      <c r="F860" s="3">
        <f>D860*E860</f>
        <v>5536349</v>
      </c>
      <c r="G860" s="2" t="str">
        <f>IF(F860&lt;$P$5,$O$5,IF(AND($P$4&lt;F860,F860&lt;$Q$4),$O$4,$O$3))</f>
        <v>А</v>
      </c>
    </row>
    <row r="861" spans="1:7" x14ac:dyDescent="0.2">
      <c r="A861" s="2">
        <v>846</v>
      </c>
      <c r="B861" s="2">
        <v>6</v>
      </c>
      <c r="C861" s="2" t="str">
        <f>IF(B861=$J$3,$K$3,IF(B861=$J$4,$K$4,IF(B861=$J$5,$K$5,IF(B861=$J$6,$K$6,IF(B861=$J$7,$K$7,IF(B861=$J$8,$K$8,IF(B861=$J$9,$K$9,IF(B861=$J$10,$K$10,IF(B861=$J$11,$K$11,IF(B861=$J$12,$K$12,0))))))))))</f>
        <v>Владивосток</v>
      </c>
      <c r="D861" s="2">
        <v>84</v>
      </c>
      <c r="E861" s="2">
        <v>5799</v>
      </c>
      <c r="F861" s="3">
        <f>D861*E861</f>
        <v>487116</v>
      </c>
      <c r="G861" s="2" t="str">
        <f>IF(F861&lt;$P$5,$O$5,IF(AND($P$4&lt;F861,F861&lt;$Q$4),$O$4,$O$3))</f>
        <v>В</v>
      </c>
    </row>
    <row r="862" spans="1:7" x14ac:dyDescent="0.2">
      <c r="A862" s="2">
        <v>847</v>
      </c>
      <c r="B862" s="2">
        <v>3</v>
      </c>
      <c r="C862" s="2" t="str">
        <f>IF(B862=$J$3,$K$3,IF(B862=$J$4,$K$4,IF(B862=$J$5,$K$5,IF(B862=$J$6,$K$6,IF(B862=$J$7,$K$7,IF(B862=$J$8,$K$8,IF(B862=$J$9,$K$9,IF(B862=$J$10,$K$10,IF(B862=$J$11,$K$11,IF(B862=$J$12,$K$12,0))))))))))</f>
        <v>Челябинск</v>
      </c>
      <c r="D862" s="2">
        <v>97</v>
      </c>
      <c r="E862" s="2">
        <v>61999</v>
      </c>
      <c r="F862" s="3">
        <f>D862*E862</f>
        <v>6013903</v>
      </c>
      <c r="G862" s="2" t="str">
        <f>IF(F862&lt;$P$5,$O$5,IF(AND($P$4&lt;F862,F862&lt;$Q$4),$O$4,$O$3))</f>
        <v>А</v>
      </c>
    </row>
    <row r="863" spans="1:7" x14ac:dyDescent="0.2">
      <c r="A863" s="2">
        <v>848</v>
      </c>
      <c r="B863" s="2">
        <v>10</v>
      </c>
      <c r="C863" s="2" t="str">
        <f>IF(B863=$J$3,$K$3,IF(B863=$J$4,$K$4,IF(B863=$J$5,$K$5,IF(B863=$J$6,$K$6,IF(B863=$J$7,$K$7,IF(B863=$J$8,$K$8,IF(B863=$J$9,$K$9,IF(B863=$J$10,$K$10,IF(B863=$J$11,$K$11,IF(B863=$J$12,$K$12,0))))))))))</f>
        <v>Сочи</v>
      </c>
      <c r="D863" s="2">
        <v>53</v>
      </c>
      <c r="E863" s="2">
        <v>19247</v>
      </c>
      <c r="F863" s="3">
        <f>D863*E863</f>
        <v>1020091</v>
      </c>
      <c r="G863" s="2" t="str">
        <f>IF(F863&lt;$P$5,$O$5,IF(AND($P$4&lt;F863,F863&lt;$Q$4),$O$4,$O$3))</f>
        <v>Б</v>
      </c>
    </row>
    <row r="864" spans="1:7" x14ac:dyDescent="0.2">
      <c r="A864" s="2">
        <v>849</v>
      </c>
      <c r="B864" s="2">
        <v>2</v>
      </c>
      <c r="C864" s="2" t="str">
        <f>IF(B864=$J$3,$K$3,IF(B864=$J$4,$K$4,IF(B864=$J$5,$K$5,IF(B864=$J$6,$K$6,IF(B864=$J$7,$K$7,IF(B864=$J$8,$K$8,IF(B864=$J$9,$K$9,IF(B864=$J$10,$K$10,IF(B864=$J$11,$K$11,IF(B864=$J$12,$K$12,0))))))))))</f>
        <v>Санкт-Петербург</v>
      </c>
      <c r="D864" s="2">
        <v>68</v>
      </c>
      <c r="E864" s="2">
        <v>36024</v>
      </c>
      <c r="F864" s="3">
        <f>D864*E864</f>
        <v>2449632</v>
      </c>
      <c r="G864" s="2" t="str">
        <f>IF(F864&lt;$P$5,$O$5,IF(AND($P$4&lt;F864,F864&lt;$Q$4),$O$4,$O$3))</f>
        <v>Б</v>
      </c>
    </row>
    <row r="865" spans="1:7" x14ac:dyDescent="0.2">
      <c r="A865" s="2">
        <v>850</v>
      </c>
      <c r="B865" s="2">
        <v>4</v>
      </c>
      <c r="C865" s="2" t="str">
        <f>IF(B865=$J$3,$K$3,IF(B865=$J$4,$K$4,IF(B865=$J$5,$K$5,IF(B865=$J$6,$K$6,IF(B865=$J$7,$K$7,IF(B865=$J$8,$K$8,IF(B865=$J$9,$K$9,IF(B865=$J$10,$K$10,IF(B865=$J$11,$K$11,IF(B865=$J$12,$K$12,0))))))))))</f>
        <v>Архангельск</v>
      </c>
      <c r="D865" s="2">
        <v>67</v>
      </c>
      <c r="E865" s="2">
        <v>16938</v>
      </c>
      <c r="F865" s="3">
        <f>D865*E865</f>
        <v>1134846</v>
      </c>
      <c r="G865" s="2" t="str">
        <f>IF(F865&lt;$P$5,$O$5,IF(AND($P$4&lt;F865,F865&lt;$Q$4),$O$4,$O$3))</f>
        <v>Б</v>
      </c>
    </row>
    <row r="866" spans="1:7" x14ac:dyDescent="0.2">
      <c r="A866" s="2">
        <v>851</v>
      </c>
      <c r="B866" s="2">
        <v>8</v>
      </c>
      <c r="C866" s="2" t="str">
        <f>IF(B866=$J$3,$K$3,IF(B866=$J$4,$K$4,IF(B866=$J$5,$K$5,IF(B866=$J$6,$K$6,IF(B866=$J$7,$K$7,IF(B866=$J$8,$K$8,IF(B866=$J$9,$K$9,IF(B866=$J$10,$K$10,IF(B866=$J$11,$K$11,IF(B866=$J$12,$K$12,0))))))))))</f>
        <v>Новосибирск</v>
      </c>
      <c r="D866" s="2">
        <v>53</v>
      </c>
      <c r="E866" s="2">
        <v>98023</v>
      </c>
      <c r="F866" s="3">
        <f>D866*E866</f>
        <v>5195219</v>
      </c>
      <c r="G866" s="2" t="str">
        <f>IF(F866&lt;$P$5,$O$5,IF(AND($P$4&lt;F866,F866&lt;$Q$4),$O$4,$O$3))</f>
        <v>А</v>
      </c>
    </row>
    <row r="867" spans="1:7" x14ac:dyDescent="0.2">
      <c r="A867" s="2">
        <v>852</v>
      </c>
      <c r="B867" s="2">
        <v>8</v>
      </c>
      <c r="C867" s="2" t="str">
        <f>IF(B867=$J$3,$K$3,IF(B867=$J$4,$K$4,IF(B867=$J$5,$K$5,IF(B867=$J$6,$K$6,IF(B867=$J$7,$K$7,IF(B867=$J$8,$K$8,IF(B867=$J$9,$K$9,IF(B867=$J$10,$K$10,IF(B867=$J$11,$K$11,IF(B867=$J$12,$K$12,0))))))))))</f>
        <v>Новосибирск</v>
      </c>
      <c r="D867" s="2">
        <v>89</v>
      </c>
      <c r="E867" s="2">
        <v>24605</v>
      </c>
      <c r="F867" s="3">
        <f>D867*E867</f>
        <v>2189845</v>
      </c>
      <c r="G867" s="2" t="str">
        <f>IF(F867&lt;$P$5,$O$5,IF(AND($P$4&lt;F867,F867&lt;$Q$4),$O$4,$O$3))</f>
        <v>Б</v>
      </c>
    </row>
    <row r="868" spans="1:7" x14ac:dyDescent="0.2">
      <c r="A868" s="2">
        <v>853</v>
      </c>
      <c r="B868" s="2">
        <v>7</v>
      </c>
      <c r="C868" s="2" t="str">
        <f>IF(B868=$J$3,$K$3,IF(B868=$J$4,$K$4,IF(B868=$J$5,$K$5,IF(B868=$J$6,$K$6,IF(B868=$J$7,$K$7,IF(B868=$J$8,$K$8,IF(B868=$J$9,$K$9,IF(B868=$J$10,$K$10,IF(B868=$J$11,$K$11,IF(B868=$J$12,$K$12,0))))))))))</f>
        <v>Мурманск</v>
      </c>
      <c r="D868" s="2">
        <v>71</v>
      </c>
      <c r="E868" s="2">
        <v>1412</v>
      </c>
      <c r="F868" s="3">
        <f>D868*E868</f>
        <v>100252</v>
      </c>
      <c r="G868" s="2" t="str">
        <f>IF(F868&lt;$P$5,$O$5,IF(AND($P$4&lt;F868,F868&lt;$Q$4),$O$4,$O$3))</f>
        <v>В</v>
      </c>
    </row>
    <row r="869" spans="1:7" x14ac:dyDescent="0.2">
      <c r="A869" s="2">
        <v>854</v>
      </c>
      <c r="B869" s="2">
        <v>3</v>
      </c>
      <c r="C869" s="2" t="str">
        <f>IF(B869=$J$3,$K$3,IF(B869=$J$4,$K$4,IF(B869=$J$5,$K$5,IF(B869=$J$6,$K$6,IF(B869=$J$7,$K$7,IF(B869=$J$8,$K$8,IF(B869=$J$9,$K$9,IF(B869=$J$10,$K$10,IF(B869=$J$11,$K$11,IF(B869=$J$12,$K$12,0))))))))))</f>
        <v>Челябинск</v>
      </c>
      <c r="D869" s="2">
        <v>49</v>
      </c>
      <c r="E869" s="2">
        <v>3138</v>
      </c>
      <c r="F869" s="3">
        <f>D869*E869</f>
        <v>153762</v>
      </c>
      <c r="G869" s="2" t="str">
        <f>IF(F869&lt;$P$5,$O$5,IF(AND($P$4&lt;F869,F869&lt;$Q$4),$O$4,$O$3))</f>
        <v>В</v>
      </c>
    </row>
    <row r="870" spans="1:7" x14ac:dyDescent="0.2">
      <c r="A870" s="2">
        <v>855</v>
      </c>
      <c r="B870" s="2">
        <v>10</v>
      </c>
      <c r="C870" s="2" t="str">
        <f>IF(B870=$J$3,$K$3,IF(B870=$J$4,$K$4,IF(B870=$J$5,$K$5,IF(B870=$J$6,$K$6,IF(B870=$J$7,$K$7,IF(B870=$J$8,$K$8,IF(B870=$J$9,$K$9,IF(B870=$J$10,$K$10,IF(B870=$J$11,$K$11,IF(B870=$J$12,$K$12,0))))))))))</f>
        <v>Сочи</v>
      </c>
      <c r="D870" s="2">
        <v>63</v>
      </c>
      <c r="E870" s="2">
        <v>22076</v>
      </c>
      <c r="F870" s="3">
        <f>D870*E870</f>
        <v>1390788</v>
      </c>
      <c r="G870" s="2" t="str">
        <f>IF(F870&lt;$P$5,$O$5,IF(AND($P$4&lt;F870,F870&lt;$Q$4),$O$4,$O$3))</f>
        <v>Б</v>
      </c>
    </row>
    <row r="871" spans="1:7" x14ac:dyDescent="0.2">
      <c r="A871" s="2">
        <v>856</v>
      </c>
      <c r="B871" s="2">
        <v>2</v>
      </c>
      <c r="C871" s="2" t="str">
        <f>IF(B871=$J$3,$K$3,IF(B871=$J$4,$K$4,IF(B871=$J$5,$K$5,IF(B871=$J$6,$K$6,IF(B871=$J$7,$K$7,IF(B871=$J$8,$K$8,IF(B871=$J$9,$K$9,IF(B871=$J$10,$K$10,IF(B871=$J$11,$K$11,IF(B871=$J$12,$K$12,0))))))))))</f>
        <v>Санкт-Петербург</v>
      </c>
      <c r="D871" s="2">
        <v>16</v>
      </c>
      <c r="E871" s="2">
        <v>35227</v>
      </c>
      <c r="F871" s="3">
        <f>D871*E871</f>
        <v>563632</v>
      </c>
      <c r="G871" s="2" t="str">
        <f>IF(F871&lt;$P$5,$O$5,IF(AND($P$4&lt;F871,F871&lt;$Q$4),$O$4,$O$3))</f>
        <v>В</v>
      </c>
    </row>
    <row r="872" spans="1:7" x14ac:dyDescent="0.2">
      <c r="A872" s="2">
        <v>857</v>
      </c>
      <c r="B872" s="2">
        <v>3</v>
      </c>
      <c r="C872" s="2" t="str">
        <f>IF(B872=$J$3,$K$3,IF(B872=$J$4,$K$4,IF(B872=$J$5,$K$5,IF(B872=$J$6,$K$6,IF(B872=$J$7,$K$7,IF(B872=$J$8,$K$8,IF(B872=$J$9,$K$9,IF(B872=$J$10,$K$10,IF(B872=$J$11,$K$11,IF(B872=$J$12,$K$12,0))))))))))</f>
        <v>Челябинск</v>
      </c>
      <c r="D872" s="2">
        <v>41</v>
      </c>
      <c r="E872" s="2">
        <v>51940</v>
      </c>
      <c r="F872" s="3">
        <f>D872*E872</f>
        <v>2129540</v>
      </c>
      <c r="G872" s="2" t="str">
        <f>IF(F872&lt;$P$5,$O$5,IF(AND($P$4&lt;F872,F872&lt;$Q$4),$O$4,$O$3))</f>
        <v>Б</v>
      </c>
    </row>
    <row r="873" spans="1:7" x14ac:dyDescent="0.2">
      <c r="A873" s="2">
        <v>858</v>
      </c>
      <c r="B873" s="2">
        <v>6</v>
      </c>
      <c r="C873" s="2" t="str">
        <f>IF(B873=$J$3,$K$3,IF(B873=$J$4,$K$4,IF(B873=$J$5,$K$5,IF(B873=$J$6,$K$6,IF(B873=$J$7,$K$7,IF(B873=$J$8,$K$8,IF(B873=$J$9,$K$9,IF(B873=$J$10,$K$10,IF(B873=$J$11,$K$11,IF(B873=$J$12,$K$12,0))))))))))</f>
        <v>Владивосток</v>
      </c>
      <c r="D873" s="2">
        <v>11</v>
      </c>
      <c r="E873" s="2">
        <v>25121</v>
      </c>
      <c r="F873" s="3">
        <f>D873*E873</f>
        <v>276331</v>
      </c>
      <c r="G873" s="2" t="str">
        <f>IF(F873&lt;$P$5,$O$5,IF(AND($P$4&lt;F873,F873&lt;$Q$4),$O$4,$O$3))</f>
        <v>В</v>
      </c>
    </row>
    <row r="874" spans="1:7" x14ac:dyDescent="0.2">
      <c r="A874" s="2">
        <v>859</v>
      </c>
      <c r="B874" s="2">
        <v>7</v>
      </c>
      <c r="C874" s="2" t="str">
        <f>IF(B874=$J$3,$K$3,IF(B874=$J$4,$K$4,IF(B874=$J$5,$K$5,IF(B874=$J$6,$K$6,IF(B874=$J$7,$K$7,IF(B874=$J$8,$K$8,IF(B874=$J$9,$K$9,IF(B874=$J$10,$K$10,IF(B874=$J$11,$K$11,IF(B874=$J$12,$K$12,0))))))))))</f>
        <v>Мурманск</v>
      </c>
      <c r="D874" s="2">
        <v>90</v>
      </c>
      <c r="E874" s="2">
        <v>54186</v>
      </c>
      <c r="F874" s="3">
        <f>D874*E874</f>
        <v>4876740</v>
      </c>
      <c r="G874" s="2" t="str">
        <f>IF(F874&lt;$P$5,$O$5,IF(AND($P$4&lt;F874,F874&lt;$Q$4),$O$4,$O$3))</f>
        <v>Б</v>
      </c>
    </row>
    <row r="875" spans="1:7" x14ac:dyDescent="0.2">
      <c r="A875" s="2">
        <v>860</v>
      </c>
      <c r="B875" s="2">
        <v>2</v>
      </c>
      <c r="C875" s="2" t="str">
        <f>IF(B875=$J$3,$K$3,IF(B875=$J$4,$K$4,IF(B875=$J$5,$K$5,IF(B875=$J$6,$K$6,IF(B875=$J$7,$K$7,IF(B875=$J$8,$K$8,IF(B875=$J$9,$K$9,IF(B875=$J$10,$K$10,IF(B875=$J$11,$K$11,IF(B875=$J$12,$K$12,0))))))))))</f>
        <v>Санкт-Петербург</v>
      </c>
      <c r="D875" s="2">
        <v>30</v>
      </c>
      <c r="E875" s="2">
        <v>65478</v>
      </c>
      <c r="F875" s="3">
        <f>D875*E875</f>
        <v>1964340</v>
      </c>
      <c r="G875" s="2" t="str">
        <f>IF(F875&lt;$P$5,$O$5,IF(AND($P$4&lt;F875,F875&lt;$Q$4),$O$4,$O$3))</f>
        <v>Б</v>
      </c>
    </row>
    <row r="876" spans="1:7" x14ac:dyDescent="0.2">
      <c r="A876" s="2">
        <v>861</v>
      </c>
      <c r="B876" s="2">
        <v>2</v>
      </c>
      <c r="C876" s="2" t="str">
        <f>IF(B876=$J$3,$K$3,IF(B876=$J$4,$K$4,IF(B876=$J$5,$K$5,IF(B876=$J$6,$K$6,IF(B876=$J$7,$K$7,IF(B876=$J$8,$K$8,IF(B876=$J$9,$K$9,IF(B876=$J$10,$K$10,IF(B876=$J$11,$K$11,IF(B876=$J$12,$K$12,0))))))))))</f>
        <v>Санкт-Петербург</v>
      </c>
      <c r="D876" s="2">
        <v>48</v>
      </c>
      <c r="E876" s="2">
        <v>2204</v>
      </c>
      <c r="F876" s="3">
        <f>D876*E876</f>
        <v>105792</v>
      </c>
      <c r="G876" s="2" t="str">
        <f>IF(F876&lt;$P$5,$O$5,IF(AND($P$4&lt;F876,F876&lt;$Q$4),$O$4,$O$3))</f>
        <v>В</v>
      </c>
    </row>
    <row r="877" spans="1:7" x14ac:dyDescent="0.2">
      <c r="A877" s="2">
        <v>862</v>
      </c>
      <c r="B877" s="2">
        <v>4</v>
      </c>
      <c r="C877" s="2" t="str">
        <f>IF(B877=$J$3,$K$3,IF(B877=$J$4,$K$4,IF(B877=$J$5,$K$5,IF(B877=$J$6,$K$6,IF(B877=$J$7,$K$7,IF(B877=$J$8,$K$8,IF(B877=$J$9,$K$9,IF(B877=$J$10,$K$10,IF(B877=$J$11,$K$11,IF(B877=$J$12,$K$12,0))))))))))</f>
        <v>Архангельск</v>
      </c>
      <c r="D877" s="2">
        <v>74</v>
      </c>
      <c r="E877" s="2">
        <v>76028</v>
      </c>
      <c r="F877" s="3">
        <f>D877*E877</f>
        <v>5626072</v>
      </c>
      <c r="G877" s="2" t="str">
        <f>IF(F877&lt;$P$5,$O$5,IF(AND($P$4&lt;F877,F877&lt;$Q$4),$O$4,$O$3))</f>
        <v>А</v>
      </c>
    </row>
    <row r="878" spans="1:7" x14ac:dyDescent="0.2">
      <c r="A878" s="2">
        <v>863</v>
      </c>
      <c r="B878" s="2">
        <v>2</v>
      </c>
      <c r="C878" s="2" t="str">
        <f>IF(B878=$J$3,$K$3,IF(B878=$J$4,$K$4,IF(B878=$J$5,$K$5,IF(B878=$J$6,$K$6,IF(B878=$J$7,$K$7,IF(B878=$J$8,$K$8,IF(B878=$J$9,$K$9,IF(B878=$J$10,$K$10,IF(B878=$J$11,$K$11,IF(B878=$J$12,$K$12,0))))))))))</f>
        <v>Санкт-Петербург</v>
      </c>
      <c r="D878" s="2">
        <v>71</v>
      </c>
      <c r="E878" s="2">
        <v>23112</v>
      </c>
      <c r="F878" s="3">
        <f>D878*E878</f>
        <v>1640952</v>
      </c>
      <c r="G878" s="2" t="str">
        <f>IF(F878&lt;$P$5,$O$5,IF(AND($P$4&lt;F878,F878&lt;$Q$4),$O$4,$O$3))</f>
        <v>Б</v>
      </c>
    </row>
    <row r="879" spans="1:7" x14ac:dyDescent="0.2">
      <c r="A879" s="2">
        <v>864</v>
      </c>
      <c r="B879" s="2">
        <v>7</v>
      </c>
      <c r="C879" s="2" t="str">
        <f>IF(B879=$J$3,$K$3,IF(B879=$J$4,$K$4,IF(B879=$J$5,$K$5,IF(B879=$J$6,$K$6,IF(B879=$J$7,$K$7,IF(B879=$J$8,$K$8,IF(B879=$J$9,$K$9,IF(B879=$J$10,$K$10,IF(B879=$J$11,$K$11,IF(B879=$J$12,$K$12,0))))))))))</f>
        <v>Мурманск</v>
      </c>
      <c r="D879" s="2">
        <v>95</v>
      </c>
      <c r="E879" s="2">
        <v>16507</v>
      </c>
      <c r="F879" s="3">
        <f>D879*E879</f>
        <v>1568165</v>
      </c>
      <c r="G879" s="2" t="str">
        <f>IF(F879&lt;$P$5,$O$5,IF(AND($P$4&lt;F879,F879&lt;$Q$4),$O$4,$O$3))</f>
        <v>Б</v>
      </c>
    </row>
    <row r="880" spans="1:7" x14ac:dyDescent="0.2">
      <c r="A880" s="2">
        <v>865</v>
      </c>
      <c r="B880" s="2">
        <v>7</v>
      </c>
      <c r="C880" s="2" t="str">
        <f>IF(B880=$J$3,$K$3,IF(B880=$J$4,$K$4,IF(B880=$J$5,$K$5,IF(B880=$J$6,$K$6,IF(B880=$J$7,$K$7,IF(B880=$J$8,$K$8,IF(B880=$J$9,$K$9,IF(B880=$J$10,$K$10,IF(B880=$J$11,$K$11,IF(B880=$J$12,$K$12,0))))))))))</f>
        <v>Мурманск</v>
      </c>
      <c r="D880" s="2">
        <v>51</v>
      </c>
      <c r="E880" s="2">
        <v>6440</v>
      </c>
      <c r="F880" s="3">
        <f>D880*E880</f>
        <v>328440</v>
      </c>
      <c r="G880" s="2" t="str">
        <f>IF(F880&lt;$P$5,$O$5,IF(AND($P$4&lt;F880,F880&lt;$Q$4),$O$4,$O$3))</f>
        <v>В</v>
      </c>
    </row>
    <row r="881" spans="1:7" x14ac:dyDescent="0.2">
      <c r="A881" s="2">
        <v>866</v>
      </c>
      <c r="B881" s="2">
        <v>2</v>
      </c>
      <c r="C881" s="2" t="str">
        <f>IF(B881=$J$3,$K$3,IF(B881=$J$4,$K$4,IF(B881=$J$5,$K$5,IF(B881=$J$6,$K$6,IF(B881=$J$7,$K$7,IF(B881=$J$8,$K$8,IF(B881=$J$9,$K$9,IF(B881=$J$10,$K$10,IF(B881=$J$11,$K$11,IF(B881=$J$12,$K$12,0))))))))))</f>
        <v>Санкт-Петербург</v>
      </c>
      <c r="D881" s="2">
        <v>93</v>
      </c>
      <c r="E881" s="2">
        <v>21093</v>
      </c>
      <c r="F881" s="3">
        <f>D881*E881</f>
        <v>1961649</v>
      </c>
      <c r="G881" s="2" t="str">
        <f>IF(F881&lt;$P$5,$O$5,IF(AND($P$4&lt;F881,F881&lt;$Q$4),$O$4,$O$3))</f>
        <v>Б</v>
      </c>
    </row>
    <row r="882" spans="1:7" x14ac:dyDescent="0.2">
      <c r="A882" s="2">
        <v>867</v>
      </c>
      <c r="B882" s="2">
        <v>3</v>
      </c>
      <c r="C882" s="2" t="str">
        <f>IF(B882=$J$3,$K$3,IF(B882=$J$4,$K$4,IF(B882=$J$5,$K$5,IF(B882=$J$6,$K$6,IF(B882=$J$7,$K$7,IF(B882=$J$8,$K$8,IF(B882=$J$9,$K$9,IF(B882=$J$10,$K$10,IF(B882=$J$11,$K$11,IF(B882=$J$12,$K$12,0))))))))))</f>
        <v>Челябинск</v>
      </c>
      <c r="D882" s="2">
        <v>55</v>
      </c>
      <c r="E882" s="2">
        <v>42339</v>
      </c>
      <c r="F882" s="3">
        <f>D882*E882</f>
        <v>2328645</v>
      </c>
      <c r="G882" s="2" t="str">
        <f>IF(F882&lt;$P$5,$O$5,IF(AND($P$4&lt;F882,F882&lt;$Q$4),$O$4,$O$3))</f>
        <v>Б</v>
      </c>
    </row>
    <row r="883" spans="1:7" x14ac:dyDescent="0.2">
      <c r="A883" s="2">
        <v>868</v>
      </c>
      <c r="B883" s="2">
        <v>3</v>
      </c>
      <c r="C883" s="2" t="str">
        <f>IF(B883=$J$3,$K$3,IF(B883=$J$4,$K$4,IF(B883=$J$5,$K$5,IF(B883=$J$6,$K$6,IF(B883=$J$7,$K$7,IF(B883=$J$8,$K$8,IF(B883=$J$9,$K$9,IF(B883=$J$10,$K$10,IF(B883=$J$11,$K$11,IF(B883=$J$12,$K$12,0))))))))))</f>
        <v>Челябинск</v>
      </c>
      <c r="D883" s="2">
        <v>49</v>
      </c>
      <c r="E883" s="2">
        <v>24302</v>
      </c>
      <c r="F883" s="3">
        <f>D883*E883</f>
        <v>1190798</v>
      </c>
      <c r="G883" s="2" t="str">
        <f>IF(F883&lt;$P$5,$O$5,IF(AND($P$4&lt;F883,F883&lt;$Q$4),$O$4,$O$3))</f>
        <v>Б</v>
      </c>
    </row>
    <row r="884" spans="1:7" x14ac:dyDescent="0.2">
      <c r="A884" s="2">
        <v>869</v>
      </c>
      <c r="B884" s="2">
        <v>3</v>
      </c>
      <c r="C884" s="2" t="str">
        <f>IF(B884=$J$3,$K$3,IF(B884=$J$4,$K$4,IF(B884=$J$5,$K$5,IF(B884=$J$6,$K$6,IF(B884=$J$7,$K$7,IF(B884=$J$8,$K$8,IF(B884=$J$9,$K$9,IF(B884=$J$10,$K$10,IF(B884=$J$11,$K$11,IF(B884=$J$12,$K$12,0))))))))))</f>
        <v>Челябинск</v>
      </c>
      <c r="D884" s="2">
        <v>95</v>
      </c>
      <c r="E884" s="2">
        <v>9378</v>
      </c>
      <c r="F884" s="3">
        <f>D884*E884</f>
        <v>890910</v>
      </c>
      <c r="G884" s="2" t="str">
        <f>IF(F884&lt;$P$5,$O$5,IF(AND($P$4&lt;F884,F884&lt;$Q$4),$O$4,$O$3))</f>
        <v>В</v>
      </c>
    </row>
    <row r="885" spans="1:7" x14ac:dyDescent="0.2">
      <c r="A885" s="2">
        <v>870</v>
      </c>
      <c r="B885" s="2">
        <v>6</v>
      </c>
      <c r="C885" s="2" t="str">
        <f>IF(B885=$J$3,$K$3,IF(B885=$J$4,$K$4,IF(B885=$J$5,$K$5,IF(B885=$J$6,$K$6,IF(B885=$J$7,$K$7,IF(B885=$J$8,$K$8,IF(B885=$J$9,$K$9,IF(B885=$J$10,$K$10,IF(B885=$J$11,$K$11,IF(B885=$J$12,$K$12,0))))))))))</f>
        <v>Владивосток</v>
      </c>
      <c r="D885" s="2">
        <v>63</v>
      </c>
      <c r="E885" s="2">
        <v>57068</v>
      </c>
      <c r="F885" s="3">
        <f>D885*E885</f>
        <v>3595284</v>
      </c>
      <c r="G885" s="2" t="str">
        <f>IF(F885&lt;$P$5,$O$5,IF(AND($P$4&lt;F885,F885&lt;$Q$4),$O$4,$O$3))</f>
        <v>Б</v>
      </c>
    </row>
    <row r="886" spans="1:7" x14ac:dyDescent="0.2">
      <c r="A886" s="2">
        <v>871</v>
      </c>
      <c r="B886" s="2">
        <v>1</v>
      </c>
      <c r="C886" s="2" t="str">
        <f>IF(B886=$J$3,$K$3,IF(B886=$J$4,$K$4,IF(B886=$J$5,$K$5,IF(B886=$J$6,$K$6,IF(B886=$J$7,$K$7,IF(B886=$J$8,$K$8,IF(B886=$J$9,$K$9,IF(B886=$J$10,$K$10,IF(B886=$J$11,$K$11,IF(B886=$J$12,$K$12,0))))))))))</f>
        <v>Москва</v>
      </c>
      <c r="D886" s="2">
        <v>57</v>
      </c>
      <c r="E886" s="2">
        <v>22807</v>
      </c>
      <c r="F886" s="3">
        <f>D886*E886</f>
        <v>1299999</v>
      </c>
      <c r="G886" s="2" t="str">
        <f>IF(F886&lt;$P$5,$O$5,IF(AND($P$4&lt;F886,F886&lt;$Q$4),$O$4,$O$3))</f>
        <v>Б</v>
      </c>
    </row>
    <row r="887" spans="1:7" x14ac:dyDescent="0.2">
      <c r="A887" s="2">
        <v>872</v>
      </c>
      <c r="B887" s="2">
        <v>6</v>
      </c>
      <c r="C887" s="2" t="str">
        <f>IF(B887=$J$3,$K$3,IF(B887=$J$4,$K$4,IF(B887=$J$5,$K$5,IF(B887=$J$6,$K$6,IF(B887=$J$7,$K$7,IF(B887=$J$8,$K$8,IF(B887=$J$9,$K$9,IF(B887=$J$10,$K$10,IF(B887=$J$11,$K$11,IF(B887=$J$12,$K$12,0))))))))))</f>
        <v>Владивосток</v>
      </c>
      <c r="D887" s="2">
        <v>28</v>
      </c>
      <c r="E887" s="2">
        <v>40479</v>
      </c>
      <c r="F887" s="3">
        <f>D887*E887</f>
        <v>1133412</v>
      </c>
      <c r="G887" s="2" t="str">
        <f>IF(F887&lt;$P$5,$O$5,IF(AND($P$4&lt;F887,F887&lt;$Q$4),$O$4,$O$3))</f>
        <v>Б</v>
      </c>
    </row>
    <row r="888" spans="1:7" x14ac:dyDescent="0.2">
      <c r="A888" s="2">
        <v>873</v>
      </c>
      <c r="B888" s="2">
        <v>8</v>
      </c>
      <c r="C888" s="2" t="str">
        <f>IF(B888=$J$3,$K$3,IF(B888=$J$4,$K$4,IF(B888=$J$5,$K$5,IF(B888=$J$6,$K$6,IF(B888=$J$7,$K$7,IF(B888=$J$8,$K$8,IF(B888=$J$9,$K$9,IF(B888=$J$10,$K$10,IF(B888=$J$11,$K$11,IF(B888=$J$12,$K$12,0))))))))))</f>
        <v>Новосибирск</v>
      </c>
      <c r="D888" s="2">
        <v>31</v>
      </c>
      <c r="E888" s="2">
        <v>13851</v>
      </c>
      <c r="F888" s="3">
        <f>D888*E888</f>
        <v>429381</v>
      </c>
      <c r="G888" s="2" t="str">
        <f>IF(F888&lt;$P$5,$O$5,IF(AND($P$4&lt;F888,F888&lt;$Q$4),$O$4,$O$3))</f>
        <v>В</v>
      </c>
    </row>
    <row r="889" spans="1:7" x14ac:dyDescent="0.2">
      <c r="A889" s="2">
        <v>874</v>
      </c>
      <c r="B889" s="2">
        <v>2</v>
      </c>
      <c r="C889" s="2" t="str">
        <f>IF(B889=$J$3,$K$3,IF(B889=$J$4,$K$4,IF(B889=$J$5,$K$5,IF(B889=$J$6,$K$6,IF(B889=$J$7,$K$7,IF(B889=$J$8,$K$8,IF(B889=$J$9,$K$9,IF(B889=$J$10,$K$10,IF(B889=$J$11,$K$11,IF(B889=$J$12,$K$12,0))))))))))</f>
        <v>Санкт-Петербург</v>
      </c>
      <c r="D889" s="2">
        <v>66</v>
      </c>
      <c r="E889" s="2">
        <v>8385</v>
      </c>
      <c r="F889" s="3">
        <f>D889*E889</f>
        <v>553410</v>
      </c>
      <c r="G889" s="2" t="str">
        <f>IF(F889&lt;$P$5,$O$5,IF(AND($P$4&lt;F889,F889&lt;$Q$4),$O$4,$O$3))</f>
        <v>В</v>
      </c>
    </row>
    <row r="890" spans="1:7" x14ac:dyDescent="0.2">
      <c r="A890" s="2">
        <v>875</v>
      </c>
      <c r="B890" s="2">
        <v>3</v>
      </c>
      <c r="C890" s="2" t="str">
        <f>IF(B890=$J$3,$K$3,IF(B890=$J$4,$K$4,IF(B890=$J$5,$K$5,IF(B890=$J$6,$K$6,IF(B890=$J$7,$K$7,IF(B890=$J$8,$K$8,IF(B890=$J$9,$K$9,IF(B890=$J$10,$K$10,IF(B890=$J$11,$K$11,IF(B890=$J$12,$K$12,0))))))))))</f>
        <v>Челябинск</v>
      </c>
      <c r="D890" s="2">
        <v>42</v>
      </c>
      <c r="E890" s="2">
        <v>2396</v>
      </c>
      <c r="F890" s="3">
        <f>D890*E890</f>
        <v>100632</v>
      </c>
      <c r="G890" s="2" t="str">
        <f>IF(F890&lt;$P$5,$O$5,IF(AND($P$4&lt;F890,F890&lt;$Q$4),$O$4,$O$3))</f>
        <v>В</v>
      </c>
    </row>
    <row r="891" spans="1:7" x14ac:dyDescent="0.2">
      <c r="A891" s="2">
        <v>876</v>
      </c>
      <c r="B891" s="2">
        <v>10</v>
      </c>
      <c r="C891" s="2" t="str">
        <f>IF(B891=$J$3,$K$3,IF(B891=$J$4,$K$4,IF(B891=$J$5,$K$5,IF(B891=$J$6,$K$6,IF(B891=$J$7,$K$7,IF(B891=$J$8,$K$8,IF(B891=$J$9,$K$9,IF(B891=$J$10,$K$10,IF(B891=$J$11,$K$11,IF(B891=$J$12,$K$12,0))))))))))</f>
        <v>Сочи</v>
      </c>
      <c r="D891" s="2">
        <v>15</v>
      </c>
      <c r="E891" s="2">
        <v>31836</v>
      </c>
      <c r="F891" s="3">
        <f>D891*E891</f>
        <v>477540</v>
      </c>
      <c r="G891" s="2" t="str">
        <f>IF(F891&lt;$P$5,$O$5,IF(AND($P$4&lt;F891,F891&lt;$Q$4),$O$4,$O$3))</f>
        <v>В</v>
      </c>
    </row>
    <row r="892" spans="1:7" x14ac:dyDescent="0.2">
      <c r="A892" s="2">
        <v>877</v>
      </c>
      <c r="B892" s="2">
        <v>5</v>
      </c>
      <c r="C892" s="2" t="str">
        <f>IF(B892=$J$3,$K$3,IF(B892=$J$4,$K$4,IF(B892=$J$5,$K$5,IF(B892=$J$6,$K$6,IF(B892=$J$7,$K$7,IF(B892=$J$8,$K$8,IF(B892=$J$9,$K$9,IF(B892=$J$10,$K$10,IF(B892=$J$11,$K$11,IF(B892=$J$12,$K$12,0))))))))))</f>
        <v>Краснодар</v>
      </c>
      <c r="D892" s="2">
        <v>60</v>
      </c>
      <c r="E892" s="2">
        <v>76157</v>
      </c>
      <c r="F892" s="3">
        <f>D892*E892</f>
        <v>4569420</v>
      </c>
      <c r="G892" s="2" t="str">
        <f>IF(F892&lt;$P$5,$O$5,IF(AND($P$4&lt;F892,F892&lt;$Q$4),$O$4,$O$3))</f>
        <v>Б</v>
      </c>
    </row>
    <row r="893" spans="1:7" x14ac:dyDescent="0.2">
      <c r="A893" s="2">
        <v>878</v>
      </c>
      <c r="B893" s="2">
        <v>4</v>
      </c>
      <c r="C893" s="2" t="str">
        <f>IF(B893=$J$3,$K$3,IF(B893=$J$4,$K$4,IF(B893=$J$5,$K$5,IF(B893=$J$6,$K$6,IF(B893=$J$7,$K$7,IF(B893=$J$8,$K$8,IF(B893=$J$9,$K$9,IF(B893=$J$10,$K$10,IF(B893=$J$11,$K$11,IF(B893=$J$12,$K$12,0))))))))))</f>
        <v>Архангельск</v>
      </c>
      <c r="D893" s="2">
        <v>29</v>
      </c>
      <c r="E893" s="2">
        <v>34090</v>
      </c>
      <c r="F893" s="3">
        <f>D893*E893</f>
        <v>988610</v>
      </c>
      <c r="G893" s="2" t="str">
        <f>IF(F893&lt;$P$5,$O$5,IF(AND($P$4&lt;F893,F893&lt;$Q$4),$O$4,$O$3))</f>
        <v>В</v>
      </c>
    </row>
    <row r="894" spans="1:7" x14ac:dyDescent="0.2">
      <c r="A894" s="2">
        <v>879</v>
      </c>
      <c r="B894" s="2">
        <v>1</v>
      </c>
      <c r="C894" s="2" t="str">
        <f>IF(B894=$J$3,$K$3,IF(B894=$J$4,$K$4,IF(B894=$J$5,$K$5,IF(B894=$J$6,$K$6,IF(B894=$J$7,$K$7,IF(B894=$J$8,$K$8,IF(B894=$J$9,$K$9,IF(B894=$J$10,$K$10,IF(B894=$J$11,$K$11,IF(B894=$J$12,$K$12,0))))))))))</f>
        <v>Москва</v>
      </c>
      <c r="D894" s="2">
        <v>35</v>
      </c>
      <c r="E894" s="2">
        <v>5162</v>
      </c>
      <c r="F894" s="3">
        <f>D894*E894</f>
        <v>180670</v>
      </c>
      <c r="G894" s="2" t="str">
        <f>IF(F894&lt;$P$5,$O$5,IF(AND($P$4&lt;F894,F894&lt;$Q$4),$O$4,$O$3))</f>
        <v>В</v>
      </c>
    </row>
    <row r="895" spans="1:7" x14ac:dyDescent="0.2">
      <c r="A895" s="2">
        <v>880</v>
      </c>
      <c r="B895" s="2">
        <v>1</v>
      </c>
      <c r="C895" s="2" t="str">
        <f>IF(B895=$J$3,$K$3,IF(B895=$J$4,$K$4,IF(B895=$J$5,$K$5,IF(B895=$J$6,$K$6,IF(B895=$J$7,$K$7,IF(B895=$J$8,$K$8,IF(B895=$J$9,$K$9,IF(B895=$J$10,$K$10,IF(B895=$J$11,$K$11,IF(B895=$J$12,$K$12,0))))))))))</f>
        <v>Москва</v>
      </c>
      <c r="D895" s="2">
        <v>24</v>
      </c>
      <c r="E895" s="2">
        <v>6644</v>
      </c>
      <c r="F895" s="3">
        <f>D895*E895</f>
        <v>159456</v>
      </c>
      <c r="G895" s="2" t="str">
        <f>IF(F895&lt;$P$5,$O$5,IF(AND($P$4&lt;F895,F895&lt;$Q$4),$O$4,$O$3))</f>
        <v>В</v>
      </c>
    </row>
    <row r="896" spans="1:7" x14ac:dyDescent="0.2">
      <c r="A896" s="2">
        <v>881</v>
      </c>
      <c r="B896" s="2">
        <v>4</v>
      </c>
      <c r="C896" s="2" t="str">
        <f>IF(B896=$J$3,$K$3,IF(B896=$J$4,$K$4,IF(B896=$J$5,$K$5,IF(B896=$J$6,$K$6,IF(B896=$J$7,$K$7,IF(B896=$J$8,$K$8,IF(B896=$J$9,$K$9,IF(B896=$J$10,$K$10,IF(B896=$J$11,$K$11,IF(B896=$J$12,$K$12,0))))))))))</f>
        <v>Архангельск</v>
      </c>
      <c r="D896" s="2">
        <v>4</v>
      </c>
      <c r="E896" s="2">
        <v>29167</v>
      </c>
      <c r="F896" s="3">
        <f>D896*E896</f>
        <v>116668</v>
      </c>
      <c r="G896" s="2" t="str">
        <f>IF(F896&lt;$P$5,$O$5,IF(AND($P$4&lt;F896,F896&lt;$Q$4),$O$4,$O$3))</f>
        <v>В</v>
      </c>
    </row>
    <row r="897" spans="1:7" x14ac:dyDescent="0.2">
      <c r="A897" s="2">
        <v>882</v>
      </c>
      <c r="B897" s="2">
        <v>4</v>
      </c>
      <c r="C897" s="2" t="str">
        <f>IF(B897=$J$3,$K$3,IF(B897=$J$4,$K$4,IF(B897=$J$5,$K$5,IF(B897=$J$6,$K$6,IF(B897=$J$7,$K$7,IF(B897=$J$8,$K$8,IF(B897=$J$9,$K$9,IF(B897=$J$10,$K$10,IF(B897=$J$11,$K$11,IF(B897=$J$12,$K$12,0))))))))))</f>
        <v>Архангельск</v>
      </c>
      <c r="D897" s="2">
        <v>15</v>
      </c>
      <c r="E897" s="2">
        <v>72508</v>
      </c>
      <c r="F897" s="3">
        <f>D897*E897</f>
        <v>1087620</v>
      </c>
      <c r="G897" s="2" t="str">
        <f>IF(F897&lt;$P$5,$O$5,IF(AND($P$4&lt;F897,F897&lt;$Q$4),$O$4,$O$3))</f>
        <v>Б</v>
      </c>
    </row>
    <row r="898" spans="1:7" x14ac:dyDescent="0.2">
      <c r="A898" s="2">
        <v>883</v>
      </c>
      <c r="B898" s="2">
        <v>6</v>
      </c>
      <c r="C898" s="2" t="str">
        <f>IF(B898=$J$3,$K$3,IF(B898=$J$4,$K$4,IF(B898=$J$5,$K$5,IF(B898=$J$6,$K$6,IF(B898=$J$7,$K$7,IF(B898=$J$8,$K$8,IF(B898=$J$9,$K$9,IF(B898=$J$10,$K$10,IF(B898=$J$11,$K$11,IF(B898=$J$12,$K$12,0))))))))))</f>
        <v>Владивосток</v>
      </c>
      <c r="D898" s="2">
        <v>48</v>
      </c>
      <c r="E898" s="2">
        <v>24319</v>
      </c>
      <c r="F898" s="3">
        <f>D898*E898</f>
        <v>1167312</v>
      </c>
      <c r="G898" s="2" t="str">
        <f>IF(F898&lt;$P$5,$O$5,IF(AND($P$4&lt;F898,F898&lt;$Q$4),$O$4,$O$3))</f>
        <v>Б</v>
      </c>
    </row>
    <row r="899" spans="1:7" x14ac:dyDescent="0.2">
      <c r="A899" s="2">
        <v>884</v>
      </c>
      <c r="B899" s="2">
        <v>9</v>
      </c>
      <c r="C899" s="2" t="str">
        <f>IF(B899=$J$3,$K$3,IF(B899=$J$4,$K$4,IF(B899=$J$5,$K$5,IF(B899=$J$6,$K$6,IF(B899=$J$7,$K$7,IF(B899=$J$8,$K$8,IF(B899=$J$9,$K$9,IF(B899=$J$10,$K$10,IF(B899=$J$11,$K$11,IF(B899=$J$12,$K$12,0))))))))))</f>
        <v>Тюмень</v>
      </c>
      <c r="D899" s="2">
        <v>92</v>
      </c>
      <c r="E899" s="2">
        <v>65699</v>
      </c>
      <c r="F899" s="3">
        <f>D899*E899</f>
        <v>6044308</v>
      </c>
      <c r="G899" s="2" t="str">
        <f>IF(F899&lt;$P$5,$O$5,IF(AND($P$4&lt;F899,F899&lt;$Q$4),$O$4,$O$3))</f>
        <v>А</v>
      </c>
    </row>
    <row r="900" spans="1:7" x14ac:dyDescent="0.2">
      <c r="A900" s="2">
        <v>885</v>
      </c>
      <c r="B900" s="2">
        <v>8</v>
      </c>
      <c r="C900" s="2" t="str">
        <f>IF(B900=$J$3,$K$3,IF(B900=$J$4,$K$4,IF(B900=$J$5,$K$5,IF(B900=$J$6,$K$6,IF(B900=$J$7,$K$7,IF(B900=$J$8,$K$8,IF(B900=$J$9,$K$9,IF(B900=$J$10,$K$10,IF(B900=$J$11,$K$11,IF(B900=$J$12,$K$12,0))))))))))</f>
        <v>Новосибирск</v>
      </c>
      <c r="D900" s="2">
        <v>1</v>
      </c>
      <c r="E900" s="2">
        <v>22184</v>
      </c>
      <c r="F900" s="3">
        <f>D900*E900</f>
        <v>22184</v>
      </c>
      <c r="G900" s="2" t="str">
        <f>IF(F900&lt;$P$5,$O$5,IF(AND($P$4&lt;F900,F900&lt;$Q$4),$O$4,$O$3))</f>
        <v>В</v>
      </c>
    </row>
    <row r="901" spans="1:7" x14ac:dyDescent="0.2">
      <c r="A901" s="2">
        <v>886</v>
      </c>
      <c r="B901" s="2">
        <v>1</v>
      </c>
      <c r="C901" s="2" t="str">
        <f>IF(B901=$J$3,$K$3,IF(B901=$J$4,$K$4,IF(B901=$J$5,$K$5,IF(B901=$J$6,$K$6,IF(B901=$J$7,$K$7,IF(B901=$J$8,$K$8,IF(B901=$J$9,$K$9,IF(B901=$J$10,$K$10,IF(B901=$J$11,$K$11,IF(B901=$J$12,$K$12,0))))))))))</f>
        <v>Москва</v>
      </c>
      <c r="D901" s="2">
        <v>40</v>
      </c>
      <c r="E901" s="2">
        <v>3664</v>
      </c>
      <c r="F901" s="3">
        <f>D901*E901</f>
        <v>146560</v>
      </c>
      <c r="G901" s="2" t="str">
        <f>IF(F901&lt;$P$5,$O$5,IF(AND($P$4&lt;F901,F901&lt;$Q$4),$O$4,$O$3))</f>
        <v>В</v>
      </c>
    </row>
    <row r="902" spans="1:7" x14ac:dyDescent="0.2">
      <c r="A902" s="2">
        <v>887</v>
      </c>
      <c r="B902" s="2">
        <v>4</v>
      </c>
      <c r="C902" s="2" t="str">
        <f>IF(B902=$J$3,$K$3,IF(B902=$J$4,$K$4,IF(B902=$J$5,$K$5,IF(B902=$J$6,$K$6,IF(B902=$J$7,$K$7,IF(B902=$J$8,$K$8,IF(B902=$J$9,$K$9,IF(B902=$J$10,$K$10,IF(B902=$J$11,$K$11,IF(B902=$J$12,$K$12,0))))))))))</f>
        <v>Архангельск</v>
      </c>
      <c r="D902" s="2">
        <v>44</v>
      </c>
      <c r="E902" s="2">
        <v>29973</v>
      </c>
      <c r="F902" s="3">
        <f>D902*E902</f>
        <v>1318812</v>
      </c>
      <c r="G902" s="2" t="str">
        <f>IF(F902&lt;$P$5,$O$5,IF(AND($P$4&lt;F902,F902&lt;$Q$4),$O$4,$O$3))</f>
        <v>Б</v>
      </c>
    </row>
    <row r="903" spans="1:7" x14ac:dyDescent="0.2">
      <c r="A903" s="2">
        <v>888</v>
      </c>
      <c r="B903" s="2">
        <v>10</v>
      </c>
      <c r="C903" s="2" t="str">
        <f>IF(B903=$J$3,$K$3,IF(B903=$J$4,$K$4,IF(B903=$J$5,$K$5,IF(B903=$J$6,$K$6,IF(B903=$J$7,$K$7,IF(B903=$J$8,$K$8,IF(B903=$J$9,$K$9,IF(B903=$J$10,$K$10,IF(B903=$J$11,$K$11,IF(B903=$J$12,$K$12,0))))))))))</f>
        <v>Сочи</v>
      </c>
      <c r="D903" s="2">
        <v>14</v>
      </c>
      <c r="E903" s="2">
        <v>82113</v>
      </c>
      <c r="F903" s="3">
        <f>D903*E903</f>
        <v>1149582</v>
      </c>
      <c r="G903" s="2" t="str">
        <f>IF(F903&lt;$P$5,$O$5,IF(AND($P$4&lt;F903,F903&lt;$Q$4),$O$4,$O$3))</f>
        <v>Б</v>
      </c>
    </row>
    <row r="904" spans="1:7" x14ac:dyDescent="0.2">
      <c r="A904" s="2">
        <v>889</v>
      </c>
      <c r="B904" s="2">
        <v>5</v>
      </c>
      <c r="C904" s="2" t="str">
        <f>IF(B904=$J$3,$K$3,IF(B904=$J$4,$K$4,IF(B904=$J$5,$K$5,IF(B904=$J$6,$K$6,IF(B904=$J$7,$K$7,IF(B904=$J$8,$K$8,IF(B904=$J$9,$K$9,IF(B904=$J$10,$K$10,IF(B904=$J$11,$K$11,IF(B904=$J$12,$K$12,0))))))))))</f>
        <v>Краснодар</v>
      </c>
      <c r="D904" s="2">
        <v>29</v>
      </c>
      <c r="E904" s="2">
        <v>95556</v>
      </c>
      <c r="F904" s="3">
        <f>D904*E904</f>
        <v>2771124</v>
      </c>
      <c r="G904" s="2" t="str">
        <f>IF(F904&lt;$P$5,$O$5,IF(AND($P$4&lt;F904,F904&lt;$Q$4),$O$4,$O$3))</f>
        <v>Б</v>
      </c>
    </row>
    <row r="905" spans="1:7" x14ac:dyDescent="0.2">
      <c r="A905" s="2">
        <v>890</v>
      </c>
      <c r="B905" s="2">
        <v>10</v>
      </c>
      <c r="C905" s="2" t="str">
        <f>IF(B905=$J$3,$K$3,IF(B905=$J$4,$K$4,IF(B905=$J$5,$K$5,IF(B905=$J$6,$K$6,IF(B905=$J$7,$K$7,IF(B905=$J$8,$K$8,IF(B905=$J$9,$K$9,IF(B905=$J$10,$K$10,IF(B905=$J$11,$K$11,IF(B905=$J$12,$K$12,0))))))))))</f>
        <v>Сочи</v>
      </c>
      <c r="D905" s="2">
        <v>8</v>
      </c>
      <c r="E905" s="2">
        <v>34460</v>
      </c>
      <c r="F905" s="3">
        <f>D905*E905</f>
        <v>275680</v>
      </c>
      <c r="G905" s="2" t="str">
        <f>IF(F905&lt;$P$5,$O$5,IF(AND($P$4&lt;F905,F905&lt;$Q$4),$O$4,$O$3))</f>
        <v>В</v>
      </c>
    </row>
    <row r="906" spans="1:7" x14ac:dyDescent="0.2">
      <c r="A906" s="2">
        <v>891</v>
      </c>
      <c r="B906" s="2">
        <v>3</v>
      </c>
      <c r="C906" s="2" t="str">
        <f>IF(B906=$J$3,$K$3,IF(B906=$J$4,$K$4,IF(B906=$J$5,$K$5,IF(B906=$J$6,$K$6,IF(B906=$J$7,$K$7,IF(B906=$J$8,$K$8,IF(B906=$J$9,$K$9,IF(B906=$J$10,$K$10,IF(B906=$J$11,$K$11,IF(B906=$J$12,$K$12,0))))))))))</f>
        <v>Челябинск</v>
      </c>
      <c r="D906" s="2">
        <v>18</v>
      </c>
      <c r="E906" s="2">
        <v>1612</v>
      </c>
      <c r="F906" s="3">
        <f>D906*E906</f>
        <v>29016</v>
      </c>
      <c r="G906" s="2" t="str">
        <f>IF(F906&lt;$P$5,$O$5,IF(AND($P$4&lt;F906,F906&lt;$Q$4),$O$4,$O$3))</f>
        <v>В</v>
      </c>
    </row>
    <row r="907" spans="1:7" x14ac:dyDescent="0.2">
      <c r="A907" s="2">
        <v>892</v>
      </c>
      <c r="B907" s="2">
        <v>4</v>
      </c>
      <c r="C907" s="2" t="str">
        <f>IF(B907=$J$3,$K$3,IF(B907=$J$4,$K$4,IF(B907=$J$5,$K$5,IF(B907=$J$6,$K$6,IF(B907=$J$7,$K$7,IF(B907=$J$8,$K$8,IF(B907=$J$9,$K$9,IF(B907=$J$10,$K$10,IF(B907=$J$11,$K$11,IF(B907=$J$12,$K$12,0))))))))))</f>
        <v>Архангельск</v>
      </c>
      <c r="D907" s="2">
        <v>88</v>
      </c>
      <c r="E907" s="2">
        <v>98868</v>
      </c>
      <c r="F907" s="3">
        <f>D907*E907</f>
        <v>8700384</v>
      </c>
      <c r="G907" s="2" t="str">
        <f>IF(F907&lt;$P$5,$O$5,IF(AND($P$4&lt;F907,F907&lt;$Q$4),$O$4,$O$3))</f>
        <v>А</v>
      </c>
    </row>
    <row r="908" spans="1:7" x14ac:dyDescent="0.2">
      <c r="A908" s="2">
        <v>893</v>
      </c>
      <c r="B908" s="2">
        <v>3</v>
      </c>
      <c r="C908" s="2" t="str">
        <f>IF(B908=$J$3,$K$3,IF(B908=$J$4,$K$4,IF(B908=$J$5,$K$5,IF(B908=$J$6,$K$6,IF(B908=$J$7,$K$7,IF(B908=$J$8,$K$8,IF(B908=$J$9,$K$9,IF(B908=$J$10,$K$10,IF(B908=$J$11,$K$11,IF(B908=$J$12,$K$12,0))))))))))</f>
        <v>Челябинск</v>
      </c>
      <c r="D908" s="2">
        <v>43</v>
      </c>
      <c r="E908" s="2">
        <v>77027</v>
      </c>
      <c r="F908" s="3">
        <f>D908*E908</f>
        <v>3312161</v>
      </c>
      <c r="G908" s="2" t="str">
        <f>IF(F908&lt;$P$5,$O$5,IF(AND($P$4&lt;F908,F908&lt;$Q$4),$O$4,$O$3))</f>
        <v>Б</v>
      </c>
    </row>
    <row r="909" spans="1:7" x14ac:dyDescent="0.2">
      <c r="A909" s="2">
        <v>894</v>
      </c>
      <c r="B909" s="2">
        <v>9</v>
      </c>
      <c r="C909" s="2" t="str">
        <f>IF(B909=$J$3,$K$3,IF(B909=$J$4,$K$4,IF(B909=$J$5,$K$5,IF(B909=$J$6,$K$6,IF(B909=$J$7,$K$7,IF(B909=$J$8,$K$8,IF(B909=$J$9,$K$9,IF(B909=$J$10,$K$10,IF(B909=$J$11,$K$11,IF(B909=$J$12,$K$12,0))))))))))</f>
        <v>Тюмень</v>
      </c>
      <c r="D909" s="2">
        <v>75</v>
      </c>
      <c r="E909" s="2">
        <v>19591</v>
      </c>
      <c r="F909" s="3">
        <f>D909*E909</f>
        <v>1469325</v>
      </c>
      <c r="G909" s="2" t="str">
        <f>IF(F909&lt;$P$5,$O$5,IF(AND($P$4&lt;F909,F909&lt;$Q$4),$O$4,$O$3))</f>
        <v>Б</v>
      </c>
    </row>
    <row r="910" spans="1:7" x14ac:dyDescent="0.2">
      <c r="A910" s="2">
        <v>895</v>
      </c>
      <c r="B910" s="2">
        <v>5</v>
      </c>
      <c r="C910" s="2" t="str">
        <f>IF(B910=$J$3,$K$3,IF(B910=$J$4,$K$4,IF(B910=$J$5,$K$5,IF(B910=$J$6,$K$6,IF(B910=$J$7,$K$7,IF(B910=$J$8,$K$8,IF(B910=$J$9,$K$9,IF(B910=$J$10,$K$10,IF(B910=$J$11,$K$11,IF(B910=$J$12,$K$12,0))))))))))</f>
        <v>Краснодар</v>
      </c>
      <c r="D910" s="2">
        <v>2</v>
      </c>
      <c r="E910" s="2">
        <v>84334</v>
      </c>
      <c r="F910" s="3">
        <f>D910*E910</f>
        <v>168668</v>
      </c>
      <c r="G910" s="2" t="str">
        <f>IF(F910&lt;$P$5,$O$5,IF(AND($P$4&lt;F910,F910&lt;$Q$4),$O$4,$O$3))</f>
        <v>В</v>
      </c>
    </row>
    <row r="911" spans="1:7" x14ac:dyDescent="0.2">
      <c r="A911" s="2">
        <v>896</v>
      </c>
      <c r="B911" s="2">
        <v>6</v>
      </c>
      <c r="C911" s="2" t="str">
        <f>IF(B911=$J$3,$K$3,IF(B911=$J$4,$K$4,IF(B911=$J$5,$K$5,IF(B911=$J$6,$K$6,IF(B911=$J$7,$K$7,IF(B911=$J$8,$K$8,IF(B911=$J$9,$K$9,IF(B911=$J$10,$K$10,IF(B911=$J$11,$K$11,IF(B911=$J$12,$K$12,0))))))))))</f>
        <v>Владивосток</v>
      </c>
      <c r="D911" s="2">
        <v>97</v>
      </c>
      <c r="E911" s="2">
        <v>58106</v>
      </c>
      <c r="F911" s="3">
        <f>D911*E911</f>
        <v>5636282</v>
      </c>
      <c r="G911" s="2" t="str">
        <f>IF(F911&lt;$P$5,$O$5,IF(AND($P$4&lt;F911,F911&lt;$Q$4),$O$4,$O$3))</f>
        <v>А</v>
      </c>
    </row>
    <row r="912" spans="1:7" x14ac:dyDescent="0.2">
      <c r="A912" s="2">
        <v>897</v>
      </c>
      <c r="B912" s="2">
        <v>1</v>
      </c>
      <c r="C912" s="2" t="str">
        <f>IF(B912=$J$3,$K$3,IF(B912=$J$4,$K$4,IF(B912=$J$5,$K$5,IF(B912=$J$6,$K$6,IF(B912=$J$7,$K$7,IF(B912=$J$8,$K$8,IF(B912=$J$9,$K$9,IF(B912=$J$10,$K$10,IF(B912=$J$11,$K$11,IF(B912=$J$12,$K$12,0))))))))))</f>
        <v>Москва</v>
      </c>
      <c r="D912" s="2">
        <v>56</v>
      </c>
      <c r="E912" s="2">
        <v>96856</v>
      </c>
      <c r="F912" s="3">
        <f>D912*E912</f>
        <v>5423936</v>
      </c>
      <c r="G912" s="2" t="str">
        <f>IF(F912&lt;$P$5,$O$5,IF(AND($P$4&lt;F912,F912&lt;$Q$4),$O$4,$O$3))</f>
        <v>А</v>
      </c>
    </row>
    <row r="913" spans="1:7" x14ac:dyDescent="0.2">
      <c r="A913" s="2">
        <v>898</v>
      </c>
      <c r="B913" s="2">
        <v>9</v>
      </c>
      <c r="C913" s="2" t="str">
        <f>IF(B913=$J$3,$K$3,IF(B913=$J$4,$K$4,IF(B913=$J$5,$K$5,IF(B913=$J$6,$K$6,IF(B913=$J$7,$K$7,IF(B913=$J$8,$K$8,IF(B913=$J$9,$K$9,IF(B913=$J$10,$K$10,IF(B913=$J$11,$K$11,IF(B913=$J$12,$K$12,0))))))))))</f>
        <v>Тюмень</v>
      </c>
      <c r="D913" s="2">
        <v>44</v>
      </c>
      <c r="E913" s="2">
        <v>94224</v>
      </c>
      <c r="F913" s="3">
        <f>D913*E913</f>
        <v>4145856</v>
      </c>
      <c r="G913" s="2" t="str">
        <f>IF(F913&lt;$P$5,$O$5,IF(AND($P$4&lt;F913,F913&lt;$Q$4),$O$4,$O$3))</f>
        <v>Б</v>
      </c>
    </row>
    <row r="914" spans="1:7" x14ac:dyDescent="0.2">
      <c r="A914" s="2">
        <v>899</v>
      </c>
      <c r="B914" s="2">
        <v>9</v>
      </c>
      <c r="C914" s="2" t="str">
        <f>IF(B914=$J$3,$K$3,IF(B914=$J$4,$K$4,IF(B914=$J$5,$K$5,IF(B914=$J$6,$K$6,IF(B914=$J$7,$K$7,IF(B914=$J$8,$K$8,IF(B914=$J$9,$K$9,IF(B914=$J$10,$K$10,IF(B914=$J$11,$K$11,IF(B914=$J$12,$K$12,0))))))))))</f>
        <v>Тюмень</v>
      </c>
      <c r="D914" s="2">
        <v>2</v>
      </c>
      <c r="E914" s="2">
        <v>76832</v>
      </c>
      <c r="F914" s="3">
        <f>D914*E914</f>
        <v>153664</v>
      </c>
      <c r="G914" s="2" t="str">
        <f>IF(F914&lt;$P$5,$O$5,IF(AND($P$4&lt;F914,F914&lt;$Q$4),$O$4,$O$3))</f>
        <v>В</v>
      </c>
    </row>
    <row r="915" spans="1:7" x14ac:dyDescent="0.2">
      <c r="A915" s="2">
        <v>900</v>
      </c>
      <c r="B915" s="2">
        <v>4</v>
      </c>
      <c r="C915" s="2" t="str">
        <f>IF(B915=$J$3,$K$3,IF(B915=$J$4,$K$4,IF(B915=$J$5,$K$5,IF(B915=$J$6,$K$6,IF(B915=$J$7,$K$7,IF(B915=$J$8,$K$8,IF(B915=$J$9,$K$9,IF(B915=$J$10,$K$10,IF(B915=$J$11,$K$11,IF(B915=$J$12,$K$12,0))))))))))</f>
        <v>Архангельск</v>
      </c>
      <c r="D915" s="2">
        <v>7</v>
      </c>
      <c r="E915" s="2">
        <v>50181</v>
      </c>
      <c r="F915" s="3">
        <f>D915*E915</f>
        <v>351267</v>
      </c>
      <c r="G915" s="2" t="str">
        <f>IF(F915&lt;$P$5,$O$5,IF(AND($P$4&lt;F915,F915&lt;$Q$4),$O$4,$O$3))</f>
        <v>В</v>
      </c>
    </row>
    <row r="916" spans="1:7" x14ac:dyDescent="0.2">
      <c r="A916" s="2">
        <v>901</v>
      </c>
      <c r="B916" s="2">
        <v>10</v>
      </c>
      <c r="C916" s="2" t="str">
        <f>IF(B916=$J$3,$K$3,IF(B916=$J$4,$K$4,IF(B916=$J$5,$K$5,IF(B916=$J$6,$K$6,IF(B916=$J$7,$K$7,IF(B916=$J$8,$K$8,IF(B916=$J$9,$K$9,IF(B916=$J$10,$K$10,IF(B916=$J$11,$K$11,IF(B916=$J$12,$K$12,0))))))))))</f>
        <v>Сочи</v>
      </c>
      <c r="D916" s="2">
        <v>25</v>
      </c>
      <c r="E916" s="2">
        <v>38670</v>
      </c>
      <c r="F916" s="3">
        <f>D916*E916</f>
        <v>966750</v>
      </c>
      <c r="G916" s="2" t="str">
        <f>IF(F916&lt;$P$5,$O$5,IF(AND($P$4&lt;F916,F916&lt;$Q$4),$O$4,$O$3))</f>
        <v>В</v>
      </c>
    </row>
    <row r="917" spans="1:7" x14ac:dyDescent="0.2">
      <c r="A917" s="2">
        <v>902</v>
      </c>
      <c r="B917" s="2">
        <v>7</v>
      </c>
      <c r="C917" s="2" t="str">
        <f>IF(B917=$J$3,$K$3,IF(B917=$J$4,$K$4,IF(B917=$J$5,$K$5,IF(B917=$J$6,$K$6,IF(B917=$J$7,$K$7,IF(B917=$J$8,$K$8,IF(B917=$J$9,$K$9,IF(B917=$J$10,$K$10,IF(B917=$J$11,$K$11,IF(B917=$J$12,$K$12,0))))))))))</f>
        <v>Мурманск</v>
      </c>
      <c r="D917" s="2">
        <v>70</v>
      </c>
      <c r="E917" s="2">
        <v>44409</v>
      </c>
      <c r="F917" s="3">
        <f>D917*E917</f>
        <v>3108630</v>
      </c>
      <c r="G917" s="2" t="str">
        <f>IF(F917&lt;$P$5,$O$5,IF(AND($P$4&lt;F917,F917&lt;$Q$4),$O$4,$O$3))</f>
        <v>Б</v>
      </c>
    </row>
    <row r="918" spans="1:7" x14ac:dyDescent="0.2">
      <c r="A918" s="2">
        <v>903</v>
      </c>
      <c r="B918" s="2">
        <v>5</v>
      </c>
      <c r="C918" s="2" t="str">
        <f>IF(B918=$J$3,$K$3,IF(B918=$J$4,$K$4,IF(B918=$J$5,$K$5,IF(B918=$J$6,$K$6,IF(B918=$J$7,$K$7,IF(B918=$J$8,$K$8,IF(B918=$J$9,$K$9,IF(B918=$J$10,$K$10,IF(B918=$J$11,$K$11,IF(B918=$J$12,$K$12,0))))))))))</f>
        <v>Краснодар</v>
      </c>
      <c r="D918" s="2">
        <v>52</v>
      </c>
      <c r="E918" s="2">
        <v>33133</v>
      </c>
      <c r="F918" s="3">
        <f>D918*E918</f>
        <v>1722916</v>
      </c>
      <c r="G918" s="2" t="str">
        <f>IF(F918&lt;$P$5,$O$5,IF(AND($P$4&lt;F918,F918&lt;$Q$4),$O$4,$O$3))</f>
        <v>Б</v>
      </c>
    </row>
    <row r="919" spans="1:7" x14ac:dyDescent="0.2">
      <c r="A919" s="2">
        <v>904</v>
      </c>
      <c r="B919" s="2">
        <v>5</v>
      </c>
      <c r="C919" s="2" t="str">
        <f>IF(B919=$J$3,$K$3,IF(B919=$J$4,$K$4,IF(B919=$J$5,$K$5,IF(B919=$J$6,$K$6,IF(B919=$J$7,$K$7,IF(B919=$J$8,$K$8,IF(B919=$J$9,$K$9,IF(B919=$J$10,$K$10,IF(B919=$J$11,$K$11,IF(B919=$J$12,$K$12,0))))))))))</f>
        <v>Краснодар</v>
      </c>
      <c r="D919" s="2">
        <v>94</v>
      </c>
      <c r="E919" s="2">
        <v>92453</v>
      </c>
      <c r="F919" s="3">
        <f>D919*E919</f>
        <v>8690582</v>
      </c>
      <c r="G919" s="2" t="str">
        <f>IF(F919&lt;$P$5,$O$5,IF(AND($P$4&lt;F919,F919&lt;$Q$4),$O$4,$O$3))</f>
        <v>А</v>
      </c>
    </row>
    <row r="920" spans="1:7" x14ac:dyDescent="0.2">
      <c r="A920" s="2">
        <v>905</v>
      </c>
      <c r="B920" s="2">
        <v>3</v>
      </c>
      <c r="C920" s="2" t="str">
        <f>IF(B920=$J$3,$K$3,IF(B920=$J$4,$K$4,IF(B920=$J$5,$K$5,IF(B920=$J$6,$K$6,IF(B920=$J$7,$K$7,IF(B920=$J$8,$K$8,IF(B920=$J$9,$K$9,IF(B920=$J$10,$K$10,IF(B920=$J$11,$K$11,IF(B920=$J$12,$K$12,0))))))))))</f>
        <v>Челябинск</v>
      </c>
      <c r="D920" s="2">
        <v>75</v>
      </c>
      <c r="E920" s="2">
        <v>5078</v>
      </c>
      <c r="F920" s="3">
        <f>D920*E920</f>
        <v>380850</v>
      </c>
      <c r="G920" s="2" t="str">
        <f>IF(F920&lt;$P$5,$O$5,IF(AND($P$4&lt;F920,F920&lt;$Q$4),$O$4,$O$3))</f>
        <v>В</v>
      </c>
    </row>
    <row r="921" spans="1:7" x14ac:dyDescent="0.2">
      <c r="A921" s="2">
        <v>906</v>
      </c>
      <c r="B921" s="2">
        <v>5</v>
      </c>
      <c r="C921" s="2" t="str">
        <f>IF(B921=$J$3,$K$3,IF(B921=$J$4,$K$4,IF(B921=$J$5,$K$5,IF(B921=$J$6,$K$6,IF(B921=$J$7,$K$7,IF(B921=$J$8,$K$8,IF(B921=$J$9,$K$9,IF(B921=$J$10,$K$10,IF(B921=$J$11,$K$11,IF(B921=$J$12,$K$12,0))))))))))</f>
        <v>Краснодар</v>
      </c>
      <c r="D921" s="2">
        <v>7</v>
      </c>
      <c r="E921" s="2">
        <v>88264</v>
      </c>
      <c r="F921" s="3">
        <f>D921*E921</f>
        <v>617848</v>
      </c>
      <c r="G921" s="2" t="str">
        <f>IF(F921&lt;$P$5,$O$5,IF(AND($P$4&lt;F921,F921&lt;$Q$4),$O$4,$O$3))</f>
        <v>В</v>
      </c>
    </row>
    <row r="922" spans="1:7" x14ac:dyDescent="0.2">
      <c r="A922" s="2">
        <v>907</v>
      </c>
      <c r="B922" s="2">
        <v>8</v>
      </c>
      <c r="C922" s="2" t="str">
        <f>IF(B922=$J$3,$K$3,IF(B922=$J$4,$K$4,IF(B922=$J$5,$K$5,IF(B922=$J$6,$K$6,IF(B922=$J$7,$K$7,IF(B922=$J$8,$K$8,IF(B922=$J$9,$K$9,IF(B922=$J$10,$K$10,IF(B922=$J$11,$K$11,IF(B922=$J$12,$K$12,0))))))))))</f>
        <v>Новосибирск</v>
      </c>
      <c r="D922" s="2">
        <v>100</v>
      </c>
      <c r="E922" s="2">
        <v>97079</v>
      </c>
      <c r="F922" s="3">
        <f>D922*E922</f>
        <v>9707900</v>
      </c>
      <c r="G922" s="2" t="str">
        <f>IF(F922&lt;$P$5,$O$5,IF(AND($P$4&lt;F922,F922&lt;$Q$4),$O$4,$O$3))</f>
        <v>А</v>
      </c>
    </row>
    <row r="923" spans="1:7" x14ac:dyDescent="0.2">
      <c r="A923" s="2">
        <v>908</v>
      </c>
      <c r="B923" s="2">
        <v>7</v>
      </c>
      <c r="C923" s="2" t="str">
        <f>IF(B923=$J$3,$K$3,IF(B923=$J$4,$K$4,IF(B923=$J$5,$K$5,IF(B923=$J$6,$K$6,IF(B923=$J$7,$K$7,IF(B923=$J$8,$K$8,IF(B923=$J$9,$K$9,IF(B923=$J$10,$K$10,IF(B923=$J$11,$K$11,IF(B923=$J$12,$K$12,0))))))))))</f>
        <v>Мурманск</v>
      </c>
      <c r="D923" s="2">
        <v>97</v>
      </c>
      <c r="E923" s="2">
        <v>31834</v>
      </c>
      <c r="F923" s="3">
        <f>D923*E923</f>
        <v>3087898</v>
      </c>
      <c r="G923" s="2" t="str">
        <f>IF(F923&lt;$P$5,$O$5,IF(AND($P$4&lt;F923,F923&lt;$Q$4),$O$4,$O$3))</f>
        <v>Б</v>
      </c>
    </row>
    <row r="924" spans="1:7" x14ac:dyDescent="0.2">
      <c r="A924" s="2">
        <v>909</v>
      </c>
      <c r="B924" s="2">
        <v>6</v>
      </c>
      <c r="C924" s="2" t="str">
        <f>IF(B924=$J$3,$K$3,IF(B924=$J$4,$K$4,IF(B924=$J$5,$K$5,IF(B924=$J$6,$K$6,IF(B924=$J$7,$K$7,IF(B924=$J$8,$K$8,IF(B924=$J$9,$K$9,IF(B924=$J$10,$K$10,IF(B924=$J$11,$K$11,IF(B924=$J$12,$K$12,0))))))))))</f>
        <v>Владивосток</v>
      </c>
      <c r="D924" s="2">
        <v>47</v>
      </c>
      <c r="E924" s="2">
        <v>16026</v>
      </c>
      <c r="F924" s="3">
        <f>D924*E924</f>
        <v>753222</v>
      </c>
      <c r="G924" s="2" t="str">
        <f>IF(F924&lt;$P$5,$O$5,IF(AND($P$4&lt;F924,F924&lt;$Q$4),$O$4,$O$3))</f>
        <v>В</v>
      </c>
    </row>
    <row r="925" spans="1:7" x14ac:dyDescent="0.2">
      <c r="A925" s="2">
        <v>910</v>
      </c>
      <c r="B925" s="2">
        <v>2</v>
      </c>
      <c r="C925" s="2" t="str">
        <f>IF(B925=$J$3,$K$3,IF(B925=$J$4,$K$4,IF(B925=$J$5,$K$5,IF(B925=$J$6,$K$6,IF(B925=$J$7,$K$7,IF(B925=$J$8,$K$8,IF(B925=$J$9,$K$9,IF(B925=$J$10,$K$10,IF(B925=$J$11,$K$11,IF(B925=$J$12,$K$12,0))))))))))</f>
        <v>Санкт-Петербург</v>
      </c>
      <c r="D925" s="2">
        <v>68</v>
      </c>
      <c r="E925" s="2">
        <v>97887</v>
      </c>
      <c r="F925" s="3">
        <f>D925*E925</f>
        <v>6656316</v>
      </c>
      <c r="G925" s="2" t="str">
        <f>IF(F925&lt;$P$5,$O$5,IF(AND($P$4&lt;F925,F925&lt;$Q$4),$O$4,$O$3))</f>
        <v>А</v>
      </c>
    </row>
    <row r="926" spans="1:7" x14ac:dyDescent="0.2">
      <c r="A926" s="2">
        <v>911</v>
      </c>
      <c r="B926" s="2">
        <v>1</v>
      </c>
      <c r="C926" s="2" t="str">
        <f>IF(B926=$J$3,$K$3,IF(B926=$J$4,$K$4,IF(B926=$J$5,$K$5,IF(B926=$J$6,$K$6,IF(B926=$J$7,$K$7,IF(B926=$J$8,$K$8,IF(B926=$J$9,$K$9,IF(B926=$J$10,$K$10,IF(B926=$J$11,$K$11,IF(B926=$J$12,$K$12,0))))))))))</f>
        <v>Москва</v>
      </c>
      <c r="D926" s="2">
        <v>14</v>
      </c>
      <c r="E926" s="2">
        <v>64560</v>
      </c>
      <c r="F926" s="3">
        <f>D926*E926</f>
        <v>903840</v>
      </c>
      <c r="G926" s="2" t="str">
        <f>IF(F926&lt;$P$5,$O$5,IF(AND($P$4&lt;F926,F926&lt;$Q$4),$O$4,$O$3))</f>
        <v>В</v>
      </c>
    </row>
    <row r="927" spans="1:7" x14ac:dyDescent="0.2">
      <c r="A927" s="2">
        <v>912</v>
      </c>
      <c r="B927" s="2">
        <v>9</v>
      </c>
      <c r="C927" s="2" t="str">
        <f>IF(B927=$J$3,$K$3,IF(B927=$J$4,$K$4,IF(B927=$J$5,$K$5,IF(B927=$J$6,$K$6,IF(B927=$J$7,$K$7,IF(B927=$J$8,$K$8,IF(B927=$J$9,$K$9,IF(B927=$J$10,$K$10,IF(B927=$J$11,$K$11,IF(B927=$J$12,$K$12,0))))))))))</f>
        <v>Тюмень</v>
      </c>
      <c r="D927" s="2">
        <v>95</v>
      </c>
      <c r="E927" s="2">
        <v>66092</v>
      </c>
      <c r="F927" s="3">
        <f>D927*E927</f>
        <v>6278740</v>
      </c>
      <c r="G927" s="2" t="str">
        <f>IF(F927&lt;$P$5,$O$5,IF(AND($P$4&lt;F927,F927&lt;$Q$4),$O$4,$O$3))</f>
        <v>А</v>
      </c>
    </row>
    <row r="928" spans="1:7" x14ac:dyDescent="0.2">
      <c r="A928" s="2">
        <v>913</v>
      </c>
      <c r="B928" s="2">
        <v>6</v>
      </c>
      <c r="C928" s="2" t="str">
        <f>IF(B928=$J$3,$K$3,IF(B928=$J$4,$K$4,IF(B928=$J$5,$K$5,IF(B928=$J$6,$K$6,IF(B928=$J$7,$K$7,IF(B928=$J$8,$K$8,IF(B928=$J$9,$K$9,IF(B928=$J$10,$K$10,IF(B928=$J$11,$K$11,IF(B928=$J$12,$K$12,0))))))))))</f>
        <v>Владивосток</v>
      </c>
      <c r="D928" s="2">
        <v>64</v>
      </c>
      <c r="E928" s="2">
        <v>28908</v>
      </c>
      <c r="F928" s="3">
        <f>D928*E928</f>
        <v>1850112</v>
      </c>
      <c r="G928" s="2" t="str">
        <f>IF(F928&lt;$P$5,$O$5,IF(AND($P$4&lt;F928,F928&lt;$Q$4),$O$4,$O$3))</f>
        <v>Б</v>
      </c>
    </row>
    <row r="929" spans="1:7" x14ac:dyDescent="0.2">
      <c r="A929" s="2">
        <v>914</v>
      </c>
      <c r="B929" s="2">
        <v>9</v>
      </c>
      <c r="C929" s="2" t="str">
        <f>IF(B929=$J$3,$K$3,IF(B929=$J$4,$K$4,IF(B929=$J$5,$K$5,IF(B929=$J$6,$K$6,IF(B929=$J$7,$K$7,IF(B929=$J$8,$K$8,IF(B929=$J$9,$K$9,IF(B929=$J$10,$K$10,IF(B929=$J$11,$K$11,IF(B929=$J$12,$K$12,0))))))))))</f>
        <v>Тюмень</v>
      </c>
      <c r="D929" s="2">
        <v>14</v>
      </c>
      <c r="E929" s="2">
        <v>34032</v>
      </c>
      <c r="F929" s="3">
        <f>D929*E929</f>
        <v>476448</v>
      </c>
      <c r="G929" s="2" t="str">
        <f>IF(F929&lt;$P$5,$O$5,IF(AND($P$4&lt;F929,F929&lt;$Q$4),$O$4,$O$3))</f>
        <v>В</v>
      </c>
    </row>
    <row r="930" spans="1:7" x14ac:dyDescent="0.2">
      <c r="A930" s="2">
        <v>915</v>
      </c>
      <c r="B930" s="2">
        <v>3</v>
      </c>
      <c r="C930" s="2" t="str">
        <f>IF(B930=$J$3,$K$3,IF(B930=$J$4,$K$4,IF(B930=$J$5,$K$5,IF(B930=$J$6,$K$6,IF(B930=$J$7,$K$7,IF(B930=$J$8,$K$8,IF(B930=$J$9,$K$9,IF(B930=$J$10,$K$10,IF(B930=$J$11,$K$11,IF(B930=$J$12,$K$12,0))))))))))</f>
        <v>Челябинск</v>
      </c>
      <c r="D930" s="2">
        <v>14</v>
      </c>
      <c r="E930" s="2">
        <v>59501</v>
      </c>
      <c r="F930" s="3">
        <f>D930*E930</f>
        <v>833014</v>
      </c>
      <c r="G930" s="2" t="str">
        <f>IF(F930&lt;$P$5,$O$5,IF(AND($P$4&lt;F930,F930&lt;$Q$4),$O$4,$O$3))</f>
        <v>В</v>
      </c>
    </row>
    <row r="931" spans="1:7" x14ac:dyDescent="0.2">
      <c r="A931" s="2">
        <v>916</v>
      </c>
      <c r="B931" s="2">
        <v>8</v>
      </c>
      <c r="C931" s="2" t="str">
        <f>IF(B931=$J$3,$K$3,IF(B931=$J$4,$K$4,IF(B931=$J$5,$K$5,IF(B931=$J$6,$K$6,IF(B931=$J$7,$K$7,IF(B931=$J$8,$K$8,IF(B931=$J$9,$K$9,IF(B931=$J$10,$K$10,IF(B931=$J$11,$K$11,IF(B931=$J$12,$K$12,0))))))))))</f>
        <v>Новосибирск</v>
      </c>
      <c r="D931" s="2">
        <v>5</v>
      </c>
      <c r="E931" s="2">
        <v>2885</v>
      </c>
      <c r="F931" s="3">
        <f>D931*E931</f>
        <v>14425</v>
      </c>
      <c r="G931" s="2" t="str">
        <f>IF(F931&lt;$P$5,$O$5,IF(AND($P$4&lt;F931,F931&lt;$Q$4),$O$4,$O$3))</f>
        <v>В</v>
      </c>
    </row>
    <row r="932" spans="1:7" x14ac:dyDescent="0.2">
      <c r="A932" s="2">
        <v>917</v>
      </c>
      <c r="B932" s="2">
        <v>8</v>
      </c>
      <c r="C932" s="2" t="str">
        <f>IF(B932=$J$3,$K$3,IF(B932=$J$4,$K$4,IF(B932=$J$5,$K$5,IF(B932=$J$6,$K$6,IF(B932=$J$7,$K$7,IF(B932=$J$8,$K$8,IF(B932=$J$9,$K$9,IF(B932=$J$10,$K$10,IF(B932=$J$11,$K$11,IF(B932=$J$12,$K$12,0))))))))))</f>
        <v>Новосибирск</v>
      </c>
      <c r="D932" s="2">
        <v>27</v>
      </c>
      <c r="E932" s="2">
        <v>82426</v>
      </c>
      <c r="F932" s="3">
        <f>D932*E932</f>
        <v>2225502</v>
      </c>
      <c r="G932" s="2" t="str">
        <f>IF(F932&lt;$P$5,$O$5,IF(AND($P$4&lt;F932,F932&lt;$Q$4),$O$4,$O$3))</f>
        <v>Б</v>
      </c>
    </row>
    <row r="933" spans="1:7" x14ac:dyDescent="0.2">
      <c r="A933" s="2">
        <v>918</v>
      </c>
      <c r="B933" s="2">
        <v>2</v>
      </c>
      <c r="C933" s="2" t="str">
        <f>IF(B933=$J$3,$K$3,IF(B933=$J$4,$K$4,IF(B933=$J$5,$K$5,IF(B933=$J$6,$K$6,IF(B933=$J$7,$K$7,IF(B933=$J$8,$K$8,IF(B933=$J$9,$K$9,IF(B933=$J$10,$K$10,IF(B933=$J$11,$K$11,IF(B933=$J$12,$K$12,0))))))))))</f>
        <v>Санкт-Петербург</v>
      </c>
      <c r="D933" s="2">
        <v>70</v>
      </c>
      <c r="E933" s="2">
        <v>9531</v>
      </c>
      <c r="F933" s="3">
        <f>D933*E933</f>
        <v>667170</v>
      </c>
      <c r="G933" s="2" t="str">
        <f>IF(F933&lt;$P$5,$O$5,IF(AND($P$4&lt;F933,F933&lt;$Q$4),$O$4,$O$3))</f>
        <v>В</v>
      </c>
    </row>
    <row r="934" spans="1:7" x14ac:dyDescent="0.2">
      <c r="A934" s="2">
        <v>919</v>
      </c>
      <c r="B934" s="2">
        <v>4</v>
      </c>
      <c r="C934" s="2" t="str">
        <f>IF(B934=$J$3,$K$3,IF(B934=$J$4,$K$4,IF(B934=$J$5,$K$5,IF(B934=$J$6,$K$6,IF(B934=$J$7,$K$7,IF(B934=$J$8,$K$8,IF(B934=$J$9,$K$9,IF(B934=$J$10,$K$10,IF(B934=$J$11,$K$11,IF(B934=$J$12,$K$12,0))))))))))</f>
        <v>Архангельск</v>
      </c>
      <c r="D934" s="2">
        <v>33</v>
      </c>
      <c r="E934" s="2">
        <v>46596</v>
      </c>
      <c r="F934" s="3">
        <f>D934*E934</f>
        <v>1537668</v>
      </c>
      <c r="G934" s="2" t="str">
        <f>IF(F934&lt;$P$5,$O$5,IF(AND($P$4&lt;F934,F934&lt;$Q$4),$O$4,$O$3))</f>
        <v>Б</v>
      </c>
    </row>
    <row r="935" spans="1:7" x14ac:dyDescent="0.2">
      <c r="A935" s="2">
        <v>920</v>
      </c>
      <c r="B935" s="2">
        <v>4</v>
      </c>
      <c r="C935" s="2" t="str">
        <f>IF(B935=$J$3,$K$3,IF(B935=$J$4,$K$4,IF(B935=$J$5,$K$5,IF(B935=$J$6,$K$6,IF(B935=$J$7,$K$7,IF(B935=$J$8,$K$8,IF(B935=$J$9,$K$9,IF(B935=$J$10,$K$10,IF(B935=$J$11,$K$11,IF(B935=$J$12,$K$12,0))))))))))</f>
        <v>Архангельск</v>
      </c>
      <c r="D935" s="2">
        <v>12</v>
      </c>
      <c r="E935" s="2">
        <v>28572</v>
      </c>
      <c r="F935" s="3">
        <f>D935*E935</f>
        <v>342864</v>
      </c>
      <c r="G935" s="2" t="str">
        <f>IF(F935&lt;$P$5,$O$5,IF(AND($P$4&lt;F935,F935&lt;$Q$4),$O$4,$O$3))</f>
        <v>В</v>
      </c>
    </row>
    <row r="936" spans="1:7" x14ac:dyDescent="0.2">
      <c r="A936" s="2">
        <v>921</v>
      </c>
      <c r="B936" s="2">
        <v>3</v>
      </c>
      <c r="C936" s="2" t="str">
        <f>IF(B936=$J$3,$K$3,IF(B936=$J$4,$K$4,IF(B936=$J$5,$K$5,IF(B936=$J$6,$K$6,IF(B936=$J$7,$K$7,IF(B936=$J$8,$K$8,IF(B936=$J$9,$K$9,IF(B936=$J$10,$K$10,IF(B936=$J$11,$K$11,IF(B936=$J$12,$K$12,0))))))))))</f>
        <v>Челябинск</v>
      </c>
      <c r="D936" s="2">
        <v>39</v>
      </c>
      <c r="E936" s="2">
        <v>69199</v>
      </c>
      <c r="F936" s="3">
        <f>D936*E936</f>
        <v>2698761</v>
      </c>
      <c r="G936" s="2" t="str">
        <f>IF(F936&lt;$P$5,$O$5,IF(AND($P$4&lt;F936,F936&lt;$Q$4),$O$4,$O$3))</f>
        <v>Б</v>
      </c>
    </row>
    <row r="937" spans="1:7" x14ac:dyDescent="0.2">
      <c r="A937" s="2">
        <v>922</v>
      </c>
      <c r="B937" s="2">
        <v>6</v>
      </c>
      <c r="C937" s="2" t="str">
        <f>IF(B937=$J$3,$K$3,IF(B937=$J$4,$K$4,IF(B937=$J$5,$K$5,IF(B937=$J$6,$K$6,IF(B937=$J$7,$K$7,IF(B937=$J$8,$K$8,IF(B937=$J$9,$K$9,IF(B937=$J$10,$K$10,IF(B937=$J$11,$K$11,IF(B937=$J$12,$K$12,0))))))))))</f>
        <v>Владивосток</v>
      </c>
      <c r="D937" s="2">
        <v>63</v>
      </c>
      <c r="E937" s="2">
        <v>80465</v>
      </c>
      <c r="F937" s="3">
        <f>D937*E937</f>
        <v>5069295</v>
      </c>
      <c r="G937" s="2" t="str">
        <f>IF(F937&lt;$P$5,$O$5,IF(AND($P$4&lt;F937,F937&lt;$Q$4),$O$4,$O$3))</f>
        <v>А</v>
      </c>
    </row>
    <row r="938" spans="1:7" x14ac:dyDescent="0.2">
      <c r="A938" s="2">
        <v>923</v>
      </c>
      <c r="B938" s="2">
        <v>3</v>
      </c>
      <c r="C938" s="2" t="str">
        <f>IF(B938=$J$3,$K$3,IF(B938=$J$4,$K$4,IF(B938=$J$5,$K$5,IF(B938=$J$6,$K$6,IF(B938=$J$7,$K$7,IF(B938=$J$8,$K$8,IF(B938=$J$9,$K$9,IF(B938=$J$10,$K$10,IF(B938=$J$11,$K$11,IF(B938=$J$12,$K$12,0))))))))))</f>
        <v>Челябинск</v>
      </c>
      <c r="D938" s="2">
        <v>97</v>
      </c>
      <c r="E938" s="2">
        <v>61792</v>
      </c>
      <c r="F938" s="3">
        <f>D938*E938</f>
        <v>5993824</v>
      </c>
      <c r="G938" s="2" t="str">
        <f>IF(F938&lt;$P$5,$O$5,IF(AND($P$4&lt;F938,F938&lt;$Q$4),$O$4,$O$3))</f>
        <v>А</v>
      </c>
    </row>
    <row r="939" spans="1:7" x14ac:dyDescent="0.2">
      <c r="A939" s="2">
        <v>924</v>
      </c>
      <c r="B939" s="2">
        <v>7</v>
      </c>
      <c r="C939" s="2" t="str">
        <f>IF(B939=$J$3,$K$3,IF(B939=$J$4,$K$4,IF(B939=$J$5,$K$5,IF(B939=$J$6,$K$6,IF(B939=$J$7,$K$7,IF(B939=$J$8,$K$8,IF(B939=$J$9,$K$9,IF(B939=$J$10,$K$10,IF(B939=$J$11,$K$11,IF(B939=$J$12,$K$12,0))))))))))</f>
        <v>Мурманск</v>
      </c>
      <c r="D939" s="2">
        <v>19</v>
      </c>
      <c r="E939" s="2">
        <v>16749</v>
      </c>
      <c r="F939" s="3">
        <f>D939*E939</f>
        <v>318231</v>
      </c>
      <c r="G939" s="2" t="str">
        <f>IF(F939&lt;$P$5,$O$5,IF(AND($P$4&lt;F939,F939&lt;$Q$4),$O$4,$O$3))</f>
        <v>В</v>
      </c>
    </row>
    <row r="940" spans="1:7" x14ac:dyDescent="0.2">
      <c r="A940" s="2">
        <v>925</v>
      </c>
      <c r="B940" s="2">
        <v>4</v>
      </c>
      <c r="C940" s="2" t="str">
        <f>IF(B940=$J$3,$K$3,IF(B940=$J$4,$K$4,IF(B940=$J$5,$K$5,IF(B940=$J$6,$K$6,IF(B940=$J$7,$K$7,IF(B940=$J$8,$K$8,IF(B940=$J$9,$K$9,IF(B940=$J$10,$K$10,IF(B940=$J$11,$K$11,IF(B940=$J$12,$K$12,0))))))))))</f>
        <v>Архангельск</v>
      </c>
      <c r="D940" s="2">
        <v>45</v>
      </c>
      <c r="E940" s="2">
        <v>28122</v>
      </c>
      <c r="F940" s="3">
        <f>D940*E940</f>
        <v>1265490</v>
      </c>
      <c r="G940" s="2" t="str">
        <f>IF(F940&lt;$P$5,$O$5,IF(AND($P$4&lt;F940,F940&lt;$Q$4),$O$4,$O$3))</f>
        <v>Б</v>
      </c>
    </row>
    <row r="941" spans="1:7" x14ac:dyDescent="0.2">
      <c r="A941" s="2">
        <v>926</v>
      </c>
      <c r="B941" s="2">
        <v>10</v>
      </c>
      <c r="C941" s="2" t="str">
        <f>IF(B941=$J$3,$K$3,IF(B941=$J$4,$K$4,IF(B941=$J$5,$K$5,IF(B941=$J$6,$K$6,IF(B941=$J$7,$K$7,IF(B941=$J$8,$K$8,IF(B941=$J$9,$K$9,IF(B941=$J$10,$K$10,IF(B941=$J$11,$K$11,IF(B941=$J$12,$K$12,0))))))))))</f>
        <v>Сочи</v>
      </c>
      <c r="D941" s="2">
        <v>85</v>
      </c>
      <c r="E941" s="2">
        <v>62082</v>
      </c>
      <c r="F941" s="3">
        <f>D941*E941</f>
        <v>5276970</v>
      </c>
      <c r="G941" s="2" t="str">
        <f>IF(F941&lt;$P$5,$O$5,IF(AND($P$4&lt;F941,F941&lt;$Q$4),$O$4,$O$3))</f>
        <v>А</v>
      </c>
    </row>
    <row r="942" spans="1:7" x14ac:dyDescent="0.2">
      <c r="A942" s="2">
        <v>927</v>
      </c>
      <c r="B942" s="2">
        <v>10</v>
      </c>
      <c r="C942" s="2" t="str">
        <f>IF(B942=$J$3,$K$3,IF(B942=$J$4,$K$4,IF(B942=$J$5,$K$5,IF(B942=$J$6,$K$6,IF(B942=$J$7,$K$7,IF(B942=$J$8,$K$8,IF(B942=$J$9,$K$9,IF(B942=$J$10,$K$10,IF(B942=$J$11,$K$11,IF(B942=$J$12,$K$12,0))))))))))</f>
        <v>Сочи</v>
      </c>
      <c r="D942" s="2">
        <v>33</v>
      </c>
      <c r="E942" s="2">
        <v>71523</v>
      </c>
      <c r="F942" s="3">
        <f>D942*E942</f>
        <v>2360259</v>
      </c>
      <c r="G942" s="2" t="str">
        <f>IF(F942&lt;$P$5,$O$5,IF(AND($P$4&lt;F942,F942&lt;$Q$4),$O$4,$O$3))</f>
        <v>Б</v>
      </c>
    </row>
    <row r="943" spans="1:7" x14ac:dyDescent="0.2">
      <c r="A943" s="2">
        <v>928</v>
      </c>
      <c r="B943" s="2">
        <v>10</v>
      </c>
      <c r="C943" s="2" t="str">
        <f>IF(B943=$J$3,$K$3,IF(B943=$J$4,$K$4,IF(B943=$J$5,$K$5,IF(B943=$J$6,$K$6,IF(B943=$J$7,$K$7,IF(B943=$J$8,$K$8,IF(B943=$J$9,$K$9,IF(B943=$J$10,$K$10,IF(B943=$J$11,$K$11,IF(B943=$J$12,$K$12,0))))))))))</f>
        <v>Сочи</v>
      </c>
      <c r="D943" s="2">
        <v>25</v>
      </c>
      <c r="E943" s="2">
        <v>49551</v>
      </c>
      <c r="F943" s="3">
        <f>D943*E943</f>
        <v>1238775</v>
      </c>
      <c r="G943" s="2" t="str">
        <f>IF(F943&lt;$P$5,$O$5,IF(AND($P$4&lt;F943,F943&lt;$Q$4),$O$4,$O$3))</f>
        <v>Б</v>
      </c>
    </row>
    <row r="944" spans="1:7" x14ac:dyDescent="0.2">
      <c r="A944" s="2">
        <v>929</v>
      </c>
      <c r="B944" s="2">
        <v>1</v>
      </c>
      <c r="C944" s="2" t="str">
        <f>IF(B944=$J$3,$K$3,IF(B944=$J$4,$K$4,IF(B944=$J$5,$K$5,IF(B944=$J$6,$K$6,IF(B944=$J$7,$K$7,IF(B944=$J$8,$K$8,IF(B944=$J$9,$K$9,IF(B944=$J$10,$K$10,IF(B944=$J$11,$K$11,IF(B944=$J$12,$K$12,0))))))))))</f>
        <v>Москва</v>
      </c>
      <c r="D944" s="2">
        <v>6</v>
      </c>
      <c r="E944" s="2">
        <v>65478</v>
      </c>
      <c r="F944" s="3">
        <f>D944*E944</f>
        <v>392868</v>
      </c>
      <c r="G944" s="2" t="str">
        <f>IF(F944&lt;$P$5,$O$5,IF(AND($P$4&lt;F944,F944&lt;$Q$4),$O$4,$O$3))</f>
        <v>В</v>
      </c>
    </row>
    <row r="945" spans="1:7" x14ac:dyDescent="0.2">
      <c r="A945" s="2">
        <v>930</v>
      </c>
      <c r="B945" s="2">
        <v>9</v>
      </c>
      <c r="C945" s="2" t="str">
        <f>IF(B945=$J$3,$K$3,IF(B945=$J$4,$K$4,IF(B945=$J$5,$K$5,IF(B945=$J$6,$K$6,IF(B945=$J$7,$K$7,IF(B945=$J$8,$K$8,IF(B945=$J$9,$K$9,IF(B945=$J$10,$K$10,IF(B945=$J$11,$K$11,IF(B945=$J$12,$K$12,0))))))))))</f>
        <v>Тюмень</v>
      </c>
      <c r="D945" s="2">
        <v>85</v>
      </c>
      <c r="E945" s="2">
        <v>62479</v>
      </c>
      <c r="F945" s="3">
        <f>D945*E945</f>
        <v>5310715</v>
      </c>
      <c r="G945" s="2" t="str">
        <f>IF(F945&lt;$P$5,$O$5,IF(AND($P$4&lt;F945,F945&lt;$Q$4),$O$4,$O$3))</f>
        <v>А</v>
      </c>
    </row>
    <row r="946" spans="1:7" x14ac:dyDescent="0.2">
      <c r="A946" s="2">
        <v>931</v>
      </c>
      <c r="B946" s="2">
        <v>6</v>
      </c>
      <c r="C946" s="2" t="str">
        <f>IF(B946=$J$3,$K$3,IF(B946=$J$4,$K$4,IF(B946=$J$5,$K$5,IF(B946=$J$6,$K$6,IF(B946=$J$7,$K$7,IF(B946=$J$8,$K$8,IF(B946=$J$9,$K$9,IF(B946=$J$10,$K$10,IF(B946=$J$11,$K$11,IF(B946=$J$12,$K$12,0))))))))))</f>
        <v>Владивосток</v>
      </c>
      <c r="D946" s="2">
        <v>4</v>
      </c>
      <c r="E946" s="2">
        <v>54695</v>
      </c>
      <c r="F946" s="3">
        <f>D946*E946</f>
        <v>218780</v>
      </c>
      <c r="G946" s="2" t="str">
        <f>IF(F946&lt;$P$5,$O$5,IF(AND($P$4&lt;F946,F946&lt;$Q$4),$O$4,$O$3))</f>
        <v>В</v>
      </c>
    </row>
    <row r="947" spans="1:7" x14ac:dyDescent="0.2">
      <c r="A947" s="2">
        <v>932</v>
      </c>
      <c r="B947" s="2">
        <v>2</v>
      </c>
      <c r="C947" s="2" t="str">
        <f>IF(B947=$J$3,$K$3,IF(B947=$J$4,$K$4,IF(B947=$J$5,$K$5,IF(B947=$J$6,$K$6,IF(B947=$J$7,$K$7,IF(B947=$J$8,$K$8,IF(B947=$J$9,$K$9,IF(B947=$J$10,$K$10,IF(B947=$J$11,$K$11,IF(B947=$J$12,$K$12,0))))))))))</f>
        <v>Санкт-Петербург</v>
      </c>
      <c r="D947" s="2">
        <v>25</v>
      </c>
      <c r="E947" s="2">
        <v>72700</v>
      </c>
      <c r="F947" s="3">
        <f>D947*E947</f>
        <v>1817500</v>
      </c>
      <c r="G947" s="2" t="str">
        <f>IF(F947&lt;$P$5,$O$5,IF(AND($P$4&lt;F947,F947&lt;$Q$4),$O$4,$O$3))</f>
        <v>Б</v>
      </c>
    </row>
    <row r="948" spans="1:7" x14ac:dyDescent="0.2">
      <c r="A948" s="2">
        <v>933</v>
      </c>
      <c r="B948" s="2">
        <v>6</v>
      </c>
      <c r="C948" s="2" t="str">
        <f>IF(B948=$J$3,$K$3,IF(B948=$J$4,$K$4,IF(B948=$J$5,$K$5,IF(B948=$J$6,$K$6,IF(B948=$J$7,$K$7,IF(B948=$J$8,$K$8,IF(B948=$J$9,$K$9,IF(B948=$J$10,$K$10,IF(B948=$J$11,$K$11,IF(B948=$J$12,$K$12,0))))))))))</f>
        <v>Владивосток</v>
      </c>
      <c r="D948" s="2">
        <v>95</v>
      </c>
      <c r="E948" s="2">
        <v>3791</v>
      </c>
      <c r="F948" s="3">
        <f>D948*E948</f>
        <v>360145</v>
      </c>
      <c r="G948" s="2" t="str">
        <f>IF(F948&lt;$P$5,$O$5,IF(AND($P$4&lt;F948,F948&lt;$Q$4),$O$4,$O$3))</f>
        <v>В</v>
      </c>
    </row>
    <row r="949" spans="1:7" x14ac:dyDescent="0.2">
      <c r="A949" s="2">
        <v>934</v>
      </c>
      <c r="B949" s="2">
        <v>1</v>
      </c>
      <c r="C949" s="2" t="str">
        <f>IF(B949=$J$3,$K$3,IF(B949=$J$4,$K$4,IF(B949=$J$5,$K$5,IF(B949=$J$6,$K$6,IF(B949=$J$7,$K$7,IF(B949=$J$8,$K$8,IF(B949=$J$9,$K$9,IF(B949=$J$10,$K$10,IF(B949=$J$11,$K$11,IF(B949=$J$12,$K$12,0))))))))))</f>
        <v>Москва</v>
      </c>
      <c r="D949" s="2">
        <v>80</v>
      </c>
      <c r="E949" s="2">
        <v>51013</v>
      </c>
      <c r="F949" s="3">
        <f>D949*E949</f>
        <v>4081040</v>
      </c>
      <c r="G949" s="2" t="str">
        <f>IF(F949&lt;$P$5,$O$5,IF(AND($P$4&lt;F949,F949&lt;$Q$4),$O$4,$O$3))</f>
        <v>Б</v>
      </c>
    </row>
    <row r="950" spans="1:7" x14ac:dyDescent="0.2">
      <c r="A950" s="2">
        <v>935</v>
      </c>
      <c r="B950" s="2">
        <v>1</v>
      </c>
      <c r="C950" s="2" t="str">
        <f>IF(B950=$J$3,$K$3,IF(B950=$J$4,$K$4,IF(B950=$J$5,$K$5,IF(B950=$J$6,$K$6,IF(B950=$J$7,$K$7,IF(B950=$J$8,$K$8,IF(B950=$J$9,$K$9,IF(B950=$J$10,$K$10,IF(B950=$J$11,$K$11,IF(B950=$J$12,$K$12,0))))))))))</f>
        <v>Москва</v>
      </c>
      <c r="D950" s="2">
        <v>64</v>
      </c>
      <c r="E950" s="2">
        <v>10419</v>
      </c>
      <c r="F950" s="3">
        <f>D950*E950</f>
        <v>666816</v>
      </c>
      <c r="G950" s="2" t="str">
        <f>IF(F950&lt;$P$5,$O$5,IF(AND($P$4&lt;F950,F950&lt;$Q$4),$O$4,$O$3))</f>
        <v>В</v>
      </c>
    </row>
    <row r="951" spans="1:7" x14ac:dyDescent="0.2">
      <c r="A951" s="2">
        <v>936</v>
      </c>
      <c r="B951" s="2">
        <v>3</v>
      </c>
      <c r="C951" s="2" t="str">
        <f>IF(B951=$J$3,$K$3,IF(B951=$J$4,$K$4,IF(B951=$J$5,$K$5,IF(B951=$J$6,$K$6,IF(B951=$J$7,$K$7,IF(B951=$J$8,$K$8,IF(B951=$J$9,$K$9,IF(B951=$J$10,$K$10,IF(B951=$J$11,$K$11,IF(B951=$J$12,$K$12,0))))))))))</f>
        <v>Челябинск</v>
      </c>
      <c r="D951" s="2">
        <v>37</v>
      </c>
      <c r="E951" s="2">
        <v>70296</v>
      </c>
      <c r="F951" s="3">
        <f>D951*E951</f>
        <v>2600952</v>
      </c>
      <c r="G951" s="2" t="str">
        <f>IF(F951&lt;$P$5,$O$5,IF(AND($P$4&lt;F951,F951&lt;$Q$4),$O$4,$O$3))</f>
        <v>Б</v>
      </c>
    </row>
    <row r="952" spans="1:7" x14ac:dyDescent="0.2">
      <c r="A952" s="2">
        <v>937</v>
      </c>
      <c r="B952" s="2">
        <v>7</v>
      </c>
      <c r="C952" s="2" t="str">
        <f>IF(B952=$J$3,$K$3,IF(B952=$J$4,$K$4,IF(B952=$J$5,$K$5,IF(B952=$J$6,$K$6,IF(B952=$J$7,$K$7,IF(B952=$J$8,$K$8,IF(B952=$J$9,$K$9,IF(B952=$J$10,$K$10,IF(B952=$J$11,$K$11,IF(B952=$J$12,$K$12,0))))))))))</f>
        <v>Мурманск</v>
      </c>
      <c r="D952" s="2">
        <v>12</v>
      </c>
      <c r="E952" s="2">
        <v>45443</v>
      </c>
      <c r="F952" s="3">
        <f>D952*E952</f>
        <v>545316</v>
      </c>
      <c r="G952" s="2" t="str">
        <f>IF(F952&lt;$P$5,$O$5,IF(AND($P$4&lt;F952,F952&lt;$Q$4),$O$4,$O$3))</f>
        <v>В</v>
      </c>
    </row>
    <row r="953" spans="1:7" x14ac:dyDescent="0.2">
      <c r="A953" s="2">
        <v>938</v>
      </c>
      <c r="B953" s="2">
        <v>4</v>
      </c>
      <c r="C953" s="2" t="str">
        <f>IF(B953=$J$3,$K$3,IF(B953=$J$4,$K$4,IF(B953=$J$5,$K$5,IF(B953=$J$6,$K$6,IF(B953=$J$7,$K$7,IF(B953=$J$8,$K$8,IF(B953=$J$9,$K$9,IF(B953=$J$10,$K$10,IF(B953=$J$11,$K$11,IF(B953=$J$12,$K$12,0))))))))))</f>
        <v>Архангельск</v>
      </c>
      <c r="D953" s="2">
        <v>96</v>
      </c>
      <c r="E953" s="2">
        <v>45480</v>
      </c>
      <c r="F953" s="3">
        <f>D953*E953</f>
        <v>4366080</v>
      </c>
      <c r="G953" s="2" t="str">
        <f>IF(F953&lt;$P$5,$O$5,IF(AND($P$4&lt;F953,F953&lt;$Q$4),$O$4,$O$3))</f>
        <v>Б</v>
      </c>
    </row>
    <row r="954" spans="1:7" x14ac:dyDescent="0.2">
      <c r="A954" s="2">
        <v>939</v>
      </c>
      <c r="B954" s="2">
        <v>5</v>
      </c>
      <c r="C954" s="2" t="str">
        <f>IF(B954=$J$3,$K$3,IF(B954=$J$4,$K$4,IF(B954=$J$5,$K$5,IF(B954=$J$6,$K$6,IF(B954=$J$7,$K$7,IF(B954=$J$8,$K$8,IF(B954=$J$9,$K$9,IF(B954=$J$10,$K$10,IF(B954=$J$11,$K$11,IF(B954=$J$12,$K$12,0))))))))))</f>
        <v>Краснодар</v>
      </c>
      <c r="D954" s="2">
        <v>42</v>
      </c>
      <c r="E954" s="2">
        <v>89498</v>
      </c>
      <c r="F954" s="3">
        <f>D954*E954</f>
        <v>3758916</v>
      </c>
      <c r="G954" s="2" t="str">
        <f>IF(F954&lt;$P$5,$O$5,IF(AND($P$4&lt;F954,F954&lt;$Q$4),$O$4,$O$3))</f>
        <v>Б</v>
      </c>
    </row>
    <row r="955" spans="1:7" x14ac:dyDescent="0.2">
      <c r="A955" s="2">
        <v>940</v>
      </c>
      <c r="B955" s="2">
        <v>1</v>
      </c>
      <c r="C955" s="2" t="str">
        <f>IF(B955=$J$3,$K$3,IF(B955=$J$4,$K$4,IF(B955=$J$5,$K$5,IF(B955=$J$6,$K$6,IF(B955=$J$7,$K$7,IF(B955=$J$8,$K$8,IF(B955=$J$9,$K$9,IF(B955=$J$10,$K$10,IF(B955=$J$11,$K$11,IF(B955=$J$12,$K$12,0))))))))))</f>
        <v>Москва</v>
      </c>
      <c r="D955" s="2">
        <v>54</v>
      </c>
      <c r="E955" s="2">
        <v>66372</v>
      </c>
      <c r="F955" s="3">
        <f>D955*E955</f>
        <v>3584088</v>
      </c>
      <c r="G955" s="2" t="str">
        <f>IF(F955&lt;$P$5,$O$5,IF(AND($P$4&lt;F955,F955&lt;$Q$4),$O$4,$O$3))</f>
        <v>Б</v>
      </c>
    </row>
    <row r="956" spans="1:7" x14ac:dyDescent="0.2">
      <c r="A956" s="2">
        <v>941</v>
      </c>
      <c r="B956" s="2">
        <v>10</v>
      </c>
      <c r="C956" s="2" t="str">
        <f>IF(B956=$J$3,$K$3,IF(B956=$J$4,$K$4,IF(B956=$J$5,$K$5,IF(B956=$J$6,$K$6,IF(B956=$J$7,$K$7,IF(B956=$J$8,$K$8,IF(B956=$J$9,$K$9,IF(B956=$J$10,$K$10,IF(B956=$J$11,$K$11,IF(B956=$J$12,$K$12,0))))))))))</f>
        <v>Сочи</v>
      </c>
      <c r="D956" s="2">
        <v>35</v>
      </c>
      <c r="E956" s="2">
        <v>75029</v>
      </c>
      <c r="F956" s="3">
        <f>D956*E956</f>
        <v>2626015</v>
      </c>
      <c r="G956" s="2" t="str">
        <f>IF(F956&lt;$P$5,$O$5,IF(AND($P$4&lt;F956,F956&lt;$Q$4),$O$4,$O$3))</f>
        <v>Б</v>
      </c>
    </row>
    <row r="957" spans="1:7" x14ac:dyDescent="0.2">
      <c r="A957" s="2">
        <v>942</v>
      </c>
      <c r="B957" s="2">
        <v>3</v>
      </c>
      <c r="C957" s="2" t="str">
        <f>IF(B957=$J$3,$K$3,IF(B957=$J$4,$K$4,IF(B957=$J$5,$K$5,IF(B957=$J$6,$K$6,IF(B957=$J$7,$K$7,IF(B957=$J$8,$K$8,IF(B957=$J$9,$K$9,IF(B957=$J$10,$K$10,IF(B957=$J$11,$K$11,IF(B957=$J$12,$K$12,0))))))))))</f>
        <v>Челябинск</v>
      </c>
      <c r="D957" s="2">
        <v>30</v>
      </c>
      <c r="E957" s="2">
        <v>27033</v>
      </c>
      <c r="F957" s="3">
        <f>D957*E957</f>
        <v>810990</v>
      </c>
      <c r="G957" s="2" t="str">
        <f>IF(F957&lt;$P$5,$O$5,IF(AND($P$4&lt;F957,F957&lt;$Q$4),$O$4,$O$3))</f>
        <v>В</v>
      </c>
    </row>
    <row r="958" spans="1:7" x14ac:dyDescent="0.2">
      <c r="A958" s="2">
        <v>943</v>
      </c>
      <c r="B958" s="2">
        <v>4</v>
      </c>
      <c r="C958" s="2" t="str">
        <f>IF(B958=$J$3,$K$3,IF(B958=$J$4,$K$4,IF(B958=$J$5,$K$5,IF(B958=$J$6,$K$6,IF(B958=$J$7,$K$7,IF(B958=$J$8,$K$8,IF(B958=$J$9,$K$9,IF(B958=$J$10,$K$10,IF(B958=$J$11,$K$11,IF(B958=$J$12,$K$12,0))))))))))</f>
        <v>Архангельск</v>
      </c>
      <c r="D958" s="2">
        <v>50</v>
      </c>
      <c r="E958" s="2">
        <v>57659</v>
      </c>
      <c r="F958" s="3">
        <f>D958*E958</f>
        <v>2882950</v>
      </c>
      <c r="G958" s="2" t="str">
        <f>IF(F958&lt;$P$5,$O$5,IF(AND($P$4&lt;F958,F958&lt;$Q$4),$O$4,$O$3))</f>
        <v>Б</v>
      </c>
    </row>
    <row r="959" spans="1:7" x14ac:dyDescent="0.2">
      <c r="A959" s="2">
        <v>944</v>
      </c>
      <c r="B959" s="2">
        <v>1</v>
      </c>
      <c r="C959" s="2" t="str">
        <f>IF(B959=$J$3,$K$3,IF(B959=$J$4,$K$4,IF(B959=$J$5,$K$5,IF(B959=$J$6,$K$6,IF(B959=$J$7,$K$7,IF(B959=$J$8,$K$8,IF(B959=$J$9,$K$9,IF(B959=$J$10,$K$10,IF(B959=$J$11,$K$11,IF(B959=$J$12,$K$12,0))))))))))</f>
        <v>Москва</v>
      </c>
      <c r="D959" s="2">
        <v>20</v>
      </c>
      <c r="E959" s="2">
        <v>52184</v>
      </c>
      <c r="F959" s="3">
        <f>D959*E959</f>
        <v>1043680</v>
      </c>
      <c r="G959" s="2" t="str">
        <f>IF(F959&lt;$P$5,$O$5,IF(AND($P$4&lt;F959,F959&lt;$Q$4),$O$4,$O$3))</f>
        <v>Б</v>
      </c>
    </row>
    <row r="960" spans="1:7" x14ac:dyDescent="0.2">
      <c r="A960" s="2">
        <v>945</v>
      </c>
      <c r="B960" s="2">
        <v>1</v>
      </c>
      <c r="C960" s="2" t="str">
        <f>IF(B960=$J$3,$K$3,IF(B960=$J$4,$K$4,IF(B960=$J$5,$K$5,IF(B960=$J$6,$K$6,IF(B960=$J$7,$K$7,IF(B960=$J$8,$K$8,IF(B960=$J$9,$K$9,IF(B960=$J$10,$K$10,IF(B960=$J$11,$K$11,IF(B960=$J$12,$K$12,0))))))))))</f>
        <v>Москва</v>
      </c>
      <c r="D960" s="2">
        <v>89</v>
      </c>
      <c r="E960" s="2">
        <v>75467</v>
      </c>
      <c r="F960" s="3">
        <f>D960*E960</f>
        <v>6716563</v>
      </c>
      <c r="G960" s="2" t="str">
        <f>IF(F960&lt;$P$5,$O$5,IF(AND($P$4&lt;F960,F960&lt;$Q$4),$O$4,$O$3))</f>
        <v>А</v>
      </c>
    </row>
    <row r="961" spans="1:7" x14ac:dyDescent="0.2">
      <c r="A961" s="2">
        <v>946</v>
      </c>
      <c r="B961" s="2">
        <v>6</v>
      </c>
      <c r="C961" s="2" t="str">
        <f>IF(B961=$J$3,$K$3,IF(B961=$J$4,$K$4,IF(B961=$J$5,$K$5,IF(B961=$J$6,$K$6,IF(B961=$J$7,$K$7,IF(B961=$J$8,$K$8,IF(B961=$J$9,$K$9,IF(B961=$J$10,$K$10,IF(B961=$J$11,$K$11,IF(B961=$J$12,$K$12,0))))))))))</f>
        <v>Владивосток</v>
      </c>
      <c r="D961" s="2">
        <v>42</v>
      </c>
      <c r="E961" s="2">
        <v>77856</v>
      </c>
      <c r="F961" s="3">
        <f>D961*E961</f>
        <v>3269952</v>
      </c>
      <c r="G961" s="2" t="str">
        <f>IF(F961&lt;$P$5,$O$5,IF(AND($P$4&lt;F961,F961&lt;$Q$4),$O$4,$O$3))</f>
        <v>Б</v>
      </c>
    </row>
    <row r="962" spans="1:7" x14ac:dyDescent="0.2">
      <c r="A962" s="2">
        <v>947</v>
      </c>
      <c r="B962" s="2">
        <v>4</v>
      </c>
      <c r="C962" s="2" t="str">
        <f>IF(B962=$J$3,$K$3,IF(B962=$J$4,$K$4,IF(B962=$J$5,$K$5,IF(B962=$J$6,$K$6,IF(B962=$J$7,$K$7,IF(B962=$J$8,$K$8,IF(B962=$J$9,$K$9,IF(B962=$J$10,$K$10,IF(B962=$J$11,$K$11,IF(B962=$J$12,$K$12,0))))))))))</f>
        <v>Архангельск</v>
      </c>
      <c r="D962" s="2">
        <v>18</v>
      </c>
      <c r="E962" s="2">
        <v>70537</v>
      </c>
      <c r="F962" s="3">
        <f>D962*E962</f>
        <v>1269666</v>
      </c>
      <c r="G962" s="2" t="str">
        <f>IF(F962&lt;$P$5,$O$5,IF(AND($P$4&lt;F962,F962&lt;$Q$4),$O$4,$O$3))</f>
        <v>Б</v>
      </c>
    </row>
    <row r="963" spans="1:7" x14ac:dyDescent="0.2">
      <c r="A963" s="2">
        <v>948</v>
      </c>
      <c r="B963" s="2">
        <v>4</v>
      </c>
      <c r="C963" s="2" t="str">
        <f>IF(B963=$J$3,$K$3,IF(B963=$J$4,$K$4,IF(B963=$J$5,$K$5,IF(B963=$J$6,$K$6,IF(B963=$J$7,$K$7,IF(B963=$J$8,$K$8,IF(B963=$J$9,$K$9,IF(B963=$J$10,$K$10,IF(B963=$J$11,$K$11,IF(B963=$J$12,$K$12,0))))))))))</f>
        <v>Архангельск</v>
      </c>
      <c r="D963" s="2">
        <v>31</v>
      </c>
      <c r="E963" s="2">
        <v>37260</v>
      </c>
      <c r="F963" s="3">
        <f>D963*E963</f>
        <v>1155060</v>
      </c>
      <c r="G963" s="2" t="str">
        <f>IF(F963&lt;$P$5,$O$5,IF(AND($P$4&lt;F963,F963&lt;$Q$4),$O$4,$O$3))</f>
        <v>Б</v>
      </c>
    </row>
    <row r="964" spans="1:7" x14ac:dyDescent="0.2">
      <c r="A964" s="2">
        <v>949</v>
      </c>
      <c r="B964" s="2">
        <v>8</v>
      </c>
      <c r="C964" s="2" t="str">
        <f>IF(B964=$J$3,$K$3,IF(B964=$J$4,$K$4,IF(B964=$J$5,$K$5,IF(B964=$J$6,$K$6,IF(B964=$J$7,$K$7,IF(B964=$J$8,$K$8,IF(B964=$J$9,$K$9,IF(B964=$J$10,$K$10,IF(B964=$J$11,$K$11,IF(B964=$J$12,$K$12,0))))))))))</f>
        <v>Новосибирск</v>
      </c>
      <c r="D964" s="2">
        <v>39</v>
      </c>
      <c r="E964" s="2">
        <v>73856</v>
      </c>
      <c r="F964" s="3">
        <f>D964*E964</f>
        <v>2880384</v>
      </c>
      <c r="G964" s="2" t="str">
        <f>IF(F964&lt;$P$5,$O$5,IF(AND($P$4&lt;F964,F964&lt;$Q$4),$O$4,$O$3))</f>
        <v>Б</v>
      </c>
    </row>
    <row r="965" spans="1:7" x14ac:dyDescent="0.2">
      <c r="A965" s="2">
        <v>950</v>
      </c>
      <c r="B965" s="2">
        <v>8</v>
      </c>
      <c r="C965" s="2" t="str">
        <f>IF(B965=$J$3,$K$3,IF(B965=$J$4,$K$4,IF(B965=$J$5,$K$5,IF(B965=$J$6,$K$6,IF(B965=$J$7,$K$7,IF(B965=$J$8,$K$8,IF(B965=$J$9,$K$9,IF(B965=$J$10,$K$10,IF(B965=$J$11,$K$11,IF(B965=$J$12,$K$12,0))))))))))</f>
        <v>Новосибирск</v>
      </c>
      <c r="D965" s="2">
        <v>67</v>
      </c>
      <c r="E965" s="2">
        <v>48584</v>
      </c>
      <c r="F965" s="3">
        <f>D965*E965</f>
        <v>3255128</v>
      </c>
      <c r="G965" s="2" t="str">
        <f>IF(F965&lt;$P$5,$O$5,IF(AND($P$4&lt;F965,F965&lt;$Q$4),$O$4,$O$3))</f>
        <v>Б</v>
      </c>
    </row>
    <row r="966" spans="1:7" x14ac:dyDescent="0.2">
      <c r="A966" s="2">
        <v>951</v>
      </c>
      <c r="B966" s="2">
        <v>1</v>
      </c>
      <c r="C966" s="2" t="str">
        <f>IF(B966=$J$3,$K$3,IF(B966=$J$4,$K$4,IF(B966=$J$5,$K$5,IF(B966=$J$6,$K$6,IF(B966=$J$7,$K$7,IF(B966=$J$8,$K$8,IF(B966=$J$9,$K$9,IF(B966=$J$10,$K$10,IF(B966=$J$11,$K$11,IF(B966=$J$12,$K$12,0))))))))))</f>
        <v>Москва</v>
      </c>
      <c r="D966" s="2">
        <v>46</v>
      </c>
      <c r="E966" s="2">
        <v>87413</v>
      </c>
      <c r="F966" s="3">
        <f>D966*E966</f>
        <v>4020998</v>
      </c>
      <c r="G966" s="2" t="str">
        <f>IF(F966&lt;$P$5,$O$5,IF(AND($P$4&lt;F966,F966&lt;$Q$4),$O$4,$O$3))</f>
        <v>Б</v>
      </c>
    </row>
    <row r="967" spans="1:7" x14ac:dyDescent="0.2">
      <c r="A967" s="2">
        <v>952</v>
      </c>
      <c r="B967" s="2">
        <v>9</v>
      </c>
      <c r="C967" s="2" t="str">
        <f>IF(B967=$J$3,$K$3,IF(B967=$J$4,$K$4,IF(B967=$J$5,$K$5,IF(B967=$J$6,$K$6,IF(B967=$J$7,$K$7,IF(B967=$J$8,$K$8,IF(B967=$J$9,$K$9,IF(B967=$J$10,$K$10,IF(B967=$J$11,$K$11,IF(B967=$J$12,$K$12,0))))))))))</f>
        <v>Тюмень</v>
      </c>
      <c r="D967" s="2">
        <v>64</v>
      </c>
      <c r="E967" s="2">
        <v>26199</v>
      </c>
      <c r="F967" s="3">
        <f>D967*E967</f>
        <v>1676736</v>
      </c>
      <c r="G967" s="2" t="str">
        <f>IF(F967&lt;$P$5,$O$5,IF(AND($P$4&lt;F967,F967&lt;$Q$4),$O$4,$O$3))</f>
        <v>Б</v>
      </c>
    </row>
    <row r="968" spans="1:7" x14ac:dyDescent="0.2">
      <c r="A968" s="2">
        <v>953</v>
      </c>
      <c r="B968" s="2">
        <v>2</v>
      </c>
      <c r="C968" s="2" t="str">
        <f>IF(B968=$J$3,$K$3,IF(B968=$J$4,$K$4,IF(B968=$J$5,$K$5,IF(B968=$J$6,$K$6,IF(B968=$J$7,$K$7,IF(B968=$J$8,$K$8,IF(B968=$J$9,$K$9,IF(B968=$J$10,$K$10,IF(B968=$J$11,$K$11,IF(B968=$J$12,$K$12,0))))))))))</f>
        <v>Санкт-Петербург</v>
      </c>
      <c r="D968" s="2">
        <v>12</v>
      </c>
      <c r="E968" s="2">
        <v>13089</v>
      </c>
      <c r="F968" s="3">
        <f>D968*E968</f>
        <v>157068</v>
      </c>
      <c r="G968" s="2" t="str">
        <f>IF(F968&lt;$P$5,$O$5,IF(AND($P$4&lt;F968,F968&lt;$Q$4),$O$4,$O$3))</f>
        <v>В</v>
      </c>
    </row>
    <row r="969" spans="1:7" x14ac:dyDescent="0.2">
      <c r="A969" s="2">
        <v>954</v>
      </c>
      <c r="B969" s="2">
        <v>3</v>
      </c>
      <c r="C969" s="2" t="str">
        <f>IF(B969=$J$3,$K$3,IF(B969=$J$4,$K$4,IF(B969=$J$5,$K$5,IF(B969=$J$6,$K$6,IF(B969=$J$7,$K$7,IF(B969=$J$8,$K$8,IF(B969=$J$9,$K$9,IF(B969=$J$10,$K$10,IF(B969=$J$11,$K$11,IF(B969=$J$12,$K$12,0))))))))))</f>
        <v>Челябинск</v>
      </c>
      <c r="D969" s="2">
        <v>54</v>
      </c>
      <c r="E969" s="2">
        <v>42479</v>
      </c>
      <c r="F969" s="3">
        <f>D969*E969</f>
        <v>2293866</v>
      </c>
      <c r="G969" s="2" t="str">
        <f>IF(F969&lt;$P$5,$O$5,IF(AND($P$4&lt;F969,F969&lt;$Q$4),$O$4,$O$3))</f>
        <v>Б</v>
      </c>
    </row>
    <row r="970" spans="1:7" x14ac:dyDescent="0.2">
      <c r="A970" s="2">
        <v>955</v>
      </c>
      <c r="B970" s="2">
        <v>4</v>
      </c>
      <c r="C970" s="2" t="str">
        <f>IF(B970=$J$3,$K$3,IF(B970=$J$4,$K$4,IF(B970=$J$5,$K$5,IF(B970=$J$6,$K$6,IF(B970=$J$7,$K$7,IF(B970=$J$8,$K$8,IF(B970=$J$9,$K$9,IF(B970=$J$10,$K$10,IF(B970=$J$11,$K$11,IF(B970=$J$12,$K$12,0))))))))))</f>
        <v>Архангельск</v>
      </c>
      <c r="D970" s="2">
        <v>92</v>
      </c>
      <c r="E970" s="2">
        <v>2693</v>
      </c>
      <c r="F970" s="3">
        <f>D970*E970</f>
        <v>247756</v>
      </c>
      <c r="G970" s="2" t="str">
        <f>IF(F970&lt;$P$5,$O$5,IF(AND($P$4&lt;F970,F970&lt;$Q$4),$O$4,$O$3))</f>
        <v>В</v>
      </c>
    </row>
    <row r="971" spans="1:7" x14ac:dyDescent="0.2">
      <c r="A971" s="2">
        <v>956</v>
      </c>
      <c r="B971" s="2">
        <v>1</v>
      </c>
      <c r="C971" s="2" t="str">
        <f>IF(B971=$J$3,$K$3,IF(B971=$J$4,$K$4,IF(B971=$J$5,$K$5,IF(B971=$J$6,$K$6,IF(B971=$J$7,$K$7,IF(B971=$J$8,$K$8,IF(B971=$J$9,$K$9,IF(B971=$J$10,$K$10,IF(B971=$J$11,$K$11,IF(B971=$J$12,$K$12,0))))))))))</f>
        <v>Москва</v>
      </c>
      <c r="D971" s="2">
        <v>27</v>
      </c>
      <c r="E971" s="2">
        <v>20216</v>
      </c>
      <c r="F971" s="3">
        <f>D971*E971</f>
        <v>545832</v>
      </c>
      <c r="G971" s="2" t="str">
        <f>IF(F971&lt;$P$5,$O$5,IF(AND($P$4&lt;F971,F971&lt;$Q$4),$O$4,$O$3))</f>
        <v>В</v>
      </c>
    </row>
    <row r="972" spans="1:7" x14ac:dyDescent="0.2">
      <c r="A972" s="2">
        <v>957</v>
      </c>
      <c r="B972" s="2">
        <v>2</v>
      </c>
      <c r="C972" s="2" t="str">
        <f>IF(B972=$J$3,$K$3,IF(B972=$J$4,$K$4,IF(B972=$J$5,$K$5,IF(B972=$J$6,$K$6,IF(B972=$J$7,$K$7,IF(B972=$J$8,$K$8,IF(B972=$J$9,$K$9,IF(B972=$J$10,$K$10,IF(B972=$J$11,$K$11,IF(B972=$J$12,$K$12,0))))))))))</f>
        <v>Санкт-Петербург</v>
      </c>
      <c r="D972" s="2">
        <v>42</v>
      </c>
      <c r="E972" s="2">
        <v>44211</v>
      </c>
      <c r="F972" s="3">
        <f>D972*E972</f>
        <v>1856862</v>
      </c>
      <c r="G972" s="2" t="str">
        <f>IF(F972&lt;$P$5,$O$5,IF(AND($P$4&lt;F972,F972&lt;$Q$4),$O$4,$O$3))</f>
        <v>Б</v>
      </c>
    </row>
    <row r="973" spans="1:7" x14ac:dyDescent="0.2">
      <c r="A973" s="2">
        <v>958</v>
      </c>
      <c r="B973" s="2">
        <v>2</v>
      </c>
      <c r="C973" s="2" t="str">
        <f>IF(B973=$J$3,$K$3,IF(B973=$J$4,$K$4,IF(B973=$J$5,$K$5,IF(B973=$J$6,$K$6,IF(B973=$J$7,$K$7,IF(B973=$J$8,$K$8,IF(B973=$J$9,$K$9,IF(B973=$J$10,$K$10,IF(B973=$J$11,$K$11,IF(B973=$J$12,$K$12,0))))))))))</f>
        <v>Санкт-Петербург</v>
      </c>
      <c r="D973" s="2">
        <v>31</v>
      </c>
      <c r="E973" s="2">
        <v>33344</v>
      </c>
      <c r="F973" s="3">
        <f>D973*E973</f>
        <v>1033664</v>
      </c>
      <c r="G973" s="2" t="str">
        <f>IF(F973&lt;$P$5,$O$5,IF(AND($P$4&lt;F973,F973&lt;$Q$4),$O$4,$O$3))</f>
        <v>Б</v>
      </c>
    </row>
    <row r="974" spans="1:7" x14ac:dyDescent="0.2">
      <c r="A974" s="2">
        <v>959</v>
      </c>
      <c r="B974" s="2">
        <v>8</v>
      </c>
      <c r="C974" s="2" t="str">
        <f>IF(B974=$J$3,$K$3,IF(B974=$J$4,$K$4,IF(B974=$J$5,$K$5,IF(B974=$J$6,$K$6,IF(B974=$J$7,$K$7,IF(B974=$J$8,$K$8,IF(B974=$J$9,$K$9,IF(B974=$J$10,$K$10,IF(B974=$J$11,$K$11,IF(B974=$J$12,$K$12,0))))))))))</f>
        <v>Новосибирск</v>
      </c>
      <c r="D974" s="2">
        <v>79</v>
      </c>
      <c r="E974" s="2">
        <v>99149</v>
      </c>
      <c r="F974" s="3">
        <f>D974*E974</f>
        <v>7832771</v>
      </c>
      <c r="G974" s="2" t="str">
        <f>IF(F974&lt;$P$5,$O$5,IF(AND($P$4&lt;F974,F974&lt;$Q$4),$O$4,$O$3))</f>
        <v>А</v>
      </c>
    </row>
    <row r="975" spans="1:7" x14ac:dyDescent="0.2">
      <c r="A975" s="2">
        <v>960</v>
      </c>
      <c r="B975" s="2">
        <v>5</v>
      </c>
      <c r="C975" s="2" t="str">
        <f>IF(B975=$J$3,$K$3,IF(B975=$J$4,$K$4,IF(B975=$J$5,$K$5,IF(B975=$J$6,$K$6,IF(B975=$J$7,$K$7,IF(B975=$J$8,$K$8,IF(B975=$J$9,$K$9,IF(B975=$J$10,$K$10,IF(B975=$J$11,$K$11,IF(B975=$J$12,$K$12,0))))))))))</f>
        <v>Краснодар</v>
      </c>
      <c r="D975" s="2">
        <v>34</v>
      </c>
      <c r="E975" s="2">
        <v>43438</v>
      </c>
      <c r="F975" s="3">
        <f>D975*E975</f>
        <v>1476892</v>
      </c>
      <c r="G975" s="2" t="str">
        <f>IF(F975&lt;$P$5,$O$5,IF(AND($P$4&lt;F975,F975&lt;$Q$4),$O$4,$O$3))</f>
        <v>Б</v>
      </c>
    </row>
    <row r="976" spans="1:7" x14ac:dyDescent="0.2">
      <c r="A976" s="2">
        <v>961</v>
      </c>
      <c r="B976" s="2">
        <v>2</v>
      </c>
      <c r="C976" s="2" t="str">
        <f>IF(B976=$J$3,$K$3,IF(B976=$J$4,$K$4,IF(B976=$J$5,$K$5,IF(B976=$J$6,$K$6,IF(B976=$J$7,$K$7,IF(B976=$J$8,$K$8,IF(B976=$J$9,$K$9,IF(B976=$J$10,$K$10,IF(B976=$J$11,$K$11,IF(B976=$J$12,$K$12,0))))))))))</f>
        <v>Санкт-Петербург</v>
      </c>
      <c r="D976" s="2">
        <v>42</v>
      </c>
      <c r="E976" s="2">
        <v>51527</v>
      </c>
      <c r="F976" s="3">
        <f>D976*E976</f>
        <v>2164134</v>
      </c>
      <c r="G976" s="2" t="str">
        <f>IF(F976&lt;$P$5,$O$5,IF(AND($P$4&lt;F976,F976&lt;$Q$4),$O$4,$O$3))</f>
        <v>Б</v>
      </c>
    </row>
    <row r="977" spans="1:7" x14ac:dyDescent="0.2">
      <c r="A977" s="2">
        <v>962</v>
      </c>
      <c r="B977" s="2">
        <v>10</v>
      </c>
      <c r="C977" s="2" t="str">
        <f>IF(B977=$J$3,$K$3,IF(B977=$J$4,$K$4,IF(B977=$J$5,$K$5,IF(B977=$J$6,$K$6,IF(B977=$J$7,$K$7,IF(B977=$J$8,$K$8,IF(B977=$J$9,$K$9,IF(B977=$J$10,$K$10,IF(B977=$J$11,$K$11,IF(B977=$J$12,$K$12,0))))))))))</f>
        <v>Сочи</v>
      </c>
      <c r="D977" s="2">
        <v>94</v>
      </c>
      <c r="E977" s="2">
        <v>3205</v>
      </c>
      <c r="F977" s="3">
        <f>D977*E977</f>
        <v>301270</v>
      </c>
      <c r="G977" s="2" t="str">
        <f>IF(F977&lt;$P$5,$O$5,IF(AND($P$4&lt;F977,F977&lt;$Q$4),$O$4,$O$3))</f>
        <v>В</v>
      </c>
    </row>
    <row r="978" spans="1:7" x14ac:dyDescent="0.2">
      <c r="A978" s="2">
        <v>963</v>
      </c>
      <c r="B978" s="2">
        <v>1</v>
      </c>
      <c r="C978" s="2" t="str">
        <f>IF(B978=$J$3,$K$3,IF(B978=$J$4,$K$4,IF(B978=$J$5,$K$5,IF(B978=$J$6,$K$6,IF(B978=$J$7,$K$7,IF(B978=$J$8,$K$8,IF(B978=$J$9,$K$9,IF(B978=$J$10,$K$10,IF(B978=$J$11,$K$11,IF(B978=$J$12,$K$12,0))))))))))</f>
        <v>Москва</v>
      </c>
      <c r="D978" s="2">
        <v>26</v>
      </c>
      <c r="E978" s="2">
        <v>40896</v>
      </c>
      <c r="F978" s="3">
        <f>D978*E978</f>
        <v>1063296</v>
      </c>
      <c r="G978" s="2" t="str">
        <f>IF(F978&lt;$P$5,$O$5,IF(AND($P$4&lt;F978,F978&lt;$Q$4),$O$4,$O$3))</f>
        <v>Б</v>
      </c>
    </row>
    <row r="979" spans="1:7" x14ac:dyDescent="0.2">
      <c r="A979" s="2">
        <v>964</v>
      </c>
      <c r="B979" s="2">
        <v>9</v>
      </c>
      <c r="C979" s="2" t="str">
        <f>IF(B979=$J$3,$K$3,IF(B979=$J$4,$K$4,IF(B979=$J$5,$K$5,IF(B979=$J$6,$K$6,IF(B979=$J$7,$K$7,IF(B979=$J$8,$K$8,IF(B979=$J$9,$K$9,IF(B979=$J$10,$K$10,IF(B979=$J$11,$K$11,IF(B979=$J$12,$K$12,0))))))))))</f>
        <v>Тюмень</v>
      </c>
      <c r="D979" s="2">
        <v>9</v>
      </c>
      <c r="E979" s="2">
        <v>94953</v>
      </c>
      <c r="F979" s="3">
        <f>D979*E979</f>
        <v>854577</v>
      </c>
      <c r="G979" s="2" t="str">
        <f>IF(F979&lt;$P$5,$O$5,IF(AND($P$4&lt;F979,F979&lt;$Q$4),$O$4,$O$3))</f>
        <v>В</v>
      </c>
    </row>
    <row r="980" spans="1:7" x14ac:dyDescent="0.2">
      <c r="A980" s="2">
        <v>965</v>
      </c>
      <c r="B980" s="2">
        <v>1</v>
      </c>
      <c r="C980" s="2" t="str">
        <f>IF(B980=$J$3,$K$3,IF(B980=$J$4,$K$4,IF(B980=$J$5,$K$5,IF(B980=$J$6,$K$6,IF(B980=$J$7,$K$7,IF(B980=$J$8,$K$8,IF(B980=$J$9,$K$9,IF(B980=$J$10,$K$10,IF(B980=$J$11,$K$11,IF(B980=$J$12,$K$12,0))))))))))</f>
        <v>Москва</v>
      </c>
      <c r="D980" s="2">
        <v>96</v>
      </c>
      <c r="E980" s="2">
        <v>93460</v>
      </c>
      <c r="F980" s="3">
        <f>D980*E980</f>
        <v>8972160</v>
      </c>
      <c r="G980" s="2" t="str">
        <f>IF(F980&lt;$P$5,$O$5,IF(AND($P$4&lt;F980,F980&lt;$Q$4),$O$4,$O$3))</f>
        <v>А</v>
      </c>
    </row>
    <row r="981" spans="1:7" x14ac:dyDescent="0.2">
      <c r="A981" s="2">
        <v>966</v>
      </c>
      <c r="B981" s="2">
        <v>2</v>
      </c>
      <c r="C981" s="2" t="str">
        <f>IF(B981=$J$3,$K$3,IF(B981=$J$4,$K$4,IF(B981=$J$5,$K$5,IF(B981=$J$6,$K$6,IF(B981=$J$7,$K$7,IF(B981=$J$8,$K$8,IF(B981=$J$9,$K$9,IF(B981=$J$10,$K$10,IF(B981=$J$11,$K$11,IF(B981=$J$12,$K$12,0))))))))))</f>
        <v>Санкт-Петербург</v>
      </c>
      <c r="D981" s="2">
        <v>21</v>
      </c>
      <c r="E981" s="2">
        <v>5725</v>
      </c>
      <c r="F981" s="3">
        <f>D981*E981</f>
        <v>120225</v>
      </c>
      <c r="G981" s="2" t="str">
        <f>IF(F981&lt;$P$5,$O$5,IF(AND($P$4&lt;F981,F981&lt;$Q$4),$O$4,$O$3))</f>
        <v>В</v>
      </c>
    </row>
    <row r="982" spans="1:7" x14ac:dyDescent="0.2">
      <c r="A982" s="2">
        <v>967</v>
      </c>
      <c r="B982" s="2">
        <v>10</v>
      </c>
      <c r="C982" s="2" t="str">
        <f>IF(B982=$J$3,$K$3,IF(B982=$J$4,$K$4,IF(B982=$J$5,$K$5,IF(B982=$J$6,$K$6,IF(B982=$J$7,$K$7,IF(B982=$J$8,$K$8,IF(B982=$J$9,$K$9,IF(B982=$J$10,$K$10,IF(B982=$J$11,$K$11,IF(B982=$J$12,$K$12,0))))))))))</f>
        <v>Сочи</v>
      </c>
      <c r="D982" s="2">
        <v>6</v>
      </c>
      <c r="E982" s="2">
        <v>69134</v>
      </c>
      <c r="F982" s="3">
        <f>D982*E982</f>
        <v>414804</v>
      </c>
      <c r="G982" s="2" t="str">
        <f>IF(F982&lt;$P$5,$O$5,IF(AND($P$4&lt;F982,F982&lt;$Q$4),$O$4,$O$3))</f>
        <v>В</v>
      </c>
    </row>
    <row r="983" spans="1:7" x14ac:dyDescent="0.2">
      <c r="A983" s="2">
        <v>968</v>
      </c>
      <c r="B983" s="2">
        <v>3</v>
      </c>
      <c r="C983" s="2" t="str">
        <f>IF(B983=$J$3,$K$3,IF(B983=$J$4,$K$4,IF(B983=$J$5,$K$5,IF(B983=$J$6,$K$6,IF(B983=$J$7,$K$7,IF(B983=$J$8,$K$8,IF(B983=$J$9,$K$9,IF(B983=$J$10,$K$10,IF(B983=$J$11,$K$11,IF(B983=$J$12,$K$12,0))))))))))</f>
        <v>Челябинск</v>
      </c>
      <c r="D983" s="2">
        <v>12</v>
      </c>
      <c r="E983" s="2">
        <v>26605</v>
      </c>
      <c r="F983" s="3">
        <f>D983*E983</f>
        <v>319260</v>
      </c>
      <c r="G983" s="2" t="str">
        <f>IF(F983&lt;$P$5,$O$5,IF(AND($P$4&lt;F983,F983&lt;$Q$4),$O$4,$O$3))</f>
        <v>В</v>
      </c>
    </row>
    <row r="984" spans="1:7" x14ac:dyDescent="0.2">
      <c r="A984" s="2">
        <v>969</v>
      </c>
      <c r="B984" s="2">
        <v>4</v>
      </c>
      <c r="C984" s="2" t="str">
        <f>IF(B984=$J$3,$K$3,IF(B984=$J$4,$K$4,IF(B984=$J$5,$K$5,IF(B984=$J$6,$K$6,IF(B984=$J$7,$K$7,IF(B984=$J$8,$K$8,IF(B984=$J$9,$K$9,IF(B984=$J$10,$K$10,IF(B984=$J$11,$K$11,IF(B984=$J$12,$K$12,0))))))))))</f>
        <v>Архангельск</v>
      </c>
      <c r="D984" s="2">
        <v>81</v>
      </c>
      <c r="E984" s="2">
        <v>76165</v>
      </c>
      <c r="F984" s="3">
        <f>D984*E984</f>
        <v>6169365</v>
      </c>
      <c r="G984" s="2" t="str">
        <f>IF(F984&lt;$P$5,$O$5,IF(AND($P$4&lt;F984,F984&lt;$Q$4),$O$4,$O$3))</f>
        <v>А</v>
      </c>
    </row>
    <row r="985" spans="1:7" x14ac:dyDescent="0.2">
      <c r="A985" s="2">
        <v>970</v>
      </c>
      <c r="B985" s="2">
        <v>8</v>
      </c>
      <c r="C985" s="2" t="str">
        <f>IF(B985=$J$3,$K$3,IF(B985=$J$4,$K$4,IF(B985=$J$5,$K$5,IF(B985=$J$6,$K$6,IF(B985=$J$7,$K$7,IF(B985=$J$8,$K$8,IF(B985=$J$9,$K$9,IF(B985=$J$10,$K$10,IF(B985=$J$11,$K$11,IF(B985=$J$12,$K$12,0))))))))))</f>
        <v>Новосибирск</v>
      </c>
      <c r="D985" s="2">
        <v>9</v>
      </c>
      <c r="E985" s="2">
        <v>56378</v>
      </c>
      <c r="F985" s="3">
        <f>D985*E985</f>
        <v>507402</v>
      </c>
      <c r="G985" s="2" t="str">
        <f>IF(F985&lt;$P$5,$O$5,IF(AND($P$4&lt;F985,F985&lt;$Q$4),$O$4,$O$3))</f>
        <v>В</v>
      </c>
    </row>
    <row r="986" spans="1:7" x14ac:dyDescent="0.2">
      <c r="A986" s="2">
        <v>971</v>
      </c>
      <c r="B986" s="2">
        <v>1</v>
      </c>
      <c r="C986" s="2" t="str">
        <f>IF(B986=$J$3,$K$3,IF(B986=$J$4,$K$4,IF(B986=$J$5,$K$5,IF(B986=$J$6,$K$6,IF(B986=$J$7,$K$7,IF(B986=$J$8,$K$8,IF(B986=$J$9,$K$9,IF(B986=$J$10,$K$10,IF(B986=$J$11,$K$11,IF(B986=$J$12,$K$12,0))))))))))</f>
        <v>Москва</v>
      </c>
      <c r="D986" s="2">
        <v>32</v>
      </c>
      <c r="E986" s="2">
        <v>44623</v>
      </c>
      <c r="F986" s="3">
        <f>D986*E986</f>
        <v>1427936</v>
      </c>
      <c r="G986" s="2" t="str">
        <f>IF(F986&lt;$P$5,$O$5,IF(AND($P$4&lt;F986,F986&lt;$Q$4),$O$4,$O$3))</f>
        <v>Б</v>
      </c>
    </row>
    <row r="987" spans="1:7" x14ac:dyDescent="0.2">
      <c r="A987" s="2">
        <v>972</v>
      </c>
      <c r="B987" s="2">
        <v>1</v>
      </c>
      <c r="C987" s="2" t="str">
        <f>IF(B987=$J$3,$K$3,IF(B987=$J$4,$K$4,IF(B987=$J$5,$K$5,IF(B987=$J$6,$K$6,IF(B987=$J$7,$K$7,IF(B987=$J$8,$K$8,IF(B987=$J$9,$K$9,IF(B987=$J$10,$K$10,IF(B987=$J$11,$K$11,IF(B987=$J$12,$K$12,0))))))))))</f>
        <v>Москва</v>
      </c>
      <c r="D987" s="2">
        <v>89</v>
      </c>
      <c r="E987" s="2">
        <v>39542</v>
      </c>
      <c r="F987" s="3">
        <f>D987*E987</f>
        <v>3519238</v>
      </c>
      <c r="G987" s="2" t="str">
        <f>IF(F987&lt;$P$5,$O$5,IF(AND($P$4&lt;F987,F987&lt;$Q$4),$O$4,$O$3))</f>
        <v>Б</v>
      </c>
    </row>
    <row r="988" spans="1:7" x14ac:dyDescent="0.2">
      <c r="A988" s="2">
        <v>973</v>
      </c>
      <c r="B988" s="2">
        <v>7</v>
      </c>
      <c r="C988" s="2" t="str">
        <f>IF(B988=$J$3,$K$3,IF(B988=$J$4,$K$4,IF(B988=$J$5,$K$5,IF(B988=$J$6,$K$6,IF(B988=$J$7,$K$7,IF(B988=$J$8,$K$8,IF(B988=$J$9,$K$9,IF(B988=$J$10,$K$10,IF(B988=$J$11,$K$11,IF(B988=$J$12,$K$12,0))))))))))</f>
        <v>Мурманск</v>
      </c>
      <c r="D988" s="2">
        <v>15</v>
      </c>
      <c r="E988" s="2">
        <v>45884</v>
      </c>
      <c r="F988" s="3">
        <f>D988*E988</f>
        <v>688260</v>
      </c>
      <c r="G988" s="2" t="str">
        <f>IF(F988&lt;$P$5,$O$5,IF(AND($P$4&lt;F988,F988&lt;$Q$4),$O$4,$O$3))</f>
        <v>В</v>
      </c>
    </row>
    <row r="989" spans="1:7" x14ac:dyDescent="0.2">
      <c r="A989" s="2">
        <v>974</v>
      </c>
      <c r="B989" s="2">
        <v>10</v>
      </c>
      <c r="C989" s="2" t="str">
        <f>IF(B989=$J$3,$K$3,IF(B989=$J$4,$K$4,IF(B989=$J$5,$K$5,IF(B989=$J$6,$K$6,IF(B989=$J$7,$K$7,IF(B989=$J$8,$K$8,IF(B989=$J$9,$K$9,IF(B989=$J$10,$K$10,IF(B989=$J$11,$K$11,IF(B989=$J$12,$K$12,0))))))))))</f>
        <v>Сочи</v>
      </c>
      <c r="D989" s="2">
        <v>42</v>
      </c>
      <c r="E989" s="2">
        <v>47372</v>
      </c>
      <c r="F989" s="3">
        <f>D989*E989</f>
        <v>1989624</v>
      </c>
      <c r="G989" s="2" t="str">
        <f>IF(F989&lt;$P$5,$O$5,IF(AND($P$4&lt;F989,F989&lt;$Q$4),$O$4,$O$3))</f>
        <v>Б</v>
      </c>
    </row>
    <row r="990" spans="1:7" x14ac:dyDescent="0.2">
      <c r="A990" s="2">
        <v>975</v>
      </c>
      <c r="B990" s="2">
        <v>1</v>
      </c>
      <c r="C990" s="2" t="str">
        <f>IF(B990=$J$3,$K$3,IF(B990=$J$4,$K$4,IF(B990=$J$5,$K$5,IF(B990=$J$6,$K$6,IF(B990=$J$7,$K$7,IF(B990=$J$8,$K$8,IF(B990=$J$9,$K$9,IF(B990=$J$10,$K$10,IF(B990=$J$11,$K$11,IF(B990=$J$12,$K$12,0))))))))))</f>
        <v>Москва</v>
      </c>
      <c r="D990" s="2">
        <v>60</v>
      </c>
      <c r="E990" s="2">
        <v>98929</v>
      </c>
      <c r="F990" s="3">
        <f>D990*E990</f>
        <v>5935740</v>
      </c>
      <c r="G990" s="2" t="str">
        <f>IF(F990&lt;$P$5,$O$5,IF(AND($P$4&lt;F990,F990&lt;$Q$4),$O$4,$O$3))</f>
        <v>А</v>
      </c>
    </row>
    <row r="991" spans="1:7" x14ac:dyDescent="0.2">
      <c r="A991" s="2">
        <v>976</v>
      </c>
      <c r="B991" s="2">
        <v>10</v>
      </c>
      <c r="C991" s="2" t="str">
        <f>IF(B991=$J$3,$K$3,IF(B991=$J$4,$K$4,IF(B991=$J$5,$K$5,IF(B991=$J$6,$K$6,IF(B991=$J$7,$K$7,IF(B991=$J$8,$K$8,IF(B991=$J$9,$K$9,IF(B991=$J$10,$K$10,IF(B991=$J$11,$K$11,IF(B991=$J$12,$K$12,0))))))))))</f>
        <v>Сочи</v>
      </c>
      <c r="D991" s="2">
        <v>50</v>
      </c>
      <c r="E991" s="2">
        <v>17513</v>
      </c>
      <c r="F991" s="3">
        <f>D991*E991</f>
        <v>875650</v>
      </c>
      <c r="G991" s="2" t="str">
        <f>IF(F991&lt;$P$5,$O$5,IF(AND($P$4&lt;F991,F991&lt;$Q$4),$O$4,$O$3))</f>
        <v>В</v>
      </c>
    </row>
    <row r="992" spans="1:7" x14ac:dyDescent="0.2">
      <c r="A992" s="2">
        <v>977</v>
      </c>
      <c r="B992" s="2">
        <v>3</v>
      </c>
      <c r="C992" s="2" t="str">
        <f>IF(B992=$J$3,$K$3,IF(B992=$J$4,$K$4,IF(B992=$J$5,$K$5,IF(B992=$J$6,$K$6,IF(B992=$J$7,$K$7,IF(B992=$J$8,$K$8,IF(B992=$J$9,$K$9,IF(B992=$J$10,$K$10,IF(B992=$J$11,$K$11,IF(B992=$J$12,$K$12,0))))))))))</f>
        <v>Челябинск</v>
      </c>
      <c r="D992" s="2">
        <v>20</v>
      </c>
      <c r="E992" s="2">
        <v>11060</v>
      </c>
      <c r="F992" s="3">
        <f>D992*E992</f>
        <v>221200</v>
      </c>
      <c r="G992" s="2" t="str">
        <f>IF(F992&lt;$P$5,$O$5,IF(AND($P$4&lt;F992,F992&lt;$Q$4),$O$4,$O$3))</f>
        <v>В</v>
      </c>
    </row>
    <row r="993" spans="1:7" x14ac:dyDescent="0.2">
      <c r="A993" s="2">
        <v>978</v>
      </c>
      <c r="B993" s="2">
        <v>3</v>
      </c>
      <c r="C993" s="2" t="str">
        <f>IF(B993=$J$3,$K$3,IF(B993=$J$4,$K$4,IF(B993=$J$5,$K$5,IF(B993=$J$6,$K$6,IF(B993=$J$7,$K$7,IF(B993=$J$8,$K$8,IF(B993=$J$9,$K$9,IF(B993=$J$10,$K$10,IF(B993=$J$11,$K$11,IF(B993=$J$12,$K$12,0))))))))))</f>
        <v>Челябинск</v>
      </c>
      <c r="D993" s="2">
        <v>77</v>
      </c>
      <c r="E993" s="2">
        <v>83322</v>
      </c>
      <c r="F993" s="3">
        <f>D993*E993</f>
        <v>6415794</v>
      </c>
      <c r="G993" s="2" t="str">
        <f>IF(F993&lt;$P$5,$O$5,IF(AND($P$4&lt;F993,F993&lt;$Q$4),$O$4,$O$3))</f>
        <v>А</v>
      </c>
    </row>
    <row r="994" spans="1:7" x14ac:dyDescent="0.2">
      <c r="A994" s="2">
        <v>979</v>
      </c>
      <c r="B994" s="2">
        <v>7</v>
      </c>
      <c r="C994" s="2" t="str">
        <f>IF(B994=$J$3,$K$3,IF(B994=$J$4,$K$4,IF(B994=$J$5,$K$5,IF(B994=$J$6,$K$6,IF(B994=$J$7,$K$7,IF(B994=$J$8,$K$8,IF(B994=$J$9,$K$9,IF(B994=$J$10,$K$10,IF(B994=$J$11,$K$11,IF(B994=$J$12,$K$12,0))))))))))</f>
        <v>Мурманск</v>
      </c>
      <c r="D994" s="2">
        <v>24</v>
      </c>
      <c r="E994" s="2">
        <v>23395</v>
      </c>
      <c r="F994" s="3">
        <f>D994*E994</f>
        <v>561480</v>
      </c>
      <c r="G994" s="2" t="str">
        <f>IF(F994&lt;$P$5,$O$5,IF(AND($P$4&lt;F994,F994&lt;$Q$4),$O$4,$O$3))</f>
        <v>В</v>
      </c>
    </row>
    <row r="995" spans="1:7" x14ac:dyDescent="0.2">
      <c r="A995" s="2">
        <v>980</v>
      </c>
      <c r="B995" s="2">
        <v>8</v>
      </c>
      <c r="C995" s="2" t="str">
        <f>IF(B995=$J$3,$K$3,IF(B995=$J$4,$K$4,IF(B995=$J$5,$K$5,IF(B995=$J$6,$K$6,IF(B995=$J$7,$K$7,IF(B995=$J$8,$K$8,IF(B995=$J$9,$K$9,IF(B995=$J$10,$K$10,IF(B995=$J$11,$K$11,IF(B995=$J$12,$K$12,0))))))))))</f>
        <v>Новосибирск</v>
      </c>
      <c r="D995" s="2">
        <v>73</v>
      </c>
      <c r="E995" s="2">
        <v>72915</v>
      </c>
      <c r="F995" s="3">
        <f>D995*E995</f>
        <v>5322795</v>
      </c>
      <c r="G995" s="2" t="str">
        <f>IF(F995&lt;$P$5,$O$5,IF(AND($P$4&lt;F995,F995&lt;$Q$4),$O$4,$O$3))</f>
        <v>А</v>
      </c>
    </row>
    <row r="996" spans="1:7" x14ac:dyDescent="0.2">
      <c r="A996" s="2">
        <v>981</v>
      </c>
      <c r="B996" s="2">
        <v>6</v>
      </c>
      <c r="C996" s="2" t="str">
        <f>IF(B996=$J$3,$K$3,IF(B996=$J$4,$K$4,IF(B996=$J$5,$K$5,IF(B996=$J$6,$K$6,IF(B996=$J$7,$K$7,IF(B996=$J$8,$K$8,IF(B996=$J$9,$K$9,IF(B996=$J$10,$K$10,IF(B996=$J$11,$K$11,IF(B996=$J$12,$K$12,0))))))))))</f>
        <v>Владивосток</v>
      </c>
      <c r="D996" s="2">
        <v>27</v>
      </c>
      <c r="E996" s="2">
        <v>86193</v>
      </c>
      <c r="F996" s="3">
        <f>D996*E996</f>
        <v>2327211</v>
      </c>
      <c r="G996" s="2" t="str">
        <f>IF(F996&lt;$P$5,$O$5,IF(AND($P$4&lt;F996,F996&lt;$Q$4),$O$4,$O$3))</f>
        <v>Б</v>
      </c>
    </row>
    <row r="997" spans="1:7" x14ac:dyDescent="0.2">
      <c r="A997" s="2">
        <v>982</v>
      </c>
      <c r="B997" s="2">
        <v>2</v>
      </c>
      <c r="C997" s="2" t="str">
        <f>IF(B997=$J$3,$K$3,IF(B997=$J$4,$K$4,IF(B997=$J$5,$K$5,IF(B997=$J$6,$K$6,IF(B997=$J$7,$K$7,IF(B997=$J$8,$K$8,IF(B997=$J$9,$K$9,IF(B997=$J$10,$K$10,IF(B997=$J$11,$K$11,IF(B997=$J$12,$K$12,0))))))))))</f>
        <v>Санкт-Петербург</v>
      </c>
      <c r="D997" s="2">
        <v>59</v>
      </c>
      <c r="E997" s="2">
        <v>49666</v>
      </c>
      <c r="F997" s="3">
        <f>D997*E997</f>
        <v>2930294</v>
      </c>
      <c r="G997" s="2" t="str">
        <f>IF(F997&lt;$P$5,$O$5,IF(AND($P$4&lt;F997,F997&lt;$Q$4),$O$4,$O$3))</f>
        <v>Б</v>
      </c>
    </row>
    <row r="998" spans="1:7" x14ac:dyDescent="0.2">
      <c r="A998" s="2">
        <v>983</v>
      </c>
      <c r="B998" s="2">
        <v>7</v>
      </c>
      <c r="C998" s="2" t="str">
        <f>IF(B998=$J$3,$K$3,IF(B998=$J$4,$K$4,IF(B998=$J$5,$K$5,IF(B998=$J$6,$K$6,IF(B998=$J$7,$K$7,IF(B998=$J$8,$K$8,IF(B998=$J$9,$K$9,IF(B998=$J$10,$K$10,IF(B998=$J$11,$K$11,IF(B998=$J$12,$K$12,0))))))))))</f>
        <v>Мурманск</v>
      </c>
      <c r="D998" s="2">
        <v>98</v>
      </c>
      <c r="E998" s="2">
        <v>68892</v>
      </c>
      <c r="F998" s="3">
        <f>D998*E998</f>
        <v>6751416</v>
      </c>
      <c r="G998" s="2" t="str">
        <f>IF(F998&lt;$P$5,$O$5,IF(AND($P$4&lt;F998,F998&lt;$Q$4),$O$4,$O$3))</f>
        <v>А</v>
      </c>
    </row>
    <row r="999" spans="1:7" x14ac:dyDescent="0.2">
      <c r="A999" s="2">
        <v>984</v>
      </c>
      <c r="B999" s="2">
        <v>9</v>
      </c>
      <c r="C999" s="2" t="str">
        <f>IF(B999=$J$3,$K$3,IF(B999=$J$4,$K$4,IF(B999=$J$5,$K$5,IF(B999=$J$6,$K$6,IF(B999=$J$7,$K$7,IF(B999=$J$8,$K$8,IF(B999=$J$9,$K$9,IF(B999=$J$10,$K$10,IF(B999=$J$11,$K$11,IF(B999=$J$12,$K$12,0))))))))))</f>
        <v>Тюмень</v>
      </c>
      <c r="D999" s="2">
        <v>24</v>
      </c>
      <c r="E999" s="2">
        <v>28587</v>
      </c>
      <c r="F999" s="3">
        <f>D999*E999</f>
        <v>686088</v>
      </c>
      <c r="G999" s="2" t="str">
        <f>IF(F999&lt;$P$5,$O$5,IF(AND($P$4&lt;F999,F999&lt;$Q$4),$O$4,$O$3))</f>
        <v>В</v>
      </c>
    </row>
    <row r="1000" spans="1:7" x14ac:dyDescent="0.2">
      <c r="A1000" s="2">
        <v>985</v>
      </c>
      <c r="B1000" s="2">
        <v>5</v>
      </c>
      <c r="C1000" s="2" t="str">
        <f>IF(B1000=$J$3,$K$3,IF(B1000=$J$4,$K$4,IF(B1000=$J$5,$K$5,IF(B1000=$J$6,$K$6,IF(B1000=$J$7,$K$7,IF(B1000=$J$8,$K$8,IF(B1000=$J$9,$K$9,IF(B1000=$J$10,$K$10,IF(B1000=$J$11,$K$11,IF(B1000=$J$12,$K$12,0))))))))))</f>
        <v>Краснодар</v>
      </c>
      <c r="D1000" s="2">
        <v>88</v>
      </c>
      <c r="E1000" s="2">
        <v>66446</v>
      </c>
      <c r="F1000" s="3">
        <f>D1000*E1000</f>
        <v>5847248</v>
      </c>
      <c r="G1000" s="2" t="str">
        <f>IF(F1000&lt;$P$5,$O$5,IF(AND($P$4&lt;F1000,F1000&lt;$Q$4),$O$4,$O$3))</f>
        <v>А</v>
      </c>
    </row>
    <row r="1001" spans="1:7" x14ac:dyDescent="0.2">
      <c r="A1001" s="2">
        <v>986</v>
      </c>
      <c r="B1001" s="2">
        <v>8</v>
      </c>
      <c r="C1001" s="2" t="str">
        <f>IF(B1001=$J$3,$K$3,IF(B1001=$J$4,$K$4,IF(B1001=$J$5,$K$5,IF(B1001=$J$6,$K$6,IF(B1001=$J$7,$K$7,IF(B1001=$J$8,$K$8,IF(B1001=$J$9,$K$9,IF(B1001=$J$10,$K$10,IF(B1001=$J$11,$K$11,IF(B1001=$J$12,$K$12,0))))))))))</f>
        <v>Новосибирск</v>
      </c>
      <c r="D1001" s="2">
        <v>60</v>
      </c>
      <c r="E1001" s="2">
        <v>96846</v>
      </c>
      <c r="F1001" s="3">
        <f>D1001*E1001</f>
        <v>5810760</v>
      </c>
      <c r="G1001" s="2" t="str">
        <f>IF(F1001&lt;$P$5,$O$5,IF(AND($P$4&lt;F1001,F1001&lt;$Q$4),$O$4,$O$3))</f>
        <v>А</v>
      </c>
    </row>
    <row r="1002" spans="1:7" x14ac:dyDescent="0.2">
      <c r="A1002" s="2">
        <v>987</v>
      </c>
      <c r="B1002" s="2">
        <v>1</v>
      </c>
      <c r="C1002" s="2" t="str">
        <f>IF(B1002=$J$3,$K$3,IF(B1002=$J$4,$K$4,IF(B1002=$J$5,$K$5,IF(B1002=$J$6,$K$6,IF(B1002=$J$7,$K$7,IF(B1002=$J$8,$K$8,IF(B1002=$J$9,$K$9,IF(B1002=$J$10,$K$10,IF(B1002=$J$11,$K$11,IF(B1002=$J$12,$K$12,0))))))))))</f>
        <v>Москва</v>
      </c>
      <c r="D1002" s="2">
        <v>69</v>
      </c>
      <c r="E1002" s="2">
        <v>87285</v>
      </c>
      <c r="F1002" s="3">
        <f>D1002*E1002</f>
        <v>6022665</v>
      </c>
      <c r="G1002" s="2" t="str">
        <f>IF(F1002&lt;$P$5,$O$5,IF(AND($P$4&lt;F1002,F1002&lt;$Q$4),$O$4,$O$3))</f>
        <v>А</v>
      </c>
    </row>
    <row r="1003" spans="1:7" x14ac:dyDescent="0.2">
      <c r="A1003" s="2">
        <v>988</v>
      </c>
      <c r="B1003" s="2">
        <v>8</v>
      </c>
      <c r="C1003" s="2" t="str">
        <f>IF(B1003=$J$3,$K$3,IF(B1003=$J$4,$K$4,IF(B1003=$J$5,$K$5,IF(B1003=$J$6,$K$6,IF(B1003=$J$7,$K$7,IF(B1003=$J$8,$K$8,IF(B1003=$J$9,$K$9,IF(B1003=$J$10,$K$10,IF(B1003=$J$11,$K$11,IF(B1003=$J$12,$K$12,0))))))))))</f>
        <v>Новосибирск</v>
      </c>
      <c r="D1003" s="2">
        <v>14</v>
      </c>
      <c r="E1003" s="2">
        <v>13362</v>
      </c>
      <c r="F1003" s="3">
        <f>D1003*E1003</f>
        <v>187068</v>
      </c>
      <c r="G1003" s="2" t="str">
        <f>IF(F1003&lt;$P$5,$O$5,IF(AND($P$4&lt;F1003,F1003&lt;$Q$4),$O$4,$O$3))</f>
        <v>В</v>
      </c>
    </row>
    <row r="1004" spans="1:7" x14ac:dyDescent="0.2">
      <c r="A1004" s="2">
        <v>989</v>
      </c>
      <c r="B1004" s="2">
        <v>7</v>
      </c>
      <c r="C1004" s="2" t="str">
        <f>IF(B1004=$J$3,$K$3,IF(B1004=$J$4,$K$4,IF(B1004=$J$5,$K$5,IF(B1004=$J$6,$K$6,IF(B1004=$J$7,$K$7,IF(B1004=$J$8,$K$8,IF(B1004=$J$9,$K$9,IF(B1004=$J$10,$K$10,IF(B1004=$J$11,$K$11,IF(B1004=$J$12,$K$12,0))))))))))</f>
        <v>Мурманск</v>
      </c>
      <c r="D1004" s="2">
        <v>26</v>
      </c>
      <c r="E1004" s="2">
        <v>17012</v>
      </c>
      <c r="F1004" s="3">
        <f>D1004*E1004</f>
        <v>442312</v>
      </c>
      <c r="G1004" s="2" t="str">
        <f>IF(F1004&lt;$P$5,$O$5,IF(AND($P$4&lt;F1004,F1004&lt;$Q$4),$O$4,$O$3))</f>
        <v>В</v>
      </c>
    </row>
    <row r="1005" spans="1:7" x14ac:dyDescent="0.2">
      <c r="A1005" s="2">
        <v>990</v>
      </c>
      <c r="B1005" s="2">
        <v>5</v>
      </c>
      <c r="C1005" s="2" t="str">
        <f>IF(B1005=$J$3,$K$3,IF(B1005=$J$4,$K$4,IF(B1005=$J$5,$K$5,IF(B1005=$J$6,$K$6,IF(B1005=$J$7,$K$7,IF(B1005=$J$8,$K$8,IF(B1005=$J$9,$K$9,IF(B1005=$J$10,$K$10,IF(B1005=$J$11,$K$11,IF(B1005=$J$12,$K$12,0))))))))))</f>
        <v>Краснодар</v>
      </c>
      <c r="D1005" s="2">
        <v>42</v>
      </c>
      <c r="E1005" s="2">
        <v>60222</v>
      </c>
      <c r="F1005" s="3">
        <f>D1005*E1005</f>
        <v>2529324</v>
      </c>
      <c r="G1005" s="2" t="str">
        <f>IF(F1005&lt;$P$5,$O$5,IF(AND($P$4&lt;F1005,F1005&lt;$Q$4),$O$4,$O$3))</f>
        <v>Б</v>
      </c>
    </row>
    <row r="1006" spans="1:7" x14ac:dyDescent="0.2">
      <c r="A1006" s="2">
        <v>991</v>
      </c>
      <c r="B1006" s="2">
        <v>3</v>
      </c>
      <c r="C1006" s="2" t="str">
        <f>IF(B1006=$J$3,$K$3,IF(B1006=$J$4,$K$4,IF(B1006=$J$5,$K$5,IF(B1006=$J$6,$K$6,IF(B1006=$J$7,$K$7,IF(B1006=$J$8,$K$8,IF(B1006=$J$9,$K$9,IF(B1006=$J$10,$K$10,IF(B1006=$J$11,$K$11,IF(B1006=$J$12,$K$12,0))))))))))</f>
        <v>Челябинск</v>
      </c>
      <c r="D1006" s="2">
        <v>56</v>
      </c>
      <c r="E1006" s="2">
        <v>83680</v>
      </c>
      <c r="F1006" s="3">
        <f>D1006*E1006</f>
        <v>4686080</v>
      </c>
      <c r="G1006" s="2" t="str">
        <f>IF(F1006&lt;$P$5,$O$5,IF(AND($P$4&lt;F1006,F1006&lt;$Q$4),$O$4,$O$3))</f>
        <v>Б</v>
      </c>
    </row>
    <row r="1007" spans="1:7" x14ac:dyDescent="0.2">
      <c r="A1007" s="2">
        <v>992</v>
      </c>
      <c r="B1007" s="2">
        <v>6</v>
      </c>
      <c r="C1007" s="2" t="str">
        <f>IF(B1007=$J$3,$K$3,IF(B1007=$J$4,$K$4,IF(B1007=$J$5,$K$5,IF(B1007=$J$6,$K$6,IF(B1007=$J$7,$K$7,IF(B1007=$J$8,$K$8,IF(B1007=$J$9,$K$9,IF(B1007=$J$10,$K$10,IF(B1007=$J$11,$K$11,IF(B1007=$J$12,$K$12,0))))))))))</f>
        <v>Владивосток</v>
      </c>
      <c r="D1007" s="2">
        <v>75</v>
      </c>
      <c r="E1007" s="2">
        <v>92360</v>
      </c>
      <c r="F1007" s="3">
        <f>D1007*E1007</f>
        <v>6927000</v>
      </c>
      <c r="G1007" s="2" t="str">
        <f>IF(F1007&lt;$P$5,$O$5,IF(AND($P$4&lt;F1007,F1007&lt;$Q$4),$O$4,$O$3))</f>
        <v>А</v>
      </c>
    </row>
    <row r="1008" spans="1:7" x14ac:dyDescent="0.2">
      <c r="A1008" s="2">
        <v>993</v>
      </c>
      <c r="B1008" s="2">
        <v>7</v>
      </c>
      <c r="C1008" s="2" t="str">
        <f>IF(B1008=$J$3,$K$3,IF(B1008=$J$4,$K$4,IF(B1008=$J$5,$K$5,IF(B1008=$J$6,$K$6,IF(B1008=$J$7,$K$7,IF(B1008=$J$8,$K$8,IF(B1008=$J$9,$K$9,IF(B1008=$J$10,$K$10,IF(B1008=$J$11,$K$11,IF(B1008=$J$12,$K$12,0))))))))))</f>
        <v>Мурманск</v>
      </c>
      <c r="D1008" s="2">
        <v>4</v>
      </c>
      <c r="E1008" s="2">
        <v>95221</v>
      </c>
      <c r="F1008" s="3">
        <f>D1008*E1008</f>
        <v>380884</v>
      </c>
      <c r="G1008" s="2" t="str">
        <f>IF(F1008&lt;$P$5,$O$5,IF(AND($P$4&lt;F1008,F1008&lt;$Q$4),$O$4,$O$3))</f>
        <v>В</v>
      </c>
    </row>
    <row r="1009" spans="1:7" x14ac:dyDescent="0.2">
      <c r="A1009" s="2">
        <v>994</v>
      </c>
      <c r="B1009" s="2">
        <v>1</v>
      </c>
      <c r="C1009" s="2" t="str">
        <f>IF(B1009=$J$3,$K$3,IF(B1009=$J$4,$K$4,IF(B1009=$J$5,$K$5,IF(B1009=$J$6,$K$6,IF(B1009=$J$7,$K$7,IF(B1009=$J$8,$K$8,IF(B1009=$J$9,$K$9,IF(B1009=$J$10,$K$10,IF(B1009=$J$11,$K$11,IF(B1009=$J$12,$K$12,0))))))))))</f>
        <v>Москва</v>
      </c>
      <c r="D1009" s="2">
        <v>50</v>
      </c>
      <c r="E1009" s="2">
        <v>92747</v>
      </c>
      <c r="F1009" s="3">
        <f>D1009*E1009</f>
        <v>4637350</v>
      </c>
      <c r="G1009" s="2" t="str">
        <f>IF(F1009&lt;$P$5,$O$5,IF(AND($P$4&lt;F1009,F1009&lt;$Q$4),$O$4,$O$3))</f>
        <v>Б</v>
      </c>
    </row>
    <row r="1010" spans="1:7" x14ac:dyDescent="0.2">
      <c r="A1010" s="2">
        <v>995</v>
      </c>
      <c r="B1010" s="2">
        <v>1</v>
      </c>
      <c r="C1010" s="2" t="str">
        <f>IF(B1010=$J$3,$K$3,IF(B1010=$J$4,$K$4,IF(B1010=$J$5,$K$5,IF(B1010=$J$6,$K$6,IF(B1010=$J$7,$K$7,IF(B1010=$J$8,$K$8,IF(B1010=$J$9,$K$9,IF(B1010=$J$10,$K$10,IF(B1010=$J$11,$K$11,IF(B1010=$J$12,$K$12,0))))))))))</f>
        <v>Москва</v>
      </c>
      <c r="D1010" s="2">
        <v>34</v>
      </c>
      <c r="E1010" s="2">
        <v>1405</v>
      </c>
      <c r="F1010" s="3">
        <f>D1010*E1010</f>
        <v>47770</v>
      </c>
      <c r="G1010" s="2" t="str">
        <f>IF(F1010&lt;$P$5,$O$5,IF(AND($P$4&lt;F1010,F1010&lt;$Q$4),$O$4,$O$3))</f>
        <v>В</v>
      </c>
    </row>
    <row r="1011" spans="1:7" x14ac:dyDescent="0.2">
      <c r="A1011" s="2">
        <v>996</v>
      </c>
      <c r="B1011" s="2">
        <v>4</v>
      </c>
      <c r="C1011" s="2" t="str">
        <f>IF(B1011=$J$3,$K$3,IF(B1011=$J$4,$K$4,IF(B1011=$J$5,$K$5,IF(B1011=$J$6,$K$6,IF(B1011=$J$7,$K$7,IF(B1011=$J$8,$K$8,IF(B1011=$J$9,$K$9,IF(B1011=$J$10,$K$10,IF(B1011=$J$11,$K$11,IF(B1011=$J$12,$K$12,0))))))))))</f>
        <v>Архангельск</v>
      </c>
      <c r="D1011" s="2">
        <v>60</v>
      </c>
      <c r="E1011" s="2">
        <v>21033</v>
      </c>
      <c r="F1011" s="3">
        <f>D1011*E1011</f>
        <v>1261980</v>
      </c>
      <c r="G1011" s="2" t="str">
        <f>IF(F1011&lt;$P$5,$O$5,IF(AND($P$4&lt;F1011,F1011&lt;$Q$4),$O$4,$O$3))</f>
        <v>Б</v>
      </c>
    </row>
    <row r="1012" spans="1:7" x14ac:dyDescent="0.2">
      <c r="A1012" s="2">
        <v>997</v>
      </c>
      <c r="B1012" s="2">
        <v>4</v>
      </c>
      <c r="C1012" s="2" t="str">
        <f>IF(B1012=$J$3,$K$3,IF(B1012=$J$4,$K$4,IF(B1012=$J$5,$K$5,IF(B1012=$J$6,$K$6,IF(B1012=$J$7,$K$7,IF(B1012=$J$8,$K$8,IF(B1012=$J$9,$K$9,IF(B1012=$J$10,$K$10,IF(B1012=$J$11,$K$11,IF(B1012=$J$12,$K$12,0))))))))))</f>
        <v>Архангельск</v>
      </c>
      <c r="D1012" s="2">
        <v>19</v>
      </c>
      <c r="E1012" s="2">
        <v>1394</v>
      </c>
      <c r="F1012" s="3">
        <f>D1012*E1012</f>
        <v>26486</v>
      </c>
      <c r="G1012" s="2" t="str">
        <f>IF(F1012&lt;$P$5,$O$5,IF(AND($P$4&lt;F1012,F1012&lt;$Q$4),$O$4,$O$3))</f>
        <v>В</v>
      </c>
    </row>
    <row r="1013" spans="1:7" x14ac:dyDescent="0.2">
      <c r="A1013" s="2">
        <v>998</v>
      </c>
      <c r="B1013" s="2">
        <v>2</v>
      </c>
      <c r="C1013" s="2" t="str">
        <f>IF(B1013=$J$3,$K$3,IF(B1013=$J$4,$K$4,IF(B1013=$J$5,$K$5,IF(B1013=$J$6,$K$6,IF(B1013=$J$7,$K$7,IF(B1013=$J$8,$K$8,IF(B1013=$J$9,$K$9,IF(B1013=$J$10,$K$10,IF(B1013=$J$11,$K$11,IF(B1013=$J$12,$K$12,0))))))))))</f>
        <v>Санкт-Петербург</v>
      </c>
      <c r="D1013" s="2">
        <v>21</v>
      </c>
      <c r="E1013" s="2">
        <v>35388</v>
      </c>
      <c r="F1013" s="3">
        <f>D1013*E1013</f>
        <v>743148</v>
      </c>
      <c r="G1013" s="2" t="str">
        <f>IF(F1013&lt;$P$5,$O$5,IF(AND($P$4&lt;F1013,F1013&lt;$Q$4),$O$4,$O$3))</f>
        <v>В</v>
      </c>
    </row>
    <row r="1014" spans="1:7" x14ac:dyDescent="0.2">
      <c r="A1014" s="2">
        <v>999</v>
      </c>
      <c r="B1014" s="2">
        <v>3</v>
      </c>
      <c r="C1014" s="2" t="str">
        <f>IF(B1014=$J$3,$K$3,IF(B1014=$J$4,$K$4,IF(B1014=$J$5,$K$5,IF(B1014=$J$6,$K$6,IF(B1014=$J$7,$K$7,IF(B1014=$J$8,$K$8,IF(B1014=$J$9,$K$9,IF(B1014=$J$10,$K$10,IF(B1014=$J$11,$K$11,IF(B1014=$J$12,$K$12,0))))))))))</f>
        <v>Челябинск</v>
      </c>
      <c r="D1014" s="2">
        <v>96</v>
      </c>
      <c r="E1014" s="2">
        <v>26745</v>
      </c>
      <c r="F1014" s="3">
        <f>D1014*E1014</f>
        <v>2567520</v>
      </c>
      <c r="G1014" s="2" t="str">
        <f>IF(F1014&lt;$P$5,$O$5,IF(AND($P$4&lt;F1014,F1014&lt;$Q$4),$O$4,$O$3))</f>
        <v>Б</v>
      </c>
    </row>
    <row r="1015" spans="1:7" x14ac:dyDescent="0.2">
      <c r="A1015" s="2">
        <v>1000</v>
      </c>
      <c r="B1015" s="2">
        <v>3</v>
      </c>
      <c r="C1015" s="2" t="str">
        <f>IF(B1015=$J$3,$K$3,IF(B1015=$J$4,$K$4,IF(B1015=$J$5,$K$5,IF(B1015=$J$6,$K$6,IF(B1015=$J$7,$K$7,IF(B1015=$J$8,$K$8,IF(B1015=$J$9,$K$9,IF(B1015=$J$10,$K$10,IF(B1015=$J$11,$K$11,IF(B1015=$J$12,$K$12,0))))))))))</f>
        <v>Челябинск</v>
      </c>
      <c r="D1015" s="2">
        <v>70</v>
      </c>
      <c r="E1015" s="2">
        <v>13971</v>
      </c>
      <c r="F1015" s="3">
        <f>D1015*E1015</f>
        <v>977970</v>
      </c>
      <c r="G1015" s="2" t="str">
        <f>IF(F1015&lt;$P$5,$O$5,IF(AND($P$4&lt;F1015,F1015&lt;$Q$4),$O$4,$O$3))</f>
        <v>В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Условия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Вячеслав Сергеевич</dc:creator>
  <cp:lastModifiedBy>Фомин Вячеслав Сергеевич</cp:lastModifiedBy>
  <dcterms:created xsi:type="dcterms:W3CDTF">2020-07-01T13:27:35Z</dcterms:created>
  <dcterms:modified xsi:type="dcterms:W3CDTF">2020-07-01T13:28:07Z</dcterms:modified>
</cp:coreProperties>
</file>