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201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G24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3" i="1"/>
  <c r="F3" i="1"/>
  <c r="G2" i="1"/>
  <c r="F2" i="1"/>
  <c r="G4" i="1" l="1"/>
  <c r="G5" i="1" l="1"/>
  <c r="G6" i="1" l="1"/>
  <c r="G7" i="1" l="1"/>
  <c r="G8" i="1" l="1"/>
  <c r="G9" i="1" l="1"/>
  <c r="G10" i="1" l="1"/>
  <c r="G11" i="1" l="1"/>
  <c r="G12" i="1" l="1"/>
  <c r="G13" i="1" l="1"/>
  <c r="G14" i="1" l="1"/>
  <c r="G15" i="1" l="1"/>
  <c r="G16" i="1" l="1"/>
  <c r="G17" i="1" l="1"/>
  <c r="G18" i="1" l="1"/>
  <c r="G19" i="1" l="1"/>
  <c r="G20" i="1" l="1"/>
  <c r="G21" i="1" l="1"/>
  <c r="G22" i="1" l="1"/>
  <c r="G23" i="1" l="1"/>
</calcChain>
</file>

<file path=xl/sharedStrings.xml><?xml version="1.0" encoding="utf-8"?>
<sst xmlns="http://schemas.openxmlformats.org/spreadsheetml/2006/main" count="244" uniqueCount="43">
  <si>
    <t>Карточка</t>
  </si>
  <si>
    <t>Расположение</t>
  </si>
  <si>
    <t>Дата запроса</t>
  </si>
  <si>
    <t>Владелец</t>
  </si>
  <si>
    <t>Количество запросов</t>
  </si>
  <si>
    <t>номер недели</t>
  </si>
  <si>
    <t>накопит итог</t>
  </si>
  <si>
    <t>_038815</t>
  </si>
  <si>
    <t>Москва</t>
  </si>
  <si>
    <t>Вороновский И.В. ЧП</t>
  </si>
  <si>
    <t>Дудко Сергей Брониславович ФЛ-П</t>
  </si>
  <si>
    <t>Комаров Иван Васильевич</t>
  </si>
  <si>
    <t>Мороз Александр Анатольевич ФЛ-П</t>
  </si>
  <si>
    <t>Семенов Вадим Владимирович ФЛ-П</t>
  </si>
  <si>
    <t>Агро-комплект ПМТО ООО</t>
  </si>
  <si>
    <t>ДЕМИДЕНКО С.В. ФЛП</t>
  </si>
  <si>
    <t>Мохонько С.А. ФЛ-П</t>
  </si>
  <si>
    <t>Ноздрин Александр Иванович ФЛП</t>
  </si>
  <si>
    <t>Андреева Светлана Викторовна ФЛП</t>
  </si>
  <si>
    <t>Пашкевич Сергей Александрович</t>
  </si>
  <si>
    <t>Белогуров Александр Олегович</t>
  </si>
  <si>
    <t>_038816</t>
  </si>
  <si>
    <t>Бычковский Владимир Анатольевич ФЛП</t>
  </si>
  <si>
    <t>Маркитантов Юрий Николаевич</t>
  </si>
  <si>
    <t>ИГРЕК ТОВ ВКФ</t>
  </si>
  <si>
    <t>Марченко Игорь Александрович ФЛП</t>
  </si>
  <si>
    <t>_038818</t>
  </si>
  <si>
    <t>Сытник Сергей Витальевич  ФЛ-П</t>
  </si>
  <si>
    <t>Цымбалюк Юрий Вячеславович ФЛП</t>
  </si>
  <si>
    <t>ВСВ-Сервис</t>
  </si>
  <si>
    <t>Сенчук Юрий Николаевич ФЛП</t>
  </si>
  <si>
    <t>Плоцких Татьяна Владимировна</t>
  </si>
  <si>
    <t>Рузанова Наталья Николаевна</t>
  </si>
  <si>
    <t>Калинин Андрей Николаевич</t>
  </si>
  <si>
    <t>Евротехагро ООО</t>
  </si>
  <si>
    <t>Верещак Евгений Викторович ФЛП</t>
  </si>
  <si>
    <t>Фирма Трак-Центр, ООО</t>
  </si>
  <si>
    <t>Лукьяненко Вадим Викторович</t>
  </si>
  <si>
    <t>Макарова Л.А. ФЛ-П</t>
  </si>
  <si>
    <t>Автодизель ЧП</t>
  </si>
  <si>
    <t>Сушко Алексей Михайлович ФЛП</t>
  </si>
  <si>
    <t>Науменко В.Ю.</t>
  </si>
  <si>
    <t>Ковтун А.А. ФЛ-П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</si>
</sst>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9" fontId="0" fillId="0" borderId="0" xfId="1" applyFont="1"/>
    <xf numFmtId="0" fontId="0" fillId="0" borderId="0" xfId="1" applyNumberFormat="1" applyFont="1"/>
    <xf numFmtId="14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G24" sqref="G24"/>
    </sheetView>
  </sheetViews>
  <sheetFormatPr defaultRowHeight="15" x14ac:dyDescent="0.25"/>
  <cols>
    <col min="3" max="3" width="10.71093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25">
      <c r="A2" s="1" t="s">
        <v>7</v>
      </c>
      <c r="B2" s="1" t="s">
        <v>8</v>
      </c>
      <c r="C2" s="2">
        <v>43801</v>
      </c>
      <c r="D2" s="1" t="s">
        <v>9</v>
      </c>
      <c r="E2">
        <v>3</v>
      </c>
      <c r="F2">
        <f>WEEKNUM(C2)</f>
        <v>49</v>
      </c>
      <c r="G2">
        <f>E2</f>
        <v>3</v>
      </c>
      <c r="H2" s="3">
        <f>G2/$G$24</f>
        <v>6.8181818181818177E-2</v>
      </c>
    </row>
    <row r="3" spans="1:8" x14ac:dyDescent="0.25">
      <c r="A3" s="1" t="s">
        <v>7</v>
      </c>
      <c r="B3" s="1" t="s">
        <v>8</v>
      </c>
      <c r="C3" s="2">
        <v>43803</v>
      </c>
      <c r="D3" s="1" t="s">
        <v>10</v>
      </c>
      <c r="E3">
        <v>3</v>
      </c>
      <c r="F3">
        <f t="shared" ref="F3:F66" si="0">WEEKNUM(C3)</f>
        <v>49</v>
      </c>
      <c r="G3" s="4">
        <f>E3+G2</f>
        <v>6</v>
      </c>
      <c r="H3" s="3">
        <f t="shared" ref="H3:H23" si="1">G3/$G$24</f>
        <v>0.13636363636363635</v>
      </c>
    </row>
    <row r="4" spans="1:8" x14ac:dyDescent="0.25">
      <c r="A4" s="1" t="s">
        <v>7</v>
      </c>
      <c r="B4" s="1" t="s">
        <v>8</v>
      </c>
      <c r="C4" s="2">
        <v>43817</v>
      </c>
      <c r="D4" s="1" t="s">
        <v>11</v>
      </c>
      <c r="E4">
        <v>2</v>
      </c>
      <c r="F4">
        <f t="shared" si="0"/>
        <v>51</v>
      </c>
      <c r="G4" s="4">
        <f t="shared" ref="G4:G23" si="2">E4+G3</f>
        <v>8</v>
      </c>
      <c r="H4" s="3">
        <f t="shared" si="1"/>
        <v>0.18181818181818182</v>
      </c>
    </row>
    <row r="5" spans="1:8" x14ac:dyDescent="0.25">
      <c r="A5" s="1" t="s">
        <v>7</v>
      </c>
      <c r="B5" s="1" t="s">
        <v>8</v>
      </c>
      <c r="C5" s="2">
        <v>43817</v>
      </c>
      <c r="D5" s="1" t="s">
        <v>12</v>
      </c>
      <c r="E5">
        <v>2</v>
      </c>
      <c r="F5">
        <f t="shared" si="0"/>
        <v>51</v>
      </c>
      <c r="G5" s="4">
        <f t="shared" si="2"/>
        <v>10</v>
      </c>
      <c r="H5" s="3">
        <f t="shared" si="1"/>
        <v>0.22727272727272727</v>
      </c>
    </row>
    <row r="6" spans="1:8" x14ac:dyDescent="0.25">
      <c r="A6" s="1" t="s">
        <v>7</v>
      </c>
      <c r="B6" s="1" t="s">
        <v>8</v>
      </c>
      <c r="C6" s="2">
        <v>43818</v>
      </c>
      <c r="D6" s="1" t="s">
        <v>12</v>
      </c>
      <c r="E6">
        <v>1</v>
      </c>
      <c r="F6">
        <f t="shared" si="0"/>
        <v>51</v>
      </c>
      <c r="G6" s="4">
        <f t="shared" si="2"/>
        <v>11</v>
      </c>
      <c r="H6" s="3">
        <f t="shared" si="1"/>
        <v>0.25</v>
      </c>
    </row>
    <row r="7" spans="1:8" x14ac:dyDescent="0.25">
      <c r="A7" s="1" t="s">
        <v>7</v>
      </c>
      <c r="B7" s="1" t="s">
        <v>8</v>
      </c>
      <c r="C7" s="2">
        <v>43818</v>
      </c>
      <c r="D7" s="1" t="s">
        <v>13</v>
      </c>
      <c r="E7">
        <v>3</v>
      </c>
      <c r="F7">
        <f t="shared" si="0"/>
        <v>51</v>
      </c>
      <c r="G7" s="4">
        <f t="shared" si="2"/>
        <v>14</v>
      </c>
      <c r="H7" s="3">
        <f t="shared" si="1"/>
        <v>0.31818181818181818</v>
      </c>
    </row>
    <row r="8" spans="1:8" x14ac:dyDescent="0.25">
      <c r="A8" s="1" t="s">
        <v>7</v>
      </c>
      <c r="B8" s="1" t="s">
        <v>8</v>
      </c>
      <c r="C8" s="2">
        <v>43819</v>
      </c>
      <c r="D8" s="1" t="s">
        <v>14</v>
      </c>
      <c r="E8">
        <v>3</v>
      </c>
      <c r="F8">
        <f t="shared" si="0"/>
        <v>51</v>
      </c>
      <c r="G8" s="4">
        <f t="shared" si="2"/>
        <v>17</v>
      </c>
      <c r="H8" s="3">
        <f t="shared" si="1"/>
        <v>0.38636363636363635</v>
      </c>
    </row>
    <row r="9" spans="1:8" x14ac:dyDescent="0.25">
      <c r="A9" s="1" t="s">
        <v>7</v>
      </c>
      <c r="B9" s="1" t="s">
        <v>8</v>
      </c>
      <c r="C9" s="2">
        <v>43832</v>
      </c>
      <c r="D9" s="1" t="s">
        <v>12</v>
      </c>
      <c r="E9">
        <v>2</v>
      </c>
      <c r="F9">
        <f t="shared" si="0"/>
        <v>1</v>
      </c>
      <c r="G9" s="4">
        <f t="shared" si="2"/>
        <v>19</v>
      </c>
      <c r="H9" s="3">
        <f t="shared" si="1"/>
        <v>0.43181818181818182</v>
      </c>
    </row>
    <row r="10" spans="1:8" x14ac:dyDescent="0.25">
      <c r="A10" s="1" t="s">
        <v>7</v>
      </c>
      <c r="B10" s="1" t="s">
        <v>8</v>
      </c>
      <c r="C10" s="2">
        <v>43833</v>
      </c>
      <c r="D10" s="1" t="s">
        <v>12</v>
      </c>
      <c r="E10">
        <v>1</v>
      </c>
      <c r="F10">
        <f t="shared" si="0"/>
        <v>1</v>
      </c>
      <c r="G10" s="4">
        <f t="shared" si="2"/>
        <v>20</v>
      </c>
      <c r="H10" s="3">
        <f t="shared" si="1"/>
        <v>0.45454545454545453</v>
      </c>
    </row>
    <row r="11" spans="1:8" x14ac:dyDescent="0.25">
      <c r="A11" s="1" t="s">
        <v>7</v>
      </c>
      <c r="B11" s="1" t="s">
        <v>8</v>
      </c>
      <c r="C11" s="2">
        <v>43861</v>
      </c>
      <c r="D11" s="1" t="s">
        <v>14</v>
      </c>
      <c r="E11">
        <v>3</v>
      </c>
      <c r="F11">
        <f t="shared" si="0"/>
        <v>5</v>
      </c>
      <c r="G11" s="4">
        <f t="shared" si="2"/>
        <v>23</v>
      </c>
      <c r="H11" s="3">
        <f t="shared" si="1"/>
        <v>0.52272727272727271</v>
      </c>
    </row>
    <row r="12" spans="1:8" x14ac:dyDescent="0.25">
      <c r="A12" s="1" t="s">
        <v>7</v>
      </c>
      <c r="B12" s="1" t="s">
        <v>8</v>
      </c>
      <c r="C12" s="2">
        <v>43872</v>
      </c>
      <c r="D12" s="1" t="s">
        <v>15</v>
      </c>
      <c r="E12">
        <v>1</v>
      </c>
      <c r="F12">
        <f t="shared" si="0"/>
        <v>7</v>
      </c>
      <c r="G12" s="4">
        <f t="shared" si="2"/>
        <v>24</v>
      </c>
      <c r="H12" s="3">
        <f t="shared" si="1"/>
        <v>0.54545454545454541</v>
      </c>
    </row>
    <row r="13" spans="1:8" x14ac:dyDescent="0.25">
      <c r="A13" s="1" t="s">
        <v>7</v>
      </c>
      <c r="B13" s="1" t="s">
        <v>8</v>
      </c>
      <c r="C13" s="2">
        <v>43913</v>
      </c>
      <c r="D13" s="1" t="s">
        <v>15</v>
      </c>
      <c r="E13">
        <v>1</v>
      </c>
      <c r="F13">
        <f t="shared" si="0"/>
        <v>13</v>
      </c>
      <c r="G13" s="4">
        <f t="shared" si="2"/>
        <v>25</v>
      </c>
      <c r="H13" s="3">
        <f t="shared" si="1"/>
        <v>0.56818181818181823</v>
      </c>
    </row>
    <row r="14" spans="1:8" x14ac:dyDescent="0.25">
      <c r="A14" s="1" t="s">
        <v>7</v>
      </c>
      <c r="B14" s="1" t="s">
        <v>8</v>
      </c>
      <c r="C14" s="2">
        <v>43916</v>
      </c>
      <c r="D14" s="1" t="s">
        <v>16</v>
      </c>
      <c r="E14">
        <v>2</v>
      </c>
      <c r="F14">
        <f t="shared" si="0"/>
        <v>13</v>
      </c>
      <c r="G14" s="4">
        <f t="shared" si="2"/>
        <v>27</v>
      </c>
      <c r="H14" s="3">
        <f t="shared" si="1"/>
        <v>0.61363636363636365</v>
      </c>
    </row>
    <row r="15" spans="1:8" x14ac:dyDescent="0.25">
      <c r="A15" s="1" t="s">
        <v>7</v>
      </c>
      <c r="B15" s="1" t="s">
        <v>8</v>
      </c>
      <c r="C15" s="2">
        <v>43921</v>
      </c>
      <c r="D15" s="1" t="s">
        <v>15</v>
      </c>
      <c r="E15">
        <v>1</v>
      </c>
      <c r="F15">
        <f t="shared" si="0"/>
        <v>14</v>
      </c>
      <c r="G15" s="4">
        <f t="shared" si="2"/>
        <v>28</v>
      </c>
      <c r="H15" s="3">
        <f t="shared" si="1"/>
        <v>0.63636363636363635</v>
      </c>
    </row>
    <row r="16" spans="1:8" x14ac:dyDescent="0.25">
      <c r="A16" s="1" t="s">
        <v>7</v>
      </c>
      <c r="B16" s="1" t="s">
        <v>8</v>
      </c>
      <c r="C16" s="2">
        <v>43923</v>
      </c>
      <c r="D16" s="1" t="s">
        <v>14</v>
      </c>
      <c r="E16">
        <v>3</v>
      </c>
      <c r="F16">
        <f t="shared" si="0"/>
        <v>14</v>
      </c>
      <c r="G16" s="4">
        <f t="shared" si="2"/>
        <v>31</v>
      </c>
      <c r="H16" s="3">
        <f t="shared" si="1"/>
        <v>0.70454545454545459</v>
      </c>
    </row>
    <row r="17" spans="1:8" x14ac:dyDescent="0.25">
      <c r="A17" s="1" t="s">
        <v>7</v>
      </c>
      <c r="B17" s="1" t="s">
        <v>8</v>
      </c>
      <c r="C17" s="2">
        <v>43927</v>
      </c>
      <c r="D17" s="1" t="s">
        <v>17</v>
      </c>
      <c r="E17">
        <v>3</v>
      </c>
      <c r="F17">
        <f t="shared" si="0"/>
        <v>15</v>
      </c>
      <c r="G17" s="4">
        <f t="shared" si="2"/>
        <v>34</v>
      </c>
      <c r="H17" s="3">
        <f t="shared" si="1"/>
        <v>0.77272727272727271</v>
      </c>
    </row>
    <row r="18" spans="1:8" x14ac:dyDescent="0.25">
      <c r="A18" s="1" t="s">
        <v>7</v>
      </c>
      <c r="B18" s="1" t="s">
        <v>8</v>
      </c>
      <c r="C18" s="2">
        <v>43942</v>
      </c>
      <c r="D18" s="1" t="s">
        <v>15</v>
      </c>
      <c r="E18">
        <v>1</v>
      </c>
      <c r="F18">
        <f t="shared" si="0"/>
        <v>17</v>
      </c>
      <c r="G18" s="4">
        <f t="shared" si="2"/>
        <v>35</v>
      </c>
      <c r="H18" s="3">
        <f t="shared" si="1"/>
        <v>0.79545454545454541</v>
      </c>
    </row>
    <row r="19" spans="1:8" x14ac:dyDescent="0.25">
      <c r="A19" s="1" t="s">
        <v>7</v>
      </c>
      <c r="B19" s="1" t="s">
        <v>8</v>
      </c>
      <c r="C19" s="2">
        <v>43947</v>
      </c>
      <c r="D19" s="1" t="s">
        <v>12</v>
      </c>
      <c r="E19">
        <v>3</v>
      </c>
      <c r="F19">
        <f t="shared" si="0"/>
        <v>18</v>
      </c>
      <c r="G19" s="4">
        <f t="shared" si="2"/>
        <v>38</v>
      </c>
      <c r="H19" s="3">
        <f t="shared" si="1"/>
        <v>0.86363636363636365</v>
      </c>
    </row>
    <row r="20" spans="1:8" x14ac:dyDescent="0.25">
      <c r="A20" s="1" t="s">
        <v>7</v>
      </c>
      <c r="B20" s="1" t="s">
        <v>8</v>
      </c>
      <c r="C20" s="2">
        <v>43949</v>
      </c>
      <c r="D20" s="1" t="s">
        <v>12</v>
      </c>
      <c r="E20">
        <v>1</v>
      </c>
      <c r="F20">
        <f t="shared" si="0"/>
        <v>18</v>
      </c>
      <c r="G20" s="4">
        <f t="shared" si="2"/>
        <v>39</v>
      </c>
      <c r="H20" s="3">
        <f t="shared" si="1"/>
        <v>0.88636363636363635</v>
      </c>
    </row>
    <row r="21" spans="1:8" x14ac:dyDescent="0.25">
      <c r="A21" s="1" t="s">
        <v>7</v>
      </c>
      <c r="B21" s="1" t="s">
        <v>8</v>
      </c>
      <c r="C21" s="2">
        <v>43976</v>
      </c>
      <c r="D21" s="1" t="s">
        <v>18</v>
      </c>
      <c r="E21">
        <v>2</v>
      </c>
      <c r="F21">
        <f t="shared" si="0"/>
        <v>22</v>
      </c>
      <c r="G21" s="4">
        <f t="shared" si="2"/>
        <v>41</v>
      </c>
      <c r="H21" s="3">
        <f t="shared" si="1"/>
        <v>0.93181818181818177</v>
      </c>
    </row>
    <row r="22" spans="1:8" x14ac:dyDescent="0.25">
      <c r="A22" s="1" t="s">
        <v>7</v>
      </c>
      <c r="B22" s="1" t="s">
        <v>8</v>
      </c>
      <c r="C22" s="2">
        <v>43980</v>
      </c>
      <c r="D22" s="1" t="s">
        <v>19</v>
      </c>
      <c r="E22">
        <v>2</v>
      </c>
      <c r="F22">
        <f t="shared" si="0"/>
        <v>22</v>
      </c>
      <c r="G22" s="4">
        <f t="shared" si="2"/>
        <v>43</v>
      </c>
      <c r="H22" s="3">
        <f t="shared" si="1"/>
        <v>0.97727272727272729</v>
      </c>
    </row>
    <row r="23" spans="1:8" x14ac:dyDescent="0.25">
      <c r="A23" s="1" t="s">
        <v>7</v>
      </c>
      <c r="B23" s="1" t="s">
        <v>8</v>
      </c>
      <c r="C23" s="2">
        <v>44000</v>
      </c>
      <c r="D23" s="1" t="s">
        <v>20</v>
      </c>
      <c r="E23">
        <v>1</v>
      </c>
      <c r="F23">
        <f t="shared" si="0"/>
        <v>25</v>
      </c>
      <c r="G23" s="4">
        <f t="shared" si="2"/>
        <v>44</v>
      </c>
      <c r="H23" s="3">
        <f t="shared" si="1"/>
        <v>1</v>
      </c>
    </row>
    <row r="24" spans="1:8" x14ac:dyDescent="0.25">
      <c r="A24" t="s">
        <v>21</v>
      </c>
      <c r="B24" s="1" t="s">
        <v>8</v>
      </c>
      <c r="C24" s="5">
        <v>43815</v>
      </c>
      <c r="D24" t="s">
        <v>22</v>
      </c>
      <c r="E24">
        <v>2</v>
      </c>
      <c r="F24">
        <f t="shared" si="0"/>
        <v>51</v>
      </c>
      <c r="G24" s="4">
        <f>SUM(E2:E23)</f>
        <v>44</v>
      </c>
    </row>
    <row r="25" spans="1:8" x14ac:dyDescent="0.25">
      <c r="A25" t="s">
        <v>21</v>
      </c>
      <c r="B25" s="1" t="s">
        <v>8</v>
      </c>
      <c r="C25" s="5">
        <v>43901</v>
      </c>
      <c r="D25" t="s">
        <v>23</v>
      </c>
      <c r="E25">
        <v>1</v>
      </c>
      <c r="F25">
        <f t="shared" si="0"/>
        <v>11</v>
      </c>
    </row>
    <row r="26" spans="1:8" x14ac:dyDescent="0.25">
      <c r="A26" t="s">
        <v>21</v>
      </c>
      <c r="B26" s="1" t="s">
        <v>8</v>
      </c>
      <c r="C26" s="5">
        <v>43979</v>
      </c>
      <c r="D26" t="s">
        <v>24</v>
      </c>
      <c r="E26">
        <v>3</v>
      </c>
      <c r="F26">
        <f t="shared" si="0"/>
        <v>22</v>
      </c>
    </row>
    <row r="27" spans="1:8" x14ac:dyDescent="0.25">
      <c r="A27" t="s">
        <v>21</v>
      </c>
      <c r="B27" s="1" t="s">
        <v>8</v>
      </c>
      <c r="C27" s="5">
        <v>43980</v>
      </c>
      <c r="D27" t="s">
        <v>25</v>
      </c>
      <c r="E27">
        <v>1</v>
      </c>
      <c r="F27">
        <f t="shared" si="0"/>
        <v>22</v>
      </c>
    </row>
    <row r="28" spans="1:8" x14ac:dyDescent="0.25">
      <c r="A28" t="s">
        <v>26</v>
      </c>
      <c r="B28" s="1" t="s">
        <v>8</v>
      </c>
      <c r="C28" s="5">
        <v>43800</v>
      </c>
      <c r="D28" t="s">
        <v>27</v>
      </c>
      <c r="E28">
        <v>1</v>
      </c>
      <c r="F28">
        <f t="shared" si="0"/>
        <v>49</v>
      </c>
    </row>
    <row r="29" spans="1:8" x14ac:dyDescent="0.25">
      <c r="A29" t="s">
        <v>26</v>
      </c>
      <c r="B29" s="1" t="s">
        <v>8</v>
      </c>
      <c r="C29" s="5">
        <v>43801</v>
      </c>
      <c r="D29" t="s">
        <v>27</v>
      </c>
      <c r="E29">
        <v>1</v>
      </c>
      <c r="F29">
        <f t="shared" si="0"/>
        <v>49</v>
      </c>
    </row>
    <row r="30" spans="1:8" x14ac:dyDescent="0.25">
      <c r="A30" t="s">
        <v>26</v>
      </c>
      <c r="B30" s="1" t="s">
        <v>8</v>
      </c>
      <c r="C30" s="5">
        <v>43801</v>
      </c>
      <c r="D30" t="s">
        <v>28</v>
      </c>
      <c r="E30">
        <v>1</v>
      </c>
      <c r="F30">
        <f t="shared" si="0"/>
        <v>49</v>
      </c>
    </row>
    <row r="31" spans="1:8" x14ac:dyDescent="0.25">
      <c r="A31" t="s">
        <v>26</v>
      </c>
      <c r="B31" s="1" t="s">
        <v>8</v>
      </c>
      <c r="C31" s="5">
        <v>43808</v>
      </c>
      <c r="D31" t="s">
        <v>10</v>
      </c>
      <c r="E31">
        <v>2</v>
      </c>
      <c r="F31">
        <f t="shared" si="0"/>
        <v>50</v>
      </c>
    </row>
    <row r="32" spans="1:8" x14ac:dyDescent="0.25">
      <c r="A32" t="s">
        <v>26</v>
      </c>
      <c r="B32" s="1" t="s">
        <v>8</v>
      </c>
      <c r="C32" s="5">
        <v>43815</v>
      </c>
      <c r="D32" t="s">
        <v>10</v>
      </c>
      <c r="E32">
        <v>4</v>
      </c>
      <c r="F32">
        <f t="shared" si="0"/>
        <v>51</v>
      </c>
    </row>
    <row r="33" spans="1:6" x14ac:dyDescent="0.25">
      <c r="A33" t="s">
        <v>26</v>
      </c>
      <c r="B33" s="1" t="s">
        <v>8</v>
      </c>
      <c r="C33" s="5">
        <v>43819</v>
      </c>
      <c r="D33" t="s">
        <v>28</v>
      </c>
      <c r="E33">
        <v>2</v>
      </c>
      <c r="F33">
        <f t="shared" si="0"/>
        <v>51</v>
      </c>
    </row>
    <row r="34" spans="1:6" x14ac:dyDescent="0.25">
      <c r="A34" t="s">
        <v>26</v>
      </c>
      <c r="B34" s="1" t="s">
        <v>8</v>
      </c>
      <c r="C34" s="5">
        <v>43825</v>
      </c>
      <c r="D34" t="s">
        <v>29</v>
      </c>
      <c r="E34">
        <v>7</v>
      </c>
      <c r="F34">
        <f t="shared" si="0"/>
        <v>52</v>
      </c>
    </row>
    <row r="35" spans="1:6" x14ac:dyDescent="0.25">
      <c r="A35" t="s">
        <v>26</v>
      </c>
      <c r="B35" s="1" t="s">
        <v>8</v>
      </c>
      <c r="C35" s="5">
        <v>43830</v>
      </c>
      <c r="D35" t="s">
        <v>30</v>
      </c>
      <c r="E35">
        <v>2</v>
      </c>
      <c r="F35">
        <f t="shared" si="0"/>
        <v>53</v>
      </c>
    </row>
    <row r="36" spans="1:6" x14ac:dyDescent="0.25">
      <c r="A36" t="s">
        <v>26</v>
      </c>
      <c r="B36" s="1" t="s">
        <v>8</v>
      </c>
      <c r="C36" s="5">
        <v>43831</v>
      </c>
      <c r="D36" t="s">
        <v>30</v>
      </c>
      <c r="E36">
        <v>1</v>
      </c>
      <c r="F36">
        <f t="shared" si="0"/>
        <v>1</v>
      </c>
    </row>
    <row r="37" spans="1:6" x14ac:dyDescent="0.25">
      <c r="A37" t="s">
        <v>26</v>
      </c>
      <c r="B37" s="1" t="s">
        <v>8</v>
      </c>
      <c r="C37" s="5">
        <v>43834</v>
      </c>
      <c r="D37" t="s">
        <v>31</v>
      </c>
      <c r="E37">
        <v>2</v>
      </c>
      <c r="F37">
        <f t="shared" si="0"/>
        <v>1</v>
      </c>
    </row>
    <row r="38" spans="1:6" x14ac:dyDescent="0.25">
      <c r="A38" t="s">
        <v>26</v>
      </c>
      <c r="B38" s="1" t="s">
        <v>8</v>
      </c>
      <c r="C38" s="5">
        <v>43840</v>
      </c>
      <c r="D38" t="s">
        <v>32</v>
      </c>
      <c r="E38">
        <v>1</v>
      </c>
      <c r="F38">
        <f t="shared" si="0"/>
        <v>2</v>
      </c>
    </row>
    <row r="39" spans="1:6" x14ac:dyDescent="0.25">
      <c r="A39" t="s">
        <v>26</v>
      </c>
      <c r="B39" s="1" t="s">
        <v>8</v>
      </c>
      <c r="C39" s="5">
        <v>43843</v>
      </c>
      <c r="D39" t="s">
        <v>32</v>
      </c>
      <c r="E39">
        <v>1</v>
      </c>
      <c r="F39">
        <f t="shared" si="0"/>
        <v>3</v>
      </c>
    </row>
    <row r="40" spans="1:6" x14ac:dyDescent="0.25">
      <c r="A40" t="s">
        <v>26</v>
      </c>
      <c r="B40" s="1" t="s">
        <v>8</v>
      </c>
      <c r="C40" s="5">
        <v>43867</v>
      </c>
      <c r="D40" t="s">
        <v>33</v>
      </c>
      <c r="E40">
        <v>4</v>
      </c>
      <c r="F40">
        <f t="shared" si="0"/>
        <v>6</v>
      </c>
    </row>
    <row r="41" spans="1:6" x14ac:dyDescent="0.25">
      <c r="A41" t="s">
        <v>26</v>
      </c>
      <c r="B41" s="1" t="s">
        <v>8</v>
      </c>
      <c r="C41" s="5">
        <v>43872</v>
      </c>
      <c r="D41" t="s">
        <v>15</v>
      </c>
      <c r="E41">
        <v>1</v>
      </c>
      <c r="F41">
        <f t="shared" si="0"/>
        <v>7</v>
      </c>
    </row>
    <row r="42" spans="1:6" x14ac:dyDescent="0.25">
      <c r="A42" t="s">
        <v>26</v>
      </c>
      <c r="B42" s="1" t="s">
        <v>8</v>
      </c>
      <c r="C42" s="5">
        <v>43879</v>
      </c>
      <c r="D42" t="s">
        <v>33</v>
      </c>
      <c r="E42">
        <v>1</v>
      </c>
      <c r="F42">
        <f t="shared" si="0"/>
        <v>8</v>
      </c>
    </row>
    <row r="43" spans="1:6" x14ac:dyDescent="0.25">
      <c r="A43" t="s">
        <v>26</v>
      </c>
      <c r="B43" s="1" t="s">
        <v>8</v>
      </c>
      <c r="C43" s="5">
        <v>43882</v>
      </c>
      <c r="D43" t="s">
        <v>32</v>
      </c>
      <c r="E43">
        <v>3</v>
      </c>
      <c r="F43">
        <f t="shared" si="0"/>
        <v>8</v>
      </c>
    </row>
    <row r="44" spans="1:6" x14ac:dyDescent="0.25">
      <c r="A44" t="s">
        <v>26</v>
      </c>
      <c r="B44" s="1" t="s">
        <v>8</v>
      </c>
      <c r="C44" s="5">
        <v>43885</v>
      </c>
      <c r="D44" t="s">
        <v>32</v>
      </c>
      <c r="E44">
        <v>1</v>
      </c>
      <c r="F44">
        <f t="shared" si="0"/>
        <v>9</v>
      </c>
    </row>
    <row r="45" spans="1:6" x14ac:dyDescent="0.25">
      <c r="A45" t="s">
        <v>26</v>
      </c>
      <c r="B45" s="1" t="s">
        <v>8</v>
      </c>
      <c r="C45" s="5">
        <v>43892</v>
      </c>
      <c r="D45" t="s">
        <v>10</v>
      </c>
      <c r="E45">
        <v>4</v>
      </c>
      <c r="F45">
        <f t="shared" si="0"/>
        <v>10</v>
      </c>
    </row>
    <row r="46" spans="1:6" x14ac:dyDescent="0.25">
      <c r="A46" t="s">
        <v>26</v>
      </c>
      <c r="B46" s="1" t="s">
        <v>8</v>
      </c>
      <c r="C46" s="5">
        <v>43907</v>
      </c>
      <c r="D46" t="s">
        <v>10</v>
      </c>
      <c r="E46">
        <v>3</v>
      </c>
      <c r="F46">
        <f t="shared" si="0"/>
        <v>12</v>
      </c>
    </row>
    <row r="47" spans="1:6" x14ac:dyDescent="0.25">
      <c r="A47" t="s">
        <v>26</v>
      </c>
      <c r="B47" s="1" t="s">
        <v>8</v>
      </c>
      <c r="C47" s="5">
        <v>43907</v>
      </c>
      <c r="D47" t="s">
        <v>27</v>
      </c>
      <c r="E47">
        <v>2</v>
      </c>
      <c r="F47">
        <f t="shared" si="0"/>
        <v>12</v>
      </c>
    </row>
    <row r="48" spans="1:6" x14ac:dyDescent="0.25">
      <c r="A48" t="s">
        <v>26</v>
      </c>
      <c r="B48" s="1" t="s">
        <v>8</v>
      </c>
      <c r="C48" s="5">
        <v>43908</v>
      </c>
      <c r="D48" t="s">
        <v>27</v>
      </c>
      <c r="E48">
        <v>2</v>
      </c>
      <c r="F48">
        <f t="shared" si="0"/>
        <v>12</v>
      </c>
    </row>
    <row r="49" spans="1:6" x14ac:dyDescent="0.25">
      <c r="A49" t="s">
        <v>26</v>
      </c>
      <c r="B49" s="1" t="s">
        <v>8</v>
      </c>
      <c r="C49" s="5">
        <v>43910</v>
      </c>
      <c r="D49" t="s">
        <v>27</v>
      </c>
      <c r="E49">
        <v>2</v>
      </c>
      <c r="F49">
        <f t="shared" si="0"/>
        <v>12</v>
      </c>
    </row>
    <row r="50" spans="1:6" x14ac:dyDescent="0.25">
      <c r="A50" t="s">
        <v>26</v>
      </c>
      <c r="B50" s="1" t="s">
        <v>8</v>
      </c>
      <c r="C50" s="5">
        <v>43913</v>
      </c>
      <c r="D50" t="s">
        <v>27</v>
      </c>
      <c r="E50">
        <v>1</v>
      </c>
      <c r="F50">
        <f t="shared" si="0"/>
        <v>13</v>
      </c>
    </row>
    <row r="51" spans="1:6" x14ac:dyDescent="0.25">
      <c r="A51" t="s">
        <v>26</v>
      </c>
      <c r="B51" s="1" t="s">
        <v>8</v>
      </c>
      <c r="C51" s="5">
        <v>43920</v>
      </c>
      <c r="D51" t="s">
        <v>34</v>
      </c>
      <c r="E51">
        <v>2</v>
      </c>
      <c r="F51">
        <f t="shared" si="0"/>
        <v>14</v>
      </c>
    </row>
    <row r="52" spans="1:6" x14ac:dyDescent="0.25">
      <c r="A52" t="s">
        <v>26</v>
      </c>
      <c r="B52" s="1" t="s">
        <v>8</v>
      </c>
      <c r="C52" s="5">
        <v>43922</v>
      </c>
      <c r="D52" t="s">
        <v>29</v>
      </c>
      <c r="E52">
        <v>4</v>
      </c>
      <c r="F52">
        <f t="shared" si="0"/>
        <v>14</v>
      </c>
    </row>
    <row r="53" spans="1:6" x14ac:dyDescent="0.25">
      <c r="A53" t="s">
        <v>26</v>
      </c>
      <c r="B53" s="1" t="s">
        <v>8</v>
      </c>
      <c r="C53" s="5">
        <v>43924</v>
      </c>
      <c r="D53" t="s">
        <v>35</v>
      </c>
      <c r="E53">
        <v>3</v>
      </c>
      <c r="F53">
        <f t="shared" si="0"/>
        <v>14</v>
      </c>
    </row>
    <row r="54" spans="1:6" x14ac:dyDescent="0.25">
      <c r="A54" t="s">
        <v>26</v>
      </c>
      <c r="B54" s="1" t="s">
        <v>8</v>
      </c>
      <c r="C54" s="5">
        <v>43924</v>
      </c>
      <c r="D54" t="s">
        <v>11</v>
      </c>
      <c r="E54">
        <v>3</v>
      </c>
      <c r="F54">
        <f t="shared" si="0"/>
        <v>14</v>
      </c>
    </row>
    <row r="55" spans="1:6" x14ac:dyDescent="0.25">
      <c r="A55" t="s">
        <v>26</v>
      </c>
      <c r="B55" s="1" t="s">
        <v>8</v>
      </c>
      <c r="C55" s="5">
        <v>43931</v>
      </c>
      <c r="D55" t="s">
        <v>36</v>
      </c>
      <c r="E55">
        <v>2</v>
      </c>
      <c r="F55">
        <f t="shared" si="0"/>
        <v>15</v>
      </c>
    </row>
    <row r="56" spans="1:6" x14ac:dyDescent="0.25">
      <c r="A56" t="s">
        <v>26</v>
      </c>
      <c r="B56" s="1" t="s">
        <v>8</v>
      </c>
      <c r="C56" s="5">
        <v>43934</v>
      </c>
      <c r="D56" t="s">
        <v>10</v>
      </c>
      <c r="E56">
        <v>3</v>
      </c>
      <c r="F56">
        <f t="shared" si="0"/>
        <v>16</v>
      </c>
    </row>
    <row r="57" spans="1:6" x14ac:dyDescent="0.25">
      <c r="A57" t="s">
        <v>26</v>
      </c>
      <c r="B57" s="1" t="s">
        <v>8</v>
      </c>
      <c r="C57" s="5">
        <v>43935</v>
      </c>
      <c r="D57" t="s">
        <v>10</v>
      </c>
      <c r="E57">
        <v>1</v>
      </c>
      <c r="F57">
        <f t="shared" si="0"/>
        <v>16</v>
      </c>
    </row>
    <row r="58" spans="1:6" x14ac:dyDescent="0.25">
      <c r="A58" t="s">
        <v>26</v>
      </c>
      <c r="B58" s="1" t="s">
        <v>8</v>
      </c>
      <c r="C58" s="5">
        <v>43937</v>
      </c>
      <c r="D58" t="s">
        <v>15</v>
      </c>
      <c r="E58">
        <v>1</v>
      </c>
      <c r="F58">
        <f t="shared" si="0"/>
        <v>16</v>
      </c>
    </row>
    <row r="59" spans="1:6" x14ac:dyDescent="0.25">
      <c r="A59" t="s">
        <v>26</v>
      </c>
      <c r="B59" s="1" t="s">
        <v>8</v>
      </c>
      <c r="C59" s="5">
        <v>43937</v>
      </c>
      <c r="D59" t="s">
        <v>28</v>
      </c>
      <c r="E59">
        <v>3</v>
      </c>
      <c r="F59">
        <f t="shared" si="0"/>
        <v>16</v>
      </c>
    </row>
    <row r="60" spans="1:6" x14ac:dyDescent="0.25">
      <c r="A60" t="s">
        <v>26</v>
      </c>
      <c r="B60" s="1" t="s">
        <v>8</v>
      </c>
      <c r="C60" s="5">
        <v>43941</v>
      </c>
      <c r="D60" t="s">
        <v>27</v>
      </c>
      <c r="E60">
        <v>3</v>
      </c>
      <c r="F60">
        <f t="shared" si="0"/>
        <v>17</v>
      </c>
    </row>
    <row r="61" spans="1:6" x14ac:dyDescent="0.25">
      <c r="A61" t="s">
        <v>26</v>
      </c>
      <c r="B61" s="1" t="s">
        <v>8</v>
      </c>
      <c r="C61" s="5">
        <v>43942</v>
      </c>
      <c r="D61" t="s">
        <v>27</v>
      </c>
      <c r="E61">
        <v>2</v>
      </c>
      <c r="F61">
        <f t="shared" si="0"/>
        <v>17</v>
      </c>
    </row>
    <row r="62" spans="1:6" x14ac:dyDescent="0.25">
      <c r="A62" t="s">
        <v>26</v>
      </c>
      <c r="B62" s="1" t="s">
        <v>8</v>
      </c>
      <c r="C62" s="5">
        <v>43949</v>
      </c>
      <c r="D62" t="s">
        <v>28</v>
      </c>
      <c r="E62">
        <v>2</v>
      </c>
      <c r="F62">
        <f t="shared" si="0"/>
        <v>18</v>
      </c>
    </row>
    <row r="63" spans="1:6" x14ac:dyDescent="0.25">
      <c r="A63" t="s">
        <v>26</v>
      </c>
      <c r="B63" s="1" t="s">
        <v>8</v>
      </c>
      <c r="C63" s="5">
        <v>43955</v>
      </c>
      <c r="D63" t="s">
        <v>28</v>
      </c>
      <c r="E63">
        <v>1</v>
      </c>
      <c r="F63">
        <f t="shared" si="0"/>
        <v>19</v>
      </c>
    </row>
    <row r="64" spans="1:6" x14ac:dyDescent="0.25">
      <c r="A64" t="s">
        <v>26</v>
      </c>
      <c r="B64" s="1" t="s">
        <v>8</v>
      </c>
      <c r="C64" s="5">
        <v>43958</v>
      </c>
      <c r="D64" t="s">
        <v>10</v>
      </c>
      <c r="E64">
        <v>5</v>
      </c>
      <c r="F64">
        <f t="shared" si="0"/>
        <v>19</v>
      </c>
    </row>
    <row r="65" spans="1:6" x14ac:dyDescent="0.25">
      <c r="A65" t="s">
        <v>26</v>
      </c>
      <c r="B65" s="1" t="s">
        <v>8</v>
      </c>
      <c r="C65" s="5">
        <v>43958</v>
      </c>
      <c r="D65" t="s">
        <v>37</v>
      </c>
      <c r="E65">
        <v>3</v>
      </c>
      <c r="F65">
        <f t="shared" si="0"/>
        <v>19</v>
      </c>
    </row>
    <row r="66" spans="1:6" x14ac:dyDescent="0.25">
      <c r="A66" t="s">
        <v>26</v>
      </c>
      <c r="B66" s="1" t="s">
        <v>8</v>
      </c>
      <c r="C66" s="5">
        <v>43960</v>
      </c>
      <c r="D66" t="s">
        <v>28</v>
      </c>
      <c r="E66">
        <v>2</v>
      </c>
      <c r="F66">
        <f t="shared" si="0"/>
        <v>19</v>
      </c>
    </row>
    <row r="67" spans="1:6" x14ac:dyDescent="0.25">
      <c r="A67" t="s">
        <v>26</v>
      </c>
      <c r="B67" s="1" t="s">
        <v>8</v>
      </c>
      <c r="C67" s="5">
        <v>43963</v>
      </c>
      <c r="D67" t="s">
        <v>38</v>
      </c>
      <c r="E67">
        <v>2</v>
      </c>
      <c r="F67">
        <f t="shared" ref="F67:F80" si="3">WEEKNUM(C67)</f>
        <v>20</v>
      </c>
    </row>
    <row r="68" spans="1:6" x14ac:dyDescent="0.25">
      <c r="A68" t="s">
        <v>26</v>
      </c>
      <c r="B68" s="1" t="s">
        <v>8</v>
      </c>
      <c r="C68" s="5">
        <v>43964</v>
      </c>
      <c r="D68" t="s">
        <v>28</v>
      </c>
      <c r="E68">
        <v>1</v>
      </c>
      <c r="F68">
        <f t="shared" si="3"/>
        <v>20</v>
      </c>
    </row>
    <row r="69" spans="1:6" x14ac:dyDescent="0.25">
      <c r="A69" t="s">
        <v>26</v>
      </c>
      <c r="B69" s="1" t="s">
        <v>8</v>
      </c>
      <c r="C69" s="5">
        <v>43970</v>
      </c>
      <c r="D69" t="s">
        <v>39</v>
      </c>
      <c r="E69">
        <v>1</v>
      </c>
      <c r="F69">
        <f t="shared" si="3"/>
        <v>21</v>
      </c>
    </row>
    <row r="70" spans="1:6" x14ac:dyDescent="0.25">
      <c r="A70" t="s">
        <v>26</v>
      </c>
      <c r="B70" s="1" t="s">
        <v>8</v>
      </c>
      <c r="C70" s="5">
        <v>43971</v>
      </c>
      <c r="D70" t="s">
        <v>10</v>
      </c>
      <c r="E70">
        <v>2</v>
      </c>
      <c r="F70">
        <f t="shared" si="3"/>
        <v>21</v>
      </c>
    </row>
    <row r="71" spans="1:6" x14ac:dyDescent="0.25">
      <c r="A71" t="s">
        <v>26</v>
      </c>
      <c r="B71" s="1" t="s">
        <v>8</v>
      </c>
      <c r="C71" s="5">
        <v>43976</v>
      </c>
      <c r="D71" t="s">
        <v>38</v>
      </c>
      <c r="E71">
        <v>2</v>
      </c>
      <c r="F71">
        <f t="shared" si="3"/>
        <v>22</v>
      </c>
    </row>
    <row r="72" spans="1:6" x14ac:dyDescent="0.25">
      <c r="A72" t="s">
        <v>26</v>
      </c>
      <c r="B72" s="1" t="s">
        <v>8</v>
      </c>
      <c r="C72" s="5">
        <v>43977</v>
      </c>
      <c r="D72" t="s">
        <v>29</v>
      </c>
      <c r="E72">
        <v>3</v>
      </c>
      <c r="F72">
        <f t="shared" si="3"/>
        <v>22</v>
      </c>
    </row>
    <row r="73" spans="1:6" x14ac:dyDescent="0.25">
      <c r="A73" t="s">
        <v>26</v>
      </c>
      <c r="B73" s="1" t="s">
        <v>8</v>
      </c>
      <c r="C73" s="5">
        <v>43978</v>
      </c>
      <c r="D73" t="s">
        <v>10</v>
      </c>
      <c r="E73">
        <v>5</v>
      </c>
      <c r="F73">
        <f t="shared" si="3"/>
        <v>22</v>
      </c>
    </row>
    <row r="74" spans="1:6" x14ac:dyDescent="0.25">
      <c r="A74" t="s">
        <v>26</v>
      </c>
      <c r="B74" s="1" t="s">
        <v>8</v>
      </c>
      <c r="C74" s="5">
        <v>43981</v>
      </c>
      <c r="D74" t="s">
        <v>40</v>
      </c>
      <c r="E74">
        <v>1</v>
      </c>
      <c r="F74">
        <f t="shared" si="3"/>
        <v>22</v>
      </c>
    </row>
    <row r="75" spans="1:6" x14ac:dyDescent="0.25">
      <c r="A75" t="s">
        <v>26</v>
      </c>
      <c r="B75" s="1" t="s">
        <v>8</v>
      </c>
      <c r="C75" s="5">
        <v>43983</v>
      </c>
      <c r="D75" t="s">
        <v>10</v>
      </c>
      <c r="E75">
        <v>2</v>
      </c>
      <c r="F75">
        <f t="shared" si="3"/>
        <v>23</v>
      </c>
    </row>
    <row r="76" spans="1:6" x14ac:dyDescent="0.25">
      <c r="A76" t="s">
        <v>26</v>
      </c>
      <c r="B76" s="1" t="s">
        <v>8</v>
      </c>
      <c r="C76" s="5">
        <v>43983</v>
      </c>
      <c r="D76" t="s">
        <v>41</v>
      </c>
      <c r="E76">
        <v>1</v>
      </c>
      <c r="F76">
        <f t="shared" si="3"/>
        <v>23</v>
      </c>
    </row>
    <row r="77" spans="1:6" x14ac:dyDescent="0.25">
      <c r="A77" t="s">
        <v>26</v>
      </c>
      <c r="B77" s="1" t="s">
        <v>8</v>
      </c>
      <c r="C77" s="5">
        <v>43987</v>
      </c>
      <c r="D77" t="s">
        <v>28</v>
      </c>
      <c r="E77">
        <v>3</v>
      </c>
      <c r="F77">
        <f t="shared" si="3"/>
        <v>23</v>
      </c>
    </row>
    <row r="78" spans="1:6" x14ac:dyDescent="0.25">
      <c r="A78" t="s">
        <v>26</v>
      </c>
      <c r="B78" s="1" t="s">
        <v>8</v>
      </c>
      <c r="C78" s="5">
        <v>43991</v>
      </c>
      <c r="D78" t="s">
        <v>38</v>
      </c>
      <c r="E78">
        <v>2</v>
      </c>
      <c r="F78">
        <f t="shared" si="3"/>
        <v>24</v>
      </c>
    </row>
    <row r="79" spans="1:6" x14ac:dyDescent="0.25">
      <c r="A79" t="s">
        <v>26</v>
      </c>
      <c r="B79" s="1" t="s">
        <v>8</v>
      </c>
      <c r="C79" s="5">
        <v>43993</v>
      </c>
      <c r="D79" t="s">
        <v>42</v>
      </c>
      <c r="E79">
        <v>1</v>
      </c>
      <c r="F79">
        <f t="shared" si="3"/>
        <v>24</v>
      </c>
    </row>
    <row r="80" spans="1:6" x14ac:dyDescent="0.25">
      <c r="A80" t="s">
        <v>26</v>
      </c>
      <c r="B80" s="1" t="s">
        <v>8</v>
      </c>
      <c r="C80" s="5">
        <v>43993</v>
      </c>
      <c r="D80" t="s">
        <v>27</v>
      </c>
      <c r="E80">
        <v>3</v>
      </c>
      <c r="F80">
        <f t="shared" si="3"/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Десненко Галина Владимировна</cp:lastModifiedBy>
  <dcterms:created xsi:type="dcterms:W3CDTF">2020-06-26T06:34:38Z</dcterms:created>
  <dcterms:modified xsi:type="dcterms:W3CDTF">2020-06-26T06:36:51Z</dcterms:modified>
</cp:coreProperties>
</file>