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nemts\Downloads\"/>
    </mc:Choice>
  </mc:AlternateContent>
  <xr:revisionPtr revIDLastSave="0" documentId="13_ncr:1_{6CFAD107-5B92-4112-84FB-8900343260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Map!$D$1:$W$1</definedName>
    <definedName name="BB_TICKER">'[1]Calc Data'!$B$1</definedName>
    <definedName name="income_tax">'[2]3-statements'!$C$143</definedName>
    <definedName name="Lang">[3]Overview!$E$11</definedName>
    <definedName name="PGEO">[2]Prod!$C$13</definedName>
    <definedName name="Units">[4]FA!$B$71</definedName>
    <definedName name="ValidationList_Period">[5]DataSheet!$J$1:$J$6</definedName>
    <definedName name="ValidationList_Sort">[5]DataSheet!$K$1:$K$2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</calcChain>
</file>

<file path=xl/sharedStrings.xml><?xml version="1.0" encoding="utf-8"?>
<sst xmlns="http://schemas.openxmlformats.org/spreadsheetml/2006/main" count="60" uniqueCount="40">
  <si>
    <t>AAA</t>
  </si>
  <si>
    <t>США</t>
  </si>
  <si>
    <t>AA+</t>
  </si>
  <si>
    <t>Германия</t>
  </si>
  <si>
    <t>AA</t>
  </si>
  <si>
    <t>Канада</t>
  </si>
  <si>
    <t>AA-</t>
  </si>
  <si>
    <t>Австралия</t>
  </si>
  <si>
    <t>A+</t>
  </si>
  <si>
    <t>Нидерланды</t>
  </si>
  <si>
    <t>A</t>
  </si>
  <si>
    <t>Швейцария</t>
  </si>
  <si>
    <t>A-</t>
  </si>
  <si>
    <t>Франция</t>
  </si>
  <si>
    <t>BBB+</t>
  </si>
  <si>
    <t>Великобритания</t>
  </si>
  <si>
    <t>BBB</t>
  </si>
  <si>
    <t>Китай</t>
  </si>
  <si>
    <t>BBB-</t>
  </si>
  <si>
    <t>Саудовская Аравия</t>
  </si>
  <si>
    <t>BB+</t>
  </si>
  <si>
    <t>Япония</t>
  </si>
  <si>
    <t>BB</t>
  </si>
  <si>
    <t>Польша</t>
  </si>
  <si>
    <t>BB-</t>
  </si>
  <si>
    <t>Испания</t>
  </si>
  <si>
    <t>B+</t>
  </si>
  <si>
    <t>Россия</t>
  </si>
  <si>
    <t>B</t>
  </si>
  <si>
    <t>Мексика</t>
  </si>
  <si>
    <t>B-</t>
  </si>
  <si>
    <t>Индонезия</t>
  </si>
  <si>
    <t>CCC+</t>
  </si>
  <si>
    <t>Индия</t>
  </si>
  <si>
    <t>CCC</t>
  </si>
  <si>
    <t>Италия</t>
  </si>
  <si>
    <t>CCC-</t>
  </si>
  <si>
    <t>Бразилия</t>
  </si>
  <si>
    <t>CC</t>
  </si>
  <si>
    <t>Турция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</si>
</sst>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/>
    <xf numFmtId="1" fontId="2" fillId="0" borderId="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</cellXfs>
  <cellStyles count="2">
    <cellStyle name="Normal 2" xfId="1" xr:uid="{00000000-0005-0000-0000-000001000000}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6"/>
          <c:order val="42"/>
          <c:marker>
            <c:symbol val="none"/>
          </c:marker>
          <c:cat>
            <c:strRef>
              <c:f>Map!$B$2:$B$14</c:f>
              <c:strCache>
                <c:ptCount val="13"/>
                <c:pt idx="0">
                  <c:v>AAA</c:v>
                </c:pt>
                <c:pt idx="1">
                  <c:v>AA+</c:v>
                </c:pt>
                <c:pt idx="2">
                  <c:v>AA</c:v>
                </c:pt>
                <c:pt idx="3">
                  <c:v>AA-</c:v>
                </c:pt>
                <c:pt idx="4">
                  <c:v>A+</c:v>
                </c:pt>
                <c:pt idx="5">
                  <c:v>A</c:v>
                </c:pt>
                <c:pt idx="6">
                  <c:v>A-</c:v>
                </c:pt>
                <c:pt idx="7">
                  <c:v>BBB+</c:v>
                </c:pt>
                <c:pt idx="8">
                  <c:v>BBB</c:v>
                </c:pt>
                <c:pt idx="9">
                  <c:v>BBB-</c:v>
                </c:pt>
                <c:pt idx="10">
                  <c:v>BB+</c:v>
                </c:pt>
                <c:pt idx="11">
                  <c:v>BB</c:v>
                </c:pt>
                <c:pt idx="12">
                  <c:v>BB-</c:v>
                </c:pt>
              </c:strCache>
            </c:strRef>
          </c:cat>
          <c:val>
            <c:numRef>
              <c:f>Map!$D$2:$D$14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B-47F9-8AB6-BACED90D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56344"/>
        <c:axId val="1"/>
      </c:lineChart>
      <c:scatterChart>
        <c:scatterStyle val="lineMarker"/>
        <c:varyColors val="0"/>
        <c:ser>
          <c:idx val="6"/>
          <c:order val="0"/>
          <c:tx>
            <c:strRef>
              <c:f>Map!$F$2</c:f>
              <c:strCache>
                <c:ptCount val="1"/>
                <c:pt idx="0">
                  <c:v>США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</c:f>
              <c:numCache>
                <c:formatCode>#\ ##0.0</c:formatCode>
                <c:ptCount val="1"/>
                <c:pt idx="0">
                  <c:v>1</c:v>
                </c:pt>
              </c:numCache>
            </c:numRef>
          </c:xVal>
          <c:yVal>
            <c:numRef>
              <c:f>Map!$H$2</c:f>
              <c:numCache>
                <c:formatCode>#\ ##0.0</c:formatCode>
                <c:ptCount val="1"/>
                <c:pt idx="0">
                  <c:v>10.24993749233947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8B-47F9-8AB6-BACED90DD7AE}"/>
            </c:ext>
          </c:extLst>
        </c:ser>
        <c:ser>
          <c:idx val="7"/>
          <c:order val="1"/>
          <c:tx>
            <c:strRef>
              <c:f>Map!$F$3</c:f>
              <c:strCache>
                <c:ptCount val="1"/>
                <c:pt idx="0">
                  <c:v>Германия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diamond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2-7D8B-47F9-8AB6-BACED90DD7A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Map!$G$3</c:f>
              <c:numCache>
                <c:formatCode>#\ ##0.0</c:formatCode>
                <c:ptCount val="1"/>
                <c:pt idx="0">
                  <c:v>1</c:v>
                </c:pt>
              </c:numCache>
            </c:numRef>
          </c:xVal>
          <c:yVal>
            <c:numRef>
              <c:f>Map!$H$3</c:f>
              <c:numCache>
                <c:formatCode>#\ ##0.0</c:formatCode>
                <c:ptCount val="1"/>
                <c:pt idx="0">
                  <c:v>8.1132174597846145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8B-47F9-8AB6-BACED90DD7AE}"/>
            </c:ext>
          </c:extLst>
        </c:ser>
        <c:ser>
          <c:idx val="8"/>
          <c:order val="2"/>
          <c:tx>
            <c:strRef>
              <c:f>Map!$F$4</c:f>
              <c:strCache>
                <c:ptCount val="1"/>
                <c:pt idx="0">
                  <c:v>Канада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Map!$G$4</c:f>
              <c:numCache>
                <c:formatCode>#\ ##0.0</c:formatCode>
                <c:ptCount val="1"/>
                <c:pt idx="0">
                  <c:v>1</c:v>
                </c:pt>
              </c:numCache>
            </c:numRef>
          </c:xVal>
          <c:yVal>
            <c:numRef>
              <c:f>Map!$H$4</c:f>
              <c:numCache>
                <c:formatCode>#\ ##0.0</c:formatCode>
                <c:ptCount val="1"/>
                <c:pt idx="0">
                  <c:v>12.571538130442301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8B-47F9-8AB6-BACED90DD7AE}"/>
            </c:ext>
          </c:extLst>
        </c:ser>
        <c:ser>
          <c:idx val="9"/>
          <c:order val="3"/>
          <c:tx>
            <c:strRef>
              <c:f>Map!$F$5</c:f>
              <c:strCache>
                <c:ptCount val="1"/>
                <c:pt idx="0">
                  <c:v>Австралия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Map!$G$5</c:f>
              <c:numCache>
                <c:formatCode>#\ ##0.0</c:formatCode>
                <c:ptCount val="1"/>
                <c:pt idx="0">
                  <c:v>1</c:v>
                </c:pt>
              </c:numCache>
            </c:numRef>
          </c:xVal>
          <c:yVal>
            <c:numRef>
              <c:f>Map!$H$5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8B-47F9-8AB6-BACED90DD7AE}"/>
            </c:ext>
          </c:extLst>
        </c:ser>
        <c:ser>
          <c:idx val="10"/>
          <c:order val="4"/>
          <c:tx>
            <c:strRef>
              <c:f>Map!$F$6</c:f>
              <c:strCache>
                <c:ptCount val="1"/>
                <c:pt idx="0">
                  <c:v>Нидерланды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Map!$G$6</c:f>
              <c:numCache>
                <c:formatCode>#\ ##0.0</c:formatCode>
                <c:ptCount val="1"/>
                <c:pt idx="0">
                  <c:v>1</c:v>
                </c:pt>
              </c:numCache>
            </c:numRef>
          </c:xVal>
          <c:yVal>
            <c:numRef>
              <c:f>Map!$H$6</c:f>
              <c:numCache>
                <c:formatCode>#\ ##0.0</c:formatCode>
                <c:ptCount val="1"/>
                <c:pt idx="0">
                  <c:v>13.960565477609634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8B-47F9-8AB6-BACED90DD7AE}"/>
            </c:ext>
          </c:extLst>
        </c:ser>
        <c:ser>
          <c:idx val="11"/>
          <c:order val="5"/>
          <c:tx>
            <c:strRef>
              <c:f>Map!$F$7</c:f>
              <c:strCache>
                <c:ptCount val="1"/>
                <c:pt idx="0">
                  <c:v>Швейцария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Map!$G$7</c:f>
              <c:numCache>
                <c:formatCode>#\ ##0.0</c:formatCode>
                <c:ptCount val="1"/>
                <c:pt idx="0">
                  <c:v>1</c:v>
                </c:pt>
              </c:numCache>
            </c:numRef>
          </c:xVal>
          <c:yVal>
            <c:numRef>
              <c:f>Map!$H$7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8B-47F9-8AB6-BACED90DD7AE}"/>
            </c:ext>
          </c:extLst>
        </c:ser>
        <c:ser>
          <c:idx val="12"/>
          <c:order val="6"/>
          <c:tx>
            <c:strRef>
              <c:f>Map!$F$8</c:f>
              <c:strCache>
                <c:ptCount val="1"/>
                <c:pt idx="0">
                  <c:v>Франция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Map!$G$8</c:f>
              <c:numCache>
                <c:formatCode>#\ ##0.0</c:formatCode>
                <c:ptCount val="1"/>
                <c:pt idx="0">
                  <c:v>3</c:v>
                </c:pt>
              </c:numCache>
            </c:numRef>
          </c:xVal>
          <c:yVal>
            <c:numRef>
              <c:f>Map!$H$8</c:f>
              <c:numCache>
                <c:formatCode>#\ ##0.0</c:formatCode>
                <c:ptCount val="1"/>
                <c:pt idx="0">
                  <c:v>131.91237171386419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8B-47F9-8AB6-BACED90DD7AE}"/>
            </c:ext>
          </c:extLst>
        </c:ser>
        <c:ser>
          <c:idx val="13"/>
          <c:order val="7"/>
          <c:tx>
            <c:strRef>
              <c:f>Map!$F$9</c:f>
              <c:strCache>
                <c:ptCount val="1"/>
                <c:pt idx="0">
                  <c:v>Великобритания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Map!$G$9</c:f>
              <c:numCache>
                <c:formatCode>#\ ##0.0</c:formatCode>
                <c:ptCount val="1"/>
                <c:pt idx="0">
                  <c:v>4</c:v>
                </c:pt>
              </c:numCache>
            </c:numRef>
          </c:xVal>
          <c:yVal>
            <c:numRef>
              <c:f>Map!$H$9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8B-47F9-8AB6-BACED90DD7AE}"/>
            </c:ext>
          </c:extLst>
        </c:ser>
        <c:ser>
          <c:idx val="14"/>
          <c:order val="8"/>
          <c:tx>
            <c:strRef>
              <c:f>Map!$F$10</c:f>
              <c:strCache>
                <c:ptCount val="1"/>
                <c:pt idx="0">
                  <c:v>Китай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Map!$G$10</c:f>
              <c:numCache>
                <c:formatCode>#\ ##0.0</c:formatCode>
                <c:ptCount val="1"/>
                <c:pt idx="0">
                  <c:v>5</c:v>
                </c:pt>
              </c:numCache>
            </c:numRef>
          </c:xVal>
          <c:yVal>
            <c:numRef>
              <c:f>Map!$H$10</c:f>
              <c:numCache>
                <c:formatCode>#\ ##0.0</c:formatCode>
                <c:ptCount val="1"/>
                <c:pt idx="0">
                  <c:v>96.485097612653462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8B-47F9-8AB6-BACED90DD7AE}"/>
            </c:ext>
          </c:extLst>
        </c:ser>
        <c:ser>
          <c:idx val="15"/>
          <c:order val="9"/>
          <c:tx>
            <c:strRef>
              <c:f>Map!$F$11</c:f>
              <c:strCache>
                <c:ptCount val="1"/>
                <c:pt idx="0">
                  <c:v>Саудовская Аравия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Map!$G$11</c:f>
              <c:numCache>
                <c:formatCode>#\ ##0.0</c:formatCode>
                <c:ptCount val="1"/>
                <c:pt idx="0">
                  <c:v>5</c:v>
                </c:pt>
              </c:numCache>
            </c:numRef>
          </c:xVal>
          <c:yVal>
            <c:numRef>
              <c:f>Map!$H$11</c:f>
              <c:numCache>
                <c:formatCode>#\ ##0.0</c:formatCode>
                <c:ptCount val="1"/>
                <c:pt idx="0">
                  <c:v>176.69689970750076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8B-47F9-8AB6-BACED90DD7AE}"/>
            </c:ext>
          </c:extLst>
        </c:ser>
        <c:ser>
          <c:idx val="16"/>
          <c:order val="10"/>
          <c:tx>
            <c:strRef>
              <c:f>Map!$F$12</c:f>
              <c:strCache>
                <c:ptCount val="1"/>
                <c:pt idx="0">
                  <c:v>Япония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Map!$G$12</c:f>
              <c:numCache>
                <c:formatCode>#\ ##0.0</c:formatCode>
                <c:ptCount val="1"/>
                <c:pt idx="0">
                  <c:v>6</c:v>
                </c:pt>
              </c:numCache>
            </c:numRef>
          </c:xVal>
          <c:yVal>
            <c:numRef>
              <c:f>Map!$H$12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8B-47F9-8AB6-BACED90DD7AE}"/>
            </c:ext>
          </c:extLst>
        </c:ser>
        <c:ser>
          <c:idx val="17"/>
          <c:order val="11"/>
          <c:tx>
            <c:strRef>
              <c:f>Map!$F$13</c:f>
              <c:strCache>
                <c:ptCount val="1"/>
                <c:pt idx="0">
                  <c:v>Польша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Map!$G$13</c:f>
              <c:numCache>
                <c:formatCode>#\ ##0.0</c:formatCode>
                <c:ptCount val="1"/>
                <c:pt idx="0">
                  <c:v>6</c:v>
                </c:pt>
              </c:numCache>
            </c:numRef>
          </c:xVal>
          <c:yVal>
            <c:numRef>
              <c:f>Map!$H$13</c:f>
              <c:numCache>
                <c:formatCode>#\ ##0.0</c:formatCode>
                <c:ptCount val="1"/>
                <c:pt idx="0">
                  <c:v>39.046108269691466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8B-47F9-8AB6-BACED90DD7AE}"/>
            </c:ext>
          </c:extLst>
        </c:ser>
        <c:ser>
          <c:idx val="18"/>
          <c:order val="12"/>
          <c:tx>
            <c:strRef>
              <c:f>Map!$F$14</c:f>
              <c:strCache>
                <c:ptCount val="1"/>
                <c:pt idx="0">
                  <c:v>Испания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Map!$G$14</c:f>
              <c:numCache>
                <c:formatCode>#\ ##0.0</c:formatCode>
                <c:ptCount val="1"/>
                <c:pt idx="0">
                  <c:v>7</c:v>
                </c:pt>
              </c:numCache>
            </c:numRef>
          </c:xVal>
          <c:yVal>
            <c:numRef>
              <c:f>Map!$H$14</c:f>
              <c:numCache>
                <c:formatCode>#\ ##0.0</c:formatCode>
                <c:ptCount val="1"/>
                <c:pt idx="0">
                  <c:v>205.0202941894531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D8B-47F9-8AB6-BACED90DD7AE}"/>
            </c:ext>
          </c:extLst>
        </c:ser>
        <c:ser>
          <c:idx val="19"/>
          <c:order val="13"/>
          <c:tx>
            <c:strRef>
              <c:f>Map!$F$15</c:f>
              <c:strCache>
                <c:ptCount val="1"/>
                <c:pt idx="0">
                  <c:v>Россия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Map!$G$15</c:f>
              <c:numCache>
                <c:formatCode>#\ ##0.0</c:formatCode>
                <c:ptCount val="1"/>
                <c:pt idx="0">
                  <c:v>9</c:v>
                </c:pt>
              </c:numCache>
            </c:numRef>
          </c:xVal>
          <c:yVal>
            <c:numRef>
              <c:f>Map!$H$15</c:f>
              <c:numCache>
                <c:formatCode>#\ ##0.0</c:formatCode>
                <c:ptCount val="1"/>
                <c:pt idx="0">
                  <c:v>214.14956371600812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D8B-47F9-8AB6-BACED90DD7AE}"/>
            </c:ext>
          </c:extLst>
        </c:ser>
        <c:ser>
          <c:idx val="20"/>
          <c:order val="14"/>
          <c:tx>
            <c:strRef>
              <c:f>Map!$F$16</c:f>
              <c:strCache>
                <c:ptCount val="1"/>
                <c:pt idx="0">
                  <c:v>Мексика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Map!$G$16</c:f>
              <c:numCache>
                <c:formatCode>#\ ##0.0</c:formatCode>
                <c:ptCount val="1"/>
                <c:pt idx="0">
                  <c:v>9</c:v>
                </c:pt>
              </c:numCache>
            </c:numRef>
          </c:xVal>
          <c:yVal>
            <c:numRef>
              <c:f>Map!$H$16</c:f>
              <c:numCache>
                <c:formatCode>#\ ##0.0</c:formatCode>
                <c:ptCount val="1"/>
                <c:pt idx="0">
                  <c:v>479.91412050583784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D8B-47F9-8AB6-BACED90DD7AE}"/>
            </c:ext>
          </c:extLst>
        </c:ser>
        <c:ser>
          <c:idx val="21"/>
          <c:order val="15"/>
          <c:tx>
            <c:strRef>
              <c:f>Map!$F$17</c:f>
              <c:strCache>
                <c:ptCount val="1"/>
                <c:pt idx="0">
                  <c:v>Индонезия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Map!$G$17</c:f>
              <c:numCache>
                <c:formatCode>#\ ##0.0</c:formatCode>
                <c:ptCount val="1"/>
                <c:pt idx="0">
                  <c:v>9</c:v>
                </c:pt>
              </c:numCache>
            </c:numRef>
          </c:xVal>
          <c:yVal>
            <c:numRef>
              <c:f>Map!$H$17</c:f>
              <c:numCache>
                <c:formatCode>#\ ##0.0</c:formatCode>
                <c:ptCount val="1"/>
                <c:pt idx="0">
                  <c:v>248.85496006011962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D8B-47F9-8AB6-BACED90DD7AE}"/>
            </c:ext>
          </c:extLst>
        </c:ser>
        <c:ser>
          <c:idx val="22"/>
          <c:order val="16"/>
          <c:tx>
            <c:strRef>
              <c:f>Map!$F$18</c:f>
              <c:strCache>
                <c:ptCount val="1"/>
                <c:pt idx="0">
                  <c:v>Индия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Map!$G$18</c:f>
              <c:numCache>
                <c:formatCode>#\ ##0.0</c:formatCode>
                <c:ptCount val="1"/>
                <c:pt idx="0">
                  <c:v>10</c:v>
                </c:pt>
              </c:numCache>
            </c:numRef>
          </c:xVal>
          <c:yVal>
            <c:numRef>
              <c:f>Map!$H$18</c:f>
              <c:numCache>
                <c:formatCode>#\ ##0.0</c:formatCode>
                <c:ptCount val="1"/>
                <c:pt idx="0">
                  <c:v>294.58408035770537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D8B-47F9-8AB6-BACED90DD7AE}"/>
            </c:ext>
          </c:extLst>
        </c:ser>
        <c:ser>
          <c:idx val="28"/>
          <c:order val="17"/>
          <c:tx>
            <c:strRef>
              <c:f>Map!$F$19</c:f>
              <c:strCache>
                <c:ptCount val="1"/>
                <c:pt idx="0">
                  <c:v>Италия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Map!$G$19</c:f>
              <c:numCache>
                <c:formatCode>#\ ##0.0</c:formatCode>
                <c:ptCount val="1"/>
                <c:pt idx="0">
                  <c:v>10</c:v>
                </c:pt>
              </c:numCache>
            </c:numRef>
          </c:xVal>
          <c:yVal>
            <c:numRef>
              <c:f>Map!$H$19</c:f>
              <c:numCache>
                <c:formatCode>#\ ##0.0</c:formatCode>
                <c:ptCount val="1"/>
                <c:pt idx="0">
                  <c:v>222.49683227539063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D8B-47F9-8AB6-BACED90DD7AE}"/>
            </c:ext>
          </c:extLst>
        </c:ser>
        <c:ser>
          <c:idx val="29"/>
          <c:order val="18"/>
          <c:tx>
            <c:strRef>
              <c:f>Map!$F$20</c:f>
              <c:strCache>
                <c:ptCount val="1"/>
                <c:pt idx="0">
                  <c:v>Бразилия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Map!$G$20</c:f>
              <c:numCache>
                <c:formatCode>#\ ##0.0</c:formatCode>
                <c:ptCount val="1"/>
                <c:pt idx="0">
                  <c:v>12</c:v>
                </c:pt>
              </c:numCache>
            </c:numRef>
          </c:xVal>
          <c:yVal>
            <c:numRef>
              <c:f>Map!$H$20</c:f>
              <c:numCache>
                <c:formatCode>#\ ##0.0</c:formatCode>
                <c:ptCount val="1"/>
                <c:pt idx="0">
                  <c:v>338.23270568847659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D8B-47F9-8AB6-BACED90DD7AE}"/>
            </c:ext>
          </c:extLst>
        </c:ser>
        <c:ser>
          <c:idx val="30"/>
          <c:order val="19"/>
          <c:tx>
            <c:strRef>
              <c:f>Map!$F$21</c:f>
              <c:strCache>
                <c:ptCount val="1"/>
                <c:pt idx="0">
                  <c:v>Турция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Map!$G$21</c:f>
              <c:numCache>
                <c:formatCode>#\ ##0.0</c:formatCode>
                <c:ptCount val="1"/>
                <c:pt idx="0">
                  <c:v>13</c:v>
                </c:pt>
              </c:numCache>
            </c:numRef>
          </c:xVal>
          <c:yVal>
            <c:numRef>
              <c:f>Map!$H$21</c:f>
              <c:numCache>
                <c:formatCode>#\ ##0.0</c:formatCode>
                <c:ptCount val="1"/>
                <c:pt idx="0">
                  <c:v>568.3999605178833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D8B-47F9-8AB6-BACED90DD7AE}"/>
            </c:ext>
          </c:extLst>
        </c:ser>
        <c:ser>
          <c:idx val="31"/>
          <c:order val="20"/>
          <c:tx>
            <c:strRef>
              <c:f>Map!$F$22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Map!$G$22</c:f>
              <c:numCache>
                <c:formatCode>#\ ##0.0</c:formatCode>
                <c:ptCount val="1"/>
              </c:numCache>
            </c:numRef>
          </c:xVal>
          <c:yVal>
            <c:numRef>
              <c:f>Map!$H$22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D8B-47F9-8AB6-BACED90DD7AE}"/>
            </c:ext>
          </c:extLst>
        </c:ser>
        <c:ser>
          <c:idx val="32"/>
          <c:order val="21"/>
          <c:tx>
            <c:strRef>
              <c:f>Map!$F$23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Map!$G$23</c:f>
              <c:numCache>
                <c:formatCode>#\ ##0.0</c:formatCode>
                <c:ptCount val="1"/>
              </c:numCache>
            </c:numRef>
          </c:xVal>
          <c:yVal>
            <c:numRef>
              <c:f>Map!$H$23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D8B-47F9-8AB6-BACED90DD7AE}"/>
            </c:ext>
          </c:extLst>
        </c:ser>
        <c:ser>
          <c:idx val="33"/>
          <c:order val="22"/>
          <c:tx>
            <c:strRef>
              <c:f>Map!$F$24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Map!$G$24</c:f>
              <c:numCache>
                <c:formatCode>#\ ##0.0</c:formatCode>
                <c:ptCount val="1"/>
              </c:numCache>
            </c:numRef>
          </c:xVal>
          <c:yVal>
            <c:numRef>
              <c:f>Map!$H$24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D8B-47F9-8AB6-BACED90DD7AE}"/>
            </c:ext>
          </c:extLst>
        </c:ser>
        <c:ser>
          <c:idx val="34"/>
          <c:order val="23"/>
          <c:tx>
            <c:strRef>
              <c:f>Map!$F$25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Map!$G$25</c:f>
              <c:numCache>
                <c:formatCode>#\ ##0.0</c:formatCode>
                <c:ptCount val="1"/>
              </c:numCache>
            </c:numRef>
          </c:xVal>
          <c:yVal>
            <c:numRef>
              <c:f>Map!$H$25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D8B-47F9-8AB6-BACED90DD7AE}"/>
            </c:ext>
          </c:extLst>
        </c:ser>
        <c:ser>
          <c:idx val="1"/>
          <c:order val="24"/>
          <c:tx>
            <c:strRef>
              <c:f>Map!$F$26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Map!$G$26</c:f>
              <c:numCache>
                <c:formatCode>#\ ##0.0</c:formatCode>
                <c:ptCount val="1"/>
              </c:numCache>
            </c:numRef>
          </c:xVal>
          <c:yVal>
            <c:numRef>
              <c:f>Map!$H$26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D8B-47F9-8AB6-BACED90DD7AE}"/>
            </c:ext>
          </c:extLst>
        </c:ser>
        <c:ser>
          <c:idx val="3"/>
          <c:order val="25"/>
          <c:tx>
            <c:strRef>
              <c:f>Map!$F$27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Map!$G$27</c:f>
              <c:numCache>
                <c:formatCode>#\ ##0.0</c:formatCode>
                <c:ptCount val="1"/>
              </c:numCache>
            </c:numRef>
          </c:xVal>
          <c:yVal>
            <c:numRef>
              <c:f>Map!$H$27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D8B-47F9-8AB6-BACED90DD7AE}"/>
            </c:ext>
          </c:extLst>
        </c:ser>
        <c:ser>
          <c:idx val="4"/>
          <c:order val="26"/>
          <c:tx>
            <c:strRef>
              <c:f>Map!$F$28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[2]Map!$C$27</c:f>
              <c:strCache>
                <c:ptCount val="1"/>
              </c:strCache>
            </c:strRef>
          </c:xVal>
          <c:yVal>
            <c:numRef>
              <c:f>Map!$H$28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D8B-47F9-8AB6-BACED90DD7AE}"/>
            </c:ext>
          </c:extLst>
        </c:ser>
        <c:ser>
          <c:idx val="0"/>
          <c:order val="27"/>
          <c:tx>
            <c:strRef>
              <c:f>Map!$F$29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[2]Map!$C$28</c:f>
              <c:strCache>
                <c:ptCount val="1"/>
              </c:strCache>
            </c:strRef>
          </c:xVal>
          <c:yVal>
            <c:numRef>
              <c:f>Map!$H$29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D8B-47F9-8AB6-BACED90DD7AE}"/>
            </c:ext>
          </c:extLst>
        </c:ser>
        <c:ser>
          <c:idx val="2"/>
          <c:order val="28"/>
          <c:tx>
            <c:strRef>
              <c:f>Map!$F$30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[2]Map!$C$29</c:f>
              <c:strCache>
                <c:ptCount val="1"/>
              </c:strCache>
            </c:strRef>
          </c:xVal>
          <c:yVal>
            <c:numRef>
              <c:f>Map!$H$30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D8B-47F9-8AB6-BACED90DD7AE}"/>
            </c:ext>
          </c:extLst>
        </c:ser>
        <c:ser>
          <c:idx val="5"/>
          <c:order val="29"/>
          <c:tx>
            <c:strRef>
              <c:f>Map!$F$31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[2]Map!$C$30</c:f>
              <c:strCache>
                <c:ptCount val="1"/>
              </c:strCache>
            </c:strRef>
          </c:xVal>
          <c:yVal>
            <c:numRef>
              <c:f>Map!$H$31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D8B-47F9-8AB6-BACED90DD7AE}"/>
            </c:ext>
          </c:extLst>
        </c:ser>
        <c:ser>
          <c:idx val="23"/>
          <c:order val="30"/>
          <c:tx>
            <c:strRef>
              <c:f>Map!$F$32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[2]Map!$C$31</c:f>
              <c:strCache>
                <c:ptCount val="1"/>
              </c:strCache>
            </c:strRef>
          </c:xVal>
          <c:yVal>
            <c:numRef>
              <c:f>Map!$H$32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D8B-47F9-8AB6-BACED90DD7AE}"/>
            </c:ext>
          </c:extLst>
        </c:ser>
        <c:ser>
          <c:idx val="24"/>
          <c:order val="31"/>
          <c:tx>
            <c:strRef>
              <c:f>Map!$F$33</c:f>
              <c:strCache>
                <c:ptCount val="1"/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7"/>
            <c:spPr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[2]Map!$C$32</c:f>
              <c:strCache>
                <c:ptCount val="1"/>
              </c:strCache>
            </c:strRef>
          </c:xVal>
          <c:yVal>
            <c:numRef>
              <c:f>Map!$H$33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D8B-47F9-8AB6-BACED90DD7AE}"/>
            </c:ext>
          </c:extLst>
        </c:ser>
        <c:ser>
          <c:idx val="25"/>
          <c:order val="32"/>
          <c:tx>
            <c:strRef>
              <c:f>Map!$F$34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[2]Map!$C$33</c:f>
              <c:strCache>
                <c:ptCount val="1"/>
              </c:strCache>
            </c:strRef>
          </c:xVal>
          <c:yVal>
            <c:numRef>
              <c:f>Map!$H$34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D8B-47F9-8AB6-BACED90DD7AE}"/>
            </c:ext>
          </c:extLst>
        </c:ser>
        <c:ser>
          <c:idx val="26"/>
          <c:order val="33"/>
          <c:tx>
            <c:strRef>
              <c:f>Map!$F$35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[2]Map!$C$34</c:f>
              <c:strCache>
                <c:ptCount val="1"/>
              </c:strCache>
            </c:strRef>
          </c:xVal>
          <c:yVal>
            <c:numRef>
              <c:f>Map!$H$35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D8B-47F9-8AB6-BACED90DD7AE}"/>
            </c:ext>
          </c:extLst>
        </c:ser>
        <c:ser>
          <c:idx val="27"/>
          <c:order val="34"/>
          <c:tx>
            <c:strRef>
              <c:f>Map!$F$36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[2]Map!$C$35</c:f>
              <c:strCache>
                <c:ptCount val="1"/>
              </c:strCache>
            </c:strRef>
          </c:xVal>
          <c:yVal>
            <c:numRef>
              <c:f>Map!$H$36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D8B-47F9-8AB6-BACED90DD7AE}"/>
            </c:ext>
          </c:extLst>
        </c:ser>
        <c:ser>
          <c:idx val="35"/>
          <c:order val="35"/>
          <c:tx>
            <c:strRef>
              <c:f>Map!$F$37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[2]Map!$C$36</c:f>
              <c:strCache>
                <c:ptCount val="1"/>
              </c:strCache>
            </c:strRef>
          </c:xVal>
          <c:yVal>
            <c:numRef>
              <c:f>Map!$H$37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D8B-47F9-8AB6-BACED90DD7AE}"/>
            </c:ext>
          </c:extLst>
        </c:ser>
        <c:ser>
          <c:idx val="37"/>
          <c:order val="36"/>
          <c:tx>
            <c:strRef>
              <c:f>Map!$F$38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[2]Map!$C$37</c:f>
              <c:strCache>
                <c:ptCount val="1"/>
              </c:strCache>
            </c:strRef>
          </c:xVal>
          <c:yVal>
            <c:numRef>
              <c:f>Map!$H$38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D8B-47F9-8AB6-BACED90DD7AE}"/>
            </c:ext>
          </c:extLst>
        </c:ser>
        <c:ser>
          <c:idx val="38"/>
          <c:order val="37"/>
          <c:tx>
            <c:strRef>
              <c:f>Map!$F$39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[2]Map!$C$38</c:f>
              <c:strCache>
                <c:ptCount val="1"/>
              </c:strCache>
            </c:strRef>
          </c:xVal>
          <c:yVal>
            <c:numRef>
              <c:f>Map!$H$39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D8B-47F9-8AB6-BACED90DD7AE}"/>
            </c:ext>
          </c:extLst>
        </c:ser>
        <c:ser>
          <c:idx val="39"/>
          <c:order val="38"/>
          <c:tx>
            <c:strRef>
              <c:f>Map!$F$40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[2]Map!$C$39</c:f>
              <c:strCache>
                <c:ptCount val="1"/>
              </c:strCache>
            </c:strRef>
          </c:xVal>
          <c:yVal>
            <c:numRef>
              <c:f>Map!$H$40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D8B-47F9-8AB6-BACED90DD7AE}"/>
            </c:ext>
          </c:extLst>
        </c:ser>
        <c:ser>
          <c:idx val="40"/>
          <c:order val="39"/>
          <c:tx>
            <c:strRef>
              <c:f>Map!$F$41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[2]Map!$C$40</c:f>
              <c:strCache>
                <c:ptCount val="1"/>
              </c:strCache>
            </c:strRef>
          </c:xVal>
          <c:yVal>
            <c:numRef>
              <c:f>Map!$H$41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D8B-47F9-8AB6-BACED90DD7AE}"/>
            </c:ext>
          </c:extLst>
        </c:ser>
        <c:ser>
          <c:idx val="41"/>
          <c:order val="40"/>
          <c:tx>
            <c:strRef>
              <c:f>Map!$F$42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[2]Map!$C$41</c:f>
              <c:strCache>
                <c:ptCount val="1"/>
              </c:strCache>
            </c:strRef>
          </c:xVal>
          <c:yVal>
            <c:numRef>
              <c:f>Map!$H$42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D8B-47F9-8AB6-BACED90DD7AE}"/>
            </c:ext>
          </c:extLst>
        </c:ser>
        <c:ser>
          <c:idx val="42"/>
          <c:order val="41"/>
          <c:tx>
            <c:strRef>
              <c:f>Map!$F$43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[2]Map!$C$42</c:f>
              <c:strCache>
                <c:ptCount val="1"/>
              </c:strCache>
            </c:strRef>
          </c:xVal>
          <c:yVal>
            <c:numRef>
              <c:f>Map!$H$43</c:f>
              <c:numCache>
                <c:formatCode>#\ ##0.0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D8B-47F9-8AB6-BACED90D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6344"/>
        <c:axId val="1"/>
      </c:scatterChart>
      <c:catAx>
        <c:axId val="49125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491256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600"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715432</xdr:colOff>
      <xdr:row>2</xdr:row>
      <xdr:rowOff>91015</xdr:rowOff>
    </xdr:from>
    <xdr:to>
      <xdr:col>17</xdr:col>
      <xdr:colOff>984249</xdr:colOff>
      <xdr:row>36</xdr:row>
      <xdr:rowOff>52915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nemtsov/Local%20Settings/Temp/Bloomberg/data/xcs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Box/&#1040;&#1085;&#1072;&#1083;&#1080;&#1090;&#1080;&#1095;&#1077;&#1089;&#1082;&#1080;&#1077;%20&#1084;&#1072;&#1090;&#1077;&#1088;&#1080;&#1072;&#1083;&#1099;/&#1052;&#1086;&#1076;&#1077;&#1083;&#1080;/EVR%20L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emtsov/AppData/Local/Temp/Bloomberg/data/XID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Box/&#1040;&#1085;&#1072;&#1083;&#1080;&#1090;&#1080;&#1095;&#1077;&#1089;&#1082;&#1080;&#1077;%20&#1084;&#1072;&#1090;&#1077;&#1088;&#1080;&#1072;&#1083;&#1099;/&#1052;&#1086;&#1076;&#1077;&#1083;&#1080;/XEC%20U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mtsov/Bloomberg/Company%20snapsh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Calc Data"/>
      <sheetName val="EM Data"/>
      <sheetName val="PGEO Data"/>
      <sheetName val="Help"/>
    </sheetNames>
    <sheetDataSet>
      <sheetData sheetId="0" refreshError="1"/>
      <sheetData sheetId="1">
        <row r="1">
          <cell r="B1" t="str">
            <v>rtkm rx Equity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Codes"/>
      <sheetName val="GEO"/>
      <sheetName val="XMF"/>
      <sheetName val="Map"/>
      <sheetName val="Bond"/>
      <sheetName val="3-statements"/>
      <sheetName val="Debt"/>
      <sheetName val="Prod"/>
      <sheetName val="CAST"/>
      <sheetName val="HDS"/>
      <sheetName val="Телега"/>
    </sheetNames>
    <sheetDataSet>
      <sheetData sheetId="0"/>
      <sheetData sheetId="1"/>
      <sheetData sheetId="2"/>
      <sheetData sheetId="3"/>
      <sheetData sheetId="4"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</sheetData>
      <sheetData sheetId="5"/>
      <sheetData sheetId="6">
        <row r="143">
          <cell r="C143">
            <v>0.2</v>
          </cell>
        </row>
      </sheetData>
      <sheetData sheetId="7"/>
      <sheetData sheetId="8">
        <row r="13">
          <cell r="C13" t="str">
            <v>PG_REVENUE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CapH"/>
      <sheetName val="PricesH"/>
      <sheetName val="ControlsH"/>
      <sheetName val="DataH"/>
      <sheetName val="Overview"/>
      <sheetName val="Peers"/>
      <sheetName val="Indices"/>
      <sheetName val="Financials"/>
      <sheetName val="Ratings"/>
      <sheetName val="EST Brokers"/>
      <sheetName val="EST Detail"/>
      <sheetName val="VAL Graphs"/>
      <sheetName val="Owners"/>
      <sheetName val="Help"/>
    </sheetNames>
    <sheetDataSet>
      <sheetData sheetId="0"/>
      <sheetData sheetId="1"/>
      <sheetData sheetId="2"/>
      <sheetData sheetId="3"/>
      <sheetData sheetId="4">
        <row r="11">
          <cell r="E11" t="str">
            <v>English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GEO"/>
      <sheetName val="Add"/>
      <sheetName val="Peers"/>
      <sheetName val="Sheet3"/>
      <sheetName val="Debt schedule"/>
      <sheetName val="Production"/>
      <sheetName val="3-statements"/>
      <sheetName val="Prod"/>
      <sheetName val="IS кварталы"/>
      <sheetName val="IS полугодия"/>
      <sheetName val="IS год"/>
      <sheetName val="BS кварталы"/>
      <sheetName val="BS полугодия"/>
      <sheetName val="BS год"/>
      <sheetName val="CF кварталы"/>
      <sheetName val="CF полугодия"/>
      <sheetName val="CF год"/>
      <sheetName val="HDS"/>
      <sheetName val="РБК"/>
    </sheetNames>
    <sheetDataSet>
      <sheetData sheetId="0">
        <row r="71">
          <cell r="B71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DataSheet"/>
      <sheetName val="Help"/>
    </sheetNames>
    <sheetDataSet>
      <sheetData sheetId="0"/>
      <sheetData sheetId="1">
        <row r="1">
          <cell r="J1" t="str">
            <v>Fiscal Quarterly (FQ)</v>
          </cell>
          <cell r="K1" t="str">
            <v>Ascending</v>
          </cell>
        </row>
        <row r="2">
          <cell r="J2" t="str">
            <v>Fiscal Yearly (FY)</v>
          </cell>
          <cell r="K2" t="str">
            <v>Descending</v>
          </cell>
        </row>
        <row r="3">
          <cell r="J3" t="str">
            <v>Fiscal Semi-Annual (FS)</v>
          </cell>
        </row>
        <row r="4">
          <cell r="J4" t="str">
            <v>Calendar Quarterly (CQ)</v>
          </cell>
        </row>
        <row r="5">
          <cell r="J5" t="str">
            <v>Calendar Yearly (CY)</v>
          </cell>
        </row>
        <row r="6">
          <cell r="J6" t="str">
            <v>Calendar Semi-Annual (CS)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2:W78"/>
  <sheetViews>
    <sheetView tabSelected="1" zoomScale="90" zoomScaleNormal="90" workbookViewId="0">
      <selection activeCell="D26" sqref="D26"/>
    </sheetView>
  </sheetViews>
  <sheetFormatPr defaultColWidth="11.42578125" defaultRowHeight="15" x14ac:dyDescent="0.25"/>
  <cols>
    <col min="1" max="1" width="11.42578125" style="5"/>
    <col min="2" max="3" width="9.140625" style="5" customWidth="1"/>
    <col min="4" max="4" width="7.5703125" style="5" customWidth="1"/>
    <col min="5" max="5" width="5.140625" style="2" bestFit="1" customWidth="1"/>
    <col min="6" max="6" width="21.7109375" style="5" bestFit="1" customWidth="1"/>
    <col min="7" max="7" width="13.42578125" style="4" bestFit="1" customWidth="1"/>
    <col min="8" max="8" width="10" style="4" bestFit="1" customWidth="1"/>
    <col min="9" max="9" width="14.5703125" style="5" bestFit="1" customWidth="1"/>
    <col min="10" max="10" width="15.42578125" style="5" bestFit="1" customWidth="1"/>
    <col min="11" max="11" width="14.85546875" style="5" bestFit="1" customWidth="1"/>
    <col min="12" max="12" width="15.5703125" style="5" bestFit="1" customWidth="1"/>
    <col min="13" max="13" width="15.42578125" style="5" bestFit="1" customWidth="1"/>
    <col min="14" max="14" width="15.5703125" style="5" bestFit="1" customWidth="1"/>
    <col min="15" max="15" width="15.42578125" style="5" bestFit="1" customWidth="1"/>
    <col min="16" max="16" width="15.5703125" style="5" bestFit="1" customWidth="1"/>
    <col min="17" max="17" width="15.28515625" style="5" bestFit="1" customWidth="1"/>
    <col min="18" max="19" width="14.7109375" style="5" bestFit="1" customWidth="1"/>
    <col min="20" max="20" width="14.85546875" style="5" bestFit="1" customWidth="1"/>
    <col min="21" max="21" width="15.42578125" style="5" bestFit="1" customWidth="1"/>
    <col min="22" max="16384" width="11.42578125" style="5"/>
  </cols>
  <sheetData>
    <row r="2" spans="1:23" s="1" customFormat="1" x14ac:dyDescent="0.25">
      <c r="A2" s="1">
        <v>1</v>
      </c>
      <c r="B2" s="1" t="s">
        <v>0</v>
      </c>
      <c r="D2" s="1">
        <v>1</v>
      </c>
      <c r="E2" s="2" t="s">
        <v>0</v>
      </c>
      <c r="F2" s="3" t="s">
        <v>1</v>
      </c>
      <c r="G2" s="4">
        <v>1</v>
      </c>
      <c r="H2" s="4">
        <v>10.24993749233947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5">
      <c r="A3" s="1">
        <v>2</v>
      </c>
      <c r="B3" s="1" t="s">
        <v>2</v>
      </c>
      <c r="C3" s="1"/>
      <c r="D3" s="5">
        <f>D2</f>
        <v>1</v>
      </c>
      <c r="E3" s="2" t="s">
        <v>0</v>
      </c>
      <c r="F3" s="3" t="s">
        <v>3</v>
      </c>
      <c r="G3" s="4">
        <v>1</v>
      </c>
      <c r="H3" s="4">
        <v>8.1132174597846145</v>
      </c>
      <c r="S3" s="6"/>
      <c r="T3" s="6"/>
      <c r="U3" s="6"/>
      <c r="V3" s="6"/>
      <c r="W3" s="6"/>
    </row>
    <row r="4" spans="1:23" x14ac:dyDescent="0.25">
      <c r="A4" s="1">
        <v>3</v>
      </c>
      <c r="B4" s="1" t="s">
        <v>4</v>
      </c>
      <c r="C4" s="1"/>
      <c r="D4" s="5">
        <f t="shared" ref="D4:D21" si="0">D3</f>
        <v>1</v>
      </c>
      <c r="E4" s="2" t="s">
        <v>0</v>
      </c>
      <c r="F4" s="3" t="s">
        <v>5</v>
      </c>
      <c r="G4" s="4">
        <v>1</v>
      </c>
      <c r="H4" s="4">
        <v>12.571538130442301</v>
      </c>
      <c r="S4" s="6"/>
      <c r="T4" s="6"/>
      <c r="U4" s="6"/>
      <c r="V4" s="6"/>
      <c r="W4" s="6"/>
    </row>
    <row r="5" spans="1:23" x14ac:dyDescent="0.25">
      <c r="A5" s="1">
        <v>4</v>
      </c>
      <c r="B5" s="1" t="s">
        <v>6</v>
      </c>
      <c r="C5" s="1"/>
      <c r="D5" s="5">
        <f t="shared" si="0"/>
        <v>1</v>
      </c>
      <c r="E5" s="2" t="s">
        <v>0</v>
      </c>
      <c r="F5" s="3" t="s">
        <v>7</v>
      </c>
      <c r="G5" s="4">
        <v>1</v>
      </c>
      <c r="S5" s="6"/>
      <c r="T5" s="6"/>
      <c r="U5" s="6"/>
      <c r="V5" s="6"/>
      <c r="W5" s="6"/>
    </row>
    <row r="6" spans="1:23" x14ac:dyDescent="0.25">
      <c r="A6" s="1">
        <v>5</v>
      </c>
      <c r="B6" s="1" t="s">
        <v>8</v>
      </c>
      <c r="C6" s="1"/>
      <c r="D6" s="5">
        <f t="shared" si="0"/>
        <v>1</v>
      </c>
      <c r="E6" s="2" t="s">
        <v>0</v>
      </c>
      <c r="F6" s="3" t="s">
        <v>9</v>
      </c>
      <c r="G6" s="4">
        <v>1</v>
      </c>
      <c r="H6" s="4">
        <v>13.960565477609634</v>
      </c>
      <c r="I6" s="7"/>
      <c r="J6" s="8"/>
      <c r="K6" s="9"/>
      <c r="L6" s="9"/>
      <c r="M6" s="9"/>
      <c r="V6" s="6"/>
    </row>
    <row r="7" spans="1:23" x14ac:dyDescent="0.25">
      <c r="A7" s="1">
        <v>6</v>
      </c>
      <c r="B7" s="1" t="s">
        <v>10</v>
      </c>
      <c r="C7" s="1"/>
      <c r="D7" s="5">
        <f t="shared" si="0"/>
        <v>1</v>
      </c>
      <c r="E7" s="2" t="s">
        <v>0</v>
      </c>
      <c r="F7" s="3" t="s">
        <v>11</v>
      </c>
      <c r="G7" s="4">
        <v>1</v>
      </c>
      <c r="V7" s="6"/>
    </row>
    <row r="8" spans="1:23" x14ac:dyDescent="0.25">
      <c r="A8" s="1">
        <v>7</v>
      </c>
      <c r="B8" s="1" t="s">
        <v>12</v>
      </c>
      <c r="C8" s="1"/>
      <c r="D8" s="5">
        <f t="shared" si="0"/>
        <v>1</v>
      </c>
      <c r="E8" s="2" t="s">
        <v>4</v>
      </c>
      <c r="F8" s="3" t="s">
        <v>13</v>
      </c>
      <c r="G8" s="4">
        <v>3</v>
      </c>
      <c r="H8" s="4">
        <v>131.91237171386419</v>
      </c>
      <c r="S8" s="6"/>
      <c r="T8" s="6"/>
      <c r="U8" s="6"/>
      <c r="V8" s="6"/>
      <c r="W8" s="6"/>
    </row>
    <row r="9" spans="1:23" x14ac:dyDescent="0.25">
      <c r="A9" s="1">
        <v>8</v>
      </c>
      <c r="B9" s="1" t="s">
        <v>14</v>
      </c>
      <c r="C9" s="1"/>
      <c r="D9" s="5">
        <f t="shared" si="0"/>
        <v>1</v>
      </c>
      <c r="E9" s="2" t="s">
        <v>6</v>
      </c>
      <c r="F9" s="3" t="s">
        <v>15</v>
      </c>
      <c r="G9" s="4">
        <v>4</v>
      </c>
      <c r="S9" s="6"/>
      <c r="T9" s="6"/>
      <c r="U9" s="6"/>
      <c r="V9" s="6"/>
      <c r="W9" s="6"/>
    </row>
    <row r="10" spans="1:23" x14ac:dyDescent="0.25">
      <c r="A10" s="1">
        <v>9</v>
      </c>
      <c r="B10" s="1" t="s">
        <v>16</v>
      </c>
      <c r="C10" s="1"/>
      <c r="D10" s="5">
        <f t="shared" si="0"/>
        <v>1</v>
      </c>
      <c r="E10" s="2" t="s">
        <v>8</v>
      </c>
      <c r="F10" s="3" t="s">
        <v>17</v>
      </c>
      <c r="G10" s="4">
        <v>5</v>
      </c>
      <c r="H10" s="4">
        <v>96.485097612653462</v>
      </c>
      <c r="S10" s="6"/>
      <c r="T10" s="6"/>
      <c r="U10" s="6"/>
      <c r="V10" s="6"/>
      <c r="W10" s="6"/>
    </row>
    <row r="11" spans="1:23" x14ac:dyDescent="0.25">
      <c r="A11" s="1">
        <v>10</v>
      </c>
      <c r="B11" s="1" t="s">
        <v>18</v>
      </c>
      <c r="C11" s="1"/>
      <c r="D11" s="5">
        <f t="shared" si="0"/>
        <v>1</v>
      </c>
      <c r="E11" s="2" t="s">
        <v>8</v>
      </c>
      <c r="F11" s="3" t="s">
        <v>19</v>
      </c>
      <c r="G11" s="4">
        <v>5</v>
      </c>
      <c r="H11" s="4">
        <v>176.69689970750076</v>
      </c>
      <c r="J11" s="8"/>
      <c r="M11" s="8"/>
      <c r="V11" s="6"/>
    </row>
    <row r="12" spans="1:23" x14ac:dyDescent="0.25">
      <c r="A12" s="1">
        <v>11</v>
      </c>
      <c r="B12" s="1" t="s">
        <v>20</v>
      </c>
      <c r="C12" s="1"/>
      <c r="D12" s="5">
        <f t="shared" si="0"/>
        <v>1</v>
      </c>
      <c r="E12" s="2" t="s">
        <v>10</v>
      </c>
      <c r="F12" s="3" t="s">
        <v>21</v>
      </c>
      <c r="G12" s="4">
        <v>6</v>
      </c>
      <c r="S12" s="6"/>
      <c r="T12" s="6"/>
      <c r="U12" s="6"/>
      <c r="V12" s="6"/>
      <c r="W12" s="6"/>
    </row>
    <row r="13" spans="1:23" x14ac:dyDescent="0.25">
      <c r="A13" s="1">
        <v>12</v>
      </c>
      <c r="B13" s="1" t="s">
        <v>22</v>
      </c>
      <c r="C13" s="1"/>
      <c r="D13" s="5">
        <f t="shared" si="0"/>
        <v>1</v>
      </c>
      <c r="E13" s="2" t="s">
        <v>10</v>
      </c>
      <c r="F13" s="3" t="s">
        <v>23</v>
      </c>
      <c r="G13" s="4">
        <v>6</v>
      </c>
      <c r="H13" s="4">
        <v>39.046108269691466</v>
      </c>
      <c r="V13" s="6"/>
    </row>
    <row r="14" spans="1:23" x14ac:dyDescent="0.25">
      <c r="A14" s="5">
        <v>13</v>
      </c>
      <c r="B14" s="5" t="s">
        <v>24</v>
      </c>
      <c r="C14" s="1"/>
      <c r="D14" s="5">
        <f t="shared" si="0"/>
        <v>1</v>
      </c>
      <c r="E14" s="2" t="s">
        <v>12</v>
      </c>
      <c r="F14" s="3" t="s">
        <v>25</v>
      </c>
      <c r="G14" s="4">
        <v>7</v>
      </c>
      <c r="H14" s="4">
        <v>205.0202941894531</v>
      </c>
      <c r="S14" s="6"/>
      <c r="T14" s="6"/>
      <c r="U14" s="6"/>
      <c r="V14" s="6"/>
      <c r="W14" s="6"/>
    </row>
    <row r="15" spans="1:23" x14ac:dyDescent="0.25">
      <c r="A15" s="5">
        <v>14</v>
      </c>
      <c r="B15" s="5" t="s">
        <v>26</v>
      </c>
      <c r="C15" s="1"/>
      <c r="D15" s="5">
        <f t="shared" si="0"/>
        <v>1</v>
      </c>
      <c r="E15" s="2" t="s">
        <v>16</v>
      </c>
      <c r="F15" s="3" t="s">
        <v>27</v>
      </c>
      <c r="G15" s="4">
        <v>9</v>
      </c>
      <c r="H15" s="4">
        <v>214.14956371600812</v>
      </c>
      <c r="S15" s="6"/>
      <c r="T15" s="6"/>
      <c r="U15" s="6"/>
      <c r="V15" s="6"/>
      <c r="W15" s="6"/>
    </row>
    <row r="16" spans="1:23" x14ac:dyDescent="0.25">
      <c r="A16" s="5">
        <v>15</v>
      </c>
      <c r="B16" s="5" t="s">
        <v>28</v>
      </c>
      <c r="C16" s="1"/>
      <c r="D16" s="5">
        <f t="shared" si="0"/>
        <v>1</v>
      </c>
      <c r="E16" s="2" t="s">
        <v>16</v>
      </c>
      <c r="F16" s="3" t="s">
        <v>29</v>
      </c>
      <c r="G16" s="4">
        <v>9</v>
      </c>
      <c r="H16" s="4">
        <v>479.91412050583784</v>
      </c>
      <c r="S16" s="6"/>
      <c r="T16" s="6"/>
      <c r="U16" s="6"/>
      <c r="V16" s="6"/>
      <c r="W16" s="6"/>
    </row>
    <row r="17" spans="1:23" x14ac:dyDescent="0.25">
      <c r="A17" s="5">
        <v>16</v>
      </c>
      <c r="B17" s="5" t="s">
        <v>30</v>
      </c>
      <c r="C17" s="1"/>
      <c r="D17" s="5">
        <f t="shared" si="0"/>
        <v>1</v>
      </c>
      <c r="E17" s="2" t="s">
        <v>16</v>
      </c>
      <c r="F17" s="3" t="s">
        <v>31</v>
      </c>
      <c r="G17" s="4">
        <v>9</v>
      </c>
      <c r="H17" s="4">
        <v>248.85496006011962</v>
      </c>
      <c r="S17" s="6"/>
      <c r="T17" s="6"/>
      <c r="U17" s="6"/>
      <c r="V17" s="6"/>
      <c r="W17" s="6"/>
    </row>
    <row r="18" spans="1:23" x14ac:dyDescent="0.25">
      <c r="A18" s="5">
        <v>17</v>
      </c>
      <c r="B18" s="5" t="s">
        <v>32</v>
      </c>
      <c r="C18" s="1"/>
      <c r="D18" s="5">
        <f t="shared" si="0"/>
        <v>1</v>
      </c>
      <c r="E18" s="2" t="s">
        <v>18</v>
      </c>
      <c r="F18" s="3" t="s">
        <v>33</v>
      </c>
      <c r="G18" s="4">
        <v>10</v>
      </c>
      <c r="H18" s="4">
        <v>294.58408035770537</v>
      </c>
      <c r="S18" s="6"/>
      <c r="T18" s="6"/>
      <c r="U18" s="6"/>
      <c r="V18" s="6"/>
      <c r="W18" s="6"/>
    </row>
    <row r="19" spans="1:23" x14ac:dyDescent="0.25">
      <c r="A19" s="5">
        <v>18</v>
      </c>
      <c r="B19" s="5" t="s">
        <v>34</v>
      </c>
      <c r="C19" s="1"/>
      <c r="D19" s="5">
        <f t="shared" si="0"/>
        <v>1</v>
      </c>
      <c r="E19" s="2" t="s">
        <v>18</v>
      </c>
      <c r="F19" s="3" t="s">
        <v>35</v>
      </c>
      <c r="G19" s="4">
        <v>10</v>
      </c>
      <c r="H19" s="4">
        <v>222.49683227539063</v>
      </c>
      <c r="S19" s="6"/>
      <c r="T19" s="6"/>
      <c r="U19" s="6"/>
      <c r="V19" s="6"/>
      <c r="W19" s="6"/>
    </row>
    <row r="20" spans="1:23" x14ac:dyDescent="0.25">
      <c r="A20" s="5">
        <v>19</v>
      </c>
      <c r="B20" s="5" t="s">
        <v>36</v>
      </c>
      <c r="C20" s="1"/>
      <c r="D20" s="5">
        <f t="shared" si="0"/>
        <v>1</v>
      </c>
      <c r="E20" s="2" t="s">
        <v>22</v>
      </c>
      <c r="F20" s="3" t="s">
        <v>37</v>
      </c>
      <c r="G20" s="4">
        <v>12</v>
      </c>
      <c r="H20" s="4">
        <v>338.23270568847659</v>
      </c>
      <c r="S20" s="6"/>
      <c r="T20" s="6"/>
      <c r="U20" s="6"/>
      <c r="V20" s="6"/>
      <c r="W20" s="6"/>
    </row>
    <row r="21" spans="1:23" x14ac:dyDescent="0.25">
      <c r="A21" s="5">
        <v>20</v>
      </c>
      <c r="B21" s="5" t="s">
        <v>38</v>
      </c>
      <c r="C21" s="1"/>
      <c r="D21" s="5">
        <f t="shared" si="0"/>
        <v>1</v>
      </c>
      <c r="E21" s="2" t="s">
        <v>24</v>
      </c>
      <c r="F21" s="3" t="s">
        <v>39</v>
      </c>
      <c r="G21" s="4">
        <v>13</v>
      </c>
      <c r="H21" s="4">
        <v>568.3999605178833</v>
      </c>
      <c r="V21" s="6"/>
    </row>
    <row r="22" spans="1:23" x14ac:dyDescent="0.25">
      <c r="F22" s="3"/>
      <c r="V22" s="6"/>
    </row>
    <row r="23" spans="1:23" x14ac:dyDescent="0.25">
      <c r="F23" s="3"/>
      <c r="N23" s="10"/>
      <c r="V23" s="6"/>
    </row>
    <row r="24" spans="1:23" x14ac:dyDescent="0.25">
      <c r="F24" s="3"/>
      <c r="K24" s="10"/>
      <c r="V24" s="6"/>
    </row>
    <row r="25" spans="1:23" x14ac:dyDescent="0.25">
      <c r="F25" s="3"/>
      <c r="K25" s="10"/>
      <c r="V25" s="6"/>
    </row>
    <row r="26" spans="1:23" x14ac:dyDescent="0.25">
      <c r="F26" s="3"/>
      <c r="K26" s="10"/>
      <c r="V26" s="6"/>
    </row>
    <row r="27" spans="1:23" x14ac:dyDescent="0.25">
      <c r="F27" s="3"/>
      <c r="K27" s="10"/>
      <c r="V27" s="6"/>
    </row>
    <row r="28" spans="1:23" x14ac:dyDescent="0.25">
      <c r="F28" s="3"/>
      <c r="K28" s="10"/>
      <c r="V28" s="6"/>
    </row>
    <row r="29" spans="1:23" x14ac:dyDescent="0.25">
      <c r="F29" s="3"/>
      <c r="K29" s="10"/>
      <c r="V29" s="6"/>
    </row>
    <row r="30" spans="1:23" x14ac:dyDescent="0.25">
      <c r="F30" s="3"/>
      <c r="J30" s="7"/>
      <c r="K30" s="10"/>
      <c r="V30" s="6"/>
    </row>
    <row r="31" spans="1:23" x14ac:dyDescent="0.25">
      <c r="F31" s="3"/>
      <c r="K31" s="10"/>
      <c r="V31" s="6"/>
    </row>
    <row r="32" spans="1:23" x14ac:dyDescent="0.25">
      <c r="F32" s="3"/>
      <c r="K32" s="10"/>
      <c r="V32" s="6"/>
    </row>
    <row r="33" spans="6:22" x14ac:dyDescent="0.25">
      <c r="F33" s="3"/>
      <c r="K33" s="10"/>
      <c r="V33" s="6"/>
    </row>
    <row r="34" spans="6:22" x14ac:dyDescent="0.25">
      <c r="F34" s="3"/>
      <c r="V34" s="6"/>
    </row>
    <row r="35" spans="6:22" x14ac:dyDescent="0.25">
      <c r="F35" s="3"/>
      <c r="V35" s="6"/>
    </row>
    <row r="36" spans="6:22" x14ac:dyDescent="0.25">
      <c r="F36" s="3"/>
      <c r="K36" s="10"/>
      <c r="V36" s="6"/>
    </row>
    <row r="37" spans="6:22" x14ac:dyDescent="0.25">
      <c r="F37" s="3"/>
      <c r="K37" s="10"/>
      <c r="V37" s="6"/>
    </row>
    <row r="38" spans="6:22" x14ac:dyDescent="0.25">
      <c r="F38" s="3"/>
      <c r="K38" s="10"/>
      <c r="V38" s="6"/>
    </row>
    <row r="39" spans="6:22" x14ac:dyDescent="0.25">
      <c r="F39" s="3"/>
      <c r="K39" s="10"/>
      <c r="V39" s="6"/>
    </row>
    <row r="40" spans="6:22" x14ac:dyDescent="0.25">
      <c r="F40" s="3"/>
      <c r="K40" s="10"/>
      <c r="V40" s="6"/>
    </row>
    <row r="41" spans="6:22" x14ac:dyDescent="0.25">
      <c r="F41" s="3"/>
      <c r="K41" s="10"/>
      <c r="V41" s="6"/>
    </row>
    <row r="42" spans="6:22" x14ac:dyDescent="0.25">
      <c r="F42" s="3"/>
      <c r="K42" s="10"/>
      <c r="V42" s="6"/>
    </row>
    <row r="43" spans="6:22" x14ac:dyDescent="0.25">
      <c r="F43" s="3"/>
      <c r="K43" s="10"/>
      <c r="V43" s="6"/>
    </row>
    <row r="44" spans="6:22" x14ac:dyDescent="0.25">
      <c r="F44" s="3"/>
      <c r="K44" s="10"/>
      <c r="V44" s="6"/>
    </row>
    <row r="45" spans="6:22" x14ac:dyDescent="0.25">
      <c r="F45" s="3"/>
      <c r="V45" s="6"/>
    </row>
    <row r="46" spans="6:22" x14ac:dyDescent="0.25">
      <c r="F46" s="3"/>
      <c r="K46" s="10"/>
      <c r="V46" s="6"/>
    </row>
    <row r="47" spans="6:22" x14ac:dyDescent="0.25">
      <c r="F47" s="3"/>
      <c r="K47" s="10"/>
    </row>
    <row r="48" spans="6:22" x14ac:dyDescent="0.25">
      <c r="F48" s="3"/>
      <c r="K48" s="10"/>
    </row>
    <row r="49" spans="6:11" x14ac:dyDescent="0.25">
      <c r="F49" s="3"/>
      <c r="K49" s="10"/>
    </row>
    <row r="50" spans="6:11" x14ac:dyDescent="0.25">
      <c r="F50" s="3"/>
      <c r="K50" s="10"/>
    </row>
    <row r="51" spans="6:11" x14ac:dyDescent="0.25">
      <c r="F51" s="3"/>
      <c r="K51" s="10"/>
    </row>
    <row r="52" spans="6:11" x14ac:dyDescent="0.25">
      <c r="F52" s="3"/>
      <c r="K52" s="10"/>
    </row>
    <row r="53" spans="6:11" x14ac:dyDescent="0.25">
      <c r="F53" s="3"/>
      <c r="K53" s="10"/>
    </row>
    <row r="54" spans="6:11" x14ac:dyDescent="0.25">
      <c r="F54" s="3"/>
      <c r="K54" s="10"/>
    </row>
    <row r="55" spans="6:11" x14ac:dyDescent="0.25">
      <c r="F55" s="3"/>
      <c r="K55" s="10"/>
    </row>
    <row r="56" spans="6:11" x14ac:dyDescent="0.25">
      <c r="F56" s="3"/>
      <c r="K56" s="10"/>
    </row>
    <row r="57" spans="6:11" x14ac:dyDescent="0.25">
      <c r="F57" s="3"/>
      <c r="K57" s="10"/>
    </row>
    <row r="58" spans="6:11" x14ac:dyDescent="0.25">
      <c r="F58" s="3"/>
      <c r="K58" s="10"/>
    </row>
    <row r="59" spans="6:11" x14ac:dyDescent="0.25">
      <c r="F59" s="3"/>
      <c r="K59" s="10"/>
    </row>
    <row r="60" spans="6:11" x14ac:dyDescent="0.25">
      <c r="F60" s="3"/>
      <c r="K60" s="10"/>
    </row>
    <row r="61" spans="6:11" x14ac:dyDescent="0.25">
      <c r="F61" s="3"/>
      <c r="K61" s="10"/>
    </row>
    <row r="62" spans="6:11" x14ac:dyDescent="0.25">
      <c r="F62" s="3"/>
      <c r="K62" s="10"/>
    </row>
    <row r="63" spans="6:11" x14ac:dyDescent="0.25">
      <c r="F63" s="3"/>
      <c r="K63" s="10"/>
    </row>
    <row r="64" spans="6:11" x14ac:dyDescent="0.25">
      <c r="F64" s="3"/>
      <c r="K64" s="10"/>
    </row>
    <row r="65" spans="6:11" x14ac:dyDescent="0.25">
      <c r="F65" s="3"/>
      <c r="K65" s="10"/>
    </row>
    <row r="66" spans="6:11" x14ac:dyDescent="0.25">
      <c r="F66" s="3"/>
      <c r="K66" s="10"/>
    </row>
    <row r="67" spans="6:11" x14ac:dyDescent="0.25">
      <c r="F67" s="3"/>
      <c r="K67" s="10"/>
    </row>
    <row r="68" spans="6:11" x14ac:dyDescent="0.25">
      <c r="F68" s="3"/>
      <c r="K68" s="10"/>
    </row>
    <row r="69" spans="6:11" x14ac:dyDescent="0.25">
      <c r="F69" s="3"/>
      <c r="K69" s="10"/>
    </row>
    <row r="70" spans="6:11" x14ac:dyDescent="0.25">
      <c r="F70" s="3"/>
    </row>
    <row r="71" spans="6:11" x14ac:dyDescent="0.25">
      <c r="F71" s="3"/>
    </row>
    <row r="72" spans="6:11" x14ac:dyDescent="0.25">
      <c r="F72" s="3"/>
    </row>
    <row r="73" spans="6:11" x14ac:dyDescent="0.25">
      <c r="F73" s="3"/>
    </row>
    <row r="74" spans="6:11" x14ac:dyDescent="0.25">
      <c r="F74" s="3"/>
    </row>
    <row r="75" spans="6:11" x14ac:dyDescent="0.25">
      <c r="F75" s="3"/>
    </row>
    <row r="76" spans="6:11" x14ac:dyDescent="0.25">
      <c r="F76" s="3"/>
    </row>
    <row r="77" spans="6:11" x14ac:dyDescent="0.25">
      <c r="F77" s="3"/>
    </row>
    <row r="78" spans="6:11" x14ac:dyDescent="0.25">
      <c r="F78" s="3"/>
    </row>
  </sheetData>
  <autoFilter ref="D1:W1" xr:uid="{00000000-0009-0000-0000-000000000000}">
    <sortState xmlns:xlrd2="http://schemas.microsoft.com/office/spreadsheetml/2017/richdata2" ref="D2:W21">
      <sortCondition ref="G1"/>
    </sortState>
  </autoFilter>
  <conditionalFormatting sqref="I17">
    <cfRule type="cellIs" dxfId="4" priority="5" operator="equal">
      <formula>"#N/A Invalid Security"</formula>
    </cfRule>
  </conditionalFormatting>
  <conditionalFormatting sqref="G1:G1048576">
    <cfRule type="top10" dxfId="3" priority="3" stopIfTrue="1" bottom="1" rank="1"/>
    <cfRule type="top10" dxfId="2" priority="4" stopIfTrue="1" rank="1"/>
  </conditionalFormatting>
  <conditionalFormatting sqref="H1:H1048576">
    <cfRule type="top10" dxfId="1" priority="1" stopIfTrue="1" bottom="1" rank="1"/>
    <cfRule type="top10" dxfId="0" priority="2" stopIfTrue="1" rank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nemts</cp:lastModifiedBy>
  <dcterms:created xsi:type="dcterms:W3CDTF">2020-07-13T16:00:03Z</dcterms:created>
  <dcterms:modified xsi:type="dcterms:W3CDTF">2020-07-13T16:02:24Z</dcterms:modified>
</cp:coreProperties>
</file>