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ЭтаКнига"/>
  <xr:revisionPtr revIDLastSave="0" documentId="13_ncr:1_{95A1A15B-9A54-4794-B501-E4212B7A1E3C}" xr6:coauthVersionLast="45" xr6:coauthVersionMax="45" xr10:uidLastSave="{00000000-0000-0000-0000-000000000000}"/>
  <bookViews>
    <workbookView xWindow="1008" yWindow="-108" windowWidth="22140" windowHeight="131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7" i="1" l="1"/>
  <c r="N44" i="1" s="1"/>
  <c r="N51" i="1" s="1"/>
  <c r="N58" i="1" s="1"/>
  <c r="N65" i="1" s="1"/>
  <c r="N72" i="1" s="1"/>
  <c r="N79" i="1" s="1"/>
  <c r="N86" i="1" s="1"/>
  <c r="N93" i="1" s="1"/>
  <c r="N100" i="1" s="1"/>
  <c r="N35" i="1"/>
  <c r="N42" i="1" s="1"/>
  <c r="N49" i="1" s="1"/>
  <c r="N56" i="1" s="1"/>
  <c r="N63" i="1" s="1"/>
  <c r="N70" i="1" s="1"/>
  <c r="N77" i="1" s="1"/>
  <c r="N84" i="1" s="1"/>
  <c r="N91" i="1" s="1"/>
  <c r="N98" i="1" s="1"/>
  <c r="N36" i="1"/>
  <c r="N43" i="1" s="1"/>
  <c r="N50" i="1" s="1"/>
  <c r="N57" i="1" s="1"/>
  <c r="N64" i="1" s="1"/>
  <c r="N71" i="1" s="1"/>
  <c r="N78" i="1" s="1"/>
  <c r="N85" i="1" s="1"/>
  <c r="N92" i="1" s="1"/>
  <c r="N99" i="1" s="1"/>
  <c r="N26" i="1"/>
  <c r="N33" i="1" s="1"/>
  <c r="N40" i="1" s="1"/>
  <c r="N27" i="1"/>
  <c r="N34" i="1" s="1"/>
  <c r="N41" i="1" s="1"/>
  <c r="N28" i="1"/>
  <c r="N29" i="1"/>
  <c r="N30" i="1"/>
  <c r="N25" i="1"/>
  <c r="N32" i="1" s="1"/>
  <c r="N39" i="1" s="1"/>
  <c r="N46" i="1" l="1"/>
  <c r="N53" i="1" s="1"/>
  <c r="N47" i="1"/>
  <c r="N54" i="1" s="1"/>
  <c r="N61" i="1" s="1"/>
  <c r="N68" i="1" s="1"/>
  <c r="N75" i="1" s="1"/>
  <c r="N82" i="1" s="1"/>
  <c r="N89" i="1" s="1"/>
  <c r="N96" i="1" s="1"/>
  <c r="N48" i="1"/>
  <c r="N55" i="1" s="1"/>
  <c r="N62" i="1" s="1"/>
  <c r="N69" i="1" s="1"/>
  <c r="N76" i="1" s="1"/>
  <c r="N83" i="1" s="1"/>
  <c r="N90" i="1" s="1"/>
  <c r="N97" i="1" s="1"/>
  <c r="O36" i="1"/>
  <c r="P36" i="1"/>
  <c r="I5" i="1"/>
  <c r="M5" i="1" s="1"/>
  <c r="I6" i="1"/>
  <c r="M32" i="1" s="1"/>
  <c r="M33" i="1" s="1"/>
  <c r="M34" i="1" s="1"/>
  <c r="M35" i="1" s="1"/>
  <c r="M36" i="1" s="1"/>
  <c r="M37" i="1" s="1"/>
  <c r="I7" i="1"/>
  <c r="I8" i="1"/>
  <c r="I9" i="1"/>
  <c r="I10" i="1"/>
  <c r="I11" i="1"/>
  <c r="J11" i="1" s="1"/>
  <c r="I12" i="1"/>
  <c r="I13" i="1"/>
  <c r="I14" i="1"/>
  <c r="I15" i="1"/>
  <c r="I16" i="1"/>
  <c r="K16" i="1" s="1"/>
  <c r="I17" i="1"/>
  <c r="J17" i="1" s="1"/>
  <c r="I18" i="1"/>
  <c r="J18" i="1" s="1"/>
  <c r="I19" i="1"/>
  <c r="J19" i="1" s="1"/>
  <c r="I20" i="1"/>
  <c r="K20" i="1" s="1"/>
  <c r="I21" i="1"/>
  <c r="J21" i="1" s="1"/>
  <c r="I22" i="1"/>
  <c r="J22" i="1" s="1"/>
  <c r="I23" i="1"/>
  <c r="J23" i="1" s="1"/>
  <c r="I24" i="1"/>
  <c r="K24" i="1" s="1"/>
  <c r="I25" i="1"/>
  <c r="J25" i="1" s="1"/>
  <c r="I26" i="1"/>
  <c r="J26" i="1" s="1"/>
  <c r="I27" i="1"/>
  <c r="J27" i="1" s="1"/>
  <c r="I28" i="1"/>
  <c r="K28" i="1" s="1"/>
  <c r="I29" i="1"/>
  <c r="J29" i="1" s="1"/>
  <c r="I30" i="1"/>
  <c r="J30" i="1" s="1"/>
  <c r="I31" i="1"/>
  <c r="J31" i="1" s="1"/>
  <c r="I32" i="1"/>
  <c r="K32" i="1" s="1"/>
  <c r="I33" i="1"/>
  <c r="J33" i="1" s="1"/>
  <c r="I34" i="1"/>
  <c r="J34" i="1" s="1"/>
  <c r="I35" i="1"/>
  <c r="I36" i="1"/>
  <c r="K36" i="1" s="1"/>
  <c r="I37" i="1"/>
  <c r="J37" i="1" s="1"/>
  <c r="I38" i="1"/>
  <c r="J38" i="1" s="1"/>
  <c r="I39" i="1"/>
  <c r="J39" i="1" s="1"/>
  <c r="I4" i="1"/>
  <c r="P53" i="1" l="1"/>
  <c r="K8" i="1"/>
  <c r="M46" i="1"/>
  <c r="J15" i="1"/>
  <c r="M95" i="1"/>
  <c r="M96" i="1" s="1"/>
  <c r="J7" i="1"/>
  <c r="M39" i="1"/>
  <c r="M14" i="1"/>
  <c r="M88" i="1"/>
  <c r="M89" i="1" s="1"/>
  <c r="J9" i="1"/>
  <c r="M53" i="1"/>
  <c r="M54" i="1" s="1"/>
  <c r="J13" i="1"/>
  <c r="M81" i="1"/>
  <c r="K12" i="1"/>
  <c r="M74" i="1"/>
  <c r="J35" i="1"/>
  <c r="M67" i="1"/>
  <c r="M68" i="1" s="1"/>
  <c r="O68" i="1" s="1"/>
  <c r="M10" i="1"/>
  <c r="M60" i="1"/>
  <c r="O53" i="1"/>
  <c r="N60" i="1"/>
  <c r="M55" i="1"/>
  <c r="O54" i="1"/>
  <c r="P54" i="1"/>
  <c r="J4" i="1"/>
  <c r="M18" i="1"/>
  <c r="J6" i="1"/>
  <c r="J5" i="1"/>
  <c r="M25" i="1"/>
  <c r="K4" i="1"/>
  <c r="J36" i="1"/>
  <c r="J32" i="1"/>
  <c r="J28" i="1"/>
  <c r="J24" i="1"/>
  <c r="J20" i="1"/>
  <c r="J16" i="1"/>
  <c r="J12" i="1"/>
  <c r="J8" i="1"/>
  <c r="M4" i="1"/>
  <c r="N12" i="1"/>
  <c r="N8" i="1"/>
  <c r="K39" i="1"/>
  <c r="K35" i="1"/>
  <c r="K31" i="1"/>
  <c r="K27" i="1"/>
  <c r="K23" i="1"/>
  <c r="K19" i="1"/>
  <c r="K15" i="1"/>
  <c r="K11" i="1"/>
  <c r="K7" i="1"/>
  <c r="N4" i="1"/>
  <c r="M12" i="1"/>
  <c r="M8" i="1"/>
  <c r="N15" i="1"/>
  <c r="N11" i="1"/>
  <c r="N7" i="1"/>
  <c r="K38" i="1"/>
  <c r="K34" i="1"/>
  <c r="K30" i="1"/>
  <c r="K26" i="1"/>
  <c r="K22" i="1"/>
  <c r="K18" i="1"/>
  <c r="K14" i="1"/>
  <c r="K10" i="1"/>
  <c r="K6" i="1"/>
  <c r="M15" i="1"/>
  <c r="M11" i="1"/>
  <c r="M7" i="1"/>
  <c r="J14" i="1"/>
  <c r="J10" i="1"/>
  <c r="N14" i="1"/>
  <c r="N10" i="1"/>
  <c r="N6" i="1"/>
  <c r="K37" i="1"/>
  <c r="K33" i="1"/>
  <c r="K29" i="1"/>
  <c r="K25" i="1"/>
  <c r="K21" i="1"/>
  <c r="K17" i="1"/>
  <c r="K13" i="1"/>
  <c r="K9" i="1"/>
  <c r="K5" i="1"/>
  <c r="M6" i="1"/>
  <c r="N13" i="1"/>
  <c r="N9" i="1"/>
  <c r="N5" i="1"/>
  <c r="M13" i="1"/>
  <c r="M9" i="1"/>
  <c r="M75" i="1" l="1"/>
  <c r="M40" i="1"/>
  <c r="P39" i="1"/>
  <c r="O39" i="1"/>
  <c r="O89" i="1"/>
  <c r="P89" i="1"/>
  <c r="M90" i="1"/>
  <c r="N67" i="1"/>
  <c r="O60" i="1"/>
  <c r="P96" i="1"/>
  <c r="O96" i="1"/>
  <c r="M97" i="1"/>
  <c r="P60" i="1"/>
  <c r="M61" i="1"/>
  <c r="M69" i="1"/>
  <c r="P68" i="1"/>
  <c r="M82" i="1"/>
  <c r="P46" i="1"/>
  <c r="O46" i="1"/>
  <c r="M47" i="1"/>
  <c r="P55" i="1"/>
  <c r="M56" i="1"/>
  <c r="O55" i="1"/>
  <c r="O37" i="1"/>
  <c r="P37" i="1"/>
  <c r="O18" i="1"/>
  <c r="M19" i="1"/>
  <c r="P18" i="1"/>
  <c r="M26" i="1"/>
  <c r="O25" i="1"/>
  <c r="P25" i="1"/>
  <c r="O61" i="1" l="1"/>
  <c r="P61" i="1"/>
  <c r="M62" i="1"/>
  <c r="P69" i="1"/>
  <c r="M70" i="1"/>
  <c r="O69" i="1"/>
  <c r="O97" i="1"/>
  <c r="M98" i="1"/>
  <c r="P97" i="1"/>
  <c r="N74" i="1"/>
  <c r="O67" i="1"/>
  <c r="P67" i="1"/>
  <c r="O90" i="1"/>
  <c r="P90" i="1"/>
  <c r="M91" i="1"/>
  <c r="O75" i="1"/>
  <c r="M76" i="1"/>
  <c r="P75" i="1"/>
  <c r="M48" i="1"/>
  <c r="O47" i="1"/>
  <c r="P47" i="1"/>
  <c r="O82" i="1"/>
  <c r="P82" i="1"/>
  <c r="M83" i="1"/>
  <c r="M41" i="1"/>
  <c r="O40" i="1"/>
  <c r="P40" i="1"/>
  <c r="O56" i="1"/>
  <c r="P56" i="1"/>
  <c r="M57" i="1"/>
  <c r="M27" i="1"/>
  <c r="P26" i="1"/>
  <c r="O26" i="1"/>
  <c r="P19" i="1"/>
  <c r="M20" i="1"/>
  <c r="O19" i="1"/>
  <c r="P91" i="1" l="1"/>
  <c r="M92" i="1"/>
  <c r="O91" i="1"/>
  <c r="O98" i="1"/>
  <c r="M99" i="1"/>
  <c r="P98" i="1"/>
  <c r="P70" i="1"/>
  <c r="M71" i="1"/>
  <c r="O70" i="1"/>
  <c r="M49" i="1"/>
  <c r="P48" i="1"/>
  <c r="O48" i="1"/>
  <c r="O62" i="1"/>
  <c r="P62" i="1"/>
  <c r="M63" i="1"/>
  <c r="N81" i="1"/>
  <c r="P74" i="1"/>
  <c r="O74" i="1"/>
  <c r="O83" i="1"/>
  <c r="M84" i="1"/>
  <c r="P83" i="1"/>
  <c r="M42" i="1"/>
  <c r="P41" i="1"/>
  <c r="O41" i="1"/>
  <c r="P76" i="1"/>
  <c r="O76" i="1"/>
  <c r="M77" i="1"/>
  <c r="M58" i="1"/>
  <c r="O57" i="1"/>
  <c r="P57" i="1"/>
  <c r="M21" i="1"/>
  <c r="P20" i="1"/>
  <c r="O20" i="1"/>
  <c r="M28" i="1"/>
  <c r="O27" i="1"/>
  <c r="P27" i="1"/>
  <c r="O63" i="1" l="1"/>
  <c r="M64" i="1"/>
  <c r="P63" i="1"/>
  <c r="O71" i="1"/>
  <c r="P71" i="1"/>
  <c r="M72" i="1"/>
  <c r="P42" i="1"/>
  <c r="O42" i="1"/>
  <c r="M43" i="1"/>
  <c r="M100" i="1"/>
  <c r="O99" i="1"/>
  <c r="P99" i="1"/>
  <c r="O49" i="1"/>
  <c r="P49" i="1"/>
  <c r="M50" i="1"/>
  <c r="O84" i="1"/>
  <c r="P84" i="1"/>
  <c r="M85" i="1"/>
  <c r="M93" i="1"/>
  <c r="O92" i="1"/>
  <c r="P92" i="1"/>
  <c r="N88" i="1"/>
  <c r="P81" i="1"/>
  <c r="O81" i="1"/>
  <c r="M78" i="1"/>
  <c r="P77" i="1"/>
  <c r="O77" i="1"/>
  <c r="O58" i="1"/>
  <c r="P58" i="1"/>
  <c r="M29" i="1"/>
  <c r="P28" i="1"/>
  <c r="O28" i="1"/>
  <c r="M22" i="1"/>
  <c r="P21" i="1"/>
  <c r="O21" i="1"/>
  <c r="P85" i="1" l="1"/>
  <c r="M86" i="1"/>
  <c r="O85" i="1"/>
  <c r="P50" i="1"/>
  <c r="M51" i="1"/>
  <c r="O50" i="1"/>
  <c r="O100" i="1"/>
  <c r="P100" i="1"/>
  <c r="N95" i="1"/>
  <c r="P88" i="1"/>
  <c r="O88" i="1"/>
  <c r="O72" i="1"/>
  <c r="P72" i="1"/>
  <c r="P64" i="1"/>
  <c r="M65" i="1"/>
  <c r="O64" i="1"/>
  <c r="M79" i="1"/>
  <c r="O78" i="1"/>
  <c r="P78" i="1"/>
  <c r="P43" i="1"/>
  <c r="M44" i="1"/>
  <c r="O43" i="1"/>
  <c r="O93" i="1"/>
  <c r="P93" i="1"/>
  <c r="M23" i="1"/>
  <c r="O22" i="1"/>
  <c r="P22" i="1"/>
  <c r="M30" i="1"/>
  <c r="P29" i="1"/>
  <c r="O29" i="1"/>
  <c r="O65" i="1" l="1"/>
  <c r="P65" i="1"/>
  <c r="P44" i="1"/>
  <c r="O44" i="1"/>
  <c r="P86" i="1"/>
  <c r="O86" i="1"/>
  <c r="O51" i="1"/>
  <c r="P51" i="1"/>
  <c r="P79" i="1"/>
  <c r="O79" i="1"/>
  <c r="O95" i="1"/>
  <c r="P95" i="1"/>
  <c r="O30" i="1"/>
  <c r="P30" i="1"/>
  <c r="O23" i="1"/>
  <c r="P23" i="1"/>
  <c r="P32" i="1" l="1"/>
  <c r="O32" i="1"/>
  <c r="O33" i="1" l="1"/>
  <c r="P33" i="1"/>
  <c r="P34" i="1" l="1"/>
  <c r="O34" i="1"/>
  <c r="P35" i="1" l="1"/>
  <c r="O35" i="1"/>
</calcChain>
</file>

<file path=xl/sharedStrings.xml><?xml version="1.0" encoding="utf-8"?>
<sst xmlns="http://schemas.openxmlformats.org/spreadsheetml/2006/main" count="40" uniqueCount="16">
  <si>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</si>
  <si>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</si>
  <si>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</si>
  <si>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</si>
  <si>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</si>
  <si>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</si>
  <si>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</si>
  <si>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</si>
  <si>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</si>
  <si>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</si>
  <si>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</si>
  <si>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</si>
  <si>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θ</t>
  </si>
  <si>
    <t>ρ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</si>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</sst>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24898692526728E-2"/>
          <c:y val="3.5981888888888883E-2"/>
          <c:w val="0.9393210815115024"/>
          <c:h val="0.95908064130623261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BF10A14-F367-4716-82D1-B455BF1E3DE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4B0-420C-A801-9228D6D8C6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CE246E7-983E-48C3-9CE1-DD76018FBFE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4B0-420C-A801-9228D6D8C6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0DE889-0DC4-4A19-8478-4DF646A69C8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4B0-420C-A801-9228D6D8C6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85E9011-9F46-4C9B-9BEF-6838E927E74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4B0-420C-A801-9228D6D8C6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DFBCD61-1C3C-4776-9716-F7315FB0F75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4B0-420C-A801-9228D6D8C6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D82EB10-F3DA-4D40-A9C9-ECC62F5E701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4B0-420C-A801-9228D6D8C6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6223E0-FFC0-4D68-844A-9822877E685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4B0-420C-A801-9228D6D8C65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8E8E6F-2961-4356-8F44-A2B59E1E9C5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4B0-420C-A801-9228D6D8C65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AC2CDB4-0748-4AF5-B394-7BB189BA313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4B0-420C-A801-9228D6D8C65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9073865-361C-4DF4-80CC-CEDF15C9BF3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4B0-420C-A801-9228D6D8C65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C237B49-E101-4969-A9B5-B4BF2457CF2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4B0-420C-A801-9228D6D8C65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ED93BD4-31E1-486B-B3FC-9582C101DD8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4B0-420C-A801-9228D6D8C6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Лист1!$M$4:$M$15</c:f>
              <c:numCache>
                <c:formatCode>General</c:formatCode>
                <c:ptCount val="12"/>
                <c:pt idx="0">
                  <c:v>7.0446036157245651E-15</c:v>
                </c:pt>
                <c:pt idx="1">
                  <c:v>57.500000000000014</c:v>
                </c:pt>
                <c:pt idx="2">
                  <c:v>99.592921435210457</c:v>
                </c:pt>
                <c:pt idx="3">
                  <c:v>115</c:v>
                </c:pt>
                <c:pt idx="4">
                  <c:v>99.592921435210457</c:v>
                </c:pt>
                <c:pt idx="5">
                  <c:v>57.500000000000014</c:v>
                </c:pt>
                <c:pt idx="6">
                  <c:v>7.0446036157245651E-15</c:v>
                </c:pt>
                <c:pt idx="7">
                  <c:v>-57.499999999999972</c:v>
                </c:pt>
                <c:pt idx="8">
                  <c:v>-99.592921435210457</c:v>
                </c:pt>
                <c:pt idx="9">
                  <c:v>-115</c:v>
                </c:pt>
                <c:pt idx="10">
                  <c:v>-99.592921435210442</c:v>
                </c:pt>
                <c:pt idx="11">
                  <c:v>-57.50000000000005</c:v>
                </c:pt>
              </c:numCache>
            </c:numRef>
          </c:xVal>
          <c:yVal>
            <c:numRef>
              <c:f>Лист1!$N$4:$N$15</c:f>
              <c:numCache>
                <c:formatCode>General</c:formatCode>
                <c:ptCount val="12"/>
                <c:pt idx="0">
                  <c:v>115</c:v>
                </c:pt>
                <c:pt idx="1">
                  <c:v>99.592921435210442</c:v>
                </c:pt>
                <c:pt idx="2">
                  <c:v>57.499999999999993</c:v>
                </c:pt>
                <c:pt idx="3">
                  <c:v>0</c:v>
                </c:pt>
                <c:pt idx="4">
                  <c:v>-57.499999999999993</c:v>
                </c:pt>
                <c:pt idx="5">
                  <c:v>-99.592921435210442</c:v>
                </c:pt>
                <c:pt idx="6">
                  <c:v>-115</c:v>
                </c:pt>
                <c:pt idx="7">
                  <c:v>-99.592921435210457</c:v>
                </c:pt>
                <c:pt idx="8">
                  <c:v>-57.499999999999993</c:v>
                </c:pt>
                <c:pt idx="9">
                  <c:v>-1.408920723144913E-14</c:v>
                </c:pt>
                <c:pt idx="10">
                  <c:v>57.500000000000014</c:v>
                </c:pt>
                <c:pt idx="11">
                  <c:v>99.592921435210414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Лист1!$G$4:$G$15</c15:f>
                <c15:dlblRangeCache>
                  <c:ptCount val="12"/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апрель</c:v>
                  </c:pt>
                  <c:pt idx="4">
                    <c:v>май</c:v>
                  </c:pt>
                  <c:pt idx="5">
                    <c:v>июнь</c:v>
                  </c:pt>
                  <c:pt idx="6">
                    <c:v>июль</c:v>
                  </c:pt>
                  <c:pt idx="7">
                    <c:v>август</c:v>
                  </c:pt>
                  <c:pt idx="8">
                    <c:v>сентябрь</c:v>
                  </c:pt>
                  <c:pt idx="9">
                    <c:v>октябрь</c:v>
                  </c:pt>
                  <c:pt idx="10">
                    <c:v>ноябрь</c:v>
                  </c:pt>
                  <c:pt idx="11">
                    <c:v>декабрь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4B0-420C-A801-9228D6D8C651}"/>
            </c:ext>
          </c:extLst>
        </c:ser>
        <c:ser>
          <c:idx val="2"/>
          <c:order val="1"/>
          <c:spPr>
            <a:ln w="19050" cap="rnd">
              <a:solidFill>
                <a:schemeClr val="bg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F787225-EDBD-4CE7-8664-EBB77D1D86D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DFD-4982-8690-5107D5851D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3441E7-F24F-416F-AB2A-BF0FB32B96B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DFD-4982-8690-5107D5851D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6F4CC30-FF9D-489F-86AC-551F8A1D9DE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DFD-4982-8690-5107D5851D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F402EE9-2F61-4B0C-B037-55079E5EC62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DFD-4982-8690-5107D5851D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7D9A802-BE2A-487B-A5F6-2BA9B3C7324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DFD-4982-8690-5107D5851D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C42F262-5C7F-4DDF-93F2-0768BF9D50F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DFD-4982-8690-5107D5851D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8-FDFD-4982-8690-5107D5851D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E0C0F6C-796F-4C1C-9159-091178299BF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DFD-4982-8690-5107D5851D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E383E1E-0974-4978-A25A-54DB5732BE6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DFD-4982-8690-5107D5851D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A8172BE-05B3-4BA1-8EE9-3C0200140D9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DFD-4982-8690-5107D5851D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2EC512B-D294-465A-B7CF-233E56C5D7F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DFD-4982-8690-5107D5851D0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5830954-F379-4D11-9119-5312161C7D8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DFD-4982-8690-5107D5851D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7AABD15-1B5E-4F8D-B9D5-4EC25491748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DFD-4982-8690-5107D5851D0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0F-FDFD-4982-8690-5107D5851D0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A271F3E-DB5E-482B-83ED-25910801A6E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DFD-4982-8690-5107D5851D0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21A0E0B-3A7F-420B-85B3-CF58ED7CE0D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DFD-4982-8690-5107D5851D0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B9DA392-F4F6-47C2-BA85-565B269D2D2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DFD-4982-8690-5107D5851D0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924755F-0F26-45F7-96CA-1C554E4FF08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DFD-4982-8690-5107D5851D0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541C8DC-31CD-4E73-8FD3-0DF5E7632DB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DFD-4982-8690-5107D5851D0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B24C571-695D-44EE-9196-73CDCB84CEC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DFD-4982-8690-5107D5851D0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16-FDFD-4982-8690-5107D5851D0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296CD483-A410-45F2-8889-DC61A9E0186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DFD-4982-8690-5107D5851D0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37ADA24-7DD9-43C1-B791-20B675F604C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DFD-4982-8690-5107D5851D04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257CE18-B561-4863-96F5-39A323F1D36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DFD-4982-8690-5107D5851D04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92BE049D-59A1-4CA3-9081-2F4E293A698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DFD-4982-8690-5107D5851D0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F08A8B6-4DF6-4DE2-8B4A-C4B3CBD2A95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DFD-4982-8690-5107D5851D04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A75A6A69-14F7-49CD-93BB-1838C07CACD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DFD-4982-8690-5107D5851D04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1D-FDFD-4982-8690-5107D5851D04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61751FC-BD72-4A42-97EF-25F4CED402F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DFD-4982-8690-5107D5851D04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BBE9A92-0103-44D0-B369-E80E0F94E1E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DFD-4982-8690-5107D5851D04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8CA2663-994F-4ABA-AE01-D59AE22B39C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DFD-4982-8690-5107D5851D04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850EAF2E-3AB6-4BF1-BB85-629B67A6870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DFD-4982-8690-5107D5851D04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F4F3E05-6285-4276-8308-FA11B926A7A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DFD-4982-8690-5107D5851D04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6B7F4A75-2172-4A73-A8D3-BF40E8ADE57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DFD-4982-8690-5107D5851D04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24-FDFD-4982-8690-5107D5851D04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6779D36-7E1B-46C2-8662-54583421957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DFD-4982-8690-5107D5851D04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652898EB-7D53-4847-8B43-8A03A18671C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DFD-4982-8690-5107D5851D04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C08C8ABE-AF93-4445-A359-531B852AFB1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DFD-4982-8690-5107D5851D04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7E6CF95-3D2A-49C2-9B23-7DB7D1E2088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DFD-4982-8690-5107D5851D04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24B336B-BBB6-4592-9AD3-1A09E9B52BE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DFD-4982-8690-5107D5851D04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FFD5493E-432F-490F-AD08-21203CD1F42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DFD-4982-8690-5107D5851D04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2B-FDFD-4982-8690-5107D5851D04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86742F9-27E7-43A0-87FB-B4F3C9BF474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FDFD-4982-8690-5107D5851D04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A0F0BE62-4085-40B8-A0C9-F55FB4EA381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FDFD-4982-8690-5107D5851D04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A5553E07-76AB-4E95-8AA0-2F1A79F8F08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FDFD-4982-8690-5107D5851D04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0D187F9E-667C-4C0B-A1B1-3DC7ED6EA67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FDFD-4982-8690-5107D5851D04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0B31973A-C9D8-4B62-901C-EC051AAEE8D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FDFD-4982-8690-5107D5851D04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5AC148FD-4AF5-41AF-ADBE-B7753A4F7AE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FDFD-4982-8690-5107D5851D04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32-FDFD-4982-8690-5107D5851D04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8055CD7-DE1B-4C38-B119-069EABD5E5D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FDFD-4982-8690-5107D5851D04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4EA3995-A603-4E99-BFC4-150F73BBFE8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FDFD-4982-8690-5107D5851D04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645A82B5-278D-46E9-A8EB-D9B0076430C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FDFD-4982-8690-5107D5851D04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1DA543FE-226C-4410-91C5-FA06A86A067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FDFD-4982-8690-5107D5851D04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6FFA4CB8-7C63-4A17-9C16-5E34F4AD097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FDFD-4982-8690-5107D5851D04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08F21C71-D31A-407A-9D1D-A047369AAE9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FDFD-4982-8690-5107D5851D04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39-FDFD-4982-8690-5107D5851D04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B3C00E4C-D019-4577-BF8C-78904203F26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FDFD-4982-8690-5107D5851D04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BFF4D2C9-4822-4077-BFFE-C5DDDE63FC6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FDFD-4982-8690-5107D5851D04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C70B1BDF-6E04-40EF-A5A1-20DE77590E3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FDFD-4982-8690-5107D5851D04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5D0D5388-923F-495A-81D0-AD2009B55DD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FDFD-4982-8690-5107D5851D04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E4C452AB-8A5D-4DDC-91D9-691A4F9CAA5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FDFD-4982-8690-5107D5851D04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3C327FA8-ECA3-4176-949C-6F38F0C60F2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FDFD-4982-8690-5107D5851D04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40-FDFD-4982-8690-5107D5851D04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FAE75E16-8FBB-4752-9A49-406FD810239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FDFD-4982-8690-5107D5851D04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8109A444-1353-43C7-84DC-8D4D4B1C4BF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FDFD-4982-8690-5107D5851D04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6C97E625-165E-478C-8725-8FA11F079BE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FDFD-4982-8690-5107D5851D04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625F9F0E-8C7C-42EC-B850-3EC2157CD29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FDFD-4982-8690-5107D5851D04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73D8D1F7-3601-4677-8991-40216441313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FDFD-4982-8690-5107D5851D04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A4AB61DB-0A9E-48CA-A165-5D4ED5A7B07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FDFD-4982-8690-5107D5851D04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47-FDFD-4982-8690-5107D5851D04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B43A20CA-0778-46C0-9B2D-BB365170EC2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FDFD-4982-8690-5107D5851D04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F016EBA9-7A90-4A85-9CFB-2DB4761091F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FDFD-4982-8690-5107D5851D04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90D82281-0235-4AEF-97C2-0CB31C5584A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FDFD-4982-8690-5107D5851D04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827FB763-FCC7-4389-9C37-EC602519C73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FDFD-4982-8690-5107D5851D04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B9262196-0761-4CF4-A123-295149272D7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FDFD-4982-8690-5107D5851D04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86E91025-DB55-4B96-868D-C266884912B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FDFD-4982-8690-5107D5851D04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</c:ext>
                <c:ext xmlns:c16="http://schemas.microsoft.com/office/drawing/2014/chart" uri="{C3380CC4-5D6E-409C-BE32-E72D297353CC}">
                  <c16:uniqueId val="{0000004E-FDFD-4982-8690-5107D5851D04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FF835BE4-0C01-47F3-A7F4-A437E23E144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FDFD-4982-8690-5107D5851D04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15A1DBC4-1C70-4638-B41C-1D7023D3762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FDFD-4982-8690-5107D5851D04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F4E9482D-48AF-4B04-AD64-6F9B687801E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FDFD-4982-8690-5107D5851D04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714D6F6C-4A66-4A5C-9740-CE9EF2F51E1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FDFD-4982-8690-5107D5851D04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3E5200B2-9590-4337-B636-6C28E813503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FDFD-4982-8690-5107D5851D04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5E4BDB66-3D1C-4D18-A117-152C17232172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FDFD-4982-8690-5107D5851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Лист1!$O$18:$O$100</c:f>
              <c:numCache>
                <c:formatCode>General</c:formatCode>
                <c:ptCount val="83"/>
                <c:pt idx="0">
                  <c:v>0</c:v>
                </c:pt>
                <c:pt idx="1">
                  <c:v>1.22514845490862E-15</c:v>
                </c:pt>
                <c:pt idx="2">
                  <c:v>2.45029690981724E-15</c:v>
                </c:pt>
                <c:pt idx="3">
                  <c:v>3.67544536472586E-15</c:v>
                </c:pt>
                <c:pt idx="4">
                  <c:v>4.90059381963448E-15</c:v>
                </c:pt>
                <c:pt idx="5">
                  <c:v>6.1257422745431001E-15</c:v>
                </c:pt>
                <c:pt idx="7">
                  <c:v>0</c:v>
                </c:pt>
                <c:pt idx="8">
                  <c:v>10.000000000000002</c:v>
                </c:pt>
                <c:pt idx="9">
                  <c:v>20.000000000000004</c:v>
                </c:pt>
                <c:pt idx="10">
                  <c:v>30.000000000000007</c:v>
                </c:pt>
                <c:pt idx="11">
                  <c:v>40.000000000000007</c:v>
                </c:pt>
                <c:pt idx="12">
                  <c:v>50.000000000000014</c:v>
                </c:pt>
                <c:pt idx="14">
                  <c:v>0</c:v>
                </c:pt>
                <c:pt idx="15">
                  <c:v>17.320508075688775</c:v>
                </c:pt>
                <c:pt idx="16">
                  <c:v>34.641016151377549</c:v>
                </c:pt>
                <c:pt idx="17">
                  <c:v>51.96152422706632</c:v>
                </c:pt>
                <c:pt idx="18">
                  <c:v>69.282032302755098</c:v>
                </c:pt>
                <c:pt idx="19">
                  <c:v>86.602540378443877</c:v>
                </c:pt>
                <c:pt idx="21">
                  <c:v>0</c:v>
                </c:pt>
                <c:pt idx="22">
                  <c:v>20</c:v>
                </c:pt>
                <c:pt idx="23">
                  <c:v>40</c:v>
                </c:pt>
                <c:pt idx="24">
                  <c:v>60</c:v>
                </c:pt>
                <c:pt idx="25">
                  <c:v>80</c:v>
                </c:pt>
                <c:pt idx="26">
                  <c:v>100</c:v>
                </c:pt>
                <c:pt idx="28">
                  <c:v>0</c:v>
                </c:pt>
                <c:pt idx="29">
                  <c:v>17.320508075688775</c:v>
                </c:pt>
                <c:pt idx="30">
                  <c:v>34.641016151377549</c:v>
                </c:pt>
                <c:pt idx="31">
                  <c:v>51.96152422706632</c:v>
                </c:pt>
                <c:pt idx="32">
                  <c:v>69.282032302755098</c:v>
                </c:pt>
                <c:pt idx="33">
                  <c:v>86.602540378443877</c:v>
                </c:pt>
                <c:pt idx="35">
                  <c:v>0</c:v>
                </c:pt>
                <c:pt idx="36">
                  <c:v>10.000000000000002</c:v>
                </c:pt>
                <c:pt idx="37">
                  <c:v>20.000000000000004</c:v>
                </c:pt>
                <c:pt idx="38">
                  <c:v>30.000000000000007</c:v>
                </c:pt>
                <c:pt idx="39">
                  <c:v>40.000000000000007</c:v>
                </c:pt>
                <c:pt idx="40">
                  <c:v>50.000000000000014</c:v>
                </c:pt>
                <c:pt idx="42">
                  <c:v>0</c:v>
                </c:pt>
                <c:pt idx="43">
                  <c:v>1.22514845490862E-15</c:v>
                </c:pt>
                <c:pt idx="44">
                  <c:v>2.45029690981724E-15</c:v>
                </c:pt>
                <c:pt idx="45">
                  <c:v>3.67544536472586E-15</c:v>
                </c:pt>
                <c:pt idx="46">
                  <c:v>4.90059381963448E-15</c:v>
                </c:pt>
                <c:pt idx="47">
                  <c:v>6.1257422745431001E-15</c:v>
                </c:pt>
                <c:pt idx="49">
                  <c:v>0</c:v>
                </c:pt>
                <c:pt idx="50">
                  <c:v>-9.9999999999999964</c:v>
                </c:pt>
                <c:pt idx="51">
                  <c:v>-19.999999999999993</c:v>
                </c:pt>
                <c:pt idx="52">
                  <c:v>-29.999999999999986</c:v>
                </c:pt>
                <c:pt idx="53">
                  <c:v>-39.999999999999986</c:v>
                </c:pt>
                <c:pt idx="54">
                  <c:v>-49.999999999999979</c:v>
                </c:pt>
                <c:pt idx="56">
                  <c:v>0</c:v>
                </c:pt>
                <c:pt idx="57">
                  <c:v>-17.320508075688775</c:v>
                </c:pt>
                <c:pt idx="58">
                  <c:v>-34.641016151377549</c:v>
                </c:pt>
                <c:pt idx="59">
                  <c:v>-51.96152422706632</c:v>
                </c:pt>
                <c:pt idx="60">
                  <c:v>-69.282032302755098</c:v>
                </c:pt>
                <c:pt idx="61">
                  <c:v>-86.602540378443877</c:v>
                </c:pt>
                <c:pt idx="63">
                  <c:v>0</c:v>
                </c:pt>
                <c:pt idx="64">
                  <c:v>-20</c:v>
                </c:pt>
                <c:pt idx="65">
                  <c:v>-40</c:v>
                </c:pt>
                <c:pt idx="66">
                  <c:v>-60</c:v>
                </c:pt>
                <c:pt idx="67">
                  <c:v>-80</c:v>
                </c:pt>
                <c:pt idx="68">
                  <c:v>-100</c:v>
                </c:pt>
                <c:pt idx="70">
                  <c:v>0</c:v>
                </c:pt>
                <c:pt idx="71">
                  <c:v>-17.320508075688771</c:v>
                </c:pt>
                <c:pt idx="72">
                  <c:v>-34.641016151377542</c:v>
                </c:pt>
                <c:pt idx="73">
                  <c:v>-51.961524227066313</c:v>
                </c:pt>
                <c:pt idx="74">
                  <c:v>-69.282032302755084</c:v>
                </c:pt>
                <c:pt idx="75">
                  <c:v>-86.602540378443862</c:v>
                </c:pt>
                <c:pt idx="77">
                  <c:v>0</c:v>
                </c:pt>
                <c:pt idx="78">
                  <c:v>-10.000000000000009</c:v>
                </c:pt>
                <c:pt idx="79">
                  <c:v>-20.000000000000018</c:v>
                </c:pt>
                <c:pt idx="80">
                  <c:v>-30.000000000000028</c:v>
                </c:pt>
                <c:pt idx="81">
                  <c:v>-40.000000000000036</c:v>
                </c:pt>
                <c:pt idx="82">
                  <c:v>-50.000000000000043</c:v>
                </c:pt>
              </c:numCache>
            </c:numRef>
          </c:xVal>
          <c:yVal>
            <c:numRef>
              <c:f>Лист1!$P$18:$P$100</c:f>
              <c:numCache>
                <c:formatCode>General</c:formatCode>
                <c:ptCount val="83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7">
                  <c:v>0</c:v>
                </c:pt>
                <c:pt idx="8">
                  <c:v>17.320508075688771</c:v>
                </c:pt>
                <c:pt idx="9">
                  <c:v>34.641016151377542</c:v>
                </c:pt>
                <c:pt idx="10">
                  <c:v>51.961524227066313</c:v>
                </c:pt>
                <c:pt idx="11">
                  <c:v>69.282032302755084</c:v>
                </c:pt>
                <c:pt idx="12">
                  <c:v>86.602540378443862</c:v>
                </c:pt>
                <c:pt idx="14">
                  <c:v>0</c:v>
                </c:pt>
                <c:pt idx="15">
                  <c:v>9.9999999999999982</c:v>
                </c:pt>
                <c:pt idx="16">
                  <c:v>19.999999999999996</c:v>
                </c:pt>
                <c:pt idx="17">
                  <c:v>29.999999999999996</c:v>
                </c:pt>
                <c:pt idx="18">
                  <c:v>39.999999999999993</c:v>
                </c:pt>
                <c:pt idx="19">
                  <c:v>49.999999999999993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-9.9999999999999982</c:v>
                </c:pt>
                <c:pt idx="30">
                  <c:v>-19.999999999999996</c:v>
                </c:pt>
                <c:pt idx="31">
                  <c:v>-29.999999999999996</c:v>
                </c:pt>
                <c:pt idx="32">
                  <c:v>-39.999999999999993</c:v>
                </c:pt>
                <c:pt idx="33">
                  <c:v>-49.999999999999993</c:v>
                </c:pt>
                <c:pt idx="35">
                  <c:v>0</c:v>
                </c:pt>
                <c:pt idx="36">
                  <c:v>-17.320508075688771</c:v>
                </c:pt>
                <c:pt idx="37">
                  <c:v>-34.641016151377542</c:v>
                </c:pt>
                <c:pt idx="38">
                  <c:v>-51.961524227066313</c:v>
                </c:pt>
                <c:pt idx="39">
                  <c:v>-69.282032302755084</c:v>
                </c:pt>
                <c:pt idx="40">
                  <c:v>-86.602540378443862</c:v>
                </c:pt>
                <c:pt idx="42">
                  <c:v>0</c:v>
                </c:pt>
                <c:pt idx="43">
                  <c:v>-20</c:v>
                </c:pt>
                <c:pt idx="44">
                  <c:v>-40</c:v>
                </c:pt>
                <c:pt idx="45">
                  <c:v>-60</c:v>
                </c:pt>
                <c:pt idx="46">
                  <c:v>-80</c:v>
                </c:pt>
                <c:pt idx="47">
                  <c:v>-100</c:v>
                </c:pt>
                <c:pt idx="49">
                  <c:v>0</c:v>
                </c:pt>
                <c:pt idx="50">
                  <c:v>-17.320508075688775</c:v>
                </c:pt>
                <c:pt idx="51">
                  <c:v>-34.641016151377549</c:v>
                </c:pt>
                <c:pt idx="52">
                  <c:v>-51.96152422706632</c:v>
                </c:pt>
                <c:pt idx="53">
                  <c:v>-69.282032302755098</c:v>
                </c:pt>
                <c:pt idx="54">
                  <c:v>-86.602540378443877</c:v>
                </c:pt>
                <c:pt idx="56">
                  <c:v>0</c:v>
                </c:pt>
                <c:pt idx="57">
                  <c:v>-9.9999999999999982</c:v>
                </c:pt>
                <c:pt idx="58">
                  <c:v>-19.999999999999996</c:v>
                </c:pt>
                <c:pt idx="59">
                  <c:v>-29.999999999999996</c:v>
                </c:pt>
                <c:pt idx="60">
                  <c:v>-39.999999999999993</c:v>
                </c:pt>
                <c:pt idx="61">
                  <c:v>-49.999999999999993</c:v>
                </c:pt>
                <c:pt idx="63">
                  <c:v>0</c:v>
                </c:pt>
                <c:pt idx="64">
                  <c:v>-2.45029690981724E-15</c:v>
                </c:pt>
                <c:pt idx="65">
                  <c:v>-4.90059381963448E-15</c:v>
                </c:pt>
                <c:pt idx="66">
                  <c:v>-7.3508907294517201E-15</c:v>
                </c:pt>
                <c:pt idx="67">
                  <c:v>-9.8011876392689601E-15</c:v>
                </c:pt>
                <c:pt idx="68">
                  <c:v>-1.22514845490862E-14</c:v>
                </c:pt>
                <c:pt idx="70">
                  <c:v>0</c:v>
                </c:pt>
                <c:pt idx="71">
                  <c:v>10.000000000000002</c:v>
                </c:pt>
                <c:pt idx="72">
                  <c:v>20.000000000000004</c:v>
                </c:pt>
                <c:pt idx="73">
                  <c:v>30.000000000000007</c:v>
                </c:pt>
                <c:pt idx="74">
                  <c:v>40.000000000000007</c:v>
                </c:pt>
                <c:pt idx="75">
                  <c:v>50.000000000000014</c:v>
                </c:pt>
                <c:pt idx="77">
                  <c:v>0</c:v>
                </c:pt>
                <c:pt idx="78">
                  <c:v>17.320508075688767</c:v>
                </c:pt>
                <c:pt idx="79">
                  <c:v>34.641016151377535</c:v>
                </c:pt>
                <c:pt idx="80">
                  <c:v>51.961524227066306</c:v>
                </c:pt>
                <c:pt idx="81">
                  <c:v>69.28203230275507</c:v>
                </c:pt>
                <c:pt idx="82">
                  <c:v>86.602540378443834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Лист1!$N$18:$N$100</c15:f>
                <c15:dlblRangeCache>
                  <c:ptCount val="83"/>
                  <c:pt idx="0">
                    <c:v>0</c:v>
                  </c:pt>
                  <c:pt idx="1">
                    <c:v>20</c:v>
                  </c:pt>
                  <c:pt idx="2">
                    <c:v>40</c:v>
                  </c:pt>
                  <c:pt idx="3">
                    <c:v>60</c:v>
                  </c:pt>
                  <c:pt idx="4">
                    <c:v>80</c:v>
                  </c:pt>
                  <c:pt idx="5">
                    <c:v>100</c:v>
                  </c:pt>
                  <c:pt idx="7">
                    <c:v>0</c:v>
                  </c:pt>
                  <c:pt idx="8">
                    <c:v>20</c:v>
                  </c:pt>
                  <c:pt idx="9">
                    <c:v>40</c:v>
                  </c:pt>
                  <c:pt idx="10">
                    <c:v>60</c:v>
                  </c:pt>
                  <c:pt idx="11">
                    <c:v>80</c:v>
                  </c:pt>
                  <c:pt idx="12">
                    <c:v>100</c:v>
                  </c:pt>
                  <c:pt idx="14">
                    <c:v>0</c:v>
                  </c:pt>
                  <c:pt idx="15">
                    <c:v>20</c:v>
                  </c:pt>
                  <c:pt idx="16">
                    <c:v>40</c:v>
                  </c:pt>
                  <c:pt idx="17">
                    <c:v>60</c:v>
                  </c:pt>
                  <c:pt idx="18">
                    <c:v>80</c:v>
                  </c:pt>
                  <c:pt idx="19">
                    <c:v>100</c:v>
                  </c:pt>
                  <c:pt idx="21">
                    <c:v>0</c:v>
                  </c:pt>
                  <c:pt idx="22">
                    <c:v>20</c:v>
                  </c:pt>
                  <c:pt idx="23">
                    <c:v>40</c:v>
                  </c:pt>
                  <c:pt idx="24">
                    <c:v>60</c:v>
                  </c:pt>
                  <c:pt idx="25">
                    <c:v>80</c:v>
                  </c:pt>
                  <c:pt idx="26">
                    <c:v>100</c:v>
                  </c:pt>
                  <c:pt idx="28">
                    <c:v>0</c:v>
                  </c:pt>
                  <c:pt idx="29">
                    <c:v>20</c:v>
                  </c:pt>
                  <c:pt idx="30">
                    <c:v>40</c:v>
                  </c:pt>
                  <c:pt idx="31">
                    <c:v>60</c:v>
                  </c:pt>
                  <c:pt idx="32">
                    <c:v>80</c:v>
                  </c:pt>
                  <c:pt idx="33">
                    <c:v>100</c:v>
                  </c:pt>
                  <c:pt idx="35">
                    <c:v>0</c:v>
                  </c:pt>
                  <c:pt idx="36">
                    <c:v>20</c:v>
                  </c:pt>
                  <c:pt idx="37">
                    <c:v>40</c:v>
                  </c:pt>
                  <c:pt idx="38">
                    <c:v>60</c:v>
                  </c:pt>
                  <c:pt idx="39">
                    <c:v>80</c:v>
                  </c:pt>
                  <c:pt idx="40">
                    <c:v>100</c:v>
                  </c:pt>
                  <c:pt idx="42">
                    <c:v>0</c:v>
                  </c:pt>
                  <c:pt idx="43">
                    <c:v>20</c:v>
                  </c:pt>
                  <c:pt idx="44">
                    <c:v>40</c:v>
                  </c:pt>
                  <c:pt idx="45">
                    <c:v>60</c:v>
                  </c:pt>
                  <c:pt idx="46">
                    <c:v>80</c:v>
                  </c:pt>
                  <c:pt idx="47">
                    <c:v>100</c:v>
                  </c:pt>
                  <c:pt idx="49">
                    <c:v>0</c:v>
                  </c:pt>
                  <c:pt idx="50">
                    <c:v>20</c:v>
                  </c:pt>
                  <c:pt idx="51">
                    <c:v>40</c:v>
                  </c:pt>
                  <c:pt idx="52">
                    <c:v>60</c:v>
                  </c:pt>
                  <c:pt idx="53">
                    <c:v>80</c:v>
                  </c:pt>
                  <c:pt idx="54">
                    <c:v>100</c:v>
                  </c:pt>
                  <c:pt idx="56">
                    <c:v>0</c:v>
                  </c:pt>
                  <c:pt idx="57">
                    <c:v>20</c:v>
                  </c:pt>
                  <c:pt idx="58">
                    <c:v>40</c:v>
                  </c:pt>
                  <c:pt idx="59">
                    <c:v>60</c:v>
                  </c:pt>
                  <c:pt idx="60">
                    <c:v>80</c:v>
                  </c:pt>
                  <c:pt idx="61">
                    <c:v>100</c:v>
                  </c:pt>
                  <c:pt idx="63">
                    <c:v>0</c:v>
                  </c:pt>
                  <c:pt idx="64">
                    <c:v>20</c:v>
                  </c:pt>
                  <c:pt idx="65">
                    <c:v>40</c:v>
                  </c:pt>
                  <c:pt idx="66">
                    <c:v>60</c:v>
                  </c:pt>
                  <c:pt idx="67">
                    <c:v>80</c:v>
                  </c:pt>
                  <c:pt idx="68">
                    <c:v>100</c:v>
                  </c:pt>
                  <c:pt idx="70">
                    <c:v>0</c:v>
                  </c:pt>
                  <c:pt idx="71">
                    <c:v>20</c:v>
                  </c:pt>
                  <c:pt idx="72">
                    <c:v>40</c:v>
                  </c:pt>
                  <c:pt idx="73">
                    <c:v>60</c:v>
                  </c:pt>
                  <c:pt idx="74">
                    <c:v>80</c:v>
                  </c:pt>
                  <c:pt idx="75">
                    <c:v>100</c:v>
                  </c:pt>
                  <c:pt idx="77">
                    <c:v>0</c:v>
                  </c:pt>
                  <c:pt idx="78">
                    <c:v>20</c:v>
                  </c:pt>
                  <c:pt idx="79">
                    <c:v>40</c:v>
                  </c:pt>
                  <c:pt idx="80">
                    <c:v>60</c:v>
                  </c:pt>
                  <c:pt idx="81">
                    <c:v>80</c:v>
                  </c:pt>
                  <c:pt idx="82">
                    <c:v>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DFD-4982-8690-5107D5851D04}"/>
            </c:ext>
          </c:extLst>
        </c:ser>
        <c:ser>
          <c:idx val="0"/>
          <c:order val="2"/>
          <c:tx>
            <c:strRef>
              <c:f>Лист1!$K$3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Лист1!$J$4:$J$39</c:f>
              <c:numCache>
                <c:formatCode>General</c:formatCode>
                <c:ptCount val="36"/>
                <c:pt idx="0">
                  <c:v>4.165504746689308E-15</c:v>
                </c:pt>
                <c:pt idx="1">
                  <c:v>41.000000000000007</c:v>
                </c:pt>
                <c:pt idx="2">
                  <c:v>51.96152422706632</c:v>
                </c:pt>
                <c:pt idx="3">
                  <c:v>45</c:v>
                </c:pt>
                <c:pt idx="4">
                  <c:v>58.889727457341834</c:v>
                </c:pt>
                <c:pt idx="5">
                  <c:v>15.000000000000004</c:v>
                </c:pt>
                <c:pt idx="6">
                  <c:v>4.655564128652756E-15</c:v>
                </c:pt>
                <c:pt idx="7">
                  <c:v>-40.999999999999979</c:v>
                </c:pt>
                <c:pt idx="8">
                  <c:v>-82.272413359521678</c:v>
                </c:pt>
                <c:pt idx="9">
                  <c:v>-43</c:v>
                </c:pt>
                <c:pt idx="10">
                  <c:v>-61.487803668695143</c:v>
                </c:pt>
                <c:pt idx="11">
                  <c:v>-28.500000000000025</c:v>
                </c:pt>
                <c:pt idx="12">
                  <c:v>2.940356291780688E-15</c:v>
                </c:pt>
                <c:pt idx="13">
                  <c:v>16.500000000000004</c:v>
                </c:pt>
                <c:pt idx="14">
                  <c:v>86.602540378443877</c:v>
                </c:pt>
                <c:pt idx="15">
                  <c:v>92</c:v>
                </c:pt>
                <c:pt idx="16">
                  <c:v>54.559600438419636</c:v>
                </c:pt>
                <c:pt idx="17">
                  <c:v>26.000000000000007</c:v>
                </c:pt>
                <c:pt idx="18">
                  <c:v>2.695326600798964E-15</c:v>
                </c:pt>
                <c:pt idx="19">
                  <c:v>-49.499999999999979</c:v>
                </c:pt>
                <c:pt idx="20">
                  <c:v>-34.641016151377549</c:v>
                </c:pt>
                <c:pt idx="21">
                  <c:v>-80</c:v>
                </c:pt>
                <c:pt idx="22">
                  <c:v>-28.578838324886473</c:v>
                </c:pt>
                <c:pt idx="23">
                  <c:v>-16.000000000000014</c:v>
                </c:pt>
                <c:pt idx="24">
                  <c:v>5.084366087870773E-15</c:v>
                </c:pt>
                <c:pt idx="25">
                  <c:v>23.500000000000004</c:v>
                </c:pt>
                <c:pt idx="26">
                  <c:v>70.148057706539532</c:v>
                </c:pt>
                <c:pt idx="27">
                  <c:v>92</c:v>
                </c:pt>
                <c:pt idx="28">
                  <c:v>36.373066958946424</c:v>
                </c:pt>
                <c:pt idx="29">
                  <c:v>48.000000000000014</c:v>
                </c:pt>
                <c:pt idx="30">
                  <c:v>2.266524641580947E-15</c:v>
                </c:pt>
                <c:pt idx="31">
                  <c:v>-25.499999999999989</c:v>
                </c:pt>
                <c:pt idx="32">
                  <c:v>-51.96152422706632</c:v>
                </c:pt>
                <c:pt idx="33">
                  <c:v>-75</c:v>
                </c:pt>
                <c:pt idx="34">
                  <c:v>-58.023702053557386</c:v>
                </c:pt>
                <c:pt idx="35">
                  <c:v>-44.000000000000043</c:v>
                </c:pt>
              </c:numCache>
            </c:numRef>
          </c:xVal>
          <c:yVal>
            <c:numRef>
              <c:f>Лист1!$K$4:$K$39</c:f>
              <c:numCache>
                <c:formatCode>General</c:formatCode>
                <c:ptCount val="36"/>
                <c:pt idx="0">
                  <c:v>68</c:v>
                </c:pt>
                <c:pt idx="1">
                  <c:v>71.014083110323966</c:v>
                </c:pt>
                <c:pt idx="2">
                  <c:v>29.999999999999996</c:v>
                </c:pt>
                <c:pt idx="3">
                  <c:v>0</c:v>
                </c:pt>
                <c:pt idx="4">
                  <c:v>-33.999999999999993</c:v>
                </c:pt>
                <c:pt idx="5">
                  <c:v>-25.980762113533157</c:v>
                </c:pt>
                <c:pt idx="6">
                  <c:v>-76</c:v>
                </c:pt>
                <c:pt idx="7">
                  <c:v>-71.01408311032398</c:v>
                </c:pt>
                <c:pt idx="8">
                  <c:v>-47.499999999999993</c:v>
                </c:pt>
                <c:pt idx="9">
                  <c:v>-5.268138356107066E-15</c:v>
                </c:pt>
                <c:pt idx="10">
                  <c:v>35.500000000000007</c:v>
                </c:pt>
                <c:pt idx="11">
                  <c:v>49.36344801571299</c:v>
                </c:pt>
                <c:pt idx="12">
                  <c:v>48</c:v>
                </c:pt>
                <c:pt idx="13">
                  <c:v>28.578838324886473</c:v>
                </c:pt>
                <c:pt idx="14">
                  <c:v>49.999999999999993</c:v>
                </c:pt>
                <c:pt idx="15">
                  <c:v>0</c:v>
                </c:pt>
                <c:pt idx="16">
                  <c:v>-31.499999999999996</c:v>
                </c:pt>
                <c:pt idx="17">
                  <c:v>-45.033320996790806</c:v>
                </c:pt>
                <c:pt idx="18">
                  <c:v>-44</c:v>
                </c:pt>
                <c:pt idx="19">
                  <c:v>-85.736514974659428</c:v>
                </c:pt>
                <c:pt idx="20">
                  <c:v>-19.999999999999996</c:v>
                </c:pt>
                <c:pt idx="21">
                  <c:v>-9.8011876392689601E-15</c:v>
                </c:pt>
                <c:pt idx="22">
                  <c:v>16.500000000000004</c:v>
                </c:pt>
                <c:pt idx="23">
                  <c:v>27.712812921102028</c:v>
                </c:pt>
                <c:pt idx="24">
                  <c:v>83</c:v>
                </c:pt>
                <c:pt idx="25">
                  <c:v>40.703193977868615</c:v>
                </c:pt>
                <c:pt idx="26">
                  <c:v>40.499999999999993</c:v>
                </c:pt>
                <c:pt idx="27">
                  <c:v>0</c:v>
                </c:pt>
                <c:pt idx="28">
                  <c:v>-20.999999999999996</c:v>
                </c:pt>
                <c:pt idx="29">
                  <c:v>-83.138438763306112</c:v>
                </c:pt>
                <c:pt idx="30">
                  <c:v>-37</c:v>
                </c:pt>
                <c:pt idx="31">
                  <c:v>-44.167295593006372</c:v>
                </c:pt>
                <c:pt idx="32">
                  <c:v>-29.999999999999996</c:v>
                </c:pt>
                <c:pt idx="33">
                  <c:v>-9.1886134118146501E-15</c:v>
                </c:pt>
                <c:pt idx="34">
                  <c:v>33.500000000000007</c:v>
                </c:pt>
                <c:pt idx="35">
                  <c:v>76.210235533030584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B0-420C-A801-9228D6D8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615880"/>
        <c:axId val="1194617192"/>
      </c:scatterChart>
      <c:valAx>
        <c:axId val="1194615880"/>
        <c:scaling>
          <c:orientation val="minMax"/>
          <c:max val="125"/>
          <c:min val="-125"/>
        </c:scaling>
        <c:delete val="1"/>
        <c:axPos val="b"/>
        <c:numFmt formatCode="General" sourceLinked="1"/>
        <c:majorTickMark val="out"/>
        <c:minorTickMark val="none"/>
        <c:tickLblPos val="nextTo"/>
        <c:crossAx val="1194617192"/>
        <c:crosses val="autoZero"/>
        <c:crossBetween val="midCat"/>
      </c:valAx>
      <c:valAx>
        <c:axId val="1194617192"/>
        <c:scaling>
          <c:orientation val="minMax"/>
          <c:max val="125"/>
          <c:min val="-125"/>
        </c:scaling>
        <c:delete val="1"/>
        <c:axPos val="l"/>
        <c:numFmt formatCode="General" sourceLinked="1"/>
        <c:majorTickMark val="out"/>
        <c:minorTickMark val="none"/>
        <c:tickLblPos val="nextTo"/>
        <c:crossAx val="1194615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530677</xdr:colOff>
      <xdr:row>2</xdr:row>
      <xdr:rowOff>114298</xdr:rowOff>
    </xdr:from>
    <xdr:to>
      <xdr:col>32</xdr:col>
      <xdr:colOff>375792</xdr:colOff>
      <xdr:row>49</xdr:row>
      <xdr:rowOff>160797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C122644D-EA63-497F-A20F-CDA03B591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F2:P100"/>
  <sheetViews>
    <sheetView tabSelected="1" topLeftCell="L10" zoomScale="70" zoomScaleNormal="70" workbookViewId="0">
      <selection activeCell="O2" sqref="O2"/>
    </sheetView>
  </sheetViews>
  <sheetFormatPr defaultRowHeight="14.4" x14ac:dyDescent="0.3"/>
  <cols>
    <col min="10" max="10" width="11.5546875" bestFit="1" customWidth="1"/>
    <col min="13" max="13" width="18.33203125" bestFit="1" customWidth="1"/>
    <col min="14" max="14" width="18.109375" bestFit="1" customWidth="1"/>
    <col min="15" max="16" width="5.44140625" bestFit="1" customWidth="1"/>
    <col min="17" max="17" width="12.109375" bestFit="1" customWidth="1"/>
  </cols>
  <sheetData>
    <row r="2" spans="6:14" x14ac:dyDescent="0.3">
      <c r="M2">
        <v>115</v>
      </c>
    </row>
    <row r="3" spans="6:14" x14ac:dyDescent="0.3">
      <c r="H3" s="2" t="s">
        <v>13</v>
      </c>
      <c r="I3" s="2" t="s">
        <v>12</v>
      </c>
      <c r="J3" s="3" t="s">
        <v>14</v>
      </c>
      <c r="K3" s="3" t="s">
        <v>15</v>
      </c>
    </row>
    <row r="4" spans="6:14" x14ac:dyDescent="0.3">
      <c r="F4">
        <v>2018</v>
      </c>
      <c r="G4" t="s">
        <v>0</v>
      </c>
      <c r="H4" s="1">
        <v>68</v>
      </c>
      <c r="I4" s="1">
        <f>RADIANS(90-(MONTH(1&amp;G4&amp;1)-1)*30)</f>
        <v>1.5707963267948966</v>
      </c>
      <c r="J4" s="4">
        <f>H4*COS(I4)</f>
        <v>4.165504746689308E-15</v>
      </c>
      <c r="K4" s="4">
        <f>H4*SIN(I4)</f>
        <v>68</v>
      </c>
      <c r="M4">
        <f>$M$2*COS(I4)</f>
        <v>7.0446036157245651E-15</v>
      </c>
      <c r="N4">
        <f>$M$2*SIN(I4)</f>
        <v>115</v>
      </c>
    </row>
    <row r="5" spans="6:14" x14ac:dyDescent="0.3">
      <c r="F5">
        <v>2018</v>
      </c>
      <c r="G5" t="s">
        <v>1</v>
      </c>
      <c r="H5" s="1">
        <v>82</v>
      </c>
      <c r="I5" s="1">
        <f t="shared" ref="I5:I39" si="0">RADIANS(90-(MONTH(1&amp;G5&amp;1)-1)*30)</f>
        <v>1.0471975511965976</v>
      </c>
      <c r="J5" s="4">
        <f t="shared" ref="J5:J39" si="1">H5*COS(I5)</f>
        <v>41.000000000000007</v>
      </c>
      <c r="K5" s="4">
        <f t="shared" ref="K5:K39" si="2">H5*SIN(I5)</f>
        <v>71.014083110323966</v>
      </c>
      <c r="M5">
        <f t="shared" ref="M5:M15" si="3">$M$2*COS(I5)</f>
        <v>57.500000000000014</v>
      </c>
      <c r="N5">
        <f t="shared" ref="N5:N15" si="4">$M$2*SIN(I5)</f>
        <v>99.592921435210442</v>
      </c>
    </row>
    <row r="6" spans="6:14" x14ac:dyDescent="0.3">
      <c r="F6">
        <v>2018</v>
      </c>
      <c r="G6" t="s">
        <v>2</v>
      </c>
      <c r="H6" s="1">
        <v>60</v>
      </c>
      <c r="I6" s="1">
        <f t="shared" si="0"/>
        <v>0.52359877559829882</v>
      </c>
      <c r="J6" s="4">
        <f t="shared" si="1"/>
        <v>51.96152422706632</v>
      </c>
      <c r="K6" s="4">
        <f t="shared" si="2"/>
        <v>29.999999999999996</v>
      </c>
      <c r="M6">
        <f t="shared" si="3"/>
        <v>99.592921435210457</v>
      </c>
      <c r="N6">
        <f t="shared" si="4"/>
        <v>57.499999999999993</v>
      </c>
    </row>
    <row r="7" spans="6:14" x14ac:dyDescent="0.3">
      <c r="F7">
        <v>2018</v>
      </c>
      <c r="G7" t="s">
        <v>3</v>
      </c>
      <c r="H7" s="1">
        <v>45</v>
      </c>
      <c r="I7" s="1">
        <f t="shared" si="0"/>
        <v>0</v>
      </c>
      <c r="J7" s="4">
        <f t="shared" si="1"/>
        <v>45</v>
      </c>
      <c r="K7" s="4">
        <f t="shared" si="2"/>
        <v>0</v>
      </c>
      <c r="M7">
        <f t="shared" si="3"/>
        <v>115</v>
      </c>
      <c r="N7">
        <f t="shared" si="4"/>
        <v>0</v>
      </c>
    </row>
    <row r="8" spans="6:14" x14ac:dyDescent="0.3">
      <c r="F8">
        <v>2018</v>
      </c>
      <c r="G8" t="s">
        <v>4</v>
      </c>
      <c r="H8" s="1">
        <v>68</v>
      </c>
      <c r="I8" s="1">
        <f t="shared" si="0"/>
        <v>-0.52359877559829882</v>
      </c>
      <c r="J8" s="4">
        <f t="shared" si="1"/>
        <v>58.889727457341834</v>
      </c>
      <c r="K8" s="4">
        <f t="shared" si="2"/>
        <v>-33.999999999999993</v>
      </c>
      <c r="M8">
        <f t="shared" si="3"/>
        <v>99.592921435210457</v>
      </c>
      <c r="N8">
        <f t="shared" si="4"/>
        <v>-57.499999999999993</v>
      </c>
    </row>
    <row r="9" spans="6:14" x14ac:dyDescent="0.3">
      <c r="F9">
        <v>2018</v>
      </c>
      <c r="G9" t="s">
        <v>5</v>
      </c>
      <c r="H9" s="1">
        <v>30</v>
      </c>
      <c r="I9" s="1">
        <f t="shared" si="0"/>
        <v>-1.0471975511965976</v>
      </c>
      <c r="J9" s="4">
        <f t="shared" si="1"/>
        <v>15.000000000000004</v>
      </c>
      <c r="K9" s="4">
        <f t="shared" si="2"/>
        <v>-25.980762113533157</v>
      </c>
      <c r="M9">
        <f t="shared" si="3"/>
        <v>57.500000000000014</v>
      </c>
      <c r="N9">
        <f t="shared" si="4"/>
        <v>-99.592921435210442</v>
      </c>
    </row>
    <row r="10" spans="6:14" x14ac:dyDescent="0.3">
      <c r="F10">
        <v>2018</v>
      </c>
      <c r="G10" t="s">
        <v>6</v>
      </c>
      <c r="H10" s="1">
        <v>76</v>
      </c>
      <c r="I10" s="1">
        <f t="shared" si="0"/>
        <v>-1.5707963267948966</v>
      </c>
      <c r="J10" s="4">
        <f t="shared" si="1"/>
        <v>4.655564128652756E-15</v>
      </c>
      <c r="K10" s="4">
        <f t="shared" si="2"/>
        <v>-76</v>
      </c>
      <c r="M10">
        <f t="shared" si="3"/>
        <v>7.0446036157245651E-15</v>
      </c>
      <c r="N10">
        <f t="shared" si="4"/>
        <v>-115</v>
      </c>
    </row>
    <row r="11" spans="6:14" x14ac:dyDescent="0.3">
      <c r="F11">
        <v>2018</v>
      </c>
      <c r="G11" t="s">
        <v>7</v>
      </c>
      <c r="H11" s="1">
        <v>82</v>
      </c>
      <c r="I11" s="1">
        <f t="shared" si="0"/>
        <v>-2.0943951023931953</v>
      </c>
      <c r="J11" s="4">
        <f t="shared" si="1"/>
        <v>-40.999999999999979</v>
      </c>
      <c r="K11" s="4">
        <f t="shared" si="2"/>
        <v>-71.01408311032398</v>
      </c>
      <c r="M11">
        <f t="shared" si="3"/>
        <v>-57.499999999999972</v>
      </c>
      <c r="N11">
        <f t="shared" si="4"/>
        <v>-99.592921435210457</v>
      </c>
    </row>
    <row r="12" spans="6:14" x14ac:dyDescent="0.3">
      <c r="F12">
        <v>2018</v>
      </c>
      <c r="G12" t="s">
        <v>8</v>
      </c>
      <c r="H12" s="1">
        <v>95</v>
      </c>
      <c r="I12" s="1">
        <f t="shared" si="0"/>
        <v>-2.6179938779914944</v>
      </c>
      <c r="J12" s="4">
        <f t="shared" si="1"/>
        <v>-82.272413359521678</v>
      </c>
      <c r="K12" s="4">
        <f t="shared" si="2"/>
        <v>-47.499999999999993</v>
      </c>
      <c r="M12">
        <f t="shared" si="3"/>
        <v>-99.592921435210457</v>
      </c>
      <c r="N12">
        <f t="shared" si="4"/>
        <v>-57.499999999999993</v>
      </c>
    </row>
    <row r="13" spans="6:14" x14ac:dyDescent="0.3">
      <c r="F13">
        <v>2018</v>
      </c>
      <c r="G13" t="s">
        <v>9</v>
      </c>
      <c r="H13" s="1">
        <v>43</v>
      </c>
      <c r="I13" s="1">
        <f t="shared" si="0"/>
        <v>-3.1415926535897931</v>
      </c>
      <c r="J13" s="4">
        <f t="shared" si="1"/>
        <v>-43</v>
      </c>
      <c r="K13" s="4">
        <f t="shared" si="2"/>
        <v>-5.268138356107066E-15</v>
      </c>
      <c r="M13">
        <f t="shared" si="3"/>
        <v>-115</v>
      </c>
      <c r="N13">
        <f t="shared" si="4"/>
        <v>-1.408920723144913E-14</v>
      </c>
    </row>
    <row r="14" spans="6:14" x14ac:dyDescent="0.3">
      <c r="F14">
        <v>2018</v>
      </c>
      <c r="G14" t="s">
        <v>10</v>
      </c>
      <c r="H14" s="1">
        <v>71</v>
      </c>
      <c r="I14" s="1">
        <f t="shared" si="0"/>
        <v>-3.6651914291880923</v>
      </c>
      <c r="J14" s="4">
        <f t="shared" si="1"/>
        <v>-61.487803668695143</v>
      </c>
      <c r="K14" s="4">
        <f t="shared" si="2"/>
        <v>35.500000000000007</v>
      </c>
      <c r="M14">
        <f t="shared" si="3"/>
        <v>-99.592921435210442</v>
      </c>
      <c r="N14">
        <f t="shared" si="4"/>
        <v>57.500000000000014</v>
      </c>
    </row>
    <row r="15" spans="6:14" x14ac:dyDescent="0.3">
      <c r="F15">
        <v>2018</v>
      </c>
      <c r="G15" t="s">
        <v>11</v>
      </c>
      <c r="H15" s="1">
        <v>57</v>
      </c>
      <c r="I15" s="1">
        <f t="shared" si="0"/>
        <v>-4.1887902047863905</v>
      </c>
      <c r="J15" s="4">
        <f t="shared" si="1"/>
        <v>-28.500000000000025</v>
      </c>
      <c r="K15" s="4">
        <f t="shared" si="2"/>
        <v>49.36344801571299</v>
      </c>
      <c r="M15">
        <f t="shared" si="3"/>
        <v>-57.50000000000005</v>
      </c>
      <c r="N15">
        <f t="shared" si="4"/>
        <v>99.592921435210414</v>
      </c>
    </row>
    <row r="16" spans="6:14" x14ac:dyDescent="0.3">
      <c r="F16">
        <v>2019</v>
      </c>
      <c r="G16" t="s">
        <v>0</v>
      </c>
      <c r="H16" s="1">
        <v>48</v>
      </c>
      <c r="I16" s="1">
        <f t="shared" si="0"/>
        <v>1.5707963267948966</v>
      </c>
      <c r="J16" s="4">
        <f t="shared" si="1"/>
        <v>2.940356291780688E-15</v>
      </c>
      <c r="K16" s="4">
        <f t="shared" si="2"/>
        <v>48</v>
      </c>
    </row>
    <row r="17" spans="6:16" x14ac:dyDescent="0.3">
      <c r="F17">
        <v>2019</v>
      </c>
      <c r="G17" t="s">
        <v>1</v>
      </c>
      <c r="H17" s="1">
        <v>33</v>
      </c>
      <c r="I17" s="1">
        <f t="shared" si="0"/>
        <v>1.0471975511965976</v>
      </c>
      <c r="J17" s="4">
        <f t="shared" si="1"/>
        <v>16.500000000000004</v>
      </c>
      <c r="K17" s="4">
        <f t="shared" si="2"/>
        <v>28.578838324886473</v>
      </c>
    </row>
    <row r="18" spans="6:16" x14ac:dyDescent="0.3">
      <c r="F18">
        <v>2019</v>
      </c>
      <c r="G18" t="s">
        <v>2</v>
      </c>
      <c r="H18" s="1">
        <v>100</v>
      </c>
      <c r="I18" s="1">
        <f t="shared" si="0"/>
        <v>0.52359877559829882</v>
      </c>
      <c r="J18" s="4">
        <f t="shared" si="1"/>
        <v>86.602540378443877</v>
      </c>
      <c r="K18" s="4">
        <f t="shared" si="2"/>
        <v>49.999999999999993</v>
      </c>
      <c r="M18">
        <f>I4</f>
        <v>1.5707963267948966</v>
      </c>
      <c r="N18">
        <v>0</v>
      </c>
      <c r="O18" s="4">
        <f>N18*COS(M18)</f>
        <v>0</v>
      </c>
      <c r="P18" s="4">
        <f>N18*SIN(M18)</f>
        <v>0</v>
      </c>
    </row>
    <row r="19" spans="6:16" x14ac:dyDescent="0.3">
      <c r="F19">
        <v>2019</v>
      </c>
      <c r="G19" t="s">
        <v>3</v>
      </c>
      <c r="H19" s="1">
        <v>92</v>
      </c>
      <c r="I19" s="1">
        <f t="shared" si="0"/>
        <v>0</v>
      </c>
      <c r="J19" s="4">
        <f t="shared" si="1"/>
        <v>92</v>
      </c>
      <c r="K19" s="4">
        <f t="shared" si="2"/>
        <v>0</v>
      </c>
      <c r="M19">
        <f>M18</f>
        <v>1.5707963267948966</v>
      </c>
      <c r="N19">
        <v>20</v>
      </c>
      <c r="O19" s="4">
        <f t="shared" ref="O19:O37" si="5">N19*COS(M19)</f>
        <v>1.22514845490862E-15</v>
      </c>
      <c r="P19" s="4">
        <f t="shared" ref="P19:P37" si="6">N19*SIN(M19)</f>
        <v>20</v>
      </c>
    </row>
    <row r="20" spans="6:16" x14ac:dyDescent="0.3">
      <c r="F20">
        <v>2019</v>
      </c>
      <c r="G20" t="s">
        <v>4</v>
      </c>
      <c r="H20" s="1">
        <v>63</v>
      </c>
      <c r="I20" s="1">
        <f t="shared" si="0"/>
        <v>-0.52359877559829882</v>
      </c>
      <c r="J20" s="4">
        <f t="shared" si="1"/>
        <v>54.559600438419636</v>
      </c>
      <c r="K20" s="4">
        <f t="shared" si="2"/>
        <v>-31.499999999999996</v>
      </c>
      <c r="M20">
        <f t="shared" ref="M20:M23" si="7">M19</f>
        <v>1.5707963267948966</v>
      </c>
      <c r="N20">
        <v>40</v>
      </c>
      <c r="O20" s="4">
        <f t="shared" si="5"/>
        <v>2.45029690981724E-15</v>
      </c>
      <c r="P20" s="4">
        <f t="shared" si="6"/>
        <v>40</v>
      </c>
    </row>
    <row r="21" spans="6:16" x14ac:dyDescent="0.3">
      <c r="F21">
        <v>2019</v>
      </c>
      <c r="G21" t="s">
        <v>5</v>
      </c>
      <c r="H21" s="1">
        <v>52</v>
      </c>
      <c r="I21" s="1">
        <f t="shared" si="0"/>
        <v>-1.0471975511965976</v>
      </c>
      <c r="J21" s="4">
        <f t="shared" si="1"/>
        <v>26.000000000000007</v>
      </c>
      <c r="K21" s="4">
        <f t="shared" si="2"/>
        <v>-45.033320996790806</v>
      </c>
      <c r="M21">
        <f t="shared" si="7"/>
        <v>1.5707963267948966</v>
      </c>
      <c r="N21">
        <v>60</v>
      </c>
      <c r="O21" s="4">
        <f t="shared" si="5"/>
        <v>3.67544536472586E-15</v>
      </c>
      <c r="P21" s="4">
        <f t="shared" si="6"/>
        <v>60</v>
      </c>
    </row>
    <row r="22" spans="6:16" x14ac:dyDescent="0.3">
      <c r="F22">
        <v>2019</v>
      </c>
      <c r="G22" t="s">
        <v>6</v>
      </c>
      <c r="H22" s="1">
        <v>44</v>
      </c>
      <c r="I22" s="1">
        <f t="shared" si="0"/>
        <v>-1.5707963267948966</v>
      </c>
      <c r="J22" s="4">
        <f t="shared" si="1"/>
        <v>2.695326600798964E-15</v>
      </c>
      <c r="K22" s="4">
        <f t="shared" si="2"/>
        <v>-44</v>
      </c>
      <c r="M22">
        <f t="shared" si="7"/>
        <v>1.5707963267948966</v>
      </c>
      <c r="N22">
        <v>80</v>
      </c>
      <c r="O22" s="4">
        <f t="shared" si="5"/>
        <v>4.90059381963448E-15</v>
      </c>
      <c r="P22" s="4">
        <f t="shared" si="6"/>
        <v>80</v>
      </c>
    </row>
    <row r="23" spans="6:16" x14ac:dyDescent="0.3">
      <c r="F23">
        <v>2019</v>
      </c>
      <c r="G23" t="s">
        <v>7</v>
      </c>
      <c r="H23" s="1">
        <v>99</v>
      </c>
      <c r="I23" s="1">
        <f t="shared" si="0"/>
        <v>-2.0943951023931953</v>
      </c>
      <c r="J23" s="4">
        <f t="shared" si="1"/>
        <v>-49.499999999999979</v>
      </c>
      <c r="K23" s="4">
        <f t="shared" si="2"/>
        <v>-85.736514974659428</v>
      </c>
      <c r="M23">
        <f t="shared" si="7"/>
        <v>1.5707963267948966</v>
      </c>
      <c r="N23">
        <v>100</v>
      </c>
      <c r="O23" s="4">
        <f t="shared" si="5"/>
        <v>6.1257422745431001E-15</v>
      </c>
      <c r="P23" s="4">
        <f t="shared" si="6"/>
        <v>100</v>
      </c>
    </row>
    <row r="24" spans="6:16" x14ac:dyDescent="0.3">
      <c r="F24">
        <v>2019</v>
      </c>
      <c r="G24" t="s">
        <v>8</v>
      </c>
      <c r="H24" s="1">
        <v>40</v>
      </c>
      <c r="I24" s="1">
        <f t="shared" si="0"/>
        <v>-2.6179938779914944</v>
      </c>
      <c r="J24" s="4">
        <f t="shared" si="1"/>
        <v>-34.641016151377549</v>
      </c>
      <c r="K24" s="4">
        <f t="shared" si="2"/>
        <v>-19.999999999999996</v>
      </c>
      <c r="O24" s="4"/>
      <c r="P24" s="4"/>
    </row>
    <row r="25" spans="6:16" x14ac:dyDescent="0.3">
      <c r="F25">
        <v>2019</v>
      </c>
      <c r="G25" t="s">
        <v>9</v>
      </c>
      <c r="H25" s="1">
        <v>80</v>
      </c>
      <c r="I25" s="1">
        <f t="shared" si="0"/>
        <v>-3.1415926535897931</v>
      </c>
      <c r="J25" s="4">
        <f t="shared" si="1"/>
        <v>-80</v>
      </c>
      <c r="K25" s="4">
        <f t="shared" si="2"/>
        <v>-9.8011876392689601E-15</v>
      </c>
      <c r="M25">
        <f>I5</f>
        <v>1.0471975511965976</v>
      </c>
      <c r="N25">
        <f>N18</f>
        <v>0</v>
      </c>
      <c r="O25" s="4">
        <f t="shared" si="5"/>
        <v>0</v>
      </c>
      <c r="P25" s="4">
        <f t="shared" si="6"/>
        <v>0</v>
      </c>
    </row>
    <row r="26" spans="6:16" x14ac:dyDescent="0.3">
      <c r="F26">
        <v>2019</v>
      </c>
      <c r="G26" t="s">
        <v>10</v>
      </c>
      <c r="H26" s="1">
        <v>33</v>
      </c>
      <c r="I26" s="1">
        <f t="shared" si="0"/>
        <v>-3.6651914291880923</v>
      </c>
      <c r="J26" s="4">
        <f t="shared" si="1"/>
        <v>-28.578838324886473</v>
      </c>
      <c r="K26" s="4">
        <f t="shared" si="2"/>
        <v>16.500000000000004</v>
      </c>
      <c r="M26">
        <f>M25</f>
        <v>1.0471975511965976</v>
      </c>
      <c r="N26">
        <f>N19</f>
        <v>20</v>
      </c>
      <c r="O26" s="4">
        <f t="shared" si="5"/>
        <v>10.000000000000002</v>
      </c>
      <c r="P26" s="4">
        <f t="shared" si="6"/>
        <v>17.320508075688771</v>
      </c>
    </row>
    <row r="27" spans="6:16" x14ac:dyDescent="0.3">
      <c r="F27">
        <v>2019</v>
      </c>
      <c r="G27" t="s">
        <v>11</v>
      </c>
      <c r="H27" s="1">
        <v>32</v>
      </c>
      <c r="I27" s="1">
        <f t="shared" si="0"/>
        <v>-4.1887902047863905</v>
      </c>
      <c r="J27" s="4">
        <f t="shared" si="1"/>
        <v>-16.000000000000014</v>
      </c>
      <c r="K27" s="4">
        <f t="shared" si="2"/>
        <v>27.712812921102028</v>
      </c>
      <c r="M27">
        <f t="shared" ref="M27:M30" si="8">M26</f>
        <v>1.0471975511965976</v>
      </c>
      <c r="N27">
        <f>N20</f>
        <v>40</v>
      </c>
      <c r="O27" s="4">
        <f t="shared" si="5"/>
        <v>20.000000000000004</v>
      </c>
      <c r="P27" s="4">
        <f t="shared" si="6"/>
        <v>34.641016151377542</v>
      </c>
    </row>
    <row r="28" spans="6:16" x14ac:dyDescent="0.3">
      <c r="F28">
        <v>2020</v>
      </c>
      <c r="G28" t="s">
        <v>0</v>
      </c>
      <c r="H28" s="1">
        <v>83</v>
      </c>
      <c r="I28" s="1">
        <f t="shared" si="0"/>
        <v>1.5707963267948966</v>
      </c>
      <c r="J28" s="4">
        <f t="shared" si="1"/>
        <v>5.084366087870773E-15</v>
      </c>
      <c r="K28" s="4">
        <f t="shared" si="2"/>
        <v>83</v>
      </c>
      <c r="M28">
        <f t="shared" si="8"/>
        <v>1.0471975511965976</v>
      </c>
      <c r="N28">
        <f>N21</f>
        <v>60</v>
      </c>
      <c r="O28" s="4">
        <f t="shared" si="5"/>
        <v>30.000000000000007</v>
      </c>
      <c r="P28" s="4">
        <f t="shared" si="6"/>
        <v>51.961524227066313</v>
      </c>
    </row>
    <row r="29" spans="6:16" x14ac:dyDescent="0.3">
      <c r="F29">
        <v>2020</v>
      </c>
      <c r="G29" t="s">
        <v>1</v>
      </c>
      <c r="H29" s="1">
        <v>47</v>
      </c>
      <c r="I29" s="1">
        <f t="shared" si="0"/>
        <v>1.0471975511965976</v>
      </c>
      <c r="J29" s="4">
        <f t="shared" si="1"/>
        <v>23.500000000000004</v>
      </c>
      <c r="K29" s="4">
        <f t="shared" si="2"/>
        <v>40.703193977868615</v>
      </c>
      <c r="M29">
        <f t="shared" si="8"/>
        <v>1.0471975511965976</v>
      </c>
      <c r="N29">
        <f>N22</f>
        <v>80</v>
      </c>
      <c r="O29" s="4">
        <f t="shared" si="5"/>
        <v>40.000000000000007</v>
      </c>
      <c r="P29" s="4">
        <f t="shared" si="6"/>
        <v>69.282032302755084</v>
      </c>
    </row>
    <row r="30" spans="6:16" x14ac:dyDescent="0.3">
      <c r="F30">
        <v>2020</v>
      </c>
      <c r="G30" t="s">
        <v>2</v>
      </c>
      <c r="H30" s="1">
        <v>81</v>
      </c>
      <c r="I30" s="1">
        <f t="shared" si="0"/>
        <v>0.52359877559829882</v>
      </c>
      <c r="J30" s="4">
        <f t="shared" si="1"/>
        <v>70.148057706539532</v>
      </c>
      <c r="K30" s="4">
        <f t="shared" si="2"/>
        <v>40.499999999999993</v>
      </c>
      <c r="M30">
        <f t="shared" si="8"/>
        <v>1.0471975511965976</v>
      </c>
      <c r="N30">
        <f>N23</f>
        <v>100</v>
      </c>
      <c r="O30" s="4">
        <f t="shared" si="5"/>
        <v>50.000000000000014</v>
      </c>
      <c r="P30" s="4">
        <f t="shared" si="6"/>
        <v>86.602540378443862</v>
      </c>
    </row>
    <row r="31" spans="6:16" x14ac:dyDescent="0.3">
      <c r="F31">
        <v>2020</v>
      </c>
      <c r="G31" t="s">
        <v>3</v>
      </c>
      <c r="H31" s="1">
        <v>92</v>
      </c>
      <c r="I31" s="1">
        <f t="shared" si="0"/>
        <v>0</v>
      </c>
      <c r="J31" s="4">
        <f t="shared" si="1"/>
        <v>92</v>
      </c>
      <c r="K31" s="4">
        <f t="shared" si="2"/>
        <v>0</v>
      </c>
      <c r="O31" s="4"/>
      <c r="P31" s="4"/>
    </row>
    <row r="32" spans="6:16" x14ac:dyDescent="0.3">
      <c r="F32">
        <v>2020</v>
      </c>
      <c r="G32" t="s">
        <v>4</v>
      </c>
      <c r="H32" s="1">
        <v>42</v>
      </c>
      <c r="I32" s="1">
        <f t="shared" si="0"/>
        <v>-0.52359877559829882</v>
      </c>
      <c r="J32" s="4">
        <f t="shared" si="1"/>
        <v>36.373066958946424</v>
      </c>
      <c r="K32" s="4">
        <f t="shared" si="2"/>
        <v>-20.999999999999996</v>
      </c>
      <c r="M32">
        <f>I6</f>
        <v>0.52359877559829882</v>
      </c>
      <c r="N32">
        <f>N25</f>
        <v>0</v>
      </c>
      <c r="O32" s="4">
        <f t="shared" si="5"/>
        <v>0</v>
      </c>
      <c r="P32" s="4">
        <f t="shared" si="6"/>
        <v>0</v>
      </c>
    </row>
    <row r="33" spans="6:16" x14ac:dyDescent="0.3">
      <c r="F33">
        <v>2020</v>
      </c>
      <c r="G33" t="s">
        <v>5</v>
      </c>
      <c r="H33" s="1">
        <v>96</v>
      </c>
      <c r="I33" s="1">
        <f t="shared" si="0"/>
        <v>-1.0471975511965976</v>
      </c>
      <c r="J33" s="4">
        <f t="shared" si="1"/>
        <v>48.000000000000014</v>
      </c>
      <c r="K33" s="4">
        <f t="shared" si="2"/>
        <v>-83.138438763306112</v>
      </c>
      <c r="M33">
        <f>M32</f>
        <v>0.52359877559829882</v>
      </c>
      <c r="N33">
        <f t="shared" ref="N33:N36" si="9">N26</f>
        <v>20</v>
      </c>
      <c r="O33" s="4">
        <f t="shared" si="5"/>
        <v>17.320508075688775</v>
      </c>
      <c r="P33" s="4">
        <f t="shared" si="6"/>
        <v>9.9999999999999982</v>
      </c>
    </row>
    <row r="34" spans="6:16" x14ac:dyDescent="0.3">
      <c r="F34">
        <v>2020</v>
      </c>
      <c r="G34" t="s">
        <v>6</v>
      </c>
      <c r="H34" s="1">
        <v>37</v>
      </c>
      <c r="I34" s="1">
        <f t="shared" si="0"/>
        <v>-1.5707963267948966</v>
      </c>
      <c r="J34" s="4">
        <f t="shared" si="1"/>
        <v>2.266524641580947E-15</v>
      </c>
      <c r="K34" s="4">
        <f t="shared" si="2"/>
        <v>-37</v>
      </c>
      <c r="M34">
        <f t="shared" ref="M34:M37" si="10">M33</f>
        <v>0.52359877559829882</v>
      </c>
      <c r="N34">
        <f t="shared" si="9"/>
        <v>40</v>
      </c>
      <c r="O34" s="4">
        <f t="shared" si="5"/>
        <v>34.641016151377549</v>
      </c>
      <c r="P34" s="4">
        <f t="shared" si="6"/>
        <v>19.999999999999996</v>
      </c>
    </row>
    <row r="35" spans="6:16" x14ac:dyDescent="0.3">
      <c r="F35">
        <v>2020</v>
      </c>
      <c r="G35" t="s">
        <v>7</v>
      </c>
      <c r="H35" s="1">
        <v>51</v>
      </c>
      <c r="I35" s="1">
        <f t="shared" si="0"/>
        <v>-2.0943951023931953</v>
      </c>
      <c r="J35" s="4">
        <f t="shared" si="1"/>
        <v>-25.499999999999989</v>
      </c>
      <c r="K35" s="4">
        <f t="shared" si="2"/>
        <v>-44.167295593006372</v>
      </c>
      <c r="M35">
        <f t="shared" si="10"/>
        <v>0.52359877559829882</v>
      </c>
      <c r="N35">
        <f t="shared" si="9"/>
        <v>60</v>
      </c>
      <c r="O35" s="4">
        <f t="shared" si="5"/>
        <v>51.96152422706632</v>
      </c>
      <c r="P35" s="4">
        <f t="shared" si="6"/>
        <v>29.999999999999996</v>
      </c>
    </row>
    <row r="36" spans="6:16" x14ac:dyDescent="0.3">
      <c r="F36">
        <v>2020</v>
      </c>
      <c r="G36" t="s">
        <v>8</v>
      </c>
      <c r="H36" s="1">
        <v>60</v>
      </c>
      <c r="I36" s="1">
        <f t="shared" si="0"/>
        <v>-2.6179938779914944</v>
      </c>
      <c r="J36" s="4">
        <f t="shared" si="1"/>
        <v>-51.96152422706632</v>
      </c>
      <c r="K36" s="4">
        <f t="shared" si="2"/>
        <v>-29.999999999999996</v>
      </c>
      <c r="M36">
        <f t="shared" si="10"/>
        <v>0.52359877559829882</v>
      </c>
      <c r="N36">
        <f t="shared" si="9"/>
        <v>80</v>
      </c>
      <c r="O36" s="4">
        <f t="shared" ref="O36" si="11">N36*COS(M36)</f>
        <v>69.282032302755098</v>
      </c>
      <c r="P36" s="4">
        <f t="shared" ref="P36" si="12">N36*SIN(M36)</f>
        <v>39.999999999999993</v>
      </c>
    </row>
    <row r="37" spans="6:16" x14ac:dyDescent="0.3">
      <c r="F37">
        <v>2020</v>
      </c>
      <c r="G37" t="s">
        <v>9</v>
      </c>
      <c r="H37" s="1">
        <v>75</v>
      </c>
      <c r="I37" s="1">
        <f t="shared" si="0"/>
        <v>-3.1415926535897931</v>
      </c>
      <c r="J37" s="4">
        <f t="shared" si="1"/>
        <v>-75</v>
      </c>
      <c r="K37" s="4">
        <f t="shared" si="2"/>
        <v>-9.1886134118146501E-15</v>
      </c>
      <c r="M37">
        <f t="shared" si="10"/>
        <v>0.52359877559829882</v>
      </c>
      <c r="N37">
        <f>N30</f>
        <v>100</v>
      </c>
      <c r="O37" s="4">
        <f t="shared" si="5"/>
        <v>86.602540378443877</v>
      </c>
      <c r="P37" s="4">
        <f t="shared" si="6"/>
        <v>49.999999999999993</v>
      </c>
    </row>
    <row r="38" spans="6:16" x14ac:dyDescent="0.3">
      <c r="F38">
        <v>2020</v>
      </c>
      <c r="G38" t="s">
        <v>10</v>
      </c>
      <c r="H38" s="1">
        <v>67</v>
      </c>
      <c r="I38" s="1">
        <f t="shared" si="0"/>
        <v>-3.6651914291880923</v>
      </c>
      <c r="J38" s="4">
        <f t="shared" si="1"/>
        <v>-58.023702053557386</v>
      </c>
      <c r="K38" s="4">
        <f t="shared" si="2"/>
        <v>33.500000000000007</v>
      </c>
      <c r="O38" s="4"/>
      <c r="P38" s="4"/>
    </row>
    <row r="39" spans="6:16" x14ac:dyDescent="0.3">
      <c r="F39">
        <v>2020</v>
      </c>
      <c r="G39" t="s">
        <v>11</v>
      </c>
      <c r="H39" s="1">
        <v>88</v>
      </c>
      <c r="I39" s="1">
        <f t="shared" si="0"/>
        <v>-4.1887902047863905</v>
      </c>
      <c r="J39" s="4">
        <f t="shared" si="1"/>
        <v>-44.000000000000043</v>
      </c>
      <c r="K39" s="4">
        <f t="shared" si="2"/>
        <v>76.210235533030584</v>
      </c>
      <c r="M39">
        <f>I7</f>
        <v>0</v>
      </c>
      <c r="N39">
        <f t="shared" ref="N39:N100" si="13">N32</f>
        <v>0</v>
      </c>
      <c r="O39" s="4">
        <f t="shared" ref="O39:O100" si="14">N39*COS(M39)</f>
        <v>0</v>
      </c>
      <c r="P39" s="4">
        <f t="shared" ref="P39:P100" si="15">N39*SIN(M39)</f>
        <v>0</v>
      </c>
    </row>
    <row r="40" spans="6:16" x14ac:dyDescent="0.3">
      <c r="M40">
        <f>M39</f>
        <v>0</v>
      </c>
      <c r="N40">
        <f t="shared" si="13"/>
        <v>20</v>
      </c>
      <c r="O40" s="4">
        <f t="shared" si="14"/>
        <v>20</v>
      </c>
      <c r="P40" s="4">
        <f t="shared" si="15"/>
        <v>0</v>
      </c>
    </row>
    <row r="41" spans="6:16" x14ac:dyDescent="0.3">
      <c r="M41">
        <f t="shared" ref="M41:M44" si="16">M40</f>
        <v>0</v>
      </c>
      <c r="N41">
        <f t="shared" si="13"/>
        <v>40</v>
      </c>
      <c r="O41" s="4">
        <f t="shared" si="14"/>
        <v>40</v>
      </c>
      <c r="P41" s="4">
        <f t="shared" si="15"/>
        <v>0</v>
      </c>
    </row>
    <row r="42" spans="6:16" x14ac:dyDescent="0.3">
      <c r="M42">
        <f t="shared" si="16"/>
        <v>0</v>
      </c>
      <c r="N42">
        <f t="shared" si="13"/>
        <v>60</v>
      </c>
      <c r="O42" s="4">
        <f t="shared" si="14"/>
        <v>60</v>
      </c>
      <c r="P42" s="4">
        <f t="shared" si="15"/>
        <v>0</v>
      </c>
    </row>
    <row r="43" spans="6:16" x14ac:dyDescent="0.3">
      <c r="M43">
        <f t="shared" si="16"/>
        <v>0</v>
      </c>
      <c r="N43">
        <f t="shared" si="13"/>
        <v>80</v>
      </c>
      <c r="O43" s="4">
        <f t="shared" si="14"/>
        <v>80</v>
      </c>
      <c r="P43" s="4">
        <f t="shared" si="15"/>
        <v>0</v>
      </c>
    </row>
    <row r="44" spans="6:16" x14ac:dyDescent="0.3">
      <c r="M44">
        <f t="shared" si="16"/>
        <v>0</v>
      </c>
      <c r="N44">
        <f t="shared" si="13"/>
        <v>100</v>
      </c>
      <c r="O44" s="4">
        <f t="shared" si="14"/>
        <v>100</v>
      </c>
      <c r="P44" s="4">
        <f t="shared" si="15"/>
        <v>0</v>
      </c>
    </row>
    <row r="45" spans="6:16" x14ac:dyDescent="0.3">
      <c r="O45" s="4"/>
      <c r="P45" s="4"/>
    </row>
    <row r="46" spans="6:16" x14ac:dyDescent="0.3">
      <c r="M46">
        <f>I8</f>
        <v>-0.52359877559829882</v>
      </c>
      <c r="N46">
        <f t="shared" si="13"/>
        <v>0</v>
      </c>
      <c r="O46" s="4">
        <f t="shared" si="14"/>
        <v>0</v>
      </c>
      <c r="P46" s="4">
        <f t="shared" si="15"/>
        <v>0</v>
      </c>
    </row>
    <row r="47" spans="6:16" x14ac:dyDescent="0.3">
      <c r="M47">
        <f t="shared" ref="M47:M100" si="17">M46</f>
        <v>-0.52359877559829882</v>
      </c>
      <c r="N47">
        <f t="shared" si="13"/>
        <v>20</v>
      </c>
      <c r="O47" s="4">
        <f t="shared" si="14"/>
        <v>17.320508075688775</v>
      </c>
      <c r="P47" s="4">
        <f t="shared" si="15"/>
        <v>-9.9999999999999982</v>
      </c>
    </row>
    <row r="48" spans="6:16" x14ac:dyDescent="0.3">
      <c r="M48">
        <f t="shared" si="17"/>
        <v>-0.52359877559829882</v>
      </c>
      <c r="N48">
        <f t="shared" si="13"/>
        <v>40</v>
      </c>
      <c r="O48" s="4">
        <f t="shared" si="14"/>
        <v>34.641016151377549</v>
      </c>
      <c r="P48" s="4">
        <f t="shared" si="15"/>
        <v>-19.999999999999996</v>
      </c>
    </row>
    <row r="49" spans="13:16" x14ac:dyDescent="0.3">
      <c r="M49">
        <f t="shared" si="17"/>
        <v>-0.52359877559829882</v>
      </c>
      <c r="N49">
        <f t="shared" si="13"/>
        <v>60</v>
      </c>
      <c r="O49" s="4">
        <f t="shared" si="14"/>
        <v>51.96152422706632</v>
      </c>
      <c r="P49" s="4">
        <f t="shared" si="15"/>
        <v>-29.999999999999996</v>
      </c>
    </row>
    <row r="50" spans="13:16" x14ac:dyDescent="0.3">
      <c r="M50">
        <f t="shared" si="17"/>
        <v>-0.52359877559829882</v>
      </c>
      <c r="N50">
        <f t="shared" si="13"/>
        <v>80</v>
      </c>
      <c r="O50" s="4">
        <f t="shared" si="14"/>
        <v>69.282032302755098</v>
      </c>
      <c r="P50" s="4">
        <f t="shared" si="15"/>
        <v>-39.999999999999993</v>
      </c>
    </row>
    <row r="51" spans="13:16" x14ac:dyDescent="0.3">
      <c r="M51">
        <f t="shared" si="17"/>
        <v>-0.52359877559829882</v>
      </c>
      <c r="N51">
        <f t="shared" si="13"/>
        <v>100</v>
      </c>
      <c r="O51" s="4">
        <f t="shared" si="14"/>
        <v>86.602540378443877</v>
      </c>
      <c r="P51" s="4">
        <f t="shared" si="15"/>
        <v>-49.999999999999993</v>
      </c>
    </row>
    <row r="52" spans="13:16" x14ac:dyDescent="0.3">
      <c r="O52" s="4"/>
      <c r="P52" s="4"/>
    </row>
    <row r="53" spans="13:16" x14ac:dyDescent="0.3">
      <c r="M53">
        <f>I9</f>
        <v>-1.0471975511965976</v>
      </c>
      <c r="N53">
        <f t="shared" si="13"/>
        <v>0</v>
      </c>
      <c r="O53" s="4">
        <f t="shared" si="14"/>
        <v>0</v>
      </c>
      <c r="P53" s="4">
        <f t="shared" si="15"/>
        <v>0</v>
      </c>
    </row>
    <row r="54" spans="13:16" x14ac:dyDescent="0.3">
      <c r="M54">
        <f t="shared" ref="M54" si="18">M53</f>
        <v>-1.0471975511965976</v>
      </c>
      <c r="N54">
        <f t="shared" si="13"/>
        <v>20</v>
      </c>
      <c r="O54" s="4">
        <f t="shared" si="14"/>
        <v>10.000000000000002</v>
      </c>
      <c r="P54" s="4">
        <f t="shared" si="15"/>
        <v>-17.320508075688771</v>
      </c>
    </row>
    <row r="55" spans="13:16" x14ac:dyDescent="0.3">
      <c r="M55">
        <f t="shared" si="17"/>
        <v>-1.0471975511965976</v>
      </c>
      <c r="N55">
        <f t="shared" si="13"/>
        <v>40</v>
      </c>
      <c r="O55" s="4">
        <f t="shared" si="14"/>
        <v>20.000000000000004</v>
      </c>
      <c r="P55" s="4">
        <f t="shared" si="15"/>
        <v>-34.641016151377542</v>
      </c>
    </row>
    <row r="56" spans="13:16" x14ac:dyDescent="0.3">
      <c r="M56">
        <f t="shared" si="17"/>
        <v>-1.0471975511965976</v>
      </c>
      <c r="N56">
        <f t="shared" si="13"/>
        <v>60</v>
      </c>
      <c r="O56" s="4">
        <f t="shared" si="14"/>
        <v>30.000000000000007</v>
      </c>
      <c r="P56" s="4">
        <f t="shared" si="15"/>
        <v>-51.961524227066313</v>
      </c>
    </row>
    <row r="57" spans="13:16" x14ac:dyDescent="0.3">
      <c r="M57">
        <f t="shared" si="17"/>
        <v>-1.0471975511965976</v>
      </c>
      <c r="N57">
        <f t="shared" si="13"/>
        <v>80</v>
      </c>
      <c r="O57" s="4">
        <f t="shared" si="14"/>
        <v>40.000000000000007</v>
      </c>
      <c r="P57" s="4">
        <f t="shared" si="15"/>
        <v>-69.282032302755084</v>
      </c>
    </row>
    <row r="58" spans="13:16" x14ac:dyDescent="0.3">
      <c r="M58">
        <f t="shared" si="17"/>
        <v>-1.0471975511965976</v>
      </c>
      <c r="N58">
        <f t="shared" si="13"/>
        <v>100</v>
      </c>
      <c r="O58" s="4">
        <f t="shared" si="14"/>
        <v>50.000000000000014</v>
      </c>
      <c r="P58" s="4">
        <f t="shared" si="15"/>
        <v>-86.602540378443862</v>
      </c>
    </row>
    <row r="59" spans="13:16" x14ac:dyDescent="0.3">
      <c r="O59" s="4"/>
      <c r="P59" s="4"/>
    </row>
    <row r="60" spans="13:16" x14ac:dyDescent="0.3">
      <c r="M60">
        <f>I10</f>
        <v>-1.5707963267948966</v>
      </c>
      <c r="N60">
        <f t="shared" si="13"/>
        <v>0</v>
      </c>
      <c r="O60" s="4">
        <f t="shared" si="14"/>
        <v>0</v>
      </c>
      <c r="P60" s="4">
        <f t="shared" si="15"/>
        <v>0</v>
      </c>
    </row>
    <row r="61" spans="13:16" x14ac:dyDescent="0.3">
      <c r="M61">
        <f t="shared" ref="M61" si="19">M60</f>
        <v>-1.5707963267948966</v>
      </c>
      <c r="N61">
        <f t="shared" si="13"/>
        <v>20</v>
      </c>
      <c r="O61" s="4">
        <f t="shared" si="14"/>
        <v>1.22514845490862E-15</v>
      </c>
      <c r="P61" s="4">
        <f t="shared" si="15"/>
        <v>-20</v>
      </c>
    </row>
    <row r="62" spans="13:16" x14ac:dyDescent="0.3">
      <c r="M62">
        <f t="shared" si="17"/>
        <v>-1.5707963267948966</v>
      </c>
      <c r="N62">
        <f t="shared" si="13"/>
        <v>40</v>
      </c>
      <c r="O62" s="4">
        <f t="shared" si="14"/>
        <v>2.45029690981724E-15</v>
      </c>
      <c r="P62" s="4">
        <f t="shared" si="15"/>
        <v>-40</v>
      </c>
    </row>
    <row r="63" spans="13:16" x14ac:dyDescent="0.3">
      <c r="M63">
        <f t="shared" si="17"/>
        <v>-1.5707963267948966</v>
      </c>
      <c r="N63">
        <f t="shared" si="13"/>
        <v>60</v>
      </c>
      <c r="O63" s="4">
        <f t="shared" si="14"/>
        <v>3.67544536472586E-15</v>
      </c>
      <c r="P63" s="4">
        <f t="shared" si="15"/>
        <v>-60</v>
      </c>
    </row>
    <row r="64" spans="13:16" x14ac:dyDescent="0.3">
      <c r="M64">
        <f t="shared" si="17"/>
        <v>-1.5707963267948966</v>
      </c>
      <c r="N64">
        <f t="shared" si="13"/>
        <v>80</v>
      </c>
      <c r="O64" s="4">
        <f t="shared" si="14"/>
        <v>4.90059381963448E-15</v>
      </c>
      <c r="P64" s="4">
        <f t="shared" si="15"/>
        <v>-80</v>
      </c>
    </row>
    <row r="65" spans="13:16" x14ac:dyDescent="0.3">
      <c r="M65">
        <f t="shared" si="17"/>
        <v>-1.5707963267948966</v>
      </c>
      <c r="N65">
        <f t="shared" si="13"/>
        <v>100</v>
      </c>
      <c r="O65" s="4">
        <f t="shared" si="14"/>
        <v>6.1257422745431001E-15</v>
      </c>
      <c r="P65" s="4">
        <f t="shared" si="15"/>
        <v>-100</v>
      </c>
    </row>
    <row r="66" spans="13:16" x14ac:dyDescent="0.3">
      <c r="O66" s="4"/>
      <c r="P66" s="4"/>
    </row>
    <row r="67" spans="13:16" x14ac:dyDescent="0.3">
      <c r="M67">
        <f t="shared" ref="M67" si="20">I35</f>
        <v>-2.0943951023931953</v>
      </c>
      <c r="N67">
        <f t="shared" si="13"/>
        <v>0</v>
      </c>
      <c r="O67" s="4">
        <f t="shared" si="14"/>
        <v>0</v>
      </c>
      <c r="P67" s="4">
        <f t="shared" si="15"/>
        <v>0</v>
      </c>
    </row>
    <row r="68" spans="13:16" x14ac:dyDescent="0.3">
      <c r="M68">
        <f t="shared" ref="M68" si="21">M67</f>
        <v>-2.0943951023931953</v>
      </c>
      <c r="N68">
        <f t="shared" si="13"/>
        <v>20</v>
      </c>
      <c r="O68" s="4">
        <f t="shared" si="14"/>
        <v>-9.9999999999999964</v>
      </c>
      <c r="P68" s="4">
        <f t="shared" si="15"/>
        <v>-17.320508075688775</v>
      </c>
    </row>
    <row r="69" spans="13:16" x14ac:dyDescent="0.3">
      <c r="M69">
        <f t="shared" si="17"/>
        <v>-2.0943951023931953</v>
      </c>
      <c r="N69">
        <f t="shared" si="13"/>
        <v>40</v>
      </c>
      <c r="O69" s="4">
        <f t="shared" si="14"/>
        <v>-19.999999999999993</v>
      </c>
      <c r="P69" s="4">
        <f t="shared" si="15"/>
        <v>-34.641016151377549</v>
      </c>
    </row>
    <row r="70" spans="13:16" x14ac:dyDescent="0.3">
      <c r="M70">
        <f t="shared" si="17"/>
        <v>-2.0943951023931953</v>
      </c>
      <c r="N70">
        <f t="shared" si="13"/>
        <v>60</v>
      </c>
      <c r="O70" s="4">
        <f t="shared" si="14"/>
        <v>-29.999999999999986</v>
      </c>
      <c r="P70" s="4">
        <f t="shared" si="15"/>
        <v>-51.96152422706632</v>
      </c>
    </row>
    <row r="71" spans="13:16" x14ac:dyDescent="0.3">
      <c r="M71">
        <f t="shared" si="17"/>
        <v>-2.0943951023931953</v>
      </c>
      <c r="N71">
        <f t="shared" si="13"/>
        <v>80</v>
      </c>
      <c r="O71" s="4">
        <f t="shared" si="14"/>
        <v>-39.999999999999986</v>
      </c>
      <c r="P71" s="4">
        <f t="shared" si="15"/>
        <v>-69.282032302755098</v>
      </c>
    </row>
    <row r="72" spans="13:16" x14ac:dyDescent="0.3">
      <c r="M72">
        <f t="shared" si="17"/>
        <v>-2.0943951023931953</v>
      </c>
      <c r="N72">
        <f t="shared" si="13"/>
        <v>100</v>
      </c>
      <c r="O72" s="4">
        <f t="shared" si="14"/>
        <v>-49.999999999999979</v>
      </c>
      <c r="P72" s="4">
        <f t="shared" si="15"/>
        <v>-86.602540378443877</v>
      </c>
    </row>
    <row r="73" spans="13:16" x14ac:dyDescent="0.3">
      <c r="O73" s="4"/>
      <c r="P73" s="4"/>
    </row>
    <row r="74" spans="13:16" x14ac:dyDescent="0.3">
      <c r="M74">
        <f>I12</f>
        <v>-2.6179938779914944</v>
      </c>
      <c r="N74">
        <f t="shared" si="13"/>
        <v>0</v>
      </c>
      <c r="O74" s="4">
        <f t="shared" si="14"/>
        <v>0</v>
      </c>
      <c r="P74" s="4">
        <f t="shared" si="15"/>
        <v>0</v>
      </c>
    </row>
    <row r="75" spans="13:16" x14ac:dyDescent="0.3">
      <c r="M75">
        <f t="shared" ref="M75" si="22">M74</f>
        <v>-2.6179938779914944</v>
      </c>
      <c r="N75">
        <f t="shared" si="13"/>
        <v>20</v>
      </c>
      <c r="O75" s="4">
        <f t="shared" si="14"/>
        <v>-17.320508075688775</v>
      </c>
      <c r="P75" s="4">
        <f t="shared" si="15"/>
        <v>-9.9999999999999982</v>
      </c>
    </row>
    <row r="76" spans="13:16" x14ac:dyDescent="0.3">
      <c r="M76">
        <f t="shared" si="17"/>
        <v>-2.6179938779914944</v>
      </c>
      <c r="N76">
        <f t="shared" si="13"/>
        <v>40</v>
      </c>
      <c r="O76" s="4">
        <f t="shared" si="14"/>
        <v>-34.641016151377549</v>
      </c>
      <c r="P76" s="4">
        <f t="shared" si="15"/>
        <v>-19.999999999999996</v>
      </c>
    </row>
    <row r="77" spans="13:16" x14ac:dyDescent="0.3">
      <c r="M77">
        <f t="shared" si="17"/>
        <v>-2.6179938779914944</v>
      </c>
      <c r="N77">
        <f t="shared" si="13"/>
        <v>60</v>
      </c>
      <c r="O77" s="4">
        <f t="shared" si="14"/>
        <v>-51.96152422706632</v>
      </c>
      <c r="P77" s="4">
        <f t="shared" si="15"/>
        <v>-29.999999999999996</v>
      </c>
    </row>
    <row r="78" spans="13:16" x14ac:dyDescent="0.3">
      <c r="M78">
        <f t="shared" si="17"/>
        <v>-2.6179938779914944</v>
      </c>
      <c r="N78">
        <f t="shared" si="13"/>
        <v>80</v>
      </c>
      <c r="O78" s="4">
        <f t="shared" si="14"/>
        <v>-69.282032302755098</v>
      </c>
      <c r="P78" s="4">
        <f t="shared" si="15"/>
        <v>-39.999999999999993</v>
      </c>
    </row>
    <row r="79" spans="13:16" x14ac:dyDescent="0.3">
      <c r="M79">
        <f t="shared" si="17"/>
        <v>-2.6179938779914944</v>
      </c>
      <c r="N79">
        <f t="shared" si="13"/>
        <v>100</v>
      </c>
      <c r="O79" s="4">
        <f t="shared" si="14"/>
        <v>-86.602540378443877</v>
      </c>
      <c r="P79" s="4">
        <f t="shared" si="15"/>
        <v>-49.999999999999993</v>
      </c>
    </row>
    <row r="80" spans="13:16" x14ac:dyDescent="0.3">
      <c r="O80" s="4"/>
      <c r="P80" s="4"/>
    </row>
    <row r="81" spans="13:16" x14ac:dyDescent="0.3">
      <c r="M81">
        <f>I13</f>
        <v>-3.1415926535897931</v>
      </c>
      <c r="N81">
        <f t="shared" si="13"/>
        <v>0</v>
      </c>
      <c r="O81" s="4">
        <f t="shared" si="14"/>
        <v>0</v>
      </c>
      <c r="P81" s="4">
        <f t="shared" si="15"/>
        <v>0</v>
      </c>
    </row>
    <row r="82" spans="13:16" x14ac:dyDescent="0.3">
      <c r="M82">
        <f t="shared" ref="M82" si="23">M81</f>
        <v>-3.1415926535897931</v>
      </c>
      <c r="N82">
        <f t="shared" si="13"/>
        <v>20</v>
      </c>
      <c r="O82" s="4">
        <f t="shared" si="14"/>
        <v>-20</v>
      </c>
      <c r="P82" s="4">
        <f t="shared" si="15"/>
        <v>-2.45029690981724E-15</v>
      </c>
    </row>
    <row r="83" spans="13:16" x14ac:dyDescent="0.3">
      <c r="M83">
        <f t="shared" si="17"/>
        <v>-3.1415926535897931</v>
      </c>
      <c r="N83">
        <f t="shared" si="13"/>
        <v>40</v>
      </c>
      <c r="O83" s="4">
        <f t="shared" si="14"/>
        <v>-40</v>
      </c>
      <c r="P83" s="4">
        <f t="shared" si="15"/>
        <v>-4.90059381963448E-15</v>
      </c>
    </row>
    <row r="84" spans="13:16" x14ac:dyDescent="0.3">
      <c r="M84">
        <f t="shared" si="17"/>
        <v>-3.1415926535897931</v>
      </c>
      <c r="N84">
        <f t="shared" si="13"/>
        <v>60</v>
      </c>
      <c r="O84" s="4">
        <f t="shared" si="14"/>
        <v>-60</v>
      </c>
      <c r="P84" s="4">
        <f t="shared" si="15"/>
        <v>-7.3508907294517201E-15</v>
      </c>
    </row>
    <row r="85" spans="13:16" x14ac:dyDescent="0.3">
      <c r="M85">
        <f t="shared" si="17"/>
        <v>-3.1415926535897931</v>
      </c>
      <c r="N85">
        <f t="shared" si="13"/>
        <v>80</v>
      </c>
      <c r="O85" s="4">
        <f t="shared" si="14"/>
        <v>-80</v>
      </c>
      <c r="P85" s="4">
        <f t="shared" si="15"/>
        <v>-9.8011876392689601E-15</v>
      </c>
    </row>
    <row r="86" spans="13:16" x14ac:dyDescent="0.3">
      <c r="M86">
        <f t="shared" si="17"/>
        <v>-3.1415926535897931</v>
      </c>
      <c r="N86">
        <f t="shared" si="13"/>
        <v>100</v>
      </c>
      <c r="O86" s="4">
        <f t="shared" si="14"/>
        <v>-100</v>
      </c>
      <c r="P86" s="4">
        <f t="shared" si="15"/>
        <v>-1.22514845490862E-14</v>
      </c>
    </row>
    <row r="87" spans="13:16" x14ac:dyDescent="0.3">
      <c r="O87" s="4"/>
      <c r="P87" s="4"/>
    </row>
    <row r="88" spans="13:16" x14ac:dyDescent="0.3">
      <c r="M88">
        <f>I14</f>
        <v>-3.6651914291880923</v>
      </c>
      <c r="N88">
        <f t="shared" si="13"/>
        <v>0</v>
      </c>
      <c r="O88" s="4">
        <f t="shared" si="14"/>
        <v>0</v>
      </c>
      <c r="P88" s="4">
        <f t="shared" si="15"/>
        <v>0</v>
      </c>
    </row>
    <row r="89" spans="13:16" x14ac:dyDescent="0.3">
      <c r="M89">
        <f t="shared" ref="M89" si="24">M88</f>
        <v>-3.6651914291880923</v>
      </c>
      <c r="N89">
        <f t="shared" si="13"/>
        <v>20</v>
      </c>
      <c r="O89" s="4">
        <f t="shared" si="14"/>
        <v>-17.320508075688771</v>
      </c>
      <c r="P89" s="4">
        <f t="shared" si="15"/>
        <v>10.000000000000002</v>
      </c>
    </row>
    <row r="90" spans="13:16" x14ac:dyDescent="0.3">
      <c r="M90">
        <f t="shared" si="17"/>
        <v>-3.6651914291880923</v>
      </c>
      <c r="N90">
        <f t="shared" si="13"/>
        <v>40</v>
      </c>
      <c r="O90" s="4">
        <f t="shared" si="14"/>
        <v>-34.641016151377542</v>
      </c>
      <c r="P90" s="4">
        <f t="shared" si="15"/>
        <v>20.000000000000004</v>
      </c>
    </row>
    <row r="91" spans="13:16" x14ac:dyDescent="0.3">
      <c r="M91">
        <f t="shared" si="17"/>
        <v>-3.6651914291880923</v>
      </c>
      <c r="N91">
        <f t="shared" si="13"/>
        <v>60</v>
      </c>
      <c r="O91" s="4">
        <f t="shared" si="14"/>
        <v>-51.961524227066313</v>
      </c>
      <c r="P91" s="4">
        <f t="shared" si="15"/>
        <v>30.000000000000007</v>
      </c>
    </row>
    <row r="92" spans="13:16" x14ac:dyDescent="0.3">
      <c r="M92">
        <f t="shared" si="17"/>
        <v>-3.6651914291880923</v>
      </c>
      <c r="N92">
        <f t="shared" si="13"/>
        <v>80</v>
      </c>
      <c r="O92" s="4">
        <f t="shared" si="14"/>
        <v>-69.282032302755084</v>
      </c>
      <c r="P92" s="4">
        <f t="shared" si="15"/>
        <v>40.000000000000007</v>
      </c>
    </row>
    <row r="93" spans="13:16" x14ac:dyDescent="0.3">
      <c r="M93">
        <f t="shared" si="17"/>
        <v>-3.6651914291880923</v>
      </c>
      <c r="N93">
        <f t="shared" si="13"/>
        <v>100</v>
      </c>
      <c r="O93" s="4">
        <f t="shared" si="14"/>
        <v>-86.602540378443862</v>
      </c>
      <c r="P93" s="4">
        <f t="shared" si="15"/>
        <v>50.000000000000014</v>
      </c>
    </row>
    <row r="94" spans="13:16" x14ac:dyDescent="0.3">
      <c r="O94" s="4"/>
      <c r="P94" s="4"/>
    </row>
    <row r="95" spans="13:16" x14ac:dyDescent="0.3">
      <c r="M95">
        <f>I15</f>
        <v>-4.1887902047863905</v>
      </c>
      <c r="N95">
        <f t="shared" si="13"/>
        <v>0</v>
      </c>
      <c r="O95" s="4">
        <f t="shared" si="14"/>
        <v>0</v>
      </c>
      <c r="P95" s="4">
        <f t="shared" si="15"/>
        <v>0</v>
      </c>
    </row>
    <row r="96" spans="13:16" x14ac:dyDescent="0.3">
      <c r="M96">
        <f t="shared" ref="M96" si="25">M95</f>
        <v>-4.1887902047863905</v>
      </c>
      <c r="N96">
        <f t="shared" si="13"/>
        <v>20</v>
      </c>
      <c r="O96" s="4">
        <f t="shared" si="14"/>
        <v>-10.000000000000009</v>
      </c>
      <c r="P96" s="4">
        <f t="shared" si="15"/>
        <v>17.320508075688767</v>
      </c>
    </row>
    <row r="97" spans="13:16" x14ac:dyDescent="0.3">
      <c r="M97">
        <f t="shared" si="17"/>
        <v>-4.1887902047863905</v>
      </c>
      <c r="N97">
        <f t="shared" si="13"/>
        <v>40</v>
      </c>
      <c r="O97" s="4">
        <f t="shared" si="14"/>
        <v>-20.000000000000018</v>
      </c>
      <c r="P97" s="4">
        <f t="shared" si="15"/>
        <v>34.641016151377535</v>
      </c>
    </row>
    <row r="98" spans="13:16" x14ac:dyDescent="0.3">
      <c r="M98">
        <f t="shared" si="17"/>
        <v>-4.1887902047863905</v>
      </c>
      <c r="N98">
        <f t="shared" si="13"/>
        <v>60</v>
      </c>
      <c r="O98" s="4">
        <f t="shared" si="14"/>
        <v>-30.000000000000028</v>
      </c>
      <c r="P98" s="4">
        <f t="shared" si="15"/>
        <v>51.961524227066306</v>
      </c>
    </row>
    <row r="99" spans="13:16" x14ac:dyDescent="0.3">
      <c r="M99">
        <f t="shared" si="17"/>
        <v>-4.1887902047863905</v>
      </c>
      <c r="N99">
        <f t="shared" si="13"/>
        <v>80</v>
      </c>
      <c r="O99" s="4">
        <f t="shared" si="14"/>
        <v>-40.000000000000036</v>
      </c>
      <c r="P99" s="4">
        <f t="shared" si="15"/>
        <v>69.28203230275507</v>
      </c>
    </row>
    <row r="100" spans="13:16" x14ac:dyDescent="0.3">
      <c r="M100">
        <f t="shared" si="17"/>
        <v>-4.1887902047863905</v>
      </c>
      <c r="N100">
        <f t="shared" si="13"/>
        <v>100</v>
      </c>
      <c r="O100" s="4">
        <f t="shared" si="14"/>
        <v>-50.000000000000043</v>
      </c>
      <c r="P100" s="4">
        <f t="shared" si="15"/>
        <v>86.602540378443834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2020-07-09T07:23:15Z</dcterms:modified>
</cp:coreProperties>
</file>