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390" activeTab="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Z4" i="3" a="1"/>
  <c r="Z4"/>
  <c r="AA4" a="1"/>
  <c r="AA4"/>
  <c r="AB4" a="1"/>
  <c r="AB4"/>
  <c r="AC4" a="1"/>
  <c r="AC4"/>
  <c r="AD4" a="1"/>
  <c r="AD4"/>
  <c r="AE4" a="1"/>
  <c r="AE4"/>
  <c r="AF4" a="1"/>
  <c r="AF4"/>
  <c r="AG4" a="1"/>
  <c r="AG4"/>
  <c r="AH4" a="1"/>
  <c r="AH4"/>
  <c r="AI4" a="1"/>
  <c r="AI4"/>
  <c r="Z5" a="1"/>
  <c r="Z5"/>
  <c r="AA5" a="1"/>
  <c r="AA5"/>
  <c r="AB5" a="1"/>
  <c r="AB5"/>
  <c r="AC5" a="1"/>
  <c r="AC5"/>
  <c r="AD5" a="1"/>
  <c r="AD5"/>
  <c r="AE5" a="1"/>
  <c r="AE5"/>
  <c r="AF5" a="1"/>
  <c r="AF5"/>
  <c r="AG5" a="1"/>
  <c r="AG5"/>
  <c r="AH5" a="1"/>
  <c r="AH5"/>
  <c r="AI5" a="1"/>
  <c r="AI5"/>
  <c r="Z6" a="1"/>
  <c r="Z6"/>
  <c r="AA6" a="1"/>
  <c r="AA6"/>
  <c r="AB6" a="1"/>
  <c r="AB6"/>
  <c r="AC6" a="1"/>
  <c r="AC6"/>
  <c r="AD6" a="1"/>
  <c r="AD6"/>
  <c r="AE6" a="1"/>
  <c r="AE6"/>
  <c r="AF6" a="1"/>
  <c r="AF6"/>
  <c r="AG6" a="1"/>
  <c r="AG6"/>
  <c r="AH6" a="1"/>
  <c r="AH6"/>
  <c r="AI6" a="1"/>
  <c r="AI6"/>
  <c r="Z7" a="1"/>
  <c r="Z7"/>
  <c r="AA7" a="1"/>
  <c r="AA7"/>
  <c r="AB7" a="1"/>
  <c r="AB7"/>
  <c r="AC7" a="1"/>
  <c r="AC7"/>
  <c r="AD7" a="1"/>
  <c r="AD7"/>
  <c r="AE7" a="1"/>
  <c r="AE7"/>
  <c r="AF7" a="1"/>
  <c r="AF7"/>
  <c r="AG7" a="1"/>
  <c r="AG7"/>
  <c r="AH7" a="1"/>
  <c r="AH7"/>
  <c r="AI7" a="1"/>
  <c r="AI7"/>
  <c r="Z8" a="1"/>
  <c r="Z8"/>
  <c r="AA8" a="1"/>
  <c r="AA8"/>
  <c r="AB8" a="1"/>
  <c r="AB8"/>
  <c r="AC8" a="1"/>
  <c r="AC8"/>
  <c r="AD8" a="1"/>
  <c r="AD8"/>
  <c r="AE8" a="1"/>
  <c r="AE8"/>
  <c r="AF8" a="1"/>
  <c r="AF8"/>
  <c r="AG8" a="1"/>
  <c r="AG8"/>
  <c r="AH8" a="1"/>
  <c r="AH8"/>
  <c r="AI8" a="1"/>
  <c r="AI8"/>
  <c r="Z9" a="1"/>
  <c r="Z9"/>
  <c r="AA9" a="1"/>
  <c r="AA9"/>
  <c r="AB9" a="1"/>
  <c r="AB9"/>
  <c r="AC9" a="1"/>
  <c r="AC9"/>
  <c r="AD9" a="1"/>
  <c r="AD9"/>
  <c r="AE9" a="1"/>
  <c r="AE9"/>
  <c r="AF9" a="1"/>
  <c r="AF9"/>
  <c r="AG9" a="1"/>
  <c r="AG9"/>
  <c r="AH9" a="1"/>
  <c r="AH9"/>
  <c r="AI9" a="1"/>
  <c r="AI9"/>
  <c r="Z10" a="1"/>
  <c r="Z10"/>
  <c r="AA10" a="1"/>
  <c r="AA10"/>
  <c r="AB10" a="1"/>
  <c r="AB10"/>
  <c r="AC10" a="1"/>
  <c r="AC10"/>
  <c r="AD10" a="1"/>
  <c r="AD10"/>
  <c r="AE10" a="1"/>
  <c r="AE10"/>
  <c r="AF10" a="1"/>
  <c r="AF10"/>
  <c r="AG10" a="1"/>
  <c r="AG10"/>
  <c r="AH10" a="1"/>
  <c r="AH10"/>
  <c r="AI10" a="1"/>
  <c r="AI10"/>
  <c r="Z11" a="1"/>
  <c r="Z11"/>
  <c r="AA11" a="1"/>
  <c r="AA11"/>
  <c r="AB11" a="1"/>
  <c r="AB11"/>
  <c r="AC11" a="1"/>
  <c r="AC11"/>
  <c r="AD11" a="1"/>
  <c r="AD11"/>
  <c r="AE11" a="1"/>
  <c r="AE11"/>
  <c r="AF11" a="1"/>
  <c r="AF11"/>
  <c r="AG11" a="1"/>
  <c r="AG11"/>
  <c r="AH11" a="1"/>
  <c r="AH11"/>
  <c r="AI11" a="1"/>
  <c r="AI11"/>
  <c r="Z12" a="1"/>
  <c r="Z12"/>
  <c r="AA12" a="1"/>
  <c r="AA12"/>
  <c r="AB12" a="1"/>
  <c r="AB12"/>
  <c r="AC12" a="1"/>
  <c r="AC12"/>
  <c r="AD12" a="1"/>
  <c r="AD12"/>
  <c r="AE12" a="1"/>
  <c r="AE12"/>
  <c r="AF12" a="1"/>
  <c r="AF12"/>
  <c r="AG12" a="1"/>
  <c r="AG12"/>
  <c r="AH12" a="1"/>
  <c r="AH12"/>
  <c r="AI12" a="1"/>
  <c r="AI12"/>
  <c r="Z13" a="1"/>
  <c r="Z13"/>
  <c r="AA13" a="1"/>
  <c r="AA13"/>
  <c r="AB13" a="1"/>
  <c r="AB13"/>
  <c r="AC13" a="1"/>
  <c r="AC13"/>
  <c r="AD13" a="1"/>
  <c r="AD13"/>
  <c r="AE13" a="1"/>
  <c r="AE13"/>
  <c r="AF13" a="1"/>
  <c r="AF13"/>
  <c r="AG13" a="1"/>
  <c r="AG13"/>
  <c r="AH13" a="1"/>
  <c r="AH13"/>
  <c r="AI13" a="1"/>
  <c r="AI13"/>
  <c r="Z14" a="1"/>
  <c r="Z14"/>
  <c r="AA14" a="1"/>
  <c r="AA14"/>
  <c r="AB14" a="1"/>
  <c r="AB14"/>
  <c r="AC14" a="1"/>
  <c r="AC14"/>
  <c r="AD14" a="1"/>
  <c r="AD14"/>
  <c r="AE14" a="1"/>
  <c r="AE14"/>
  <c r="AF14" a="1"/>
  <c r="AF14"/>
  <c r="AG14" a="1"/>
  <c r="AG14"/>
  <c r="AH14" a="1"/>
  <c r="AH14"/>
  <c r="AI14" a="1"/>
  <c r="AI14"/>
  <c r="Z15" a="1"/>
  <c r="Z15"/>
  <c r="AA15" a="1"/>
  <c r="AA15"/>
  <c r="AB15" a="1"/>
  <c r="AB15"/>
  <c r="AC15" a="1"/>
  <c r="AC15"/>
  <c r="AD15" a="1"/>
  <c r="AD15"/>
  <c r="AE15" a="1"/>
  <c r="AE15"/>
  <c r="AF15" a="1"/>
  <c r="AF15"/>
  <c r="AG15" a="1"/>
  <c r="AG15"/>
  <c r="AH15" a="1"/>
  <c r="AH15"/>
  <c r="AI15" a="1"/>
  <c r="AI15"/>
  <c r="Z16" a="1"/>
  <c r="Z16"/>
  <c r="AA16" a="1"/>
  <c r="AA16"/>
  <c r="AB16" a="1"/>
  <c r="AB16"/>
  <c r="AC16" a="1"/>
  <c r="AC16"/>
  <c r="AD16" a="1"/>
  <c r="AD16"/>
  <c r="AE16" a="1"/>
  <c r="AE16"/>
  <c r="AF16" a="1"/>
  <c r="AF16"/>
  <c r="AG16" a="1"/>
  <c r="AG16"/>
  <c r="AH16" a="1"/>
  <c r="AH16"/>
  <c r="AI16" a="1"/>
  <c r="AI16"/>
  <c r="Z17" a="1"/>
  <c r="Z17"/>
  <c r="AA17" a="1"/>
  <c r="AA17"/>
  <c r="AB17" a="1"/>
  <c r="AB17"/>
  <c r="AC17" a="1"/>
  <c r="AC17"/>
  <c r="AD17" a="1"/>
  <c r="AD17"/>
  <c r="AE17" a="1"/>
  <c r="AE17"/>
  <c r="AF17" a="1"/>
  <c r="AF17"/>
  <c r="AG17" a="1"/>
  <c r="AG17"/>
  <c r="AH17" a="1"/>
  <c r="AH17"/>
  <c r="AI17" a="1"/>
  <c r="AI17"/>
  <c r="Z18" a="1"/>
  <c r="Z18"/>
  <c r="AA18" a="1"/>
  <c r="AA18"/>
  <c r="AB18" a="1"/>
  <c r="AB18"/>
  <c r="AC18" a="1"/>
  <c r="AC18"/>
  <c r="AD18" a="1"/>
  <c r="AD18"/>
  <c r="AE18" a="1"/>
  <c r="AE18"/>
  <c r="AF18" a="1"/>
  <c r="AF18"/>
  <c r="AG18" a="1"/>
  <c r="AG18"/>
  <c r="AH18" a="1"/>
  <c r="AH18"/>
  <c r="AI18" a="1"/>
  <c r="AI18"/>
  <c r="Z19" a="1"/>
  <c r="Z19"/>
  <c r="AA19" a="1"/>
  <c r="AA19"/>
  <c r="AB19" a="1"/>
  <c r="AB19"/>
  <c r="AC19" a="1"/>
  <c r="AC19"/>
  <c r="AD19" a="1"/>
  <c r="AD19"/>
  <c r="AE19" a="1"/>
  <c r="AE19"/>
  <c r="AF19" a="1"/>
  <c r="AF19"/>
  <c r="AG19" a="1"/>
  <c r="AG19"/>
  <c r="AH19" a="1"/>
  <c r="AH19"/>
  <c r="AI19" a="1"/>
  <c r="AI19"/>
  <c r="Z20" a="1"/>
  <c r="Z20"/>
  <c r="AA20" a="1"/>
  <c r="AA20"/>
  <c r="AB20" a="1"/>
  <c r="AB20"/>
  <c r="AC20" a="1"/>
  <c r="AC20"/>
  <c r="AD20" a="1"/>
  <c r="AD20"/>
  <c r="AE20" a="1"/>
  <c r="AE20"/>
  <c r="AF20" a="1"/>
  <c r="AF20"/>
  <c r="AG20" a="1"/>
  <c r="AG20"/>
  <c r="AH20" a="1"/>
  <c r="AH20"/>
  <c r="AI20" a="1"/>
  <c r="AI20"/>
  <c r="Z21" a="1"/>
  <c r="Z21"/>
  <c r="AA21" a="1"/>
  <c r="AA21"/>
  <c r="AB21" a="1"/>
  <c r="AB21"/>
  <c r="AC21" a="1"/>
  <c r="AC21"/>
  <c r="AD21" a="1"/>
  <c r="AD21"/>
  <c r="AE21" a="1"/>
  <c r="AE21"/>
  <c r="AF21" a="1"/>
  <c r="AF21"/>
  <c r="AG21" a="1"/>
  <c r="AG21"/>
  <c r="AH21" a="1"/>
  <c r="AH21"/>
  <c r="AI21" a="1"/>
  <c r="AI21"/>
  <c r="Z22" a="1"/>
  <c r="Z22"/>
  <c r="AA22" a="1"/>
  <c r="AA22"/>
  <c r="AB22" a="1"/>
  <c r="AB22"/>
  <c r="AC22" a="1"/>
  <c r="AC22"/>
  <c r="AD22" a="1"/>
  <c r="AD22"/>
  <c r="AE22" a="1"/>
  <c r="AE22"/>
  <c r="AF22" a="1"/>
  <c r="AF22"/>
  <c r="AG22" a="1"/>
  <c r="AG22"/>
  <c r="AH22" a="1"/>
  <c r="AH22"/>
  <c r="AI22" a="1"/>
  <c r="AI22"/>
  <c r="Z23" a="1"/>
  <c r="Z23"/>
  <c r="AA23" a="1"/>
  <c r="AA23"/>
  <c r="AB23" a="1"/>
  <c r="AB23"/>
  <c r="AC23" a="1"/>
  <c r="AC23"/>
  <c r="AD23" a="1"/>
  <c r="AD23"/>
  <c r="AE23" a="1"/>
  <c r="AE23"/>
  <c r="AF23" a="1"/>
  <c r="AF23"/>
  <c r="AG23" a="1"/>
  <c r="AG23"/>
  <c r="AH23" a="1"/>
  <c r="AH23"/>
  <c r="AI23" a="1"/>
  <c r="AI23"/>
  <c r="Z24" a="1"/>
  <c r="Z24"/>
  <c r="AA24" a="1"/>
  <c r="AA24"/>
  <c r="AB24" a="1"/>
  <c r="AB24"/>
  <c r="AC24" a="1"/>
  <c r="AC24"/>
  <c r="AD24" a="1"/>
  <c r="AD24"/>
  <c r="AE24" a="1"/>
  <c r="AE24"/>
  <c r="AF24" a="1"/>
  <c r="AF24"/>
  <c r="AG24" a="1"/>
  <c r="AG24"/>
  <c r="AH24" a="1"/>
  <c r="AH24"/>
  <c r="AI24" a="1"/>
  <c r="AI24"/>
  <c r="Z25" a="1"/>
  <c r="Z25"/>
  <c r="AA25" a="1"/>
  <c r="AA25"/>
  <c r="AB25" a="1"/>
  <c r="AB25"/>
  <c r="AC25" a="1"/>
  <c r="AC25"/>
  <c r="AD25" a="1"/>
  <c r="AD25"/>
  <c r="AE25" a="1"/>
  <c r="AE25"/>
  <c r="AF25" a="1"/>
  <c r="AF25"/>
  <c r="AG25" a="1"/>
  <c r="AG25"/>
  <c r="AH25" a="1"/>
  <c r="AH25"/>
  <c r="AI25" a="1"/>
  <c r="AI25"/>
  <c r="Z26" a="1"/>
  <c r="Z26"/>
  <c r="AA26" a="1"/>
  <c r="AA26"/>
  <c r="AB26" a="1"/>
  <c r="AB26"/>
  <c r="AC26" a="1"/>
  <c r="AC26"/>
  <c r="AD26" a="1"/>
  <c r="AD26"/>
  <c r="AE26" a="1"/>
  <c r="AE26"/>
  <c r="AF26" a="1"/>
  <c r="AF26"/>
  <c r="AG26" a="1"/>
  <c r="AG26"/>
  <c r="AH26" a="1"/>
  <c r="AH26"/>
  <c r="AI26" a="1"/>
  <c r="AI26"/>
  <c r="Z27" a="1"/>
  <c r="Z27"/>
  <c r="AA27" a="1"/>
  <c r="AA27"/>
  <c r="AB27" a="1"/>
  <c r="AB27"/>
  <c r="AC27" a="1"/>
  <c r="AC27"/>
  <c r="AD27" a="1"/>
  <c r="AD27"/>
  <c r="AE27" a="1"/>
  <c r="AE27"/>
  <c r="AF27" a="1"/>
  <c r="AF27"/>
  <c r="AG27" a="1"/>
  <c r="AG27"/>
  <c r="AH27" a="1"/>
  <c r="AH27"/>
  <c r="AI27" a="1"/>
  <c r="AI27"/>
  <c r="Z28" a="1"/>
  <c r="Z28"/>
  <c r="AA28" a="1"/>
  <c r="AA28"/>
  <c r="AB28" a="1"/>
  <c r="AB28"/>
  <c r="AC28" a="1"/>
  <c r="AC28"/>
  <c r="AD28" a="1"/>
  <c r="AD28"/>
  <c r="AE28" a="1"/>
  <c r="AE28"/>
  <c r="AF28" a="1"/>
  <c r="AF28"/>
  <c r="AG28" a="1"/>
  <c r="AG28"/>
  <c r="AH28" a="1"/>
  <c r="AH28"/>
  <c r="AI28" a="1"/>
  <c r="AI28"/>
  <c r="Z29" a="1"/>
  <c r="Z29"/>
  <c r="AA29" a="1"/>
  <c r="AA29"/>
  <c r="AB29" a="1"/>
  <c r="AB29"/>
  <c r="AC29" a="1"/>
  <c r="AC29"/>
  <c r="AD29" a="1"/>
  <c r="AD29"/>
  <c r="AE29" a="1"/>
  <c r="AE29"/>
  <c r="AF29" a="1"/>
  <c r="AF29"/>
  <c r="AG29" a="1"/>
  <c r="AG29"/>
  <c r="AH29" a="1"/>
  <c r="AH29"/>
  <c r="AI29" a="1"/>
  <c r="AI29"/>
  <c r="Z30" a="1"/>
  <c r="Z30"/>
  <c r="AA30" a="1"/>
  <c r="AA30"/>
  <c r="AB30" a="1"/>
  <c r="AB30"/>
  <c r="AC30" a="1"/>
  <c r="AC30"/>
  <c r="AD30" a="1"/>
  <c r="AD30"/>
  <c r="AE30" a="1"/>
  <c r="AE30"/>
  <c r="AF30" a="1"/>
  <c r="AF30"/>
  <c r="AG30" a="1"/>
  <c r="AG30"/>
  <c r="AH30" a="1"/>
  <c r="AH30"/>
  <c r="AI30" a="1"/>
  <c r="AI30"/>
  <c r="Z31" a="1"/>
  <c r="Z31"/>
  <c r="AA31" a="1"/>
  <c r="AA31"/>
  <c r="AB31" a="1"/>
  <c r="AB31"/>
  <c r="AC31" a="1"/>
  <c r="AC31"/>
  <c r="AD31" a="1"/>
  <c r="AD31"/>
  <c r="AE31" a="1"/>
  <c r="AE31"/>
  <c r="AF31" a="1"/>
  <c r="AF31"/>
  <c r="AG31" a="1"/>
  <c r="AG31"/>
  <c r="AH31" a="1"/>
  <c r="AH31"/>
  <c r="AI31" a="1"/>
  <c r="AI31"/>
  <c r="Z32" a="1"/>
  <c r="Z32"/>
  <c r="AA32" a="1"/>
  <c r="AA32"/>
  <c r="AB32" a="1"/>
  <c r="AB32"/>
  <c r="AC32" a="1"/>
  <c r="AC32"/>
  <c r="AD32" a="1"/>
  <c r="AD32"/>
  <c r="AE32" a="1"/>
  <c r="AE32"/>
  <c r="AF32" a="1"/>
  <c r="AF32"/>
  <c r="AG32" a="1"/>
  <c r="AG32"/>
  <c r="AH32" a="1"/>
  <c r="AH32"/>
  <c r="AI32" a="1"/>
  <c r="AI32"/>
  <c r="Z33" a="1"/>
  <c r="Z33"/>
  <c r="AA33" a="1"/>
  <c r="AA33"/>
  <c r="AB33" a="1"/>
  <c r="AB33"/>
  <c r="AC33" a="1"/>
  <c r="AC33"/>
  <c r="AD33" a="1"/>
  <c r="AD33"/>
  <c r="AE33" a="1"/>
  <c r="AE33"/>
  <c r="AF33" a="1"/>
  <c r="AF33"/>
  <c r="AG33" a="1"/>
  <c r="AG33"/>
  <c r="AH33" a="1"/>
  <c r="AH33"/>
  <c r="AI33" a="1"/>
  <c r="AI33"/>
  <c r="Z34" a="1"/>
  <c r="Z34"/>
  <c r="AA34" a="1"/>
  <c r="AA34"/>
  <c r="AB34" a="1"/>
  <c r="AB34"/>
  <c r="AC34" a="1"/>
  <c r="AC34"/>
  <c r="AD34" a="1"/>
  <c r="AD34"/>
  <c r="AE34" a="1"/>
  <c r="AE34"/>
  <c r="AF34" a="1"/>
  <c r="AF34"/>
  <c r="AG34" a="1"/>
  <c r="AG34"/>
  <c r="AH34" a="1"/>
  <c r="AH34"/>
  <c r="AI34" a="1"/>
  <c r="AI34"/>
  <c r="Z35" a="1"/>
  <c r="Z35"/>
  <c r="AA35" a="1"/>
  <c r="AA35"/>
  <c r="AB35" a="1"/>
  <c r="AB35"/>
  <c r="AC35" a="1"/>
  <c r="AC35"/>
  <c r="AD35" a="1"/>
  <c r="AD35"/>
  <c r="AE35" a="1"/>
  <c r="AE35"/>
  <c r="AF35" a="1"/>
  <c r="AF35"/>
  <c r="AG35" a="1"/>
  <c r="AG35"/>
  <c r="AH35" a="1"/>
  <c r="AH35"/>
  <c r="AI35" a="1"/>
  <c r="AI35"/>
  <c r="Z36" a="1"/>
  <c r="Z36"/>
  <c r="AA36" a="1"/>
  <c r="AA36"/>
  <c r="AB36" a="1"/>
  <c r="AB36"/>
  <c r="AC36" a="1"/>
  <c r="AC36"/>
  <c r="AD36" a="1"/>
  <c r="AD36"/>
  <c r="AE36" a="1"/>
  <c r="AE36"/>
  <c r="AF36" a="1"/>
  <c r="AF36"/>
  <c r="AG36" a="1"/>
  <c r="AG36"/>
  <c r="AH36" a="1"/>
  <c r="AH36"/>
  <c r="AI36" a="1"/>
  <c r="AI36"/>
  <c r="Z37" a="1"/>
  <c r="Z37"/>
  <c r="AA37" a="1"/>
  <c r="AA37"/>
  <c r="AB37" a="1"/>
  <c r="AB37"/>
  <c r="AC37" a="1"/>
  <c r="AC37"/>
  <c r="AD37" a="1"/>
  <c r="AD37"/>
  <c r="AE37" a="1"/>
  <c r="AE37"/>
  <c r="AF37" a="1"/>
  <c r="AF37"/>
  <c r="AG37" a="1"/>
  <c r="AG37"/>
  <c r="AH37" a="1"/>
  <c r="AH37"/>
  <c r="AI37" a="1"/>
  <c r="AI37"/>
  <c r="Z38" a="1"/>
  <c r="Z38"/>
  <c r="AA38" a="1"/>
  <c r="AA38"/>
  <c r="AB38" a="1"/>
  <c r="AB38"/>
  <c r="AC38" a="1"/>
  <c r="AC38"/>
  <c r="AD38" a="1"/>
  <c r="AD38"/>
  <c r="AE38" a="1"/>
  <c r="AE38"/>
  <c r="AF38" a="1"/>
  <c r="AF38"/>
  <c r="AG38" a="1"/>
  <c r="AG38"/>
  <c r="AH38" a="1"/>
  <c r="AH38"/>
  <c r="AI38" a="1"/>
  <c r="AI38"/>
  <c r="Z39" a="1"/>
  <c r="Z39"/>
  <c r="AA39" a="1"/>
  <c r="AA39"/>
  <c r="AB39" a="1"/>
  <c r="AB39"/>
  <c r="AC39" a="1"/>
  <c r="AC39"/>
  <c r="AD39" a="1"/>
  <c r="AD39"/>
  <c r="AE39" a="1"/>
  <c r="AE39"/>
  <c r="AF39" a="1"/>
  <c r="AF39"/>
  <c r="AG39" a="1"/>
  <c r="AG39"/>
  <c r="AH39" a="1"/>
  <c r="AH39"/>
  <c r="AI39" a="1"/>
  <c r="AI39"/>
  <c r="Z40" a="1"/>
  <c r="Z40"/>
  <c r="AA40" a="1"/>
  <c r="AA40"/>
  <c r="AB40" a="1"/>
  <c r="AB40"/>
  <c r="AC40" a="1"/>
  <c r="AC40"/>
  <c r="AD40" a="1"/>
  <c r="AD40"/>
  <c r="AE40" a="1"/>
  <c r="AE40"/>
  <c r="AF40" a="1"/>
  <c r="AF40"/>
  <c r="AG40" a="1"/>
  <c r="AG40"/>
  <c r="AH40" a="1"/>
  <c r="AH40"/>
  <c r="AI40" a="1"/>
  <c r="AI40"/>
  <c r="Z41" a="1"/>
  <c r="Z41"/>
  <c r="AA41" a="1"/>
  <c r="AA41"/>
  <c r="AB41" a="1"/>
  <c r="AB41"/>
  <c r="AC41" a="1"/>
  <c r="AC41"/>
  <c r="AD41" a="1"/>
  <c r="AD41"/>
  <c r="AE41" a="1"/>
  <c r="AE41"/>
  <c r="AF41" a="1"/>
  <c r="AF41"/>
  <c r="AG41" a="1"/>
  <c r="AG41"/>
  <c r="AH41" a="1"/>
  <c r="AH41"/>
  <c r="AI41" a="1"/>
  <c r="AI41"/>
  <c r="Z42" a="1"/>
  <c r="Z42"/>
  <c r="AA42" a="1"/>
  <c r="AA42"/>
  <c r="AB42" a="1"/>
  <c r="AB42"/>
  <c r="AC42" a="1"/>
  <c r="AC42"/>
  <c r="AD42" a="1"/>
  <c r="AD42"/>
  <c r="AE42" a="1"/>
  <c r="AE42"/>
  <c r="AF42" a="1"/>
  <c r="AF42"/>
  <c r="AG42" a="1"/>
  <c r="AG42"/>
  <c r="AH42" a="1"/>
  <c r="AH42"/>
  <c r="AI42" a="1"/>
  <c r="AI42"/>
  <c r="Z43" a="1"/>
  <c r="Z43"/>
  <c r="AA43" a="1"/>
  <c r="AA43"/>
  <c r="AB43" a="1"/>
  <c r="AB43"/>
  <c r="AC43" a="1"/>
  <c r="AC43"/>
  <c r="AD43" a="1"/>
  <c r="AD43"/>
  <c r="AE43" a="1"/>
  <c r="AE43"/>
  <c r="AF43" a="1"/>
  <c r="AF43"/>
  <c r="AG43" a="1"/>
  <c r="AG43"/>
  <c r="AH43" a="1"/>
  <c r="AH43"/>
  <c r="AI43" a="1"/>
  <c r="AI43"/>
  <c r="Z44" a="1"/>
  <c r="Z44"/>
  <c r="AA44" a="1"/>
  <c r="AA44"/>
  <c r="AB44" a="1"/>
  <c r="AB44"/>
  <c r="AC44" a="1"/>
  <c r="AC44"/>
  <c r="AD44" a="1"/>
  <c r="AD44"/>
  <c r="AE44" a="1"/>
  <c r="AE44"/>
  <c r="AF44" a="1"/>
  <c r="AF44"/>
  <c r="AG44" a="1"/>
  <c r="AG44"/>
  <c r="AH44" a="1"/>
  <c r="AH44"/>
  <c r="AI44" a="1"/>
  <c r="AI44"/>
  <c r="Z45" a="1"/>
  <c r="Z45"/>
  <c r="AA45" a="1"/>
  <c r="AA45"/>
  <c r="AB45" a="1"/>
  <c r="AB45"/>
  <c r="AC45" a="1"/>
  <c r="AC45"/>
  <c r="AD45" a="1"/>
  <c r="AD45"/>
  <c r="AE45" a="1"/>
  <c r="AE45"/>
  <c r="AF45" a="1"/>
  <c r="AF45"/>
  <c r="AG45" a="1"/>
  <c r="AG45"/>
  <c r="AH45" a="1"/>
  <c r="AH45"/>
  <c r="AI45" a="1"/>
  <c r="AI45"/>
  <c r="Z46" a="1"/>
  <c r="Z46"/>
  <c r="AA46" a="1"/>
  <c r="AA46"/>
  <c r="AB46" a="1"/>
  <c r="AB46"/>
  <c r="AC46" a="1"/>
  <c r="AC46"/>
  <c r="AD46" a="1"/>
  <c r="AD46"/>
  <c r="AE46" a="1"/>
  <c r="AE46"/>
  <c r="AF46" a="1"/>
  <c r="AF46"/>
  <c r="AG46" a="1"/>
  <c r="AG46"/>
  <c r="AH46" a="1"/>
  <c r="AH46"/>
  <c r="AI46" a="1"/>
  <c r="AI46"/>
  <c r="Z47" a="1"/>
  <c r="Z47"/>
  <c r="AA47" a="1"/>
  <c r="AA47"/>
  <c r="AB47" a="1"/>
  <c r="AB47"/>
  <c r="AC47" a="1"/>
  <c r="AC47"/>
  <c r="AD47" a="1"/>
  <c r="AD47"/>
  <c r="AE47" a="1"/>
  <c r="AE47"/>
  <c r="AF47" a="1"/>
  <c r="AF47"/>
  <c r="AG47" a="1"/>
  <c r="AG47"/>
  <c r="AH47" a="1"/>
  <c r="AH47"/>
  <c r="AI47" a="1"/>
  <c r="AI47"/>
  <c r="Z48" a="1"/>
  <c r="Z48"/>
  <c r="AA48" a="1"/>
  <c r="AA48"/>
  <c r="AB48" a="1"/>
  <c r="AB48"/>
  <c r="AC48" a="1"/>
  <c r="AC48"/>
  <c r="AD48" a="1"/>
  <c r="AD48"/>
  <c r="AE48" a="1"/>
  <c r="AE48"/>
  <c r="AF48" a="1"/>
  <c r="AF48"/>
  <c r="AG48" a="1"/>
  <c r="AG48"/>
  <c r="AH48" a="1"/>
  <c r="AH48"/>
  <c r="AI48" a="1"/>
  <c r="AI48"/>
  <c r="Z49" a="1"/>
  <c r="Z49"/>
  <c r="AA49" a="1"/>
  <c r="AA49"/>
  <c r="AB49" a="1"/>
  <c r="AB49"/>
  <c r="AC49" a="1"/>
  <c r="AC49"/>
  <c r="AD49" a="1"/>
  <c r="AD49"/>
  <c r="AE49" a="1"/>
  <c r="AE49"/>
  <c r="AF49" a="1"/>
  <c r="AF49"/>
  <c r="AG49" a="1"/>
  <c r="AG49"/>
  <c r="AH49" a="1"/>
  <c r="AH49"/>
  <c r="AI49" a="1"/>
  <c r="AI49"/>
  <c r="Z50" a="1"/>
  <c r="Z50"/>
  <c r="AA50" a="1"/>
  <c r="AA50"/>
  <c r="AB50" a="1"/>
  <c r="AB50"/>
  <c r="AC50" a="1"/>
  <c r="AC50"/>
  <c r="AD50" a="1"/>
  <c r="AD50"/>
  <c r="AE50" a="1"/>
  <c r="AE50"/>
  <c r="AF50" a="1"/>
  <c r="AF50"/>
  <c r="AG50" a="1"/>
  <c r="AG50"/>
  <c r="AH50" a="1"/>
  <c r="AH50"/>
  <c r="AI50" a="1"/>
  <c r="AI50"/>
  <c r="Z51" a="1"/>
  <c r="Z51"/>
  <c r="AA51" a="1"/>
  <c r="AA51"/>
  <c r="AB51" a="1"/>
  <c r="AB51"/>
  <c r="AC51" a="1"/>
  <c r="AC51"/>
  <c r="AD51" a="1"/>
  <c r="AD51"/>
  <c r="AE51" a="1"/>
  <c r="AE51"/>
  <c r="AF51" a="1"/>
  <c r="AF51"/>
  <c r="AG51" a="1"/>
  <c r="AG51"/>
  <c r="AH51" a="1"/>
  <c r="AH51"/>
  <c r="AI51" a="1"/>
  <c r="AI51"/>
  <c r="Z52" a="1"/>
  <c r="Z52"/>
  <c r="AA52" a="1"/>
  <c r="AA52"/>
  <c r="AB52" a="1"/>
  <c r="AB52"/>
  <c r="AC52" a="1"/>
  <c r="AC52"/>
  <c r="AD52" a="1"/>
  <c r="AD52"/>
  <c r="AE52" a="1"/>
  <c r="AE52"/>
  <c r="AF52" a="1"/>
  <c r="AF52"/>
  <c r="AG52" a="1"/>
  <c r="AG52"/>
  <c r="AH52" a="1"/>
  <c r="AH52"/>
  <c r="AI52" a="1"/>
  <c r="AI52"/>
  <c r="Z53" a="1"/>
  <c r="Z53"/>
  <c r="AA53" a="1"/>
  <c r="AA53"/>
  <c r="AB53" a="1"/>
  <c r="AB53"/>
  <c r="AC53" a="1"/>
  <c r="AC53"/>
  <c r="AD53" a="1"/>
  <c r="AD53"/>
  <c r="AE53" a="1"/>
  <c r="AE53"/>
  <c r="AF53" a="1"/>
  <c r="AF53"/>
  <c r="AG53" a="1"/>
  <c r="AG53"/>
  <c r="AH53" a="1"/>
  <c r="AH53"/>
  <c r="AI53" a="1"/>
  <c r="AI53"/>
  <c r="Z54" a="1"/>
  <c r="Z54"/>
  <c r="AA54" a="1"/>
  <c r="AA54"/>
  <c r="AB54" a="1"/>
  <c r="AB54"/>
  <c r="AC54" a="1"/>
  <c r="AC54"/>
  <c r="AD54" a="1"/>
  <c r="AD54"/>
  <c r="AE54" a="1"/>
  <c r="AE54"/>
  <c r="AF54" a="1"/>
  <c r="AF54"/>
  <c r="AG54" a="1"/>
  <c r="AG54"/>
  <c r="AH54" a="1"/>
  <c r="AH54"/>
  <c r="AI54" a="1"/>
  <c r="AI54"/>
  <c r="Z55" a="1"/>
  <c r="Z55"/>
  <c r="AA55" a="1"/>
  <c r="AA55"/>
  <c r="AB55" a="1"/>
  <c r="AB55"/>
  <c r="AC55" a="1"/>
  <c r="AC55"/>
  <c r="AD55" a="1"/>
  <c r="AD55"/>
  <c r="AE55" a="1"/>
  <c r="AE55"/>
  <c r="AF55" a="1"/>
  <c r="AF55"/>
  <c r="AG55" a="1"/>
  <c r="AG55"/>
  <c r="AH55" a="1"/>
  <c r="AH55"/>
  <c r="AI55" a="1"/>
  <c r="AI55"/>
  <c r="Z56" a="1"/>
  <c r="Z56"/>
  <c r="AA56" a="1"/>
  <c r="AA56"/>
  <c r="AB56" a="1"/>
  <c r="AB56"/>
  <c r="AC56" a="1"/>
  <c r="AC56"/>
  <c r="AD56" a="1"/>
  <c r="AD56"/>
  <c r="AE56" a="1"/>
  <c r="AE56"/>
  <c r="AF56" a="1"/>
  <c r="AF56"/>
  <c r="AG56" a="1"/>
  <c r="AG56"/>
  <c r="AH56" a="1"/>
  <c r="AH56"/>
  <c r="AI56" a="1"/>
  <c r="AI56"/>
  <c r="Z57" a="1"/>
  <c r="Z57"/>
  <c r="AA57" a="1"/>
  <c r="AA57"/>
  <c r="AB57" a="1"/>
  <c r="AB57"/>
  <c r="AC57" a="1"/>
  <c r="AC57"/>
  <c r="AD57" a="1"/>
  <c r="AD57"/>
  <c r="AE57" a="1"/>
  <c r="AE57"/>
  <c r="AF57" a="1"/>
  <c r="AF57"/>
  <c r="AG57" a="1"/>
  <c r="AG57"/>
  <c r="AH57" a="1"/>
  <c r="AH57"/>
  <c r="AI57" a="1"/>
  <c r="AI57"/>
  <c r="Z58" a="1"/>
  <c r="Z58"/>
  <c r="AA58" a="1"/>
  <c r="AA58"/>
  <c r="AB58" a="1"/>
  <c r="AB58"/>
  <c r="AC58" a="1"/>
  <c r="AC58"/>
  <c r="AD58" a="1"/>
  <c r="AD58"/>
  <c r="AE58" a="1"/>
  <c r="AE58"/>
  <c r="AF58" a="1"/>
  <c r="AF58"/>
  <c r="AG58" a="1"/>
  <c r="AG58"/>
  <c r="AH58" a="1"/>
  <c r="AH58"/>
  <c r="AI58" a="1"/>
  <c r="AI58"/>
  <c r="Z59" a="1"/>
  <c r="Z59"/>
  <c r="AA59" a="1"/>
  <c r="AA59"/>
  <c r="AB59" a="1"/>
  <c r="AB59"/>
  <c r="AC59" a="1"/>
  <c r="AC59"/>
  <c r="AD59" a="1"/>
  <c r="AD59"/>
  <c r="AE59" a="1"/>
  <c r="AE59"/>
  <c r="AF59" a="1"/>
  <c r="AF59"/>
  <c r="AG59" a="1"/>
  <c r="AG59"/>
  <c r="AH59" a="1"/>
  <c r="AH59"/>
  <c r="AI59" a="1"/>
  <c r="AI59"/>
  <c r="Z60" a="1"/>
  <c r="Z60"/>
  <c r="AA60" a="1"/>
  <c r="AA60"/>
  <c r="AB60" a="1"/>
  <c r="AB60"/>
  <c r="AC60" a="1"/>
  <c r="AC60"/>
  <c r="AD60" a="1"/>
  <c r="AD60"/>
  <c r="AE60" a="1"/>
  <c r="AE60"/>
  <c r="AF60" a="1"/>
  <c r="AF60"/>
  <c r="AG60" a="1"/>
  <c r="AG60"/>
  <c r="AH60" a="1"/>
  <c r="AH60"/>
  <c r="AI60" a="1"/>
  <c r="AI60"/>
  <c r="Z61" a="1"/>
  <c r="Z61"/>
  <c r="AA61" a="1"/>
  <c r="AA61"/>
  <c r="AB61" a="1"/>
  <c r="AB61"/>
  <c r="AC61" a="1"/>
  <c r="AC61"/>
  <c r="AD61" a="1"/>
  <c r="AD61"/>
  <c r="AE61" a="1"/>
  <c r="AE61"/>
  <c r="AF61" a="1"/>
  <c r="AF61"/>
  <c r="AG61" a="1"/>
  <c r="AG61"/>
  <c r="AH61" a="1"/>
  <c r="AH61"/>
  <c r="AI61" a="1"/>
  <c r="AI61"/>
  <c r="Z62" a="1"/>
  <c r="Z62"/>
  <c r="AA62" a="1"/>
  <c r="AA62"/>
  <c r="AB62" a="1"/>
  <c r="AB62"/>
  <c r="AC62" a="1"/>
  <c r="AC62"/>
  <c r="AD62" a="1"/>
  <c r="AD62"/>
  <c r="AE62" a="1"/>
  <c r="AE62"/>
  <c r="AF62" a="1"/>
  <c r="AF62"/>
  <c r="AG62" a="1"/>
  <c r="AG62"/>
  <c r="AH62" a="1"/>
  <c r="AH62"/>
  <c r="AI62" a="1"/>
  <c r="AI62"/>
  <c r="Z63" a="1"/>
  <c r="Z63"/>
  <c r="AA63" a="1"/>
  <c r="AA63"/>
  <c r="AB63" a="1"/>
  <c r="AB63"/>
  <c r="AC63" a="1"/>
  <c r="AC63"/>
  <c r="AD63" a="1"/>
  <c r="AD63"/>
  <c r="AE63" a="1"/>
  <c r="AE63"/>
  <c r="AF63" a="1"/>
  <c r="AF63"/>
  <c r="AG63" a="1"/>
  <c r="AG63"/>
  <c r="AH63" a="1"/>
  <c r="AH63"/>
  <c r="AI63" a="1"/>
  <c r="AI63"/>
  <c r="Z64" a="1"/>
  <c r="Z64"/>
  <c r="AA64" a="1"/>
  <c r="AA64"/>
  <c r="AB64" a="1"/>
  <c r="AB64"/>
  <c r="AC64" a="1"/>
  <c r="AC64"/>
  <c r="AD64" a="1"/>
  <c r="AD64"/>
  <c r="AE64" a="1"/>
  <c r="AE64"/>
  <c r="AF64" a="1"/>
  <c r="AF64"/>
  <c r="AG64" a="1"/>
  <c r="AG64"/>
  <c r="AH64" a="1"/>
  <c r="AH64"/>
  <c r="AI64" a="1"/>
  <c r="AI64"/>
  <c r="Z65" a="1"/>
  <c r="Z65"/>
  <c r="AA65" a="1"/>
  <c r="AA65"/>
  <c r="AB65" a="1"/>
  <c r="AB65"/>
  <c r="AC65" a="1"/>
  <c r="AC65"/>
  <c r="AD65" a="1"/>
  <c r="AD65"/>
  <c r="AE65" a="1"/>
  <c r="AE65"/>
  <c r="AF65" a="1"/>
  <c r="AF65"/>
  <c r="AG65" a="1"/>
  <c r="AG65"/>
  <c r="AH65" a="1"/>
  <c r="AH65"/>
  <c r="AI65" a="1"/>
  <c r="AI65"/>
  <c r="Z66" a="1"/>
  <c r="Z66"/>
  <c r="AA66" a="1"/>
  <c r="AA66"/>
  <c r="AB66" a="1"/>
  <c r="AB66"/>
  <c r="AC66" a="1"/>
  <c r="AC66"/>
  <c r="AD66" a="1"/>
  <c r="AD66"/>
  <c r="AE66" a="1"/>
  <c r="AE66"/>
  <c r="AF66" a="1"/>
  <c r="AF66"/>
  <c r="AG66" a="1"/>
  <c r="AG66"/>
  <c r="AH66" a="1"/>
  <c r="AH66"/>
  <c r="AI66" a="1"/>
  <c r="AI66"/>
  <c r="Z67" a="1"/>
  <c r="Z67"/>
  <c r="AA67" a="1"/>
  <c r="AA67"/>
  <c r="AB67" a="1"/>
  <c r="AB67"/>
  <c r="AC67" a="1"/>
  <c r="AC67"/>
  <c r="AD67" a="1"/>
  <c r="AD67"/>
  <c r="AE67" a="1"/>
  <c r="AE67"/>
  <c r="AF67" a="1"/>
  <c r="AF67"/>
  <c r="AG67" a="1"/>
  <c r="AG67"/>
  <c r="AH67" a="1"/>
  <c r="AH67"/>
  <c r="AI67" a="1"/>
  <c r="AI67"/>
  <c r="Z68" a="1"/>
  <c r="Z68"/>
  <c r="AA68" a="1"/>
  <c r="AA68"/>
  <c r="AB68" a="1"/>
  <c r="AB68"/>
  <c r="AC68" a="1"/>
  <c r="AC68"/>
  <c r="AD68" a="1"/>
  <c r="AD68"/>
  <c r="AE68" a="1"/>
  <c r="AE68"/>
  <c r="AF68" a="1"/>
  <c r="AF68"/>
  <c r="AG68" a="1"/>
  <c r="AG68"/>
  <c r="AH68" a="1"/>
  <c r="AH68"/>
  <c r="AI68" a="1"/>
  <c r="AI68"/>
  <c r="Z69" a="1"/>
  <c r="Z69"/>
  <c r="AA69" a="1"/>
  <c r="AA69"/>
  <c r="AB69" a="1"/>
  <c r="AB69"/>
  <c r="AC69" a="1"/>
  <c r="AC69"/>
  <c r="AD69" a="1"/>
  <c r="AD69"/>
  <c r="AE69" a="1"/>
  <c r="AE69"/>
  <c r="AF69" a="1"/>
  <c r="AF69"/>
  <c r="AG69" a="1"/>
  <c r="AG69"/>
  <c r="AH69" a="1"/>
  <c r="AH69"/>
  <c r="AI69" a="1"/>
  <c r="AI69"/>
  <c r="Z70" a="1"/>
  <c r="Z70"/>
  <c r="AA70" a="1"/>
  <c r="AA70"/>
  <c r="AB70" a="1"/>
  <c r="AB70"/>
  <c r="AC70" a="1"/>
  <c r="AC70"/>
  <c r="AD70" a="1"/>
  <c r="AD70"/>
  <c r="AE70" a="1"/>
  <c r="AE70"/>
  <c r="AF70" a="1"/>
  <c r="AF70"/>
  <c r="AG70" a="1"/>
  <c r="AG70"/>
  <c r="AH70" a="1"/>
  <c r="AH70"/>
  <c r="AI70" a="1"/>
  <c r="AI70"/>
  <c r="Z71" a="1"/>
  <c r="Z71"/>
  <c r="AA71" a="1"/>
  <c r="AA71"/>
  <c r="AB71" a="1"/>
  <c r="AB71"/>
  <c r="AC71" a="1"/>
  <c r="AC71"/>
  <c r="AD71" a="1"/>
  <c r="AD71"/>
  <c r="AE71" a="1"/>
  <c r="AE71"/>
  <c r="AF71" a="1"/>
  <c r="AF71"/>
  <c r="AG71" a="1"/>
  <c r="AG71"/>
  <c r="AH71" a="1"/>
  <c r="AH71"/>
  <c r="AI71" a="1"/>
  <c r="AI71"/>
  <c r="Z72" a="1"/>
  <c r="Z72"/>
  <c r="AA72" a="1"/>
  <c r="AA72"/>
  <c r="AB72" a="1"/>
  <c r="AB72"/>
  <c r="AC72" a="1"/>
  <c r="AC72"/>
  <c r="AD72" a="1"/>
  <c r="AD72"/>
  <c r="AE72" a="1"/>
  <c r="AE72"/>
  <c r="AF72" a="1"/>
  <c r="AF72"/>
  <c r="AG72" a="1"/>
  <c r="AG72"/>
  <c r="AH72" a="1"/>
  <c r="AH72"/>
  <c r="AI72" a="1"/>
  <c r="AI72"/>
  <c r="Z73" a="1"/>
  <c r="Z73"/>
  <c r="AA73" a="1"/>
  <c r="AA73"/>
  <c r="AB73" a="1"/>
  <c r="AB73"/>
  <c r="AC73" a="1"/>
  <c r="AC73"/>
  <c r="AD73" a="1"/>
  <c r="AD73"/>
  <c r="AE73" a="1"/>
  <c r="AE73"/>
  <c r="AF73" a="1"/>
  <c r="AF73"/>
  <c r="AG73" a="1"/>
  <c r="AG73"/>
  <c r="AH73" a="1"/>
  <c r="AH73"/>
  <c r="AI73" a="1"/>
  <c r="AI73"/>
  <c r="Z74" a="1"/>
  <c r="Z74"/>
  <c r="AA74" a="1"/>
  <c r="AA74"/>
  <c r="AB74" a="1"/>
  <c r="AB74"/>
  <c r="AC74" a="1"/>
  <c r="AC74"/>
  <c r="AD74" a="1"/>
  <c r="AD74"/>
  <c r="AE74" a="1"/>
  <c r="AE74"/>
  <c r="AF74" a="1"/>
  <c r="AF74"/>
  <c r="AG74" a="1"/>
  <c r="AG74"/>
  <c r="AH74" a="1"/>
  <c r="AH74"/>
  <c r="AI74" a="1"/>
  <c r="AI74"/>
  <c r="Z75" a="1"/>
  <c r="Z75"/>
  <c r="AA75" a="1"/>
  <c r="AA75"/>
  <c r="AB75" a="1"/>
  <c r="AB75"/>
  <c r="AC75" a="1"/>
  <c r="AC75"/>
  <c r="AD75" a="1"/>
  <c r="AD75"/>
  <c r="AE75" a="1"/>
  <c r="AE75"/>
  <c r="AF75" a="1"/>
  <c r="AF75"/>
  <c r="AG75" a="1"/>
  <c r="AG75"/>
  <c r="AH75" a="1"/>
  <c r="AH75"/>
  <c r="AI75" a="1"/>
  <c r="AI75"/>
  <c r="Z76" a="1"/>
  <c r="Z76"/>
  <c r="AA76" a="1"/>
  <c r="AA76"/>
  <c r="AB76" a="1"/>
  <c r="AB76"/>
  <c r="AC76" a="1"/>
  <c r="AC76"/>
  <c r="AD76" a="1"/>
  <c r="AD76"/>
  <c r="AE76" a="1"/>
  <c r="AE76"/>
  <c r="AF76" a="1"/>
  <c r="AF76"/>
  <c r="AG76" a="1"/>
  <c r="AG76"/>
  <c r="AH76" a="1"/>
  <c r="AH76"/>
  <c r="AI76" a="1"/>
  <c r="AI76"/>
  <c r="Z77" a="1"/>
  <c r="Z77"/>
  <c r="AA77" a="1"/>
  <c r="AA77"/>
  <c r="AB77" a="1"/>
  <c r="AB77"/>
  <c r="AC77" a="1"/>
  <c r="AC77"/>
  <c r="AD77" a="1"/>
  <c r="AD77"/>
  <c r="AE77" a="1"/>
  <c r="AE77"/>
  <c r="AF77" a="1"/>
  <c r="AF77"/>
  <c r="AG77" a="1"/>
  <c r="AG77"/>
  <c r="AH77" a="1"/>
  <c r="AH77"/>
  <c r="AI77" a="1"/>
  <c r="AI77"/>
  <c r="Z78" a="1"/>
  <c r="Z78"/>
  <c r="AA78" a="1"/>
  <c r="AA78"/>
  <c r="AB78" a="1"/>
  <c r="AB78"/>
  <c r="AC78" a="1"/>
  <c r="AC78"/>
  <c r="AD78" a="1"/>
  <c r="AD78"/>
  <c r="AE78" a="1"/>
  <c r="AE78"/>
  <c r="AF78" a="1"/>
  <c r="AF78"/>
  <c r="AG78" a="1"/>
  <c r="AG78"/>
  <c r="AH78" a="1"/>
  <c r="AH78"/>
  <c r="AI78" a="1"/>
  <c r="AI78"/>
  <c r="Z79" a="1"/>
  <c r="Z79"/>
  <c r="AA79" a="1"/>
  <c r="AA79"/>
  <c r="AB79" a="1"/>
  <c r="AB79"/>
  <c r="AC79" a="1"/>
  <c r="AC79"/>
  <c r="AD79" a="1"/>
  <c r="AD79"/>
  <c r="AE79" a="1"/>
  <c r="AE79"/>
  <c r="AF79" a="1"/>
  <c r="AF79"/>
  <c r="AG79" a="1"/>
  <c r="AG79"/>
  <c r="AH79" a="1"/>
  <c r="AH79"/>
  <c r="AI79" a="1"/>
  <c r="AI79"/>
  <c r="Z80" a="1"/>
  <c r="Z80"/>
  <c r="AA80" a="1"/>
  <c r="AA80"/>
  <c r="AB80" a="1"/>
  <c r="AB80"/>
  <c r="AC80" a="1"/>
  <c r="AC80"/>
  <c r="AD80" a="1"/>
  <c r="AD80"/>
  <c r="AE80" a="1"/>
  <c r="AE80"/>
  <c r="AF80" a="1"/>
  <c r="AF80"/>
  <c r="AG80" a="1"/>
  <c r="AG80"/>
  <c r="AH80" a="1"/>
  <c r="AH80"/>
  <c r="AI80" a="1"/>
  <c r="AI80"/>
  <c r="Z81" a="1"/>
  <c r="Z81"/>
  <c r="AA81" a="1"/>
  <c r="AA81"/>
  <c r="AB81" a="1"/>
  <c r="AB81"/>
  <c r="AC81" a="1"/>
  <c r="AC81"/>
  <c r="AD81" a="1"/>
  <c r="AD81"/>
  <c r="AE81" a="1"/>
  <c r="AE81"/>
  <c r="AF81" a="1"/>
  <c r="AF81"/>
  <c r="AG81" a="1"/>
  <c r="AG81"/>
  <c r="AH81" a="1"/>
  <c r="AH81"/>
  <c r="AI81" a="1"/>
  <c r="AI81"/>
  <c r="Z82" a="1"/>
  <c r="Z82"/>
  <c r="AA82" a="1"/>
  <c r="AA82"/>
  <c r="AB82" a="1"/>
  <c r="AB82"/>
  <c r="AC82" a="1"/>
  <c r="AC82"/>
  <c r="AD82" a="1"/>
  <c r="AD82"/>
  <c r="AE82" a="1"/>
  <c r="AE82"/>
  <c r="AF82" a="1"/>
  <c r="AF82"/>
  <c r="AG82" a="1"/>
  <c r="AG82"/>
  <c r="AH82" a="1"/>
  <c r="AH82"/>
  <c r="AI82" a="1"/>
  <c r="AI82"/>
  <c r="Z83" a="1"/>
  <c r="Z83"/>
  <c r="AA83" a="1"/>
  <c r="AA83"/>
  <c r="AB83" a="1"/>
  <c r="AB83"/>
  <c r="AC83" a="1"/>
  <c r="AC83"/>
  <c r="AD83" a="1"/>
  <c r="AD83"/>
  <c r="AE83" a="1"/>
  <c r="AE83"/>
  <c r="AF83" a="1"/>
  <c r="AF83"/>
  <c r="AG83" a="1"/>
  <c r="AG83"/>
  <c r="AH83" a="1"/>
  <c r="AH83"/>
  <c r="AI83" a="1"/>
  <c r="AI83"/>
  <c r="Z84" a="1"/>
  <c r="Z84"/>
  <c r="AA84" a="1"/>
  <c r="AA84"/>
  <c r="AB84" a="1"/>
  <c r="AB84"/>
  <c r="AC84" a="1"/>
  <c r="AC84"/>
  <c r="AD84" a="1"/>
  <c r="AD84"/>
  <c r="AE84" a="1"/>
  <c r="AE84"/>
  <c r="AF84" a="1"/>
  <c r="AF84"/>
  <c r="AG84" a="1"/>
  <c r="AG84"/>
  <c r="AH84" a="1"/>
  <c r="AH84"/>
  <c r="AI84" a="1"/>
  <c r="AI84"/>
  <c r="Z85" a="1"/>
  <c r="Z85"/>
  <c r="AA85" a="1"/>
  <c r="AA85"/>
  <c r="AB85" a="1"/>
  <c r="AB85"/>
  <c r="AC85" a="1"/>
  <c r="AC85"/>
  <c r="AD85" a="1"/>
  <c r="AD85"/>
  <c r="AE85" a="1"/>
  <c r="AE85"/>
  <c r="AF85" a="1"/>
  <c r="AF85"/>
  <c r="AG85" a="1"/>
  <c r="AG85"/>
  <c r="AH85" a="1"/>
  <c r="AH85"/>
  <c r="AI85" a="1"/>
  <c r="AI85"/>
  <c r="Z86" a="1"/>
  <c r="Z86"/>
  <c r="AA86" a="1"/>
  <c r="AA86"/>
  <c r="AB86" a="1"/>
  <c r="AB86"/>
  <c r="AC86" a="1"/>
  <c r="AC86"/>
  <c r="AD86" a="1"/>
  <c r="AD86"/>
  <c r="AE86" a="1"/>
  <c r="AE86"/>
  <c r="AF86" a="1"/>
  <c r="AF86"/>
  <c r="AG86" a="1"/>
  <c r="AG86"/>
  <c r="AH86" a="1"/>
  <c r="AH86"/>
  <c r="AI86" a="1"/>
  <c r="AI86"/>
  <c r="Z87" a="1"/>
  <c r="Z87"/>
  <c r="AA87" a="1"/>
  <c r="AA87"/>
  <c r="AB87" a="1"/>
  <c r="AB87"/>
  <c r="AC87" a="1"/>
  <c r="AC87"/>
  <c r="AD87" a="1"/>
  <c r="AD87"/>
  <c r="AE87" a="1"/>
  <c r="AE87"/>
  <c r="AF87" a="1"/>
  <c r="AF87"/>
  <c r="AG87" a="1"/>
  <c r="AG87"/>
  <c r="AH87" a="1"/>
  <c r="AH87"/>
  <c r="AI87" a="1"/>
  <c r="AI87"/>
  <c r="Z88" a="1"/>
  <c r="Z88"/>
  <c r="AA88" a="1"/>
  <c r="AA88"/>
  <c r="AB88" a="1"/>
  <c r="AB88"/>
  <c r="AC88" a="1"/>
  <c r="AC88"/>
  <c r="AD88" a="1"/>
  <c r="AD88"/>
  <c r="AE88" a="1"/>
  <c r="AE88"/>
  <c r="AF88" a="1"/>
  <c r="AF88"/>
  <c r="AG88" a="1"/>
  <c r="AG88"/>
  <c r="AH88" a="1"/>
  <c r="AH88"/>
  <c r="AI88" a="1"/>
  <c r="AI88"/>
  <c r="Z89" a="1"/>
  <c r="Z89"/>
  <c r="AA89" a="1"/>
  <c r="AA89"/>
  <c r="AB89" a="1"/>
  <c r="AB89"/>
  <c r="AC89" a="1"/>
  <c r="AC89"/>
  <c r="AD89" a="1"/>
  <c r="AD89"/>
  <c r="AE89" a="1"/>
  <c r="AE89"/>
  <c r="AF89" a="1"/>
  <c r="AF89"/>
  <c r="AG89" a="1"/>
  <c r="AG89"/>
  <c r="AH89" a="1"/>
  <c r="AH89"/>
  <c r="AI89" a="1"/>
  <c r="AI89"/>
  <c r="Z90" a="1"/>
  <c r="Z90"/>
  <c r="AA90" a="1"/>
  <c r="AA90"/>
  <c r="AB90" a="1"/>
  <c r="AB90"/>
  <c r="AC90" a="1"/>
  <c r="AC90"/>
  <c r="AD90" a="1"/>
  <c r="AD90"/>
  <c r="AE90" a="1"/>
  <c r="AE90"/>
  <c r="AF90" a="1"/>
  <c r="AF90"/>
  <c r="AG90" a="1"/>
  <c r="AG90"/>
  <c r="AH90" a="1"/>
  <c r="AH90"/>
  <c r="AI90" a="1"/>
  <c r="AI90"/>
  <c r="Z91" a="1"/>
  <c r="Z91"/>
  <c r="AA91" a="1"/>
  <c r="AA91"/>
  <c r="AB91" a="1"/>
  <c r="AB91"/>
  <c r="AC91" a="1"/>
  <c r="AC91"/>
  <c r="AD91" a="1"/>
  <c r="AD91"/>
  <c r="AE91" a="1"/>
  <c r="AE91"/>
  <c r="AF91" a="1"/>
  <c r="AF91"/>
  <c r="AG91" a="1"/>
  <c r="AG91"/>
  <c r="AH91" a="1"/>
  <c r="AH91"/>
  <c r="AI91" a="1"/>
  <c r="AI91"/>
  <c r="Z92" a="1"/>
  <c r="Z92"/>
  <c r="AA92" a="1"/>
  <c r="AA92"/>
  <c r="AB92" a="1"/>
  <c r="AB92"/>
  <c r="AC92" a="1"/>
  <c r="AC92"/>
  <c r="AD92" a="1"/>
  <c r="AD92"/>
  <c r="AE92" a="1"/>
  <c r="AE92"/>
  <c r="AF92" a="1"/>
  <c r="AF92"/>
  <c r="AG92" a="1"/>
  <c r="AG92"/>
  <c r="AH92" a="1"/>
  <c r="AH92"/>
  <c r="AI92" a="1"/>
  <c r="AI92"/>
  <c r="Z93" a="1"/>
  <c r="Z93"/>
  <c r="AA93" a="1"/>
  <c r="AA93"/>
  <c r="AB93" a="1"/>
  <c r="AB93"/>
  <c r="AC93" a="1"/>
  <c r="AC93"/>
  <c r="AD93" a="1"/>
  <c r="AD93"/>
  <c r="AE93" a="1"/>
  <c r="AE93"/>
  <c r="AF93" a="1"/>
  <c r="AF93"/>
  <c r="AG93" a="1"/>
  <c r="AG93"/>
  <c r="AH93" a="1"/>
  <c r="AH93"/>
  <c r="AI93" a="1"/>
  <c r="AI93"/>
  <c r="Z94" a="1"/>
  <c r="Z94"/>
  <c r="AA94" a="1"/>
  <c r="AA94"/>
  <c r="AB94" a="1"/>
  <c r="AB94"/>
  <c r="AC94" a="1"/>
  <c r="AC94"/>
  <c r="AD94" a="1"/>
  <c r="AD94"/>
  <c r="AE94" a="1"/>
  <c r="AE94"/>
  <c r="AF94" a="1"/>
  <c r="AF94"/>
  <c r="AG94" a="1"/>
  <c r="AG94"/>
  <c r="AH94" a="1"/>
  <c r="AH94"/>
  <c r="AI94" a="1"/>
  <c r="AI94"/>
  <c r="Z95" a="1"/>
  <c r="Z95"/>
  <c r="AA95" a="1"/>
  <c r="AA95"/>
  <c r="AB95" a="1"/>
  <c r="AB95"/>
  <c r="AC95" a="1"/>
  <c r="AC95"/>
  <c r="AD95" a="1"/>
  <c r="AD95"/>
  <c r="AE95" a="1"/>
  <c r="AE95"/>
  <c r="AF95" a="1"/>
  <c r="AF95"/>
  <c r="AG95" a="1"/>
  <c r="AG95"/>
  <c r="AH95" a="1"/>
  <c r="AH95"/>
  <c r="AI95" a="1"/>
  <c r="AI95"/>
  <c r="Z96" a="1"/>
  <c r="Z96"/>
  <c r="AA96" a="1"/>
  <c r="AA96"/>
  <c r="AB96" a="1"/>
  <c r="AB96"/>
  <c r="AC96" a="1"/>
  <c r="AC96"/>
  <c r="AD96" a="1"/>
  <c r="AD96"/>
  <c r="AE96" a="1"/>
  <c r="AE96"/>
  <c r="AF96" a="1"/>
  <c r="AF96"/>
  <c r="AG96" a="1"/>
  <c r="AG96"/>
  <c r="AH96" a="1"/>
  <c r="AH96"/>
  <c r="AI96" a="1"/>
  <c r="AI96"/>
  <c r="Z97" a="1"/>
  <c r="Z97"/>
  <c r="AA97" a="1"/>
  <c r="AA97"/>
  <c r="AB97" a="1"/>
  <c r="AB97"/>
  <c r="AC97" a="1"/>
  <c r="AC97"/>
  <c r="AD97" a="1"/>
  <c r="AD97"/>
  <c r="AE97" a="1"/>
  <c r="AE97"/>
  <c r="AF97" a="1"/>
  <c r="AF97"/>
  <c r="AG97" a="1"/>
  <c r="AG97"/>
  <c r="AH97" a="1"/>
  <c r="AH97"/>
  <c r="AI97" a="1"/>
  <c r="AI97"/>
  <c r="Z98" a="1"/>
  <c r="Z98"/>
  <c r="AA98" a="1"/>
  <c r="AA98"/>
  <c r="AB98" a="1"/>
  <c r="AB98"/>
  <c r="AC98" a="1"/>
  <c r="AC98"/>
  <c r="AD98" a="1"/>
  <c r="AD98"/>
  <c r="AE98" a="1"/>
  <c r="AE98"/>
  <c r="AF98" a="1"/>
  <c r="AF98"/>
  <c r="AG98" a="1"/>
  <c r="AG98"/>
  <c r="AH98" a="1"/>
  <c r="AH98"/>
  <c r="AI98" a="1"/>
  <c r="AI98"/>
  <c r="Z99" a="1"/>
  <c r="Z99"/>
  <c r="AA99" a="1"/>
  <c r="AA99"/>
  <c r="AB99" a="1"/>
  <c r="AB99"/>
  <c r="AC99" a="1"/>
  <c r="AC99"/>
  <c r="AD99" a="1"/>
  <c r="AD99"/>
  <c r="AE99" a="1"/>
  <c r="AE99"/>
  <c r="AF99" a="1"/>
  <c r="AF99"/>
  <c r="AG99" a="1"/>
  <c r="AG99"/>
  <c r="AH99" a="1"/>
  <c r="AH99"/>
  <c r="AI99" a="1"/>
  <c r="AI99"/>
  <c r="Z100" a="1"/>
  <c r="Z100"/>
  <c r="AA100" a="1"/>
  <c r="AA100"/>
  <c r="AB100" a="1"/>
  <c r="AB100"/>
  <c r="AC100" a="1"/>
  <c r="AC100"/>
  <c r="AD100" a="1"/>
  <c r="AD100"/>
  <c r="AE100" a="1"/>
  <c r="AE100"/>
  <c r="AF100" a="1"/>
  <c r="AF100"/>
  <c r="AG100" a="1"/>
  <c r="AG100"/>
  <c r="AH100" a="1"/>
  <c r="AH100"/>
  <c r="AI100" a="1"/>
  <c r="AI100"/>
  <c r="Z101" a="1"/>
  <c r="Z101"/>
  <c r="AA101" a="1"/>
  <c r="AA101"/>
  <c r="AB101" a="1"/>
  <c r="AB101"/>
  <c r="AC101" a="1"/>
  <c r="AC101"/>
  <c r="AD101" a="1"/>
  <c r="AD101"/>
  <c r="AE101" a="1"/>
  <c r="AE101"/>
  <c r="AF101" a="1"/>
  <c r="AF101"/>
  <c r="AG101" a="1"/>
  <c r="AG101"/>
  <c r="AH101" a="1"/>
  <c r="AH101"/>
  <c r="AI101" a="1"/>
  <c r="AI101"/>
  <c r="Z102" a="1"/>
  <c r="Z102"/>
  <c r="AA102" a="1"/>
  <c r="AA102"/>
  <c r="AB102" a="1"/>
  <c r="AB102"/>
  <c r="AC102" a="1"/>
  <c r="AC102"/>
  <c r="AD102" a="1"/>
  <c r="AD102"/>
  <c r="AE102" a="1"/>
  <c r="AE102"/>
  <c r="AF102" a="1"/>
  <c r="AF102"/>
  <c r="AG102" a="1"/>
  <c r="AG102"/>
  <c r="AH102" a="1"/>
  <c r="AH102"/>
  <c r="AI102" a="1"/>
  <c r="AI102"/>
  <c r="Z103" a="1"/>
  <c r="Z103"/>
  <c r="AA103" a="1"/>
  <c r="AA103"/>
  <c r="AB103" a="1"/>
  <c r="AB103"/>
  <c r="AC103" a="1"/>
  <c r="AC103"/>
  <c r="AD103" a="1"/>
  <c r="AD103"/>
  <c r="AE103" a="1"/>
  <c r="AE103"/>
  <c r="AF103" a="1"/>
  <c r="AF103"/>
  <c r="AG103" a="1"/>
  <c r="AG103"/>
  <c r="AH103" a="1"/>
  <c r="AH103"/>
  <c r="AI103" a="1"/>
  <c r="AI103"/>
  <c r="Z104" a="1"/>
  <c r="Z104"/>
  <c r="AA104" a="1"/>
  <c r="AA104"/>
  <c r="AB104" a="1"/>
  <c r="AB104"/>
  <c r="AC104" a="1"/>
  <c r="AC104"/>
  <c r="AD104" a="1"/>
  <c r="AD104"/>
  <c r="AE104" a="1"/>
  <c r="AE104"/>
  <c r="AF104" a="1"/>
  <c r="AF104"/>
  <c r="AG104" a="1"/>
  <c r="AG104"/>
  <c r="AH104" a="1"/>
  <c r="AH104"/>
  <c r="AI104" a="1"/>
  <c r="AI104"/>
  <c r="Z105" a="1"/>
  <c r="Z105"/>
  <c r="AA105" a="1"/>
  <c r="AA105"/>
  <c r="AB105" a="1"/>
  <c r="AB105"/>
  <c r="AC105" a="1"/>
  <c r="AC105"/>
  <c r="AD105" a="1"/>
  <c r="AD105"/>
  <c r="AE105" a="1"/>
  <c r="AE105"/>
  <c r="AF105" a="1"/>
  <c r="AF105"/>
  <c r="AG105" a="1"/>
  <c r="AG105"/>
  <c r="AH105" a="1"/>
  <c r="AH105"/>
  <c r="AI105" a="1"/>
  <c r="AI105"/>
  <c r="Z106" a="1"/>
  <c r="Z106"/>
  <c r="AA106" a="1"/>
  <c r="AA106"/>
  <c r="AB106" a="1"/>
  <c r="AB106"/>
  <c r="AC106" a="1"/>
  <c r="AC106"/>
  <c r="AD106" a="1"/>
  <c r="AD106"/>
  <c r="AE106" a="1"/>
  <c r="AE106"/>
  <c r="AF106" a="1"/>
  <c r="AF106"/>
  <c r="AG106" a="1"/>
  <c r="AG106"/>
  <c r="AH106" a="1"/>
  <c r="AH106"/>
  <c r="AI106" a="1"/>
  <c r="AI106"/>
  <c r="Z107" a="1"/>
  <c r="Z107"/>
  <c r="AA107" a="1"/>
  <c r="AA107"/>
  <c r="AB107" a="1"/>
  <c r="AB107"/>
  <c r="AC107" a="1"/>
  <c r="AC107"/>
  <c r="AD107" a="1"/>
  <c r="AD107"/>
  <c r="AE107" a="1"/>
  <c r="AE107"/>
  <c r="AF107" a="1"/>
  <c r="AF107"/>
  <c r="AG107" a="1"/>
  <c r="AG107"/>
  <c r="AH107" a="1"/>
  <c r="AH107"/>
  <c r="AI107" a="1"/>
  <c r="AI107"/>
  <c r="Z108" a="1"/>
  <c r="Z108"/>
  <c r="AA108" a="1"/>
  <c r="AA108"/>
  <c r="AB108" a="1"/>
  <c r="AB108"/>
  <c r="AC108" a="1"/>
  <c r="AC108"/>
  <c r="AD108" a="1"/>
  <c r="AD108"/>
  <c r="AE108" a="1"/>
  <c r="AE108"/>
  <c r="AF108" a="1"/>
  <c r="AF108"/>
  <c r="AG108" a="1"/>
  <c r="AG108"/>
  <c r="AH108" a="1"/>
  <c r="AH108"/>
  <c r="AI108" a="1"/>
  <c r="AI108"/>
  <c r="Z109" a="1"/>
  <c r="Z109"/>
  <c r="AA109" a="1"/>
  <c r="AA109"/>
  <c r="AB109" a="1"/>
  <c r="AB109"/>
  <c r="AC109" a="1"/>
  <c r="AC109"/>
  <c r="AD109" a="1"/>
  <c r="AD109"/>
  <c r="AE109" a="1"/>
  <c r="AE109"/>
  <c r="AF109" a="1"/>
  <c r="AF109"/>
  <c r="AG109" a="1"/>
  <c r="AG109"/>
  <c r="AH109" a="1"/>
  <c r="AH109"/>
  <c r="AI109" a="1"/>
  <c r="AI109"/>
  <c r="Z110" a="1"/>
  <c r="Z110"/>
  <c r="AA110" a="1"/>
  <c r="AA110"/>
  <c r="AB110" a="1"/>
  <c r="AB110"/>
  <c r="AC110" a="1"/>
  <c r="AC110"/>
  <c r="AD110" a="1"/>
  <c r="AD110"/>
  <c r="AE110" a="1"/>
  <c r="AE110"/>
  <c r="AF110" a="1"/>
  <c r="AF110"/>
  <c r="AG110" a="1"/>
  <c r="AG110"/>
  <c r="AH110" a="1"/>
  <c r="AH110"/>
  <c r="AI110" a="1"/>
  <c r="AI110"/>
  <c r="Z111" a="1"/>
  <c r="Z111"/>
  <c r="AA111" a="1"/>
  <c r="AA111"/>
  <c r="AB111" a="1"/>
  <c r="AB111"/>
  <c r="AC111" a="1"/>
  <c r="AC111"/>
  <c r="AD111" a="1"/>
  <c r="AD111"/>
  <c r="AE111" a="1"/>
  <c r="AE111"/>
  <c r="AF111" a="1"/>
  <c r="AF111"/>
  <c r="AG111" a="1"/>
  <c r="AG111"/>
  <c r="AH111" a="1"/>
  <c r="AH111"/>
  <c r="AI111" a="1"/>
  <c r="AI111"/>
  <c r="Z112" a="1"/>
  <c r="Z112"/>
  <c r="AA112" a="1"/>
  <c r="AA112"/>
  <c r="AB112" a="1"/>
  <c r="AB112"/>
  <c r="AC112" a="1"/>
  <c r="AC112"/>
  <c r="AD112" a="1"/>
  <c r="AD112"/>
  <c r="AE112" a="1"/>
  <c r="AE112"/>
  <c r="AF112" a="1"/>
  <c r="AF112"/>
  <c r="AG112" a="1"/>
  <c r="AG112"/>
  <c r="AH112" a="1"/>
  <c r="AH112"/>
  <c r="AI112" a="1"/>
  <c r="AI112"/>
  <c r="Z113" a="1"/>
  <c r="Z113"/>
  <c r="AA113" a="1"/>
  <c r="AA113"/>
  <c r="AB113" a="1"/>
  <c r="AB113"/>
  <c r="AC113" a="1"/>
  <c r="AC113"/>
  <c r="AD113" a="1"/>
  <c r="AD113"/>
  <c r="AE113" a="1"/>
  <c r="AE113"/>
  <c r="AF113" a="1"/>
  <c r="AF113"/>
  <c r="AG113" a="1"/>
  <c r="AG113"/>
  <c r="AH113" a="1"/>
  <c r="AH113"/>
  <c r="AI113" a="1"/>
  <c r="AI113"/>
  <c r="Z114" a="1"/>
  <c r="Z114"/>
  <c r="AA114" a="1"/>
  <c r="AA114"/>
  <c r="AB114" a="1"/>
  <c r="AB114"/>
  <c r="AC114" a="1"/>
  <c r="AC114"/>
  <c r="AD114" a="1"/>
  <c r="AD114"/>
  <c r="AE114" a="1"/>
  <c r="AE114"/>
  <c r="AF114" a="1"/>
  <c r="AF114"/>
  <c r="AG114" a="1"/>
  <c r="AG114"/>
  <c r="AH114" a="1"/>
  <c r="AH114"/>
  <c r="AI114" a="1"/>
  <c r="AI114"/>
  <c r="Z115" a="1"/>
  <c r="Z115"/>
  <c r="AA115" a="1"/>
  <c r="AA115"/>
  <c r="AB115" a="1"/>
  <c r="AB115"/>
  <c r="AC115" a="1"/>
  <c r="AC115"/>
  <c r="AD115" a="1"/>
  <c r="AD115"/>
  <c r="AE115" a="1"/>
  <c r="AE115"/>
  <c r="AF115" a="1"/>
  <c r="AF115"/>
  <c r="AG115" a="1"/>
  <c r="AG115"/>
  <c r="AH115" a="1"/>
  <c r="AH115"/>
  <c r="AI115" a="1"/>
  <c r="AI115"/>
  <c r="Z116" a="1"/>
  <c r="Z116"/>
  <c r="AA116" a="1"/>
  <c r="AA116"/>
  <c r="AB116" a="1"/>
  <c r="AB116"/>
  <c r="AC116" a="1"/>
  <c r="AC116"/>
  <c r="AD116" a="1"/>
  <c r="AD116"/>
  <c r="AE116" a="1"/>
  <c r="AE116"/>
  <c r="AF116" a="1"/>
  <c r="AF116"/>
  <c r="AG116" a="1"/>
  <c r="AG116"/>
  <c r="AH116" a="1"/>
  <c r="AH116"/>
  <c r="AI116" a="1"/>
  <c r="AI116"/>
  <c r="Z117" a="1"/>
  <c r="Z117"/>
  <c r="AA117" a="1"/>
  <c r="AA117"/>
  <c r="AB117" a="1"/>
  <c r="AB117"/>
  <c r="AC117" a="1"/>
  <c r="AC117"/>
  <c r="AD117" a="1"/>
  <c r="AD117"/>
  <c r="AE117" a="1"/>
  <c r="AE117"/>
  <c r="AF117" a="1"/>
  <c r="AF117"/>
  <c r="AG117" a="1"/>
  <c r="AG117"/>
  <c r="AH117" a="1"/>
  <c r="AH117"/>
  <c r="AI117" a="1"/>
  <c r="AI117"/>
  <c r="Z118" a="1"/>
  <c r="Z118"/>
  <c r="AA118" a="1"/>
  <c r="AA118"/>
  <c r="AB118" a="1"/>
  <c r="AB118"/>
  <c r="AC118" a="1"/>
  <c r="AC118"/>
  <c r="AD118" a="1"/>
  <c r="AD118"/>
  <c r="AE118" a="1"/>
  <c r="AE118"/>
  <c r="AF118" a="1"/>
  <c r="AF118"/>
  <c r="AG118" a="1"/>
  <c r="AG118"/>
  <c r="AH118" a="1"/>
  <c r="AH118"/>
  <c r="AI118" a="1"/>
  <c r="AI118"/>
  <c r="Z119" a="1"/>
  <c r="Z119"/>
  <c r="AA119" a="1"/>
  <c r="AA119"/>
  <c r="AB119" a="1"/>
  <c r="AB119"/>
  <c r="AC119" a="1"/>
  <c r="AC119"/>
  <c r="AD119" a="1"/>
  <c r="AD119"/>
  <c r="AE119" a="1"/>
  <c r="AE119"/>
  <c r="AF119" a="1"/>
  <c r="AF119"/>
  <c r="AG119" a="1"/>
  <c r="AG119"/>
  <c r="AH119" a="1"/>
  <c r="AH119"/>
  <c r="AI119" a="1"/>
  <c r="AI119"/>
  <c r="Z120" a="1"/>
  <c r="Z120"/>
  <c r="AA120" a="1"/>
  <c r="AA120"/>
  <c r="AB120" a="1"/>
  <c r="AB120"/>
  <c r="AC120" a="1"/>
  <c r="AC120"/>
  <c r="AD120" a="1"/>
  <c r="AD120"/>
  <c r="AE120" a="1"/>
  <c r="AE120"/>
  <c r="AF120" a="1"/>
  <c r="AF120"/>
  <c r="AG120" a="1"/>
  <c r="AG120"/>
  <c r="AH120" a="1"/>
  <c r="AH120"/>
  <c r="AI120" a="1"/>
  <c r="AI120"/>
  <c r="Z121" a="1"/>
  <c r="Z121"/>
  <c r="AA121" a="1"/>
  <c r="AA121"/>
  <c r="AB121" a="1"/>
  <c r="AB121"/>
  <c r="AC121" a="1"/>
  <c r="AC121"/>
  <c r="AD121" a="1"/>
  <c r="AD121"/>
  <c r="AE121" a="1"/>
  <c r="AE121"/>
  <c r="AF121" a="1"/>
  <c r="AF121"/>
  <c r="AG121" a="1"/>
  <c r="AG121"/>
  <c r="AH121" a="1"/>
  <c r="AH121"/>
  <c r="AI121" a="1"/>
  <c r="AI121"/>
  <c r="Z122" a="1"/>
  <c r="Z122"/>
  <c r="AA122" a="1"/>
  <c r="AA122"/>
  <c r="AB122" a="1"/>
  <c r="AB122"/>
  <c r="AC122" a="1"/>
  <c r="AC122"/>
  <c r="AD122" a="1"/>
  <c r="AD122"/>
  <c r="AE122" a="1"/>
  <c r="AE122"/>
  <c r="AF122" a="1"/>
  <c r="AF122"/>
  <c r="AG122" a="1"/>
  <c r="AG122"/>
  <c r="AH122" a="1"/>
  <c r="AH122"/>
  <c r="AI122" a="1"/>
  <c r="AI122"/>
  <c r="Z123" a="1"/>
  <c r="Z123"/>
  <c r="AA123" a="1"/>
  <c r="AA123"/>
  <c r="AB123" a="1"/>
  <c r="AB123"/>
  <c r="AC123" a="1"/>
  <c r="AC123"/>
  <c r="AD123" a="1"/>
  <c r="AD123"/>
  <c r="AE123" a="1"/>
  <c r="AE123"/>
  <c r="AF123" a="1"/>
  <c r="AF123"/>
  <c r="AG123" a="1"/>
  <c r="AG123"/>
  <c r="AH123" a="1"/>
  <c r="AH123"/>
  <c r="AI123" a="1"/>
  <c r="AI123"/>
  <c r="Z124" a="1"/>
  <c r="Z124"/>
  <c r="AA124" a="1"/>
  <c r="AA124"/>
  <c r="AB124" a="1"/>
  <c r="AB124"/>
  <c r="AC124" a="1"/>
  <c r="AC124"/>
  <c r="AD124" a="1"/>
  <c r="AD124"/>
  <c r="AE124" a="1"/>
  <c r="AE124"/>
  <c r="AF124" a="1"/>
  <c r="AF124"/>
  <c r="AG124" a="1"/>
  <c r="AG124"/>
  <c r="AH124" a="1"/>
  <c r="AH124"/>
  <c r="AI124" a="1"/>
  <c r="AI124"/>
  <c r="Z125" a="1"/>
  <c r="Z125"/>
  <c r="AA125" a="1"/>
  <c r="AA125"/>
  <c r="AB125" a="1"/>
  <c r="AB125"/>
  <c r="AC125" a="1"/>
  <c r="AC125"/>
  <c r="AD125" a="1"/>
  <c r="AD125"/>
  <c r="AE125" a="1"/>
  <c r="AE125"/>
  <c r="AF125" a="1"/>
  <c r="AF125"/>
  <c r="AG125" a="1"/>
  <c r="AG125"/>
  <c r="AH125" a="1"/>
  <c r="AH125"/>
  <c r="AI125" a="1"/>
  <c r="AI125"/>
  <c r="Z126" a="1"/>
  <c r="Z126"/>
  <c r="AA126" a="1"/>
  <c r="AA126"/>
  <c r="AB126" a="1"/>
  <c r="AB126"/>
  <c r="AC126" a="1"/>
  <c r="AC126"/>
  <c r="AD126" a="1"/>
  <c r="AD126"/>
  <c r="AE126" a="1"/>
  <c r="AE126"/>
  <c r="AF126" a="1"/>
  <c r="AF126"/>
  <c r="AG126" a="1"/>
  <c r="AG126"/>
  <c r="AH126" a="1"/>
  <c r="AH126"/>
  <c r="AI126" a="1"/>
  <c r="AI126"/>
  <c r="Z127" a="1"/>
  <c r="Z127"/>
  <c r="AA127" a="1"/>
  <c r="AA127"/>
  <c r="AB127" a="1"/>
  <c r="AB127"/>
  <c r="AC127" a="1"/>
  <c r="AC127"/>
  <c r="AD127" a="1"/>
  <c r="AD127"/>
  <c r="AE127" a="1"/>
  <c r="AE127"/>
  <c r="AF127" a="1"/>
  <c r="AF127"/>
  <c r="AG127" a="1"/>
  <c r="AG127"/>
  <c r="AH127" a="1"/>
  <c r="AH127"/>
  <c r="AI127" a="1"/>
  <c r="AI127"/>
  <c r="Z128" a="1"/>
  <c r="Z128"/>
  <c r="AA128" a="1"/>
  <c r="AA128"/>
  <c r="AB128" a="1"/>
  <c r="AB128"/>
  <c r="AC128" a="1"/>
  <c r="AC128"/>
  <c r="AD128" a="1"/>
  <c r="AD128"/>
  <c r="AE128" a="1"/>
  <c r="AE128"/>
  <c r="AF128" a="1"/>
  <c r="AF128"/>
  <c r="AG128" a="1"/>
  <c r="AG128"/>
  <c r="AH128" a="1"/>
  <c r="AH128"/>
  <c r="AI128" a="1"/>
  <c r="AI128"/>
  <c r="Z129" a="1"/>
  <c r="Z129"/>
  <c r="AA129" a="1"/>
  <c r="AA129"/>
  <c r="AB129" a="1"/>
  <c r="AB129"/>
  <c r="AC129" a="1"/>
  <c r="AC129"/>
  <c r="AD129" a="1"/>
  <c r="AD129"/>
  <c r="AE129" a="1"/>
  <c r="AE129"/>
  <c r="AF129" a="1"/>
  <c r="AF129"/>
  <c r="AG129" a="1"/>
  <c r="AG129"/>
  <c r="AH129" a="1"/>
  <c r="AH129"/>
  <c r="AI129" a="1"/>
  <c r="AI129"/>
  <c r="Z130" a="1"/>
  <c r="Z130"/>
  <c r="AA130" a="1"/>
  <c r="AA130"/>
  <c r="AB130" a="1"/>
  <c r="AB130"/>
  <c r="AC130" a="1"/>
  <c r="AC130"/>
  <c r="AD130" a="1"/>
  <c r="AD130"/>
  <c r="AE130" a="1"/>
  <c r="AE130"/>
  <c r="AF130" a="1"/>
  <c r="AF130"/>
  <c r="AG130" a="1"/>
  <c r="AG130"/>
  <c r="AH130" a="1"/>
  <c r="AH130"/>
  <c r="AI130" a="1"/>
  <c r="AI130"/>
  <c r="Z131" a="1"/>
  <c r="Z131"/>
  <c r="AA131" a="1"/>
  <c r="AA131"/>
  <c r="AB131" a="1"/>
  <c r="AB131"/>
  <c r="AC131" a="1"/>
  <c r="AC131"/>
  <c r="AD131" a="1"/>
  <c r="AD131"/>
  <c r="AE131" a="1"/>
  <c r="AE131"/>
  <c r="AF131" a="1"/>
  <c r="AF131"/>
  <c r="AG131" a="1"/>
  <c r="AG131"/>
  <c r="AH131" a="1"/>
  <c r="AH131"/>
  <c r="AI131" a="1"/>
  <c r="AI131"/>
  <c r="Z132" a="1"/>
  <c r="Z132"/>
  <c r="AA132" a="1"/>
  <c r="AA132"/>
  <c r="AB132" a="1"/>
  <c r="AB132"/>
  <c r="AC132" a="1"/>
  <c r="AC132"/>
  <c r="AD132" a="1"/>
  <c r="AD132"/>
  <c r="AE132" a="1"/>
  <c r="AE132"/>
  <c r="AF132" a="1"/>
  <c r="AF132"/>
  <c r="AG132" a="1"/>
  <c r="AG132"/>
  <c r="AH132" a="1"/>
  <c r="AH132"/>
  <c r="AI132" a="1"/>
  <c r="AI132"/>
  <c r="Z133" a="1"/>
  <c r="Z133"/>
  <c r="AA133" a="1"/>
  <c r="AA133"/>
  <c r="AB133" a="1"/>
  <c r="AB133"/>
  <c r="AC133" a="1"/>
  <c r="AC133"/>
  <c r="AD133" a="1"/>
  <c r="AD133"/>
  <c r="AE133" a="1"/>
  <c r="AE133"/>
  <c r="AF133" a="1"/>
  <c r="AF133"/>
  <c r="AG133" a="1"/>
  <c r="AG133"/>
  <c r="AH133" a="1"/>
  <c r="AH133"/>
  <c r="AI133" a="1"/>
  <c r="AI133"/>
  <c r="Z134" a="1"/>
  <c r="Z134"/>
  <c r="AA134" a="1"/>
  <c r="AA134"/>
  <c r="AB134" a="1"/>
  <c r="AB134"/>
  <c r="AC134" a="1"/>
  <c r="AC134"/>
  <c r="AD134" a="1"/>
  <c r="AD134"/>
  <c r="AE134" a="1"/>
  <c r="AE134"/>
  <c r="AF134" a="1"/>
  <c r="AF134"/>
  <c r="AG134" a="1"/>
  <c r="AG134"/>
  <c r="AH134" a="1"/>
  <c r="AH134"/>
  <c r="AI134" a="1"/>
  <c r="AI134"/>
  <c r="Z135" a="1"/>
  <c r="Z135"/>
  <c r="AA135" a="1"/>
  <c r="AA135"/>
  <c r="AB135" a="1"/>
  <c r="AB135"/>
  <c r="AC135" a="1"/>
  <c r="AC135"/>
  <c r="AD135" a="1"/>
  <c r="AD135"/>
  <c r="AE135" a="1"/>
  <c r="AE135"/>
  <c r="AF135" a="1"/>
  <c r="AF135"/>
  <c r="AG135" a="1"/>
  <c r="AG135"/>
  <c r="AH135" a="1"/>
  <c r="AH135"/>
  <c r="AI135" a="1"/>
  <c r="AI135"/>
  <c r="Z136" a="1"/>
  <c r="Z136"/>
  <c r="AA136" a="1"/>
  <c r="AA136"/>
  <c r="AB136" a="1"/>
  <c r="AB136"/>
  <c r="AC136" a="1"/>
  <c r="AC136"/>
  <c r="AD136" a="1"/>
  <c r="AD136"/>
  <c r="AE136" a="1"/>
  <c r="AE136"/>
  <c r="AF136" a="1"/>
  <c r="AF136"/>
  <c r="AG136" a="1"/>
  <c r="AG136"/>
  <c r="AH136" a="1"/>
  <c r="AH136"/>
  <c r="AI136" a="1"/>
  <c r="AI136"/>
  <c r="Z137" a="1"/>
  <c r="Z137"/>
  <c r="AA137" a="1"/>
  <c r="AA137"/>
  <c r="AB137" a="1"/>
  <c r="AB137"/>
  <c r="AC137" a="1"/>
  <c r="AC137"/>
  <c r="AD137" a="1"/>
  <c r="AD137"/>
  <c r="AE137" a="1"/>
  <c r="AE137"/>
  <c r="AF137" a="1"/>
  <c r="AF137"/>
  <c r="AG137" a="1"/>
  <c r="AG137"/>
  <c r="AH137" a="1"/>
  <c r="AH137"/>
  <c r="AI137" a="1"/>
  <c r="AI137"/>
  <c r="Z138" a="1"/>
  <c r="Z138"/>
  <c r="AA138" a="1"/>
  <c r="AA138"/>
  <c r="AB138" a="1"/>
  <c r="AB138"/>
  <c r="AC138" a="1"/>
  <c r="AC138"/>
  <c r="AD138" a="1"/>
  <c r="AD138"/>
  <c r="AE138" a="1"/>
  <c r="AE138"/>
  <c r="AF138" a="1"/>
  <c r="AF138"/>
  <c r="AG138" a="1"/>
  <c r="AG138"/>
  <c r="AH138" a="1"/>
  <c r="AH138"/>
  <c r="AI138" a="1"/>
  <c r="AI138"/>
  <c r="Z139" a="1"/>
  <c r="Z139"/>
  <c r="AA139" a="1"/>
  <c r="AA139"/>
  <c r="AB139" a="1"/>
  <c r="AB139"/>
  <c r="AC139" a="1"/>
  <c r="AC139"/>
  <c r="AD139" a="1"/>
  <c r="AD139"/>
  <c r="AE139" a="1"/>
  <c r="AE139"/>
  <c r="AF139" a="1"/>
  <c r="AF139"/>
  <c r="AG139" a="1"/>
  <c r="AG139"/>
  <c r="AH139" a="1"/>
  <c r="AH139"/>
  <c r="AI139" a="1"/>
  <c r="AI139"/>
  <c r="Z140" a="1"/>
  <c r="Z140"/>
  <c r="AA140" a="1"/>
  <c r="AA140"/>
  <c r="AB140" a="1"/>
  <c r="AB140"/>
  <c r="AC140" a="1"/>
  <c r="AC140"/>
  <c r="AD140" a="1"/>
  <c r="AD140"/>
  <c r="AE140" a="1"/>
  <c r="AE140"/>
  <c r="AF140" a="1"/>
  <c r="AF140"/>
  <c r="AG140" a="1"/>
  <c r="AG140"/>
  <c r="AH140" a="1"/>
  <c r="AH140"/>
  <c r="AI140" a="1"/>
  <c r="AI140"/>
  <c r="Z141" a="1"/>
  <c r="Z141"/>
  <c r="AA141" a="1"/>
  <c r="AA141"/>
  <c r="AB141" a="1"/>
  <c r="AB141"/>
  <c r="AC141" a="1"/>
  <c r="AC141"/>
  <c r="AD141" a="1"/>
  <c r="AD141"/>
  <c r="AE141" a="1"/>
  <c r="AE141"/>
  <c r="AF141" a="1"/>
  <c r="AF141"/>
  <c r="AG141" a="1"/>
  <c r="AG141"/>
  <c r="AH141" a="1"/>
  <c r="AH141"/>
  <c r="AI141" a="1"/>
  <c r="AI141"/>
  <c r="Z142" a="1"/>
  <c r="Z142"/>
  <c r="AA142" a="1"/>
  <c r="AA142"/>
  <c r="AB142" a="1"/>
  <c r="AB142"/>
  <c r="AC142" a="1"/>
  <c r="AC142"/>
  <c r="AD142" a="1"/>
  <c r="AD142"/>
  <c r="AE142" a="1"/>
  <c r="AE142"/>
  <c r="AF142" a="1"/>
  <c r="AF142"/>
  <c r="AG142" a="1"/>
  <c r="AG142"/>
  <c r="AH142" a="1"/>
  <c r="AH142"/>
  <c r="AI142" a="1"/>
  <c r="AI142"/>
  <c r="Z143" a="1"/>
  <c r="Z143"/>
  <c r="AA143" a="1"/>
  <c r="AA143"/>
  <c r="AB143" a="1"/>
  <c r="AB143"/>
  <c r="AC143" a="1"/>
  <c r="AC143"/>
  <c r="AD143" a="1"/>
  <c r="AD143"/>
  <c r="AE143" a="1"/>
  <c r="AE143"/>
  <c r="AF143" a="1"/>
  <c r="AF143"/>
  <c r="AG143" a="1"/>
  <c r="AG143"/>
  <c r="AH143" a="1"/>
  <c r="AH143"/>
  <c r="AI143" a="1"/>
  <c r="AI143"/>
  <c r="Z144" a="1"/>
  <c r="Z144"/>
  <c r="AA144" a="1"/>
  <c r="AA144"/>
  <c r="AB144" a="1"/>
  <c r="AB144"/>
  <c r="AC144" a="1"/>
  <c r="AC144"/>
  <c r="AD144" a="1"/>
  <c r="AD144"/>
  <c r="AE144" a="1"/>
  <c r="AE144"/>
  <c r="AF144" a="1"/>
  <c r="AF144"/>
  <c r="AG144" a="1"/>
  <c r="AG144"/>
  <c r="AH144" a="1"/>
  <c r="AH144"/>
  <c r="AI144" a="1"/>
  <c r="AI144"/>
  <c r="Z145" a="1"/>
  <c r="Z145"/>
  <c r="AA145" a="1"/>
  <c r="AA145"/>
  <c r="AB145" a="1"/>
  <c r="AB145"/>
  <c r="AC145" a="1"/>
  <c r="AC145"/>
  <c r="AD145" a="1"/>
  <c r="AD145"/>
  <c r="AE145" a="1"/>
  <c r="AE145"/>
  <c r="AF145" a="1"/>
  <c r="AF145"/>
  <c r="AG145" a="1"/>
  <c r="AG145"/>
  <c r="AH145" a="1"/>
  <c r="AH145"/>
  <c r="AI145" a="1"/>
  <c r="AI145"/>
  <c r="Z146" a="1"/>
  <c r="Z146"/>
  <c r="AA146" a="1"/>
  <c r="AA146"/>
  <c r="AB146" a="1"/>
  <c r="AB146"/>
  <c r="AC146" a="1"/>
  <c r="AC146"/>
  <c r="AD146" a="1"/>
  <c r="AD146"/>
  <c r="AE146" a="1"/>
  <c r="AE146"/>
  <c r="AF146" a="1"/>
  <c r="AF146"/>
  <c r="AG146" a="1"/>
  <c r="AG146"/>
  <c r="AH146" a="1"/>
  <c r="AH146"/>
  <c r="AI146" a="1"/>
  <c r="AI146"/>
  <c r="Z147" a="1"/>
  <c r="Z147"/>
  <c r="AA147" a="1"/>
  <c r="AA147"/>
  <c r="AB147" a="1"/>
  <c r="AB147"/>
  <c r="AC147" a="1"/>
  <c r="AC147"/>
  <c r="AD147" a="1"/>
  <c r="AD147"/>
  <c r="AE147" a="1"/>
  <c r="AE147"/>
  <c r="AF147" a="1"/>
  <c r="AF147"/>
  <c r="AG147" a="1"/>
  <c r="AG147"/>
  <c r="AH147" a="1"/>
  <c r="AH147"/>
  <c r="AI147" a="1"/>
  <c r="AI147"/>
  <c r="Z148" a="1"/>
  <c r="Z148"/>
  <c r="AA148" a="1"/>
  <c r="AA148"/>
  <c r="AB148" a="1"/>
  <c r="AB148"/>
  <c r="AC148" a="1"/>
  <c r="AC148"/>
  <c r="AD148" a="1"/>
  <c r="AD148"/>
  <c r="AE148" a="1"/>
  <c r="AE148"/>
  <c r="AF148" a="1"/>
  <c r="AF148"/>
  <c r="AG148" a="1"/>
  <c r="AG148"/>
  <c r="AH148" a="1"/>
  <c r="AH148"/>
  <c r="AI148" a="1"/>
  <c r="AI148"/>
  <c r="Z149" a="1"/>
  <c r="Z149"/>
  <c r="AA149" a="1"/>
  <c r="AA149"/>
  <c r="AB149" a="1"/>
  <c r="AB149"/>
  <c r="AC149" a="1"/>
  <c r="AC149"/>
  <c r="AD149" a="1"/>
  <c r="AD149"/>
  <c r="AE149" a="1"/>
  <c r="AE149"/>
  <c r="AF149" a="1"/>
  <c r="AF149"/>
  <c r="AG149" a="1"/>
  <c r="AG149"/>
  <c r="AH149" a="1"/>
  <c r="AH149"/>
  <c r="AI149" a="1"/>
  <c r="AI149"/>
  <c r="Z150" a="1"/>
  <c r="Z150"/>
  <c r="AA150" a="1"/>
  <c r="AA150"/>
  <c r="AB150" a="1"/>
  <c r="AB150"/>
  <c r="AC150" a="1"/>
  <c r="AC150"/>
  <c r="AD150" a="1"/>
  <c r="AD150"/>
  <c r="AE150" a="1"/>
  <c r="AE150"/>
  <c r="AF150" a="1"/>
  <c r="AF150"/>
  <c r="AG150" a="1"/>
  <c r="AG150"/>
  <c r="AH150" a="1"/>
  <c r="AH150"/>
  <c r="AI150" a="1"/>
  <c r="AI150"/>
  <c r="Z151" a="1"/>
  <c r="Z151"/>
  <c r="AA151" a="1"/>
  <c r="AA151"/>
  <c r="AB151" a="1"/>
  <c r="AB151"/>
  <c r="AC151" a="1"/>
  <c r="AC151"/>
  <c r="AD151" a="1"/>
  <c r="AD151"/>
  <c r="AE151" a="1"/>
  <c r="AE151"/>
  <c r="AF151" a="1"/>
  <c r="AF151"/>
  <c r="AG151" a="1"/>
  <c r="AG151"/>
  <c r="AH151" a="1"/>
  <c r="AH151"/>
  <c r="AI151" a="1"/>
  <c r="AI151"/>
  <c r="Z152" a="1"/>
  <c r="Z152"/>
  <c r="AA152" a="1"/>
  <c r="AA152"/>
  <c r="AB152" a="1"/>
  <c r="AB152"/>
  <c r="AC152" a="1"/>
  <c r="AC152"/>
  <c r="AD152" a="1"/>
  <c r="AD152"/>
  <c r="AE152" a="1"/>
  <c r="AE152"/>
  <c r="AF152" a="1"/>
  <c r="AF152"/>
  <c r="AG152" a="1"/>
  <c r="AG152"/>
  <c r="AH152" a="1"/>
  <c r="AH152"/>
  <c r="AI152" a="1"/>
  <c r="AI152"/>
  <c r="Z153" a="1"/>
  <c r="Z153"/>
  <c r="AA153" a="1"/>
  <c r="AA153"/>
  <c r="AB153" a="1"/>
  <c r="AB153"/>
  <c r="AC153" a="1"/>
  <c r="AC153"/>
  <c r="AD153" a="1"/>
  <c r="AD153"/>
  <c r="AE153" a="1"/>
  <c r="AE153"/>
  <c r="AF153" a="1"/>
  <c r="AF153"/>
  <c r="AG153" a="1"/>
  <c r="AG153"/>
  <c r="AH153" a="1"/>
  <c r="AH153"/>
  <c r="AI153" a="1"/>
  <c r="AI153"/>
  <c r="Z154" a="1"/>
  <c r="Z154"/>
  <c r="AA154" a="1"/>
  <c r="AA154"/>
  <c r="AB154" a="1"/>
  <c r="AB154"/>
  <c r="AC154" a="1"/>
  <c r="AC154"/>
  <c r="AD154" a="1"/>
  <c r="AD154"/>
  <c r="AE154" a="1"/>
  <c r="AE154"/>
  <c r="AF154" a="1"/>
  <c r="AF154"/>
  <c r="AG154" a="1"/>
  <c r="AG154"/>
  <c r="AH154" a="1"/>
  <c r="AH154"/>
  <c r="AI154" a="1"/>
  <c r="AI154"/>
  <c r="Z155" a="1"/>
  <c r="Z155"/>
  <c r="AA155" a="1"/>
  <c r="AA155"/>
  <c r="AB155" a="1"/>
  <c r="AB155"/>
  <c r="AC155" a="1"/>
  <c r="AC155"/>
  <c r="AD155" a="1"/>
  <c r="AD155"/>
  <c r="AE155" a="1"/>
  <c r="AE155"/>
  <c r="AF155" a="1"/>
  <c r="AF155"/>
  <c r="AG155" a="1"/>
  <c r="AG155"/>
  <c r="AH155" a="1"/>
  <c r="AH155"/>
  <c r="AI155" a="1"/>
  <c r="AI155"/>
  <c r="Z156" a="1"/>
  <c r="Z156"/>
  <c r="AA156" a="1"/>
  <c r="AA156"/>
  <c r="AB156" a="1"/>
  <c r="AB156"/>
  <c r="AC156" a="1"/>
  <c r="AC156"/>
  <c r="AD156" a="1"/>
  <c r="AD156"/>
  <c r="AE156" a="1"/>
  <c r="AE156"/>
  <c r="AF156" a="1"/>
  <c r="AF156"/>
  <c r="AG156" a="1"/>
  <c r="AG156"/>
  <c r="AH156" a="1"/>
  <c r="AH156"/>
  <c r="AI156" a="1"/>
  <c r="AI156"/>
  <c r="Z157" a="1"/>
  <c r="Z157"/>
  <c r="AA157" a="1"/>
  <c r="AA157"/>
  <c r="AB157" a="1"/>
  <c r="AB157"/>
  <c r="AC157" a="1"/>
  <c r="AC157"/>
  <c r="AD157" a="1"/>
  <c r="AD157"/>
  <c r="AE157" a="1"/>
  <c r="AE157"/>
  <c r="AF157" a="1"/>
  <c r="AF157"/>
  <c r="AG157" a="1"/>
  <c r="AG157"/>
  <c r="AH157" a="1"/>
  <c r="AH157"/>
  <c r="AI157" a="1"/>
  <c r="AI157"/>
  <c r="Z158" a="1"/>
  <c r="Z158"/>
  <c r="AA158" a="1"/>
  <c r="AA158"/>
  <c r="AB158" a="1"/>
  <c r="AB158"/>
  <c r="AC158" a="1"/>
  <c r="AC158"/>
  <c r="AD158" a="1"/>
  <c r="AD158"/>
  <c r="AE158" a="1"/>
  <c r="AE158"/>
  <c r="AF158" a="1"/>
  <c r="AF158"/>
  <c r="AG158" a="1"/>
  <c r="AG158"/>
  <c r="AH158" a="1"/>
  <c r="AH158"/>
  <c r="AI158" a="1"/>
  <c r="AI158"/>
  <c r="Z159" a="1"/>
  <c r="Z159"/>
  <c r="AA159" a="1"/>
  <c r="AA159"/>
  <c r="AB159" a="1"/>
  <c r="AB159"/>
  <c r="AC159" a="1"/>
  <c r="AC159"/>
  <c r="AD159" a="1"/>
  <c r="AD159"/>
  <c r="AE159" a="1"/>
  <c r="AE159"/>
  <c r="AF159" a="1"/>
  <c r="AF159"/>
  <c r="AG159" a="1"/>
  <c r="AG159"/>
  <c r="AH159" a="1"/>
  <c r="AH159"/>
  <c r="AI159" a="1"/>
  <c r="AI159"/>
  <c r="Z160" a="1"/>
  <c r="Z160"/>
  <c r="AA160" a="1"/>
  <c r="AA160"/>
  <c r="AB160" a="1"/>
  <c r="AB160"/>
  <c r="AC160" a="1"/>
  <c r="AC160"/>
  <c r="AD160" a="1"/>
  <c r="AD160"/>
  <c r="AE160" a="1"/>
  <c r="AE160"/>
  <c r="AF160" a="1"/>
  <c r="AF160"/>
  <c r="AG160" a="1"/>
  <c r="AG160"/>
  <c r="AH160" a="1"/>
  <c r="AH160"/>
  <c r="AI160" a="1"/>
  <c r="AI160"/>
  <c r="Z161" a="1"/>
  <c r="Z161"/>
  <c r="AA161" a="1"/>
  <c r="AA161"/>
  <c r="AB161" a="1"/>
  <c r="AB161"/>
  <c r="AC161" a="1"/>
  <c r="AC161"/>
  <c r="AD161" a="1"/>
  <c r="AD161"/>
  <c r="AE161" a="1"/>
  <c r="AE161"/>
  <c r="AF161" a="1"/>
  <c r="AF161"/>
  <c r="AG161" a="1"/>
  <c r="AG161"/>
  <c r="AH161" a="1"/>
  <c r="AH161"/>
  <c r="AI161" a="1"/>
  <c r="AI161"/>
  <c r="Z162" a="1"/>
  <c r="Z162"/>
  <c r="AA162" a="1"/>
  <c r="AA162"/>
  <c r="AB162" a="1"/>
  <c r="AB162"/>
  <c r="AC162" a="1"/>
  <c r="AC162"/>
  <c r="AD162" a="1"/>
  <c r="AD162"/>
  <c r="AE162" a="1"/>
  <c r="AE162"/>
  <c r="AF162" a="1"/>
  <c r="AF162"/>
  <c r="AG162" a="1"/>
  <c r="AG162"/>
  <c r="AH162" a="1"/>
  <c r="AH162"/>
  <c r="AI162" a="1"/>
  <c r="AI162"/>
  <c r="Z163" a="1"/>
  <c r="Z163"/>
  <c r="AA163" a="1"/>
  <c r="AA163"/>
  <c r="AB163" a="1"/>
  <c r="AB163"/>
  <c r="AC163" a="1"/>
  <c r="AC163"/>
  <c r="AD163" a="1"/>
  <c r="AD163"/>
  <c r="AE163" a="1"/>
  <c r="AE163"/>
  <c r="AF163" a="1"/>
  <c r="AF163"/>
  <c r="AG163" a="1"/>
  <c r="AG163"/>
  <c r="AH163" a="1"/>
  <c r="AH163"/>
  <c r="AI163" a="1"/>
  <c r="AI163"/>
  <c r="Z164" a="1"/>
  <c r="Z164"/>
  <c r="AA164" a="1"/>
  <c r="AA164"/>
  <c r="AB164" a="1"/>
  <c r="AB164"/>
  <c r="AC164" a="1"/>
  <c r="AC164"/>
  <c r="AD164" a="1"/>
  <c r="AD164"/>
  <c r="AE164" a="1"/>
  <c r="AE164"/>
  <c r="AF164" a="1"/>
  <c r="AF164"/>
  <c r="AG164" a="1"/>
  <c r="AG164"/>
  <c r="AH164" a="1"/>
  <c r="AH164"/>
  <c r="AI164" a="1"/>
  <c r="AI164"/>
  <c r="Z165" a="1"/>
  <c r="Z165"/>
  <c r="AA165" a="1"/>
  <c r="AA165"/>
  <c r="AB165" a="1"/>
  <c r="AB165"/>
  <c r="AC165" a="1"/>
  <c r="AC165"/>
  <c r="AD165" a="1"/>
  <c r="AD165"/>
  <c r="AE165" a="1"/>
  <c r="AE165"/>
  <c r="AF165" a="1"/>
  <c r="AF165"/>
  <c r="AG165" a="1"/>
  <c r="AG165"/>
  <c r="AH165" a="1"/>
  <c r="AH165"/>
  <c r="AI165" a="1"/>
  <c r="AI165"/>
  <c r="Z166" a="1"/>
  <c r="Z166"/>
  <c r="AA166" a="1"/>
  <c r="AA166"/>
  <c r="AB166" a="1"/>
  <c r="AB166"/>
  <c r="AC166" a="1"/>
  <c r="AC166"/>
  <c r="AD166" a="1"/>
  <c r="AD166"/>
  <c r="AE166" a="1"/>
  <c r="AE166"/>
  <c r="AF166" a="1"/>
  <c r="AF166"/>
  <c r="AG166" a="1"/>
  <c r="AG166"/>
  <c r="AH166" a="1"/>
  <c r="AH166"/>
  <c r="AI166" a="1"/>
  <c r="AI166"/>
  <c r="Z167" a="1"/>
  <c r="Z167"/>
  <c r="AA167" a="1"/>
  <c r="AA167"/>
  <c r="AB167" a="1"/>
  <c r="AB167"/>
  <c r="AC167" a="1"/>
  <c r="AC167"/>
  <c r="AD167" a="1"/>
  <c r="AD167"/>
  <c r="AE167" a="1"/>
  <c r="AE167"/>
  <c r="AF167" a="1"/>
  <c r="AF167"/>
  <c r="AG167" a="1"/>
  <c r="AG167"/>
  <c r="AH167" a="1"/>
  <c r="AH167"/>
  <c r="AI167" a="1"/>
  <c r="AI167"/>
  <c r="Z168" a="1"/>
  <c r="Z168"/>
  <c r="AA168" a="1"/>
  <c r="AA168"/>
  <c r="AB168" a="1"/>
  <c r="AB168"/>
  <c r="AC168" a="1"/>
  <c r="AC168"/>
  <c r="AD168" a="1"/>
  <c r="AD168"/>
  <c r="AE168" a="1"/>
  <c r="AE168"/>
  <c r="AF168" a="1"/>
  <c r="AF168"/>
  <c r="AG168" a="1"/>
  <c r="AG168"/>
  <c r="AH168" a="1"/>
  <c r="AH168"/>
  <c r="AI168" a="1"/>
  <c r="AI168"/>
  <c r="Z169" a="1"/>
  <c r="Z169"/>
  <c r="AA169" a="1"/>
  <c r="AA169"/>
  <c r="AB169" a="1"/>
  <c r="AB169"/>
  <c r="AC169" a="1"/>
  <c r="AC169"/>
  <c r="AD169" a="1"/>
  <c r="AD169"/>
  <c r="AE169" a="1"/>
  <c r="AE169"/>
  <c r="AF169" a="1"/>
  <c r="AF169"/>
  <c r="AG169" a="1"/>
  <c r="AG169"/>
  <c r="AH169" a="1"/>
  <c r="AH169"/>
  <c r="AI169" a="1"/>
  <c r="AI169"/>
  <c r="Z170" a="1"/>
  <c r="Z170"/>
  <c r="AA170" a="1"/>
  <c r="AA170"/>
  <c r="AB170" a="1"/>
  <c r="AB170"/>
  <c r="AC170" a="1"/>
  <c r="AC170"/>
  <c r="AD170" a="1"/>
  <c r="AD170"/>
  <c r="AE170" a="1"/>
  <c r="AE170"/>
  <c r="AF170" a="1"/>
  <c r="AF170"/>
  <c r="AG170" a="1"/>
  <c r="AG170"/>
  <c r="AH170" a="1"/>
  <c r="AH170"/>
  <c r="AI170" a="1"/>
  <c r="AI170"/>
  <c r="Z171" a="1"/>
  <c r="Z171"/>
  <c r="AA171" a="1"/>
  <c r="AA171"/>
  <c r="AB171" a="1"/>
  <c r="AB171"/>
  <c r="AC171" a="1"/>
  <c r="AC171"/>
  <c r="AD171" a="1"/>
  <c r="AD171"/>
  <c r="AE171" a="1"/>
  <c r="AE171"/>
  <c r="AF171" a="1"/>
  <c r="AF171"/>
  <c r="AG171" a="1"/>
  <c r="AG171"/>
  <c r="AH171" a="1"/>
  <c r="AH171"/>
  <c r="AI171" a="1"/>
  <c r="AI171"/>
  <c r="Z172" a="1"/>
  <c r="Z172"/>
  <c r="AA172" a="1"/>
  <c r="AA172"/>
  <c r="AB172" a="1"/>
  <c r="AB172"/>
  <c r="AC172" a="1"/>
  <c r="AC172"/>
  <c r="AD172" a="1"/>
  <c r="AD172"/>
  <c r="AE172" a="1"/>
  <c r="AE172"/>
  <c r="AF172" a="1"/>
  <c r="AF172"/>
  <c r="AG172" a="1"/>
  <c r="AG172"/>
  <c r="AH172" a="1"/>
  <c r="AH172"/>
  <c r="AI172" a="1"/>
  <c r="AI172"/>
  <c r="Z173" a="1"/>
  <c r="Z173"/>
  <c r="AA173" a="1"/>
  <c r="AA173"/>
  <c r="AB173" a="1"/>
  <c r="AB173"/>
  <c r="AC173" a="1"/>
  <c r="AC173"/>
  <c r="AD173" a="1"/>
  <c r="AD173"/>
  <c r="AE173" a="1"/>
  <c r="AE173"/>
  <c r="AF173" a="1"/>
  <c r="AF173"/>
  <c r="AG173" a="1"/>
  <c r="AG173"/>
  <c r="AH173" a="1"/>
  <c r="AH173"/>
  <c r="AI173" a="1"/>
  <c r="AI173"/>
  <c r="Z174" a="1"/>
  <c r="Z174"/>
  <c r="AA174" a="1"/>
  <c r="AA174"/>
  <c r="AB174" a="1"/>
  <c r="AB174"/>
  <c r="AC174" a="1"/>
  <c r="AC174"/>
  <c r="AD174" a="1"/>
  <c r="AD174"/>
  <c r="AE174" a="1"/>
  <c r="AE174"/>
  <c r="AF174" a="1"/>
  <c r="AF174"/>
  <c r="AG174" a="1"/>
  <c r="AG174"/>
  <c r="AH174" a="1"/>
  <c r="AH174"/>
  <c r="AI174" a="1"/>
  <c r="AI174"/>
  <c r="Z175" a="1"/>
  <c r="Z175"/>
  <c r="AA175" a="1"/>
  <c r="AA175"/>
  <c r="AB175" a="1"/>
  <c r="AB175"/>
  <c r="AC175" a="1"/>
  <c r="AC175"/>
  <c r="AD175" a="1"/>
  <c r="AD175"/>
  <c r="AE175" a="1"/>
  <c r="AE175"/>
  <c r="AF175" a="1"/>
  <c r="AF175"/>
  <c r="AG175" a="1"/>
  <c r="AG175"/>
  <c r="AH175" a="1"/>
  <c r="AH175"/>
  <c r="AI175" a="1"/>
  <c r="AI175"/>
  <c r="Z176" a="1"/>
  <c r="Z176"/>
  <c r="AA176" a="1"/>
  <c r="AA176"/>
  <c r="AB176" a="1"/>
  <c r="AB176"/>
  <c r="AC176" a="1"/>
  <c r="AC176"/>
  <c r="AD176" a="1"/>
  <c r="AD176"/>
  <c r="AE176" a="1"/>
  <c r="AE176"/>
  <c r="AF176" a="1"/>
  <c r="AF176"/>
  <c r="AG176" a="1"/>
  <c r="AG176"/>
  <c r="AH176" a="1"/>
  <c r="AH176"/>
  <c r="AI176" a="1"/>
  <c r="AI176"/>
  <c r="Z177" a="1"/>
  <c r="Z177"/>
  <c r="AA177" a="1"/>
  <c r="AA177"/>
  <c r="AB177" a="1"/>
  <c r="AB177"/>
  <c r="AC177" a="1"/>
  <c r="AC177"/>
  <c r="AD177" a="1"/>
  <c r="AD177"/>
  <c r="AE177" a="1"/>
  <c r="AE177"/>
  <c r="AF177" a="1"/>
  <c r="AF177"/>
  <c r="AG177" a="1"/>
  <c r="AG177"/>
  <c r="AH177" a="1"/>
  <c r="AH177"/>
  <c r="AI177" a="1"/>
  <c r="AI177"/>
  <c r="Z178" a="1"/>
  <c r="Z178"/>
  <c r="AA178" a="1"/>
  <c r="AA178"/>
  <c r="AB178" a="1"/>
  <c r="AB178"/>
  <c r="AC178" a="1"/>
  <c r="AC178"/>
  <c r="AD178" a="1"/>
  <c r="AD178"/>
  <c r="AE178" a="1"/>
  <c r="AE178"/>
  <c r="AF178" a="1"/>
  <c r="AF178"/>
  <c r="AG178" a="1"/>
  <c r="AG178"/>
  <c r="AH178" a="1"/>
  <c r="AH178"/>
  <c r="AI178" a="1"/>
  <c r="AI178"/>
  <c r="Z179" a="1"/>
  <c r="Z179"/>
  <c r="AA179" a="1"/>
  <c r="AA179"/>
  <c r="AB179" a="1"/>
  <c r="AB179"/>
  <c r="AC179" a="1"/>
  <c r="AC179"/>
  <c r="AD179" a="1"/>
  <c r="AD179"/>
  <c r="AE179" a="1"/>
  <c r="AE179"/>
  <c r="AF179" a="1"/>
  <c r="AF179"/>
  <c r="AG179" a="1"/>
  <c r="AG179"/>
  <c r="AH179" a="1"/>
  <c r="AH179"/>
  <c r="AI179" a="1"/>
  <c r="AI179"/>
  <c r="Z180" a="1"/>
  <c r="Z180"/>
  <c r="AA180" a="1"/>
  <c r="AA180"/>
  <c r="AB180" a="1"/>
  <c r="AB180"/>
  <c r="AC180" a="1"/>
  <c r="AC180"/>
  <c r="AD180" a="1"/>
  <c r="AD180"/>
  <c r="AE180" a="1"/>
  <c r="AE180"/>
  <c r="AF180" a="1"/>
  <c r="AF180"/>
  <c r="AG180" a="1"/>
  <c r="AG180"/>
  <c r="AH180" a="1"/>
  <c r="AH180"/>
  <c r="AI180" a="1"/>
  <c r="AI180"/>
  <c r="Z181" a="1"/>
  <c r="Z181"/>
  <c r="AA181" a="1"/>
  <c r="AA181"/>
  <c r="AB181" a="1"/>
  <c r="AB181"/>
  <c r="AC181" a="1"/>
  <c r="AC181"/>
  <c r="AD181" a="1"/>
  <c r="AD181"/>
  <c r="AE181" a="1"/>
  <c r="AE181"/>
  <c r="AF181" a="1"/>
  <c r="AF181"/>
  <c r="AG181" a="1"/>
  <c r="AG181"/>
  <c r="AH181" a="1"/>
  <c r="AH181"/>
  <c r="AI181" a="1"/>
  <c r="AI181"/>
  <c r="Z182" a="1"/>
  <c r="Z182"/>
  <c r="AA182" a="1"/>
  <c r="AA182"/>
  <c r="AB182" a="1"/>
  <c r="AB182"/>
  <c r="AC182" a="1"/>
  <c r="AC182"/>
  <c r="AD182" a="1"/>
  <c r="AD182"/>
  <c r="AE182" a="1"/>
  <c r="AE182"/>
  <c r="AF182" a="1"/>
  <c r="AF182"/>
  <c r="AG182" a="1"/>
  <c r="AG182"/>
  <c r="AH182" a="1"/>
  <c r="AH182"/>
  <c r="AI182" a="1"/>
  <c r="AI182"/>
  <c r="Z183" a="1"/>
  <c r="Z183"/>
  <c r="AA183" a="1"/>
  <c r="AA183"/>
  <c r="AB183" a="1"/>
  <c r="AB183"/>
  <c r="AC183" a="1"/>
  <c r="AC183"/>
  <c r="AD183" a="1"/>
  <c r="AD183"/>
  <c r="AE183" a="1"/>
  <c r="AE183"/>
  <c r="AF183" a="1"/>
  <c r="AF183"/>
  <c r="AG183" a="1"/>
  <c r="AG183"/>
  <c r="AH183" a="1"/>
  <c r="AH183"/>
  <c r="AI183" a="1"/>
  <c r="AI183"/>
  <c r="Z184" a="1"/>
  <c r="Z184"/>
  <c r="AA184" a="1"/>
  <c r="AA184"/>
  <c r="AB184" a="1"/>
  <c r="AB184"/>
  <c r="AC184" a="1"/>
  <c r="AC184"/>
  <c r="AD184" a="1"/>
  <c r="AD184"/>
  <c r="AE184" a="1"/>
  <c r="AE184"/>
  <c r="AF184" a="1"/>
  <c r="AF184"/>
  <c r="AG184" a="1"/>
  <c r="AG184"/>
  <c r="AH184" a="1"/>
  <c r="AH184"/>
  <c r="AI184" a="1"/>
  <c r="AI184"/>
  <c r="Z185" a="1"/>
  <c r="Z185"/>
  <c r="AA185" a="1"/>
  <c r="AA185"/>
  <c r="AB185" a="1"/>
  <c r="AB185"/>
  <c r="AC185" a="1"/>
  <c r="AC185"/>
  <c r="AD185" a="1"/>
  <c r="AD185"/>
  <c r="AE185" a="1"/>
  <c r="AE185"/>
  <c r="AF185" a="1"/>
  <c r="AF185"/>
  <c r="AG185" a="1"/>
  <c r="AG185"/>
  <c r="AH185" a="1"/>
  <c r="AH185"/>
  <c r="AI185" a="1"/>
  <c r="AI185"/>
  <c r="Z186" a="1"/>
  <c r="Z186"/>
  <c r="AA186" a="1"/>
  <c r="AA186"/>
  <c r="AB186" a="1"/>
  <c r="AB186"/>
  <c r="AC186" a="1"/>
  <c r="AC186"/>
  <c r="AD186" a="1"/>
  <c r="AD186"/>
  <c r="AE186" a="1"/>
  <c r="AE186"/>
  <c r="AF186" a="1"/>
  <c r="AF186"/>
  <c r="AG186" a="1"/>
  <c r="AG186"/>
  <c r="AH186" a="1"/>
  <c r="AH186"/>
  <c r="AI186" a="1"/>
  <c r="AI186"/>
  <c r="Z187" a="1"/>
  <c r="Z187"/>
  <c r="AA187" a="1"/>
  <c r="AA187"/>
  <c r="AB187" a="1"/>
  <c r="AB187"/>
  <c r="AC187" a="1"/>
  <c r="AC187"/>
  <c r="AD187" a="1"/>
  <c r="AD187"/>
  <c r="AE187" a="1"/>
  <c r="AE187"/>
  <c r="AF187" a="1"/>
  <c r="AF187"/>
  <c r="AG187" a="1"/>
  <c r="AG187"/>
  <c r="AH187" a="1"/>
  <c r="AH187"/>
  <c r="AI187" a="1"/>
  <c r="AI187"/>
  <c r="Z188" a="1"/>
  <c r="Z188"/>
  <c r="AA188" a="1"/>
  <c r="AA188"/>
  <c r="AB188" a="1"/>
  <c r="AB188"/>
  <c r="AC188" a="1"/>
  <c r="AC188"/>
  <c r="AD188" a="1"/>
  <c r="AD188"/>
  <c r="AE188" a="1"/>
  <c r="AE188"/>
  <c r="AF188" a="1"/>
  <c r="AF188"/>
  <c r="AG188" a="1"/>
  <c r="AG188"/>
  <c r="AH188" a="1"/>
  <c r="AH188"/>
  <c r="AI188" a="1"/>
  <c r="AI188"/>
  <c r="Z189" a="1"/>
  <c r="Z189"/>
  <c r="AA189" a="1"/>
  <c r="AA189"/>
  <c r="AB189" a="1"/>
  <c r="AB189"/>
  <c r="AC189" a="1"/>
  <c r="AC189"/>
  <c r="AD189" a="1"/>
  <c r="AD189"/>
  <c r="AE189" a="1"/>
  <c r="AE189"/>
  <c r="AF189" a="1"/>
  <c r="AF189"/>
  <c r="AG189" a="1"/>
  <c r="AG189"/>
  <c r="AH189" a="1"/>
  <c r="AH189"/>
  <c r="AI189" a="1"/>
  <c r="AI189"/>
  <c r="Z190" a="1"/>
  <c r="Z190"/>
  <c r="AA190" a="1"/>
  <c r="AA190"/>
  <c r="AB190" a="1"/>
  <c r="AB190"/>
  <c r="AC190" a="1"/>
  <c r="AC190"/>
  <c r="AD190" a="1"/>
  <c r="AD190"/>
  <c r="AE190" a="1"/>
  <c r="AE190"/>
  <c r="AF190" a="1"/>
  <c r="AF190"/>
  <c r="AG190" a="1"/>
  <c r="AG190"/>
  <c r="AH190" a="1"/>
  <c r="AH190"/>
  <c r="AI190" a="1"/>
  <c r="AI190"/>
  <c r="Z191" a="1"/>
  <c r="Z191"/>
  <c r="AA191" a="1"/>
  <c r="AA191"/>
  <c r="AB191" a="1"/>
  <c r="AB191"/>
  <c r="AC191" a="1"/>
  <c r="AC191"/>
  <c r="AD191" a="1"/>
  <c r="AD191"/>
  <c r="AE191" a="1"/>
  <c r="AE191"/>
  <c r="AF191" a="1"/>
  <c r="AF191"/>
  <c r="AG191" a="1"/>
  <c r="AG191"/>
  <c r="AH191" a="1"/>
  <c r="AH191"/>
  <c r="AI191" a="1"/>
  <c r="AI191"/>
  <c r="Z192" a="1"/>
  <c r="Z192"/>
  <c r="AA192" a="1"/>
  <c r="AA192"/>
  <c r="AB192" a="1"/>
  <c r="AB192"/>
  <c r="AC192" a="1"/>
  <c r="AC192"/>
  <c r="AD192" a="1"/>
  <c r="AD192"/>
  <c r="AE192" a="1"/>
  <c r="AE192"/>
  <c r="AF192" a="1"/>
  <c r="AF192"/>
  <c r="AG192" a="1"/>
  <c r="AG192"/>
  <c r="AH192" a="1"/>
  <c r="AH192"/>
  <c r="AI192" a="1"/>
  <c r="AI192"/>
  <c r="Z193" a="1"/>
  <c r="Z193"/>
  <c r="AA193" a="1"/>
  <c r="AA193"/>
  <c r="AB193" a="1"/>
  <c r="AB193"/>
  <c r="AC193" a="1"/>
  <c r="AC193"/>
  <c r="AD193" a="1"/>
  <c r="AD193"/>
  <c r="AE193" a="1"/>
  <c r="AE193"/>
  <c r="AF193" a="1"/>
  <c r="AF193"/>
  <c r="AG193" a="1"/>
  <c r="AG193"/>
  <c r="AH193" a="1"/>
  <c r="AH193"/>
  <c r="AI193" a="1"/>
  <c r="AI193"/>
  <c r="Z194" a="1"/>
  <c r="Z194"/>
  <c r="AA194" a="1"/>
  <c r="AA194"/>
  <c r="AB194" a="1"/>
  <c r="AB194"/>
  <c r="AC194" a="1"/>
  <c r="AC194"/>
  <c r="AD194" a="1"/>
  <c r="AD194"/>
  <c r="AE194" a="1"/>
  <c r="AE194"/>
  <c r="AF194" a="1"/>
  <c r="AF194"/>
  <c r="AG194" a="1"/>
  <c r="AG194"/>
  <c r="AH194" a="1"/>
  <c r="AH194"/>
  <c r="AI194" a="1"/>
  <c r="AI194"/>
  <c r="Z195" a="1"/>
  <c r="Z195"/>
  <c r="AA195" a="1"/>
  <c r="AA195"/>
  <c r="AB195" a="1"/>
  <c r="AB195"/>
  <c r="AC195" a="1"/>
  <c r="AC195"/>
  <c r="AD195" a="1"/>
  <c r="AD195"/>
  <c r="AE195" a="1"/>
  <c r="AE195"/>
  <c r="AF195" a="1"/>
  <c r="AF195"/>
  <c r="AG195" a="1"/>
  <c r="AG195"/>
  <c r="AH195" a="1"/>
  <c r="AH195"/>
  <c r="AI195" a="1"/>
  <c r="AI195"/>
  <c r="Z196" a="1"/>
  <c r="Z196"/>
  <c r="AA196" a="1"/>
  <c r="AA196"/>
  <c r="AB196" a="1"/>
  <c r="AB196"/>
  <c r="AC196" a="1"/>
  <c r="AC196"/>
  <c r="AD196" a="1"/>
  <c r="AD196"/>
  <c r="AE196" a="1"/>
  <c r="AE196"/>
  <c r="AF196" a="1"/>
  <c r="AF196"/>
  <c r="AG196" a="1"/>
  <c r="AG196"/>
  <c r="AH196" a="1"/>
  <c r="AH196"/>
  <c r="AI196" a="1"/>
  <c r="AI196"/>
  <c r="Z197" a="1"/>
  <c r="Z197"/>
  <c r="AA197" a="1"/>
  <c r="AA197"/>
  <c r="AB197" a="1"/>
  <c r="AB197"/>
  <c r="AC197" a="1"/>
  <c r="AC197"/>
  <c r="AD197" a="1"/>
  <c r="AD197"/>
  <c r="AE197" a="1"/>
  <c r="AE197"/>
  <c r="AF197" a="1"/>
  <c r="AF197"/>
  <c r="AG197" a="1"/>
  <c r="AG197"/>
  <c r="AH197" a="1"/>
  <c r="AH197"/>
  <c r="AI197" a="1"/>
  <c r="AI197"/>
  <c r="Z198" a="1"/>
  <c r="Z198"/>
  <c r="AA198" a="1"/>
  <c r="AA198"/>
  <c r="AB198" a="1"/>
  <c r="AB198"/>
  <c r="AC198" a="1"/>
  <c r="AC198"/>
  <c r="AD198" a="1"/>
  <c r="AD198"/>
  <c r="AE198" a="1"/>
  <c r="AE198"/>
  <c r="AF198" a="1"/>
  <c r="AF198"/>
  <c r="AG198" a="1"/>
  <c r="AG198"/>
  <c r="AH198" a="1"/>
  <c r="AH198"/>
  <c r="AI198" a="1"/>
  <c r="AI198"/>
  <c r="Z199" a="1"/>
  <c r="Z199"/>
  <c r="AA199" a="1"/>
  <c r="AA199"/>
  <c r="AB199" a="1"/>
  <c r="AB199"/>
  <c r="AC199" a="1"/>
  <c r="AC199"/>
  <c r="AD199" a="1"/>
  <c r="AD199"/>
  <c r="AE199" a="1"/>
  <c r="AE199"/>
  <c r="AF199" a="1"/>
  <c r="AF199"/>
  <c r="AG199" a="1"/>
  <c r="AG199"/>
  <c r="AH199" a="1"/>
  <c r="AH199"/>
  <c r="AI199" a="1"/>
  <c r="AI199"/>
  <c r="Z200" a="1"/>
  <c r="Z200"/>
  <c r="AA200" a="1"/>
  <c r="AA200"/>
  <c r="AB200" a="1"/>
  <c r="AB200"/>
  <c r="AC200" a="1"/>
  <c r="AC200"/>
  <c r="AD200" a="1"/>
  <c r="AD200"/>
  <c r="AE200" a="1"/>
  <c r="AE200"/>
  <c r="AF200" a="1"/>
  <c r="AF200"/>
  <c r="AG200" a="1"/>
  <c r="AG200"/>
  <c r="AH200" a="1"/>
  <c r="AH200"/>
  <c r="AI200" a="1"/>
  <c r="AI200"/>
  <c r="Z201" a="1"/>
  <c r="Z201"/>
  <c r="AA201" a="1"/>
  <c r="AA201"/>
  <c r="AB201" a="1"/>
  <c r="AB201"/>
  <c r="AC201" a="1"/>
  <c r="AC201"/>
  <c r="AD201" a="1"/>
  <c r="AD201"/>
  <c r="AE201" a="1"/>
  <c r="AE201"/>
  <c r="AF201" a="1"/>
  <c r="AF201"/>
  <c r="AG201" a="1"/>
  <c r="AG201"/>
  <c r="AH201" a="1"/>
  <c r="AH201"/>
  <c r="AI201" a="1"/>
  <c r="AI201"/>
  <c r="Z202" a="1"/>
  <c r="Z202"/>
  <c r="AA202" a="1"/>
  <c r="AA202"/>
  <c r="AB202" a="1"/>
  <c r="AB202"/>
  <c r="AC202" a="1"/>
  <c r="AC202"/>
  <c r="AD202" a="1"/>
  <c r="AD202"/>
  <c r="AE202" a="1"/>
  <c r="AE202"/>
  <c r="AF202" a="1"/>
  <c r="AF202"/>
  <c r="AG202" a="1"/>
  <c r="AG202"/>
  <c r="AH202" a="1"/>
  <c r="AH202"/>
  <c r="AI202" a="1"/>
  <c r="AI202"/>
  <c r="Z203" a="1"/>
  <c r="Z203"/>
  <c r="AA203" a="1"/>
  <c r="AA203"/>
  <c r="AB203" a="1"/>
  <c r="AB203"/>
  <c r="AC203" a="1"/>
  <c r="AC203"/>
  <c r="AD203" a="1"/>
  <c r="AD203"/>
  <c r="AE203" a="1"/>
  <c r="AE203"/>
  <c r="AF203" a="1"/>
  <c r="AF203"/>
  <c r="AG203" a="1"/>
  <c r="AG203"/>
  <c r="AH203" a="1"/>
  <c r="AH203"/>
  <c r="AI203" a="1"/>
  <c r="AI203"/>
  <c r="Z204" a="1"/>
  <c r="Z204"/>
  <c r="AA204" a="1"/>
  <c r="AA204"/>
  <c r="AB204" a="1"/>
  <c r="AB204"/>
  <c r="AC204" a="1"/>
  <c r="AC204"/>
  <c r="AD204" a="1"/>
  <c r="AD204"/>
  <c r="AE204" a="1"/>
  <c r="AE204"/>
  <c r="AF204" a="1"/>
  <c r="AF204"/>
  <c r="AG204" a="1"/>
  <c r="AG204"/>
  <c r="AH204" a="1"/>
  <c r="AH204"/>
  <c r="AI204" a="1"/>
  <c r="AI204"/>
  <c r="Z205" a="1"/>
  <c r="Z205"/>
  <c r="AA205" a="1"/>
  <c r="AA205"/>
  <c r="AB205" a="1"/>
  <c r="AB205"/>
  <c r="AC205" a="1"/>
  <c r="AC205"/>
  <c r="AD205" a="1"/>
  <c r="AD205"/>
  <c r="AE205" a="1"/>
  <c r="AE205"/>
  <c r="AF205" a="1"/>
  <c r="AF205"/>
  <c r="AG205" a="1"/>
  <c r="AG205"/>
  <c r="AH205" a="1"/>
  <c r="AH205"/>
  <c r="AI205" a="1"/>
  <c r="AI205"/>
  <c r="Z206" a="1"/>
  <c r="Z206"/>
  <c r="AA206" a="1"/>
  <c r="AA206"/>
  <c r="AB206" a="1"/>
  <c r="AB206"/>
  <c r="AC206" a="1"/>
  <c r="AC206"/>
  <c r="AD206" a="1"/>
  <c r="AD206"/>
  <c r="AE206" a="1"/>
  <c r="AE206"/>
  <c r="AF206" a="1"/>
  <c r="AF206"/>
  <c r="AG206" a="1"/>
  <c r="AG206"/>
  <c r="AH206" a="1"/>
  <c r="AH206"/>
  <c r="AI206" a="1"/>
  <c r="AI206"/>
  <c r="Z207" a="1"/>
  <c r="Z207"/>
  <c r="AA207" a="1"/>
  <c r="AA207"/>
  <c r="AB207" a="1"/>
  <c r="AB207"/>
  <c r="AC207" a="1"/>
  <c r="AC207"/>
  <c r="AD207" a="1"/>
  <c r="AD207"/>
  <c r="AE207" a="1"/>
  <c r="AE207"/>
  <c r="AF207" a="1"/>
  <c r="AF207"/>
  <c r="AG207" a="1"/>
  <c r="AG207"/>
  <c r="AH207" a="1"/>
  <c r="AH207"/>
  <c r="AI207" a="1"/>
  <c r="AI207"/>
  <c r="Z208" a="1"/>
  <c r="Z208"/>
  <c r="AA208" a="1"/>
  <c r="AA208"/>
  <c r="AB208" a="1"/>
  <c r="AB208"/>
  <c r="AC208" a="1"/>
  <c r="AC208"/>
  <c r="AD208" a="1"/>
  <c r="AD208"/>
  <c r="AE208" a="1"/>
  <c r="AE208"/>
  <c r="AF208" a="1"/>
  <c r="AF208"/>
  <c r="AG208" a="1"/>
  <c r="AG208"/>
  <c r="AH208" a="1"/>
  <c r="AH208"/>
  <c r="AI208" a="1"/>
  <c r="AI208"/>
  <c r="Z209" a="1"/>
  <c r="Z209"/>
  <c r="AA209" a="1"/>
  <c r="AA209"/>
  <c r="AB209" a="1"/>
  <c r="AB209"/>
  <c r="AC209" a="1"/>
  <c r="AC209"/>
  <c r="AD209" a="1"/>
  <c r="AD209"/>
  <c r="AE209" a="1"/>
  <c r="AE209"/>
  <c r="AF209" a="1"/>
  <c r="AF209"/>
  <c r="AG209" a="1"/>
  <c r="AG209"/>
  <c r="AH209" a="1"/>
  <c r="AH209"/>
  <c r="AI209" a="1"/>
  <c r="AI209"/>
  <c r="Z210" a="1"/>
  <c r="Z210"/>
  <c r="AA210" a="1"/>
  <c r="AA210"/>
  <c r="AB210" a="1"/>
  <c r="AB210"/>
  <c r="AC210" a="1"/>
  <c r="AC210"/>
  <c r="AD210" a="1"/>
  <c r="AD210"/>
  <c r="AE210" a="1"/>
  <c r="AE210"/>
  <c r="AF210" a="1"/>
  <c r="AF210"/>
  <c r="AG210" a="1"/>
  <c r="AG210"/>
  <c r="AH210" a="1"/>
  <c r="AH210"/>
  <c r="AI210" a="1"/>
  <c r="AI210"/>
  <c r="Z211" a="1"/>
  <c r="Z211"/>
  <c r="AA211" a="1"/>
  <c r="AA211"/>
  <c r="AB211" a="1"/>
  <c r="AB211"/>
  <c r="AC211" a="1"/>
  <c r="AC211"/>
  <c r="AD211" a="1"/>
  <c r="AD211"/>
  <c r="AE211" a="1"/>
  <c r="AE211"/>
  <c r="AF211" a="1"/>
  <c r="AF211"/>
  <c r="AG211" a="1"/>
  <c r="AG211"/>
  <c r="AH211" a="1"/>
  <c r="AH211"/>
  <c r="AI211" a="1"/>
  <c r="AI211"/>
  <c r="Z212" a="1"/>
  <c r="Z212"/>
  <c r="AA212" a="1"/>
  <c r="AA212"/>
  <c r="AB212" a="1"/>
  <c r="AB212"/>
  <c r="AC212" a="1"/>
  <c r="AC212"/>
  <c r="AD212" a="1"/>
  <c r="AD212"/>
  <c r="AE212" a="1"/>
  <c r="AE212"/>
  <c r="AF212" a="1"/>
  <c r="AF212"/>
  <c r="AG212" a="1"/>
  <c r="AG212"/>
  <c r="AH212" a="1"/>
  <c r="AH212"/>
  <c r="AI212" a="1"/>
  <c r="AI212"/>
  <c r="Z213" a="1"/>
  <c r="Z213"/>
  <c r="AA213" a="1"/>
  <c r="AA213"/>
  <c r="AB213" a="1"/>
  <c r="AB213"/>
  <c r="AC213" a="1"/>
  <c r="AC213"/>
  <c r="AD213" a="1"/>
  <c r="AD213"/>
  <c r="AE213" a="1"/>
  <c r="AE213"/>
  <c r="AF213" a="1"/>
  <c r="AF213"/>
  <c r="AG213" a="1"/>
  <c r="AG213"/>
  <c r="AH213" a="1"/>
  <c r="AH213"/>
  <c r="AI213" a="1"/>
  <c r="AI213"/>
  <c r="Z214" a="1"/>
  <c r="Z214"/>
  <c r="AA214" a="1"/>
  <c r="AA214"/>
  <c r="AB214" a="1"/>
  <c r="AB214"/>
  <c r="AC214" a="1"/>
  <c r="AC214"/>
  <c r="AD214" a="1"/>
  <c r="AD214"/>
  <c r="AE214" a="1"/>
  <c r="AE214"/>
  <c r="AF214" a="1"/>
  <c r="AF214"/>
  <c r="AG214" a="1"/>
  <c r="AG214"/>
  <c r="AH214" a="1"/>
  <c r="AH214"/>
  <c r="AI214" a="1"/>
  <c r="AI214"/>
  <c r="Z215" a="1"/>
  <c r="Z215"/>
  <c r="AA215" a="1"/>
  <c r="AA215"/>
  <c r="AB215" a="1"/>
  <c r="AB215"/>
  <c r="AC215" a="1"/>
  <c r="AC215"/>
  <c r="AD215" a="1"/>
  <c r="AD215"/>
  <c r="AE215" a="1"/>
  <c r="AE215"/>
  <c r="AF215" a="1"/>
  <c r="AF215"/>
  <c r="AG215" a="1"/>
  <c r="AG215"/>
  <c r="AH215" a="1"/>
  <c r="AH215"/>
  <c r="AI215" a="1"/>
  <c r="AI215"/>
  <c r="Z216" a="1"/>
  <c r="Z216"/>
  <c r="AA216" a="1"/>
  <c r="AA216"/>
  <c r="AB216" a="1"/>
  <c r="AB216"/>
  <c r="AC216" a="1"/>
  <c r="AC216"/>
  <c r="AD216" a="1"/>
  <c r="AD216"/>
  <c r="AE216" a="1"/>
  <c r="AE216"/>
  <c r="AF216" a="1"/>
  <c r="AF216"/>
  <c r="AG216" a="1"/>
  <c r="AG216"/>
  <c r="AH216" a="1"/>
  <c r="AH216"/>
  <c r="AI216" a="1"/>
  <c r="AI216"/>
  <c r="Z217" a="1"/>
  <c r="Z217"/>
  <c r="AA217" a="1"/>
  <c r="AA217"/>
  <c r="AB217" a="1"/>
  <c r="AB217"/>
  <c r="AC217" a="1"/>
  <c r="AC217"/>
  <c r="AD217" a="1"/>
  <c r="AD217"/>
  <c r="AE217" a="1"/>
  <c r="AE217"/>
  <c r="AF217" a="1"/>
  <c r="AF217"/>
  <c r="AG217" a="1"/>
  <c r="AG217"/>
  <c r="AH217" a="1"/>
  <c r="AH217"/>
  <c r="AI217" a="1"/>
  <c r="AI217"/>
  <c r="Z218" a="1"/>
  <c r="Z218"/>
  <c r="AA218" a="1"/>
  <c r="AA218"/>
  <c r="AB218" a="1"/>
  <c r="AB218"/>
  <c r="AC218" a="1"/>
  <c r="AC218"/>
  <c r="AD218" a="1"/>
  <c r="AD218"/>
  <c r="AE218" a="1"/>
  <c r="AE218"/>
  <c r="AF218" a="1"/>
  <c r="AF218"/>
  <c r="AG218" a="1"/>
  <c r="AG218"/>
  <c r="AH218" a="1"/>
  <c r="AH218"/>
  <c r="AI218" a="1"/>
  <c r="AI218"/>
  <c r="Z219" a="1"/>
  <c r="Z219"/>
  <c r="AA219" a="1"/>
  <c r="AA219"/>
  <c r="AB219" a="1"/>
  <c r="AB219"/>
  <c r="AC219" a="1"/>
  <c r="AC219"/>
  <c r="AD219" a="1"/>
  <c r="AD219"/>
  <c r="AE219" a="1"/>
  <c r="AE219"/>
  <c r="AF219" a="1"/>
  <c r="AF219"/>
  <c r="AG219" a="1"/>
  <c r="AG219"/>
  <c r="AH219" a="1"/>
  <c r="AH219"/>
  <c r="AI219" a="1"/>
  <c r="AI219"/>
  <c r="Z220" a="1"/>
  <c r="Z220"/>
  <c r="AA220" a="1"/>
  <c r="AA220"/>
  <c r="AB220" a="1"/>
  <c r="AB220"/>
  <c r="AC220" a="1"/>
  <c r="AC220"/>
  <c r="AD220" a="1"/>
  <c r="AD220"/>
  <c r="AE220" a="1"/>
  <c r="AE220"/>
  <c r="AF220" a="1"/>
  <c r="AF220"/>
  <c r="AG220" a="1"/>
  <c r="AG220"/>
  <c r="AH220" a="1"/>
  <c r="AH220"/>
  <c r="AI220" a="1"/>
  <c r="AI220"/>
  <c r="Z221" a="1"/>
  <c r="Z221"/>
  <c r="AA221" a="1"/>
  <c r="AA221"/>
  <c r="AB221" a="1"/>
  <c r="AB221"/>
  <c r="AC221" a="1"/>
  <c r="AC221"/>
  <c r="AD221" a="1"/>
  <c r="AD221"/>
  <c r="AE221" a="1"/>
  <c r="AE221"/>
  <c r="AF221" a="1"/>
  <c r="AF221"/>
  <c r="AG221" a="1"/>
  <c r="AG221"/>
  <c r="AH221" a="1"/>
  <c r="AH221"/>
  <c r="AI221" a="1"/>
  <c r="AI221"/>
  <c r="Z222" a="1"/>
  <c r="Z222"/>
  <c r="AA222" a="1"/>
  <c r="AA222"/>
  <c r="AB222" a="1"/>
  <c r="AB222"/>
  <c r="AC222" a="1"/>
  <c r="AC222"/>
  <c r="AD222" a="1"/>
  <c r="AD222"/>
  <c r="AE222" a="1"/>
  <c r="AE222"/>
  <c r="AF222" a="1"/>
  <c r="AF222"/>
  <c r="AG222" a="1"/>
  <c r="AG222"/>
  <c r="AH222" a="1"/>
  <c r="AH222"/>
  <c r="AI222" a="1"/>
  <c r="AI222"/>
  <c r="Z223" a="1"/>
  <c r="Z223"/>
  <c r="AA223" a="1"/>
  <c r="AA223"/>
  <c r="AB223" a="1"/>
  <c r="AB223"/>
  <c r="AC223" a="1"/>
  <c r="AC223"/>
  <c r="AD223" a="1"/>
  <c r="AD223"/>
  <c r="AE223" a="1"/>
  <c r="AE223"/>
  <c r="AF223" a="1"/>
  <c r="AF223"/>
  <c r="AG223" a="1"/>
  <c r="AG223"/>
  <c r="AH223" a="1"/>
  <c r="AH223"/>
  <c r="AI223" a="1"/>
  <c r="AI223"/>
  <c r="Z224" a="1"/>
  <c r="Z224"/>
  <c r="AA224" a="1"/>
  <c r="AA224"/>
  <c r="AB224" a="1"/>
  <c r="AB224"/>
  <c r="AC224" a="1"/>
  <c r="AC224"/>
  <c r="AD224" a="1"/>
  <c r="AD224"/>
  <c r="AE224" a="1"/>
  <c r="AE224"/>
  <c r="AF224" a="1"/>
  <c r="AF224"/>
  <c r="AG224" a="1"/>
  <c r="AG224"/>
  <c r="AH224" a="1"/>
  <c r="AH224"/>
  <c r="AI224" a="1"/>
  <c r="AI224"/>
  <c r="Z225" a="1"/>
  <c r="Z225"/>
  <c r="AA225" a="1"/>
  <c r="AA225"/>
  <c r="AB225" a="1"/>
  <c r="AB225"/>
  <c r="AC225" a="1"/>
  <c r="AC225"/>
  <c r="AD225" a="1"/>
  <c r="AD225"/>
  <c r="AE225" a="1"/>
  <c r="AE225"/>
  <c r="AF225" a="1"/>
  <c r="AF225"/>
  <c r="AG225" a="1"/>
  <c r="AG225"/>
  <c r="AH225" a="1"/>
  <c r="AH225"/>
  <c r="AI225" a="1"/>
  <c r="AI225"/>
  <c r="Z226" a="1"/>
  <c r="Z226"/>
  <c r="AA226" a="1"/>
  <c r="AA226"/>
  <c r="AB226" a="1"/>
  <c r="AB226"/>
  <c r="AC226" a="1"/>
  <c r="AC226"/>
  <c r="AD226" a="1"/>
  <c r="AD226"/>
  <c r="AE226" a="1"/>
  <c r="AE226"/>
  <c r="AF226" a="1"/>
  <c r="AF226"/>
  <c r="AG226" a="1"/>
  <c r="AG226"/>
  <c r="AH226" a="1"/>
  <c r="AH226"/>
  <c r="AI226" a="1"/>
  <c r="AI226"/>
  <c r="Z227" a="1"/>
  <c r="Z227"/>
  <c r="AA227" a="1"/>
  <c r="AA227"/>
  <c r="AB227" a="1"/>
  <c r="AB227"/>
  <c r="AC227" a="1"/>
  <c r="AC227"/>
  <c r="AD227" a="1"/>
  <c r="AD227"/>
  <c r="AE227" a="1"/>
  <c r="AE227"/>
  <c r="AF227" a="1"/>
  <c r="AF227"/>
  <c r="AG227" a="1"/>
  <c r="AG227"/>
  <c r="AH227" a="1"/>
  <c r="AH227"/>
  <c r="AI227" a="1"/>
  <c r="AI227"/>
  <c r="Z228" a="1"/>
  <c r="Z228"/>
  <c r="AA228" a="1"/>
  <c r="AA228"/>
  <c r="AB228" a="1"/>
  <c r="AB228"/>
  <c r="AC228" a="1"/>
  <c r="AC228"/>
  <c r="AD228" a="1"/>
  <c r="AD228"/>
  <c r="AE228" a="1"/>
  <c r="AE228"/>
  <c r="AF228" a="1"/>
  <c r="AF228"/>
  <c r="AG228" a="1"/>
  <c r="AG228"/>
  <c r="AH228" a="1"/>
  <c r="AH228"/>
  <c r="AI228" a="1"/>
  <c r="AI228"/>
  <c r="Z229" a="1"/>
  <c r="Z229"/>
  <c r="AA229" a="1"/>
  <c r="AA229"/>
  <c r="AB229" a="1"/>
  <c r="AB229"/>
  <c r="AC229" a="1"/>
  <c r="AC229"/>
  <c r="AD229" a="1"/>
  <c r="AD229"/>
  <c r="AE229" a="1"/>
  <c r="AE229"/>
  <c r="AF229" a="1"/>
  <c r="AF229"/>
  <c r="AG229" a="1"/>
  <c r="AG229"/>
  <c r="AH229" a="1"/>
  <c r="AH229"/>
  <c r="AI229" a="1"/>
  <c r="AI229"/>
  <c r="Z230" a="1"/>
  <c r="Z230"/>
  <c r="AA230" a="1"/>
  <c r="AA230"/>
  <c r="AB230" a="1"/>
  <c r="AB230"/>
  <c r="AC230" a="1"/>
  <c r="AC230"/>
  <c r="AD230" a="1"/>
  <c r="AD230"/>
  <c r="AE230" a="1"/>
  <c r="AE230"/>
  <c r="AF230" a="1"/>
  <c r="AF230"/>
  <c r="AG230" a="1"/>
  <c r="AG230"/>
  <c r="AH230" a="1"/>
  <c r="AH230"/>
  <c r="AI230" a="1"/>
  <c r="AI230"/>
  <c r="Z231" a="1"/>
  <c r="Z231"/>
  <c r="AA231" a="1"/>
  <c r="AA231"/>
  <c r="AB231" a="1"/>
  <c r="AB231"/>
  <c r="AC231" a="1"/>
  <c r="AC231"/>
  <c r="AD231" a="1"/>
  <c r="AD231"/>
  <c r="AE231" a="1"/>
  <c r="AE231"/>
  <c r="AF231" a="1"/>
  <c r="AF231"/>
  <c r="AG231" a="1"/>
  <c r="AG231"/>
  <c r="AH231" a="1"/>
  <c r="AH231"/>
  <c r="AI231" a="1"/>
  <c r="AI231"/>
  <c r="Z232" a="1"/>
  <c r="Z232"/>
  <c r="AA232" a="1"/>
  <c r="AA232"/>
  <c r="AB232" a="1"/>
  <c r="AB232"/>
  <c r="AC232" a="1"/>
  <c r="AC232"/>
  <c r="AD232" a="1"/>
  <c r="AD232"/>
  <c r="AE232" a="1"/>
  <c r="AE232"/>
  <c r="AF232" a="1"/>
  <c r="AF232"/>
  <c r="AG232" a="1"/>
  <c r="AG232"/>
  <c r="AH232" a="1"/>
  <c r="AH232"/>
  <c r="AI232" a="1"/>
  <c r="AI232"/>
  <c r="Z233" a="1"/>
  <c r="Z233"/>
  <c r="AA233" a="1"/>
  <c r="AA233"/>
  <c r="AB233" a="1"/>
  <c r="AB233"/>
  <c r="AC233" a="1"/>
  <c r="AC233"/>
  <c r="AD233" a="1"/>
  <c r="AD233"/>
  <c r="AE233" a="1"/>
  <c r="AE233"/>
  <c r="AF233" a="1"/>
  <c r="AF233"/>
  <c r="AG233" a="1"/>
  <c r="AG233"/>
  <c r="AH233" a="1"/>
  <c r="AH233"/>
  <c r="AI233" a="1"/>
  <c r="AI233"/>
  <c r="Z234" a="1"/>
  <c r="Z234"/>
  <c r="AA234" a="1"/>
  <c r="AA234"/>
  <c r="AB234" a="1"/>
  <c r="AB234"/>
  <c r="AC234" a="1"/>
  <c r="AC234"/>
  <c r="AD234" a="1"/>
  <c r="AD234"/>
  <c r="AE234" a="1"/>
  <c r="AE234"/>
  <c r="AF234" a="1"/>
  <c r="AF234"/>
  <c r="AG234" a="1"/>
  <c r="AG234"/>
  <c r="AH234" a="1"/>
  <c r="AH234"/>
  <c r="AI234" a="1"/>
  <c r="AI234"/>
  <c r="Z235" a="1"/>
  <c r="Z235"/>
  <c r="AA235" a="1"/>
  <c r="AA235"/>
  <c r="AB235" a="1"/>
  <c r="AB235"/>
  <c r="AC235" a="1"/>
  <c r="AC235"/>
  <c r="AD235" a="1"/>
  <c r="AD235"/>
  <c r="AE235" a="1"/>
  <c r="AE235"/>
  <c r="AF235" a="1"/>
  <c r="AF235"/>
  <c r="AG235" a="1"/>
  <c r="AG235"/>
  <c r="AH235" a="1"/>
  <c r="AH235"/>
  <c r="AI235" a="1"/>
  <c r="AI235"/>
  <c r="Z236" a="1"/>
  <c r="Z236"/>
  <c r="AA236" a="1"/>
  <c r="AA236"/>
  <c r="AB236" a="1"/>
  <c r="AB236"/>
  <c r="AC236" a="1"/>
  <c r="AC236"/>
  <c r="AD236" a="1"/>
  <c r="AD236"/>
  <c r="AE236" a="1"/>
  <c r="AE236"/>
  <c r="AF236" a="1"/>
  <c r="AF236"/>
  <c r="AG236" a="1"/>
  <c r="AG236"/>
  <c r="AH236" a="1"/>
  <c r="AH236"/>
  <c r="AI236" a="1"/>
  <c r="AI236"/>
  <c r="Z237" a="1"/>
  <c r="Z237"/>
  <c r="AA237" a="1"/>
  <c r="AA237"/>
  <c r="AB237" a="1"/>
  <c r="AB237"/>
  <c r="AC237" a="1"/>
  <c r="AC237"/>
  <c r="AD237" a="1"/>
  <c r="AD237"/>
  <c r="AE237" a="1"/>
  <c r="AE237"/>
  <c r="AF237" a="1"/>
  <c r="AF237"/>
  <c r="AG237" a="1"/>
  <c r="AG237"/>
  <c r="AH237" a="1"/>
  <c r="AH237"/>
  <c r="AI237" a="1"/>
  <c r="AI237"/>
  <c r="Z238" a="1"/>
  <c r="Z238"/>
  <c r="AA238" a="1"/>
  <c r="AA238"/>
  <c r="AB238" a="1"/>
  <c r="AB238"/>
  <c r="AC238" a="1"/>
  <c r="AC238"/>
  <c r="AD238" a="1"/>
  <c r="AD238"/>
  <c r="AE238" a="1"/>
  <c r="AE238"/>
  <c r="AF238" a="1"/>
  <c r="AF238"/>
  <c r="AG238" a="1"/>
  <c r="AG238"/>
  <c r="AH238" a="1"/>
  <c r="AH238"/>
  <c r="AI238" a="1"/>
  <c r="AI238"/>
  <c r="Z239" a="1"/>
  <c r="Z239"/>
  <c r="AA239" a="1"/>
  <c r="AA239"/>
  <c r="AB239" a="1"/>
  <c r="AB239"/>
  <c r="AC239" a="1"/>
  <c r="AC239"/>
  <c r="AD239" a="1"/>
  <c r="AD239"/>
  <c r="AE239" a="1"/>
  <c r="AE239"/>
  <c r="AF239" a="1"/>
  <c r="AF239"/>
  <c r="AG239" a="1"/>
  <c r="AG239"/>
  <c r="AH239" a="1"/>
  <c r="AH239"/>
  <c r="AI239" a="1"/>
  <c r="AI239"/>
  <c r="Z240" a="1"/>
  <c r="Z240"/>
  <c r="AA240" a="1"/>
  <c r="AA240"/>
  <c r="AB240" a="1"/>
  <c r="AB240"/>
  <c r="AC240" a="1"/>
  <c r="AC240"/>
  <c r="AD240" a="1"/>
  <c r="AD240"/>
  <c r="AE240" a="1"/>
  <c r="AE240"/>
  <c r="AF240" a="1"/>
  <c r="AF240"/>
  <c r="AG240" a="1"/>
  <c r="AG240"/>
  <c r="AH240" a="1"/>
  <c r="AH240"/>
  <c r="AI240" a="1"/>
  <c r="AI240"/>
  <c r="Z241" a="1"/>
  <c r="Z241"/>
  <c r="AA241" a="1"/>
  <c r="AA241"/>
  <c r="AB241" a="1"/>
  <c r="AB241"/>
  <c r="AC241" a="1"/>
  <c r="AC241"/>
  <c r="AD241" a="1"/>
  <c r="AD241"/>
  <c r="AE241" a="1"/>
  <c r="AE241"/>
  <c r="AF241" a="1"/>
  <c r="AF241"/>
  <c r="AG241" a="1"/>
  <c r="AG241"/>
  <c r="AH241" a="1"/>
  <c r="AH241"/>
  <c r="AI241" a="1"/>
  <c r="AI241"/>
  <c r="Z242" a="1"/>
  <c r="Z242"/>
  <c r="AA242" a="1"/>
  <c r="AA242"/>
  <c r="AB242" a="1"/>
  <c r="AB242"/>
  <c r="AC242" a="1"/>
  <c r="AC242"/>
  <c r="AD242" a="1"/>
  <c r="AD242"/>
  <c r="AE242" a="1"/>
  <c r="AE242"/>
  <c r="AF242" a="1"/>
  <c r="AF242"/>
  <c r="AG242" a="1"/>
  <c r="AG242"/>
  <c r="AH242" a="1"/>
  <c r="AH242"/>
  <c r="AI242" a="1"/>
  <c r="AI242"/>
  <c r="Z243" a="1"/>
  <c r="Z243"/>
  <c r="AA243" a="1"/>
  <c r="AA243"/>
  <c r="AB243" a="1"/>
  <c r="AB243"/>
  <c r="AC243" a="1"/>
  <c r="AC243"/>
  <c r="AD243" a="1"/>
  <c r="AD243"/>
  <c r="AE243" a="1"/>
  <c r="AE243"/>
  <c r="AF243" a="1"/>
  <c r="AF243"/>
  <c r="AG243" a="1"/>
  <c r="AG243"/>
  <c r="AH243" a="1"/>
  <c r="AH243"/>
  <c r="AI243" a="1"/>
  <c r="AI243"/>
  <c r="Z244" a="1"/>
  <c r="Z244"/>
  <c r="AA244" a="1"/>
  <c r="AA244"/>
  <c r="AB244" a="1"/>
  <c r="AB244"/>
  <c r="AC244" a="1"/>
  <c r="AC244"/>
  <c r="AD244" a="1"/>
  <c r="AD244"/>
  <c r="AE244" a="1"/>
  <c r="AE244"/>
  <c r="AF244" a="1"/>
  <c r="AF244"/>
  <c r="AG244" a="1"/>
  <c r="AG244"/>
  <c r="AH244" a="1"/>
  <c r="AH244"/>
  <c r="AI244" a="1"/>
  <c r="AI244"/>
  <c r="Z245" a="1"/>
  <c r="Z245"/>
  <c r="AA245" a="1"/>
  <c r="AA245"/>
  <c r="AB245" a="1"/>
  <c r="AB245"/>
  <c r="AC245" a="1"/>
  <c r="AC245"/>
  <c r="AD245" a="1"/>
  <c r="AD245"/>
  <c r="AE245" a="1"/>
  <c r="AE245"/>
  <c r="AF245" a="1"/>
  <c r="AF245"/>
  <c r="AG245" a="1"/>
  <c r="AG245"/>
  <c r="AH245" a="1"/>
  <c r="AH245"/>
  <c r="AI245" a="1"/>
  <c r="AI245"/>
  <c r="Z246" a="1"/>
  <c r="Z246"/>
  <c r="AA246" a="1"/>
  <c r="AA246"/>
  <c r="AB246" a="1"/>
  <c r="AB246"/>
  <c r="AC246" a="1"/>
  <c r="AC246"/>
  <c r="AD246" a="1"/>
  <c r="AD246"/>
  <c r="AE246" a="1"/>
  <c r="AE246"/>
  <c r="AF246" a="1"/>
  <c r="AF246"/>
  <c r="AG246" a="1"/>
  <c r="AG246"/>
  <c r="AH246" a="1"/>
  <c r="AH246"/>
  <c r="AI246" a="1"/>
  <c r="AI246"/>
  <c r="Z247" a="1"/>
  <c r="Z247"/>
  <c r="AA247" a="1"/>
  <c r="AA247"/>
  <c r="AB247" a="1"/>
  <c r="AB247"/>
  <c r="AC247" a="1"/>
  <c r="AC247"/>
  <c r="AD247" a="1"/>
  <c r="AD247"/>
  <c r="AE247" a="1"/>
  <c r="AE247"/>
  <c r="AF247" a="1"/>
  <c r="AF247"/>
  <c r="AG247" a="1"/>
  <c r="AG247"/>
  <c r="AH247" a="1"/>
  <c r="AH247"/>
  <c r="AI247" a="1"/>
  <c r="AI247"/>
  <c r="Z248" a="1"/>
  <c r="Z248"/>
  <c r="AA248" a="1"/>
  <c r="AA248"/>
  <c r="AB248" a="1"/>
  <c r="AB248"/>
  <c r="AC248" a="1"/>
  <c r="AC248"/>
  <c r="AD248" a="1"/>
  <c r="AD248"/>
  <c r="AE248" a="1"/>
  <c r="AE248"/>
  <c r="AF248" a="1"/>
  <c r="AF248"/>
  <c r="AG248" a="1"/>
  <c r="AG248"/>
  <c r="AH248" a="1"/>
  <c r="AH248"/>
  <c r="AI248" a="1"/>
  <c r="AI248"/>
  <c r="Z249" a="1"/>
  <c r="Z249"/>
  <c r="AA249" a="1"/>
  <c r="AA249"/>
  <c r="AB249" a="1"/>
  <c r="AB249"/>
  <c r="AC249" a="1"/>
  <c r="AC249"/>
  <c r="AD249" a="1"/>
  <c r="AD249"/>
  <c r="AE249" a="1"/>
  <c r="AE249"/>
  <c r="AF249" a="1"/>
  <c r="AF249"/>
  <c r="AG249" a="1"/>
  <c r="AG249"/>
  <c r="AH249" a="1"/>
  <c r="AH249"/>
  <c r="AI249" a="1"/>
  <c r="AI249"/>
  <c r="Z250" a="1"/>
  <c r="Z250"/>
  <c r="AA250" a="1"/>
  <c r="AA250"/>
  <c r="AB250" a="1"/>
  <c r="AB250"/>
  <c r="AC250" a="1"/>
  <c r="AC250"/>
  <c r="AD250" a="1"/>
  <c r="AD250"/>
  <c r="AE250" a="1"/>
  <c r="AE250"/>
  <c r="AF250" a="1"/>
  <c r="AF250"/>
  <c r="AG250" a="1"/>
  <c r="AG250"/>
  <c r="AH250" a="1"/>
  <c r="AH250"/>
  <c r="AI250" a="1"/>
  <c r="AI250"/>
  <c r="Z251" a="1"/>
  <c r="Z251"/>
  <c r="AA251" a="1"/>
  <c r="AA251"/>
  <c r="AB251" a="1"/>
  <c r="AB251"/>
  <c r="AC251" a="1"/>
  <c r="AC251"/>
  <c r="AD251" a="1"/>
  <c r="AD251"/>
  <c r="AE251" a="1"/>
  <c r="AE251"/>
  <c r="AF251" a="1"/>
  <c r="AF251"/>
  <c r="AG251" a="1"/>
  <c r="AG251"/>
  <c r="AH251" a="1"/>
  <c r="AH251"/>
  <c r="AI251" a="1"/>
  <c r="AI251"/>
  <c r="Z252" a="1"/>
  <c r="Z252"/>
  <c r="AA252" a="1"/>
  <c r="AA252"/>
  <c r="AB252" a="1"/>
  <c r="AB252"/>
  <c r="AC252" a="1"/>
  <c r="AC252"/>
  <c r="AD252" a="1"/>
  <c r="AD252"/>
  <c r="AE252" a="1"/>
  <c r="AE252"/>
  <c r="AF252" a="1"/>
  <c r="AF252"/>
  <c r="AG252" a="1"/>
  <c r="AG252"/>
  <c r="AH252" a="1"/>
  <c r="AH252"/>
  <c r="AI252" a="1"/>
  <c r="AI252"/>
  <c r="Z253" a="1"/>
  <c r="Z253"/>
  <c r="AA253" a="1"/>
  <c r="AA253"/>
  <c r="AB253" a="1"/>
  <c r="AB253"/>
  <c r="AC253" a="1"/>
  <c r="AC253"/>
  <c r="AD253" a="1"/>
  <c r="AD253"/>
  <c r="AE253" a="1"/>
  <c r="AE253"/>
  <c r="AF253" a="1"/>
  <c r="AF253"/>
  <c r="AG253" a="1"/>
  <c r="AG253"/>
  <c r="AH253" a="1"/>
  <c r="AH253"/>
  <c r="AI253" a="1"/>
  <c r="AI253"/>
  <c r="Z254" a="1"/>
  <c r="Z254"/>
  <c r="AA254" a="1"/>
  <c r="AA254"/>
  <c r="AB254" a="1"/>
  <c r="AB254"/>
  <c r="AC254" a="1"/>
  <c r="AC254"/>
  <c r="AD254" a="1"/>
  <c r="AD254"/>
  <c r="AE254" a="1"/>
  <c r="AE254"/>
  <c r="AF254" a="1"/>
  <c r="AF254"/>
  <c r="AG254" a="1"/>
  <c r="AG254"/>
  <c r="AH254" a="1"/>
  <c r="AH254"/>
  <c r="AI254" a="1"/>
  <c r="AI254"/>
  <c r="Z255" a="1"/>
  <c r="Z255"/>
  <c r="AA255" a="1"/>
  <c r="AA255"/>
  <c r="AB255" a="1"/>
  <c r="AB255"/>
  <c r="AC255" a="1"/>
  <c r="AC255"/>
  <c r="AD255" a="1"/>
  <c r="AD255"/>
  <c r="AE255" a="1"/>
  <c r="AE255"/>
  <c r="AF255" a="1"/>
  <c r="AF255"/>
  <c r="AG255" a="1"/>
  <c r="AG255"/>
  <c r="AH255" a="1"/>
  <c r="AH255"/>
  <c r="AI255" a="1"/>
  <c r="AI255"/>
  <c r="Z256" a="1"/>
  <c r="Z256"/>
  <c r="AA256" a="1"/>
  <c r="AA256"/>
  <c r="AB256" a="1"/>
  <c r="AB256"/>
  <c r="AC256" a="1"/>
  <c r="AC256"/>
  <c r="AD256" a="1"/>
  <c r="AD256"/>
  <c r="AE256" a="1"/>
  <c r="AE256"/>
  <c r="AF256" a="1"/>
  <c r="AF256"/>
  <c r="AG256" a="1"/>
  <c r="AG256"/>
  <c r="AH256" a="1"/>
  <c r="AH256"/>
  <c r="AI256" a="1"/>
  <c r="AI256"/>
  <c r="Z257" a="1"/>
  <c r="Z257"/>
  <c r="AA257" a="1"/>
  <c r="AA257"/>
  <c r="AB257" a="1"/>
  <c r="AB257"/>
  <c r="AC257" a="1"/>
  <c r="AC257"/>
  <c r="AD257" a="1"/>
  <c r="AD257"/>
  <c r="AE257" a="1"/>
  <c r="AE257"/>
  <c r="AF257" a="1"/>
  <c r="AF257"/>
  <c r="AG257" a="1"/>
  <c r="AG257"/>
  <c r="AH257" a="1"/>
  <c r="AH257"/>
  <c r="AI257" a="1"/>
  <c r="AI257"/>
  <c r="Z258" a="1"/>
  <c r="Z258"/>
  <c r="AA258" a="1"/>
  <c r="AA258"/>
  <c r="AB258" a="1"/>
  <c r="AB258"/>
  <c r="AC258" a="1"/>
  <c r="AC258"/>
  <c r="AD258" a="1"/>
  <c r="AD258"/>
  <c r="AE258" a="1"/>
  <c r="AE258"/>
  <c r="AF258" a="1"/>
  <c r="AF258"/>
  <c r="AG258" a="1"/>
  <c r="AG258"/>
  <c r="AH258" a="1"/>
  <c r="AH258"/>
  <c r="AI258" a="1"/>
  <c r="AI258"/>
  <c r="Z259" a="1"/>
  <c r="Z259"/>
  <c r="AA259" a="1"/>
  <c r="AA259"/>
  <c r="AB259" a="1"/>
  <c r="AB259"/>
  <c r="AC259" a="1"/>
  <c r="AC259"/>
  <c r="AD259" a="1"/>
  <c r="AD259"/>
  <c r="AE259" a="1"/>
  <c r="AE259"/>
  <c r="AF259" a="1"/>
  <c r="AF259"/>
  <c r="AG259" a="1"/>
  <c r="AG259"/>
  <c r="AH259" a="1"/>
  <c r="AH259"/>
  <c r="AI259" a="1"/>
  <c r="AI259"/>
  <c r="Z260" a="1"/>
  <c r="Z260"/>
  <c r="AA260" a="1"/>
  <c r="AA260"/>
  <c r="AB260" a="1"/>
  <c r="AB260"/>
  <c r="AC260" a="1"/>
  <c r="AC260"/>
  <c r="AD260" a="1"/>
  <c r="AD260"/>
  <c r="AE260" a="1"/>
  <c r="AE260"/>
  <c r="AF260" a="1"/>
  <c r="AF260"/>
  <c r="AG260" a="1"/>
  <c r="AG260"/>
  <c r="AH260" a="1"/>
  <c r="AH260"/>
  <c r="AI260" a="1"/>
  <c r="AI260"/>
  <c r="Z261" a="1"/>
  <c r="Z261"/>
  <c r="AA261" a="1"/>
  <c r="AA261"/>
  <c r="AB261" a="1"/>
  <c r="AB261"/>
  <c r="AC261" a="1"/>
  <c r="AC261"/>
  <c r="AD261" a="1"/>
  <c r="AD261"/>
  <c r="AE261" a="1"/>
  <c r="AE261"/>
  <c r="AF261" a="1"/>
  <c r="AF261"/>
  <c r="AG261" a="1"/>
  <c r="AG261"/>
  <c r="AH261" a="1"/>
  <c r="AH261"/>
  <c r="AI261" a="1"/>
  <c r="AI261"/>
  <c r="Z262" a="1"/>
  <c r="Z262"/>
  <c r="AA262" a="1"/>
  <c r="AA262"/>
  <c r="AB262" a="1"/>
  <c r="AB262"/>
  <c r="AC262" a="1"/>
  <c r="AC262"/>
  <c r="AD262" a="1"/>
  <c r="AD262"/>
  <c r="AE262" a="1"/>
  <c r="AE262"/>
  <c r="AF262" a="1"/>
  <c r="AF262"/>
  <c r="AG262" a="1"/>
  <c r="AG262"/>
  <c r="AH262" a="1"/>
  <c r="AH262"/>
  <c r="AI262" a="1"/>
  <c r="AI262"/>
  <c r="Z263" a="1"/>
  <c r="Z263"/>
  <c r="AA263" a="1"/>
  <c r="AA263"/>
  <c r="AB263" a="1"/>
  <c r="AB263"/>
  <c r="AC263" a="1"/>
  <c r="AC263"/>
  <c r="AD263" a="1"/>
  <c r="AD263"/>
  <c r="AE263" a="1"/>
  <c r="AE263"/>
  <c r="AF263" a="1"/>
  <c r="AF263"/>
  <c r="AG263" a="1"/>
  <c r="AG263"/>
  <c r="AH263" a="1"/>
  <c r="AH263"/>
  <c r="AI263" a="1"/>
  <c r="AI263"/>
  <c r="Z264" a="1"/>
  <c r="Z264"/>
  <c r="AA264" a="1"/>
  <c r="AA264"/>
  <c r="AB264" a="1"/>
  <c r="AB264"/>
  <c r="AC264" a="1"/>
  <c r="AC264"/>
  <c r="AD264" a="1"/>
  <c r="AD264"/>
  <c r="AE264" a="1"/>
  <c r="AE264"/>
  <c r="AF264" a="1"/>
  <c r="AF264"/>
  <c r="AG264" a="1"/>
  <c r="AG264"/>
  <c r="AH264" a="1"/>
  <c r="AH264"/>
  <c r="AI264" a="1"/>
  <c r="AI264"/>
  <c r="Z265" a="1"/>
  <c r="Z265"/>
  <c r="AA265" a="1"/>
  <c r="AA265"/>
  <c r="AB265" a="1"/>
  <c r="AB265"/>
  <c r="AC265" a="1"/>
  <c r="AC265"/>
  <c r="AD265" a="1"/>
  <c r="AD265"/>
  <c r="AE265" a="1"/>
  <c r="AE265"/>
  <c r="AF265" a="1"/>
  <c r="AF265"/>
  <c r="AG265" a="1"/>
  <c r="AG265"/>
  <c r="AH265" a="1"/>
  <c r="AH265"/>
  <c r="AI265" a="1"/>
  <c r="AI265"/>
  <c r="Z266" a="1"/>
  <c r="Z266"/>
  <c r="AA266" a="1"/>
  <c r="AA266"/>
  <c r="AB266" a="1"/>
  <c r="AB266"/>
  <c r="AC266" a="1"/>
  <c r="AC266"/>
  <c r="AD266" a="1"/>
  <c r="AD266"/>
  <c r="AE266" a="1"/>
  <c r="AE266"/>
  <c r="AF266" a="1"/>
  <c r="AF266"/>
  <c r="AG266" a="1"/>
  <c r="AG266"/>
  <c r="AH266" a="1"/>
  <c r="AH266"/>
  <c r="AI266" a="1"/>
  <c r="AI266"/>
  <c r="Z267" a="1"/>
  <c r="Z267"/>
  <c r="AA267" a="1"/>
  <c r="AA267"/>
  <c r="AB267" a="1"/>
  <c r="AB267"/>
  <c r="AC267" a="1"/>
  <c r="AC267"/>
  <c r="AD267" a="1"/>
  <c r="AD267"/>
  <c r="AE267" a="1"/>
  <c r="AE267"/>
  <c r="AF267" a="1"/>
  <c r="AF267"/>
  <c r="AG267" a="1"/>
  <c r="AG267"/>
  <c r="AH267" a="1"/>
  <c r="AH267"/>
  <c r="AI267" a="1"/>
  <c r="AI267"/>
  <c r="Z268" a="1"/>
  <c r="Z268"/>
  <c r="AA268" a="1"/>
  <c r="AA268"/>
  <c r="AB268" a="1"/>
  <c r="AB268"/>
  <c r="AC268" a="1"/>
  <c r="AC268"/>
  <c r="AD268" a="1"/>
  <c r="AD268"/>
  <c r="AE268" a="1"/>
  <c r="AE268"/>
  <c r="AF268" a="1"/>
  <c r="AF268"/>
  <c r="AG268" a="1"/>
  <c r="AG268"/>
  <c r="AH268" a="1"/>
  <c r="AH268"/>
  <c r="AI268" a="1"/>
  <c r="AI268"/>
  <c r="Z269" a="1"/>
  <c r="Z269"/>
  <c r="AA269" a="1"/>
  <c r="AA269"/>
  <c r="AB269" a="1"/>
  <c r="AB269"/>
  <c r="AC269" a="1"/>
  <c r="AC269"/>
  <c r="AD269" a="1"/>
  <c r="AD269"/>
  <c r="AE269" a="1"/>
  <c r="AE269"/>
  <c r="AF269" a="1"/>
  <c r="AF269"/>
  <c r="AG269" a="1"/>
  <c r="AG269"/>
  <c r="AH269" a="1"/>
  <c r="AH269"/>
  <c r="AI269" a="1"/>
  <c r="AI269"/>
  <c r="Z270" a="1"/>
  <c r="Z270"/>
  <c r="AA270" a="1"/>
  <c r="AA270"/>
  <c r="AB270" a="1"/>
  <c r="AB270"/>
  <c r="AC270" a="1"/>
  <c r="AC270"/>
  <c r="AD270" a="1"/>
  <c r="AD270"/>
  <c r="AE270" a="1"/>
  <c r="AE270"/>
  <c r="AF270" a="1"/>
  <c r="AF270"/>
  <c r="AG270" a="1"/>
  <c r="AG270"/>
  <c r="AH270" a="1"/>
  <c r="AH270"/>
  <c r="AI270" a="1"/>
  <c r="AI270"/>
  <c r="Z271" a="1"/>
  <c r="Z271"/>
  <c r="AA271" a="1"/>
  <c r="AA271"/>
  <c r="AB271" a="1"/>
  <c r="AB271"/>
  <c r="AC271" a="1"/>
  <c r="AC271"/>
  <c r="AD271" a="1"/>
  <c r="AD271"/>
  <c r="AE271" a="1"/>
  <c r="AE271"/>
  <c r="AF271" a="1"/>
  <c r="AF271"/>
  <c r="AG271" a="1"/>
  <c r="AG271"/>
  <c r="AH271" a="1"/>
  <c r="AH271"/>
  <c r="AI271" a="1"/>
  <c r="AI271"/>
  <c r="Z272" a="1"/>
  <c r="Z272"/>
  <c r="AA272" a="1"/>
  <c r="AA272"/>
  <c r="AB272" a="1"/>
  <c r="AB272"/>
  <c r="AC272" a="1"/>
  <c r="AC272"/>
  <c r="AD272" a="1"/>
  <c r="AD272"/>
  <c r="AE272" a="1"/>
  <c r="AE272"/>
  <c r="AF272" a="1"/>
  <c r="AF272"/>
  <c r="AG272" a="1"/>
  <c r="AG272"/>
  <c r="AH272" a="1"/>
  <c r="AH272"/>
  <c r="AI272" a="1"/>
  <c r="AI272"/>
  <c r="Z273" a="1"/>
  <c r="Z273"/>
  <c r="AA273" a="1"/>
  <c r="AA273"/>
  <c r="AB273" a="1"/>
  <c r="AB273"/>
  <c r="AC273" a="1"/>
  <c r="AC273"/>
  <c r="AD273" a="1"/>
  <c r="AD273"/>
  <c r="AE273" a="1"/>
  <c r="AE273"/>
  <c r="AF273" a="1"/>
  <c r="AF273"/>
  <c r="AG273" a="1"/>
  <c r="AG273"/>
  <c r="AH273" a="1"/>
  <c r="AH273"/>
  <c r="AI273" a="1"/>
  <c r="AI273"/>
  <c r="Z274" a="1"/>
  <c r="Z274"/>
  <c r="AA274" a="1"/>
  <c r="AA274"/>
  <c r="AB274" a="1"/>
  <c r="AB274"/>
  <c r="AC274" a="1"/>
  <c r="AC274"/>
  <c r="AD274" a="1"/>
  <c r="AD274"/>
  <c r="AE274" a="1"/>
  <c r="AE274"/>
  <c r="AF274" a="1"/>
  <c r="AF274"/>
  <c r="AG274" a="1"/>
  <c r="AG274"/>
  <c r="AH274" a="1"/>
  <c r="AH274"/>
  <c r="AI274" a="1"/>
  <c r="AI274"/>
  <c r="Z275" a="1"/>
  <c r="Z275"/>
  <c r="AA275" a="1"/>
  <c r="AA275"/>
  <c r="AB275" a="1"/>
  <c r="AB275"/>
  <c r="AC275" a="1"/>
  <c r="AC275"/>
  <c r="AD275" a="1"/>
  <c r="AD275"/>
  <c r="AE275" a="1"/>
  <c r="AE275"/>
  <c r="AF275" a="1"/>
  <c r="AF275"/>
  <c r="AG275" a="1"/>
  <c r="AG275"/>
  <c r="AH275" a="1"/>
  <c r="AH275"/>
  <c r="AI275" a="1"/>
  <c r="AI275"/>
  <c r="Z276" a="1"/>
  <c r="Z276"/>
  <c r="AA276" a="1"/>
  <c r="AA276"/>
  <c r="AB276" a="1"/>
  <c r="AB276"/>
  <c r="AC276" a="1"/>
  <c r="AC276"/>
  <c r="AD276" a="1"/>
  <c r="AD276"/>
  <c r="AE276" a="1"/>
  <c r="AE276"/>
  <c r="AF276" a="1"/>
  <c r="AF276"/>
  <c r="AG276" a="1"/>
  <c r="AG276"/>
  <c r="AH276" a="1"/>
  <c r="AH276"/>
  <c r="AI276" a="1"/>
  <c r="AI276"/>
  <c r="Z277" a="1"/>
  <c r="Z277"/>
  <c r="AA277" a="1"/>
  <c r="AA277"/>
  <c r="AB277" a="1"/>
  <c r="AB277"/>
  <c r="AC277" a="1"/>
  <c r="AC277"/>
  <c r="AD277" a="1"/>
  <c r="AD277"/>
  <c r="AE277" a="1"/>
  <c r="AE277"/>
  <c r="AF277" a="1"/>
  <c r="AF277"/>
  <c r="AG277" a="1"/>
  <c r="AG277"/>
  <c r="AH277" a="1"/>
  <c r="AH277"/>
  <c r="AI277" a="1"/>
  <c r="AI277"/>
  <c r="Z278" a="1"/>
  <c r="Z278"/>
  <c r="AA278" a="1"/>
  <c r="AA278"/>
  <c r="AB278" a="1"/>
  <c r="AB278"/>
  <c r="AC278" a="1"/>
  <c r="AC278"/>
  <c r="AD278" a="1"/>
  <c r="AD278"/>
  <c r="AE278" a="1"/>
  <c r="AE278"/>
  <c r="AF278" a="1"/>
  <c r="AF278"/>
  <c r="AG278" a="1"/>
  <c r="AG278"/>
  <c r="AH278" a="1"/>
  <c r="AH278"/>
  <c r="AI278" a="1"/>
  <c r="AI278"/>
  <c r="Z279" a="1"/>
  <c r="Z279"/>
  <c r="AA279" a="1"/>
  <c r="AA279"/>
  <c r="AB279" a="1"/>
  <c r="AB279"/>
  <c r="AC279" a="1"/>
  <c r="AC279"/>
  <c r="AD279" a="1"/>
  <c r="AD279"/>
  <c r="AE279" a="1"/>
  <c r="AE279"/>
  <c r="AF279" a="1"/>
  <c r="AF279"/>
  <c r="AG279" a="1"/>
  <c r="AG279"/>
  <c r="AH279" a="1"/>
  <c r="AH279"/>
  <c r="AI279" a="1"/>
  <c r="AI279"/>
  <c r="Z280" a="1"/>
  <c r="Z280"/>
  <c r="AA280" a="1"/>
  <c r="AA280"/>
  <c r="AB280" a="1"/>
  <c r="AB280"/>
  <c r="AC280" a="1"/>
  <c r="AC280"/>
  <c r="AD280" a="1"/>
  <c r="AD280"/>
  <c r="AE280" a="1"/>
  <c r="AE280"/>
  <c r="AF280" a="1"/>
  <c r="AF280"/>
  <c r="AG280" a="1"/>
  <c r="AG280"/>
  <c r="AH280" a="1"/>
  <c r="AH280"/>
  <c r="AI280" a="1"/>
  <c r="AI280"/>
  <c r="Z281" a="1"/>
  <c r="Z281"/>
  <c r="AA281" a="1"/>
  <c r="AA281"/>
  <c r="AB281" a="1"/>
  <c r="AB281"/>
  <c r="AC281" a="1"/>
  <c r="AC281"/>
  <c r="AD281" a="1"/>
  <c r="AD281"/>
  <c r="AE281" a="1"/>
  <c r="AE281"/>
  <c r="AF281" a="1"/>
  <c r="AF281"/>
  <c r="AG281" a="1"/>
  <c r="AG281"/>
  <c r="AH281" a="1"/>
  <c r="AH281"/>
  <c r="AI281" a="1"/>
  <c r="AI281"/>
  <c r="Z282" a="1"/>
  <c r="Z282"/>
  <c r="AA282" a="1"/>
  <c r="AA282"/>
  <c r="AB282" a="1"/>
  <c r="AB282"/>
  <c r="AC282" a="1"/>
  <c r="AC282"/>
  <c r="AD282" a="1"/>
  <c r="AD282"/>
  <c r="AE282" a="1"/>
  <c r="AE282"/>
  <c r="AF282" a="1"/>
  <c r="AF282"/>
  <c r="AG282" a="1"/>
  <c r="AG282"/>
  <c r="AH282" a="1"/>
  <c r="AH282"/>
  <c r="AI282" a="1"/>
  <c r="AI282"/>
  <c r="Z283" a="1"/>
  <c r="Z283"/>
  <c r="AA283" a="1"/>
  <c r="AA283"/>
  <c r="AB283" a="1"/>
  <c r="AB283"/>
  <c r="AC283" a="1"/>
  <c r="AC283"/>
  <c r="AD283" a="1"/>
  <c r="AD283"/>
  <c r="AE283" a="1"/>
  <c r="AE283"/>
  <c r="AF283" a="1"/>
  <c r="AF283"/>
  <c r="AG283" a="1"/>
  <c r="AG283"/>
  <c r="AH283" a="1"/>
  <c r="AH283"/>
  <c r="AI283" a="1"/>
  <c r="AI283"/>
  <c r="Z284" a="1"/>
  <c r="Z284"/>
  <c r="AA284" a="1"/>
  <c r="AA284"/>
  <c r="AB284" a="1"/>
  <c r="AB284"/>
  <c r="AC284" a="1"/>
  <c r="AC284"/>
  <c r="AD284" a="1"/>
  <c r="AD284"/>
  <c r="AE284" a="1"/>
  <c r="AE284"/>
  <c r="AF284" a="1"/>
  <c r="AF284"/>
  <c r="AG284" a="1"/>
  <c r="AG284"/>
  <c r="AH284" a="1"/>
  <c r="AH284"/>
  <c r="AI284" a="1"/>
  <c r="AI284"/>
  <c r="Z285" a="1"/>
  <c r="Z285"/>
  <c r="AA285" a="1"/>
  <c r="AA285"/>
  <c r="AB285" a="1"/>
  <c r="AB285"/>
  <c r="AC285" a="1"/>
  <c r="AC285"/>
  <c r="AD285" a="1"/>
  <c r="AD285"/>
  <c r="AE285" a="1"/>
  <c r="AE285"/>
  <c r="AF285" a="1"/>
  <c r="AF285"/>
  <c r="AG285" a="1"/>
  <c r="AG285"/>
  <c r="AH285" a="1"/>
  <c r="AH285"/>
  <c r="AI285" a="1"/>
  <c r="AI285"/>
  <c r="Z286" a="1"/>
  <c r="Z286"/>
  <c r="AA286" a="1"/>
  <c r="AA286"/>
  <c r="AB286" a="1"/>
  <c r="AB286"/>
  <c r="AC286" a="1"/>
  <c r="AC286"/>
  <c r="AD286" a="1"/>
  <c r="AD286"/>
  <c r="AE286" a="1"/>
  <c r="AE286"/>
  <c r="AF286" a="1"/>
  <c r="AF286"/>
  <c r="AG286" a="1"/>
  <c r="AG286"/>
  <c r="AH286" a="1"/>
  <c r="AH286"/>
  <c r="AI286" a="1"/>
  <c r="AI286"/>
  <c r="Z287" a="1"/>
  <c r="Z287"/>
  <c r="AA287" a="1"/>
  <c r="AA287"/>
  <c r="AB287" a="1"/>
  <c r="AB287"/>
  <c r="AC287" a="1"/>
  <c r="AC287"/>
  <c r="AD287" a="1"/>
  <c r="AD287"/>
  <c r="AE287" a="1"/>
  <c r="AE287"/>
  <c r="AF287" a="1"/>
  <c r="AF287"/>
  <c r="AG287" a="1"/>
  <c r="AG287"/>
  <c r="AH287" a="1"/>
  <c r="AH287"/>
  <c r="AI287" a="1"/>
  <c r="AI287"/>
  <c r="Z288" a="1"/>
  <c r="Z288"/>
  <c r="AA288" a="1"/>
  <c r="AA288"/>
  <c r="AB288" a="1"/>
  <c r="AB288"/>
  <c r="AC288" a="1"/>
  <c r="AC288"/>
  <c r="AD288" a="1"/>
  <c r="AD288"/>
  <c r="AE288" a="1"/>
  <c r="AE288"/>
  <c r="AF288" a="1"/>
  <c r="AF288"/>
  <c r="AG288" a="1"/>
  <c r="AG288"/>
  <c r="AH288" a="1"/>
  <c r="AH288"/>
  <c r="AI288" a="1"/>
  <c r="AI288"/>
  <c r="Z289" a="1"/>
  <c r="Z289"/>
  <c r="AA289" a="1"/>
  <c r="AA289"/>
  <c r="AB289" a="1"/>
  <c r="AB289"/>
  <c r="AC289" a="1"/>
  <c r="AC289"/>
  <c r="AD289" a="1"/>
  <c r="AD289"/>
  <c r="AE289" a="1"/>
  <c r="AE289"/>
  <c r="AF289" a="1"/>
  <c r="AF289"/>
  <c r="AG289" a="1"/>
  <c r="AG289"/>
  <c r="AH289" a="1"/>
  <c r="AH289"/>
  <c r="AI289" a="1"/>
  <c r="AI289"/>
  <c r="Z290" a="1"/>
  <c r="Z290"/>
  <c r="AA290" a="1"/>
  <c r="AA290"/>
  <c r="AB290" a="1"/>
  <c r="AB290"/>
  <c r="AC290" a="1"/>
  <c r="AC290"/>
  <c r="AD290" a="1"/>
  <c r="AD290"/>
  <c r="AE290" a="1"/>
  <c r="AE290"/>
  <c r="AF290" a="1"/>
  <c r="AF290"/>
  <c r="AG290" a="1"/>
  <c r="AG290"/>
  <c r="AH290" a="1"/>
  <c r="AH290"/>
  <c r="AI290" a="1"/>
  <c r="AI290"/>
  <c r="Z291" a="1"/>
  <c r="Z291"/>
  <c r="AA291" a="1"/>
  <c r="AA291"/>
  <c r="AB291" a="1"/>
  <c r="AB291"/>
  <c r="AC291" a="1"/>
  <c r="AC291"/>
  <c r="AD291" a="1"/>
  <c r="AD291"/>
  <c r="AE291" a="1"/>
  <c r="AE291"/>
  <c r="AF291" a="1"/>
  <c r="AF291"/>
  <c r="AG291" a="1"/>
  <c r="AG291"/>
  <c r="AH291" a="1"/>
  <c r="AH291"/>
  <c r="AI291" a="1"/>
  <c r="AI291"/>
  <c r="Z292" a="1"/>
  <c r="Z292"/>
  <c r="AA292" a="1"/>
  <c r="AA292"/>
  <c r="AB292" a="1"/>
  <c r="AB292"/>
  <c r="AC292" a="1"/>
  <c r="AC292"/>
  <c r="AD292" a="1"/>
  <c r="AD292"/>
  <c r="AE292" a="1"/>
  <c r="AE292"/>
  <c r="AF292" a="1"/>
  <c r="AF292"/>
  <c r="AG292" a="1"/>
  <c r="AG292"/>
  <c r="AH292" a="1"/>
  <c r="AH292"/>
  <c r="AI292" a="1"/>
  <c r="AI292"/>
  <c r="Z293" a="1"/>
  <c r="Z293"/>
  <c r="AA293" a="1"/>
  <c r="AA293"/>
  <c r="AB293" a="1"/>
  <c r="AB293"/>
  <c r="AC293" a="1"/>
  <c r="AC293"/>
  <c r="AD293" a="1"/>
  <c r="AD293"/>
  <c r="AE293" a="1"/>
  <c r="AE293"/>
  <c r="AF293" a="1"/>
  <c r="AF293"/>
  <c r="AG293" a="1"/>
  <c r="AG293"/>
  <c r="AH293" a="1"/>
  <c r="AH293"/>
  <c r="AI293" a="1"/>
  <c r="AI293"/>
  <c r="Z294" a="1"/>
  <c r="Z294"/>
  <c r="AA294" a="1"/>
  <c r="AA294"/>
  <c r="AB294" a="1"/>
  <c r="AB294"/>
  <c r="AC294" a="1"/>
  <c r="AC294"/>
  <c r="AD294" a="1"/>
  <c r="AD294"/>
  <c r="AE294" a="1"/>
  <c r="AE294"/>
  <c r="AF294" a="1"/>
  <c r="AF294"/>
  <c r="AG294" a="1"/>
  <c r="AG294"/>
  <c r="AH294" a="1"/>
  <c r="AH294"/>
  <c r="AI294" a="1"/>
  <c r="AI294"/>
  <c r="Z295" a="1"/>
  <c r="Z295"/>
  <c r="AA295" a="1"/>
  <c r="AA295"/>
  <c r="AB295" a="1"/>
  <c r="AB295"/>
  <c r="AC295" a="1"/>
  <c r="AC295"/>
  <c r="AD295" a="1"/>
  <c r="AD295"/>
  <c r="AE295" a="1"/>
  <c r="AE295"/>
  <c r="AF295" a="1"/>
  <c r="AF295"/>
  <c r="AG295" a="1"/>
  <c r="AG295"/>
  <c r="AH295" a="1"/>
  <c r="AH295"/>
  <c r="AI295" a="1"/>
  <c r="AI295"/>
  <c r="Z296" a="1"/>
  <c r="Z296"/>
  <c r="AA296" a="1"/>
  <c r="AA296"/>
  <c r="AB296" a="1"/>
  <c r="AB296"/>
  <c r="AC296" a="1"/>
  <c r="AC296"/>
  <c r="AD296" a="1"/>
  <c r="AD296"/>
  <c r="AE296" a="1"/>
  <c r="AE296"/>
  <c r="AF296" a="1"/>
  <c r="AF296"/>
  <c r="AG296" a="1"/>
  <c r="AG296"/>
  <c r="AH296" a="1"/>
  <c r="AH296"/>
  <c r="AI296" a="1"/>
  <c r="AI296"/>
  <c r="Z297" a="1"/>
  <c r="Z297"/>
  <c r="AA297" a="1"/>
  <c r="AA297"/>
  <c r="AB297" a="1"/>
  <c r="AB297"/>
  <c r="AC297" a="1"/>
  <c r="AC297"/>
  <c r="AD297" a="1"/>
  <c r="AD297"/>
  <c r="AE297" a="1"/>
  <c r="AE297"/>
  <c r="AF297" a="1"/>
  <c r="AF297"/>
  <c r="AG297" a="1"/>
  <c r="AG297"/>
  <c r="AH297" a="1"/>
  <c r="AH297"/>
  <c r="AI297" a="1"/>
  <c r="AI297"/>
  <c r="Z298" a="1"/>
  <c r="Z298"/>
  <c r="AA298" a="1"/>
  <c r="AA298"/>
  <c r="AB298" a="1"/>
  <c r="AB298"/>
  <c r="AC298" a="1"/>
  <c r="AC298"/>
  <c r="AD298" a="1"/>
  <c r="AD298"/>
  <c r="AE298" a="1"/>
  <c r="AE298"/>
  <c r="AF298" a="1"/>
  <c r="AF298"/>
  <c r="AG298" a="1"/>
  <c r="AG298"/>
  <c r="AH298" a="1"/>
  <c r="AH298"/>
  <c r="AI298" a="1"/>
  <c r="AI298"/>
  <c r="Z299" a="1"/>
  <c r="Z299"/>
  <c r="AA299" a="1"/>
  <c r="AA299"/>
  <c r="AB299" a="1"/>
  <c r="AB299"/>
  <c r="AC299" a="1"/>
  <c r="AC299"/>
  <c r="AD299" a="1"/>
  <c r="AD299"/>
  <c r="AE299" a="1"/>
  <c r="AE299"/>
  <c r="AF299" a="1"/>
  <c r="AF299"/>
  <c r="AG299" a="1"/>
  <c r="AG299"/>
  <c r="AH299" a="1"/>
  <c r="AH299"/>
  <c r="AI299" a="1"/>
  <c r="AI299"/>
  <c r="Z300" a="1"/>
  <c r="Z300"/>
  <c r="AA300" a="1"/>
  <c r="AA300"/>
  <c r="AB300" a="1"/>
  <c r="AB300"/>
  <c r="AC300" a="1"/>
  <c r="AC300"/>
  <c r="AD300" a="1"/>
  <c r="AD300"/>
  <c r="AE300" a="1"/>
  <c r="AE300"/>
  <c r="AF300" a="1"/>
  <c r="AF300"/>
  <c r="AG300" a="1"/>
  <c r="AG300"/>
  <c r="AH300" a="1"/>
  <c r="AH300"/>
  <c r="AI300" a="1"/>
  <c r="AI300"/>
  <c r="Z301" a="1"/>
  <c r="Z301"/>
  <c r="AA301" a="1"/>
  <c r="AA301"/>
  <c r="AB301" a="1"/>
  <c r="AB301"/>
  <c r="AC301" a="1"/>
  <c r="AC301"/>
  <c r="AD301" a="1"/>
  <c r="AD301"/>
  <c r="AE301" a="1"/>
  <c r="AE301"/>
  <c r="AF301" a="1"/>
  <c r="AF301"/>
  <c r="AG301" a="1"/>
  <c r="AG301"/>
  <c r="AH301" a="1"/>
  <c r="AH301"/>
  <c r="AI301" a="1"/>
  <c r="AI301"/>
  <c r="Z302" a="1"/>
  <c r="Z302"/>
  <c r="AA302" a="1"/>
  <c r="AA302"/>
  <c r="AB302" a="1"/>
  <c r="AB302"/>
  <c r="AC302" a="1"/>
  <c r="AC302"/>
  <c r="AD302" a="1"/>
  <c r="AD302"/>
  <c r="AE302" a="1"/>
  <c r="AE302"/>
  <c r="AF302" a="1"/>
  <c r="AF302"/>
  <c r="AG302" a="1"/>
  <c r="AG302"/>
  <c r="AH302" a="1"/>
  <c r="AH302"/>
  <c r="AI302" a="1"/>
  <c r="AI302"/>
  <c r="Z303" a="1"/>
  <c r="Z303"/>
  <c r="AA303" a="1"/>
  <c r="AA303"/>
  <c r="AB303" a="1"/>
  <c r="AB303"/>
  <c r="AC303" a="1"/>
  <c r="AC303"/>
  <c r="AD303" a="1"/>
  <c r="AD303"/>
  <c r="AE303" a="1"/>
  <c r="AE303"/>
  <c r="AF303" a="1"/>
  <c r="AF303"/>
  <c r="AG303" a="1"/>
  <c r="AG303"/>
  <c r="AH303" a="1"/>
  <c r="AH303"/>
  <c r="AI303" a="1"/>
  <c r="AI303"/>
  <c r="Z304" a="1"/>
  <c r="Z304"/>
  <c r="AA304" a="1"/>
  <c r="AA304"/>
  <c r="AB304" a="1"/>
  <c r="AB304"/>
  <c r="AC304" a="1"/>
  <c r="AC304"/>
  <c r="AD304" a="1"/>
  <c r="AD304"/>
  <c r="AE304" a="1"/>
  <c r="AE304"/>
  <c r="AF304" a="1"/>
  <c r="AF304"/>
  <c r="AG304" a="1"/>
  <c r="AG304"/>
  <c r="AH304" a="1"/>
  <c r="AH304"/>
  <c r="AI304" a="1"/>
  <c r="AI304"/>
  <c r="Z305" a="1"/>
  <c r="Z305"/>
  <c r="AA305" a="1"/>
  <c r="AA305"/>
  <c r="AB305" a="1"/>
  <c r="AB305"/>
  <c r="AC305" a="1"/>
  <c r="AC305"/>
  <c r="AD305" a="1"/>
  <c r="AD305"/>
  <c r="AE305" a="1"/>
  <c r="AE305"/>
  <c r="AF305" a="1"/>
  <c r="AF305"/>
  <c r="AG305" a="1"/>
  <c r="AG305"/>
  <c r="AH305" a="1"/>
  <c r="AH305"/>
  <c r="AI305" a="1"/>
  <c r="AI305"/>
  <c r="Z306" a="1"/>
  <c r="Z306"/>
  <c r="AA306" a="1"/>
  <c r="AA306"/>
  <c r="AB306" a="1"/>
  <c r="AB306"/>
  <c r="AC306" a="1"/>
  <c r="AC306"/>
  <c r="AD306" a="1"/>
  <c r="AD306"/>
  <c r="AE306" a="1"/>
  <c r="AE306"/>
  <c r="AF306" a="1"/>
  <c r="AF306"/>
  <c r="AG306" a="1"/>
  <c r="AG306"/>
  <c r="AH306" a="1"/>
  <c r="AH306"/>
  <c r="AI306" a="1"/>
  <c r="AI306"/>
  <c r="Z307" a="1"/>
  <c r="Z307"/>
  <c r="AA307" a="1"/>
  <c r="AA307"/>
  <c r="AB307" a="1"/>
  <c r="AB307"/>
  <c r="AC307" a="1"/>
  <c r="AC307"/>
  <c r="AD307" a="1"/>
  <c r="AD307"/>
  <c r="AE307" a="1"/>
  <c r="AE307"/>
  <c r="AF307" a="1"/>
  <c r="AF307"/>
  <c r="AG307" a="1"/>
  <c r="AG307"/>
  <c r="AH307" a="1"/>
  <c r="AH307"/>
  <c r="AI307" a="1"/>
  <c r="AI307"/>
  <c r="Z308" a="1"/>
  <c r="Z308"/>
  <c r="AA308" a="1"/>
  <c r="AA308"/>
  <c r="AB308" a="1"/>
  <c r="AB308"/>
  <c r="AC308" a="1"/>
  <c r="AC308"/>
  <c r="AD308" a="1"/>
  <c r="AD308"/>
  <c r="AE308" a="1"/>
  <c r="AE308"/>
  <c r="AF308" a="1"/>
  <c r="AF308"/>
  <c r="AG308" a="1"/>
  <c r="AG308"/>
  <c r="AH308" a="1"/>
  <c r="AH308"/>
  <c r="AI308" a="1"/>
  <c r="AI308"/>
  <c r="Z309" a="1"/>
  <c r="Z309"/>
  <c r="AA309" a="1"/>
  <c r="AA309"/>
  <c r="AB309" a="1"/>
  <c r="AB309"/>
  <c r="AC309" a="1"/>
  <c r="AC309"/>
  <c r="AD309" a="1"/>
  <c r="AD309"/>
  <c r="AE309" a="1"/>
  <c r="AE309"/>
  <c r="AF309" a="1"/>
  <c r="AF309"/>
  <c r="AG309" a="1"/>
  <c r="AG309"/>
  <c r="AH309" a="1"/>
  <c r="AH309"/>
  <c r="AI309" a="1"/>
  <c r="AI309"/>
  <c r="Z310" a="1"/>
  <c r="Z310"/>
  <c r="AA310" a="1"/>
  <c r="AA310"/>
  <c r="AB310" a="1"/>
  <c r="AB310"/>
  <c r="AC310" a="1"/>
  <c r="AC310"/>
  <c r="AD310" a="1"/>
  <c r="AD310"/>
  <c r="AE310" a="1"/>
  <c r="AE310"/>
  <c r="AF310" a="1"/>
  <c r="AF310"/>
  <c r="AG310" a="1"/>
  <c r="AG310"/>
  <c r="AH310" a="1"/>
  <c r="AH310"/>
  <c r="AI310" a="1"/>
  <c r="AI310"/>
  <c r="Z311" a="1"/>
  <c r="Z311"/>
  <c r="AA311" a="1"/>
  <c r="AA311"/>
  <c r="AB311" a="1"/>
  <c r="AB311"/>
  <c r="AC311" a="1"/>
  <c r="AC311"/>
  <c r="AD311" a="1"/>
  <c r="AD311"/>
  <c r="AE311" a="1"/>
  <c r="AE311"/>
  <c r="AF311" a="1"/>
  <c r="AF311"/>
  <c r="AG311" a="1"/>
  <c r="AG311"/>
  <c r="AH311" a="1"/>
  <c r="AH311"/>
  <c r="AI311" a="1"/>
  <c r="AI311"/>
  <c r="Z312" a="1"/>
  <c r="Z312"/>
  <c r="AA312" a="1"/>
  <c r="AA312"/>
  <c r="AB312" a="1"/>
  <c r="AB312"/>
  <c r="AC312" a="1"/>
  <c r="AC312"/>
  <c r="AD312" a="1"/>
  <c r="AD312"/>
  <c r="AE312" a="1"/>
  <c r="AE312"/>
  <c r="AF312" a="1"/>
  <c r="AF312"/>
  <c r="AG312" a="1"/>
  <c r="AG312"/>
  <c r="AH312" a="1"/>
  <c r="AH312"/>
  <c r="AI312" a="1"/>
  <c r="AI312"/>
  <c r="Z313" a="1"/>
  <c r="Z313"/>
  <c r="AA313" a="1"/>
  <c r="AA313"/>
  <c r="AB313" a="1"/>
  <c r="AB313"/>
  <c r="AC313" a="1"/>
  <c r="AC313"/>
  <c r="AD313" a="1"/>
  <c r="AD313"/>
  <c r="AE313" a="1"/>
  <c r="AE313"/>
  <c r="AF313" a="1"/>
  <c r="AF313"/>
  <c r="AG313" a="1"/>
  <c r="AG313"/>
  <c r="AH313" a="1"/>
  <c r="AH313"/>
  <c r="AI313" a="1"/>
  <c r="AI313"/>
  <c r="Z314" a="1"/>
  <c r="Z314"/>
  <c r="AA314" a="1"/>
  <c r="AA314"/>
  <c r="AB314" a="1"/>
  <c r="AB314"/>
  <c r="AC314" a="1"/>
  <c r="AC314"/>
  <c r="AD314" a="1"/>
  <c r="AD314"/>
  <c r="AE314" a="1"/>
  <c r="AE314"/>
  <c r="AF314" a="1"/>
  <c r="AF314"/>
  <c r="AG314" a="1"/>
  <c r="AG314"/>
  <c r="AH314" a="1"/>
  <c r="AH314"/>
  <c r="AI314" a="1"/>
  <c r="AI314"/>
  <c r="Z315" a="1"/>
  <c r="Z315"/>
  <c r="AA315" a="1"/>
  <c r="AA315"/>
  <c r="AB315" a="1"/>
  <c r="AB315"/>
  <c r="AC315" a="1"/>
  <c r="AC315"/>
  <c r="AD315" a="1"/>
  <c r="AD315"/>
  <c r="AE315" a="1"/>
  <c r="AE315"/>
  <c r="AF315" a="1"/>
  <c r="AF315"/>
  <c r="AG315" a="1"/>
  <c r="AG315"/>
  <c r="AH315" a="1"/>
  <c r="AH315"/>
  <c r="AI315" a="1"/>
  <c r="AI315"/>
  <c r="Z316" a="1"/>
  <c r="Z316"/>
  <c r="AA316" a="1"/>
  <c r="AA316"/>
  <c r="AB316" a="1"/>
  <c r="AB316"/>
  <c r="AC316" a="1"/>
  <c r="AC316"/>
  <c r="AD316" a="1"/>
  <c r="AD316"/>
  <c r="AE316" a="1"/>
  <c r="AE316"/>
  <c r="AF316" a="1"/>
  <c r="AF316"/>
  <c r="AG316" a="1"/>
  <c r="AG316"/>
  <c r="AH316" a="1"/>
  <c r="AH316"/>
  <c r="AI316" a="1"/>
  <c r="AI316"/>
  <c r="Z317" a="1"/>
  <c r="Z317"/>
  <c r="AA317" a="1"/>
  <c r="AA317"/>
  <c r="AB317" a="1"/>
  <c r="AB317"/>
  <c r="AC317" a="1"/>
  <c r="AC317"/>
  <c r="AD317" a="1"/>
  <c r="AD317"/>
  <c r="AE317" a="1"/>
  <c r="AE317"/>
  <c r="AF317" a="1"/>
  <c r="AF317"/>
  <c r="AG317" a="1"/>
  <c r="AG317"/>
  <c r="AH317" a="1"/>
  <c r="AH317"/>
  <c r="AI317" a="1"/>
  <c r="AI317"/>
  <c r="Z318" a="1"/>
  <c r="Z318"/>
  <c r="AA318" a="1"/>
  <c r="AA318"/>
  <c r="AB318" a="1"/>
  <c r="AB318"/>
  <c r="AC318" a="1"/>
  <c r="AC318"/>
  <c r="AD318" a="1"/>
  <c r="AD318"/>
  <c r="AE318" a="1"/>
  <c r="AE318"/>
  <c r="AF318" a="1"/>
  <c r="AF318"/>
  <c r="AG318" a="1"/>
  <c r="AG318"/>
  <c r="AH318" a="1"/>
  <c r="AH318"/>
  <c r="AI318" a="1"/>
  <c r="AI318"/>
  <c r="Z319" a="1"/>
  <c r="Z319"/>
  <c r="AA319" a="1"/>
  <c r="AA319"/>
  <c r="AB319" a="1"/>
  <c r="AB319"/>
  <c r="AC319" a="1"/>
  <c r="AC319"/>
  <c r="AD319" a="1"/>
  <c r="AD319"/>
  <c r="AE319" a="1"/>
  <c r="AE319"/>
  <c r="AF319" a="1"/>
  <c r="AF319"/>
  <c r="AG319" a="1"/>
  <c r="AG319"/>
  <c r="AH319" a="1"/>
  <c r="AH319"/>
  <c r="AI319" a="1"/>
  <c r="AI319"/>
  <c r="Z320" a="1"/>
  <c r="Z320"/>
  <c r="AA320" a="1"/>
  <c r="AA320"/>
  <c r="AB320" a="1"/>
  <c r="AB320"/>
  <c r="AC320" a="1"/>
  <c r="AC320"/>
  <c r="AD320" a="1"/>
  <c r="AD320"/>
  <c r="AE320" a="1"/>
  <c r="AE320"/>
  <c r="AF320" a="1"/>
  <c r="AF320"/>
  <c r="AG320" a="1"/>
  <c r="AG320"/>
  <c r="AH320" a="1"/>
  <c r="AH320"/>
  <c r="AI320" a="1"/>
  <c r="AI320"/>
  <c r="Z321" a="1"/>
  <c r="Z321"/>
  <c r="AA321" a="1"/>
  <c r="AA321"/>
  <c r="AB321" a="1"/>
  <c r="AB321"/>
  <c r="AC321" a="1"/>
  <c r="AC321"/>
  <c r="AD321" a="1"/>
  <c r="AD321"/>
  <c r="AE321" a="1"/>
  <c r="AE321"/>
  <c r="AF321" a="1"/>
  <c r="AF321"/>
  <c r="AG321" a="1"/>
  <c r="AG321"/>
  <c r="AH321" a="1"/>
  <c r="AH321"/>
  <c r="AI321" a="1"/>
  <c r="AI321"/>
  <c r="Z322" a="1"/>
  <c r="Z322"/>
  <c r="AA322" a="1"/>
  <c r="AA322"/>
  <c r="AB322" a="1"/>
  <c r="AB322"/>
  <c r="AC322" a="1"/>
  <c r="AC322"/>
  <c r="AD322" a="1"/>
  <c r="AD322"/>
  <c r="AE322" a="1"/>
  <c r="AE322"/>
  <c r="AF322" a="1"/>
  <c r="AF322"/>
  <c r="AG322" a="1"/>
  <c r="AG322"/>
  <c r="AH322" a="1"/>
  <c r="AH322"/>
  <c r="AI322" a="1"/>
  <c r="AI322"/>
  <c r="Z323" a="1"/>
  <c r="Z323"/>
  <c r="AA323" a="1"/>
  <c r="AA323"/>
  <c r="AB323" a="1"/>
  <c r="AB323"/>
  <c r="AC323" a="1"/>
  <c r="AC323"/>
  <c r="AD323" a="1"/>
  <c r="AD323"/>
  <c r="AE323" a="1"/>
  <c r="AE323"/>
  <c r="AF323" a="1"/>
  <c r="AF323"/>
  <c r="AG323" a="1"/>
  <c r="AG323"/>
  <c r="AH323" a="1"/>
  <c r="AH323"/>
  <c r="AI323" a="1"/>
  <c r="AI323"/>
  <c r="Z324" a="1"/>
  <c r="Z324"/>
  <c r="AA324" a="1"/>
  <c r="AA324"/>
  <c r="AB324" a="1"/>
  <c r="AB324"/>
  <c r="AC324" a="1"/>
  <c r="AC324"/>
  <c r="AD324" a="1"/>
  <c r="AD324"/>
  <c r="AE324" a="1"/>
  <c r="AE324"/>
  <c r="AF324" a="1"/>
  <c r="AF324"/>
  <c r="AG324" a="1"/>
  <c r="AG324"/>
  <c r="AH324" a="1"/>
  <c r="AH324"/>
  <c r="AI324" a="1"/>
  <c r="AI324"/>
  <c r="Z325" a="1"/>
  <c r="Z325"/>
  <c r="AA325" a="1"/>
  <c r="AA325"/>
  <c r="AB325" a="1"/>
  <c r="AB325"/>
  <c r="AC325" a="1"/>
  <c r="AC325"/>
  <c r="AD325" a="1"/>
  <c r="AD325"/>
  <c r="AE325" a="1"/>
  <c r="AE325"/>
  <c r="AF325" a="1"/>
  <c r="AF325"/>
  <c r="AG325" a="1"/>
  <c r="AG325"/>
  <c r="AH325" a="1"/>
  <c r="AH325"/>
  <c r="AI325" a="1"/>
  <c r="AI325"/>
  <c r="Z326" a="1"/>
  <c r="Z326"/>
  <c r="AA326" a="1"/>
  <c r="AA326"/>
  <c r="AB326" a="1"/>
  <c r="AB326"/>
  <c r="AC326" a="1"/>
  <c r="AC326"/>
  <c r="AD326" a="1"/>
  <c r="AD326"/>
  <c r="AE326" a="1"/>
  <c r="AE326"/>
  <c r="AF326" a="1"/>
  <c r="AF326"/>
  <c r="AG326" a="1"/>
  <c r="AG326"/>
  <c r="AH326" a="1"/>
  <c r="AH326"/>
  <c r="AI326" a="1"/>
  <c r="AI326"/>
  <c r="Z327" a="1"/>
  <c r="Z327"/>
  <c r="AA327" a="1"/>
  <c r="AA327"/>
  <c r="AB327" a="1"/>
  <c r="AB327"/>
  <c r="AC327" a="1"/>
  <c r="AC327"/>
  <c r="AD327" a="1"/>
  <c r="AD327"/>
  <c r="AE327" a="1"/>
  <c r="AE327"/>
  <c r="AF327" a="1"/>
  <c r="AF327"/>
  <c r="AG327" a="1"/>
  <c r="AG327"/>
  <c r="AH327" a="1"/>
  <c r="AH327"/>
  <c r="AI327" a="1"/>
  <c r="AI327"/>
  <c r="Z328" a="1"/>
  <c r="Z328"/>
  <c r="AA328" a="1"/>
  <c r="AA328"/>
  <c r="AB328" a="1"/>
  <c r="AB328"/>
  <c r="AC328" a="1"/>
  <c r="AC328"/>
  <c r="AD328" a="1"/>
  <c r="AD328"/>
  <c r="AE328" a="1"/>
  <c r="AE328"/>
  <c r="AF328" a="1"/>
  <c r="AF328"/>
  <c r="AG328" a="1"/>
  <c r="AG328"/>
  <c r="AH328" a="1"/>
  <c r="AH328"/>
  <c r="AI328" a="1"/>
  <c r="AI328"/>
  <c r="Z329" a="1"/>
  <c r="Z329"/>
  <c r="AA329" a="1"/>
  <c r="AA329"/>
  <c r="AB329" a="1"/>
  <c r="AB329"/>
  <c r="AC329" a="1"/>
  <c r="AC329"/>
  <c r="AD329" a="1"/>
  <c r="AD329"/>
  <c r="AE329" a="1"/>
  <c r="AE329"/>
  <c r="AF329" a="1"/>
  <c r="AF329"/>
  <c r="AG329" a="1"/>
  <c r="AG329"/>
  <c r="AH329" a="1"/>
  <c r="AH329"/>
  <c r="AI329" a="1"/>
  <c r="AI329"/>
  <c r="Z330" a="1"/>
  <c r="Z330"/>
  <c r="AA330" a="1"/>
  <c r="AA330"/>
  <c r="AB330" a="1"/>
  <c r="AB330"/>
  <c r="AC330" a="1"/>
  <c r="AC330"/>
  <c r="AD330" a="1"/>
  <c r="AD330"/>
  <c r="AE330" a="1"/>
  <c r="AE330"/>
  <c r="AF330" a="1"/>
  <c r="AF330"/>
  <c r="AG330" a="1"/>
  <c r="AG330"/>
  <c r="AH330" a="1"/>
  <c r="AH330"/>
  <c r="AI330" a="1"/>
  <c r="AI330"/>
  <c r="Z331" a="1"/>
  <c r="Z331"/>
  <c r="AA331" a="1"/>
  <c r="AA331"/>
  <c r="AB331" a="1"/>
  <c r="AB331"/>
  <c r="AC331" a="1"/>
  <c r="AC331"/>
  <c r="AD331" a="1"/>
  <c r="AD331"/>
  <c r="AE331" a="1"/>
  <c r="AE331"/>
  <c r="AF331" a="1"/>
  <c r="AF331"/>
  <c r="AG331" a="1"/>
  <c r="AG331"/>
  <c r="AH331" a="1"/>
  <c r="AH331"/>
  <c r="AI331" a="1"/>
  <c r="AI331"/>
  <c r="Z332" a="1"/>
  <c r="Z332"/>
  <c r="AA332" a="1"/>
  <c r="AA332"/>
  <c r="AB332" a="1"/>
  <c r="AB332"/>
  <c r="AC332" a="1"/>
  <c r="AC332"/>
  <c r="AD332" a="1"/>
  <c r="AD332"/>
  <c r="AE332" a="1"/>
  <c r="AE332"/>
  <c r="AF332" a="1"/>
  <c r="AF332"/>
  <c r="AG332" a="1"/>
  <c r="AG332"/>
  <c r="AH332" a="1"/>
  <c r="AH332"/>
  <c r="AI332" a="1"/>
  <c r="AI332"/>
  <c r="Z333" a="1"/>
  <c r="Z333"/>
  <c r="AA333" a="1"/>
  <c r="AA333"/>
  <c r="AB333" a="1"/>
  <c r="AB333"/>
  <c r="AC333" a="1"/>
  <c r="AC333"/>
  <c r="AD333" a="1"/>
  <c r="AD333"/>
  <c r="AE333" a="1"/>
  <c r="AE333"/>
  <c r="AF333" a="1"/>
  <c r="AF333"/>
  <c r="AG333" a="1"/>
  <c r="AG333"/>
  <c r="AH333" a="1"/>
  <c r="AH333"/>
  <c r="AI333" a="1"/>
  <c r="AI333"/>
  <c r="Z334" a="1"/>
  <c r="Z334"/>
  <c r="AA334" a="1"/>
  <c r="AA334"/>
  <c r="AB334" a="1"/>
  <c r="AB334"/>
  <c r="AC334" a="1"/>
  <c r="AC334"/>
  <c r="AD334" a="1"/>
  <c r="AD334"/>
  <c r="AE334" a="1"/>
  <c r="AE334"/>
  <c r="AF334" a="1"/>
  <c r="AF334"/>
  <c r="AG334" a="1"/>
  <c r="AG334"/>
  <c r="AH334" a="1"/>
  <c r="AH334"/>
  <c r="AI334" a="1"/>
  <c r="AI334"/>
  <c r="Z335" a="1"/>
  <c r="Z335"/>
  <c r="AA335" a="1"/>
  <c r="AA335"/>
  <c r="AB335" a="1"/>
  <c r="AB335"/>
  <c r="AC335" a="1"/>
  <c r="AC335"/>
  <c r="AD335" a="1"/>
  <c r="AD335"/>
  <c r="AE335" a="1"/>
  <c r="AE335"/>
  <c r="AF335" a="1"/>
  <c r="AF335"/>
  <c r="AG335" a="1"/>
  <c r="AG335"/>
  <c r="AH335" a="1"/>
  <c r="AH335"/>
  <c r="AI335" a="1"/>
  <c r="AI335"/>
  <c r="Z336" a="1"/>
  <c r="Z336"/>
  <c r="AA336" a="1"/>
  <c r="AA336"/>
  <c r="AB336" a="1"/>
  <c r="AB336"/>
  <c r="AC336" a="1"/>
  <c r="AC336"/>
  <c r="AD336" a="1"/>
  <c r="AD336"/>
  <c r="AE336" a="1"/>
  <c r="AE336"/>
  <c r="AF336" a="1"/>
  <c r="AF336"/>
  <c r="AG336" a="1"/>
  <c r="AG336"/>
  <c r="AH336" a="1"/>
  <c r="AH336"/>
  <c r="AI336" a="1"/>
  <c r="AI336"/>
  <c r="Z337" a="1"/>
  <c r="Z337"/>
  <c r="AA337" a="1"/>
  <c r="AA337"/>
  <c r="AB337" a="1"/>
  <c r="AB337"/>
  <c r="AC337" a="1"/>
  <c r="AC337"/>
  <c r="AD337" a="1"/>
  <c r="AD337"/>
  <c r="AE337" a="1"/>
  <c r="AE337"/>
  <c r="AF337" a="1"/>
  <c r="AF337"/>
  <c r="AG337" a="1"/>
  <c r="AG337"/>
  <c r="AH337" a="1"/>
  <c r="AH337"/>
  <c r="AI337" a="1"/>
  <c r="AI337"/>
  <c r="Z338" a="1"/>
  <c r="Z338"/>
  <c r="AA338" a="1"/>
  <c r="AA338"/>
  <c r="AB338" a="1"/>
  <c r="AB338"/>
  <c r="AC338" a="1"/>
  <c r="AC338"/>
  <c r="AD338" a="1"/>
  <c r="AD338"/>
  <c r="AE338" a="1"/>
  <c r="AE338"/>
  <c r="AF338" a="1"/>
  <c r="AF338"/>
  <c r="AG338" a="1"/>
  <c r="AG338"/>
  <c r="AH338" a="1"/>
  <c r="AH338"/>
  <c r="AI338" a="1"/>
  <c r="AI338"/>
  <c r="Z339" a="1"/>
  <c r="Z339"/>
  <c r="AA339" a="1"/>
  <c r="AA339"/>
  <c r="AB339" a="1"/>
  <c r="AB339"/>
  <c r="AC339" a="1"/>
  <c r="AC339"/>
  <c r="AD339" a="1"/>
  <c r="AD339"/>
  <c r="AE339" a="1"/>
  <c r="AE339"/>
  <c r="AF339" a="1"/>
  <c r="AF339"/>
  <c r="AG339" a="1"/>
  <c r="AG339"/>
  <c r="AH339" a="1"/>
  <c r="AH339"/>
  <c r="AI339" a="1"/>
  <c r="AI339"/>
  <c r="Z340" a="1"/>
  <c r="Z340"/>
  <c r="AA340" a="1"/>
  <c r="AA340"/>
  <c r="AB340" a="1"/>
  <c r="AB340"/>
  <c r="AC340" a="1"/>
  <c r="AC340"/>
  <c r="AD340" a="1"/>
  <c r="AD340"/>
  <c r="AE340" a="1"/>
  <c r="AE340"/>
  <c r="AF340" a="1"/>
  <c r="AF340"/>
  <c r="AG340" a="1"/>
  <c r="AG340"/>
  <c r="AH340" a="1"/>
  <c r="AH340"/>
  <c r="AI340" a="1"/>
  <c r="AI340"/>
  <c r="Z341" a="1"/>
  <c r="Z341"/>
  <c r="AA341" a="1"/>
  <c r="AA341"/>
  <c r="AB341" a="1"/>
  <c r="AB341"/>
  <c r="AC341" a="1"/>
  <c r="AC341"/>
  <c r="AD341" a="1"/>
  <c r="AD341"/>
  <c r="AE341" a="1"/>
  <c r="AE341"/>
  <c r="AF341" a="1"/>
  <c r="AF341"/>
  <c r="AG341" a="1"/>
  <c r="AG341"/>
  <c r="AH341" a="1"/>
  <c r="AH341"/>
  <c r="AI341" a="1"/>
  <c r="AI341"/>
  <c r="Z342" a="1"/>
  <c r="Z342"/>
  <c r="AA342" a="1"/>
  <c r="AA342"/>
  <c r="AB342" a="1"/>
  <c r="AB342"/>
  <c r="AC342" a="1"/>
  <c r="AC342"/>
  <c r="AD342" a="1"/>
  <c r="AD342"/>
  <c r="AE342" a="1"/>
  <c r="AE342"/>
  <c r="AF342" a="1"/>
  <c r="AF342"/>
  <c r="AG342" a="1"/>
  <c r="AG342"/>
  <c r="AH342" a="1"/>
  <c r="AH342"/>
  <c r="AI342" a="1"/>
  <c r="AI342"/>
  <c r="Z343" a="1"/>
  <c r="Z343"/>
  <c r="AA343" a="1"/>
  <c r="AA343"/>
  <c r="AB343" a="1"/>
  <c r="AB343"/>
  <c r="AC343" a="1"/>
  <c r="AC343"/>
  <c r="AD343" a="1"/>
  <c r="AD343"/>
  <c r="AE343" a="1"/>
  <c r="AE343"/>
  <c r="AF343" a="1"/>
  <c r="AF343"/>
  <c r="AG343" a="1"/>
  <c r="AG343"/>
  <c r="AH343" a="1"/>
  <c r="AH343"/>
  <c r="AI343" a="1"/>
  <c r="AI343"/>
  <c r="Z344" a="1"/>
  <c r="Z344"/>
  <c r="AA344" a="1"/>
  <c r="AA344"/>
  <c r="AB344" a="1"/>
  <c r="AB344"/>
  <c r="AC344" a="1"/>
  <c r="AC344"/>
  <c r="AD344" a="1"/>
  <c r="AD344"/>
  <c r="AE344" a="1"/>
  <c r="AE344"/>
  <c r="AF344" a="1"/>
  <c r="AF344"/>
  <c r="AG344" a="1"/>
  <c r="AG344"/>
  <c r="AH344" a="1"/>
  <c r="AH344"/>
  <c r="AI344" a="1"/>
  <c r="AI344"/>
  <c r="Z345" a="1"/>
  <c r="Z345"/>
  <c r="AA345" a="1"/>
  <c r="AA345"/>
  <c r="AB345" a="1"/>
  <c r="AB345"/>
  <c r="AC345" a="1"/>
  <c r="AC345"/>
  <c r="AD345" a="1"/>
  <c r="AD345"/>
  <c r="AE345" a="1"/>
  <c r="AE345"/>
  <c r="AF345" a="1"/>
  <c r="AF345"/>
  <c r="AG345" a="1"/>
  <c r="AG345"/>
  <c r="AH345" a="1"/>
  <c r="AH345"/>
  <c r="AI345" a="1"/>
  <c r="AI345"/>
  <c r="Z346" a="1"/>
  <c r="Z346"/>
  <c r="AA346" a="1"/>
  <c r="AA346"/>
  <c r="AB346" a="1"/>
  <c r="AB346"/>
  <c r="AC346" a="1"/>
  <c r="AC346"/>
  <c r="AD346" a="1"/>
  <c r="AD346"/>
  <c r="AE346" a="1"/>
  <c r="AE346"/>
  <c r="AF346" a="1"/>
  <c r="AF346"/>
  <c r="AG346" a="1"/>
  <c r="AG346"/>
  <c r="AH346" a="1"/>
  <c r="AH346"/>
  <c r="AI346" a="1"/>
  <c r="AI346"/>
  <c r="Z347" a="1"/>
  <c r="Z347"/>
  <c r="AA347" a="1"/>
  <c r="AA347"/>
  <c r="AB347" a="1"/>
  <c r="AB347"/>
  <c r="AC347" a="1"/>
  <c r="AC347"/>
  <c r="AD347" a="1"/>
  <c r="AD347"/>
  <c r="AE347" a="1"/>
  <c r="AE347"/>
  <c r="AF347" a="1"/>
  <c r="AF347"/>
  <c r="AG347" a="1"/>
  <c r="AG347"/>
  <c r="AH347" a="1"/>
  <c r="AH347"/>
  <c r="AI347" a="1"/>
  <c r="AI347"/>
  <c r="Z348" a="1"/>
  <c r="Z348"/>
  <c r="AA348" a="1"/>
  <c r="AA348"/>
  <c r="AB348" a="1"/>
  <c r="AB348"/>
  <c r="AC348" a="1"/>
  <c r="AC348"/>
  <c r="AD348" a="1"/>
  <c r="AD348"/>
  <c r="AE348" a="1"/>
  <c r="AE348"/>
  <c r="AF348" a="1"/>
  <c r="AF348"/>
  <c r="AG348" a="1"/>
  <c r="AG348"/>
  <c r="AH348" a="1"/>
  <c r="AH348"/>
  <c r="AI348" a="1"/>
  <c r="AI348"/>
  <c r="Z349" a="1"/>
  <c r="Z349"/>
  <c r="AA349" a="1"/>
  <c r="AA349"/>
  <c r="AB349" a="1"/>
  <c r="AB349"/>
  <c r="AC349" a="1"/>
  <c r="AC349"/>
  <c r="AD349" a="1"/>
  <c r="AD349"/>
  <c r="AE349" a="1"/>
  <c r="AE349"/>
  <c r="AF349" a="1"/>
  <c r="AF349"/>
  <c r="AG349" a="1"/>
  <c r="AG349"/>
  <c r="AH349" a="1"/>
  <c r="AH349"/>
  <c r="AI349" a="1"/>
  <c r="AI349"/>
  <c r="Z350" a="1"/>
  <c r="Z350"/>
  <c r="AA350" a="1"/>
  <c r="AA350"/>
  <c r="AB350" a="1"/>
  <c r="AB350"/>
  <c r="AC350" a="1"/>
  <c r="AC350"/>
  <c r="AD350" a="1"/>
  <c r="AD350"/>
  <c r="AE350" a="1"/>
  <c r="AE350"/>
  <c r="AF350" a="1"/>
  <c r="AF350"/>
  <c r="AG350" a="1"/>
  <c r="AG350"/>
  <c r="AH350" a="1"/>
  <c r="AH350"/>
  <c r="AI350" a="1"/>
  <c r="AI350"/>
  <c r="Z351" a="1"/>
  <c r="Z351"/>
  <c r="AA351" a="1"/>
  <c r="AA351"/>
  <c r="AB351" a="1"/>
  <c r="AB351"/>
  <c r="AC351" a="1"/>
  <c r="AC351"/>
  <c r="AD351" a="1"/>
  <c r="AD351"/>
  <c r="AE351" a="1"/>
  <c r="AE351"/>
  <c r="AF351" a="1"/>
  <c r="AF351"/>
  <c r="AG351" a="1"/>
  <c r="AG351"/>
  <c r="AH351" a="1"/>
  <c r="AH351"/>
  <c r="AI351" a="1"/>
  <c r="AI351"/>
  <c r="Z352" a="1"/>
  <c r="Z352"/>
  <c r="AA352" a="1"/>
  <c r="AA352"/>
  <c r="AB352" a="1"/>
  <c r="AB352"/>
  <c r="AC352" a="1"/>
  <c r="AC352"/>
  <c r="AD352" a="1"/>
  <c r="AD352"/>
  <c r="AE352" a="1"/>
  <c r="AE352"/>
  <c r="AF352" a="1"/>
  <c r="AF352"/>
  <c r="AG352" a="1"/>
  <c r="AG352"/>
  <c r="AH352" a="1"/>
  <c r="AH352"/>
  <c r="AI352" a="1"/>
  <c r="AI352"/>
  <c r="Z353" a="1"/>
  <c r="Z353"/>
  <c r="AA353" a="1"/>
  <c r="AA353"/>
  <c r="AB353" a="1"/>
  <c r="AB353"/>
  <c r="AC353" a="1"/>
  <c r="AC353"/>
  <c r="AD353" a="1"/>
  <c r="AD353"/>
  <c r="AE353" a="1"/>
  <c r="AE353"/>
  <c r="AF353" a="1"/>
  <c r="AF353"/>
  <c r="AG353" a="1"/>
  <c r="AG353"/>
  <c r="AH353" a="1"/>
  <c r="AH353"/>
  <c r="AI353" a="1"/>
  <c r="AI353"/>
  <c r="Z354" a="1"/>
  <c r="Z354"/>
  <c r="AA354" a="1"/>
  <c r="AA354"/>
  <c r="AB354" a="1"/>
  <c r="AB354"/>
  <c r="AC354" a="1"/>
  <c r="AC354"/>
  <c r="AD354" a="1"/>
  <c r="AD354"/>
  <c r="AE354" a="1"/>
  <c r="AE354"/>
  <c r="AF354" a="1"/>
  <c r="AF354"/>
  <c r="AG354" a="1"/>
  <c r="AG354"/>
  <c r="AH354" a="1"/>
  <c r="AH354"/>
  <c r="AI354" a="1"/>
  <c r="AI354"/>
  <c r="Z355" a="1"/>
  <c r="Z355"/>
  <c r="AA355" a="1"/>
  <c r="AA355"/>
  <c r="AB355" a="1"/>
  <c r="AB355"/>
  <c r="AC355" a="1"/>
  <c r="AC355"/>
  <c r="AD355" a="1"/>
  <c r="AD355"/>
  <c r="AE355" a="1"/>
  <c r="AE355"/>
  <c r="AF355" a="1"/>
  <c r="AF355"/>
  <c r="AG355" a="1"/>
  <c r="AG355"/>
  <c r="AH355" a="1"/>
  <c r="AH355"/>
  <c r="AI355" a="1"/>
  <c r="AI355"/>
  <c r="Z356" a="1"/>
  <c r="Z356"/>
  <c r="AA356" a="1"/>
  <c r="AA356"/>
  <c r="AB356" a="1"/>
  <c r="AB356"/>
  <c r="AC356" a="1"/>
  <c r="AC356"/>
  <c r="AD356" a="1"/>
  <c r="AD356"/>
  <c r="AE356" a="1"/>
  <c r="AE356"/>
  <c r="AF356" a="1"/>
  <c r="AF356"/>
  <c r="AG356" a="1"/>
  <c r="AG356"/>
  <c r="AH356" a="1"/>
  <c r="AH356"/>
  <c r="AI356" a="1"/>
  <c r="AI356"/>
  <c r="Z357" a="1"/>
  <c r="Z357"/>
  <c r="AA357" a="1"/>
  <c r="AA357"/>
  <c r="AB357" a="1"/>
  <c r="AB357"/>
  <c r="AC357" a="1"/>
  <c r="AC357"/>
  <c r="AD357" a="1"/>
  <c r="AD357"/>
  <c r="AE357" a="1"/>
  <c r="AE357"/>
  <c r="AF357" a="1"/>
  <c r="AF357"/>
  <c r="AG357" a="1"/>
  <c r="AG357"/>
  <c r="AH357" a="1"/>
  <c r="AH357"/>
  <c r="AI357" a="1"/>
  <c r="AI357"/>
  <c r="Z358" a="1"/>
  <c r="Z358"/>
  <c r="AA358" a="1"/>
  <c r="AA358"/>
  <c r="AB358" a="1"/>
  <c r="AB358"/>
  <c r="AC358" a="1"/>
  <c r="AC358"/>
  <c r="AD358" a="1"/>
  <c r="AD358"/>
  <c r="AE358" a="1"/>
  <c r="AE358"/>
  <c r="AF358" a="1"/>
  <c r="AF358"/>
  <c r="AG358" a="1"/>
  <c r="AG358"/>
  <c r="AH358" a="1"/>
  <c r="AH358"/>
  <c r="AI358" a="1"/>
  <c r="AI358"/>
  <c r="Z359" a="1"/>
  <c r="Z359"/>
  <c r="AA359" a="1"/>
  <c r="AA359"/>
  <c r="AB359" a="1"/>
  <c r="AB359"/>
  <c r="AC359" a="1"/>
  <c r="AC359"/>
  <c r="AD359" a="1"/>
  <c r="AD359"/>
  <c r="AE359" a="1"/>
  <c r="AE359"/>
  <c r="AF359" a="1"/>
  <c r="AF359"/>
  <c r="AG359" a="1"/>
  <c r="AG359"/>
  <c r="AH359" a="1"/>
  <c r="AH359"/>
  <c r="AI359" a="1"/>
  <c r="AI359"/>
  <c r="Z360" a="1"/>
  <c r="Z360"/>
  <c r="AA360" a="1"/>
  <c r="AA360"/>
  <c r="AB360" a="1"/>
  <c r="AB360"/>
  <c r="AC360" a="1"/>
  <c r="AC360"/>
  <c r="AD360" a="1"/>
  <c r="AD360"/>
  <c r="AE360" a="1"/>
  <c r="AE360"/>
  <c r="AF360" a="1"/>
  <c r="AF360"/>
  <c r="AG360" a="1"/>
  <c r="AG360"/>
  <c r="AH360" a="1"/>
  <c r="AH360"/>
  <c r="AI360" a="1"/>
  <c r="AI360"/>
  <c r="Z361" a="1"/>
  <c r="Z361"/>
  <c r="AA361" a="1"/>
  <c r="AA361"/>
  <c r="AB361" a="1"/>
  <c r="AB361"/>
  <c r="AC361" a="1"/>
  <c r="AC361"/>
  <c r="AD361" a="1"/>
  <c r="AD361"/>
  <c r="AE361" a="1"/>
  <c r="AE361"/>
  <c r="AF361" a="1"/>
  <c r="AF361"/>
  <c r="AG361" a="1"/>
  <c r="AG361"/>
  <c r="AH361" a="1"/>
  <c r="AH361"/>
  <c r="AI361" a="1"/>
  <c r="AI361"/>
  <c r="Z362" a="1"/>
  <c r="Z362"/>
  <c r="AA362" a="1"/>
  <c r="AA362"/>
  <c r="AB362" a="1"/>
  <c r="AB362"/>
  <c r="AC362" a="1"/>
  <c r="AC362"/>
  <c r="AD362" a="1"/>
  <c r="AD362"/>
  <c r="AE362" a="1"/>
  <c r="AE362"/>
  <c r="AF362" a="1"/>
  <c r="AF362"/>
  <c r="AG362" a="1"/>
  <c r="AG362"/>
  <c r="AH362" a="1"/>
  <c r="AH362"/>
  <c r="AI362" a="1"/>
  <c r="AI362"/>
  <c r="Z363" a="1"/>
  <c r="Z363"/>
  <c r="AA363" a="1"/>
  <c r="AA363"/>
  <c r="AB363" a="1"/>
  <c r="AB363"/>
  <c r="AC363" a="1"/>
  <c r="AC363"/>
  <c r="AD363" a="1"/>
  <c r="AD363"/>
  <c r="AE363" a="1"/>
  <c r="AE363"/>
  <c r="AF363" a="1"/>
  <c r="AF363"/>
  <c r="AG363" a="1"/>
  <c r="AG363"/>
  <c r="AH363" a="1"/>
  <c r="AH363"/>
  <c r="AI363" a="1"/>
  <c r="AI363"/>
  <c r="Z364" a="1"/>
  <c r="Z364"/>
  <c r="AA364" a="1"/>
  <c r="AA364"/>
  <c r="AB364" a="1"/>
  <c r="AB364"/>
  <c r="AC364" a="1"/>
  <c r="AC364"/>
  <c r="AD364" a="1"/>
  <c r="AD364"/>
  <c r="AE364" a="1"/>
  <c r="AE364"/>
  <c r="AF364" a="1"/>
  <c r="AF364"/>
  <c r="AG364" a="1"/>
  <c r="AG364"/>
  <c r="AH364" a="1"/>
  <c r="AH364"/>
  <c r="AI364" a="1"/>
  <c r="AI364"/>
  <c r="Z365" a="1"/>
  <c r="Z365"/>
  <c r="AA365" a="1"/>
  <c r="AA365"/>
  <c r="AB365" a="1"/>
  <c r="AB365"/>
  <c r="AC365" a="1"/>
  <c r="AC365"/>
  <c r="AD365" a="1"/>
  <c r="AD365"/>
  <c r="AE365" a="1"/>
  <c r="AE365"/>
  <c r="AF365" a="1"/>
  <c r="AF365"/>
  <c r="AG365" a="1"/>
  <c r="AG365"/>
  <c r="AH365" a="1"/>
  <c r="AH365"/>
  <c r="AI365" a="1"/>
  <c r="AI365"/>
  <c r="Z366" a="1"/>
  <c r="Z366"/>
  <c r="AA366" a="1"/>
  <c r="AA366"/>
  <c r="AB366" a="1"/>
  <c r="AB366"/>
  <c r="AC366" a="1"/>
  <c r="AC366"/>
  <c r="AD366" a="1"/>
  <c r="AD366"/>
  <c r="AE366" a="1"/>
  <c r="AE366"/>
  <c r="AF366" a="1"/>
  <c r="AF366"/>
  <c r="AG366" a="1"/>
  <c r="AG366"/>
  <c r="AH366" a="1"/>
  <c r="AH366"/>
  <c r="AI366" a="1"/>
  <c r="AI366"/>
  <c r="Z367" a="1"/>
  <c r="Z367"/>
  <c r="AA367" a="1"/>
  <c r="AA367"/>
  <c r="AB367" a="1"/>
  <c r="AB367"/>
  <c r="AC367" a="1"/>
  <c r="AC367"/>
  <c r="AD367" a="1"/>
  <c r="AD367"/>
  <c r="AE367" a="1"/>
  <c r="AE367"/>
  <c r="AF367" a="1"/>
  <c r="AF367"/>
  <c r="AG367" a="1"/>
  <c r="AG367"/>
  <c r="AH367" a="1"/>
  <c r="AH367"/>
  <c r="AI367" a="1"/>
  <c r="AI367"/>
  <c r="Z368" a="1"/>
  <c r="Z368"/>
  <c r="AA368" a="1"/>
  <c r="AA368"/>
  <c r="AB368" a="1"/>
  <c r="AB368"/>
  <c r="AC368" a="1"/>
  <c r="AC368"/>
  <c r="AD368" a="1"/>
  <c r="AD368"/>
  <c r="AE368" a="1"/>
  <c r="AE368"/>
  <c r="AF368" a="1"/>
  <c r="AF368"/>
  <c r="AG368" a="1"/>
  <c r="AG368"/>
  <c r="AH368" a="1"/>
  <c r="AH368"/>
  <c r="AI368" a="1"/>
  <c r="AI368"/>
  <c r="Z369" a="1"/>
  <c r="Z369"/>
  <c r="AA369" a="1"/>
  <c r="AA369"/>
  <c r="AB369" a="1"/>
  <c r="AB369"/>
  <c r="AC369" a="1"/>
  <c r="AC369"/>
  <c r="AD369" a="1"/>
  <c r="AD369"/>
  <c r="AE369" a="1"/>
  <c r="AE369"/>
  <c r="AF369" a="1"/>
  <c r="AF369"/>
  <c r="AG369" a="1"/>
  <c r="AG369"/>
  <c r="AH369" a="1"/>
  <c r="AH369"/>
  <c r="AI369" a="1"/>
  <c r="AI369"/>
  <c r="Z370" a="1"/>
  <c r="Z370"/>
  <c r="AA370" a="1"/>
  <c r="AA370"/>
  <c r="AB370" a="1"/>
  <c r="AB370"/>
  <c r="AC370" a="1"/>
  <c r="AC370"/>
  <c r="AD370" a="1"/>
  <c r="AD370"/>
  <c r="AE370" a="1"/>
  <c r="AE370"/>
  <c r="AF370" a="1"/>
  <c r="AF370"/>
  <c r="AG370" a="1"/>
  <c r="AG370"/>
  <c r="AH370" a="1"/>
  <c r="AH370"/>
  <c r="AI370" a="1"/>
  <c r="AI370"/>
  <c r="Z371" a="1"/>
  <c r="Z371"/>
  <c r="AA371" a="1"/>
  <c r="AA371"/>
  <c r="AB371" a="1"/>
  <c r="AB371"/>
  <c r="AC371" a="1"/>
  <c r="AC371"/>
  <c r="AD371" a="1"/>
  <c r="AD371"/>
  <c r="AE371" a="1"/>
  <c r="AE371"/>
  <c r="AF371" a="1"/>
  <c r="AF371"/>
  <c r="AG371" a="1"/>
  <c r="AG371"/>
  <c r="AH371" a="1"/>
  <c r="AH371"/>
  <c r="AI371" a="1"/>
  <c r="AI371"/>
  <c r="Z372" a="1"/>
  <c r="Z372"/>
  <c r="AA372" a="1"/>
  <c r="AA372"/>
  <c r="AB372" a="1"/>
  <c r="AB372"/>
  <c r="AC372" a="1"/>
  <c r="AC372"/>
  <c r="AD372" a="1"/>
  <c r="AD372"/>
  <c r="AE372" a="1"/>
  <c r="AE372"/>
  <c r="AF372" a="1"/>
  <c r="AF372"/>
  <c r="AG372" a="1"/>
  <c r="AG372"/>
  <c r="AH372" a="1"/>
  <c r="AH372"/>
  <c r="AI372" a="1"/>
  <c r="AI372"/>
  <c r="Z373" a="1"/>
  <c r="Z373"/>
  <c r="AA373" a="1"/>
  <c r="AA373"/>
  <c r="AB373" a="1"/>
  <c r="AB373"/>
  <c r="AC373" a="1"/>
  <c r="AC373"/>
  <c r="AD373" a="1"/>
  <c r="AD373"/>
  <c r="AE373" a="1"/>
  <c r="AE373"/>
  <c r="AF373" a="1"/>
  <c r="AF373"/>
  <c r="AG373" a="1"/>
  <c r="AG373"/>
  <c r="AH373" a="1"/>
  <c r="AH373"/>
  <c r="AI373" a="1"/>
  <c r="AI373"/>
  <c r="Z374" a="1"/>
  <c r="Z374"/>
  <c r="AA374" a="1"/>
  <c r="AA374"/>
  <c r="AB374" a="1"/>
  <c r="AB374"/>
  <c r="AC374" a="1"/>
  <c r="AC374"/>
  <c r="AD374" a="1"/>
  <c r="AD374"/>
  <c r="AE374" a="1"/>
  <c r="AE374"/>
  <c r="AF374" a="1"/>
  <c r="AF374"/>
  <c r="AG374" a="1"/>
  <c r="AG374"/>
  <c r="AH374" a="1"/>
  <c r="AH374"/>
  <c r="AI374" a="1"/>
  <c r="AI374"/>
  <c r="Z375" a="1"/>
  <c r="Z375"/>
  <c r="AA375" a="1"/>
  <c r="AA375"/>
  <c r="AB375" a="1"/>
  <c r="AB375"/>
  <c r="AC375" a="1"/>
  <c r="AC375"/>
  <c r="AD375" a="1"/>
  <c r="AD375"/>
  <c r="AE375" a="1"/>
  <c r="AE375"/>
  <c r="AF375" a="1"/>
  <c r="AF375"/>
  <c r="AG375" a="1"/>
  <c r="AG375"/>
  <c r="AH375" a="1"/>
  <c r="AH375"/>
  <c r="AI375" a="1"/>
  <c r="AI375"/>
  <c r="Z376" a="1"/>
  <c r="Z376"/>
  <c r="AA376" a="1"/>
  <c r="AA376"/>
  <c r="AB376" a="1"/>
  <c r="AB376"/>
  <c r="AC376" a="1"/>
  <c r="AC376"/>
  <c r="AD376" a="1"/>
  <c r="AD376"/>
  <c r="AE376" a="1"/>
  <c r="AE376"/>
  <c r="AF376" a="1"/>
  <c r="AF376"/>
  <c r="AG376" a="1"/>
  <c r="AG376"/>
  <c r="AH376" a="1"/>
  <c r="AH376"/>
  <c r="AI376" a="1"/>
  <c r="AI376"/>
  <c r="Z377" a="1"/>
  <c r="Z377"/>
  <c r="AA377" a="1"/>
  <c r="AA377"/>
  <c r="AB377" a="1"/>
  <c r="AB377"/>
  <c r="AC377" a="1"/>
  <c r="AC377"/>
  <c r="AD377" a="1"/>
  <c r="AD377"/>
  <c r="AE377" a="1"/>
  <c r="AE377"/>
  <c r="AF377" a="1"/>
  <c r="AF377"/>
  <c r="AG377" a="1"/>
  <c r="AG377"/>
  <c r="AH377" a="1"/>
  <c r="AH377"/>
  <c r="AI377" a="1"/>
  <c r="AI377"/>
  <c r="Z378" a="1"/>
  <c r="Z378"/>
  <c r="AA378" a="1"/>
  <c r="AA378"/>
  <c r="AB378" a="1"/>
  <c r="AB378"/>
  <c r="AC378" a="1"/>
  <c r="AC378"/>
  <c r="AD378" a="1"/>
  <c r="AD378"/>
  <c r="AE378" a="1"/>
  <c r="AE378"/>
  <c r="AF378" a="1"/>
  <c r="AF378"/>
  <c r="AG378" a="1"/>
  <c r="AG378"/>
  <c r="AH378" a="1"/>
  <c r="AH378"/>
  <c r="AI378" a="1"/>
  <c r="AI378"/>
  <c r="Z379" a="1"/>
  <c r="Z379"/>
  <c r="AA379" a="1"/>
  <c r="AA379"/>
  <c r="AB379" a="1"/>
  <c r="AB379"/>
  <c r="AC379" a="1"/>
  <c r="AC379"/>
  <c r="AD379" a="1"/>
  <c r="AD379"/>
  <c r="AE379" a="1"/>
  <c r="AE379"/>
  <c r="AF379" a="1"/>
  <c r="AF379"/>
  <c r="AG379" a="1"/>
  <c r="AG379"/>
  <c r="AH379" a="1"/>
  <c r="AH379"/>
  <c r="AI379" a="1"/>
  <c r="AI379"/>
  <c r="Z380" a="1"/>
  <c r="Z380"/>
  <c r="AA380" a="1"/>
  <c r="AA380"/>
  <c r="AB380" a="1"/>
  <c r="AB380"/>
  <c r="AC380" a="1"/>
  <c r="AC380"/>
  <c r="AD380" a="1"/>
  <c r="AD380"/>
  <c r="AE380" a="1"/>
  <c r="AE380"/>
  <c r="AF380" a="1"/>
  <c r="AF380"/>
  <c r="AG380" a="1"/>
  <c r="AG380"/>
  <c r="AH380" a="1"/>
  <c r="AH380"/>
  <c r="AI380" a="1"/>
  <c r="AI380"/>
  <c r="Z381" a="1"/>
  <c r="Z381"/>
  <c r="AA381" a="1"/>
  <c r="AA381"/>
  <c r="AB381" a="1"/>
  <c r="AB381"/>
  <c r="AC381" a="1"/>
  <c r="AC381"/>
  <c r="AD381" a="1"/>
  <c r="AD381"/>
  <c r="AE381" a="1"/>
  <c r="AE381"/>
  <c r="AF381" a="1"/>
  <c r="AF381"/>
  <c r="AG381" a="1"/>
  <c r="AG381"/>
  <c r="AH381" a="1"/>
  <c r="AH381"/>
  <c r="AI381" a="1"/>
  <c r="AI381"/>
  <c r="AH2" a="1"/>
  <c r="AF2" a="1"/>
  <c r="AD2" a="1"/>
  <c r="AB2" a="1"/>
  <c r="Z2" a="1"/>
  <c r="AA2" a="1"/>
  <c r="AC2" a="1"/>
  <c r="AE2" a="1"/>
  <c r="AG2" a="1"/>
  <c r="AI2" a="1"/>
  <c r="AI2"/>
  <c r="AH2"/>
  <c r="AG2"/>
  <c r="AF2"/>
  <c r="AE2"/>
  <c r="AD2"/>
  <c r="AC2"/>
  <c r="AB2"/>
  <c r="AA2"/>
  <c r="Z2"/>
  <c r="AH3" a="1"/>
  <c r="AF3" a="1"/>
  <c r="AD3" a="1"/>
  <c r="AB3" a="1"/>
  <c r="Z3" a="1"/>
  <c r="AA3" a="1"/>
  <c r="AC3" a="1"/>
  <c r="AE3" a="1"/>
  <c r="AG3" a="1"/>
  <c r="AI3" a="1"/>
  <c r="AI3"/>
  <c r="AH3"/>
  <c r="AG3"/>
  <c r="AF3"/>
  <c r="AE3"/>
  <c r="AD3"/>
  <c r="AC3"/>
  <c r="AB3"/>
  <c r="Z3"/>
  <c r="AA3"/>
  <c r="AH381" i="2" a="1"/>
  <c r="AI381" a="1"/>
  <c r="AI381"/>
  <c r="AH381"/>
  <c r="AF381" a="1"/>
  <c r="AG381" a="1"/>
  <c r="AG381"/>
  <c r="AF381"/>
  <c r="AD381" a="1"/>
  <c r="AE381" a="1"/>
  <c r="AE381"/>
  <c r="AD381"/>
  <c r="AB381" a="1"/>
  <c r="AC381" a="1"/>
  <c r="AC381"/>
  <c r="AB381"/>
  <c r="Z381" a="1"/>
  <c r="AA381" a="1"/>
  <c r="AA381"/>
  <c r="Z381"/>
  <c r="AH380" a="1"/>
  <c r="AI380" a="1"/>
  <c r="AI380"/>
  <c r="AH380"/>
  <c r="AF380" a="1"/>
  <c r="AG380" a="1"/>
  <c r="AG380"/>
  <c r="AF380"/>
  <c r="AD380" a="1"/>
  <c r="AE380" a="1"/>
  <c r="AE380"/>
  <c r="AD380"/>
  <c r="AB380" a="1"/>
  <c r="AC380" a="1"/>
  <c r="AC380"/>
  <c r="AB380"/>
  <c r="Z380" a="1"/>
  <c r="AA380" a="1"/>
  <c r="AA380"/>
  <c r="Z380"/>
  <c r="AH379" a="1"/>
  <c r="AI379" a="1"/>
  <c r="AI379"/>
  <c r="AH379"/>
  <c r="AF379" a="1"/>
  <c r="AG379" a="1"/>
  <c r="AG379"/>
  <c r="AF379"/>
  <c r="AD379" a="1"/>
  <c r="AE379" a="1"/>
  <c r="AE379"/>
  <c r="AD379"/>
  <c r="AB379" a="1"/>
  <c r="AC379" a="1"/>
  <c r="AC379"/>
  <c r="AB379"/>
  <c r="Z379" a="1"/>
  <c r="AA379" a="1"/>
  <c r="AA379"/>
  <c r="Z379"/>
  <c r="AH378" a="1"/>
  <c r="AI378" a="1"/>
  <c r="AI378"/>
  <c r="AH378"/>
  <c r="AF378" a="1"/>
  <c r="AG378" a="1"/>
  <c r="AG378"/>
  <c r="AF378"/>
  <c r="AD378" a="1"/>
  <c r="AE378" a="1"/>
  <c r="AE378"/>
  <c r="AD378"/>
  <c r="AB378" a="1"/>
  <c r="AC378" a="1"/>
  <c r="AC378"/>
  <c r="AB378"/>
  <c r="Z378" a="1"/>
  <c r="AA378" a="1"/>
  <c r="AA378"/>
  <c r="Z378"/>
  <c r="AH377" a="1"/>
  <c r="AI377" a="1"/>
  <c r="AI377"/>
  <c r="AH377"/>
  <c r="AF377" a="1"/>
  <c r="AG377" a="1"/>
  <c r="AG377"/>
  <c r="AF377"/>
  <c r="AD377" a="1"/>
  <c r="AE377" a="1"/>
  <c r="AE377"/>
  <c r="AD377"/>
  <c r="AB377" a="1"/>
  <c r="AC377" a="1"/>
  <c r="AC377"/>
  <c r="AB377"/>
  <c r="Z377" a="1"/>
  <c r="AA377" a="1"/>
  <c r="AA377"/>
  <c r="Z377"/>
  <c r="AH376" a="1"/>
  <c r="AI376" a="1"/>
  <c r="AI376"/>
  <c r="AH376"/>
  <c r="AF376" a="1"/>
  <c r="AG376" a="1"/>
  <c r="AG376"/>
  <c r="AF376"/>
  <c r="AD376" a="1"/>
  <c r="AE376" a="1"/>
  <c r="AE376"/>
  <c r="AD376"/>
  <c r="AB376" a="1"/>
  <c r="AC376" a="1"/>
  <c r="AC376"/>
  <c r="AB376"/>
  <c r="Z376" a="1"/>
  <c r="AA376" a="1"/>
  <c r="AA376"/>
  <c r="Z376"/>
  <c r="AH375" a="1"/>
  <c r="AI375" a="1"/>
  <c r="AI375"/>
  <c r="AH375"/>
  <c r="AF375" a="1"/>
  <c r="AG375" a="1"/>
  <c r="AG375"/>
  <c r="AF375"/>
  <c r="AD375" a="1"/>
  <c r="AE375" a="1"/>
  <c r="AE375"/>
  <c r="AD375"/>
  <c r="AB375" a="1"/>
  <c r="AC375" a="1"/>
  <c r="AC375"/>
  <c r="AB375"/>
  <c r="Z375" a="1"/>
  <c r="AA375" a="1"/>
  <c r="AA375"/>
  <c r="Z375"/>
  <c r="AH374" a="1"/>
  <c r="AI374" a="1"/>
  <c r="AI374"/>
  <c r="AH374"/>
  <c r="AF374" a="1"/>
  <c r="AG374" a="1"/>
  <c r="AG374"/>
  <c r="AF374"/>
  <c r="AD374" a="1"/>
  <c r="AE374" a="1"/>
  <c r="AE374"/>
  <c r="AD374"/>
  <c r="AB374" a="1"/>
  <c r="AC374" a="1"/>
  <c r="AC374"/>
  <c r="AB374"/>
  <c r="Z374" a="1"/>
  <c r="AA374" a="1"/>
  <c r="AA374"/>
  <c r="Z374"/>
  <c r="AH373" a="1"/>
  <c r="AI373" a="1"/>
  <c r="AI373"/>
  <c r="AH373"/>
  <c r="AF373" a="1"/>
  <c r="AG373" a="1"/>
  <c r="AG373"/>
  <c r="AF373"/>
  <c r="AD373" a="1"/>
  <c r="AE373" a="1"/>
  <c r="AE373"/>
  <c r="AD373"/>
  <c r="AB373" a="1"/>
  <c r="AC373" a="1"/>
  <c r="AC373"/>
  <c r="AB373"/>
  <c r="Z373" a="1"/>
  <c r="AA373" a="1"/>
  <c r="AA373"/>
  <c r="Z373"/>
  <c r="AH372" a="1"/>
  <c r="AI372" a="1"/>
  <c r="AI372"/>
  <c r="AH372"/>
  <c r="AF372" a="1"/>
  <c r="AG372" a="1"/>
  <c r="AG372"/>
  <c r="AF372"/>
  <c r="AD372" a="1"/>
  <c r="AE372" a="1"/>
  <c r="AE372"/>
  <c r="AD372"/>
  <c r="AB372" a="1"/>
  <c r="AC372" a="1"/>
  <c r="AC372"/>
  <c r="AB372"/>
  <c r="Z372" a="1"/>
  <c r="AA372" a="1"/>
  <c r="AA372"/>
  <c r="Z372"/>
  <c r="AH371" a="1"/>
  <c r="AI371" a="1"/>
  <c r="AI371"/>
  <c r="AH371"/>
  <c r="AF371" a="1"/>
  <c r="AG371" a="1"/>
  <c r="AG371"/>
  <c r="AF371"/>
  <c r="AD371" a="1"/>
  <c r="AE371" a="1"/>
  <c r="AE371"/>
  <c r="AD371"/>
  <c r="AB371" a="1"/>
  <c r="AC371" a="1"/>
  <c r="AC371"/>
  <c r="AB371"/>
  <c r="Z371" a="1"/>
  <c r="AA371" a="1"/>
  <c r="AA371"/>
  <c r="Z371"/>
  <c r="AH370" a="1"/>
  <c r="AI370" a="1"/>
  <c r="AI370"/>
  <c r="AH370"/>
  <c r="AF370" a="1"/>
  <c r="AG370" a="1"/>
  <c r="AG370"/>
  <c r="AF370"/>
  <c r="AD370" a="1"/>
  <c r="AE370" a="1"/>
  <c r="AE370"/>
  <c r="AD370"/>
  <c r="AB370" a="1"/>
  <c r="AC370" a="1"/>
  <c r="AC370"/>
  <c r="AB370"/>
  <c r="Z370" a="1"/>
  <c r="AA370" a="1"/>
  <c r="AA370"/>
  <c r="Z370"/>
  <c r="AH369" a="1"/>
  <c r="AI369" a="1"/>
  <c r="AI369"/>
  <c r="AH369"/>
  <c r="AF369" a="1"/>
  <c r="AG369" a="1"/>
  <c r="AG369"/>
  <c r="AF369"/>
  <c r="AD369" a="1"/>
  <c r="AE369" a="1"/>
  <c r="AE369"/>
  <c r="AD369"/>
  <c r="AB369" a="1"/>
  <c r="AC369" a="1"/>
  <c r="AC369"/>
  <c r="AB369"/>
  <c r="Z369" a="1"/>
  <c r="AA369" a="1"/>
  <c r="AA369"/>
  <c r="Z369"/>
  <c r="AH368" a="1"/>
  <c r="AI368" a="1"/>
  <c r="AI368"/>
  <c r="AH368"/>
  <c r="AF368" a="1"/>
  <c r="AG368" a="1"/>
  <c r="AG368"/>
  <c r="AF368"/>
  <c r="AD368" a="1"/>
  <c r="AE368" a="1"/>
  <c r="AE368"/>
  <c r="AD368"/>
  <c r="AB368" a="1"/>
  <c r="AC368" a="1"/>
  <c r="AC368"/>
  <c r="AB368"/>
  <c r="Z368" a="1"/>
  <c r="AA368" a="1"/>
  <c r="AA368"/>
  <c r="Z368"/>
  <c r="AH367" a="1"/>
  <c r="AI367" a="1"/>
  <c r="AI367"/>
  <c r="AH367"/>
  <c r="AF367" a="1"/>
  <c r="AG367" a="1"/>
  <c r="AG367"/>
  <c r="AF367"/>
  <c r="AD367" a="1"/>
  <c r="AE367" a="1"/>
  <c r="AE367"/>
  <c r="AD367"/>
  <c r="AB367" a="1"/>
  <c r="AC367" a="1"/>
  <c r="AC367"/>
  <c r="AB367"/>
  <c r="Z367" a="1"/>
  <c r="AA367" a="1"/>
  <c r="AA367"/>
  <c r="Z367"/>
  <c r="AH366" a="1"/>
  <c r="AI366" a="1"/>
  <c r="AI366"/>
  <c r="AH366"/>
  <c r="AF366" a="1"/>
  <c r="AG366" a="1"/>
  <c r="AG366"/>
  <c r="AF366"/>
  <c r="AD366" a="1"/>
  <c r="AE366" a="1"/>
  <c r="AE366"/>
  <c r="AD366"/>
  <c r="AB366" a="1"/>
  <c r="AC366" a="1"/>
  <c r="AC366"/>
  <c r="AB366"/>
  <c r="Z366" a="1"/>
  <c r="AA366" a="1"/>
  <c r="AA366"/>
  <c r="Z366"/>
  <c r="AH365" a="1"/>
  <c r="AI365" a="1"/>
  <c r="AI365"/>
  <c r="AH365"/>
  <c r="AF365" a="1"/>
  <c r="AG365" a="1"/>
  <c r="AG365"/>
  <c r="AF365"/>
  <c r="AD365" a="1"/>
  <c r="AE365" a="1"/>
  <c r="AE365"/>
  <c r="AD365"/>
  <c r="AB365" a="1"/>
  <c r="AC365" a="1"/>
  <c r="AC365"/>
  <c r="AB365"/>
  <c r="Z365" a="1"/>
  <c r="AA365" a="1"/>
  <c r="AA365"/>
  <c r="Z365"/>
  <c r="AH364" a="1"/>
  <c r="AI364" a="1"/>
  <c r="AI364"/>
  <c r="AH364"/>
  <c r="AF364" a="1"/>
  <c r="AG364" a="1"/>
  <c r="AG364"/>
  <c r="AF364"/>
  <c r="AD364" a="1"/>
  <c r="AE364" a="1"/>
  <c r="AE364"/>
  <c r="AD364"/>
  <c r="AB364" a="1"/>
  <c r="AC364" a="1"/>
  <c r="AC364"/>
  <c r="AB364"/>
  <c r="Z364" a="1"/>
  <c r="AA364" a="1"/>
  <c r="AA364"/>
  <c r="Z364"/>
  <c r="AH363" a="1"/>
  <c r="AI363" a="1"/>
  <c r="AI363"/>
  <c r="AH363"/>
  <c r="AF363" a="1"/>
  <c r="AG363" a="1"/>
  <c r="AG363"/>
  <c r="AF363"/>
  <c r="AD363" a="1"/>
  <c r="AE363" a="1"/>
  <c r="AE363"/>
  <c r="AD363"/>
  <c r="AB363" a="1"/>
  <c r="AC363" a="1"/>
  <c r="AC363"/>
  <c r="AB363"/>
  <c r="Z363" a="1"/>
  <c r="AA363" a="1"/>
  <c r="AA363"/>
  <c r="Z363"/>
  <c r="AH362" a="1"/>
  <c r="AI362" a="1"/>
  <c r="AI362"/>
  <c r="AH362"/>
  <c r="AF362" a="1"/>
  <c r="AG362" a="1"/>
  <c r="AG362"/>
  <c r="AF362"/>
  <c r="AD362" a="1"/>
  <c r="AE362" a="1"/>
  <c r="AE362"/>
  <c r="AD362"/>
  <c r="AB362" a="1"/>
  <c r="AC362" a="1"/>
  <c r="AC362"/>
  <c r="AB362"/>
  <c r="Z362" a="1"/>
  <c r="AA362" a="1"/>
  <c r="AA362"/>
  <c r="Z362"/>
  <c r="AH361" a="1"/>
  <c r="AI361" a="1"/>
  <c r="AI361"/>
  <c r="AH361"/>
  <c r="AF361" a="1"/>
  <c r="AG361" a="1"/>
  <c r="AG361"/>
  <c r="AF361"/>
  <c r="AD361" a="1"/>
  <c r="AE361" a="1"/>
  <c r="AE361"/>
  <c r="AD361"/>
  <c r="AB361" a="1"/>
  <c r="AC361" a="1"/>
  <c r="AC361"/>
  <c r="AB361"/>
  <c r="Z361" a="1"/>
  <c r="AA361" a="1"/>
  <c r="AA361"/>
  <c r="Z361"/>
  <c r="AH360" a="1"/>
  <c r="AI360" a="1"/>
  <c r="AI360"/>
  <c r="AH360"/>
  <c r="AF360" a="1"/>
  <c r="AG360" a="1"/>
  <c r="AG360"/>
  <c r="AF360"/>
  <c r="AD360" a="1"/>
  <c r="AE360" a="1"/>
  <c r="AE360"/>
  <c r="AD360"/>
  <c r="AB360" a="1"/>
  <c r="AC360" a="1"/>
  <c r="AC360"/>
  <c r="AB360"/>
  <c r="Z360" a="1"/>
  <c r="AA360" a="1"/>
  <c r="AA360"/>
  <c r="Z360"/>
  <c r="AH359" a="1"/>
  <c r="AI359" a="1"/>
  <c r="AI359"/>
  <c r="AH359"/>
  <c r="AF359" a="1"/>
  <c r="AG359" a="1"/>
  <c r="AG359"/>
  <c r="AF359"/>
  <c r="AD359" a="1"/>
  <c r="AE359" a="1"/>
  <c r="AE359"/>
  <c r="AD359"/>
  <c r="AB359" a="1"/>
  <c r="AC359" a="1"/>
  <c r="AC359"/>
  <c r="AB359"/>
  <c r="Z359" a="1"/>
  <c r="AA359" a="1"/>
  <c r="AA359"/>
  <c r="Z359"/>
  <c r="AH358" a="1"/>
  <c r="AI358" a="1"/>
  <c r="AI358"/>
  <c r="AH358"/>
  <c r="AF358" a="1"/>
  <c r="AG358" a="1"/>
  <c r="AG358"/>
  <c r="AF358"/>
  <c r="AD358" a="1"/>
  <c r="AE358" a="1"/>
  <c r="AE358"/>
  <c r="AD358"/>
  <c r="AB358" a="1"/>
  <c r="AC358" a="1"/>
  <c r="AC358"/>
  <c r="AB358"/>
  <c r="Z358" a="1"/>
  <c r="AA358" a="1"/>
  <c r="AA358"/>
  <c r="Z358"/>
  <c r="AH357" a="1"/>
  <c r="AI357" a="1"/>
  <c r="AI357"/>
  <c r="AH357"/>
  <c r="AF357" a="1"/>
  <c r="AG357" a="1"/>
  <c r="AG357"/>
  <c r="AF357"/>
  <c r="AD357" a="1"/>
  <c r="AE357" a="1"/>
  <c r="AE357"/>
  <c r="AD357"/>
  <c r="AB357" a="1"/>
  <c r="AC357" a="1"/>
  <c r="AC357"/>
  <c r="AB357"/>
  <c r="Z357" a="1"/>
  <c r="AA357" a="1"/>
  <c r="AA357"/>
  <c r="Z357"/>
  <c r="AH356" a="1"/>
  <c r="AI356" a="1"/>
  <c r="AI356"/>
  <c r="AH356"/>
  <c r="AF356" a="1"/>
  <c r="AG356" a="1"/>
  <c r="AG356"/>
  <c r="AF356"/>
  <c r="AD356" a="1"/>
  <c r="AE356" a="1"/>
  <c r="AE356"/>
  <c r="AD356"/>
  <c r="AB356" a="1"/>
  <c r="AC356" a="1"/>
  <c r="AC356"/>
  <c r="AB356"/>
  <c r="Z356" a="1"/>
  <c r="AA356" a="1"/>
  <c r="AA356"/>
  <c r="Z356"/>
  <c r="AH355" a="1"/>
  <c r="AI355" a="1"/>
  <c r="AI355"/>
  <c r="AH355"/>
  <c r="AF355" a="1"/>
  <c r="AG355" a="1"/>
  <c r="AG355"/>
  <c r="AF355"/>
  <c r="AD355" a="1"/>
  <c r="AE355" a="1"/>
  <c r="AE355"/>
  <c r="AD355"/>
  <c r="AB355" a="1"/>
  <c r="AC355" a="1"/>
  <c r="AC355"/>
  <c r="AB355"/>
  <c r="Z355" a="1"/>
  <c r="AA355" a="1"/>
  <c r="AA355"/>
  <c r="Z355"/>
  <c r="AH354" a="1"/>
  <c r="AI354" a="1"/>
  <c r="AI354"/>
  <c r="AH354"/>
  <c r="AF354" a="1"/>
  <c r="AG354" a="1"/>
  <c r="AG354"/>
  <c r="AF354"/>
  <c r="AD354" a="1"/>
  <c r="AE354" a="1"/>
  <c r="AE354"/>
  <c r="AD354"/>
  <c r="AB354" a="1"/>
  <c r="AC354" a="1"/>
  <c r="AC354"/>
  <c r="AB354"/>
  <c r="Z354" a="1"/>
  <c r="AA354" a="1"/>
  <c r="AA354"/>
  <c r="Z354"/>
  <c r="AH353" a="1"/>
  <c r="AI353" a="1"/>
  <c r="AI353"/>
  <c r="AH353"/>
  <c r="AF353" a="1"/>
  <c r="AG353" a="1"/>
  <c r="AG353"/>
  <c r="AF353"/>
  <c r="AD353" a="1"/>
  <c r="AE353" a="1"/>
  <c r="AE353"/>
  <c r="AD353"/>
  <c r="AB353" a="1"/>
  <c r="AC353" a="1"/>
  <c r="AC353"/>
  <c r="AB353"/>
  <c r="Z353" a="1"/>
  <c r="AA353" a="1"/>
  <c r="AA353"/>
  <c r="Z353"/>
  <c r="AH352" a="1"/>
  <c r="AI352" a="1"/>
  <c r="AI352"/>
  <c r="AH352"/>
  <c r="AF352" a="1"/>
  <c r="AG352" a="1"/>
  <c r="AG352"/>
  <c r="AF352"/>
  <c r="AD352" a="1"/>
  <c r="AE352" a="1"/>
  <c r="AE352"/>
  <c r="AD352"/>
  <c r="AB352" a="1"/>
  <c r="AC352" a="1"/>
  <c r="AC352"/>
  <c r="AB352"/>
  <c r="Z352" a="1"/>
  <c r="AA352" a="1"/>
  <c r="AA352"/>
  <c r="Z352"/>
  <c r="AH351" a="1"/>
  <c r="AI351" a="1"/>
  <c r="AI351"/>
  <c r="AH351"/>
  <c r="AF351" a="1"/>
  <c r="AG351" a="1"/>
  <c r="AG351"/>
  <c r="AF351"/>
  <c r="AD351" a="1"/>
  <c r="AE351" a="1"/>
  <c r="AE351"/>
  <c r="AD351"/>
  <c r="AB351" a="1"/>
  <c r="AC351" a="1"/>
  <c r="AC351"/>
  <c r="AB351"/>
  <c r="Z351" a="1"/>
  <c r="AA351" a="1"/>
  <c r="AA351"/>
  <c r="Z351"/>
  <c r="AH350" a="1"/>
  <c r="AI350" a="1"/>
  <c r="AI350"/>
  <c r="AH350"/>
  <c r="AF350" a="1"/>
  <c r="AG350" a="1"/>
  <c r="AG350"/>
  <c r="AF350"/>
  <c r="AD350" a="1"/>
  <c r="AE350" a="1"/>
  <c r="AE350"/>
  <c r="AD350"/>
  <c r="AB350" a="1"/>
  <c r="AC350" a="1"/>
  <c r="AC350"/>
  <c r="AB350"/>
  <c r="Z350" a="1"/>
  <c r="AA350" a="1"/>
  <c r="AA350"/>
  <c r="Z350"/>
  <c r="AH349" a="1"/>
  <c r="AI349" a="1"/>
  <c r="AI349"/>
  <c r="AH349"/>
  <c r="AF349" a="1"/>
  <c r="AG349" a="1"/>
  <c r="AG349"/>
  <c r="AF349"/>
  <c r="AD349" a="1"/>
  <c r="AE349" a="1"/>
  <c r="AE349"/>
  <c r="AD349"/>
  <c r="AB349" a="1"/>
  <c r="AC349" a="1"/>
  <c r="AC349"/>
  <c r="AB349"/>
  <c r="Z349" a="1"/>
  <c r="AA349" a="1"/>
  <c r="AA349"/>
  <c r="Z349"/>
  <c r="AH348" a="1"/>
  <c r="AI348" a="1"/>
  <c r="AI348"/>
  <c r="AH348"/>
  <c r="AF348" a="1"/>
  <c r="AG348" a="1"/>
  <c r="AG348"/>
  <c r="AF348"/>
  <c r="AD348" a="1"/>
  <c r="AE348" a="1"/>
  <c r="AE348"/>
  <c r="AD348"/>
  <c r="AB348" a="1"/>
  <c r="AC348" a="1"/>
  <c r="AC348"/>
  <c r="AB348"/>
  <c r="Z348" a="1"/>
  <c r="AA348" a="1"/>
  <c r="AA348"/>
  <c r="Z348"/>
  <c r="AH347" a="1"/>
  <c r="AI347" a="1"/>
  <c r="AI347"/>
  <c r="AH347"/>
  <c r="AF347" a="1"/>
  <c r="AG347" a="1"/>
  <c r="AG347"/>
  <c r="AF347"/>
  <c r="AD347" a="1"/>
  <c r="AE347" a="1"/>
  <c r="AE347"/>
  <c r="AD347"/>
  <c r="AB347" a="1"/>
  <c r="AC347" a="1"/>
  <c r="AC347"/>
  <c r="AB347"/>
  <c r="Z347" a="1"/>
  <c r="AA347" a="1"/>
  <c r="AA347"/>
  <c r="Z347"/>
  <c r="AH346" a="1"/>
  <c r="AI346" a="1"/>
  <c r="AI346"/>
  <c r="AH346"/>
  <c r="AF346" a="1"/>
  <c r="AG346" a="1"/>
  <c r="AG346"/>
  <c r="AF346"/>
  <c r="AD346" a="1"/>
  <c r="AE346" a="1"/>
  <c r="AE346"/>
  <c r="AD346"/>
  <c r="AB346" a="1"/>
  <c r="AC346" a="1"/>
  <c r="AC346"/>
  <c r="AB346"/>
  <c r="Z346" a="1"/>
  <c r="AA346" a="1"/>
  <c r="AA346"/>
  <c r="Z346"/>
  <c r="AH345" a="1"/>
  <c r="AI345" a="1"/>
  <c r="AI345"/>
  <c r="AH345"/>
  <c r="AF345" a="1"/>
  <c r="AG345" a="1"/>
  <c r="AG345"/>
  <c r="AF345"/>
  <c r="AD345" a="1"/>
  <c r="AE345" a="1"/>
  <c r="AE345"/>
  <c r="AD345"/>
  <c r="AB345" a="1"/>
  <c r="AC345" a="1"/>
  <c r="AC345"/>
  <c r="AB345"/>
  <c r="Z345" a="1"/>
  <c r="AA345" a="1"/>
  <c r="AA345"/>
  <c r="Z345"/>
  <c r="AH344" a="1"/>
  <c r="AI344" a="1"/>
  <c r="AI344"/>
  <c r="AH344"/>
  <c r="AF344" a="1"/>
  <c r="AG344" a="1"/>
  <c r="AG344"/>
  <c r="AF344"/>
  <c r="AD344" a="1"/>
  <c r="AE344" a="1"/>
  <c r="AE344"/>
  <c r="AD344"/>
  <c r="AB344" a="1"/>
  <c r="AC344" a="1"/>
  <c r="AC344"/>
  <c r="AB344"/>
  <c r="Z344" a="1"/>
  <c r="AA344" a="1"/>
  <c r="AA344"/>
  <c r="Z344"/>
  <c r="AH343" a="1"/>
  <c r="AI343" a="1"/>
  <c r="AI343"/>
  <c r="AH343"/>
  <c r="AF343" a="1"/>
  <c r="AG343" a="1"/>
  <c r="AG343"/>
  <c r="AF343"/>
  <c r="AD343" a="1"/>
  <c r="AE343" a="1"/>
  <c r="AE343"/>
  <c r="AD343"/>
  <c r="AB343" a="1"/>
  <c r="AC343" a="1"/>
  <c r="AC343"/>
  <c r="AB343"/>
  <c r="Z343" a="1"/>
  <c r="AA343" a="1"/>
  <c r="AA343"/>
  <c r="Z343"/>
  <c r="AH342" a="1"/>
  <c r="AI342" a="1"/>
  <c r="AI342"/>
  <c r="AH342"/>
  <c r="AF342" a="1"/>
  <c r="AG342" a="1"/>
  <c r="AG342"/>
  <c r="AF342"/>
  <c r="AD342" a="1"/>
  <c r="AE342" a="1"/>
  <c r="AE342"/>
  <c r="AD342"/>
  <c r="AB342" a="1"/>
  <c r="AC342" a="1"/>
  <c r="AC342"/>
  <c r="AB342"/>
  <c r="Z342" a="1"/>
  <c r="AA342" a="1"/>
  <c r="AA342"/>
  <c r="Z342"/>
  <c r="AH341" a="1"/>
  <c r="AI341" a="1"/>
  <c r="AI341"/>
  <c r="AH341"/>
  <c r="AF341" a="1"/>
  <c r="AG341" a="1"/>
  <c r="AG341"/>
  <c r="AF341"/>
  <c r="AD341" a="1"/>
  <c r="AE341" a="1"/>
  <c r="AE341"/>
  <c r="AD341"/>
  <c r="AB341" a="1"/>
  <c r="AC341" a="1"/>
  <c r="AC341"/>
  <c r="AB341"/>
  <c r="Z341" a="1"/>
  <c r="AA341" a="1"/>
  <c r="AA341"/>
  <c r="Z341"/>
  <c r="AH340" a="1"/>
  <c r="AI340" a="1"/>
  <c r="AI340"/>
  <c r="AH340"/>
  <c r="AF340" a="1"/>
  <c r="AG340" a="1"/>
  <c r="AG340"/>
  <c r="AF340"/>
  <c r="AD340" a="1"/>
  <c r="AE340" a="1"/>
  <c r="AE340"/>
  <c r="AD340"/>
  <c r="AB340" a="1"/>
  <c r="AC340" a="1"/>
  <c r="AC340"/>
  <c r="AB340"/>
  <c r="Z340" a="1"/>
  <c r="AA340" a="1"/>
  <c r="AA340"/>
  <c r="Z340"/>
  <c r="AH339" a="1"/>
  <c r="AI339" a="1"/>
  <c r="AI339"/>
  <c r="AH339"/>
  <c r="AF339" a="1"/>
  <c r="AG339" a="1"/>
  <c r="AG339"/>
  <c r="AF339"/>
  <c r="AD339" a="1"/>
  <c r="AE339" a="1"/>
  <c r="AE339"/>
  <c r="AD339"/>
  <c r="AB339" a="1"/>
  <c r="AC339" a="1"/>
  <c r="AC339"/>
  <c r="AB339"/>
  <c r="Z339" a="1"/>
  <c r="AA339" a="1"/>
  <c r="AA339"/>
  <c r="Z339"/>
  <c r="AH338" a="1"/>
  <c r="AI338" a="1"/>
  <c r="AI338"/>
  <c r="AH338"/>
  <c r="AF338" a="1"/>
  <c r="AG338" a="1"/>
  <c r="AG338"/>
  <c r="AF338"/>
  <c r="AD338" a="1"/>
  <c r="AE338" a="1"/>
  <c r="AE338"/>
  <c r="AD338"/>
  <c r="AB338" a="1"/>
  <c r="AC338" a="1"/>
  <c r="AC338"/>
  <c r="AB338"/>
  <c r="Z338" a="1"/>
  <c r="AA338" a="1"/>
  <c r="AA338"/>
  <c r="Z338"/>
  <c r="AH337" a="1"/>
  <c r="AI337" a="1"/>
  <c r="AI337"/>
  <c r="AH337"/>
  <c r="AF337" a="1"/>
  <c r="AG337" a="1"/>
  <c r="AG337"/>
  <c r="AF337"/>
  <c r="AD337" a="1"/>
  <c r="AE337" a="1"/>
  <c r="AE337"/>
  <c r="AD337"/>
  <c r="AB337" a="1"/>
  <c r="AC337" a="1"/>
  <c r="AC337"/>
  <c r="AB337"/>
  <c r="Z337" a="1"/>
  <c r="AA337" a="1"/>
  <c r="AA337"/>
  <c r="Z337"/>
  <c r="AH336" a="1"/>
  <c r="AI336" a="1"/>
  <c r="AI336"/>
  <c r="AH336"/>
  <c r="AF336" a="1"/>
  <c r="AG336" a="1"/>
  <c r="AG336"/>
  <c r="AF336"/>
  <c r="AD336" a="1"/>
  <c r="AE336" a="1"/>
  <c r="AE336"/>
  <c r="AD336"/>
  <c r="AB336" a="1"/>
  <c r="AC336" a="1"/>
  <c r="AC336"/>
  <c r="AB336"/>
  <c r="Z336" a="1"/>
  <c r="AA336" a="1"/>
  <c r="AA336"/>
  <c r="Z336"/>
  <c r="AH335" a="1"/>
  <c r="AI335" a="1"/>
  <c r="AI335"/>
  <c r="AH335"/>
  <c r="AF335" a="1"/>
  <c r="AG335" a="1"/>
  <c r="AG335"/>
  <c r="AF335"/>
  <c r="AD335" a="1"/>
  <c r="AE335" a="1"/>
  <c r="AE335"/>
  <c r="AD335"/>
  <c r="AB335" a="1"/>
  <c r="AC335" a="1"/>
  <c r="AC335"/>
  <c r="AB335"/>
  <c r="Z335" a="1"/>
  <c r="AA335" a="1"/>
  <c r="AA335"/>
  <c r="Z335"/>
  <c r="AH334" a="1"/>
  <c r="AI334" a="1"/>
  <c r="AI334"/>
  <c r="AH334"/>
  <c r="AF334" a="1"/>
  <c r="AG334" a="1"/>
  <c r="AG334"/>
  <c r="AF334"/>
  <c r="AD334" a="1"/>
  <c r="AE334" a="1"/>
  <c r="AE334"/>
  <c r="AD334"/>
  <c r="AB334" a="1"/>
  <c r="AC334" a="1"/>
  <c r="AC334"/>
  <c r="AB334"/>
  <c r="Z334" a="1"/>
  <c r="AA334" a="1"/>
  <c r="AA334"/>
  <c r="Z334"/>
  <c r="AH333" a="1"/>
  <c r="AI333" a="1"/>
  <c r="AI333"/>
  <c r="AH333"/>
  <c r="AF333" a="1"/>
  <c r="AG333" a="1"/>
  <c r="AG333"/>
  <c r="AF333"/>
  <c r="AD333" a="1"/>
  <c r="AE333" a="1"/>
  <c r="AE333"/>
  <c r="AD333"/>
  <c r="AB333" a="1"/>
  <c r="AC333" a="1"/>
  <c r="AC333"/>
  <c r="AB333"/>
  <c r="Z333" a="1"/>
  <c r="AA333" a="1"/>
  <c r="AA333"/>
  <c r="Z333"/>
  <c r="AH332" a="1"/>
  <c r="AI332" a="1"/>
  <c r="AI332"/>
  <c r="AH332"/>
  <c r="AF332" a="1"/>
  <c r="AG332" a="1"/>
  <c r="AG332"/>
  <c r="AF332"/>
  <c r="AD332" a="1"/>
  <c r="AE332" a="1"/>
  <c r="AE332"/>
  <c r="AD332"/>
  <c r="AB332" a="1"/>
  <c r="AC332" a="1"/>
  <c r="AC332"/>
  <c r="AB332"/>
  <c r="Z332" a="1"/>
  <c r="AA332" a="1"/>
  <c r="AA332"/>
  <c r="Z332"/>
  <c r="AH331" a="1"/>
  <c r="AI331" a="1"/>
  <c r="AI331"/>
  <c r="AH331"/>
  <c r="AF331" a="1"/>
  <c r="AG331" a="1"/>
  <c r="AG331"/>
  <c r="AF331"/>
  <c r="AD331" a="1"/>
  <c r="AE331" a="1"/>
  <c r="AE331"/>
  <c r="AD331"/>
  <c r="AB331" a="1"/>
  <c r="AC331" a="1"/>
  <c r="AC331"/>
  <c r="AB331"/>
  <c r="Z331" a="1"/>
  <c r="AA331" a="1"/>
  <c r="AA331"/>
  <c r="Z331"/>
  <c r="AH330" a="1"/>
  <c r="AI330" a="1"/>
  <c r="AI330"/>
  <c r="AH330"/>
  <c r="AF330" a="1"/>
  <c r="AG330" a="1"/>
  <c r="AG330"/>
  <c r="AF330"/>
  <c r="AD330" a="1"/>
  <c r="AE330" a="1"/>
  <c r="AE330"/>
  <c r="AD330"/>
  <c r="AB330" a="1"/>
  <c r="AC330" a="1"/>
  <c r="AC330"/>
  <c r="AB330"/>
  <c r="Z330" a="1"/>
  <c r="AA330" a="1"/>
  <c r="AA330"/>
  <c r="Z330"/>
  <c r="AH329" a="1"/>
  <c r="AI329" a="1"/>
  <c r="AI329"/>
  <c r="AH329"/>
  <c r="AF329" a="1"/>
  <c r="AG329" a="1"/>
  <c r="AG329"/>
  <c r="AF329"/>
  <c r="AD329" a="1"/>
  <c r="AE329" a="1"/>
  <c r="AE329"/>
  <c r="AD329"/>
  <c r="AB329" a="1"/>
  <c r="AC329" a="1"/>
  <c r="AC329"/>
  <c r="AB329"/>
  <c r="Z329" a="1"/>
  <c r="AA329" a="1"/>
  <c r="AA329"/>
  <c r="Z329"/>
  <c r="AH328" a="1"/>
  <c r="AI328" a="1"/>
  <c r="AI328"/>
  <c r="AH328"/>
  <c r="AF328" a="1"/>
  <c r="AG328" a="1"/>
  <c r="AG328"/>
  <c r="AF328"/>
  <c r="AD328" a="1"/>
  <c r="AE328" a="1"/>
  <c r="AE328"/>
  <c r="AD328"/>
  <c r="AB328" a="1"/>
  <c r="AC328" a="1"/>
  <c r="AC328"/>
  <c r="AB328"/>
  <c r="Z328" a="1"/>
  <c r="AA328" a="1"/>
  <c r="AA328"/>
  <c r="Z328"/>
  <c r="AH327" a="1"/>
  <c r="AI327" a="1"/>
  <c r="AI327"/>
  <c r="AH327"/>
  <c r="AF327" a="1"/>
  <c r="AG327" a="1"/>
  <c r="AG327"/>
  <c r="AF327"/>
  <c r="AD327" a="1"/>
  <c r="AE327" a="1"/>
  <c r="AE327"/>
  <c r="AD327"/>
  <c r="AB327" a="1"/>
  <c r="AC327" a="1"/>
  <c r="AC327"/>
  <c r="AB327"/>
  <c r="Z327" a="1"/>
  <c r="AA327" a="1"/>
  <c r="AA327"/>
  <c r="Z327"/>
  <c r="AH326" a="1"/>
  <c r="AI326" a="1"/>
  <c r="AI326"/>
  <c r="AH326"/>
  <c r="AF326" a="1"/>
  <c r="AG326" a="1"/>
  <c r="AG326"/>
  <c r="AF326"/>
  <c r="AD326" a="1"/>
  <c r="AE326" a="1"/>
  <c r="AE326"/>
  <c r="AD326"/>
  <c r="AB326" a="1"/>
  <c r="AC326" a="1"/>
  <c r="AC326"/>
  <c r="AB326"/>
  <c r="Z326" a="1"/>
  <c r="AA326" a="1"/>
  <c r="AA326"/>
  <c r="Z326"/>
  <c r="AH325" a="1"/>
  <c r="AI325" a="1"/>
  <c r="AI325"/>
  <c r="AH325"/>
  <c r="AF325" a="1"/>
  <c r="AG325" a="1"/>
  <c r="AG325"/>
  <c r="AF325"/>
  <c r="AD325" a="1"/>
  <c r="AE325" a="1"/>
  <c r="AE325"/>
  <c r="AD325"/>
  <c r="AB325" a="1"/>
  <c r="AC325" a="1"/>
  <c r="AC325"/>
  <c r="AB325"/>
  <c r="Z325" a="1"/>
  <c r="AA325" a="1"/>
  <c r="AA325"/>
  <c r="Z325"/>
  <c r="AH324" a="1"/>
  <c r="AI324" a="1"/>
  <c r="AI324"/>
  <c r="AH324"/>
  <c r="AF324" a="1"/>
  <c r="AG324" a="1"/>
  <c r="AG324"/>
  <c r="AF324"/>
  <c r="AD324" a="1"/>
  <c r="AE324" a="1"/>
  <c r="AE324"/>
  <c r="AD324"/>
  <c r="AB324" a="1"/>
  <c r="AC324" a="1"/>
  <c r="AC324"/>
  <c r="AB324"/>
  <c r="Z324" a="1"/>
  <c r="AA324" a="1"/>
  <c r="AA324"/>
  <c r="Z324"/>
  <c r="AH323" a="1"/>
  <c r="AI323" a="1"/>
  <c r="AI323"/>
  <c r="AH323"/>
  <c r="AF323" a="1"/>
  <c r="AG323" a="1"/>
  <c r="AG323"/>
  <c r="AF323"/>
  <c r="AD323" a="1"/>
  <c r="AE323" a="1"/>
  <c r="AE323"/>
  <c r="AD323"/>
  <c r="AB323" a="1"/>
  <c r="AC323" a="1"/>
  <c r="AC323"/>
  <c r="AB323"/>
  <c r="Z323" a="1"/>
  <c r="AA323" a="1"/>
  <c r="AA323"/>
  <c r="Z323"/>
  <c r="AH322" a="1"/>
  <c r="AI322" a="1"/>
  <c r="AI322"/>
  <c r="AH322"/>
  <c r="AF322" a="1"/>
  <c r="AG322" a="1"/>
  <c r="AG322"/>
  <c r="AF322"/>
  <c r="AD322" a="1"/>
  <c r="AE322" a="1"/>
  <c r="AE322"/>
  <c r="AD322"/>
  <c r="AB322" a="1"/>
  <c r="AC322" a="1"/>
  <c r="AC322"/>
  <c r="AB322"/>
  <c r="Z322" a="1"/>
  <c r="AA322" a="1"/>
  <c r="AA322"/>
  <c r="Z322"/>
  <c r="AH321" a="1"/>
  <c r="AI321" a="1"/>
  <c r="AI321"/>
  <c r="AH321"/>
  <c r="AF321" a="1"/>
  <c r="AG321" a="1"/>
  <c r="AG321"/>
  <c r="AF321"/>
  <c r="AD321" a="1"/>
  <c r="AE321" a="1"/>
  <c r="AE321"/>
  <c r="AD321"/>
  <c r="AB321" a="1"/>
  <c r="AC321" a="1"/>
  <c r="AC321"/>
  <c r="AB321"/>
  <c r="Z321" a="1"/>
  <c r="AA321" a="1"/>
  <c r="AA321"/>
  <c r="Z321"/>
  <c r="AH320" a="1"/>
  <c r="AI320" a="1"/>
  <c r="AI320"/>
  <c r="AH320"/>
  <c r="AF320" a="1"/>
  <c r="AG320" a="1"/>
  <c r="AG320"/>
  <c r="AF320"/>
  <c r="AD320" a="1"/>
  <c r="AE320" a="1"/>
  <c r="AE320"/>
  <c r="AD320"/>
  <c r="AB320" a="1"/>
  <c r="AC320" a="1"/>
  <c r="AC320"/>
  <c r="AB320"/>
  <c r="Z320" a="1"/>
  <c r="AA320" a="1"/>
  <c r="AA320"/>
  <c r="Z320"/>
  <c r="AH319" a="1"/>
  <c r="AI319" a="1"/>
  <c r="AI319"/>
  <c r="AH319"/>
  <c r="AF319" a="1"/>
  <c r="AG319" a="1"/>
  <c r="AG319"/>
  <c r="AF319"/>
  <c r="AD319" a="1"/>
  <c r="AE319" a="1"/>
  <c r="AE319"/>
  <c r="AD319"/>
  <c r="AB319" a="1"/>
  <c r="AC319" a="1"/>
  <c r="AC319"/>
  <c r="AB319"/>
  <c r="Z319" a="1"/>
  <c r="AA319" a="1"/>
  <c r="AA319"/>
  <c r="Z319"/>
  <c r="AH318" a="1"/>
  <c r="AI318" a="1"/>
  <c r="AI318"/>
  <c r="AH318"/>
  <c r="AF318" a="1"/>
  <c r="AG318" a="1"/>
  <c r="AG318"/>
  <c r="AF318"/>
  <c r="AD318" a="1"/>
  <c r="AE318" a="1"/>
  <c r="AE318"/>
  <c r="AD318"/>
  <c r="AB318" a="1"/>
  <c r="AC318" a="1"/>
  <c r="AC318"/>
  <c r="AB318"/>
  <c r="Z318" a="1"/>
  <c r="AA318" a="1"/>
  <c r="AA318"/>
  <c r="Z318"/>
  <c r="AH317" a="1"/>
  <c r="AI317" a="1"/>
  <c r="AI317"/>
  <c r="AH317"/>
  <c r="AF317" a="1"/>
  <c r="AG317" a="1"/>
  <c r="AG317"/>
  <c r="AF317"/>
  <c r="AD317" a="1"/>
  <c r="AE317" a="1"/>
  <c r="AE317"/>
  <c r="AD317"/>
  <c r="AB317" a="1"/>
  <c r="AC317" a="1"/>
  <c r="AC317"/>
  <c r="AB317"/>
  <c r="Z317" a="1"/>
  <c r="AA317" a="1"/>
  <c r="AA317"/>
  <c r="Z317"/>
  <c r="AH316" a="1"/>
  <c r="AI316" a="1"/>
  <c r="AI316"/>
  <c r="AH316"/>
  <c r="AF316" a="1"/>
  <c r="AG316" a="1"/>
  <c r="AG316"/>
  <c r="AF316"/>
  <c r="AD316" a="1"/>
  <c r="AE316" a="1"/>
  <c r="AE316"/>
  <c r="AD316"/>
  <c r="AB316" a="1"/>
  <c r="AC316" a="1"/>
  <c r="AC316"/>
  <c r="AB316"/>
  <c r="Z316" a="1"/>
  <c r="AA316" a="1"/>
  <c r="AA316"/>
  <c r="Z316"/>
  <c r="AH315" a="1"/>
  <c r="AI315" a="1"/>
  <c r="AI315"/>
  <c r="AH315"/>
  <c r="AF315" a="1"/>
  <c r="AG315" a="1"/>
  <c r="AG315"/>
  <c r="AF315"/>
  <c r="AD315" a="1"/>
  <c r="AE315" a="1"/>
  <c r="AE315"/>
  <c r="AD315"/>
  <c r="AB315" a="1"/>
  <c r="AC315" a="1"/>
  <c r="AC315"/>
  <c r="AB315"/>
  <c r="Z315" a="1"/>
  <c r="AA315" a="1"/>
  <c r="AA315"/>
  <c r="Z315"/>
  <c r="AH314" a="1"/>
  <c r="AI314" a="1"/>
  <c r="AI314"/>
  <c r="AH314"/>
  <c r="AF314" a="1"/>
  <c r="AG314" a="1"/>
  <c r="AG314"/>
  <c r="AF314"/>
  <c r="AD314" a="1"/>
  <c r="AE314" a="1"/>
  <c r="AE314"/>
  <c r="AD314"/>
  <c r="AB314" a="1"/>
  <c r="AC314" a="1"/>
  <c r="AC314"/>
  <c r="AB314"/>
  <c r="Z314" a="1"/>
  <c r="AA314" a="1"/>
  <c r="AA314"/>
  <c r="Z314"/>
  <c r="AH313" a="1"/>
  <c r="AI313" a="1"/>
  <c r="AI313"/>
  <c r="AH313"/>
  <c r="AF313" a="1"/>
  <c r="AG313" a="1"/>
  <c r="AG313"/>
  <c r="AF313"/>
  <c r="AD313" a="1"/>
  <c r="AE313" a="1"/>
  <c r="AE313"/>
  <c r="AD313"/>
  <c r="AB313" a="1"/>
  <c r="AC313" a="1"/>
  <c r="AC313"/>
  <c r="AB313"/>
  <c r="Z313" a="1"/>
  <c r="AA313" a="1"/>
  <c r="AA313"/>
  <c r="Z313"/>
  <c r="AH312" a="1"/>
  <c r="AI312" a="1"/>
  <c r="AI312"/>
  <c r="AH312"/>
  <c r="AF312" a="1"/>
  <c r="AG312" a="1"/>
  <c r="AG312"/>
  <c r="AF312"/>
  <c r="AD312" a="1"/>
  <c r="AE312" a="1"/>
  <c r="AE312"/>
  <c r="AD312"/>
  <c r="AB312" a="1"/>
  <c r="AC312" a="1"/>
  <c r="AC312"/>
  <c r="AB312"/>
  <c r="Z312" a="1"/>
  <c r="AA312" a="1"/>
  <c r="AA312"/>
  <c r="Z312"/>
  <c r="AH311" a="1"/>
  <c r="AI311" a="1"/>
  <c r="AI311"/>
  <c r="AH311"/>
  <c r="AF311" a="1"/>
  <c r="AG311" a="1"/>
  <c r="AG311"/>
  <c r="AF311"/>
  <c r="AD311" a="1"/>
  <c r="AE311" a="1"/>
  <c r="AE311"/>
  <c r="AD311"/>
  <c r="AB311" a="1"/>
  <c r="AC311" a="1"/>
  <c r="AC311"/>
  <c r="AB311"/>
  <c r="Z311" a="1"/>
  <c r="AA311" a="1"/>
  <c r="AA311"/>
  <c r="Z311"/>
  <c r="AH310" a="1"/>
  <c r="AI310" a="1"/>
  <c r="AI310"/>
  <c r="AH310"/>
  <c r="AF310" a="1"/>
  <c r="AG310" a="1"/>
  <c r="AG310"/>
  <c r="AF310"/>
  <c r="AD310" a="1"/>
  <c r="AE310" a="1"/>
  <c r="AE310"/>
  <c r="AD310"/>
  <c r="AB310" a="1"/>
  <c r="AC310" a="1"/>
  <c r="AC310"/>
  <c r="AB310"/>
  <c r="Z310" a="1"/>
  <c r="AA310" a="1"/>
  <c r="AA310"/>
  <c r="Z310"/>
  <c r="AH309" a="1"/>
  <c r="AI309" a="1"/>
  <c r="AI309"/>
  <c r="AH309"/>
  <c r="AF309" a="1"/>
  <c r="AG309" a="1"/>
  <c r="AG309"/>
  <c r="AF309"/>
  <c r="AD309" a="1"/>
  <c r="AE309" a="1"/>
  <c r="AE309"/>
  <c r="AD309"/>
  <c r="AB309" a="1"/>
  <c r="AC309" a="1"/>
  <c r="AC309"/>
  <c r="AB309"/>
  <c r="Z309" a="1"/>
  <c r="AA309" a="1"/>
  <c r="AA309"/>
  <c r="Z309"/>
  <c r="AH308" a="1"/>
  <c r="AI308" a="1"/>
  <c r="AI308"/>
  <c r="AH308"/>
  <c r="AF308" a="1"/>
  <c r="AG308" a="1"/>
  <c r="AG308"/>
  <c r="AF308"/>
  <c r="AD308" a="1"/>
  <c r="AE308" a="1"/>
  <c r="AE308"/>
  <c r="AD308"/>
  <c r="AB308" a="1"/>
  <c r="AC308" a="1"/>
  <c r="AC308"/>
  <c r="AB308"/>
  <c r="Z308" a="1"/>
  <c r="AA308" a="1"/>
  <c r="AA308"/>
  <c r="Z308"/>
  <c r="AH307" a="1"/>
  <c r="AI307" a="1"/>
  <c r="AI307"/>
  <c r="AH307"/>
  <c r="AF307" a="1"/>
  <c r="AG307" a="1"/>
  <c r="AG307"/>
  <c r="AF307"/>
  <c r="AD307" a="1"/>
  <c r="AE307" a="1"/>
  <c r="AE307"/>
  <c r="AD307"/>
  <c r="AB307" a="1"/>
  <c r="AC307" a="1"/>
  <c r="AC307"/>
  <c r="AB307"/>
  <c r="Z307" a="1"/>
  <c r="AA307" a="1"/>
  <c r="AA307"/>
  <c r="Z307"/>
  <c r="AH306" a="1"/>
  <c r="AI306" a="1"/>
  <c r="AI306"/>
  <c r="AH306"/>
  <c r="AF306" a="1"/>
  <c r="AG306" a="1"/>
  <c r="AG306"/>
  <c r="AF306"/>
  <c r="AD306" a="1"/>
  <c r="AE306" a="1"/>
  <c r="AE306"/>
  <c r="AD306"/>
  <c r="AB306" a="1"/>
  <c r="AC306" a="1"/>
  <c r="AC306"/>
  <c r="AB306"/>
  <c r="Z306" a="1"/>
  <c r="AA306" a="1"/>
  <c r="AA306"/>
  <c r="Z306"/>
  <c r="AH305" a="1"/>
  <c r="AI305" a="1"/>
  <c r="AI305"/>
  <c r="AH305"/>
  <c r="AF305" a="1"/>
  <c r="AG305" a="1"/>
  <c r="AG305"/>
  <c r="AF305"/>
  <c r="AD305" a="1"/>
  <c r="AE305" a="1"/>
  <c r="AE305"/>
  <c r="AD305"/>
  <c r="AB305" a="1"/>
  <c r="AC305" a="1"/>
  <c r="AC305"/>
  <c r="AB305"/>
  <c r="Z305" a="1"/>
  <c r="AA305" a="1"/>
  <c r="AA305"/>
  <c r="Z305"/>
  <c r="AH304" a="1"/>
  <c r="AI304" a="1"/>
  <c r="AI304"/>
  <c r="AH304"/>
  <c r="AF304" a="1"/>
  <c r="AG304" a="1"/>
  <c r="AG304"/>
  <c r="AF304"/>
  <c r="AD304" a="1"/>
  <c r="AE304" a="1"/>
  <c r="AE304"/>
  <c r="AD304"/>
  <c r="AB304" a="1"/>
  <c r="AC304" a="1"/>
  <c r="AC304"/>
  <c r="AB304"/>
  <c r="Z304" a="1"/>
  <c r="AA304" a="1"/>
  <c r="AA304"/>
  <c r="Z304"/>
  <c r="AH303" a="1"/>
  <c r="AI303" a="1"/>
  <c r="AI303"/>
  <c r="AH303"/>
  <c r="AF303" a="1"/>
  <c r="AG303" a="1"/>
  <c r="AG303"/>
  <c r="AF303"/>
  <c r="AD303" a="1"/>
  <c r="AE303" a="1"/>
  <c r="AE303"/>
  <c r="AD303"/>
  <c r="AB303" a="1"/>
  <c r="AC303" a="1"/>
  <c r="AC303"/>
  <c r="AB303"/>
  <c r="Z303" a="1"/>
  <c r="AA303" a="1"/>
  <c r="AA303"/>
  <c r="Z303"/>
  <c r="AH302" a="1"/>
  <c r="AI302" a="1"/>
  <c r="AI302"/>
  <c r="AH302"/>
  <c r="AF302" a="1"/>
  <c r="AG302" a="1"/>
  <c r="AG302"/>
  <c r="AF302"/>
  <c r="AD302" a="1"/>
  <c r="AE302" a="1"/>
  <c r="AE302"/>
  <c r="AD302"/>
  <c r="AB302" a="1"/>
  <c r="AC302" a="1"/>
  <c r="AC302"/>
  <c r="AB302"/>
  <c r="Z302" a="1"/>
  <c r="AA302" a="1"/>
  <c r="AA302"/>
  <c r="Z302"/>
  <c r="AH301" a="1"/>
  <c r="AI301" a="1"/>
  <c r="AI301"/>
  <c r="AH301"/>
  <c r="AF301" a="1"/>
  <c r="AG301" a="1"/>
  <c r="AG301"/>
  <c r="AF301"/>
  <c r="AD301" a="1"/>
  <c r="AE301" a="1"/>
  <c r="AE301"/>
  <c r="AD301"/>
  <c r="AB301" a="1"/>
  <c r="AC301" a="1"/>
  <c r="AC301"/>
  <c r="AB301"/>
  <c r="Z301" a="1"/>
  <c r="AA301" a="1"/>
  <c r="AA301"/>
  <c r="Z301"/>
  <c r="AH300" a="1"/>
  <c r="AI300" a="1"/>
  <c r="AI300"/>
  <c r="AH300"/>
  <c r="AF300" a="1"/>
  <c r="AG300" a="1"/>
  <c r="AG300"/>
  <c r="AF300"/>
  <c r="AD300" a="1"/>
  <c r="AE300" a="1"/>
  <c r="AE300"/>
  <c r="AD300"/>
  <c r="AB300" a="1"/>
  <c r="AC300" a="1"/>
  <c r="AC300"/>
  <c r="AB300"/>
  <c r="Z300" a="1"/>
  <c r="AA300" a="1"/>
  <c r="AA300"/>
  <c r="Z300"/>
  <c r="AH299" a="1"/>
  <c r="AI299" a="1"/>
  <c r="AI299"/>
  <c r="AH299"/>
  <c r="AF299" a="1"/>
  <c r="AG299" a="1"/>
  <c r="AG299"/>
  <c r="AF299"/>
  <c r="AD299" a="1"/>
  <c r="AE299" a="1"/>
  <c r="AE299"/>
  <c r="AD299"/>
  <c r="AB299" a="1"/>
  <c r="AC299" a="1"/>
  <c r="AC299"/>
  <c r="AB299"/>
  <c r="Z299" a="1"/>
  <c r="AA299" a="1"/>
  <c r="AA299"/>
  <c r="Z299"/>
  <c r="AH298" a="1"/>
  <c r="AI298" a="1"/>
  <c r="AI298"/>
  <c r="AH298"/>
  <c r="AF298" a="1"/>
  <c r="AG298" a="1"/>
  <c r="AG298"/>
  <c r="AF298"/>
  <c r="AD298" a="1"/>
  <c r="AE298" a="1"/>
  <c r="AE298"/>
  <c r="AD298"/>
  <c r="AB298" a="1"/>
  <c r="AC298" a="1"/>
  <c r="AC298"/>
  <c r="AB298"/>
  <c r="Z298" a="1"/>
  <c r="AA298" a="1"/>
  <c r="AA298"/>
  <c r="Z298"/>
  <c r="AH297" a="1"/>
  <c r="AI297" a="1"/>
  <c r="AI297"/>
  <c r="AH297"/>
  <c r="AF297" a="1"/>
  <c r="AG297" a="1"/>
  <c r="AG297"/>
  <c r="AF297"/>
  <c r="AD297" a="1"/>
  <c r="AE297" a="1"/>
  <c r="AE297"/>
  <c r="AD297"/>
  <c r="AB297" a="1"/>
  <c r="AC297" a="1"/>
  <c r="AC297"/>
  <c r="AB297"/>
  <c r="Z297" a="1"/>
  <c r="AA297" a="1"/>
  <c r="AA297"/>
  <c r="Z297"/>
  <c r="AH296" a="1"/>
  <c r="AI296" a="1"/>
  <c r="AI296"/>
  <c r="AH296"/>
  <c r="AF296" a="1"/>
  <c r="AG296" a="1"/>
  <c r="AG296"/>
  <c r="AF296"/>
  <c r="AD296" a="1"/>
  <c r="AE296" a="1"/>
  <c r="AE296"/>
  <c r="AD296"/>
  <c r="AB296" a="1"/>
  <c r="AC296" a="1"/>
  <c r="AC296"/>
  <c r="AB296"/>
  <c r="Z296" a="1"/>
  <c r="AA296" a="1"/>
  <c r="AA296"/>
  <c r="Z296"/>
  <c r="AH295" a="1"/>
  <c r="AI295" a="1"/>
  <c r="AI295"/>
  <c r="AH295"/>
  <c r="AF295" a="1"/>
  <c r="AG295" a="1"/>
  <c r="AG295"/>
  <c r="AF295"/>
  <c r="AD295" a="1"/>
  <c r="AE295" a="1"/>
  <c r="AE295"/>
  <c r="AD295"/>
  <c r="AB295" a="1"/>
  <c r="AC295" a="1"/>
  <c r="AC295"/>
  <c r="AB295"/>
  <c r="Z295" a="1"/>
  <c r="AA295" a="1"/>
  <c r="AA295"/>
  <c r="Z295"/>
  <c r="AH294" a="1"/>
  <c r="AI294" a="1"/>
  <c r="AI294"/>
  <c r="AH294"/>
  <c r="AF294" a="1"/>
  <c r="AG294" a="1"/>
  <c r="AG294"/>
  <c r="AF294"/>
  <c r="AD294" a="1"/>
  <c r="AE294" a="1"/>
  <c r="AE294"/>
  <c r="AD294"/>
  <c r="AB294" a="1"/>
  <c r="AC294" a="1"/>
  <c r="AC294"/>
  <c r="AB294"/>
  <c r="Z294" a="1"/>
  <c r="AA294" a="1"/>
  <c r="AA294"/>
  <c r="Z294"/>
  <c r="AH293" a="1"/>
  <c r="AI293" a="1"/>
  <c r="AI293"/>
  <c r="AH293"/>
  <c r="AF293" a="1"/>
  <c r="AG293" a="1"/>
  <c r="AG293"/>
  <c r="AF293"/>
  <c r="AD293" a="1"/>
  <c r="AE293" a="1"/>
  <c r="AE293"/>
  <c r="AD293"/>
  <c r="AB293" a="1"/>
  <c r="AC293" a="1"/>
  <c r="AC293"/>
  <c r="AB293"/>
  <c r="Z293" a="1"/>
  <c r="AA293" a="1"/>
  <c r="AA293"/>
  <c r="Z293"/>
  <c r="AH292" a="1"/>
  <c r="AI292" a="1"/>
  <c r="AI292"/>
  <c r="AH292"/>
  <c r="AF292" a="1"/>
  <c r="AG292" a="1"/>
  <c r="AG292"/>
  <c r="AF292"/>
  <c r="AD292" a="1"/>
  <c r="AE292" a="1"/>
  <c r="AE292"/>
  <c r="AD292"/>
  <c r="AB292" a="1"/>
  <c r="AC292" a="1"/>
  <c r="AC292"/>
  <c r="AB292"/>
  <c r="Z292" a="1"/>
  <c r="AA292" a="1"/>
  <c r="AA292"/>
  <c r="Z292"/>
  <c r="AH291" a="1"/>
  <c r="AI291" a="1"/>
  <c r="AI291"/>
  <c r="AH291"/>
  <c r="AF291" a="1"/>
  <c r="AG291" a="1"/>
  <c r="AG291"/>
  <c r="AF291"/>
  <c r="AD291" a="1"/>
  <c r="AE291" a="1"/>
  <c r="AE291"/>
  <c r="AD291"/>
  <c r="AB291" a="1"/>
  <c r="AC291" a="1"/>
  <c r="AC291"/>
  <c r="AB291"/>
  <c r="Z291" a="1"/>
  <c r="AA291" a="1"/>
  <c r="AA291"/>
  <c r="Z291"/>
  <c r="AH290" a="1"/>
  <c r="AI290" a="1"/>
  <c r="AI290"/>
  <c r="AH290"/>
  <c r="AF290" a="1"/>
  <c r="AG290" a="1"/>
  <c r="AG290"/>
  <c r="AF290"/>
  <c r="AD290" a="1"/>
  <c r="AE290" a="1"/>
  <c r="AE290"/>
  <c r="AD290"/>
  <c r="AB290" a="1"/>
  <c r="AC290" a="1"/>
  <c r="AC290"/>
  <c r="AB290"/>
  <c r="Z290" a="1"/>
  <c r="AA290" a="1"/>
  <c r="AA290"/>
  <c r="Z290"/>
  <c r="AH289" a="1"/>
  <c r="AI289" a="1"/>
  <c r="AI289"/>
  <c r="AH289"/>
  <c r="AF289" a="1"/>
  <c r="AG289" a="1"/>
  <c r="AG289"/>
  <c r="AF289"/>
  <c r="AD289" a="1"/>
  <c r="AE289" a="1"/>
  <c r="AE289"/>
  <c r="AD289"/>
  <c r="AB289" a="1"/>
  <c r="AC289" a="1"/>
  <c r="AC289"/>
  <c r="AB289"/>
  <c r="Z289" a="1"/>
  <c r="AA289" a="1"/>
  <c r="AA289"/>
  <c r="Z289"/>
  <c r="AH288" a="1"/>
  <c r="AI288" a="1"/>
  <c r="AI288"/>
  <c r="AH288"/>
  <c r="AF288" a="1"/>
  <c r="AG288" a="1"/>
  <c r="AG288"/>
  <c r="AF288"/>
  <c r="AD288" a="1"/>
  <c r="AE288" a="1"/>
  <c r="AE288"/>
  <c r="AD288"/>
  <c r="AB288" a="1"/>
  <c r="AC288" a="1"/>
  <c r="AC288"/>
  <c r="AB288"/>
  <c r="Z288" a="1"/>
  <c r="AA288" a="1"/>
  <c r="AA288"/>
  <c r="Z288"/>
  <c r="AH287" a="1"/>
  <c r="AI287" a="1"/>
  <c r="AI287"/>
  <c r="AH287"/>
  <c r="AF287" a="1"/>
  <c r="AG287" a="1"/>
  <c r="AG287"/>
  <c r="AF287"/>
  <c r="AD287" a="1"/>
  <c r="AE287" a="1"/>
  <c r="AE287"/>
  <c r="AD287"/>
  <c r="AB287" a="1"/>
  <c r="AC287" a="1"/>
  <c r="AC287"/>
  <c r="AB287"/>
  <c r="Z287" a="1"/>
  <c r="AA287" a="1"/>
  <c r="AA287"/>
  <c r="Z287"/>
  <c r="AH286" a="1"/>
  <c r="AI286" a="1"/>
  <c r="AI286"/>
  <c r="AH286"/>
  <c r="AF286" a="1"/>
  <c r="AG286" a="1"/>
  <c r="AG286"/>
  <c r="AF286"/>
  <c r="AD286" a="1"/>
  <c r="AE286" a="1"/>
  <c r="AE286"/>
  <c r="AD286"/>
  <c r="AB286" a="1"/>
  <c r="AC286" a="1"/>
  <c r="AC286"/>
  <c r="AB286"/>
  <c r="Z286" a="1"/>
  <c r="AA286" a="1"/>
  <c r="AA286"/>
  <c r="Z286"/>
  <c r="AH285" a="1"/>
  <c r="AI285" a="1"/>
  <c r="AI285"/>
  <c r="AH285"/>
  <c r="AF285" a="1"/>
  <c r="AG285" a="1"/>
  <c r="AG285"/>
  <c r="AF285"/>
  <c r="AD285" a="1"/>
  <c r="AE285" a="1"/>
  <c r="AE285"/>
  <c r="AD285"/>
  <c r="AB285" a="1"/>
  <c r="AC285" a="1"/>
  <c r="AC285"/>
  <c r="AB285"/>
  <c r="Z285" a="1"/>
  <c r="AA285" a="1"/>
  <c r="AA285"/>
  <c r="Z285"/>
  <c r="AH284" a="1"/>
  <c r="AI284" a="1"/>
  <c r="AI284"/>
  <c r="AH284"/>
  <c r="AF284" a="1"/>
  <c r="AG284" a="1"/>
  <c r="AG284"/>
  <c r="AF284"/>
  <c r="AD284" a="1"/>
  <c r="AE284" a="1"/>
  <c r="AE284"/>
  <c r="AD284"/>
  <c r="AB284" a="1"/>
  <c r="AC284" a="1"/>
  <c r="AC284"/>
  <c r="AB284"/>
  <c r="Z284" a="1"/>
  <c r="AA284" a="1"/>
  <c r="AA284"/>
  <c r="Z284"/>
  <c r="AH283" a="1"/>
  <c r="AI283" a="1"/>
  <c r="AI283"/>
  <c r="AH283"/>
  <c r="AF283" a="1"/>
  <c r="AG283" a="1"/>
  <c r="AG283"/>
  <c r="AF283"/>
  <c r="AD283" a="1"/>
  <c r="AE283" a="1"/>
  <c r="AE283"/>
  <c r="AD283"/>
  <c r="AB283" a="1"/>
  <c r="AC283" a="1"/>
  <c r="AC283"/>
  <c r="AB283"/>
  <c r="Z283" a="1"/>
  <c r="AA283" a="1"/>
  <c r="AA283"/>
  <c r="Z283"/>
  <c r="AH282" a="1"/>
  <c r="AI282" a="1"/>
  <c r="AI282"/>
  <c r="AH282"/>
  <c r="AF282" a="1"/>
  <c r="AG282" a="1"/>
  <c r="AG282"/>
  <c r="AF282"/>
  <c r="AD282" a="1"/>
  <c r="AE282" a="1"/>
  <c r="AE282"/>
  <c r="AD282"/>
  <c r="AB282" a="1"/>
  <c r="AC282" a="1"/>
  <c r="AC282"/>
  <c r="AB282"/>
  <c r="Z282" a="1"/>
  <c r="AA282" a="1"/>
  <c r="AA282"/>
  <c r="Z282"/>
  <c r="AH281" a="1"/>
  <c r="AI281" a="1"/>
  <c r="AI281"/>
  <c r="AH281"/>
  <c r="AF281" a="1"/>
  <c r="AG281" a="1"/>
  <c r="AG281"/>
  <c r="AF281"/>
  <c r="AD281" a="1"/>
  <c r="AE281" a="1"/>
  <c r="AE281"/>
  <c r="AD281"/>
  <c r="AB281" a="1"/>
  <c r="AC281" a="1"/>
  <c r="AC281"/>
  <c r="AB281"/>
  <c r="Z281" a="1"/>
  <c r="AA281" a="1"/>
  <c r="AA281"/>
  <c r="Z281"/>
  <c r="AH280" a="1"/>
  <c r="AI280" a="1"/>
  <c r="AI280"/>
  <c r="AH280"/>
  <c r="AF280" a="1"/>
  <c r="AG280" a="1"/>
  <c r="AG280"/>
  <c r="AF280"/>
  <c r="AD280" a="1"/>
  <c r="AE280" a="1"/>
  <c r="AE280"/>
  <c r="AD280"/>
  <c r="AB280" a="1"/>
  <c r="AC280" a="1"/>
  <c r="AC280"/>
  <c r="AB280"/>
  <c r="Z280" a="1"/>
  <c r="AA280" a="1"/>
  <c r="AA280"/>
  <c r="Z280"/>
  <c r="AH279" a="1"/>
  <c r="AI279" a="1"/>
  <c r="AI279"/>
  <c r="AH279"/>
  <c r="AF279" a="1"/>
  <c r="AG279" a="1"/>
  <c r="AG279"/>
  <c r="AF279"/>
  <c r="AD279" a="1"/>
  <c r="AE279" a="1"/>
  <c r="AE279"/>
  <c r="AD279"/>
  <c r="AB279" a="1"/>
  <c r="AC279" a="1"/>
  <c r="AC279"/>
  <c r="AB279"/>
  <c r="Z279" a="1"/>
  <c r="AA279" a="1"/>
  <c r="AA279"/>
  <c r="Z279"/>
  <c r="AH278" a="1"/>
  <c r="AI278" a="1"/>
  <c r="AI278"/>
  <c r="AH278"/>
  <c r="AF278" a="1"/>
  <c r="AG278" a="1"/>
  <c r="AG278"/>
  <c r="AF278"/>
  <c r="AD278" a="1"/>
  <c r="AE278" a="1"/>
  <c r="AE278"/>
  <c r="AD278"/>
  <c r="AB278" a="1"/>
  <c r="AC278" a="1"/>
  <c r="AC278"/>
  <c r="AB278"/>
  <c r="Z278" a="1"/>
  <c r="AA278" a="1"/>
  <c r="AA278"/>
  <c r="Z278"/>
  <c r="AH277" a="1"/>
  <c r="AI277" a="1"/>
  <c r="AI277"/>
  <c r="AH277"/>
  <c r="AF277" a="1"/>
  <c r="AG277" a="1"/>
  <c r="AG277"/>
  <c r="AF277"/>
  <c r="AD277" a="1"/>
  <c r="AE277" a="1"/>
  <c r="AE277"/>
  <c r="AD277"/>
  <c r="AB277" a="1"/>
  <c r="AC277" a="1"/>
  <c r="AC277"/>
  <c r="AB277"/>
  <c r="Z277" a="1"/>
  <c r="AA277" a="1"/>
  <c r="AA277"/>
  <c r="Z277"/>
  <c r="AH276" a="1"/>
  <c r="AI276" a="1"/>
  <c r="AI276"/>
  <c r="AH276"/>
  <c r="AF276" a="1"/>
  <c r="AG276" a="1"/>
  <c r="AG276"/>
  <c r="AF276"/>
  <c r="AD276" a="1"/>
  <c r="AE276" a="1"/>
  <c r="AE276"/>
  <c r="AD276"/>
  <c r="AB276" a="1"/>
  <c r="AC276" a="1"/>
  <c r="AC276"/>
  <c r="AB276"/>
  <c r="Z276" a="1"/>
  <c r="AA276" a="1"/>
  <c r="AA276"/>
  <c r="Z276"/>
  <c r="AH275" a="1"/>
  <c r="AI275" a="1"/>
  <c r="AI275"/>
  <c r="AH275"/>
  <c r="AF275" a="1"/>
  <c r="AG275" a="1"/>
  <c r="AG275"/>
  <c r="AF275"/>
  <c r="AD275" a="1"/>
  <c r="AE275" a="1"/>
  <c r="AE275"/>
  <c r="AD275"/>
  <c r="AB275" a="1"/>
  <c r="AC275" a="1"/>
  <c r="AC275"/>
  <c r="AB275"/>
  <c r="Z275" a="1"/>
  <c r="AA275" a="1"/>
  <c r="AA275"/>
  <c r="Z275"/>
  <c r="AH274" a="1"/>
  <c r="AI274" a="1"/>
  <c r="AI274"/>
  <c r="AH274"/>
  <c r="AF274" a="1"/>
  <c r="AG274" a="1"/>
  <c r="AG274"/>
  <c r="AF274"/>
  <c r="AD274" a="1"/>
  <c r="AE274" a="1"/>
  <c r="AE274"/>
  <c r="AD274"/>
  <c r="AB274" a="1"/>
  <c r="AC274" a="1"/>
  <c r="AC274"/>
  <c r="AB274"/>
  <c r="Z274" a="1"/>
  <c r="AA274" a="1"/>
  <c r="AA274"/>
  <c r="Z274"/>
  <c r="AH273" a="1"/>
  <c r="AI273" a="1"/>
  <c r="AI273"/>
  <c r="AH273"/>
  <c r="AF273" a="1"/>
  <c r="AG273" a="1"/>
  <c r="AG273"/>
  <c r="AF273"/>
  <c r="AD273" a="1"/>
  <c r="AE273" a="1"/>
  <c r="AE273"/>
  <c r="AD273"/>
  <c r="AB273" a="1"/>
  <c r="AC273" a="1"/>
  <c r="AC273"/>
  <c r="AB273"/>
  <c r="Z273" a="1"/>
  <c r="AA273" a="1"/>
  <c r="AA273"/>
  <c r="Z273"/>
  <c r="AH272" a="1"/>
  <c r="AI272" a="1"/>
  <c r="AI272"/>
  <c r="AH272"/>
  <c r="AF272" a="1"/>
  <c r="AG272" a="1"/>
  <c r="AG272"/>
  <c r="AF272"/>
  <c r="AD272" a="1"/>
  <c r="AE272" a="1"/>
  <c r="AE272"/>
  <c r="AD272"/>
  <c r="AB272" a="1"/>
  <c r="AC272" a="1"/>
  <c r="AC272"/>
  <c r="AB272"/>
  <c r="Z272" a="1"/>
  <c r="AA272" a="1"/>
  <c r="AA272"/>
  <c r="Z272"/>
  <c r="AH271" a="1"/>
  <c r="AI271" a="1"/>
  <c r="AI271"/>
  <c r="AH271"/>
  <c r="AF271" a="1"/>
  <c r="AG271" a="1"/>
  <c r="AG271"/>
  <c r="AF271"/>
  <c r="AD271" a="1"/>
  <c r="AE271" a="1"/>
  <c r="AE271"/>
  <c r="AD271"/>
  <c r="AB271" a="1"/>
  <c r="AC271" a="1"/>
  <c r="AC271"/>
  <c r="AB271"/>
  <c r="Z271" a="1"/>
  <c r="AA271" a="1"/>
  <c r="AA271"/>
  <c r="Z271"/>
  <c r="AH270" a="1"/>
  <c r="AI270" a="1"/>
  <c r="AI270"/>
  <c r="AH270"/>
  <c r="AF270" a="1"/>
  <c r="AG270" a="1"/>
  <c r="AG270"/>
  <c r="AF270"/>
  <c r="AD270" a="1"/>
  <c r="AE270" a="1"/>
  <c r="AE270"/>
  <c r="AD270"/>
  <c r="AB270" a="1"/>
  <c r="AC270" a="1"/>
  <c r="AC270"/>
  <c r="AB270"/>
  <c r="Z270" a="1"/>
  <c r="AA270" a="1"/>
  <c r="AA270"/>
  <c r="Z270"/>
  <c r="AH269" a="1"/>
  <c r="AI269" a="1"/>
  <c r="AI269"/>
  <c r="AH269"/>
  <c r="AF269" a="1"/>
  <c r="AG269" a="1"/>
  <c r="AG269"/>
  <c r="AF269"/>
  <c r="AD269" a="1"/>
  <c r="AE269" a="1"/>
  <c r="AE269"/>
  <c r="AD269"/>
  <c r="AB269" a="1"/>
  <c r="AC269" a="1"/>
  <c r="AC269"/>
  <c r="AB269"/>
  <c r="Z269" a="1"/>
  <c r="AA269" a="1"/>
  <c r="AA269"/>
  <c r="Z269"/>
  <c r="AH268" a="1"/>
  <c r="AI268" a="1"/>
  <c r="AI268"/>
  <c r="AH268"/>
  <c r="AF268" a="1"/>
  <c r="AG268" a="1"/>
  <c r="AG268"/>
  <c r="AF268"/>
  <c r="AD268" a="1"/>
  <c r="AE268" a="1"/>
  <c r="AE268"/>
  <c r="AD268"/>
  <c r="AB268" a="1"/>
  <c r="AC268" a="1"/>
  <c r="AC268"/>
  <c r="AB268"/>
  <c r="Z268" a="1"/>
  <c r="AA268" a="1"/>
  <c r="AA268"/>
  <c r="Z268"/>
  <c r="AH267" a="1"/>
  <c r="AI267" a="1"/>
  <c r="AI267"/>
  <c r="AH267"/>
  <c r="AF267" a="1"/>
  <c r="AG267" a="1"/>
  <c r="AG267"/>
  <c r="AF267"/>
  <c r="AD267" a="1"/>
  <c r="AE267" a="1"/>
  <c r="AE267"/>
  <c r="AD267"/>
  <c r="AB267" a="1"/>
  <c r="AC267" a="1"/>
  <c r="AC267"/>
  <c r="AB267"/>
  <c r="Z267" a="1"/>
  <c r="AA267" a="1"/>
  <c r="AA267"/>
  <c r="Z267"/>
  <c r="AH266" a="1"/>
  <c r="AI266" a="1"/>
  <c r="AI266"/>
  <c r="AH266"/>
  <c r="AF266" a="1"/>
  <c r="AG266" a="1"/>
  <c r="AG266"/>
  <c r="AF266"/>
  <c r="AD266" a="1"/>
  <c r="AE266" a="1"/>
  <c r="AE266"/>
  <c r="AD266"/>
  <c r="AB266" a="1"/>
  <c r="AC266" a="1"/>
  <c r="AC266"/>
  <c r="AB266"/>
  <c r="Z266" a="1"/>
  <c r="AA266" a="1"/>
  <c r="AA266"/>
  <c r="Z266"/>
  <c r="AH265" a="1"/>
  <c r="AI265" a="1"/>
  <c r="AI265"/>
  <c r="AH265"/>
  <c r="AF265" a="1"/>
  <c r="AG265" a="1"/>
  <c r="AG265"/>
  <c r="AF265"/>
  <c r="AD265" a="1"/>
  <c r="AE265" a="1"/>
  <c r="AE265"/>
  <c r="AD265"/>
  <c r="AB265" a="1"/>
  <c r="AC265" a="1"/>
  <c r="AC265"/>
  <c r="AB265"/>
  <c r="Z265" a="1"/>
  <c r="AA265" a="1"/>
  <c r="AA265"/>
  <c r="Z265"/>
  <c r="AH264" a="1"/>
  <c r="AI264" a="1"/>
  <c r="AI264"/>
  <c r="AH264"/>
  <c r="AF264" a="1"/>
  <c r="AG264" a="1"/>
  <c r="AG264"/>
  <c r="AF264"/>
  <c r="AD264" a="1"/>
  <c r="AE264" a="1"/>
  <c r="AE264"/>
  <c r="AD264"/>
  <c r="AB264" a="1"/>
  <c r="AC264" a="1"/>
  <c r="AC264"/>
  <c r="AB264"/>
  <c r="Z264" a="1"/>
  <c r="AA264" a="1"/>
  <c r="AA264"/>
  <c r="Z264"/>
  <c r="AH263" a="1"/>
  <c r="AI263" a="1"/>
  <c r="AI263"/>
  <c r="AH263"/>
  <c r="AF263" a="1"/>
  <c r="AG263" a="1"/>
  <c r="AG263"/>
  <c r="AF263"/>
  <c r="AD263" a="1"/>
  <c r="AE263" a="1"/>
  <c r="AE263"/>
  <c r="AD263"/>
  <c r="AB263" a="1"/>
  <c r="AC263" a="1"/>
  <c r="AC263"/>
  <c r="AB263"/>
  <c r="Z263" a="1"/>
  <c r="AA263" a="1"/>
  <c r="AA263"/>
  <c r="Z263"/>
  <c r="AH262" a="1"/>
  <c r="AI262" a="1"/>
  <c r="AI262"/>
  <c r="AH262"/>
  <c r="AF262" a="1"/>
  <c r="AG262" a="1"/>
  <c r="AG262"/>
  <c r="AF262"/>
  <c r="AD262" a="1"/>
  <c r="AE262" a="1"/>
  <c r="AE262"/>
  <c r="AD262"/>
  <c r="AB262" a="1"/>
  <c r="AC262" a="1"/>
  <c r="AC262"/>
  <c r="AB262"/>
  <c r="Z262" a="1"/>
  <c r="AA262" a="1"/>
  <c r="AA262"/>
  <c r="Z262"/>
  <c r="AH261" a="1"/>
  <c r="AI261" a="1"/>
  <c r="AI261"/>
  <c r="AH261"/>
  <c r="AF261" a="1"/>
  <c r="AG261" a="1"/>
  <c r="AG261"/>
  <c r="AF261"/>
  <c r="AD261" a="1"/>
  <c r="AE261" a="1"/>
  <c r="AE261"/>
  <c r="AD261"/>
  <c r="AB261" a="1"/>
  <c r="AC261" a="1"/>
  <c r="AC261"/>
  <c r="AB261"/>
  <c r="Z261" a="1"/>
  <c r="AA261" a="1"/>
  <c r="AA261"/>
  <c r="Z261"/>
  <c r="AH260" a="1"/>
  <c r="AI260" a="1"/>
  <c r="AI260"/>
  <c r="AH260"/>
  <c r="AF260" a="1"/>
  <c r="AG260" a="1"/>
  <c r="AG260"/>
  <c r="AF260"/>
  <c r="AD260" a="1"/>
  <c r="AE260" a="1"/>
  <c r="AE260"/>
  <c r="AD260"/>
  <c r="AB260" a="1"/>
  <c r="AC260" a="1"/>
  <c r="AC260"/>
  <c r="AB260"/>
  <c r="Z260" a="1"/>
  <c r="AA260" a="1"/>
  <c r="AA260"/>
  <c r="Z260"/>
  <c r="AH259" a="1"/>
  <c r="AI259" a="1"/>
  <c r="AI259"/>
  <c r="AH259"/>
  <c r="AF259" a="1"/>
  <c r="AG259" a="1"/>
  <c r="AG259"/>
  <c r="AF259"/>
  <c r="AD259" a="1"/>
  <c r="AE259" a="1"/>
  <c r="AE259"/>
  <c r="AD259"/>
  <c r="AB259" a="1"/>
  <c r="AC259" a="1"/>
  <c r="AC259"/>
  <c r="AB259"/>
  <c r="Z259" a="1"/>
  <c r="AA259" a="1"/>
  <c r="AA259"/>
  <c r="Z259"/>
  <c r="AH258" a="1"/>
  <c r="AI258" a="1"/>
  <c r="AI258"/>
  <c r="AH258"/>
  <c r="AF258" a="1"/>
  <c r="AG258" a="1"/>
  <c r="AG258"/>
  <c r="AF258"/>
  <c r="AD258" a="1"/>
  <c r="AE258" a="1"/>
  <c r="AE258"/>
  <c r="AD258"/>
  <c r="AB258" a="1"/>
  <c r="AC258" a="1"/>
  <c r="AC258"/>
  <c r="AB258"/>
  <c r="Z258" a="1"/>
  <c r="AA258" a="1"/>
  <c r="AA258"/>
  <c r="Z258"/>
  <c r="AH257" a="1"/>
  <c r="AI257" a="1"/>
  <c r="AI257"/>
  <c r="AH257"/>
  <c r="AF257" a="1"/>
  <c r="AG257" a="1"/>
  <c r="AG257"/>
  <c r="AF257"/>
  <c r="AD257" a="1"/>
  <c r="AE257" a="1"/>
  <c r="AE257"/>
  <c r="AD257"/>
  <c r="AB257" a="1"/>
  <c r="AC257" a="1"/>
  <c r="AC257"/>
  <c r="AB257"/>
  <c r="Z257" a="1"/>
  <c r="AA257" a="1"/>
  <c r="AA257"/>
  <c r="Z257"/>
  <c r="AH256" a="1"/>
  <c r="AI256" a="1"/>
  <c r="AI256"/>
  <c r="AH256"/>
  <c r="AF256" a="1"/>
  <c r="AG256" a="1"/>
  <c r="AG256"/>
  <c r="AF256"/>
  <c r="AD256" a="1"/>
  <c r="AE256" a="1"/>
  <c r="AE256"/>
  <c r="AD256"/>
  <c r="AB256" a="1"/>
  <c r="AC256" a="1"/>
  <c r="AC256"/>
  <c r="AB256"/>
  <c r="Z256" a="1"/>
  <c r="AA256" a="1"/>
  <c r="AA256"/>
  <c r="Z256"/>
  <c r="AH255" a="1"/>
  <c r="AI255" a="1"/>
  <c r="AI255"/>
  <c r="AH255"/>
  <c r="AF255" a="1"/>
  <c r="AG255" a="1"/>
  <c r="AG255"/>
  <c r="AF255"/>
  <c r="AD255" a="1"/>
  <c r="AE255" a="1"/>
  <c r="AE255"/>
  <c r="AD255"/>
  <c r="AB255" a="1"/>
  <c r="AC255" a="1"/>
  <c r="AC255"/>
  <c r="AB255"/>
  <c r="Z255" a="1"/>
  <c r="AA255" a="1"/>
  <c r="AA255"/>
  <c r="Z255"/>
  <c r="AH254" a="1"/>
  <c r="AI254" a="1"/>
  <c r="AI254"/>
  <c r="AH254"/>
  <c r="AF254" a="1"/>
  <c r="AG254" a="1"/>
  <c r="AG254"/>
  <c r="AF254"/>
  <c r="AD254" a="1"/>
  <c r="AE254" a="1"/>
  <c r="AE254"/>
  <c r="AD254"/>
  <c r="AB254" a="1"/>
  <c r="AC254" a="1"/>
  <c r="AC254"/>
  <c r="AB254"/>
  <c r="Z254" a="1"/>
  <c r="AA254" a="1"/>
  <c r="AA254"/>
  <c r="Z254"/>
  <c r="AH253" a="1"/>
  <c r="AI253" a="1"/>
  <c r="AI253"/>
  <c r="AH253"/>
  <c r="AF253" a="1"/>
  <c r="AG253" a="1"/>
  <c r="AG253"/>
  <c r="AF253"/>
  <c r="AD253" a="1"/>
  <c r="AE253" a="1"/>
  <c r="AE253"/>
  <c r="AD253"/>
  <c r="AB253" a="1"/>
  <c r="AC253" a="1"/>
  <c r="AC253"/>
  <c r="AB253"/>
  <c r="Z253" a="1"/>
  <c r="AA253" a="1"/>
  <c r="AA253"/>
  <c r="Z253"/>
  <c r="AH252" a="1"/>
  <c r="AI252" a="1"/>
  <c r="AI252"/>
  <c r="AH252"/>
  <c r="AF252" a="1"/>
  <c r="AG252" a="1"/>
  <c r="AG252"/>
  <c r="AF252"/>
  <c r="AD252" a="1"/>
  <c r="AE252" a="1"/>
  <c r="AE252"/>
  <c r="AD252"/>
  <c r="AB252" a="1"/>
  <c r="AC252" a="1"/>
  <c r="AC252"/>
  <c r="AB252"/>
  <c r="Z252" a="1"/>
  <c r="AA252" a="1"/>
  <c r="AA252"/>
  <c r="Z252"/>
  <c r="AH251" a="1"/>
  <c r="AI251" a="1"/>
  <c r="AI251"/>
  <c r="AH251"/>
  <c r="AF251" a="1"/>
  <c r="AG251" a="1"/>
  <c r="AG251"/>
  <c r="AF251"/>
  <c r="AD251" a="1"/>
  <c r="AE251" a="1"/>
  <c r="AE251"/>
  <c r="AD251"/>
  <c r="AB251" a="1"/>
  <c r="AC251" a="1"/>
  <c r="AC251"/>
  <c r="AB251"/>
  <c r="Z251" a="1"/>
  <c r="AA251" a="1"/>
  <c r="AA251"/>
  <c r="Z251"/>
  <c r="AH250" a="1"/>
  <c r="AI250" a="1"/>
  <c r="AI250"/>
  <c r="AH250"/>
  <c r="AF250" a="1"/>
  <c r="AG250" a="1"/>
  <c r="AG250"/>
  <c r="AF250"/>
  <c r="AD250" a="1"/>
  <c r="AE250" a="1"/>
  <c r="AE250"/>
  <c r="AD250"/>
  <c r="AB250" a="1"/>
  <c r="AC250" a="1"/>
  <c r="AC250"/>
  <c r="AB250"/>
  <c r="Z250" a="1"/>
  <c r="AA250" a="1"/>
  <c r="AA250"/>
  <c r="Z250"/>
  <c r="AH249" a="1"/>
  <c r="AI249" a="1"/>
  <c r="AI249"/>
  <c r="AH249"/>
  <c r="AF249" a="1"/>
  <c r="AG249" a="1"/>
  <c r="AG249"/>
  <c r="AF249"/>
  <c r="AD249" a="1"/>
  <c r="AE249" a="1"/>
  <c r="AE249"/>
  <c r="AD249"/>
  <c r="AB249" a="1"/>
  <c r="AC249" a="1"/>
  <c r="AC249"/>
  <c r="AB249"/>
  <c r="Z249" a="1"/>
  <c r="AA249" a="1"/>
  <c r="AA249"/>
  <c r="Z249"/>
  <c r="AH248" a="1"/>
  <c r="AI248" a="1"/>
  <c r="AI248"/>
  <c r="AH248"/>
  <c r="AF248" a="1"/>
  <c r="AG248" a="1"/>
  <c r="AG248"/>
  <c r="AF248"/>
  <c r="AD248" a="1"/>
  <c r="AE248" a="1"/>
  <c r="AE248"/>
  <c r="AD248"/>
  <c r="AB248" a="1"/>
  <c r="AC248" a="1"/>
  <c r="AC248"/>
  <c r="AB248"/>
  <c r="Z248" a="1"/>
  <c r="AA248" a="1"/>
  <c r="AA248"/>
  <c r="Z248"/>
  <c r="AH247" a="1"/>
  <c r="AI247" a="1"/>
  <c r="AI247"/>
  <c r="AH247"/>
  <c r="AF247" a="1"/>
  <c r="AG247" a="1"/>
  <c r="AG247"/>
  <c r="AF247"/>
  <c r="AD247" a="1"/>
  <c r="AE247" a="1"/>
  <c r="AE247"/>
  <c r="AD247"/>
  <c r="AB247" a="1"/>
  <c r="AC247" a="1"/>
  <c r="AC247"/>
  <c r="AB247"/>
  <c r="Z247" a="1"/>
  <c r="AA247" a="1"/>
  <c r="AA247"/>
  <c r="Z247"/>
  <c r="AH246" a="1"/>
  <c r="AI246" a="1"/>
  <c r="AI246"/>
  <c r="AH246"/>
  <c r="AF246" a="1"/>
  <c r="AG246" a="1"/>
  <c r="AG246"/>
  <c r="AF246"/>
  <c r="AD246" a="1"/>
  <c r="AE246" a="1"/>
  <c r="AE246"/>
  <c r="AD246"/>
  <c r="AB246" a="1"/>
  <c r="AC246" a="1"/>
  <c r="AC246"/>
  <c r="AB246"/>
  <c r="Z246" a="1"/>
  <c r="AA246" a="1"/>
  <c r="AA246"/>
  <c r="Z246"/>
  <c r="AH245" a="1"/>
  <c r="AI245" a="1"/>
  <c r="AI245"/>
  <c r="AH245"/>
  <c r="AF245" a="1"/>
  <c r="AG245" a="1"/>
  <c r="AG245"/>
  <c r="AF245"/>
  <c r="AD245" a="1"/>
  <c r="AE245" a="1"/>
  <c r="AE245"/>
  <c r="AD245"/>
  <c r="AB245" a="1"/>
  <c r="AC245" a="1"/>
  <c r="AC245"/>
  <c r="AB245"/>
  <c r="Z245" a="1"/>
  <c r="AA245" a="1"/>
  <c r="AA245"/>
  <c r="Z245"/>
  <c r="AH244" a="1"/>
  <c r="AI244" a="1"/>
  <c r="AI244"/>
  <c r="AH244"/>
  <c r="AF244" a="1"/>
  <c r="AG244" a="1"/>
  <c r="AG244"/>
  <c r="AF244"/>
  <c r="AD244" a="1"/>
  <c r="AE244" a="1"/>
  <c r="AE244"/>
  <c r="AD244"/>
  <c r="AB244" a="1"/>
  <c r="AC244" a="1"/>
  <c r="AC244"/>
  <c r="AB244"/>
  <c r="Z244" a="1"/>
  <c r="AA244" a="1"/>
  <c r="AA244"/>
  <c r="Z244"/>
  <c r="AH243" a="1"/>
  <c r="AI243" a="1"/>
  <c r="AI243"/>
  <c r="AH243"/>
  <c r="AF243" a="1"/>
  <c r="AG243" a="1"/>
  <c r="AG243"/>
  <c r="AF243"/>
  <c r="AD243" a="1"/>
  <c r="AE243" a="1"/>
  <c r="AE243"/>
  <c r="AD243"/>
  <c r="AB243" a="1"/>
  <c r="AC243" a="1"/>
  <c r="AC243"/>
  <c r="AB243"/>
  <c r="Z243" a="1"/>
  <c r="AA243" a="1"/>
  <c r="AA243"/>
  <c r="Z243"/>
  <c r="AH242" a="1"/>
  <c r="AI242" a="1"/>
  <c r="AI242"/>
  <c r="AH242"/>
  <c r="AF242" a="1"/>
  <c r="AG242" a="1"/>
  <c r="AG242"/>
  <c r="AF242"/>
  <c r="AD242" a="1"/>
  <c r="AE242" a="1"/>
  <c r="AE242"/>
  <c r="AD242"/>
  <c r="AB242" a="1"/>
  <c r="AC242" a="1"/>
  <c r="AC242"/>
  <c r="AB242"/>
  <c r="Z242" a="1"/>
  <c r="AA242" a="1"/>
  <c r="AA242"/>
  <c r="Z242"/>
  <c r="AH241" a="1"/>
  <c r="AI241" a="1"/>
  <c r="AI241"/>
  <c r="AH241"/>
  <c r="AF241" a="1"/>
  <c r="AG241" a="1"/>
  <c r="AG241"/>
  <c r="AF241"/>
  <c r="AD241" a="1"/>
  <c r="AE241" a="1"/>
  <c r="AE241"/>
  <c r="AD241"/>
  <c r="AB241" a="1"/>
  <c r="AC241" a="1"/>
  <c r="AC241"/>
  <c r="AB241"/>
  <c r="Z241" a="1"/>
  <c r="AA241" a="1"/>
  <c r="AA241"/>
  <c r="Z241"/>
  <c r="AH240" a="1"/>
  <c r="AI240" a="1"/>
  <c r="AI240"/>
  <c r="AH240"/>
  <c r="AF240" a="1"/>
  <c r="AG240" a="1"/>
  <c r="AG240"/>
  <c r="AF240"/>
  <c r="AD240" a="1"/>
  <c r="AE240" a="1"/>
  <c r="AE240"/>
  <c r="AD240"/>
  <c r="AB240" a="1"/>
  <c r="AC240" a="1"/>
  <c r="AC240"/>
  <c r="AB240"/>
  <c r="Z240" a="1"/>
  <c r="AA240" a="1"/>
  <c r="AA240"/>
  <c r="Z240"/>
  <c r="AH239" a="1"/>
  <c r="AI239" a="1"/>
  <c r="AI239"/>
  <c r="AH239"/>
  <c r="AF239" a="1"/>
  <c r="AG239" a="1"/>
  <c r="AG239"/>
  <c r="AF239"/>
  <c r="AD239" a="1"/>
  <c r="AE239" a="1"/>
  <c r="AE239"/>
  <c r="AD239"/>
  <c r="AB239" a="1"/>
  <c r="AC239" a="1"/>
  <c r="AC239"/>
  <c r="AB239"/>
  <c r="Z239" a="1"/>
  <c r="AA239" a="1"/>
  <c r="AA239"/>
  <c r="Z239"/>
  <c r="AH238" a="1"/>
  <c r="AI238" a="1"/>
  <c r="AI238"/>
  <c r="AH238"/>
  <c r="AF238" a="1"/>
  <c r="AG238" a="1"/>
  <c r="AG238"/>
  <c r="AF238"/>
  <c r="AD238" a="1"/>
  <c r="AE238" a="1"/>
  <c r="AE238"/>
  <c r="AD238"/>
  <c r="AB238" a="1"/>
  <c r="AC238" a="1"/>
  <c r="AC238"/>
  <c r="AB238"/>
  <c r="Z238" a="1"/>
  <c r="AA238" a="1"/>
  <c r="AA238"/>
  <c r="Z238"/>
  <c r="AH237" a="1"/>
  <c r="AI237" a="1"/>
  <c r="AI237"/>
  <c r="AH237"/>
  <c r="AF237" a="1"/>
  <c r="AG237" a="1"/>
  <c r="AG237"/>
  <c r="AF237"/>
  <c r="AD237" a="1"/>
  <c r="AE237" a="1"/>
  <c r="AE237"/>
  <c r="AD237"/>
  <c r="AB237" a="1"/>
  <c r="AC237" a="1"/>
  <c r="AC237"/>
  <c r="AB237"/>
  <c r="Z237" a="1"/>
  <c r="AA237" a="1"/>
  <c r="AA237"/>
  <c r="Z237"/>
  <c r="AH236" a="1"/>
  <c r="AI236" a="1"/>
  <c r="AI236"/>
  <c r="AH236"/>
  <c r="AF236" a="1"/>
  <c r="AG236" a="1"/>
  <c r="AG236"/>
  <c r="AF236"/>
  <c r="AD236" a="1"/>
  <c r="AE236" a="1"/>
  <c r="AE236"/>
  <c r="AD236"/>
  <c r="AB236" a="1"/>
  <c r="AC236" a="1"/>
  <c r="AC236"/>
  <c r="AB236"/>
  <c r="Z236" a="1"/>
  <c r="AA236" a="1"/>
  <c r="AA236"/>
  <c r="Z236"/>
  <c r="AH235" a="1"/>
  <c r="AI235" a="1"/>
  <c r="AI235"/>
  <c r="AH235"/>
  <c r="AF235" a="1"/>
  <c r="AG235" a="1"/>
  <c r="AG235"/>
  <c r="AF235"/>
  <c r="AD235" a="1"/>
  <c r="AE235" a="1"/>
  <c r="AE235"/>
  <c r="AD235"/>
  <c r="AB235" a="1"/>
  <c r="AC235" a="1"/>
  <c r="AC235"/>
  <c r="AB235"/>
  <c r="Z235" a="1"/>
  <c r="AA235" a="1"/>
  <c r="AA235"/>
  <c r="Z235"/>
  <c r="AH234" a="1"/>
  <c r="AI234" a="1"/>
  <c r="AI234"/>
  <c r="AH234"/>
  <c r="AF234" a="1"/>
  <c r="AG234" a="1"/>
  <c r="AG234"/>
  <c r="AF234"/>
  <c r="AD234" a="1"/>
  <c r="AE234" a="1"/>
  <c r="AE234"/>
  <c r="AD234"/>
  <c r="AB234" a="1"/>
  <c r="AC234" a="1"/>
  <c r="AC234"/>
  <c r="AB234"/>
  <c r="Z234" a="1"/>
  <c r="AA234" a="1"/>
  <c r="AA234"/>
  <c r="Z234"/>
  <c r="AH233" a="1"/>
  <c r="AI233" a="1"/>
  <c r="AI233"/>
  <c r="AH233"/>
  <c r="AF233" a="1"/>
  <c r="AG233" a="1"/>
  <c r="AG233"/>
  <c r="AF233"/>
  <c r="AD233" a="1"/>
  <c r="AE233" a="1"/>
  <c r="AE233"/>
  <c r="AD233"/>
  <c r="AB233" a="1"/>
  <c r="AC233" a="1"/>
  <c r="AC233"/>
  <c r="AB233"/>
  <c r="Z233" a="1"/>
  <c r="AA233" a="1"/>
  <c r="AA233"/>
  <c r="Z233"/>
  <c r="AH232" a="1"/>
  <c r="AI232" a="1"/>
  <c r="AI232"/>
  <c r="AH232"/>
  <c r="AF232" a="1"/>
  <c r="AG232" a="1"/>
  <c r="AG232"/>
  <c r="AF232"/>
  <c r="AD232" a="1"/>
  <c r="AE232" a="1"/>
  <c r="AE232"/>
  <c r="AD232"/>
  <c r="AB232" a="1"/>
  <c r="AC232" a="1"/>
  <c r="AC232"/>
  <c r="AB232"/>
  <c r="Z232" a="1"/>
  <c r="AA232" a="1"/>
  <c r="AA232"/>
  <c r="Z232"/>
  <c r="AH231" a="1"/>
  <c r="AI231" a="1"/>
  <c r="AI231"/>
  <c r="AH231"/>
  <c r="AF231" a="1"/>
  <c r="AG231" a="1"/>
  <c r="AG231"/>
  <c r="AF231"/>
  <c r="AD231" a="1"/>
  <c r="AE231" a="1"/>
  <c r="AE231"/>
  <c r="AD231"/>
  <c r="AB231" a="1"/>
  <c r="AC231" a="1"/>
  <c r="AC231"/>
  <c r="AB231"/>
  <c r="Z231" a="1"/>
  <c r="AA231" a="1"/>
  <c r="AA231"/>
  <c r="Z231"/>
  <c r="AH230" a="1"/>
  <c r="AI230" a="1"/>
  <c r="AI230"/>
  <c r="AH230"/>
  <c r="AF230" a="1"/>
  <c r="AG230" a="1"/>
  <c r="AG230"/>
  <c r="AF230"/>
  <c r="AD230" a="1"/>
  <c r="AE230" a="1"/>
  <c r="AE230"/>
  <c r="AD230"/>
  <c r="AB230" a="1"/>
  <c r="AC230" a="1"/>
  <c r="AC230"/>
  <c r="AB230"/>
  <c r="Z230" a="1"/>
  <c r="AA230" a="1"/>
  <c r="AA230"/>
  <c r="Z230"/>
  <c r="AH229" a="1"/>
  <c r="AI229" a="1"/>
  <c r="AI229"/>
  <c r="AH229"/>
  <c r="AF229" a="1"/>
  <c r="AG229" a="1"/>
  <c r="AG229"/>
  <c r="AF229"/>
  <c r="AD229" a="1"/>
  <c r="AE229" a="1"/>
  <c r="AE229"/>
  <c r="AD229"/>
  <c r="AB229" a="1"/>
  <c r="AC229" a="1"/>
  <c r="AC229"/>
  <c r="AB229"/>
  <c r="Z229" a="1"/>
  <c r="AA229" a="1"/>
  <c r="AA229"/>
  <c r="Z229"/>
  <c r="AH228" a="1"/>
  <c r="AI228" a="1"/>
  <c r="AI228"/>
  <c r="AH228"/>
  <c r="AF228" a="1"/>
  <c r="AG228" a="1"/>
  <c r="AG228"/>
  <c r="AF228"/>
  <c r="AD228" a="1"/>
  <c r="AE228" a="1"/>
  <c r="AE228"/>
  <c r="AD228"/>
  <c r="AB228" a="1"/>
  <c r="AC228" a="1"/>
  <c r="AC228"/>
  <c r="AB228"/>
  <c r="Z228" a="1"/>
  <c r="AA228" a="1"/>
  <c r="AA228"/>
  <c r="Z228"/>
  <c r="AH227" a="1"/>
  <c r="AI227" a="1"/>
  <c r="AI227"/>
  <c r="AH227"/>
  <c r="AF227" a="1"/>
  <c r="AG227" a="1"/>
  <c r="AG227"/>
  <c r="AF227"/>
  <c r="AD227" a="1"/>
  <c r="AE227" a="1"/>
  <c r="AE227"/>
  <c r="AD227"/>
  <c r="AB227" a="1"/>
  <c r="AC227" a="1"/>
  <c r="AC227"/>
  <c r="AB227"/>
  <c r="Z227" a="1"/>
  <c r="AA227" a="1"/>
  <c r="AA227"/>
  <c r="Z227"/>
  <c r="AH226" a="1"/>
  <c r="AI226" a="1"/>
  <c r="AI226"/>
  <c r="AH226"/>
  <c r="AF226" a="1"/>
  <c r="AG226" a="1"/>
  <c r="AG226"/>
  <c r="AF226"/>
  <c r="AD226" a="1"/>
  <c r="AE226" a="1"/>
  <c r="AE226"/>
  <c r="AD226"/>
  <c r="AB226" a="1"/>
  <c r="AC226" a="1"/>
  <c r="AC226"/>
  <c r="AB226"/>
  <c r="Z226" a="1"/>
  <c r="AA226" a="1"/>
  <c r="AA226"/>
  <c r="Z226"/>
  <c r="AH225" a="1"/>
  <c r="AI225" a="1"/>
  <c r="AI225"/>
  <c r="AH225"/>
  <c r="AF225" a="1"/>
  <c r="AG225" a="1"/>
  <c r="AG225"/>
  <c r="AF225"/>
  <c r="AD225" a="1"/>
  <c r="AE225" a="1"/>
  <c r="AE225"/>
  <c r="AD225"/>
  <c r="AB225" a="1"/>
  <c r="AC225" a="1"/>
  <c r="AC225"/>
  <c r="AB225"/>
  <c r="Z225" a="1"/>
  <c r="AA225" a="1"/>
  <c r="AA225"/>
  <c r="Z225"/>
  <c r="AH224" a="1"/>
  <c r="AI224" a="1"/>
  <c r="AI224"/>
  <c r="AH224"/>
  <c r="AF224" a="1"/>
  <c r="AG224" a="1"/>
  <c r="AG224"/>
  <c r="AF224"/>
  <c r="AD224" a="1"/>
  <c r="AE224" a="1"/>
  <c r="AE224"/>
  <c r="AD224"/>
  <c r="AB224" a="1"/>
  <c r="AC224" a="1"/>
  <c r="AC224"/>
  <c r="AB224"/>
  <c r="Z224" a="1"/>
  <c r="AA224" a="1"/>
  <c r="AA224"/>
  <c r="Z224"/>
  <c r="AH223" a="1"/>
  <c r="AI223" a="1"/>
  <c r="AI223"/>
  <c r="AH223"/>
  <c r="AF223" a="1"/>
  <c r="AG223" a="1"/>
  <c r="AG223"/>
  <c r="AF223"/>
  <c r="AD223" a="1"/>
  <c r="AE223" a="1"/>
  <c r="AE223"/>
  <c r="AD223"/>
  <c r="AB223" a="1"/>
  <c r="AC223" a="1"/>
  <c r="AC223"/>
  <c r="AB223"/>
  <c r="Z223" a="1"/>
  <c r="AA223" a="1"/>
  <c r="AA223"/>
  <c r="Z223"/>
  <c r="AH222" a="1"/>
  <c r="AI222" a="1"/>
  <c r="AI222"/>
  <c r="AH222"/>
  <c r="AF222" a="1"/>
  <c r="AG222" a="1"/>
  <c r="AG222"/>
  <c r="AF222"/>
  <c r="AD222" a="1"/>
  <c r="AE222" a="1"/>
  <c r="AE222"/>
  <c r="AD222"/>
  <c r="AB222" a="1"/>
  <c r="AC222" a="1"/>
  <c r="AC222"/>
  <c r="AB222"/>
  <c r="Z222" a="1"/>
  <c r="AA222" a="1"/>
  <c r="AA222"/>
  <c r="Z222"/>
  <c r="AH221" a="1"/>
  <c r="AI221" a="1"/>
  <c r="AI221"/>
  <c r="AH221"/>
  <c r="AF221" a="1"/>
  <c r="AG221" a="1"/>
  <c r="AG221"/>
  <c r="AF221"/>
  <c r="AD221" a="1"/>
  <c r="AE221" a="1"/>
  <c r="AE221"/>
  <c r="AD221"/>
  <c r="AB221" a="1"/>
  <c r="AC221" a="1"/>
  <c r="AC221"/>
  <c r="AB221"/>
  <c r="Z221" a="1"/>
  <c r="AA221" a="1"/>
  <c r="AA221"/>
  <c r="Z221"/>
  <c r="AH220" a="1"/>
  <c r="AI220" a="1"/>
  <c r="AI220"/>
  <c r="AH220"/>
  <c r="AF220" a="1"/>
  <c r="AG220" a="1"/>
  <c r="AG220"/>
  <c r="AF220"/>
  <c r="AD220" a="1"/>
  <c r="AE220" a="1"/>
  <c r="AE220"/>
  <c r="AD220"/>
  <c r="AB220" a="1"/>
  <c r="AC220" a="1"/>
  <c r="AC220"/>
  <c r="AB220"/>
  <c r="Z220" a="1"/>
  <c r="AA220" a="1"/>
  <c r="AA220"/>
  <c r="Z220"/>
  <c r="AH219" a="1"/>
  <c r="AI219" a="1"/>
  <c r="AI219"/>
  <c r="AH219"/>
  <c r="AF219" a="1"/>
  <c r="AG219" a="1"/>
  <c r="AG219"/>
  <c r="AF219"/>
  <c r="AD219" a="1"/>
  <c r="AE219" a="1"/>
  <c r="AE219"/>
  <c r="AD219"/>
  <c r="AB219" a="1"/>
  <c r="AC219" a="1"/>
  <c r="AC219"/>
  <c r="AB219"/>
  <c r="Z219" a="1"/>
  <c r="AA219" a="1"/>
  <c r="AA219"/>
  <c r="Z219"/>
  <c r="AH218" a="1"/>
  <c r="AI218" a="1"/>
  <c r="AI218"/>
  <c r="AH218"/>
  <c r="AF218" a="1"/>
  <c r="AG218" a="1"/>
  <c r="AG218"/>
  <c r="AF218"/>
  <c r="AD218" a="1"/>
  <c r="AE218" a="1"/>
  <c r="AE218"/>
  <c r="AD218"/>
  <c r="AB218" a="1"/>
  <c r="AC218" a="1"/>
  <c r="AC218"/>
  <c r="AB218"/>
  <c r="Z218" a="1"/>
  <c r="AA218" a="1"/>
  <c r="AA218"/>
  <c r="Z218"/>
  <c r="AH217" a="1"/>
  <c r="AI217" a="1"/>
  <c r="AI217"/>
  <c r="AH217"/>
  <c r="AF217" a="1"/>
  <c r="AG217" a="1"/>
  <c r="AG217"/>
  <c r="AF217"/>
  <c r="AD217" a="1"/>
  <c r="AE217" a="1"/>
  <c r="AE217"/>
  <c r="AD217"/>
  <c r="AB217" a="1"/>
  <c r="AC217" a="1"/>
  <c r="AC217"/>
  <c r="AB217"/>
  <c r="Z217" a="1"/>
  <c r="AA217" a="1"/>
  <c r="AA217"/>
  <c r="Z217"/>
  <c r="AH216" a="1"/>
  <c r="AI216" a="1"/>
  <c r="AI216"/>
  <c r="AH216"/>
  <c r="AF216" a="1"/>
  <c r="AG216" a="1"/>
  <c r="AG216"/>
  <c r="AF216"/>
  <c r="AD216" a="1"/>
  <c r="AE216" a="1"/>
  <c r="AE216"/>
  <c r="AD216"/>
  <c r="AB216" a="1"/>
  <c r="AC216" a="1"/>
  <c r="AC216"/>
  <c r="AB216"/>
  <c r="Z216" a="1"/>
  <c r="AA216" a="1"/>
  <c r="AA216"/>
  <c r="Z216"/>
  <c r="AH215" a="1"/>
  <c r="AI215" a="1"/>
  <c r="AI215"/>
  <c r="AH215"/>
  <c r="AF215" a="1"/>
  <c r="AG215" a="1"/>
  <c r="AG215"/>
  <c r="AF215"/>
  <c r="AD215" a="1"/>
  <c r="AE215" a="1"/>
  <c r="AE215"/>
  <c r="AD215"/>
  <c r="AB215" a="1"/>
  <c r="AC215" a="1"/>
  <c r="AC215"/>
  <c r="AB215"/>
  <c r="Z215" a="1"/>
  <c r="AA215" a="1"/>
  <c r="AA215"/>
  <c r="Z215"/>
  <c r="AH214" a="1"/>
  <c r="AI214" a="1"/>
  <c r="AI214"/>
  <c r="AH214"/>
  <c r="AF214" a="1"/>
  <c r="AG214" a="1"/>
  <c r="AG214"/>
  <c r="AF214"/>
  <c r="AD214" a="1"/>
  <c r="AE214" a="1"/>
  <c r="AE214"/>
  <c r="AD214"/>
  <c r="AB214" a="1"/>
  <c r="AC214" a="1"/>
  <c r="AC214"/>
  <c r="AB214"/>
  <c r="Z214" a="1"/>
  <c r="AA214" a="1"/>
  <c r="AA214"/>
  <c r="Z214"/>
  <c r="AH213" a="1"/>
  <c r="AI213" a="1"/>
  <c r="AI213"/>
  <c r="AH213"/>
  <c r="AF213" a="1"/>
  <c r="AG213" a="1"/>
  <c r="AG213"/>
  <c r="AF213"/>
  <c r="AD213" a="1"/>
  <c r="AE213" a="1"/>
  <c r="AE213"/>
  <c r="AD213"/>
  <c r="AB213" a="1"/>
  <c r="AC213" a="1"/>
  <c r="AC213"/>
  <c r="AB213"/>
  <c r="Z213" a="1"/>
  <c r="AA213" a="1"/>
  <c r="AA213"/>
  <c r="Z213"/>
  <c r="AH212" a="1"/>
  <c r="AI212" a="1"/>
  <c r="AI212"/>
  <c r="AH212"/>
  <c r="AF212" a="1"/>
  <c r="AG212" a="1"/>
  <c r="AG212"/>
  <c r="AF212"/>
  <c r="AD212" a="1"/>
  <c r="AE212" a="1"/>
  <c r="AE212"/>
  <c r="AD212"/>
  <c r="AB212" a="1"/>
  <c r="AC212" a="1"/>
  <c r="AC212"/>
  <c r="AB212"/>
  <c r="Z212" a="1"/>
  <c r="AA212" a="1"/>
  <c r="AA212"/>
  <c r="Z212"/>
  <c r="AH211" a="1"/>
  <c r="AI211" a="1"/>
  <c r="AI211"/>
  <c r="AH211"/>
  <c r="AF211" a="1"/>
  <c r="AG211" a="1"/>
  <c r="AG211"/>
  <c r="AF211"/>
  <c r="AD211" a="1"/>
  <c r="AE211" a="1"/>
  <c r="AE211"/>
  <c r="AD211"/>
  <c r="AB211" a="1"/>
  <c r="AC211" a="1"/>
  <c r="AC211"/>
  <c r="AB211"/>
  <c r="Z211" a="1"/>
  <c r="AA211" a="1"/>
  <c r="AA211"/>
  <c r="Z211"/>
  <c r="AH210" a="1"/>
  <c r="AI210" a="1"/>
  <c r="AI210"/>
  <c r="AH210"/>
  <c r="AF210" a="1"/>
  <c r="AG210" a="1"/>
  <c r="AG210"/>
  <c r="AF210"/>
  <c r="AD210" a="1"/>
  <c r="AE210" a="1"/>
  <c r="AE210"/>
  <c r="AD210"/>
  <c r="AB210" a="1"/>
  <c r="AC210" a="1"/>
  <c r="AC210"/>
  <c r="AB210"/>
  <c r="Z210" a="1"/>
  <c r="AA210" a="1"/>
  <c r="AA210"/>
  <c r="Z210"/>
  <c r="AH209" a="1"/>
  <c r="AI209" a="1"/>
  <c r="AI209"/>
  <c r="AH209"/>
  <c r="AF209" a="1"/>
  <c r="AG209" a="1"/>
  <c r="AG209"/>
  <c r="AF209"/>
  <c r="AD209" a="1"/>
  <c r="AE209" a="1"/>
  <c r="AE209"/>
  <c r="AD209"/>
  <c r="AB209" a="1"/>
  <c r="AC209" a="1"/>
  <c r="AC209"/>
  <c r="AB209"/>
  <c r="Z209" a="1"/>
  <c r="AA209" a="1"/>
  <c r="AA209"/>
  <c r="Z209"/>
  <c r="AH208" a="1"/>
  <c r="AI208" a="1"/>
  <c r="AI208"/>
  <c r="AH208"/>
  <c r="AF208" a="1"/>
  <c r="AG208" a="1"/>
  <c r="AG208"/>
  <c r="AF208"/>
  <c r="AD208" a="1"/>
  <c r="AE208" a="1"/>
  <c r="AE208"/>
  <c r="AD208"/>
  <c r="AB208" a="1"/>
  <c r="AC208" a="1"/>
  <c r="AC208"/>
  <c r="AB208"/>
  <c r="Z208" a="1"/>
  <c r="AA208" a="1"/>
  <c r="AA208"/>
  <c r="Z208"/>
  <c r="AH207" a="1"/>
  <c r="AI207" a="1"/>
  <c r="AI207"/>
  <c r="AH207"/>
  <c r="AF207" a="1"/>
  <c r="AG207" a="1"/>
  <c r="AG207"/>
  <c r="AF207"/>
  <c r="AD207" a="1"/>
  <c r="AE207" a="1"/>
  <c r="AE207"/>
  <c r="AD207"/>
  <c r="AB207" a="1"/>
  <c r="AC207" a="1"/>
  <c r="AC207"/>
  <c r="AB207"/>
  <c r="Z207" a="1"/>
  <c r="AA207" a="1"/>
  <c r="AA207"/>
  <c r="Z207"/>
  <c r="AH206" a="1"/>
  <c r="AI206" a="1"/>
  <c r="AI206"/>
  <c r="AH206"/>
  <c r="AF206" a="1"/>
  <c r="AG206" a="1"/>
  <c r="AG206"/>
  <c r="AF206"/>
  <c r="AD206" a="1"/>
  <c r="AE206" a="1"/>
  <c r="AE206"/>
  <c r="AD206"/>
  <c r="AB206" a="1"/>
  <c r="AC206" a="1"/>
  <c r="AC206"/>
  <c r="AB206"/>
  <c r="Z206" a="1"/>
  <c r="AA206" a="1"/>
  <c r="AA206"/>
  <c r="Z206"/>
  <c r="AH205" a="1"/>
  <c r="AI205" a="1"/>
  <c r="AI205"/>
  <c r="AH205"/>
  <c r="AF205" a="1"/>
  <c r="AG205" a="1"/>
  <c r="AG205"/>
  <c r="AF205"/>
  <c r="AD205" a="1"/>
  <c r="AE205" a="1"/>
  <c r="AE205"/>
  <c r="AD205"/>
  <c r="AB205" a="1"/>
  <c r="AC205" a="1"/>
  <c r="AC205"/>
  <c r="AB205"/>
  <c r="Z205" a="1"/>
  <c r="AA205" a="1"/>
  <c r="AA205"/>
  <c r="Z205"/>
  <c r="AH204" a="1"/>
  <c r="AI204" a="1"/>
  <c r="AI204"/>
  <c r="AH204"/>
  <c r="AF204" a="1"/>
  <c r="AG204" a="1"/>
  <c r="AG204"/>
  <c r="AF204"/>
  <c r="AD204" a="1"/>
  <c r="AE204" a="1"/>
  <c r="AE204"/>
  <c r="AD204"/>
  <c r="AB204" a="1"/>
  <c r="AC204" a="1"/>
  <c r="AC204"/>
  <c r="AB204"/>
  <c r="Z204" a="1"/>
  <c r="AA204" a="1"/>
  <c r="AA204"/>
  <c r="Z204"/>
  <c r="AH203" a="1"/>
  <c r="AI203" a="1"/>
  <c r="AI203"/>
  <c r="AH203"/>
  <c r="AF203" a="1"/>
  <c r="AG203" a="1"/>
  <c r="AG203"/>
  <c r="AF203"/>
  <c r="AD203" a="1"/>
  <c r="AE203" a="1"/>
  <c r="AE203"/>
  <c r="AD203"/>
  <c r="AB203" a="1"/>
  <c r="AC203" a="1"/>
  <c r="AC203"/>
  <c r="AB203"/>
  <c r="Z203" a="1"/>
  <c r="AA203" a="1"/>
  <c r="AA203"/>
  <c r="Z203"/>
  <c r="AH202" a="1"/>
  <c r="AI202" a="1"/>
  <c r="AI202"/>
  <c r="AH202"/>
  <c r="AF202" a="1"/>
  <c r="AG202" a="1"/>
  <c r="AG202"/>
  <c r="AF202"/>
  <c r="AD202" a="1"/>
  <c r="AE202" a="1"/>
  <c r="AE202"/>
  <c r="AD202"/>
  <c r="AB202" a="1"/>
  <c r="AC202" a="1"/>
  <c r="AC202"/>
  <c r="AB202"/>
  <c r="Z202" a="1"/>
  <c r="AA202" a="1"/>
  <c r="AA202"/>
  <c r="Z202"/>
  <c r="AH201" a="1"/>
  <c r="AI201" a="1"/>
  <c r="AI201"/>
  <c r="AH201"/>
  <c r="AF201" a="1"/>
  <c r="AG201" a="1"/>
  <c r="AG201"/>
  <c r="AF201"/>
  <c r="AD201" a="1"/>
  <c r="AE201" a="1"/>
  <c r="AE201"/>
  <c r="AD201"/>
  <c r="AB201" a="1"/>
  <c r="AC201" a="1"/>
  <c r="AC201"/>
  <c r="AB201"/>
  <c r="Z201" a="1"/>
  <c r="AA201" a="1"/>
  <c r="AA201"/>
  <c r="Z201"/>
  <c r="AH200" a="1"/>
  <c r="AI200" a="1"/>
  <c r="AI200"/>
  <c r="AH200"/>
  <c r="AF200" a="1"/>
  <c r="AG200" a="1"/>
  <c r="AG200"/>
  <c r="AF200"/>
  <c r="AD200" a="1"/>
  <c r="AE200" a="1"/>
  <c r="AE200"/>
  <c r="AD200"/>
  <c r="AB200" a="1"/>
  <c r="AC200" a="1"/>
  <c r="AC200"/>
  <c r="AB200"/>
  <c r="Z200" a="1"/>
  <c r="AA200" a="1"/>
  <c r="AA200"/>
  <c r="Z200"/>
  <c r="AH199" a="1"/>
  <c r="AI199" a="1"/>
  <c r="AI199"/>
  <c r="AH199"/>
  <c r="AF199" a="1"/>
  <c r="AG199" a="1"/>
  <c r="AG199"/>
  <c r="AF199"/>
  <c r="AD199" a="1"/>
  <c r="AE199" a="1"/>
  <c r="AE199"/>
  <c r="AD199"/>
  <c r="AB199" a="1"/>
  <c r="AC199" a="1"/>
  <c r="AC199"/>
  <c r="AB199"/>
  <c r="Z199" a="1"/>
  <c r="AA199" a="1"/>
  <c r="AA199"/>
  <c r="Z199"/>
  <c r="AH198" a="1"/>
  <c r="AI198" a="1"/>
  <c r="AI198"/>
  <c r="AH198"/>
  <c r="AF198" a="1"/>
  <c r="AG198" a="1"/>
  <c r="AG198"/>
  <c r="AF198"/>
  <c r="AD198" a="1"/>
  <c r="AE198" a="1"/>
  <c r="AE198"/>
  <c r="AD198"/>
  <c r="AB198" a="1"/>
  <c r="AC198" a="1"/>
  <c r="AC198"/>
  <c r="AB198"/>
  <c r="Z198" a="1"/>
  <c r="AA198" a="1"/>
  <c r="AA198"/>
  <c r="Z198"/>
  <c r="AH197" a="1"/>
  <c r="AI197" a="1"/>
  <c r="AI197"/>
  <c r="AH197"/>
  <c r="AF197" a="1"/>
  <c r="AG197" a="1"/>
  <c r="AG197"/>
  <c r="AF197"/>
  <c r="AD197" a="1"/>
  <c r="AE197" a="1"/>
  <c r="AE197"/>
  <c r="AD197"/>
  <c r="AB197" a="1"/>
  <c r="AC197" a="1"/>
  <c r="AC197"/>
  <c r="AB197"/>
  <c r="Z197" a="1"/>
  <c r="AA197" a="1"/>
  <c r="AA197"/>
  <c r="Z197"/>
  <c r="AH196" a="1"/>
  <c r="AI196" a="1"/>
  <c r="AI196"/>
  <c r="AH196"/>
  <c r="AF196" a="1"/>
  <c r="AG196" a="1"/>
  <c r="AG196"/>
  <c r="AF196"/>
  <c r="AD196" a="1"/>
  <c r="AE196" a="1"/>
  <c r="AE196"/>
  <c r="AD196"/>
  <c r="AB196" a="1"/>
  <c r="AC196" a="1"/>
  <c r="AC196"/>
  <c r="AB196"/>
  <c r="Z196" a="1"/>
  <c r="AA196" a="1"/>
  <c r="AA196"/>
  <c r="Z196"/>
  <c r="AH195" a="1"/>
  <c r="AI195" a="1"/>
  <c r="AI195"/>
  <c r="AH195"/>
  <c r="AF195" a="1"/>
  <c r="AG195" a="1"/>
  <c r="AG195"/>
  <c r="AF195"/>
  <c r="AD195" a="1"/>
  <c r="AE195" a="1"/>
  <c r="AE195"/>
  <c r="AD195"/>
  <c r="AB195" a="1"/>
  <c r="AC195" a="1"/>
  <c r="AC195"/>
  <c r="AB195"/>
  <c r="Z195" a="1"/>
  <c r="AA195" a="1"/>
  <c r="AA195"/>
  <c r="Z195"/>
  <c r="AH194" a="1"/>
  <c r="AI194" a="1"/>
  <c r="AI194"/>
  <c r="AH194"/>
  <c r="AF194" a="1"/>
  <c r="AG194" a="1"/>
  <c r="AG194"/>
  <c r="AF194"/>
  <c r="AD194" a="1"/>
  <c r="AE194" a="1"/>
  <c r="AE194"/>
  <c r="AD194"/>
  <c r="AB194" a="1"/>
  <c r="AC194" a="1"/>
  <c r="AC194"/>
  <c r="AB194"/>
  <c r="Z194" a="1"/>
  <c r="AA194" a="1"/>
  <c r="AA194"/>
  <c r="Z194"/>
  <c r="AH193" a="1"/>
  <c r="AI193" a="1"/>
  <c r="AI193"/>
  <c r="AH193"/>
  <c r="AF193" a="1"/>
  <c r="AG193" a="1"/>
  <c r="AG193"/>
  <c r="AF193"/>
  <c r="AD193" a="1"/>
  <c r="AE193" a="1"/>
  <c r="AE193"/>
  <c r="AD193"/>
  <c r="AB193" a="1"/>
  <c r="AC193" a="1"/>
  <c r="AC193"/>
  <c r="AB193"/>
  <c r="Z193" a="1"/>
  <c r="AA193" a="1"/>
  <c r="AA193"/>
  <c r="Z193"/>
  <c r="AH192" a="1"/>
  <c r="AI192" a="1"/>
  <c r="AI192"/>
  <c r="AH192"/>
  <c r="AF192" a="1"/>
  <c r="AG192" a="1"/>
  <c r="AG192"/>
  <c r="AF192"/>
  <c r="AD192" a="1"/>
  <c r="AE192" a="1"/>
  <c r="AE192"/>
  <c r="AD192"/>
  <c r="AB192" a="1"/>
  <c r="AC192" a="1"/>
  <c r="AC192"/>
  <c r="AB192"/>
  <c r="Z192" a="1"/>
  <c r="AA192" a="1"/>
  <c r="AA192"/>
  <c r="Z192"/>
  <c r="AH191" a="1"/>
  <c r="AI191" a="1"/>
  <c r="AI191"/>
  <c r="AH191"/>
  <c r="AF191" a="1"/>
  <c r="AG191" a="1"/>
  <c r="AG191"/>
  <c r="AF191"/>
  <c r="AD191" a="1"/>
  <c r="AE191" a="1"/>
  <c r="AE191"/>
  <c r="AD191"/>
  <c r="AB191" a="1"/>
  <c r="AC191" a="1"/>
  <c r="AC191"/>
  <c r="AB191"/>
  <c r="Z191" a="1"/>
  <c r="AA191" a="1"/>
  <c r="AA191"/>
  <c r="Z191"/>
  <c r="AH190" a="1"/>
  <c r="AI190" a="1"/>
  <c r="AI190"/>
  <c r="AH190"/>
  <c r="AF190" a="1"/>
  <c r="AG190" a="1"/>
  <c r="AG190"/>
  <c r="AF190"/>
  <c r="AD190" a="1"/>
  <c r="AE190" a="1"/>
  <c r="AE190"/>
  <c r="AD190"/>
  <c r="AB190" a="1"/>
  <c r="AC190" a="1"/>
  <c r="AC190"/>
  <c r="AB190"/>
  <c r="Z190" a="1"/>
  <c r="AA190" a="1"/>
  <c r="AA190"/>
  <c r="Z190"/>
  <c r="AH189" a="1"/>
  <c r="AI189" a="1"/>
  <c r="AI189"/>
  <c r="AH189"/>
  <c r="AF189" a="1"/>
  <c r="AG189" a="1"/>
  <c r="AG189"/>
  <c r="AF189"/>
  <c r="AD189" a="1"/>
  <c r="AE189" a="1"/>
  <c r="AE189"/>
  <c r="AD189"/>
  <c r="AB189" a="1"/>
  <c r="AC189" a="1"/>
  <c r="AC189"/>
  <c r="AB189"/>
  <c r="Z189" a="1"/>
  <c r="AA189" a="1"/>
  <c r="AA189"/>
  <c r="Z189"/>
  <c r="AH188" a="1"/>
  <c r="AI188" a="1"/>
  <c r="AI188"/>
  <c r="AH188"/>
  <c r="AF188" a="1"/>
  <c r="AG188" a="1"/>
  <c r="AG188"/>
  <c r="AF188"/>
  <c r="AD188" a="1"/>
  <c r="AE188" a="1"/>
  <c r="AE188"/>
  <c r="AD188"/>
  <c r="AB188" a="1"/>
  <c r="AC188" a="1"/>
  <c r="AC188"/>
  <c r="AB188"/>
  <c r="Z188" a="1"/>
  <c r="AA188" a="1"/>
  <c r="AA188"/>
  <c r="Z188"/>
  <c r="AH187" a="1"/>
  <c r="AI187" a="1"/>
  <c r="AI187"/>
  <c r="AH187"/>
  <c r="AF187" a="1"/>
  <c r="AG187" a="1"/>
  <c r="AG187"/>
  <c r="AF187"/>
  <c r="AD187" a="1"/>
  <c r="AE187" a="1"/>
  <c r="AE187"/>
  <c r="AD187"/>
  <c r="AB187" a="1"/>
  <c r="AC187" a="1"/>
  <c r="AC187"/>
  <c r="AB187"/>
  <c r="Z187" a="1"/>
  <c r="AA187" a="1"/>
  <c r="AA187"/>
  <c r="Z187"/>
  <c r="AH186" a="1"/>
  <c r="AI186" a="1"/>
  <c r="AI186"/>
  <c r="AH186"/>
  <c r="AF186" a="1"/>
  <c r="AG186" a="1"/>
  <c r="AG186"/>
  <c r="AF186"/>
  <c r="AD186" a="1"/>
  <c r="AE186" a="1"/>
  <c r="AE186"/>
  <c r="AD186"/>
  <c r="AB186" a="1"/>
  <c r="AC186" a="1"/>
  <c r="AC186"/>
  <c r="AB186"/>
  <c r="Z186" a="1"/>
  <c r="AA186" a="1"/>
  <c r="AA186"/>
  <c r="Z186"/>
  <c r="AH185" a="1"/>
  <c r="AI185" a="1"/>
  <c r="AI185"/>
  <c r="AH185"/>
  <c r="AF185" a="1"/>
  <c r="AG185" a="1"/>
  <c r="AG185"/>
  <c r="AF185"/>
  <c r="AD185" a="1"/>
  <c r="AE185" a="1"/>
  <c r="AE185"/>
  <c r="AD185"/>
  <c r="AB185" a="1"/>
  <c r="AC185" a="1"/>
  <c r="AC185"/>
  <c r="AB185"/>
  <c r="Z185" a="1"/>
  <c r="AA185" a="1"/>
  <c r="AA185"/>
  <c r="Z185"/>
  <c r="AH184" a="1"/>
  <c r="AI184" a="1"/>
  <c r="AI184"/>
  <c r="AH184"/>
  <c r="AF184" a="1"/>
  <c r="AG184" a="1"/>
  <c r="AG184"/>
  <c r="AF184"/>
  <c r="AD184" a="1"/>
  <c r="AE184" a="1"/>
  <c r="AE184"/>
  <c r="AD184"/>
  <c r="AB184" a="1"/>
  <c r="AC184" a="1"/>
  <c r="AC184"/>
  <c r="AB184"/>
  <c r="Z184" a="1"/>
  <c r="AA184" a="1"/>
  <c r="AA184"/>
  <c r="Z184"/>
  <c r="AH183" a="1"/>
  <c r="AI183" a="1"/>
  <c r="AI183"/>
  <c r="AH183"/>
  <c r="AF183" a="1"/>
  <c r="AG183" a="1"/>
  <c r="AG183"/>
  <c r="AF183"/>
  <c r="AD183" a="1"/>
  <c r="AE183" a="1"/>
  <c r="AE183"/>
  <c r="AD183"/>
  <c r="AB183" a="1"/>
  <c r="AC183" a="1"/>
  <c r="AC183"/>
  <c r="AB183"/>
  <c r="Z183" a="1"/>
  <c r="AA183" a="1"/>
  <c r="AA183"/>
  <c r="Z183"/>
  <c r="AH182" a="1"/>
  <c r="AI182" a="1"/>
  <c r="AI182"/>
  <c r="AH182"/>
  <c r="AF182" a="1"/>
  <c r="AG182" a="1"/>
  <c r="AG182"/>
  <c r="AF182"/>
  <c r="AD182" a="1"/>
  <c r="AE182" a="1"/>
  <c r="AE182"/>
  <c r="AD182"/>
  <c r="AB182" a="1"/>
  <c r="AC182" a="1"/>
  <c r="AC182"/>
  <c r="AB182"/>
  <c r="Z182" a="1"/>
  <c r="AA182" a="1"/>
  <c r="AA182"/>
  <c r="Z182"/>
  <c r="AH181" a="1"/>
  <c r="AI181" a="1"/>
  <c r="AI181"/>
  <c r="AH181"/>
  <c r="AF181" a="1"/>
  <c r="AG181" a="1"/>
  <c r="AG181"/>
  <c r="AF181"/>
  <c r="AD181" a="1"/>
  <c r="AE181" a="1"/>
  <c r="AE181"/>
  <c r="AD181"/>
  <c r="AB181" a="1"/>
  <c r="AC181" a="1"/>
  <c r="AC181"/>
  <c r="AB181"/>
  <c r="Z181" a="1"/>
  <c r="AA181" a="1"/>
  <c r="AA181"/>
  <c r="Z181"/>
  <c r="AH180" a="1"/>
  <c r="AI180" a="1"/>
  <c r="AI180"/>
  <c r="AH180"/>
  <c r="AF180" a="1"/>
  <c r="AG180" a="1"/>
  <c r="AG180"/>
  <c r="AF180"/>
  <c r="AD180" a="1"/>
  <c r="AE180" a="1"/>
  <c r="AE180"/>
  <c r="AD180"/>
  <c r="AB180" a="1"/>
  <c r="AC180" a="1"/>
  <c r="AC180"/>
  <c r="AB180"/>
  <c r="Z180" a="1"/>
  <c r="AA180" a="1"/>
  <c r="AA180"/>
  <c r="Z180"/>
  <c r="AH179" a="1"/>
  <c r="AI179" a="1"/>
  <c r="AI179"/>
  <c r="AH179"/>
  <c r="AF179" a="1"/>
  <c r="AG179" a="1"/>
  <c r="AG179"/>
  <c r="AF179"/>
  <c r="AD179" a="1"/>
  <c r="AE179" a="1"/>
  <c r="AE179"/>
  <c r="AD179"/>
  <c r="AB179" a="1"/>
  <c r="AC179" a="1"/>
  <c r="AC179"/>
  <c r="AB179"/>
  <c r="Z179" a="1"/>
  <c r="AA179" a="1"/>
  <c r="AA179"/>
  <c r="Z179"/>
  <c r="AH178" a="1"/>
  <c r="AI178" a="1"/>
  <c r="AI178"/>
  <c r="AH178"/>
  <c r="AF178" a="1"/>
  <c r="AG178" a="1"/>
  <c r="AG178"/>
  <c r="AF178"/>
  <c r="AD178" a="1"/>
  <c r="AE178" a="1"/>
  <c r="AE178"/>
  <c r="AD178"/>
  <c r="AB178" a="1"/>
  <c r="AC178" a="1"/>
  <c r="AC178"/>
  <c r="AB178"/>
  <c r="Z178" a="1"/>
  <c r="AA178" a="1"/>
  <c r="AA178"/>
  <c r="Z178"/>
  <c r="AH177" a="1"/>
  <c r="AI177" a="1"/>
  <c r="AI177"/>
  <c r="AH177"/>
  <c r="AF177" a="1"/>
  <c r="AG177" a="1"/>
  <c r="AG177"/>
  <c r="AF177"/>
  <c r="AD177" a="1"/>
  <c r="AE177" a="1"/>
  <c r="AE177"/>
  <c r="AD177"/>
  <c r="AB177" a="1"/>
  <c r="AC177" a="1"/>
  <c r="AC177"/>
  <c r="AB177"/>
  <c r="Z177" a="1"/>
  <c r="AA177" a="1"/>
  <c r="AA177"/>
  <c r="Z177"/>
  <c r="AH176" a="1"/>
  <c r="AI176" a="1"/>
  <c r="AI176"/>
  <c r="AH176"/>
  <c r="AF176" a="1"/>
  <c r="AG176" a="1"/>
  <c r="AG176"/>
  <c r="AF176"/>
  <c r="AD176" a="1"/>
  <c r="AE176" a="1"/>
  <c r="AE176"/>
  <c r="AD176"/>
  <c r="AB176" a="1"/>
  <c r="AC176" a="1"/>
  <c r="AC176"/>
  <c r="AB176"/>
  <c r="Z176" a="1"/>
  <c r="AA176" a="1"/>
  <c r="AA176"/>
  <c r="Z176"/>
  <c r="AH175" a="1"/>
  <c r="AI175" a="1"/>
  <c r="AI175"/>
  <c r="AH175"/>
  <c r="AF175" a="1"/>
  <c r="AG175" a="1"/>
  <c r="AG175"/>
  <c r="AF175"/>
  <c r="AD175" a="1"/>
  <c r="AE175" a="1"/>
  <c r="AE175"/>
  <c r="AD175"/>
  <c r="AB175" a="1"/>
  <c r="AC175" a="1"/>
  <c r="AC175"/>
  <c r="AB175"/>
  <c r="Z175" a="1"/>
  <c r="AA175" a="1"/>
  <c r="AA175"/>
  <c r="Z175"/>
  <c r="AH174" a="1"/>
  <c r="AI174" a="1"/>
  <c r="AI174"/>
  <c r="AH174"/>
  <c r="AF174" a="1"/>
  <c r="AG174" a="1"/>
  <c r="AG174"/>
  <c r="AF174"/>
  <c r="AD174" a="1"/>
  <c r="AE174" a="1"/>
  <c r="AE174"/>
  <c r="AD174"/>
  <c r="AB174" a="1"/>
  <c r="AC174" a="1"/>
  <c r="AC174"/>
  <c r="AB174"/>
  <c r="Z174" a="1"/>
  <c r="AA174" a="1"/>
  <c r="AA174"/>
  <c r="Z174"/>
  <c r="AH173" a="1"/>
  <c r="AI173" a="1"/>
  <c r="AI173"/>
  <c r="AH173"/>
  <c r="AF173" a="1"/>
  <c r="AG173" a="1"/>
  <c r="AG173"/>
  <c r="AF173"/>
  <c r="AD173" a="1"/>
  <c r="AE173" a="1"/>
  <c r="AE173"/>
  <c r="AD173"/>
  <c r="AB173" a="1"/>
  <c r="AC173" a="1"/>
  <c r="AC173"/>
  <c r="AB173"/>
  <c r="Z173" a="1"/>
  <c r="AA173" a="1"/>
  <c r="AA173"/>
  <c r="Z173"/>
  <c r="AH172" a="1"/>
  <c r="AI172" a="1"/>
  <c r="AI172"/>
  <c r="AH172"/>
  <c r="AF172" a="1"/>
  <c r="AG172" a="1"/>
  <c r="AG172"/>
  <c r="AF172"/>
  <c r="AD172" a="1"/>
  <c r="AE172" a="1"/>
  <c r="AE172"/>
  <c r="AD172"/>
  <c r="AB172" a="1"/>
  <c r="AC172" a="1"/>
  <c r="AC172"/>
  <c r="AB172"/>
  <c r="Z172" a="1"/>
  <c r="AA172" a="1"/>
  <c r="AA172"/>
  <c r="Z172"/>
  <c r="AH171" a="1"/>
  <c r="AI171" a="1"/>
  <c r="AI171"/>
  <c r="AH171"/>
  <c r="AF171" a="1"/>
  <c r="AG171" a="1"/>
  <c r="AG171"/>
  <c r="AF171"/>
  <c r="AD171" a="1"/>
  <c r="AE171" a="1"/>
  <c r="AE171"/>
  <c r="AD171"/>
  <c r="AB171" a="1"/>
  <c r="AC171" a="1"/>
  <c r="AC171"/>
  <c r="AB171"/>
  <c r="Z171" a="1"/>
  <c r="AA171" a="1"/>
  <c r="AA171"/>
  <c r="Z171"/>
  <c r="AH170" a="1"/>
  <c r="AI170" a="1"/>
  <c r="AI170"/>
  <c r="AH170"/>
  <c r="AF170" a="1"/>
  <c r="AG170" a="1"/>
  <c r="AG170"/>
  <c r="AF170"/>
  <c r="AD170" a="1"/>
  <c r="AE170" a="1"/>
  <c r="AE170"/>
  <c r="AD170"/>
  <c r="AB170" a="1"/>
  <c r="AC170" a="1"/>
  <c r="AC170"/>
  <c r="AB170"/>
  <c r="Z170" a="1"/>
  <c r="AA170" a="1"/>
  <c r="AA170"/>
  <c r="Z170"/>
  <c r="AH169" a="1"/>
  <c r="AI169" a="1"/>
  <c r="AI169"/>
  <c r="AH169"/>
  <c r="AF169" a="1"/>
  <c r="AG169" a="1"/>
  <c r="AG169"/>
  <c r="AF169"/>
  <c r="AD169" a="1"/>
  <c r="AE169" a="1"/>
  <c r="AE169"/>
  <c r="AD169"/>
  <c r="AB169" a="1"/>
  <c r="AC169" a="1"/>
  <c r="AC169"/>
  <c r="AB169"/>
  <c r="Z169" a="1"/>
  <c r="AA169" a="1"/>
  <c r="AA169"/>
  <c r="Z169"/>
  <c r="AH168" a="1"/>
  <c r="AI168" a="1"/>
  <c r="AI168"/>
  <c r="AH168"/>
  <c r="AF168" a="1"/>
  <c r="AG168" a="1"/>
  <c r="AG168"/>
  <c r="AF168"/>
  <c r="AD168" a="1"/>
  <c r="AE168" a="1"/>
  <c r="AE168"/>
  <c r="AD168"/>
  <c r="AB168" a="1"/>
  <c r="AC168" a="1"/>
  <c r="AC168"/>
  <c r="AB168"/>
  <c r="Z168" a="1"/>
  <c r="AA168" a="1"/>
  <c r="AA168"/>
  <c r="Z168"/>
  <c r="AH167" a="1"/>
  <c r="AI167" a="1"/>
  <c r="AI167"/>
  <c r="AH167"/>
  <c r="AF167" a="1"/>
  <c r="AG167" a="1"/>
  <c r="AG167"/>
  <c r="AF167"/>
  <c r="AD167" a="1"/>
  <c r="AE167" a="1"/>
  <c r="AE167"/>
  <c r="AD167"/>
  <c r="AB167" a="1"/>
  <c r="AC167" a="1"/>
  <c r="AC167"/>
  <c r="AB167"/>
  <c r="Z167" a="1"/>
  <c r="AA167" a="1"/>
  <c r="AA167"/>
  <c r="Z167"/>
  <c r="AH166" a="1"/>
  <c r="AI166" a="1"/>
  <c r="AI166"/>
  <c r="AH166"/>
  <c r="AF166" a="1"/>
  <c r="AG166" a="1"/>
  <c r="AG166"/>
  <c r="AF166"/>
  <c r="AD166" a="1"/>
  <c r="AE166" a="1"/>
  <c r="AE166"/>
  <c r="AD166"/>
  <c r="AB166" a="1"/>
  <c r="AC166" a="1"/>
  <c r="AC166"/>
  <c r="AB166"/>
  <c r="Z166" a="1"/>
  <c r="AA166" a="1"/>
  <c r="AA166"/>
  <c r="Z166"/>
  <c r="AH165" a="1"/>
  <c r="AI165" a="1"/>
  <c r="AI165"/>
  <c r="AH165"/>
  <c r="AF165" a="1"/>
  <c r="AG165" a="1"/>
  <c r="AG165"/>
  <c r="AF165"/>
  <c r="AD165" a="1"/>
  <c r="AE165" a="1"/>
  <c r="AE165"/>
  <c r="AD165"/>
  <c r="AB165" a="1"/>
  <c r="AC165" a="1"/>
  <c r="AC165"/>
  <c r="AB165"/>
  <c r="Z165" a="1"/>
  <c r="AA165" a="1"/>
  <c r="AA165"/>
  <c r="Z165"/>
  <c r="AH164" a="1"/>
  <c r="AI164" a="1"/>
  <c r="AI164"/>
  <c r="AH164"/>
  <c r="AF164" a="1"/>
  <c r="AG164" a="1"/>
  <c r="AG164"/>
  <c r="AF164"/>
  <c r="AD164" a="1"/>
  <c r="AE164" a="1"/>
  <c r="AE164"/>
  <c r="AD164"/>
  <c r="AB164" a="1"/>
  <c r="AC164" a="1"/>
  <c r="AC164"/>
  <c r="AB164"/>
  <c r="Z164" a="1"/>
  <c r="AA164" a="1"/>
  <c r="AA164"/>
  <c r="Z164"/>
  <c r="AH163" a="1"/>
  <c r="AI163" a="1"/>
  <c r="AI163"/>
  <c r="AH163"/>
  <c r="AF163" a="1"/>
  <c r="AG163" a="1"/>
  <c r="AG163"/>
  <c r="AF163"/>
  <c r="AD163" a="1"/>
  <c r="AE163" a="1"/>
  <c r="AE163"/>
  <c r="AD163"/>
  <c r="AB163" a="1"/>
  <c r="AC163" a="1"/>
  <c r="AC163"/>
  <c r="AB163"/>
  <c r="Z163" a="1"/>
  <c r="AA163" a="1"/>
  <c r="AA163"/>
  <c r="Z163"/>
  <c r="AH162" a="1"/>
  <c r="AI162" a="1"/>
  <c r="AI162"/>
  <c r="AH162"/>
  <c r="AF162" a="1"/>
  <c r="AG162" a="1"/>
  <c r="AG162"/>
  <c r="AF162"/>
  <c r="AD162" a="1"/>
  <c r="AE162" a="1"/>
  <c r="AE162"/>
  <c r="AD162"/>
  <c r="AB162" a="1"/>
  <c r="AC162" a="1"/>
  <c r="AC162"/>
  <c r="AB162"/>
  <c r="Z162" a="1"/>
  <c r="AA162" a="1"/>
  <c r="AA162"/>
  <c r="Z162"/>
  <c r="AH161" a="1"/>
  <c r="AI161" a="1"/>
  <c r="AI161"/>
  <c r="AH161"/>
  <c r="AF161" a="1"/>
  <c r="AG161" a="1"/>
  <c r="AG161"/>
  <c r="AF161"/>
  <c r="AD161" a="1"/>
  <c r="AE161" a="1"/>
  <c r="AE161"/>
  <c r="AD161"/>
  <c r="AB161" a="1"/>
  <c r="AC161" a="1"/>
  <c r="AC161"/>
  <c r="AB161"/>
  <c r="Z161" a="1"/>
  <c r="AA161" a="1"/>
  <c r="AA161"/>
  <c r="Z161"/>
  <c r="AH160" a="1"/>
  <c r="AI160" a="1"/>
  <c r="AI160"/>
  <c r="AH160"/>
  <c r="AF160" a="1"/>
  <c r="AG160" a="1"/>
  <c r="AG160"/>
  <c r="AF160"/>
  <c r="AD160" a="1"/>
  <c r="AE160" a="1"/>
  <c r="AE160"/>
  <c r="AD160"/>
  <c r="AB160" a="1"/>
  <c r="AC160" a="1"/>
  <c r="AC160"/>
  <c r="AB160"/>
  <c r="Z160" a="1"/>
  <c r="AA160" a="1"/>
  <c r="AA160"/>
  <c r="Z160"/>
  <c r="AH159" a="1"/>
  <c r="AI159" a="1"/>
  <c r="AI159"/>
  <c r="AH159"/>
  <c r="AF159" a="1"/>
  <c r="AG159" a="1"/>
  <c r="AG159"/>
  <c r="AF159"/>
  <c r="AD159" a="1"/>
  <c r="AE159" a="1"/>
  <c r="AE159"/>
  <c r="AD159"/>
  <c r="AB159" a="1"/>
  <c r="AC159" a="1"/>
  <c r="AC159"/>
  <c r="AB159"/>
  <c r="Z159" a="1"/>
  <c r="AA159" a="1"/>
  <c r="AA159"/>
  <c r="Z159"/>
  <c r="AH158" a="1"/>
  <c r="AI158" a="1"/>
  <c r="AI158"/>
  <c r="AH158"/>
  <c r="AF158" a="1"/>
  <c r="AG158" a="1"/>
  <c r="AG158"/>
  <c r="AF158"/>
  <c r="AD158" a="1"/>
  <c r="AE158" a="1"/>
  <c r="AE158"/>
  <c r="AD158"/>
  <c r="AB158" a="1"/>
  <c r="AC158" a="1"/>
  <c r="AC158"/>
  <c r="AB158"/>
  <c r="Z158" a="1"/>
  <c r="AA158" a="1"/>
  <c r="AA158"/>
  <c r="Z158"/>
  <c r="AH157" a="1"/>
  <c r="AI157" a="1"/>
  <c r="AI157"/>
  <c r="AH157"/>
  <c r="AF157" a="1"/>
  <c r="AG157" a="1"/>
  <c r="AG157"/>
  <c r="AF157"/>
  <c r="AD157" a="1"/>
  <c r="AE157" a="1"/>
  <c r="AE157"/>
  <c r="AD157"/>
  <c r="AB157" a="1"/>
  <c r="AC157" a="1"/>
  <c r="AC157"/>
  <c r="AB157"/>
  <c r="Z157" a="1"/>
  <c r="AA157" a="1"/>
  <c r="AA157"/>
  <c r="Z157"/>
  <c r="AH156" a="1"/>
  <c r="AI156" a="1"/>
  <c r="AI156"/>
  <c r="AH156"/>
  <c r="AF156" a="1"/>
  <c r="AG156" a="1"/>
  <c r="AG156"/>
  <c r="AF156"/>
  <c r="AD156" a="1"/>
  <c r="AE156" a="1"/>
  <c r="AE156"/>
  <c r="AD156"/>
  <c r="AB156" a="1"/>
  <c r="AC156" a="1"/>
  <c r="AC156"/>
  <c r="AB156"/>
  <c r="Z156" a="1"/>
  <c r="AA156" a="1"/>
  <c r="AA156"/>
  <c r="Z156"/>
  <c r="AH155" a="1"/>
  <c r="AI155" a="1"/>
  <c r="AI155"/>
  <c r="AH155"/>
  <c r="AF155" a="1"/>
  <c r="AG155" a="1"/>
  <c r="AG155"/>
  <c r="AF155"/>
  <c r="AD155" a="1"/>
  <c r="AE155" a="1"/>
  <c r="AE155"/>
  <c r="AD155"/>
  <c r="AB155" a="1"/>
  <c r="AC155" a="1"/>
  <c r="AC155"/>
  <c r="AB155"/>
  <c r="Z155" a="1"/>
  <c r="AA155" a="1"/>
  <c r="AA155"/>
  <c r="Z155"/>
  <c r="AH154" a="1"/>
  <c r="AI154" a="1"/>
  <c r="AI154"/>
  <c r="AH154"/>
  <c r="AF154" a="1"/>
  <c r="AG154" a="1"/>
  <c r="AG154"/>
  <c r="AF154"/>
  <c r="AD154" a="1"/>
  <c r="AE154" a="1"/>
  <c r="AE154"/>
  <c r="AD154"/>
  <c r="AB154" a="1"/>
  <c r="AC154" a="1"/>
  <c r="AC154"/>
  <c r="AB154"/>
  <c r="Z154" a="1"/>
  <c r="AA154" a="1"/>
  <c r="AA154"/>
  <c r="Z154"/>
  <c r="AH153" a="1"/>
  <c r="AI153" a="1"/>
  <c r="AI153"/>
  <c r="AH153"/>
  <c r="AF153" a="1"/>
  <c r="AG153" a="1"/>
  <c r="AG153"/>
  <c r="AF153"/>
  <c r="AD153" a="1"/>
  <c r="AE153" a="1"/>
  <c r="AE153"/>
  <c r="AD153"/>
  <c r="AB153" a="1"/>
  <c r="AC153" a="1"/>
  <c r="AC153"/>
  <c r="AB153"/>
  <c r="Z153" a="1"/>
  <c r="AA153" a="1"/>
  <c r="AA153"/>
  <c r="Z153"/>
  <c r="AH152" a="1"/>
  <c r="AI152" a="1"/>
  <c r="AI152"/>
  <c r="AH152"/>
  <c r="AF152" a="1"/>
  <c r="AG152" a="1"/>
  <c r="AG152"/>
  <c r="AF152"/>
  <c r="AD152" a="1"/>
  <c r="AE152" a="1"/>
  <c r="AE152"/>
  <c r="AD152"/>
  <c r="AB152" a="1"/>
  <c r="AC152" a="1"/>
  <c r="AC152"/>
  <c r="AB152"/>
  <c r="Z152" a="1"/>
  <c r="AA152" a="1"/>
  <c r="AA152"/>
  <c r="Z152"/>
  <c r="AH151" a="1"/>
  <c r="AI151" a="1"/>
  <c r="AI151"/>
  <c r="AH151"/>
  <c r="AF151" a="1"/>
  <c r="AG151" a="1"/>
  <c r="AG151"/>
  <c r="AF151"/>
  <c r="AD151" a="1"/>
  <c r="AE151" a="1"/>
  <c r="AE151"/>
  <c r="AD151"/>
  <c r="AB151" a="1"/>
  <c r="AC151" a="1"/>
  <c r="AC151"/>
  <c r="AB151"/>
  <c r="Z151" a="1"/>
  <c r="AA151" a="1"/>
  <c r="AA151"/>
  <c r="Z151"/>
  <c r="AH150" a="1"/>
  <c r="AI150" a="1"/>
  <c r="AI150"/>
  <c r="AH150"/>
  <c r="AF150" a="1"/>
  <c r="AG150" a="1"/>
  <c r="AG150"/>
  <c r="AF150"/>
  <c r="AD150" a="1"/>
  <c r="AE150" a="1"/>
  <c r="AE150"/>
  <c r="AD150"/>
  <c r="AB150" a="1"/>
  <c r="AC150" a="1"/>
  <c r="AC150"/>
  <c r="AB150"/>
  <c r="Z150" a="1"/>
  <c r="AA150" a="1"/>
  <c r="AA150"/>
  <c r="Z150"/>
  <c r="AH149" a="1"/>
  <c r="AI149" a="1"/>
  <c r="AI149"/>
  <c r="AH149"/>
  <c r="AF149" a="1"/>
  <c r="AG149" a="1"/>
  <c r="AG149"/>
  <c r="AF149"/>
  <c r="AD149" a="1"/>
  <c r="AE149" a="1"/>
  <c r="AE149"/>
  <c r="AD149"/>
  <c r="AB149" a="1"/>
  <c r="AC149" a="1"/>
  <c r="AC149"/>
  <c r="AB149"/>
  <c r="Z149" a="1"/>
  <c r="AA149" a="1"/>
  <c r="AA149"/>
  <c r="Z149"/>
  <c r="AH148" a="1"/>
  <c r="AI148" a="1"/>
  <c r="AI148"/>
  <c r="AH148"/>
  <c r="AF148" a="1"/>
  <c r="AG148" a="1"/>
  <c r="AG148"/>
  <c r="AF148"/>
  <c r="AD148" a="1"/>
  <c r="AE148" a="1"/>
  <c r="AE148"/>
  <c r="AD148"/>
  <c r="AB148" a="1"/>
  <c r="AC148" a="1"/>
  <c r="AC148"/>
  <c r="AB148"/>
  <c r="Z148" a="1"/>
  <c r="AA148" a="1"/>
  <c r="AA148"/>
  <c r="Z148"/>
  <c r="AH147" a="1"/>
  <c r="AI147" a="1"/>
  <c r="AI147"/>
  <c r="AH147"/>
  <c r="AF147" a="1"/>
  <c r="AG147" a="1"/>
  <c r="AG147"/>
  <c r="AF147"/>
  <c r="AD147" a="1"/>
  <c r="AE147" a="1"/>
  <c r="AE147"/>
  <c r="AD147"/>
  <c r="AB147" a="1"/>
  <c r="AC147" a="1"/>
  <c r="AC147"/>
  <c r="AB147"/>
  <c r="Z147" a="1"/>
  <c r="AA147" a="1"/>
  <c r="AA147"/>
  <c r="Z147"/>
  <c r="AH146" a="1"/>
  <c r="AI146" a="1"/>
  <c r="AI146"/>
  <c r="AH146"/>
  <c r="AF146" a="1"/>
  <c r="AG146" a="1"/>
  <c r="AG146"/>
  <c r="AF146"/>
  <c r="AD146" a="1"/>
  <c r="AE146" a="1"/>
  <c r="AE146"/>
  <c r="AD146"/>
  <c r="AB146" a="1"/>
  <c r="AC146" a="1"/>
  <c r="AC146"/>
  <c r="AB146"/>
  <c r="Z146" a="1"/>
  <c r="AA146" a="1"/>
  <c r="AA146"/>
  <c r="Z146"/>
  <c r="AH145" a="1"/>
  <c r="AI145" a="1"/>
  <c r="AI145"/>
  <c r="AH145"/>
  <c r="AF145" a="1"/>
  <c r="AG145" a="1"/>
  <c r="AG145"/>
  <c r="AF145"/>
  <c r="AD145" a="1"/>
  <c r="AE145" a="1"/>
  <c r="AE145"/>
  <c r="AD145"/>
  <c r="AB145" a="1"/>
  <c r="AC145" a="1"/>
  <c r="AC145"/>
  <c r="AB145"/>
  <c r="Z145" a="1"/>
  <c r="AA145" a="1"/>
  <c r="AA145"/>
  <c r="Z145"/>
  <c r="AH144" a="1"/>
  <c r="AI144" a="1"/>
  <c r="AI144"/>
  <c r="AH144"/>
  <c r="AF144" a="1"/>
  <c r="AG144" a="1"/>
  <c r="AG144"/>
  <c r="AF144"/>
  <c r="AD144" a="1"/>
  <c r="AE144" a="1"/>
  <c r="AE144"/>
  <c r="AD144"/>
  <c r="AB144" a="1"/>
  <c r="AC144" a="1"/>
  <c r="AC144"/>
  <c r="AB144"/>
  <c r="Z144" a="1"/>
  <c r="AA144" a="1"/>
  <c r="AA144"/>
  <c r="Z144"/>
  <c r="AH143" a="1"/>
  <c r="AI143" a="1"/>
  <c r="AI143"/>
  <c r="AH143"/>
  <c r="AF143" a="1"/>
  <c r="AG143" a="1"/>
  <c r="AG143"/>
  <c r="AF143"/>
  <c r="AD143" a="1"/>
  <c r="AE143" a="1"/>
  <c r="AE143"/>
  <c r="AD143"/>
  <c r="AB143" a="1"/>
  <c r="AC143" a="1"/>
  <c r="AC143"/>
  <c r="AB143"/>
  <c r="Z143" a="1"/>
  <c r="AA143" a="1"/>
  <c r="AA143"/>
  <c r="Z143"/>
  <c r="AH142" a="1"/>
  <c r="AI142" a="1"/>
  <c r="AI142"/>
  <c r="AH142"/>
  <c r="AF142" a="1"/>
  <c r="AG142" a="1"/>
  <c r="AG142"/>
  <c r="AF142"/>
  <c r="AD142" a="1"/>
  <c r="AE142" a="1"/>
  <c r="AE142"/>
  <c r="AD142"/>
  <c r="AB142" a="1"/>
  <c r="AC142" a="1"/>
  <c r="AC142"/>
  <c r="AB142"/>
  <c r="Z142" a="1"/>
  <c r="AA142" a="1"/>
  <c r="AA142"/>
  <c r="Z142"/>
  <c r="AH141" a="1"/>
  <c r="AI141" a="1"/>
  <c r="AI141"/>
  <c r="AH141"/>
  <c r="AF141" a="1"/>
  <c r="AG141" a="1"/>
  <c r="AG141"/>
  <c r="AF141"/>
  <c r="AD141" a="1"/>
  <c r="AE141" a="1"/>
  <c r="AE141"/>
  <c r="AD141"/>
  <c r="AB141" a="1"/>
  <c r="AC141" a="1"/>
  <c r="AC141"/>
  <c r="AB141"/>
  <c r="Z141" a="1"/>
  <c r="AA141" a="1"/>
  <c r="AA141"/>
  <c r="Z141"/>
  <c r="AH140" a="1"/>
  <c r="AI140" a="1"/>
  <c r="AI140"/>
  <c r="AH140"/>
  <c r="AF140" a="1"/>
  <c r="AG140" a="1"/>
  <c r="AG140"/>
  <c r="AF140"/>
  <c r="AD140" a="1"/>
  <c r="AE140" a="1"/>
  <c r="AE140"/>
  <c r="AD140"/>
  <c r="AB140" a="1"/>
  <c r="AC140" a="1"/>
  <c r="AC140"/>
  <c r="AB140"/>
  <c r="Z140" a="1"/>
  <c r="AA140" a="1"/>
  <c r="AA140"/>
  <c r="Z140"/>
  <c r="AH139" a="1"/>
  <c r="AI139" a="1"/>
  <c r="AI139"/>
  <c r="AH139"/>
  <c r="AF139" a="1"/>
  <c r="AG139" a="1"/>
  <c r="AG139"/>
  <c r="AF139"/>
  <c r="AD139" a="1"/>
  <c r="AE139" a="1"/>
  <c r="AE139"/>
  <c r="AD139"/>
  <c r="AB139" a="1"/>
  <c r="AC139" a="1"/>
  <c r="AC139"/>
  <c r="AB139"/>
  <c r="Z139" a="1"/>
  <c r="AA139" a="1"/>
  <c r="AA139"/>
  <c r="Z139"/>
  <c r="AH138" a="1"/>
  <c r="AI138" a="1"/>
  <c r="AI138"/>
  <c r="AH138"/>
  <c r="AF138" a="1"/>
  <c r="AG138" a="1"/>
  <c r="AG138"/>
  <c r="AF138"/>
  <c r="AD138" a="1"/>
  <c r="AE138" a="1"/>
  <c r="AE138"/>
  <c r="AD138"/>
  <c r="AB138" a="1"/>
  <c r="AC138" a="1"/>
  <c r="AC138"/>
  <c r="AB138"/>
  <c r="Z138" a="1"/>
  <c r="AA138" a="1"/>
  <c r="AA138"/>
  <c r="Z138"/>
  <c r="AH137" a="1"/>
  <c r="AI137" a="1"/>
  <c r="AI137"/>
  <c r="AH137"/>
  <c r="AF137" a="1"/>
  <c r="AG137" a="1"/>
  <c r="AG137"/>
  <c r="AF137"/>
  <c r="AD137" a="1"/>
  <c r="AE137" a="1"/>
  <c r="AE137"/>
  <c r="AD137"/>
  <c r="AB137" a="1"/>
  <c r="AC137" a="1"/>
  <c r="AC137"/>
  <c r="AB137"/>
  <c r="Z137" a="1"/>
  <c r="AA137" a="1"/>
  <c r="AA137"/>
  <c r="Z137"/>
  <c r="AH136" a="1"/>
  <c r="AI136" a="1"/>
  <c r="AI136"/>
  <c r="AH136"/>
  <c r="AF136" a="1"/>
  <c r="AG136" a="1"/>
  <c r="AG136"/>
  <c r="AF136"/>
  <c r="AD136" a="1"/>
  <c r="AE136" a="1"/>
  <c r="AE136"/>
  <c r="AD136"/>
  <c r="AB136" a="1"/>
  <c r="AC136" a="1"/>
  <c r="AC136"/>
  <c r="AB136"/>
  <c r="Z136" a="1"/>
  <c r="AA136" a="1"/>
  <c r="AA136"/>
  <c r="Z136"/>
  <c r="AH135" a="1"/>
  <c r="AI135" a="1"/>
  <c r="AI135"/>
  <c r="AH135"/>
  <c r="AF135" a="1"/>
  <c r="AG135" a="1"/>
  <c r="AG135"/>
  <c r="AF135"/>
  <c r="AD135" a="1"/>
  <c r="AE135" a="1"/>
  <c r="AE135"/>
  <c r="AD135"/>
  <c r="AB135" a="1"/>
  <c r="AC135" a="1"/>
  <c r="AC135"/>
  <c r="AB135"/>
  <c r="Z135" a="1"/>
  <c r="AA135" a="1"/>
  <c r="AA135"/>
  <c r="Z135"/>
  <c r="AH134" a="1"/>
  <c r="AI134" a="1"/>
  <c r="AI134"/>
  <c r="AH134"/>
  <c r="AF134" a="1"/>
  <c r="AG134" a="1"/>
  <c r="AG134"/>
  <c r="AF134"/>
  <c r="AD134" a="1"/>
  <c r="AE134" a="1"/>
  <c r="AE134"/>
  <c r="AD134"/>
  <c r="AB134" a="1"/>
  <c r="AC134" a="1"/>
  <c r="AC134"/>
  <c r="AB134"/>
  <c r="Z134" a="1"/>
  <c r="AA134" a="1"/>
  <c r="AA134"/>
  <c r="Z134"/>
  <c r="AH133" a="1"/>
  <c r="AI133" a="1"/>
  <c r="AI133"/>
  <c r="AH133"/>
  <c r="AF133" a="1"/>
  <c r="AG133" a="1"/>
  <c r="AG133"/>
  <c r="AF133"/>
  <c r="AD133" a="1"/>
  <c r="AE133" a="1"/>
  <c r="AE133"/>
  <c r="AD133"/>
  <c r="AB133" a="1"/>
  <c r="AC133" a="1"/>
  <c r="AC133"/>
  <c r="AB133"/>
  <c r="Z133" a="1"/>
  <c r="AA133" a="1"/>
  <c r="AA133"/>
  <c r="Z133"/>
  <c r="AH132" a="1"/>
  <c r="AI132" a="1"/>
  <c r="AI132"/>
  <c r="AH132"/>
  <c r="AF132" a="1"/>
  <c r="AG132" a="1"/>
  <c r="AG132"/>
  <c r="AF132"/>
  <c r="AD132" a="1"/>
  <c r="AE132" a="1"/>
  <c r="AE132"/>
  <c r="AD132"/>
  <c r="AB132" a="1"/>
  <c r="AC132" a="1"/>
  <c r="AC132"/>
  <c r="AB132"/>
  <c r="Z132" a="1"/>
  <c r="AA132" a="1"/>
  <c r="AA132"/>
  <c r="Z132"/>
  <c r="AH131" a="1"/>
  <c r="AI131" a="1"/>
  <c r="AI131"/>
  <c r="AH131"/>
  <c r="AF131" a="1"/>
  <c r="AG131" a="1"/>
  <c r="AG131"/>
  <c r="AF131"/>
  <c r="AD131" a="1"/>
  <c r="AE131" a="1"/>
  <c r="AE131"/>
  <c r="AD131"/>
  <c r="AB131" a="1"/>
  <c r="AC131" a="1"/>
  <c r="AC131"/>
  <c r="AB131"/>
  <c r="Z131" a="1"/>
  <c r="AA131" a="1"/>
  <c r="AA131"/>
  <c r="Z131"/>
  <c r="AH130" a="1"/>
  <c r="AI130" a="1"/>
  <c r="AI130"/>
  <c r="AH130"/>
  <c r="AF130" a="1"/>
  <c r="AG130" a="1"/>
  <c r="AG130"/>
  <c r="AF130"/>
  <c r="AD130" a="1"/>
  <c r="AE130" a="1"/>
  <c r="AE130"/>
  <c r="AD130"/>
  <c r="AB130" a="1"/>
  <c r="AC130" a="1"/>
  <c r="AC130"/>
  <c r="AB130"/>
  <c r="Z130" a="1"/>
  <c r="AA130" a="1"/>
  <c r="AA130"/>
  <c r="Z130"/>
  <c r="AH129" a="1"/>
  <c r="AI129" a="1"/>
  <c r="AI129"/>
  <c r="AH129"/>
  <c r="AF129" a="1"/>
  <c r="AG129" a="1"/>
  <c r="AG129"/>
  <c r="AF129"/>
  <c r="AD129" a="1"/>
  <c r="AE129" a="1"/>
  <c r="AE129"/>
  <c r="AD129"/>
  <c r="AB129" a="1"/>
  <c r="AC129" a="1"/>
  <c r="AC129"/>
  <c r="AB129"/>
  <c r="Z129" a="1"/>
  <c r="AA129" a="1"/>
  <c r="AA129"/>
  <c r="Z129"/>
  <c r="AH128" a="1"/>
  <c r="AI128" a="1"/>
  <c r="AI128"/>
  <c r="AH128"/>
  <c r="AF128" a="1"/>
  <c r="AG128" a="1"/>
  <c r="AG128"/>
  <c r="AF128"/>
  <c r="AD128" a="1"/>
  <c r="AE128" a="1"/>
  <c r="AE128"/>
  <c r="AD128"/>
  <c r="AB128" a="1"/>
  <c r="AC128" a="1"/>
  <c r="AC128"/>
  <c r="AB128"/>
  <c r="Z128" a="1"/>
  <c r="AA128" a="1"/>
  <c r="AA128"/>
  <c r="Z128"/>
  <c r="AH127" a="1"/>
  <c r="AI127" a="1"/>
  <c r="AI127"/>
  <c r="AH127"/>
  <c r="AF127" a="1"/>
  <c r="AG127" a="1"/>
  <c r="AG127"/>
  <c r="AF127"/>
  <c r="AD127" a="1"/>
  <c r="AE127" a="1"/>
  <c r="AE127"/>
  <c r="AD127"/>
  <c r="AB127" a="1"/>
  <c r="AC127" a="1"/>
  <c r="AC127"/>
  <c r="AB127"/>
  <c r="Z127" a="1"/>
  <c r="AA127" a="1"/>
  <c r="AA127"/>
  <c r="Z127"/>
  <c r="AH126" a="1"/>
  <c r="AI126" a="1"/>
  <c r="AI126"/>
  <c r="AH126"/>
  <c r="AF126" a="1"/>
  <c r="AG126" a="1"/>
  <c r="AG126"/>
  <c r="AF126"/>
  <c r="AD126" a="1"/>
  <c r="AE126" a="1"/>
  <c r="AE126"/>
  <c r="AD126"/>
  <c r="AB126" a="1"/>
  <c r="AC126" a="1"/>
  <c r="AC126"/>
  <c r="AB126"/>
  <c r="Z126" a="1"/>
  <c r="AA126" a="1"/>
  <c r="AA126"/>
  <c r="Z126"/>
  <c r="AH125" a="1"/>
  <c r="AI125" a="1"/>
  <c r="AI125"/>
  <c r="AH125"/>
  <c r="AF125" a="1"/>
  <c r="AG125" a="1"/>
  <c r="AG125"/>
  <c r="AF125"/>
  <c r="AD125" a="1"/>
  <c r="AE125" a="1"/>
  <c r="AE125"/>
  <c r="AD125"/>
  <c r="AB125" a="1"/>
  <c r="AC125" a="1"/>
  <c r="AC125"/>
  <c r="AB125"/>
  <c r="Z125" a="1"/>
  <c r="AA125" a="1"/>
  <c r="AA125"/>
  <c r="Z125"/>
  <c r="AH124" a="1"/>
  <c r="AI124" a="1"/>
  <c r="AI124"/>
  <c r="AH124"/>
  <c r="AF124" a="1"/>
  <c r="AG124" a="1"/>
  <c r="AG124"/>
  <c r="AF124"/>
  <c r="AD124" a="1"/>
  <c r="AE124" a="1"/>
  <c r="AE124"/>
  <c r="AD124"/>
  <c r="AB124" a="1"/>
  <c r="AC124" a="1"/>
  <c r="AC124"/>
  <c r="AB124"/>
  <c r="Z124" a="1"/>
  <c r="AA124" a="1"/>
  <c r="AA124"/>
  <c r="Z124"/>
  <c r="AH123" a="1"/>
  <c r="AI123" a="1"/>
  <c r="AI123"/>
  <c r="AH123"/>
  <c r="AF123" a="1"/>
  <c r="AG123" a="1"/>
  <c r="AG123"/>
  <c r="AF123"/>
  <c r="AD123" a="1"/>
  <c r="AE123" a="1"/>
  <c r="AE123"/>
  <c r="AD123"/>
  <c r="AB123" a="1"/>
  <c r="AC123" a="1"/>
  <c r="AC123"/>
  <c r="AB123"/>
  <c r="Z123" a="1"/>
  <c r="AA123" a="1"/>
  <c r="AA123"/>
  <c r="Z123"/>
  <c r="AH122" a="1"/>
  <c r="AI122" a="1"/>
  <c r="AI122"/>
  <c r="AH122"/>
  <c r="AF122" a="1"/>
  <c r="AG122" a="1"/>
  <c r="AG122"/>
  <c r="AF122"/>
  <c r="AD122" a="1"/>
  <c r="AE122" a="1"/>
  <c r="AE122"/>
  <c r="AD122"/>
  <c r="AB122" a="1"/>
  <c r="AC122" a="1"/>
  <c r="AC122"/>
  <c r="AB122"/>
  <c r="Z122" a="1"/>
  <c r="AA122" a="1"/>
  <c r="AA122"/>
  <c r="Z122"/>
  <c r="AH121" a="1"/>
  <c r="AI121" a="1"/>
  <c r="AI121"/>
  <c r="AH121"/>
  <c r="AF121" a="1"/>
  <c r="AG121" a="1"/>
  <c r="AG121"/>
  <c r="AF121"/>
  <c r="AD121" a="1"/>
  <c r="AE121" a="1"/>
  <c r="AE121"/>
  <c r="AD121"/>
  <c r="AB121" a="1"/>
  <c r="AC121" a="1"/>
  <c r="AC121"/>
  <c r="AB121"/>
  <c r="Z121" a="1"/>
  <c r="AA121" a="1"/>
  <c r="AA121"/>
  <c r="Z121"/>
  <c r="AH120" a="1"/>
  <c r="AI120" a="1"/>
  <c r="AI120"/>
  <c r="AH120"/>
  <c r="AF120" a="1"/>
  <c r="AG120" a="1"/>
  <c r="AG120"/>
  <c r="AF120"/>
  <c r="AD120" a="1"/>
  <c r="AE120" a="1"/>
  <c r="AE120"/>
  <c r="AD120"/>
  <c r="AB120" a="1"/>
  <c r="AC120" a="1"/>
  <c r="AC120"/>
  <c r="AB120"/>
  <c r="Z120" a="1"/>
  <c r="AA120" a="1"/>
  <c r="AA120"/>
  <c r="Z120"/>
  <c r="AH119" a="1"/>
  <c r="AI119" a="1"/>
  <c r="AI119"/>
  <c r="AH119"/>
  <c r="AF119" a="1"/>
  <c r="AG119" a="1"/>
  <c r="AG119"/>
  <c r="AF119"/>
  <c r="AD119" a="1"/>
  <c r="AE119" a="1"/>
  <c r="AE119"/>
  <c r="AD119"/>
  <c r="AB119" a="1"/>
  <c r="AC119" a="1"/>
  <c r="AC119"/>
  <c r="AB119"/>
  <c r="Z119" a="1"/>
  <c r="AA119" a="1"/>
  <c r="AA119"/>
  <c r="Z119"/>
  <c r="AH118" a="1"/>
  <c r="AI118" a="1"/>
  <c r="AI118"/>
  <c r="AH118"/>
  <c r="AF118" a="1"/>
  <c r="AG118" a="1"/>
  <c r="AG118"/>
  <c r="AF118"/>
  <c r="AD118" a="1"/>
  <c r="AE118" a="1"/>
  <c r="AE118"/>
  <c r="AD118"/>
  <c r="AB118" a="1"/>
  <c r="AC118" a="1"/>
  <c r="AC118"/>
  <c r="AB118"/>
  <c r="Z118" a="1"/>
  <c r="AA118" a="1"/>
  <c r="AA118"/>
  <c r="Z118"/>
  <c r="AH117" a="1"/>
  <c r="AI117" a="1"/>
  <c r="AI117"/>
  <c r="AH117"/>
  <c r="AF117" a="1"/>
  <c r="AG117" a="1"/>
  <c r="AG117"/>
  <c r="AF117"/>
  <c r="AD117" a="1"/>
  <c r="AE117" a="1"/>
  <c r="AE117"/>
  <c r="AD117"/>
  <c r="AB117" a="1"/>
  <c r="AC117" a="1"/>
  <c r="AC117"/>
  <c r="AB117"/>
  <c r="Z117" a="1"/>
  <c r="AA117" a="1"/>
  <c r="AA117"/>
  <c r="Z117"/>
  <c r="AH116" a="1"/>
  <c r="AI116" a="1"/>
  <c r="AI116"/>
  <c r="AH116"/>
  <c r="AF116" a="1"/>
  <c r="AG116" a="1"/>
  <c r="AG116"/>
  <c r="AF116"/>
  <c r="AD116" a="1"/>
  <c r="AE116" a="1"/>
  <c r="AE116"/>
  <c r="AD116"/>
  <c r="AB116" a="1"/>
  <c r="AC116" a="1"/>
  <c r="AC116"/>
  <c r="AB116"/>
  <c r="Z116" a="1"/>
  <c r="AA116" a="1"/>
  <c r="AA116"/>
  <c r="Z116"/>
  <c r="AH115" a="1"/>
  <c r="AI115" a="1"/>
  <c r="AI115"/>
  <c r="AH115"/>
  <c r="AF115" a="1"/>
  <c r="AG115" a="1"/>
  <c r="AG115"/>
  <c r="AF115"/>
  <c r="AD115" a="1"/>
  <c r="AE115" a="1"/>
  <c r="AE115"/>
  <c r="AD115"/>
  <c r="AB115" a="1"/>
  <c r="AC115" a="1"/>
  <c r="AC115"/>
  <c r="AB115"/>
  <c r="Z115" a="1"/>
  <c r="AA115" a="1"/>
  <c r="AA115"/>
  <c r="Z115"/>
  <c r="AH114" a="1"/>
  <c r="AI114" a="1"/>
  <c r="AI114"/>
  <c r="AH114"/>
  <c r="AF114" a="1"/>
  <c r="AG114" a="1"/>
  <c r="AG114"/>
  <c r="AF114"/>
  <c r="AD114" a="1"/>
  <c r="AE114" a="1"/>
  <c r="AE114"/>
  <c r="AD114"/>
  <c r="AB114" a="1"/>
  <c r="AC114" a="1"/>
  <c r="AC114"/>
  <c r="AB114"/>
  <c r="Z114" a="1"/>
  <c r="AA114" a="1"/>
  <c r="AA114"/>
  <c r="Z114"/>
  <c r="AH113" a="1"/>
  <c r="AI113" a="1"/>
  <c r="AI113"/>
  <c r="AH113"/>
  <c r="AF113" a="1"/>
  <c r="AG113" a="1"/>
  <c r="AG113"/>
  <c r="AF113"/>
  <c r="AD113" a="1"/>
  <c r="AE113" a="1"/>
  <c r="AE113"/>
  <c r="AD113"/>
  <c r="AB113" a="1"/>
  <c r="AC113" a="1"/>
  <c r="AC113"/>
  <c r="AB113"/>
  <c r="Z113" a="1"/>
  <c r="AA113" a="1"/>
  <c r="AA113"/>
  <c r="Z113"/>
  <c r="AH112" a="1"/>
  <c r="AI112" a="1"/>
  <c r="AI112"/>
  <c r="AH112"/>
  <c r="AF112" a="1"/>
  <c r="AG112" a="1"/>
  <c r="AG112"/>
  <c r="AF112"/>
  <c r="AD112" a="1"/>
  <c r="AE112" a="1"/>
  <c r="AE112"/>
  <c r="AD112"/>
  <c r="AB112" a="1"/>
  <c r="AC112" a="1"/>
  <c r="AC112"/>
  <c r="AB112"/>
  <c r="Z112" a="1"/>
  <c r="AA112" a="1"/>
  <c r="AA112"/>
  <c r="Z112"/>
  <c r="AH111" a="1"/>
  <c r="AI111" a="1"/>
  <c r="AI111"/>
  <c r="AH111"/>
  <c r="AF111" a="1"/>
  <c r="AG111" a="1"/>
  <c r="AG111"/>
  <c r="AF111"/>
  <c r="AD111" a="1"/>
  <c r="AE111" a="1"/>
  <c r="AE111"/>
  <c r="AD111"/>
  <c r="AB111" a="1"/>
  <c r="AC111" a="1"/>
  <c r="AC111"/>
  <c r="AB111"/>
  <c r="Z111" a="1"/>
  <c r="AA111" a="1"/>
  <c r="AA111"/>
  <c r="Z111"/>
  <c r="AH110" a="1"/>
  <c r="AI110" a="1"/>
  <c r="AI110"/>
  <c r="AH110"/>
  <c r="AF110" a="1"/>
  <c r="AG110" a="1"/>
  <c r="AG110"/>
  <c r="AF110"/>
  <c r="AD110" a="1"/>
  <c r="AE110" a="1"/>
  <c r="AE110"/>
  <c r="AD110"/>
  <c r="AB110" a="1"/>
  <c r="AC110" a="1"/>
  <c r="AC110"/>
  <c r="AB110"/>
  <c r="Z110" a="1"/>
  <c r="AA110" a="1"/>
  <c r="AA110"/>
  <c r="Z110"/>
  <c r="AH109" a="1"/>
  <c r="AI109" a="1"/>
  <c r="AI109"/>
  <c r="AH109"/>
  <c r="AF109" a="1"/>
  <c r="AG109" a="1"/>
  <c r="AG109"/>
  <c r="AF109"/>
  <c r="AD109" a="1"/>
  <c r="AE109" a="1"/>
  <c r="AE109"/>
  <c r="AD109"/>
  <c r="AB109" a="1"/>
  <c r="AC109" a="1"/>
  <c r="AC109"/>
  <c r="AB109"/>
  <c r="Z109" a="1"/>
  <c r="AA109" a="1"/>
  <c r="AA109"/>
  <c r="Z109"/>
  <c r="AH108" a="1"/>
  <c r="AI108" a="1"/>
  <c r="AI108"/>
  <c r="AH108"/>
  <c r="AF108" a="1"/>
  <c r="AG108" a="1"/>
  <c r="AG108"/>
  <c r="AF108"/>
  <c r="AD108" a="1"/>
  <c r="AE108" a="1"/>
  <c r="AE108"/>
  <c r="AD108"/>
  <c r="AB108" a="1"/>
  <c r="AC108" a="1"/>
  <c r="AC108"/>
  <c r="AB108"/>
  <c r="Z108" a="1"/>
  <c r="AA108" a="1"/>
  <c r="AA108"/>
  <c r="Z108"/>
  <c r="AH107" a="1"/>
  <c r="AI107" a="1"/>
  <c r="AI107"/>
  <c r="AH107"/>
  <c r="AF107" a="1"/>
  <c r="AG107" a="1"/>
  <c r="AG107"/>
  <c r="AF107"/>
  <c r="AD107" a="1"/>
  <c r="AE107" a="1"/>
  <c r="AE107"/>
  <c r="AD107"/>
  <c r="AB107" a="1"/>
  <c r="AC107" a="1"/>
  <c r="AC107"/>
  <c r="AB107"/>
  <c r="Z107" a="1"/>
  <c r="AA107" a="1"/>
  <c r="AA107"/>
  <c r="Z107"/>
  <c r="AH106" a="1"/>
  <c r="AI106" a="1"/>
  <c r="AI106"/>
  <c r="AH106"/>
  <c r="AF106" a="1"/>
  <c r="AG106" a="1"/>
  <c r="AG106"/>
  <c r="AF106"/>
  <c r="AD106" a="1"/>
  <c r="AE106" a="1"/>
  <c r="AE106"/>
  <c r="AD106"/>
  <c r="AB106" a="1"/>
  <c r="AC106" a="1"/>
  <c r="AC106"/>
  <c r="AB106"/>
  <c r="Z106" a="1"/>
  <c r="AA106" a="1"/>
  <c r="AA106"/>
  <c r="Z106"/>
  <c r="AH105" a="1"/>
  <c r="AI105" a="1"/>
  <c r="AI105"/>
  <c r="AH105"/>
  <c r="AF105" a="1"/>
  <c r="AG105" a="1"/>
  <c r="AG105"/>
  <c r="AF105"/>
  <c r="AD105" a="1"/>
  <c r="AE105" a="1"/>
  <c r="AE105"/>
  <c r="AD105"/>
  <c r="AB105" a="1"/>
  <c r="AC105" a="1"/>
  <c r="AC105"/>
  <c r="AB105"/>
  <c r="Z105" a="1"/>
  <c r="AA105" a="1"/>
  <c r="AA105"/>
  <c r="Z105"/>
  <c r="AH104" a="1"/>
  <c r="AI104" a="1"/>
  <c r="AI104"/>
  <c r="AH104"/>
  <c r="AF104" a="1"/>
  <c r="AG104" a="1"/>
  <c r="AG104"/>
  <c r="AF104"/>
  <c r="AD104" a="1"/>
  <c r="AE104" a="1"/>
  <c r="AE104"/>
  <c r="AD104"/>
  <c r="AB104" a="1"/>
  <c r="AC104" a="1"/>
  <c r="AC104"/>
  <c r="AB104"/>
  <c r="Z104" a="1"/>
  <c r="AA104" a="1"/>
  <c r="AA104"/>
  <c r="Z104"/>
  <c r="AH103" a="1"/>
  <c r="AI103" a="1"/>
  <c r="AI103"/>
  <c r="AH103"/>
  <c r="AF103" a="1"/>
  <c r="AG103" a="1"/>
  <c r="AG103"/>
  <c r="AF103"/>
  <c r="AD103" a="1"/>
  <c r="AE103" a="1"/>
  <c r="AE103"/>
  <c r="AD103"/>
  <c r="AB103" a="1"/>
  <c r="AC103" a="1"/>
  <c r="AC103"/>
  <c r="AB103"/>
  <c r="Z103" a="1"/>
  <c r="AA103" a="1"/>
  <c r="AA103"/>
  <c r="Z103"/>
  <c r="AH102" a="1"/>
  <c r="AI102" a="1"/>
  <c r="AI102"/>
  <c r="AH102"/>
  <c r="AF102" a="1"/>
  <c r="AG102" a="1"/>
  <c r="AG102"/>
  <c r="AF102"/>
  <c r="AD102" a="1"/>
  <c r="AE102" a="1"/>
  <c r="AE102"/>
  <c r="AD102"/>
  <c r="AB102" a="1"/>
  <c r="AC102" a="1"/>
  <c r="AC102"/>
  <c r="AB102"/>
  <c r="Z102" a="1"/>
  <c r="AA102" a="1"/>
  <c r="AA102"/>
  <c r="Z102"/>
  <c r="AH101" a="1"/>
  <c r="AI101" a="1"/>
  <c r="AI101"/>
  <c r="AH101"/>
  <c r="AF101" a="1"/>
  <c r="AG101" a="1"/>
  <c r="AG101"/>
  <c r="AF101"/>
  <c r="AD101" a="1"/>
  <c r="AE101" a="1"/>
  <c r="AE101"/>
  <c r="AD101"/>
  <c r="AB101" a="1"/>
  <c r="AC101" a="1"/>
  <c r="AC101"/>
  <c r="AB101"/>
  <c r="Z101" a="1"/>
  <c r="AA101" a="1"/>
  <c r="AA101"/>
  <c r="Z101"/>
  <c r="AH100" a="1"/>
  <c r="AI100" a="1"/>
  <c r="AI100"/>
  <c r="AH100"/>
  <c r="AF100" a="1"/>
  <c r="AG100" a="1"/>
  <c r="AG100"/>
  <c r="AF100"/>
  <c r="AD100" a="1"/>
  <c r="AE100" a="1"/>
  <c r="AE100"/>
  <c r="AD100"/>
  <c r="AB100" a="1"/>
  <c r="AC100" a="1"/>
  <c r="AC100"/>
  <c r="AB100"/>
  <c r="Z100" a="1"/>
  <c r="AA100" a="1"/>
  <c r="AA100"/>
  <c r="Z100"/>
  <c r="AH99" a="1"/>
  <c r="AI99" a="1"/>
  <c r="AI99"/>
  <c r="AH99"/>
  <c r="AF99" a="1"/>
  <c r="AG99" a="1"/>
  <c r="AG99"/>
  <c r="AF99"/>
  <c r="AD99" a="1"/>
  <c r="AE99" a="1"/>
  <c r="AE99"/>
  <c r="AD99"/>
  <c r="AB99" a="1"/>
  <c r="AC99" a="1"/>
  <c r="AC99"/>
  <c r="AB99"/>
  <c r="Z99" a="1"/>
  <c r="AA99" a="1"/>
  <c r="AA99"/>
  <c r="Z99"/>
  <c r="AH98" a="1"/>
  <c r="AI98" a="1"/>
  <c r="AI98"/>
  <c r="AH98"/>
  <c r="AF98" a="1"/>
  <c r="AG98" a="1"/>
  <c r="AG98"/>
  <c r="AF98"/>
  <c r="AD98" a="1"/>
  <c r="AE98" a="1"/>
  <c r="AE98"/>
  <c r="AD98"/>
  <c r="AB98" a="1"/>
  <c r="AC98" a="1"/>
  <c r="AC98"/>
  <c r="AB98"/>
  <c r="Z98" a="1"/>
  <c r="AA98" a="1"/>
  <c r="AA98"/>
  <c r="Z98"/>
  <c r="AH97" a="1"/>
  <c r="AI97" a="1"/>
  <c r="AI97"/>
  <c r="AH97"/>
  <c r="AF97" a="1"/>
  <c r="AG97" a="1"/>
  <c r="AG97"/>
  <c r="AF97"/>
  <c r="AD97" a="1"/>
  <c r="AE97" a="1"/>
  <c r="AE97"/>
  <c r="AD97"/>
  <c r="AB97" a="1"/>
  <c r="AC97" a="1"/>
  <c r="AC97"/>
  <c r="AB97"/>
  <c r="Z97" a="1"/>
  <c r="AA97" a="1"/>
  <c r="AA97"/>
  <c r="Z97"/>
  <c r="AH96" a="1"/>
  <c r="AI96" a="1"/>
  <c r="AI96"/>
  <c r="AH96"/>
  <c r="AF96" a="1"/>
  <c r="AG96" a="1"/>
  <c r="AG96"/>
  <c r="AF96"/>
  <c r="AD96" a="1"/>
  <c r="AE96" a="1"/>
  <c r="AE96"/>
  <c r="AD96"/>
  <c r="AB96" a="1"/>
  <c r="AC96" a="1"/>
  <c r="AC96"/>
  <c r="AB96"/>
  <c r="Z96" a="1"/>
  <c r="AA96" a="1"/>
  <c r="AA96"/>
  <c r="Z96"/>
  <c r="AH95" a="1"/>
  <c r="AI95" a="1"/>
  <c r="AI95"/>
  <c r="AH95"/>
  <c r="AF95" a="1"/>
  <c r="AG95" a="1"/>
  <c r="AG95"/>
  <c r="AF95"/>
  <c r="AD95" a="1"/>
  <c r="AE95" a="1"/>
  <c r="AE95"/>
  <c r="AD95"/>
  <c r="AB95" a="1"/>
  <c r="AC95" a="1"/>
  <c r="AC95"/>
  <c r="AB95"/>
  <c r="Z95" a="1"/>
  <c r="AA95" a="1"/>
  <c r="AA95"/>
  <c r="Z95"/>
  <c r="AH94" a="1"/>
  <c r="AI94" a="1"/>
  <c r="AI94"/>
  <c r="AH94"/>
  <c r="AF94" a="1"/>
  <c r="AG94" a="1"/>
  <c r="AG94"/>
  <c r="AF94"/>
  <c r="AD94" a="1"/>
  <c r="AE94" a="1"/>
  <c r="AE94"/>
  <c r="AD94"/>
  <c r="AB94" a="1"/>
  <c r="AC94" a="1"/>
  <c r="AC94"/>
  <c r="AB94"/>
  <c r="Z94" a="1"/>
  <c r="AA94" a="1"/>
  <c r="AA94"/>
  <c r="Z94"/>
  <c r="AH93" a="1"/>
  <c r="AI93" a="1"/>
  <c r="AI93"/>
  <c r="AH93"/>
  <c r="AF93" a="1"/>
  <c r="AG93" a="1"/>
  <c r="AG93"/>
  <c r="AF93"/>
  <c r="AD93" a="1"/>
  <c r="AE93" a="1"/>
  <c r="AE93"/>
  <c r="AD93"/>
  <c r="AB93" a="1"/>
  <c r="AC93" a="1"/>
  <c r="AC93"/>
  <c r="AB93"/>
  <c r="Z93" a="1"/>
  <c r="AA93" a="1"/>
  <c r="AA93"/>
  <c r="Z93"/>
  <c r="AH92" a="1"/>
  <c r="AI92" a="1"/>
  <c r="AI92"/>
  <c r="AH92"/>
  <c r="AF92" a="1"/>
  <c r="AG92" a="1"/>
  <c r="AG92"/>
  <c r="AF92"/>
  <c r="AD92" a="1"/>
  <c r="AE92" a="1"/>
  <c r="AE92"/>
  <c r="AD92"/>
  <c r="AB92" a="1"/>
  <c r="AC92" a="1"/>
  <c r="AC92"/>
  <c r="AB92"/>
  <c r="Z92" a="1"/>
  <c r="AA92" a="1"/>
  <c r="AA92"/>
  <c r="Z92"/>
  <c r="AH91" a="1"/>
  <c r="AI91" a="1"/>
  <c r="AI91"/>
  <c r="AH91"/>
  <c r="AF91" a="1"/>
  <c r="AG91" a="1"/>
  <c r="AG91"/>
  <c r="AF91"/>
  <c r="AD91" a="1"/>
  <c r="AE91" a="1"/>
  <c r="AE91"/>
  <c r="AD91"/>
  <c r="AB91" a="1"/>
  <c r="AC91" a="1"/>
  <c r="AC91"/>
  <c r="AB91"/>
  <c r="Z91" a="1"/>
  <c r="AA91" a="1"/>
  <c r="AA91"/>
  <c r="Z91"/>
  <c r="AH90" a="1"/>
  <c r="AI90" a="1"/>
  <c r="AI90"/>
  <c r="AH90"/>
  <c r="AF90" a="1"/>
  <c r="AG90" a="1"/>
  <c r="AG90"/>
  <c r="AF90"/>
  <c r="AD90" a="1"/>
  <c r="AE90" a="1"/>
  <c r="AE90"/>
  <c r="AD90"/>
  <c r="AB90" a="1"/>
  <c r="AC90" a="1"/>
  <c r="AC90"/>
  <c r="AB90"/>
  <c r="Z90" a="1"/>
  <c r="AA90" a="1"/>
  <c r="AA90"/>
  <c r="Z90"/>
  <c r="AH89" a="1"/>
  <c r="AI89" a="1"/>
  <c r="AI89"/>
  <c r="AH89"/>
  <c r="AF89" a="1"/>
  <c r="AG89" a="1"/>
  <c r="AG89"/>
  <c r="AF89"/>
  <c r="AD89" a="1"/>
  <c r="AE89" a="1"/>
  <c r="AE89"/>
  <c r="AD89"/>
  <c r="AB89" a="1"/>
  <c r="AC89" a="1"/>
  <c r="AC89"/>
  <c r="AB89"/>
  <c r="Z89" a="1"/>
  <c r="AA89" a="1"/>
  <c r="AA89"/>
  <c r="Z89"/>
  <c r="AH88" a="1"/>
  <c r="AI88" a="1"/>
  <c r="AI88"/>
  <c r="AH88"/>
  <c r="AF88" a="1"/>
  <c r="AG88" a="1"/>
  <c r="AG88"/>
  <c r="AF88"/>
  <c r="AD88" a="1"/>
  <c r="AE88" a="1"/>
  <c r="AE88"/>
  <c r="AD88"/>
  <c r="AB88" a="1"/>
  <c r="AC88" a="1"/>
  <c r="AC88"/>
  <c r="AB88"/>
  <c r="Z88" a="1"/>
  <c r="AA88" a="1"/>
  <c r="AA88"/>
  <c r="Z88"/>
  <c r="AH87" a="1"/>
  <c r="AI87" a="1"/>
  <c r="AI87"/>
  <c r="AH87"/>
  <c r="AF87" a="1"/>
  <c r="AG87" a="1"/>
  <c r="AG87"/>
  <c r="AF87"/>
  <c r="AD87" a="1"/>
  <c r="AE87" a="1"/>
  <c r="AE87"/>
  <c r="AD87"/>
  <c r="AB87" a="1"/>
  <c r="AC87" a="1"/>
  <c r="AC87"/>
  <c r="AB87"/>
  <c r="Z87" a="1"/>
  <c r="AA87" a="1"/>
  <c r="AA87"/>
  <c r="Z87"/>
  <c r="AH86" a="1"/>
  <c r="AI86" a="1"/>
  <c r="AI86"/>
  <c r="AH86"/>
  <c r="AF86" a="1"/>
  <c r="AG86" a="1"/>
  <c r="AG86"/>
  <c r="AF86"/>
  <c r="AD86" a="1"/>
  <c r="AE86" a="1"/>
  <c r="AE86"/>
  <c r="AD86"/>
  <c r="AB86" a="1"/>
  <c r="AC86" a="1"/>
  <c r="AC86"/>
  <c r="AB86"/>
  <c r="Z86" a="1"/>
  <c r="AA86" a="1"/>
  <c r="AA86"/>
  <c r="Z86"/>
  <c r="AH85" a="1"/>
  <c r="AI85" a="1"/>
  <c r="AI85"/>
  <c r="AH85"/>
  <c r="AF85" a="1"/>
  <c r="AG85" a="1"/>
  <c r="AG85"/>
  <c r="AF85"/>
  <c r="AD85" a="1"/>
  <c r="AE85" a="1"/>
  <c r="AE85"/>
  <c r="AD85"/>
  <c r="AB85" a="1"/>
  <c r="AC85" a="1"/>
  <c r="AC85"/>
  <c r="AB85"/>
  <c r="Z85" a="1"/>
  <c r="AA85" a="1"/>
  <c r="AA85"/>
  <c r="Z85"/>
  <c r="AH84" a="1"/>
  <c r="AI84" a="1"/>
  <c r="AI84"/>
  <c r="AH84"/>
  <c r="AF84" a="1"/>
  <c r="AG84" a="1"/>
  <c r="AG84"/>
  <c r="AF84"/>
  <c r="AD84" a="1"/>
  <c r="AE84" a="1"/>
  <c r="AE84"/>
  <c r="AD84"/>
  <c r="AB84" a="1"/>
  <c r="AC84" a="1"/>
  <c r="AC84"/>
  <c r="AB84"/>
  <c r="Z84" a="1"/>
  <c r="AA84" a="1"/>
  <c r="AA84"/>
  <c r="Z84"/>
  <c r="AH83" a="1"/>
  <c r="AI83" a="1"/>
  <c r="AI83"/>
  <c r="AH83"/>
  <c r="AF83" a="1"/>
  <c r="AG83" a="1"/>
  <c r="AG83"/>
  <c r="AF83"/>
  <c r="AD83" a="1"/>
  <c r="AE83" a="1"/>
  <c r="AE83"/>
  <c r="AD83"/>
  <c r="AB83" a="1"/>
  <c r="AC83" a="1"/>
  <c r="AC83"/>
  <c r="AB83"/>
  <c r="Z83" a="1"/>
  <c r="AA83" a="1"/>
  <c r="AA83"/>
  <c r="Z83"/>
  <c r="AH82" a="1"/>
  <c r="AI82" a="1"/>
  <c r="AI82"/>
  <c r="AH82"/>
  <c r="AF82" a="1"/>
  <c r="AG82" a="1"/>
  <c r="AG82"/>
  <c r="AF82"/>
  <c r="AD82" a="1"/>
  <c r="AE82" a="1"/>
  <c r="AE82"/>
  <c r="AD82"/>
  <c r="AB82" a="1"/>
  <c r="AC82" a="1"/>
  <c r="AC82"/>
  <c r="AB82"/>
  <c r="Z82" a="1"/>
  <c r="AA82" a="1"/>
  <c r="AA82"/>
  <c r="Z82"/>
  <c r="AH81" a="1"/>
  <c r="AI81" a="1"/>
  <c r="AI81"/>
  <c r="AH81"/>
  <c r="AF81" a="1"/>
  <c r="AG81" a="1"/>
  <c r="AG81"/>
  <c r="AF81"/>
  <c r="AD81" a="1"/>
  <c r="AE81" a="1"/>
  <c r="AE81"/>
  <c r="AD81"/>
  <c r="AB81" a="1"/>
  <c r="AC81" a="1"/>
  <c r="AC81"/>
  <c r="AB81"/>
  <c r="Z81" a="1"/>
  <c r="AA81" a="1"/>
  <c r="AA81"/>
  <c r="Z81"/>
  <c r="AH80" a="1"/>
  <c r="AI80" a="1"/>
  <c r="AI80"/>
  <c r="AH80"/>
  <c r="AF80" a="1"/>
  <c r="AG80" a="1"/>
  <c r="AG80"/>
  <c r="AF80"/>
  <c r="AD80" a="1"/>
  <c r="AE80" a="1"/>
  <c r="AE80"/>
  <c r="AD80"/>
  <c r="AB80" a="1"/>
  <c r="AC80" a="1"/>
  <c r="AC80"/>
  <c r="AB80"/>
  <c r="Z80" a="1"/>
  <c r="AA80" a="1"/>
  <c r="AA80"/>
  <c r="Z80"/>
  <c r="AH79" a="1"/>
  <c r="AI79" a="1"/>
  <c r="AI79"/>
  <c r="AH79"/>
  <c r="AF79" a="1"/>
  <c r="AG79" a="1"/>
  <c r="AG79"/>
  <c r="AF79"/>
  <c r="AD79" a="1"/>
  <c r="AE79" a="1"/>
  <c r="AE79"/>
  <c r="AD79"/>
  <c r="AB79" a="1"/>
  <c r="AC79" a="1"/>
  <c r="AC79"/>
  <c r="AB79"/>
  <c r="Z79" a="1"/>
  <c r="AA79" a="1"/>
  <c r="AA79"/>
  <c r="Z79"/>
  <c r="AH78" a="1"/>
  <c r="AI78" a="1"/>
  <c r="AI78"/>
  <c r="AH78"/>
  <c r="AF78" a="1"/>
  <c r="AG78" a="1"/>
  <c r="AG78"/>
  <c r="AF78"/>
  <c r="AD78" a="1"/>
  <c r="AE78" a="1"/>
  <c r="AE78"/>
  <c r="AD78"/>
  <c r="AB78" a="1"/>
  <c r="AC78" a="1"/>
  <c r="AC78"/>
  <c r="AB78"/>
  <c r="Z78" a="1"/>
  <c r="AA78" a="1"/>
  <c r="AA78"/>
  <c r="Z78"/>
  <c r="AH77" a="1"/>
  <c r="AI77" a="1"/>
  <c r="AI77"/>
  <c r="AH77"/>
  <c r="AF77" a="1"/>
  <c r="AG77" a="1"/>
  <c r="AG77"/>
  <c r="AF77"/>
  <c r="AD77" a="1"/>
  <c r="AE77" a="1"/>
  <c r="AE77"/>
  <c r="AD77"/>
  <c r="AB77" a="1"/>
  <c r="AC77" a="1"/>
  <c r="AC77"/>
  <c r="AB77"/>
  <c r="Z77" a="1"/>
  <c r="AA77" a="1"/>
  <c r="AA77"/>
  <c r="Z77"/>
  <c r="AH76" a="1"/>
  <c r="AI76" a="1"/>
  <c r="AI76"/>
  <c r="AH76"/>
  <c r="AF76" a="1"/>
  <c r="AG76" a="1"/>
  <c r="AG76"/>
  <c r="AF76"/>
  <c r="AD76" a="1"/>
  <c r="AE76" a="1"/>
  <c r="AE76"/>
  <c r="AD76"/>
  <c r="AB76" a="1"/>
  <c r="AC76" a="1"/>
  <c r="AC76"/>
  <c r="AB76"/>
  <c r="Z76" a="1"/>
  <c r="AA76" a="1"/>
  <c r="AA76"/>
  <c r="Z76"/>
  <c r="AH75" a="1"/>
  <c r="AI75" a="1"/>
  <c r="AI75"/>
  <c r="AH75"/>
  <c r="AF75" a="1"/>
  <c r="AG75" a="1"/>
  <c r="AG75"/>
  <c r="AF75"/>
  <c r="AD75" a="1"/>
  <c r="AE75" a="1"/>
  <c r="AE75"/>
  <c r="AD75"/>
  <c r="AB75" a="1"/>
  <c r="AC75" a="1"/>
  <c r="AC75"/>
  <c r="AB75"/>
  <c r="Z75" a="1"/>
  <c r="AA75" a="1"/>
  <c r="AA75"/>
  <c r="Z75"/>
  <c r="AH74" a="1"/>
  <c r="AI74" a="1"/>
  <c r="AI74"/>
  <c r="AH74"/>
  <c r="AF74" a="1"/>
  <c r="AG74" a="1"/>
  <c r="AG74"/>
  <c r="AF74"/>
  <c r="AD74" a="1"/>
  <c r="AE74" a="1"/>
  <c r="AE74"/>
  <c r="AD74"/>
  <c r="AB74" a="1"/>
  <c r="AC74" a="1"/>
  <c r="AC74"/>
  <c r="AB74"/>
  <c r="Z74" a="1"/>
  <c r="AA74" a="1"/>
  <c r="AA74"/>
  <c r="Z74"/>
  <c r="AH73" a="1"/>
  <c r="AI73" a="1"/>
  <c r="AI73"/>
  <c r="AH73"/>
  <c r="AF73" a="1"/>
  <c r="AG73" a="1"/>
  <c r="AG73"/>
  <c r="AF73"/>
  <c r="AD73" a="1"/>
  <c r="AE73" a="1"/>
  <c r="AE73"/>
  <c r="AD73"/>
  <c r="AB73" a="1"/>
  <c r="AC73" a="1"/>
  <c r="AC73"/>
  <c r="AB73"/>
  <c r="Z73" a="1"/>
  <c r="AA73" a="1"/>
  <c r="AA73"/>
  <c r="Z73"/>
  <c r="AH72" a="1"/>
  <c r="AI72" a="1"/>
  <c r="AI72"/>
  <c r="AH72"/>
  <c r="AF72" a="1"/>
  <c r="AG72" a="1"/>
  <c r="AG72"/>
  <c r="AF72"/>
  <c r="AD72" a="1"/>
  <c r="AE72" a="1"/>
  <c r="AE72"/>
  <c r="AD72"/>
  <c r="AB72" a="1"/>
  <c r="AC72" a="1"/>
  <c r="AC72"/>
  <c r="AB72"/>
  <c r="Z72" a="1"/>
  <c r="AA72" a="1"/>
  <c r="AA72"/>
  <c r="Z72"/>
  <c r="AH71" a="1"/>
  <c r="AI71" a="1"/>
  <c r="AI71"/>
  <c r="AH71"/>
  <c r="AF71" a="1"/>
  <c r="AG71" a="1"/>
  <c r="AG71"/>
  <c r="AF71"/>
  <c r="AD71" a="1"/>
  <c r="AE71" a="1"/>
  <c r="AE71"/>
  <c r="AD71"/>
  <c r="AB71" a="1"/>
  <c r="AC71" a="1"/>
  <c r="AC71"/>
  <c r="AB71"/>
  <c r="Z71" a="1"/>
  <c r="AA71" a="1"/>
  <c r="AA71"/>
  <c r="Z71"/>
  <c r="AH70" a="1"/>
  <c r="AI70" a="1"/>
  <c r="AI70"/>
  <c r="AH70"/>
  <c r="AF70" a="1"/>
  <c r="AG70" a="1"/>
  <c r="AG70"/>
  <c r="AF70"/>
  <c r="AD70" a="1"/>
  <c r="AE70" a="1"/>
  <c r="AE70"/>
  <c r="AD70"/>
  <c r="AB70" a="1"/>
  <c r="AC70" a="1"/>
  <c r="AC70"/>
  <c r="AB70"/>
  <c r="Z70" a="1"/>
  <c r="AA70" a="1"/>
  <c r="AA70"/>
  <c r="Z70"/>
  <c r="AH69" a="1"/>
  <c r="AI69" a="1"/>
  <c r="AI69"/>
  <c r="AH69"/>
  <c r="AF69" a="1"/>
  <c r="AG69" a="1"/>
  <c r="AG69"/>
  <c r="AF69"/>
  <c r="AD69" a="1"/>
  <c r="AE69" a="1"/>
  <c r="AE69"/>
  <c r="AD69"/>
  <c r="AB69" a="1"/>
  <c r="AC69" a="1"/>
  <c r="AC69"/>
  <c r="AB69"/>
  <c r="Z69" a="1"/>
  <c r="AA69" a="1"/>
  <c r="AA69"/>
  <c r="Z69"/>
  <c r="AH68" a="1"/>
  <c r="AI68" a="1"/>
  <c r="AI68"/>
  <c r="AH68"/>
  <c r="AF68" a="1"/>
  <c r="AG68" a="1"/>
  <c r="AG68"/>
  <c r="AF68"/>
  <c r="AD68" a="1"/>
  <c r="AE68" a="1"/>
  <c r="AE68"/>
  <c r="AD68"/>
  <c r="AB68" a="1"/>
  <c r="AC68" a="1"/>
  <c r="AC68"/>
  <c r="AB68"/>
  <c r="Z68" a="1"/>
  <c r="AA68" a="1"/>
  <c r="AA68"/>
  <c r="Z68"/>
  <c r="AH67" a="1"/>
  <c r="AI67" a="1"/>
  <c r="AI67"/>
  <c r="AH67"/>
  <c r="AF67" a="1"/>
  <c r="AG67" a="1"/>
  <c r="AG67"/>
  <c r="AF67"/>
  <c r="AD67" a="1"/>
  <c r="AE67" a="1"/>
  <c r="AE67"/>
  <c r="AD67"/>
  <c r="AB67" a="1"/>
  <c r="AC67" a="1"/>
  <c r="AC67"/>
  <c r="AB67"/>
  <c r="Z67" a="1"/>
  <c r="AA67" a="1"/>
  <c r="AA67"/>
  <c r="Z67"/>
  <c r="AH66" a="1"/>
  <c r="AI66" a="1"/>
  <c r="AI66"/>
  <c r="AH66"/>
  <c r="AF66" a="1"/>
  <c r="AG66" a="1"/>
  <c r="AG66"/>
  <c r="AF66"/>
  <c r="AD66" a="1"/>
  <c r="AE66" a="1"/>
  <c r="AE66"/>
  <c r="AD66"/>
  <c r="AB66" a="1"/>
  <c r="AC66" a="1"/>
  <c r="AC66"/>
  <c r="AB66"/>
  <c r="Z66" a="1"/>
  <c r="AA66" a="1"/>
  <c r="AA66"/>
  <c r="Z66"/>
  <c r="AH65" a="1"/>
  <c r="AI65" a="1"/>
  <c r="AI65"/>
  <c r="AH65"/>
  <c r="AF65" a="1"/>
  <c r="AG65" a="1"/>
  <c r="AG65"/>
  <c r="AF65"/>
  <c r="AD65" a="1"/>
  <c r="AE65" a="1"/>
  <c r="AE65"/>
  <c r="AD65"/>
  <c r="AB65" a="1"/>
  <c r="AC65" a="1"/>
  <c r="AC65"/>
  <c r="AB65"/>
  <c r="Z65" a="1"/>
  <c r="AA65" a="1"/>
  <c r="AA65"/>
  <c r="Z65"/>
  <c r="AH64" a="1"/>
  <c r="AI64" a="1"/>
  <c r="AI64"/>
  <c r="AH64"/>
  <c r="AF64" a="1"/>
  <c r="AG64" a="1"/>
  <c r="AG64"/>
  <c r="AF64"/>
  <c r="AD64" a="1"/>
  <c r="AE64" a="1"/>
  <c r="AE64"/>
  <c r="AD64"/>
  <c r="AB64" a="1"/>
  <c r="AC64" a="1"/>
  <c r="AC64"/>
  <c r="AB64"/>
  <c r="Z64" a="1"/>
  <c r="AA64" a="1"/>
  <c r="AA64"/>
  <c r="Z64"/>
  <c r="AH63" a="1"/>
  <c r="AI63" a="1"/>
  <c r="AI63"/>
  <c r="AH63"/>
  <c r="AF63" a="1"/>
  <c r="AG63" a="1"/>
  <c r="AG63"/>
  <c r="AF63"/>
  <c r="AD63" a="1"/>
  <c r="AE63" a="1"/>
  <c r="AE63"/>
  <c r="AD63"/>
  <c r="AB63" a="1"/>
  <c r="AC63" a="1"/>
  <c r="AC63"/>
  <c r="AB63"/>
  <c r="Z63" a="1"/>
  <c r="AA63" a="1"/>
  <c r="AA63"/>
  <c r="Z63"/>
  <c r="AH62" a="1"/>
  <c r="AI62" a="1"/>
  <c r="AI62"/>
  <c r="AH62"/>
  <c r="AF62" a="1"/>
  <c r="AG62" a="1"/>
  <c r="AG62"/>
  <c r="AF62"/>
  <c r="AD62" a="1"/>
  <c r="AE62" a="1"/>
  <c r="AE62"/>
  <c r="AD62"/>
  <c r="AB62" a="1"/>
  <c r="AC62" a="1"/>
  <c r="AC62"/>
  <c r="AB62"/>
  <c r="Z62" a="1"/>
  <c r="AA62" a="1"/>
  <c r="AA62"/>
  <c r="Z62"/>
  <c r="AH61" a="1"/>
  <c r="AI61" a="1"/>
  <c r="AI61"/>
  <c r="AH61"/>
  <c r="AF61" a="1"/>
  <c r="AG61" a="1"/>
  <c r="AG61"/>
  <c r="AF61"/>
  <c r="AD61" a="1"/>
  <c r="AE61" a="1"/>
  <c r="AE61"/>
  <c r="AD61"/>
  <c r="AB61" a="1"/>
  <c r="AC61" a="1"/>
  <c r="AC61"/>
  <c r="AB61"/>
  <c r="Z61" a="1"/>
  <c r="AA61" a="1"/>
  <c r="AA61"/>
  <c r="Z61"/>
  <c r="AH60" a="1"/>
  <c r="AI60" a="1"/>
  <c r="AI60"/>
  <c r="AH60"/>
  <c r="AF60" a="1"/>
  <c r="AG60" a="1"/>
  <c r="AG60"/>
  <c r="AF60"/>
  <c r="AD60" a="1"/>
  <c r="AE60" a="1"/>
  <c r="AE60"/>
  <c r="AD60"/>
  <c r="AB60" a="1"/>
  <c r="AC60" a="1"/>
  <c r="AC60"/>
  <c r="AB60"/>
  <c r="Z60" a="1"/>
  <c r="AA60" a="1"/>
  <c r="AA60"/>
  <c r="Z60"/>
  <c r="AH59" a="1"/>
  <c r="AI59" a="1"/>
  <c r="AI59"/>
  <c r="AH59"/>
  <c r="AF59" a="1"/>
  <c r="AG59" a="1"/>
  <c r="AG59"/>
  <c r="AF59"/>
  <c r="AD59" a="1"/>
  <c r="AE59" a="1"/>
  <c r="AE59"/>
  <c r="AD59"/>
  <c r="AB59" a="1"/>
  <c r="AC59" a="1"/>
  <c r="AC59"/>
  <c r="AB59"/>
  <c r="Z59" a="1"/>
  <c r="AA59" a="1"/>
  <c r="AA59"/>
  <c r="Z59"/>
  <c r="AH58" a="1"/>
  <c r="AI58" a="1"/>
  <c r="AI58"/>
  <c r="AH58"/>
  <c r="AF58" a="1"/>
  <c r="AG58" a="1"/>
  <c r="AG58"/>
  <c r="AF58"/>
  <c r="AD58" a="1"/>
  <c r="AE58" a="1"/>
  <c r="AE58"/>
  <c r="AD58"/>
  <c r="AB58" a="1"/>
  <c r="AC58" a="1"/>
  <c r="AC58"/>
  <c r="AB58"/>
  <c r="Z58" a="1"/>
  <c r="AA58" a="1"/>
  <c r="AA58"/>
  <c r="Z58"/>
  <c r="AH57" a="1"/>
  <c r="AI57" a="1"/>
  <c r="AI57"/>
  <c r="AH57"/>
  <c r="AF57" a="1"/>
  <c r="AG57" a="1"/>
  <c r="AG57"/>
  <c r="AF57"/>
  <c r="AD57" a="1"/>
  <c r="AE57" a="1"/>
  <c r="AE57"/>
  <c r="AD57"/>
  <c r="AB57" a="1"/>
  <c r="AC57" a="1"/>
  <c r="AC57"/>
  <c r="AB57"/>
  <c r="Z57" a="1"/>
  <c r="AA57" a="1"/>
  <c r="AA57"/>
  <c r="Z57"/>
  <c r="AH56" a="1"/>
  <c r="AI56" a="1"/>
  <c r="AI56"/>
  <c r="AH56"/>
  <c r="AF56" a="1"/>
  <c r="AG56" a="1"/>
  <c r="AG56"/>
  <c r="AF56"/>
  <c r="AD56" a="1"/>
  <c r="AE56" a="1"/>
  <c r="AE56"/>
  <c r="AD56"/>
  <c r="AB56" a="1"/>
  <c r="AC56" a="1"/>
  <c r="AC56"/>
  <c r="AB56"/>
  <c r="Z56" a="1"/>
  <c r="AA56" a="1"/>
  <c r="AA56"/>
  <c r="Z56"/>
  <c r="AH55" a="1"/>
  <c r="AI55" a="1"/>
  <c r="AI55"/>
  <c r="AH55"/>
  <c r="AF55" a="1"/>
  <c r="AG55" a="1"/>
  <c r="AG55"/>
  <c r="AF55"/>
  <c r="AD55" a="1"/>
  <c r="AE55" a="1"/>
  <c r="AE55"/>
  <c r="AD55"/>
  <c r="AB55" a="1"/>
  <c r="AC55" a="1"/>
  <c r="AC55"/>
  <c r="AB55"/>
  <c r="Z55" a="1"/>
  <c r="AA55" a="1"/>
  <c r="AA55"/>
  <c r="Z55"/>
  <c r="AH54" a="1"/>
  <c r="AI54" a="1"/>
  <c r="AI54"/>
  <c r="AH54"/>
  <c r="AF54" a="1"/>
  <c r="AG54" a="1"/>
  <c r="AG54"/>
  <c r="AF54"/>
  <c r="AD54" a="1"/>
  <c r="AE54" a="1"/>
  <c r="AE54"/>
  <c r="AD54"/>
  <c r="AB54" a="1"/>
  <c r="AC54" a="1"/>
  <c r="AC54"/>
  <c r="AB54"/>
  <c r="Z54" a="1"/>
  <c r="AA54" a="1"/>
  <c r="AA54"/>
  <c r="Z54"/>
  <c r="AH53" a="1"/>
  <c r="AI53" a="1"/>
  <c r="AI53"/>
  <c r="AH53"/>
  <c r="AF53" a="1"/>
  <c r="AG53" a="1"/>
  <c r="AG53"/>
  <c r="AF53"/>
  <c r="AD53" a="1"/>
  <c r="AE53" a="1"/>
  <c r="AE53"/>
  <c r="AD53"/>
  <c r="AB53" a="1"/>
  <c r="AC53" a="1"/>
  <c r="AC53"/>
  <c r="AB53"/>
  <c r="Z53" a="1"/>
  <c r="AA53" a="1"/>
  <c r="AA53"/>
  <c r="Z53"/>
  <c r="AH52" a="1"/>
  <c r="AI52" a="1"/>
  <c r="AI52"/>
  <c r="AH52"/>
  <c r="AF52" a="1"/>
  <c r="AG52" a="1"/>
  <c r="AG52"/>
  <c r="AF52"/>
  <c r="AD52" a="1"/>
  <c r="AE52" a="1"/>
  <c r="AE52"/>
  <c r="AD52"/>
  <c r="AB52" a="1"/>
  <c r="AC52" a="1"/>
  <c r="AC52"/>
  <c r="AB52"/>
  <c r="Z52" a="1"/>
  <c r="AA52" a="1"/>
  <c r="AA52"/>
  <c r="Z52"/>
  <c r="AH51" a="1"/>
  <c r="AI51" a="1"/>
  <c r="AI51"/>
  <c r="AH51"/>
  <c r="AF51" a="1"/>
  <c r="AG51" a="1"/>
  <c r="AG51"/>
  <c r="AF51"/>
  <c r="AD51" a="1"/>
  <c r="AE51" a="1"/>
  <c r="AE51"/>
  <c r="AD51"/>
  <c r="AB51" a="1"/>
  <c r="AC51" a="1"/>
  <c r="AC51"/>
  <c r="AB51"/>
  <c r="Z51" a="1"/>
  <c r="AA51" a="1"/>
  <c r="AA51"/>
  <c r="Z51"/>
  <c r="AH50" a="1"/>
  <c r="AI50" a="1"/>
  <c r="AI50"/>
  <c r="AH50"/>
  <c r="AF50" a="1"/>
  <c r="AG50" a="1"/>
  <c r="AG50"/>
  <c r="AF50"/>
  <c r="AD50" a="1"/>
  <c r="AE50" a="1"/>
  <c r="AE50"/>
  <c r="AD50"/>
  <c r="AB50" a="1"/>
  <c r="AC50" a="1"/>
  <c r="AC50"/>
  <c r="AB50"/>
  <c r="Z50" a="1"/>
  <c r="AA50" a="1"/>
  <c r="AA50"/>
  <c r="Z50"/>
  <c r="AH49" a="1"/>
  <c r="AI49" a="1"/>
  <c r="AI49"/>
  <c r="AH49"/>
  <c r="AF49" a="1"/>
  <c r="AG49" a="1"/>
  <c r="AG49"/>
  <c r="AF49"/>
  <c r="AD49" a="1"/>
  <c r="AE49" a="1"/>
  <c r="AE49"/>
  <c r="AD49"/>
  <c r="AB49" a="1"/>
  <c r="AC49" a="1"/>
  <c r="AC49"/>
  <c r="AB49"/>
  <c r="Z49" a="1"/>
  <c r="AA49" a="1"/>
  <c r="AA49"/>
  <c r="Z49"/>
  <c r="AH48" a="1"/>
  <c r="AI48" a="1"/>
  <c r="AI48"/>
  <c r="AH48"/>
  <c r="AF48" a="1"/>
  <c r="AG48" a="1"/>
  <c r="AG48"/>
  <c r="AF48"/>
  <c r="AD48" a="1"/>
  <c r="AE48" a="1"/>
  <c r="AE48"/>
  <c r="AD48"/>
  <c r="AB48" a="1"/>
  <c r="AC48" a="1"/>
  <c r="AC48"/>
  <c r="AB48"/>
  <c r="Z48" a="1"/>
  <c r="AA48" a="1"/>
  <c r="AA48"/>
  <c r="Z48"/>
  <c r="AH47" a="1"/>
  <c r="AI47" a="1"/>
  <c r="AI47"/>
  <c r="AH47"/>
  <c r="AF47" a="1"/>
  <c r="AG47" a="1"/>
  <c r="AG47"/>
  <c r="AF47"/>
  <c r="AD47" a="1"/>
  <c r="AE47" a="1"/>
  <c r="AE47"/>
  <c r="AD47"/>
  <c r="AB47" a="1"/>
  <c r="AC47" a="1"/>
  <c r="AC47"/>
  <c r="AB47"/>
  <c r="Z47" a="1"/>
  <c r="AA47" a="1"/>
  <c r="AA47"/>
  <c r="Z47"/>
  <c r="AH46" a="1"/>
  <c r="AI46" a="1"/>
  <c r="AI46"/>
  <c r="AH46"/>
  <c r="AF46" a="1"/>
  <c r="AG46" a="1"/>
  <c r="AG46"/>
  <c r="AF46"/>
  <c r="AD46" a="1"/>
  <c r="AE46" a="1"/>
  <c r="AE46"/>
  <c r="AD46"/>
  <c r="AB46" a="1"/>
  <c r="AC46" a="1"/>
  <c r="AC46"/>
  <c r="AB46"/>
  <c r="Z46" a="1"/>
  <c r="AA46" a="1"/>
  <c r="AA46"/>
  <c r="Z46"/>
  <c r="AH45" a="1"/>
  <c r="AI45" a="1"/>
  <c r="AI45"/>
  <c r="AH45"/>
  <c r="AF45" a="1"/>
  <c r="AG45" a="1"/>
  <c r="AG45"/>
  <c r="AF45"/>
  <c r="AD45" a="1"/>
  <c r="AE45" a="1"/>
  <c r="AE45"/>
  <c r="AD45"/>
  <c r="AB45" a="1"/>
  <c r="AC45" a="1"/>
  <c r="AC45"/>
  <c r="AB45"/>
  <c r="Z45" a="1"/>
  <c r="AA45" a="1"/>
  <c r="AA45"/>
  <c r="Z45"/>
  <c r="AH44" a="1"/>
  <c r="AI44" a="1"/>
  <c r="AI44"/>
  <c r="AH44"/>
  <c r="AF44" a="1"/>
  <c r="AG44" a="1"/>
  <c r="AG44"/>
  <c r="AF44"/>
  <c r="AD44" a="1"/>
  <c r="AE44" a="1"/>
  <c r="AE44"/>
  <c r="AD44"/>
  <c r="AB44" a="1"/>
  <c r="AC44" a="1"/>
  <c r="AC44"/>
  <c r="AB44"/>
  <c r="Z44" a="1"/>
  <c r="AA44" a="1"/>
  <c r="AA44"/>
  <c r="Z44"/>
  <c r="AH43" a="1"/>
  <c r="AI43" a="1"/>
  <c r="AI43"/>
  <c r="AH43"/>
  <c r="AF43" a="1"/>
  <c r="AG43" a="1"/>
  <c r="AG43"/>
  <c r="AF43"/>
  <c r="AD43" a="1"/>
  <c r="AE43" a="1"/>
  <c r="AE43"/>
  <c r="AD43"/>
  <c r="AB43" a="1"/>
  <c r="AC43" a="1"/>
  <c r="AC43"/>
  <c r="AB43"/>
  <c r="Z43" a="1"/>
  <c r="AA43" a="1"/>
  <c r="AA43"/>
  <c r="Z43"/>
  <c r="AH42" a="1"/>
  <c r="AI42" a="1"/>
  <c r="AI42"/>
  <c r="AH42"/>
  <c r="AF42" a="1"/>
  <c r="AG42" a="1"/>
  <c r="AG42"/>
  <c r="AF42"/>
  <c r="AD42" a="1"/>
  <c r="AE42" a="1"/>
  <c r="AE42"/>
  <c r="AD42"/>
  <c r="AB42" a="1"/>
  <c r="AC42" a="1"/>
  <c r="AC42"/>
  <c r="AB42"/>
  <c r="Z42" a="1"/>
  <c r="AA42" a="1"/>
  <c r="AA42"/>
  <c r="Z42"/>
  <c r="AH41" a="1"/>
  <c r="AI41" a="1"/>
  <c r="AI41"/>
  <c r="AH41"/>
  <c r="AF41" a="1"/>
  <c r="AG41" a="1"/>
  <c r="AG41"/>
  <c r="AF41"/>
  <c r="AD41" a="1"/>
  <c r="AE41" a="1"/>
  <c r="AE41"/>
  <c r="AD41"/>
  <c r="AB41" a="1"/>
  <c r="AC41" a="1"/>
  <c r="AC41"/>
  <c r="AB41"/>
  <c r="Z41" a="1"/>
  <c r="AA41" a="1"/>
  <c r="AA41"/>
  <c r="Z41"/>
  <c r="AH40" a="1"/>
  <c r="AI40" a="1"/>
  <c r="AI40"/>
  <c r="AH40"/>
  <c r="AF40" a="1"/>
  <c r="AG40" a="1"/>
  <c r="AG40"/>
  <c r="AF40"/>
  <c r="AD40" a="1"/>
  <c r="AE40" a="1"/>
  <c r="AE40"/>
  <c r="AD40"/>
  <c r="AB40" a="1"/>
  <c r="AC40" a="1"/>
  <c r="AC40"/>
  <c r="AB40"/>
  <c r="Z40" a="1"/>
  <c r="AA40" a="1"/>
  <c r="AA40"/>
  <c r="Z40"/>
  <c r="AH39" a="1"/>
  <c r="AI39" a="1"/>
  <c r="AI39"/>
  <c r="AH39"/>
  <c r="AF39" a="1"/>
  <c r="AG39" a="1"/>
  <c r="AG39"/>
  <c r="AF39"/>
  <c r="AD39" a="1"/>
  <c r="AE39" a="1"/>
  <c r="AE39"/>
  <c r="AD39"/>
  <c r="AB39" a="1"/>
  <c r="AC39" a="1"/>
  <c r="AC39"/>
  <c r="AB39"/>
  <c r="Z39" a="1"/>
  <c r="AA39" a="1"/>
  <c r="AA39"/>
  <c r="Z39"/>
  <c r="AH38" a="1"/>
  <c r="AI38" a="1"/>
  <c r="AI38"/>
  <c r="AH38"/>
  <c r="AF38" a="1"/>
  <c r="AG38" a="1"/>
  <c r="AG38"/>
  <c r="AF38"/>
  <c r="AD38" a="1"/>
  <c r="AE38" a="1"/>
  <c r="AE38"/>
  <c r="AD38"/>
  <c r="AB38" a="1"/>
  <c r="AC38" a="1"/>
  <c r="AC38"/>
  <c r="AB38"/>
  <c r="Z38" a="1"/>
  <c r="AA38" a="1"/>
  <c r="AA38"/>
  <c r="Z38"/>
  <c r="AH37" a="1"/>
  <c r="AI37" a="1"/>
  <c r="AI37"/>
  <c r="AH37"/>
  <c r="AF37" a="1"/>
  <c r="AG37" a="1"/>
  <c r="AG37"/>
  <c r="AF37"/>
  <c r="AD37" a="1"/>
  <c r="AE37" a="1"/>
  <c r="AE37"/>
  <c r="AD37"/>
  <c r="AB37" a="1"/>
  <c r="AC37" a="1"/>
  <c r="AC37"/>
  <c r="AB37"/>
  <c r="Z37" a="1"/>
  <c r="AA37" a="1"/>
  <c r="AA37"/>
  <c r="Z37"/>
  <c r="AH36" a="1"/>
  <c r="AI36" a="1"/>
  <c r="AI36"/>
  <c r="AH36"/>
  <c r="AF36" a="1"/>
  <c r="AG36" a="1"/>
  <c r="AG36"/>
  <c r="AF36"/>
  <c r="AD36" a="1"/>
  <c r="AE36" a="1"/>
  <c r="AE36"/>
  <c r="AD36"/>
  <c r="AB36" a="1"/>
  <c r="AC36" a="1"/>
  <c r="AC36"/>
  <c r="AB36"/>
  <c r="Z36" a="1"/>
  <c r="AA36" a="1"/>
  <c r="AA36"/>
  <c r="Z36"/>
  <c r="AH35" a="1"/>
  <c r="AI35" a="1"/>
  <c r="AI35"/>
  <c r="AH35"/>
  <c r="AF35" a="1"/>
  <c r="AG35" a="1"/>
  <c r="AG35"/>
  <c r="AF35"/>
  <c r="AD35" a="1"/>
  <c r="AE35" a="1"/>
  <c r="AE35"/>
  <c r="AD35"/>
  <c r="AB35" a="1"/>
  <c r="AC35" a="1"/>
  <c r="AC35"/>
  <c r="AB35"/>
  <c r="Z35" a="1"/>
  <c r="AA35" a="1"/>
  <c r="AA35"/>
  <c r="Z35"/>
  <c r="AH34" a="1"/>
  <c r="AI34" a="1"/>
  <c r="AI34"/>
  <c r="AH34"/>
  <c r="AF34" a="1"/>
  <c r="AG34" a="1"/>
  <c r="AG34"/>
  <c r="AF34"/>
  <c r="AD34" a="1"/>
  <c r="AE34" a="1"/>
  <c r="AE34"/>
  <c r="AD34"/>
  <c r="AB34" a="1"/>
  <c r="AC34" a="1"/>
  <c r="AC34"/>
  <c r="AB34"/>
  <c r="Z34" a="1"/>
  <c r="AA34" a="1"/>
  <c r="AA34"/>
  <c r="Z34"/>
  <c r="AH33" a="1"/>
  <c r="AI33" a="1"/>
  <c r="AI33"/>
  <c r="AH33"/>
  <c r="AF33" a="1"/>
  <c r="AG33" a="1"/>
  <c r="AG33"/>
  <c r="AF33"/>
  <c r="AD33" a="1"/>
  <c r="AE33" a="1"/>
  <c r="AE33"/>
  <c r="AD33"/>
  <c r="AB33" a="1"/>
  <c r="AC33" a="1"/>
  <c r="AC33"/>
  <c r="AB33"/>
  <c r="Z33" a="1"/>
  <c r="AA33" a="1"/>
  <c r="AA33"/>
  <c r="Z33"/>
  <c r="AH32" a="1"/>
  <c r="AI32" a="1"/>
  <c r="AI32"/>
  <c r="AH32"/>
  <c r="AF32" a="1"/>
  <c r="AG32" a="1"/>
  <c r="AG32"/>
  <c r="AF32"/>
  <c r="AD32" a="1"/>
  <c r="AE32" a="1"/>
  <c r="AE32"/>
  <c r="AD32"/>
  <c r="AB32" a="1"/>
  <c r="AC32" a="1"/>
  <c r="AC32"/>
  <c r="AB32"/>
  <c r="Z32" a="1"/>
  <c r="AA32" a="1"/>
  <c r="AA32"/>
  <c r="Z32"/>
  <c r="AH31" a="1"/>
  <c r="AI31" a="1"/>
  <c r="AI31"/>
  <c r="AH31"/>
  <c r="AF31" a="1"/>
  <c r="AG31" a="1"/>
  <c r="AG31"/>
  <c r="AF31"/>
  <c r="AD31" a="1"/>
  <c r="AE31" a="1"/>
  <c r="AE31"/>
  <c r="AD31"/>
  <c r="AB31" a="1"/>
  <c r="AC31" a="1"/>
  <c r="AC31"/>
  <c r="AB31"/>
  <c r="Z31" a="1"/>
  <c r="AA31" a="1"/>
  <c r="AA31"/>
  <c r="Z31"/>
  <c r="AH30" a="1"/>
  <c r="AI30" a="1"/>
  <c r="AI30"/>
  <c r="AH30"/>
  <c r="AF30" a="1"/>
  <c r="AG30" a="1"/>
  <c r="AG30"/>
  <c r="AF30"/>
  <c r="AD30" a="1"/>
  <c r="AE30" a="1"/>
  <c r="AE30"/>
  <c r="AD30"/>
  <c r="AB30" a="1"/>
  <c r="AC30" a="1"/>
  <c r="AC30"/>
  <c r="AB30"/>
  <c r="Z30" a="1"/>
  <c r="AA30" a="1"/>
  <c r="AA30"/>
  <c r="Z30"/>
  <c r="AH29" a="1"/>
  <c r="AI29" a="1"/>
  <c r="AI29"/>
  <c r="AH29"/>
  <c r="AF29" a="1"/>
  <c r="AG29" a="1"/>
  <c r="AG29"/>
  <c r="AF29"/>
  <c r="AD29" a="1"/>
  <c r="AE29" a="1"/>
  <c r="AE29"/>
  <c r="AD29"/>
  <c r="AB29" a="1"/>
  <c r="AC29" a="1"/>
  <c r="AC29"/>
  <c r="AB29"/>
  <c r="Z29" a="1"/>
  <c r="AA29" a="1"/>
  <c r="AA29"/>
  <c r="Z29"/>
  <c r="AH28" a="1"/>
  <c r="AI28" a="1"/>
  <c r="AI28"/>
  <c r="AH28"/>
  <c r="AF28" a="1"/>
  <c r="AG28" a="1"/>
  <c r="AG28"/>
  <c r="AF28"/>
  <c r="AD28" a="1"/>
  <c r="AE28" a="1"/>
  <c r="AE28"/>
  <c r="AD28"/>
  <c r="AB28" a="1"/>
  <c r="AC28" a="1"/>
  <c r="AC28"/>
  <c r="AB28"/>
  <c r="Z28" a="1"/>
  <c r="AA28" a="1"/>
  <c r="AA28"/>
  <c r="Z28"/>
  <c r="AH27" a="1"/>
  <c r="AI27" a="1"/>
  <c r="AI27"/>
  <c r="AH27"/>
  <c r="AF27" a="1"/>
  <c r="AG27" a="1"/>
  <c r="AG27"/>
  <c r="AF27"/>
  <c r="AD27" a="1"/>
  <c r="AE27" a="1"/>
  <c r="AE27"/>
  <c r="AD27"/>
  <c r="AB27" a="1"/>
  <c r="AC27" a="1"/>
  <c r="AC27"/>
  <c r="AB27"/>
  <c r="Z27" a="1"/>
  <c r="AA27" a="1"/>
  <c r="AA27"/>
  <c r="Z27"/>
  <c r="AH26" a="1"/>
  <c r="AI26" a="1"/>
  <c r="AI26"/>
  <c r="AH26"/>
  <c r="AF26" a="1"/>
  <c r="AG26" a="1"/>
  <c r="AG26"/>
  <c r="AF26"/>
  <c r="AD26" a="1"/>
  <c r="AE26" a="1"/>
  <c r="AE26"/>
  <c r="AD26"/>
  <c r="AB26" a="1"/>
  <c r="AC26" a="1"/>
  <c r="AC26"/>
  <c r="AB26"/>
  <c r="Z26" a="1"/>
  <c r="AA26" a="1"/>
  <c r="AA26"/>
  <c r="Z26"/>
  <c r="AH25" a="1"/>
  <c r="AI25" a="1"/>
  <c r="AI25"/>
  <c r="AH25"/>
  <c r="AF25" a="1"/>
  <c r="AG25" a="1"/>
  <c r="AG25"/>
  <c r="AF25"/>
  <c r="AD25" a="1"/>
  <c r="AE25" a="1"/>
  <c r="AE25"/>
  <c r="AD25"/>
  <c r="AB25" a="1"/>
  <c r="AC25" a="1"/>
  <c r="AC25"/>
  <c r="AB25"/>
  <c r="Z25" a="1"/>
  <c r="AA25" a="1"/>
  <c r="AA25"/>
  <c r="Z25"/>
  <c r="AH24" a="1"/>
  <c r="AI24" a="1"/>
  <c r="AI24"/>
  <c r="AH24"/>
  <c r="AF24" a="1"/>
  <c r="AG24" a="1"/>
  <c r="AG24"/>
  <c r="AF24"/>
  <c r="AD24" a="1"/>
  <c r="AE24" a="1"/>
  <c r="AE24"/>
  <c r="AD24"/>
  <c r="AB24" a="1"/>
  <c r="AC24" a="1"/>
  <c r="AC24"/>
  <c r="AB24"/>
  <c r="Z24" a="1"/>
  <c r="AA24" a="1"/>
  <c r="AA24"/>
  <c r="Z24"/>
  <c r="AH23" a="1"/>
  <c r="AI23" a="1"/>
  <c r="AI23"/>
  <c r="AH23"/>
  <c r="AF23" a="1"/>
  <c r="AG23" a="1"/>
  <c r="AG23"/>
  <c r="AF23"/>
  <c r="AD23" a="1"/>
  <c r="AE23" a="1"/>
  <c r="AE23"/>
  <c r="AD23"/>
  <c r="AB23" a="1"/>
  <c r="AC23" a="1"/>
  <c r="AC23"/>
  <c r="AB23"/>
  <c r="Z23" a="1"/>
  <c r="AA23" a="1"/>
  <c r="AA23"/>
  <c r="Z23"/>
  <c r="AH22" a="1"/>
  <c r="AI22" a="1"/>
  <c r="AI22"/>
  <c r="AH22"/>
  <c r="AF22" a="1"/>
  <c r="AG22" a="1"/>
  <c r="AG22"/>
  <c r="AF22"/>
  <c r="AD22" a="1"/>
  <c r="AE22" a="1"/>
  <c r="AE22"/>
  <c r="AD22"/>
  <c r="AB22" a="1"/>
  <c r="AC22" a="1"/>
  <c r="AC22"/>
  <c r="AB22"/>
  <c r="Z22" a="1"/>
  <c r="AA22" a="1"/>
  <c r="AA22"/>
  <c r="Z22"/>
  <c r="AH21" a="1"/>
  <c r="AI21" a="1"/>
  <c r="AI21"/>
  <c r="AH21"/>
  <c r="AF21" a="1"/>
  <c r="AG21" a="1"/>
  <c r="AG21"/>
  <c r="AF21"/>
  <c r="AD21" a="1"/>
  <c r="AE21" a="1"/>
  <c r="AE21"/>
  <c r="AD21"/>
  <c r="AB21" a="1"/>
  <c r="AC21" a="1"/>
  <c r="AC21"/>
  <c r="AB21"/>
  <c r="Z21" a="1"/>
  <c r="AA21" a="1"/>
  <c r="AA21"/>
  <c r="Z21"/>
  <c r="AH20" a="1"/>
  <c r="AI20" a="1"/>
  <c r="AI20"/>
  <c r="AH20"/>
  <c r="AF20" a="1"/>
  <c r="AG20" a="1"/>
  <c r="AG20"/>
  <c r="AF20"/>
  <c r="AD20" a="1"/>
  <c r="AE20" a="1"/>
  <c r="AE20"/>
  <c r="AD20"/>
  <c r="AB20" a="1"/>
  <c r="AC20" a="1"/>
  <c r="AC20"/>
  <c r="AB20"/>
  <c r="Z20" a="1"/>
  <c r="AA20" a="1"/>
  <c r="AA20"/>
  <c r="Z20"/>
  <c r="AH19" a="1"/>
  <c r="AI19" a="1"/>
  <c r="AI19"/>
  <c r="AH19"/>
  <c r="AF19" a="1"/>
  <c r="AG19" a="1"/>
  <c r="AG19"/>
  <c r="AF19"/>
  <c r="AD19" a="1"/>
  <c r="AE19" a="1"/>
  <c r="AE19"/>
  <c r="AD19"/>
  <c r="AB19" a="1"/>
  <c r="AC19" a="1"/>
  <c r="AC19"/>
  <c r="AB19"/>
  <c r="Z19" a="1"/>
  <c r="AA19" a="1"/>
  <c r="AA19"/>
  <c r="Z19"/>
  <c r="AH18" a="1"/>
  <c r="AI18" a="1"/>
  <c r="AI18"/>
  <c r="AH18"/>
  <c r="AF18" a="1"/>
  <c r="AG18" a="1"/>
  <c r="AG18"/>
  <c r="AF18"/>
  <c r="AD18" a="1"/>
  <c r="AE18" a="1"/>
  <c r="AE18"/>
  <c r="AD18"/>
  <c r="AB18" a="1"/>
  <c r="AC18" a="1"/>
  <c r="AC18"/>
  <c r="AB18"/>
  <c r="Z18" a="1"/>
  <c r="AA18" a="1"/>
  <c r="AA18"/>
  <c r="Z18"/>
  <c r="AH17" a="1"/>
  <c r="AI17" a="1"/>
  <c r="AI17"/>
  <c r="AH17"/>
  <c r="AF17" a="1"/>
  <c r="AG17" a="1"/>
  <c r="AG17"/>
  <c r="AF17"/>
  <c r="AD17" a="1"/>
  <c r="AE17" a="1"/>
  <c r="AE17"/>
  <c r="AD17"/>
  <c r="AB17" a="1"/>
  <c r="AC17" a="1"/>
  <c r="AC17"/>
  <c r="AB17"/>
  <c r="Z17" a="1"/>
  <c r="AA17" a="1"/>
  <c r="AA17"/>
  <c r="Z17"/>
  <c r="AH16" a="1"/>
  <c r="AI16" a="1"/>
  <c r="AI16"/>
  <c r="AH16"/>
  <c r="AF16" a="1"/>
  <c r="AG16" a="1"/>
  <c r="AG16"/>
  <c r="AF16"/>
  <c r="AD16" a="1"/>
  <c r="AE16" a="1"/>
  <c r="AE16"/>
  <c r="AD16"/>
  <c r="AB16" a="1"/>
  <c r="AC16" a="1"/>
  <c r="AC16"/>
  <c r="AB16"/>
  <c r="Z16" a="1"/>
  <c r="AA16" a="1"/>
  <c r="AA16"/>
  <c r="Z16"/>
  <c r="AH15" a="1"/>
  <c r="AI15" a="1"/>
  <c r="AI15"/>
  <c r="AH15"/>
  <c r="AF15" a="1"/>
  <c r="AG15" a="1"/>
  <c r="AG15"/>
  <c r="AF15"/>
  <c r="AD15" a="1"/>
  <c r="AE15" a="1"/>
  <c r="AE15"/>
  <c r="AD15"/>
  <c r="AB15" a="1"/>
  <c r="AC15" a="1"/>
  <c r="AC15"/>
  <c r="AB15"/>
  <c r="Z15" a="1"/>
  <c r="AA15" a="1"/>
  <c r="AA15"/>
  <c r="Z15"/>
  <c r="AH14" a="1"/>
  <c r="AI14" a="1"/>
  <c r="AI14"/>
  <c r="AH14"/>
  <c r="AF14" a="1"/>
  <c r="AG14" a="1"/>
  <c r="AG14"/>
  <c r="AF14"/>
  <c r="AD14" a="1"/>
  <c r="AE14" a="1"/>
  <c r="AE14"/>
  <c r="AD14"/>
  <c r="AB14" a="1"/>
  <c r="AC14" a="1"/>
  <c r="AC14"/>
  <c r="AB14"/>
  <c r="Z14" a="1"/>
  <c r="AA14" a="1"/>
  <c r="AA14"/>
  <c r="Z14"/>
  <c r="AH13" a="1"/>
  <c r="AI13" a="1"/>
  <c r="AI13"/>
  <c r="AH13"/>
  <c r="AF13" a="1"/>
  <c r="AG13" a="1"/>
  <c r="AG13"/>
  <c r="AF13"/>
  <c r="AD13" a="1"/>
  <c r="AE13" a="1"/>
  <c r="AE13"/>
  <c r="AD13"/>
  <c r="AB13" a="1"/>
  <c r="AC13" a="1"/>
  <c r="AC13"/>
  <c r="AB13"/>
  <c r="Z13" a="1"/>
  <c r="AA13" a="1"/>
  <c r="AA13"/>
  <c r="Z13"/>
  <c r="AH12" a="1"/>
  <c r="AI12" a="1"/>
  <c r="AI12"/>
  <c r="AH12"/>
  <c r="AF12" a="1"/>
  <c r="AG12" a="1"/>
  <c r="AG12"/>
  <c r="AF12"/>
  <c r="AD12" a="1"/>
  <c r="AE12" a="1"/>
  <c r="AE12"/>
  <c r="AD12"/>
  <c r="AB12" a="1"/>
  <c r="AC12" a="1"/>
  <c r="AC12"/>
  <c r="AB12"/>
  <c r="Z12" a="1"/>
  <c r="AA12" a="1"/>
  <c r="AA12"/>
  <c r="Z12"/>
  <c r="AH11" a="1"/>
  <c r="AI11" a="1"/>
  <c r="AI11"/>
  <c r="AH11"/>
  <c r="AF11" a="1"/>
  <c r="AG11" a="1"/>
  <c r="AG11"/>
  <c r="AF11"/>
  <c r="AD11" a="1"/>
  <c r="AE11" a="1"/>
  <c r="AE11"/>
  <c r="AD11"/>
  <c r="AB11" a="1"/>
  <c r="AC11" a="1"/>
  <c r="AC11"/>
  <c r="AB11"/>
  <c r="Z11" a="1"/>
  <c r="AA11" a="1"/>
  <c r="AA11"/>
  <c r="Z11"/>
  <c r="AH10" a="1"/>
  <c r="AI10" a="1"/>
  <c r="AI10"/>
  <c r="AH10"/>
  <c r="AF10" a="1"/>
  <c r="AG10" a="1"/>
  <c r="AG10"/>
  <c r="AF10"/>
  <c r="AD10" a="1"/>
  <c r="AE10" a="1"/>
  <c r="AE10"/>
  <c r="AD10"/>
  <c r="AB10" a="1"/>
  <c r="AC10" a="1"/>
  <c r="AC10"/>
  <c r="AB10"/>
  <c r="Z10" a="1"/>
  <c r="AA10" a="1"/>
  <c r="AA10"/>
  <c r="Z10"/>
  <c r="AH9" a="1"/>
  <c r="AI9" a="1"/>
  <c r="AI9"/>
  <c r="AH9"/>
  <c r="AF9" a="1"/>
  <c r="AG9" a="1"/>
  <c r="AG9"/>
  <c r="AF9"/>
  <c r="AD9" a="1"/>
  <c r="AE9" a="1"/>
  <c r="AE9"/>
  <c r="AD9"/>
  <c r="AB9" a="1"/>
  <c r="AC9" a="1"/>
  <c r="AC9"/>
  <c r="AB9"/>
  <c r="Z9" a="1"/>
  <c r="AA9" a="1"/>
  <c r="AA9"/>
  <c r="Z9"/>
  <c r="AH8" a="1"/>
  <c r="AI8" a="1"/>
  <c r="AI8"/>
  <c r="AH8"/>
  <c r="AF8" a="1"/>
  <c r="AG8" a="1"/>
  <c r="AG8"/>
  <c r="AF8"/>
  <c r="AD8" a="1"/>
  <c r="AE8" a="1"/>
  <c r="AE8"/>
  <c r="AD8"/>
  <c r="AB8" a="1"/>
  <c r="AC8" a="1"/>
  <c r="AC8"/>
  <c r="AB8"/>
  <c r="Z8" a="1"/>
  <c r="AA8" a="1"/>
  <c r="AA8"/>
  <c r="Z8"/>
  <c r="AH7" a="1"/>
  <c r="AI7" a="1"/>
  <c r="AI7"/>
  <c r="AH7"/>
  <c r="AF7" a="1"/>
  <c r="AG7" a="1"/>
  <c r="AG7"/>
  <c r="AF7"/>
  <c r="AD7" a="1"/>
  <c r="AE7" a="1"/>
  <c r="AE7"/>
  <c r="AD7"/>
  <c r="AB7" a="1"/>
  <c r="AC7" a="1"/>
  <c r="AC7"/>
  <c r="AB7"/>
  <c r="Z7" a="1"/>
  <c r="AA7" a="1"/>
  <c r="AA7"/>
  <c r="Z7"/>
  <c r="AH6" a="1"/>
  <c r="AI6" a="1"/>
  <c r="AI6"/>
  <c r="AH6"/>
  <c r="AF6" a="1"/>
  <c r="AG6" a="1"/>
  <c r="AG6"/>
  <c r="AF6"/>
  <c r="AD6" a="1"/>
  <c r="AE6" a="1"/>
  <c r="AE6"/>
  <c r="AD6"/>
  <c r="AB6" a="1"/>
  <c r="AC6" a="1"/>
  <c r="AC6"/>
  <c r="AB6"/>
  <c r="Z6" a="1"/>
  <c r="AA6" a="1"/>
  <c r="AA6"/>
  <c r="Z6"/>
  <c r="AH5" a="1"/>
  <c r="AI5" a="1"/>
  <c r="AI5"/>
  <c r="AH5"/>
  <c r="AF5" a="1"/>
  <c r="AG5" a="1"/>
  <c r="AG5"/>
  <c r="AF5"/>
  <c r="AD5" a="1"/>
  <c r="AE5" a="1"/>
  <c r="AE5"/>
  <c r="AD5"/>
  <c r="AB5" a="1"/>
  <c r="AC5" a="1"/>
  <c r="AC5"/>
  <c r="AB5"/>
  <c r="Z5" a="1"/>
  <c r="AA5" a="1"/>
  <c r="AA5"/>
  <c r="Z5"/>
  <c r="AH4" a="1"/>
  <c r="AI4" a="1"/>
  <c r="AI4"/>
  <c r="AH4"/>
  <c r="AF4" a="1"/>
  <c r="AG4" a="1"/>
  <c r="AG4"/>
  <c r="AF4"/>
  <c r="AD4" a="1"/>
  <c r="AE4" a="1"/>
  <c r="AE4"/>
  <c r="AD4"/>
  <c r="AB4" a="1"/>
  <c r="AC4" a="1"/>
  <c r="AC4"/>
  <c r="AB4"/>
  <c r="Z4" a="1"/>
  <c r="AA4" a="1"/>
  <c r="AA4"/>
  <c r="Z4"/>
  <c r="AH3" a="1"/>
  <c r="AI3" a="1"/>
  <c r="AI3"/>
  <c r="AH3"/>
  <c r="AF3" a="1"/>
  <c r="AG3" a="1"/>
  <c r="AG3"/>
  <c r="AF3"/>
  <c r="AD3" a="1"/>
  <c r="AE3" a="1"/>
  <c r="AE3"/>
  <c r="AD3"/>
  <c r="AB3" a="1"/>
  <c r="AC3" a="1"/>
  <c r="AC3"/>
  <c r="AB3"/>
  <c r="Z3" a="1"/>
  <c r="AA3" a="1"/>
  <c r="AA3"/>
  <c r="Z3"/>
  <c r="AH2" a="1"/>
  <c r="AI2" a="1"/>
  <c r="AI2"/>
  <c r="AH2"/>
  <c r="AF2" a="1"/>
  <c r="AG2" a="1"/>
  <c r="AG2"/>
  <c r="AF2"/>
  <c r="AD2" a="1"/>
  <c r="AE2" a="1"/>
  <c r="AE2"/>
  <c r="AD2"/>
  <c r="AB2" a="1"/>
  <c r="AC2" a="1"/>
  <c r="AC2"/>
  <c r="AB2"/>
  <c r="Z2" a="1"/>
  <c r="AA2" a="1"/>
  <c r="AA2"/>
  <c r="Z2"/>
  <c r="AH381" i="1" a="1"/>
  <c r="AI381"/>
  <c r="AH381"/>
  <c r="AF381" a="1"/>
  <c r="AG381"/>
  <c r="AF381"/>
  <c r="AD381" a="1"/>
  <c r="AE381"/>
  <c r="AD381"/>
  <c r="AB381" a="1"/>
  <c r="AC381"/>
  <c r="AB381"/>
  <c r="Z381" a="1"/>
  <c r="AA381"/>
  <c r="Z381"/>
  <c r="AH380" a="1"/>
  <c r="AI380"/>
  <c r="AH380"/>
  <c r="AF380" a="1"/>
  <c r="AG380"/>
  <c r="AF380"/>
  <c r="AD380" a="1"/>
  <c r="AE380"/>
  <c r="AD380"/>
  <c r="AB380" a="1"/>
  <c r="AC380"/>
  <c r="AB380"/>
  <c r="Z380" a="1"/>
  <c r="AA380"/>
  <c r="Z380"/>
  <c r="AH379" a="1"/>
  <c r="AI379"/>
  <c r="AH379"/>
  <c r="AF379" a="1"/>
  <c r="AG379"/>
  <c r="AF379"/>
  <c r="AD379" a="1"/>
  <c r="AE379"/>
  <c r="AD379"/>
  <c r="AB379" a="1"/>
  <c r="AC379"/>
  <c r="AB379"/>
  <c r="Z379" a="1"/>
  <c r="AA379"/>
  <c r="Z379"/>
  <c r="AH378" a="1"/>
  <c r="AI378"/>
  <c r="AH378"/>
  <c r="AF378" a="1"/>
  <c r="AG378"/>
  <c r="AF378"/>
  <c r="AD378" a="1"/>
  <c r="AE378"/>
  <c r="AD378"/>
  <c r="AB378" a="1"/>
  <c r="AC378"/>
  <c r="AB378"/>
  <c r="Z378" a="1"/>
  <c r="AA378"/>
  <c r="Z378"/>
  <c r="AH377" a="1"/>
  <c r="AI377"/>
  <c r="AH377"/>
  <c r="AF377" a="1"/>
  <c r="AG377"/>
  <c r="AF377"/>
  <c r="AD377" a="1"/>
  <c r="AE377"/>
  <c r="AD377"/>
  <c r="AB377" a="1"/>
  <c r="AC377"/>
  <c r="AB377"/>
  <c r="Z377" a="1"/>
  <c r="AA377"/>
  <c r="Z377"/>
  <c r="AH376" a="1"/>
  <c r="AI376"/>
  <c r="AH376"/>
  <c r="AF376" a="1"/>
  <c r="AG376"/>
  <c r="AF376"/>
  <c r="AD376" a="1"/>
  <c r="AE376"/>
  <c r="AD376"/>
  <c r="AB376" a="1"/>
  <c r="AC376"/>
  <c r="AB376"/>
  <c r="Z376" a="1"/>
  <c r="AA376"/>
  <c r="Z376"/>
  <c r="AH375" a="1"/>
  <c r="AI375"/>
  <c r="AH375"/>
  <c r="AF375" a="1"/>
  <c r="AG375"/>
  <c r="AF375"/>
  <c r="AD375" a="1"/>
  <c r="AE375"/>
  <c r="AD375"/>
  <c r="AB375" a="1"/>
  <c r="AC375"/>
  <c r="AB375"/>
  <c r="Z375" a="1"/>
  <c r="AA375"/>
  <c r="Z375"/>
  <c r="AH374" a="1"/>
  <c r="AI374"/>
  <c r="AH374"/>
  <c r="AF374" a="1"/>
  <c r="AG374"/>
  <c r="AF374"/>
  <c r="AD374" a="1"/>
  <c r="AE374"/>
  <c r="AD374"/>
  <c r="AB374" a="1"/>
  <c r="AC374"/>
  <c r="AB374"/>
  <c r="Z374" a="1"/>
  <c r="AA374"/>
  <c r="Z374"/>
  <c r="AH373" a="1"/>
  <c r="AI373"/>
  <c r="AH373"/>
  <c r="AF373" a="1"/>
  <c r="AG373"/>
  <c r="AF373"/>
  <c r="AD373" a="1"/>
  <c r="AE373"/>
  <c r="AD373"/>
  <c r="AB373" a="1"/>
  <c r="AC373"/>
  <c r="AB373"/>
  <c r="Z373" a="1"/>
  <c r="AA373"/>
  <c r="Z373"/>
  <c r="AH372" a="1"/>
  <c r="AI372"/>
  <c r="AH372"/>
  <c r="AF372" a="1"/>
  <c r="AG372"/>
  <c r="AF372"/>
  <c r="AD372" a="1"/>
  <c r="AE372"/>
  <c r="AD372"/>
  <c r="AB372" a="1"/>
  <c r="AC372"/>
  <c r="AB372"/>
  <c r="Z372" a="1"/>
  <c r="AA372"/>
  <c r="Z372"/>
  <c r="AH371" a="1"/>
  <c r="AI371"/>
  <c r="AH371"/>
  <c r="AF371" a="1"/>
  <c r="AG371"/>
  <c r="AF371"/>
  <c r="AD371" a="1"/>
  <c r="AE371"/>
  <c r="AD371"/>
  <c r="AB371" a="1"/>
  <c r="AC371"/>
  <c r="AB371"/>
  <c r="Z371" a="1"/>
  <c r="AA371"/>
  <c r="Z371"/>
  <c r="AH370" a="1"/>
  <c r="AI370"/>
  <c r="AH370"/>
  <c r="AF370" a="1"/>
  <c r="AG370"/>
  <c r="AF370"/>
  <c r="AD370" a="1"/>
  <c r="AE370"/>
  <c r="AD370"/>
  <c r="AB370" a="1"/>
  <c r="AC370"/>
  <c r="AB370"/>
  <c r="Z370" a="1"/>
  <c r="AA370"/>
  <c r="Z370"/>
  <c r="AH369" a="1"/>
  <c r="AI369"/>
  <c r="AH369"/>
  <c r="AF369" a="1"/>
  <c r="AG369"/>
  <c r="AF369"/>
  <c r="AD369" a="1"/>
  <c r="AE369"/>
  <c r="AD369"/>
  <c r="AB369" a="1"/>
  <c r="AC369"/>
  <c r="AB369"/>
  <c r="Z369" a="1"/>
  <c r="AA369"/>
  <c r="Z369"/>
  <c r="AH368" a="1"/>
  <c r="AI368"/>
  <c r="AH368"/>
  <c r="AF368" a="1"/>
  <c r="AG368"/>
  <c r="AF368"/>
  <c r="AD368" a="1"/>
  <c r="AE368"/>
  <c r="AD368"/>
  <c r="AB368" a="1"/>
  <c r="AC368"/>
  <c r="AB368"/>
  <c r="Z368" a="1"/>
  <c r="AA368"/>
  <c r="Z368"/>
  <c r="AH367" a="1"/>
  <c r="AI367"/>
  <c r="AH367"/>
  <c r="AF367" a="1"/>
  <c r="AG367"/>
  <c r="AF367"/>
  <c r="AD367" a="1"/>
  <c r="AE367"/>
  <c r="AD367"/>
  <c r="AB367" a="1"/>
  <c r="AC367"/>
  <c r="AB367"/>
  <c r="Z367" a="1"/>
  <c r="AA367"/>
  <c r="Z367"/>
  <c r="AH366" a="1"/>
  <c r="AI366"/>
  <c r="AH366"/>
  <c r="AF366" a="1"/>
  <c r="AG366"/>
  <c r="AF366"/>
  <c r="AD366" a="1"/>
  <c r="AE366"/>
  <c r="AD366"/>
  <c r="AB366" a="1"/>
  <c r="AC366"/>
  <c r="AB366"/>
  <c r="Z366" a="1"/>
  <c r="AA366"/>
  <c r="Z366"/>
  <c r="AH365" a="1"/>
  <c r="AI365"/>
  <c r="AH365"/>
  <c r="AF365" a="1"/>
  <c r="AG365"/>
  <c r="AF365"/>
  <c r="AD365" a="1"/>
  <c r="AE365"/>
  <c r="AD365"/>
  <c r="AB365" a="1"/>
  <c r="AC365"/>
  <c r="AB365"/>
  <c r="Z365" a="1"/>
  <c r="AA365"/>
  <c r="Z365"/>
  <c r="AH364" a="1"/>
  <c r="AI364"/>
  <c r="AH364"/>
  <c r="AF364" a="1"/>
  <c r="AG364"/>
  <c r="AF364"/>
  <c r="AD364" a="1"/>
  <c r="AE364"/>
  <c r="AD364"/>
  <c r="AB364" a="1"/>
  <c r="AC364"/>
  <c r="AB364"/>
  <c r="Z364" a="1"/>
  <c r="AA364"/>
  <c r="Z364"/>
  <c r="AH363" a="1"/>
  <c r="AI363"/>
  <c r="AH363"/>
  <c r="AF363" a="1"/>
  <c r="AG363"/>
  <c r="AF363"/>
  <c r="AD363" a="1"/>
  <c r="AE363"/>
  <c r="AD363"/>
  <c r="AB363" a="1"/>
  <c r="AC363"/>
  <c r="AB363"/>
  <c r="Z363" a="1"/>
  <c r="AA363"/>
  <c r="Z363"/>
  <c r="AH362" a="1"/>
  <c r="AI362"/>
  <c r="AH362"/>
  <c r="AF362" a="1"/>
  <c r="AG362"/>
  <c r="AF362"/>
  <c r="AD362" a="1"/>
  <c r="AE362"/>
  <c r="AD362"/>
  <c r="AB362" a="1"/>
  <c r="AC362"/>
  <c r="AB362"/>
  <c r="Z362" a="1"/>
  <c r="AA362"/>
  <c r="Z362"/>
  <c r="AH361" a="1"/>
  <c r="AI361"/>
  <c r="AH361"/>
  <c r="AF361" a="1"/>
  <c r="AG361"/>
  <c r="AF361"/>
  <c r="AD361" a="1"/>
  <c r="AE361"/>
  <c r="AD361"/>
  <c r="AB361" a="1"/>
  <c r="AC361"/>
  <c r="AB361"/>
  <c r="Z361" a="1"/>
  <c r="AA361"/>
  <c r="Z361"/>
  <c r="AH360" a="1"/>
  <c r="AI360"/>
  <c r="AH360"/>
  <c r="AF360" a="1"/>
  <c r="AG360"/>
  <c r="AF360"/>
  <c r="AD360" a="1"/>
  <c r="AE360"/>
  <c r="AD360"/>
  <c r="AB360" a="1"/>
  <c r="AC360"/>
  <c r="AB360"/>
  <c r="Z360" a="1"/>
  <c r="AA360"/>
  <c r="Z360"/>
  <c r="AH359" a="1"/>
  <c r="AI359"/>
  <c r="AH359"/>
  <c r="AF359" a="1"/>
  <c r="AG359"/>
  <c r="AF359"/>
  <c r="AD359" a="1"/>
  <c r="AE359"/>
  <c r="AD359"/>
  <c r="AB359" a="1"/>
  <c r="AC359"/>
  <c r="AB359"/>
  <c r="Z359" a="1"/>
  <c r="AA359"/>
  <c r="Z359"/>
  <c r="AH358" a="1"/>
  <c r="AI358"/>
  <c r="AH358"/>
  <c r="AF358" a="1"/>
  <c r="AG358"/>
  <c r="AF358"/>
  <c r="AD358" a="1"/>
  <c r="AE358"/>
  <c r="AD358"/>
  <c r="AB358" a="1"/>
  <c r="AC358"/>
  <c r="AB358"/>
  <c r="Z358" a="1"/>
  <c r="AA358"/>
  <c r="Z358"/>
  <c r="AH357" a="1"/>
  <c r="AI357"/>
  <c r="AH357"/>
  <c r="AF357" a="1"/>
  <c r="AG357"/>
  <c r="AF357"/>
  <c r="AD357" a="1"/>
  <c r="AE357"/>
  <c r="AD357"/>
  <c r="AB357" a="1"/>
  <c r="AC357"/>
  <c r="AB357"/>
  <c r="Z357" a="1"/>
  <c r="AA357"/>
  <c r="Z357"/>
  <c r="AH356" a="1"/>
  <c r="AI356"/>
  <c r="AH356"/>
  <c r="AF356" a="1"/>
  <c r="AG356"/>
  <c r="AF356"/>
  <c r="AD356" a="1"/>
  <c r="AE356"/>
  <c r="AD356"/>
  <c r="AB356" a="1"/>
  <c r="AC356"/>
  <c r="AB356"/>
  <c r="Z356" a="1"/>
  <c r="AA356"/>
  <c r="Z356"/>
  <c r="AH355" a="1"/>
  <c r="AI355"/>
  <c r="AH355"/>
  <c r="AF355" a="1"/>
  <c r="AG355"/>
  <c r="AF355"/>
  <c r="AD355" a="1"/>
  <c r="AE355"/>
  <c r="AD355"/>
  <c r="AB355" a="1"/>
  <c r="AC355"/>
  <c r="AB355"/>
  <c r="Z355" a="1"/>
  <c r="AA355"/>
  <c r="Z355"/>
  <c r="AH354" a="1"/>
  <c r="AI354"/>
  <c r="AH354"/>
  <c r="AF354" a="1"/>
  <c r="AG354"/>
  <c r="AF354"/>
  <c r="AD354" a="1"/>
  <c r="AE354"/>
  <c r="AD354"/>
  <c r="AB354" a="1"/>
  <c r="AC354"/>
  <c r="AB354"/>
  <c r="Z354" a="1"/>
  <c r="AA354"/>
  <c r="Z354"/>
  <c r="AH353" a="1"/>
  <c r="AI353"/>
  <c r="AH353"/>
  <c r="AF353" a="1"/>
  <c r="AG353"/>
  <c r="AF353"/>
  <c r="AD353" a="1"/>
  <c r="AE353"/>
  <c r="AD353"/>
  <c r="AB353" a="1"/>
  <c r="AC353"/>
  <c r="AB353"/>
  <c r="Z353" a="1"/>
  <c r="AA353"/>
  <c r="Z353"/>
  <c r="AH352" a="1"/>
  <c r="AI352"/>
  <c r="AH352"/>
  <c r="AF352" a="1"/>
  <c r="AG352"/>
  <c r="AF352"/>
  <c r="AD352" a="1"/>
  <c r="AE352"/>
  <c r="AD352"/>
  <c r="AB352" a="1"/>
  <c r="AC352"/>
  <c r="AB352"/>
  <c r="Z352" a="1"/>
  <c r="AA352"/>
  <c r="Z352"/>
  <c r="AH351" a="1"/>
  <c r="AI351"/>
  <c r="AH351"/>
  <c r="AF351" a="1"/>
  <c r="AG351"/>
  <c r="AF351"/>
  <c r="AD351" a="1"/>
  <c r="AE351"/>
  <c r="AD351"/>
  <c r="AB351" a="1"/>
  <c r="AC351"/>
  <c r="AB351"/>
  <c r="Z351" a="1"/>
  <c r="AA351"/>
  <c r="Z351"/>
  <c r="AH350" a="1"/>
  <c r="AI350"/>
  <c r="AH350"/>
  <c r="AF350" a="1"/>
  <c r="AG350"/>
  <c r="AF350"/>
  <c r="AD350" a="1"/>
  <c r="AE350"/>
  <c r="AD350"/>
  <c r="AB350" a="1"/>
  <c r="AC350"/>
  <c r="AB350"/>
  <c r="Z350" a="1"/>
  <c r="AA350"/>
  <c r="Z350"/>
  <c r="AH349" a="1"/>
  <c r="AI349"/>
  <c r="AH349"/>
  <c r="AF349" a="1"/>
  <c r="AG349"/>
  <c r="AF349"/>
  <c r="AD349" a="1"/>
  <c r="AE349"/>
  <c r="AD349"/>
  <c r="AB349" a="1"/>
  <c r="AC349"/>
  <c r="AB349"/>
  <c r="Z349" a="1"/>
  <c r="AA349"/>
  <c r="Z349"/>
  <c r="AH348" a="1"/>
  <c r="AI348"/>
  <c r="AH348"/>
  <c r="AF348" a="1"/>
  <c r="AG348"/>
  <c r="AF348"/>
  <c r="AD348" a="1"/>
  <c r="AE348"/>
  <c r="AD348"/>
  <c r="AB348" a="1"/>
  <c r="AC348"/>
  <c r="AB348"/>
  <c r="Z348" a="1"/>
  <c r="AA348"/>
  <c r="Z348"/>
  <c r="AH347" a="1"/>
  <c r="AI347"/>
  <c r="AH347"/>
  <c r="AF347" a="1"/>
  <c r="AG347"/>
  <c r="AF347"/>
  <c r="AD347" a="1"/>
  <c r="AE347"/>
  <c r="AD347"/>
  <c r="AB347" a="1"/>
  <c r="AC347"/>
  <c r="AB347"/>
  <c r="Z347" a="1"/>
  <c r="AA347"/>
  <c r="Z347"/>
  <c r="AH346" a="1"/>
  <c r="AI346"/>
  <c r="AH346"/>
  <c r="AF346" a="1"/>
  <c r="AG346"/>
  <c r="AF346"/>
  <c r="AD346" a="1"/>
  <c r="AE346"/>
  <c r="AD346"/>
  <c r="AB346" a="1"/>
  <c r="AC346"/>
  <c r="AB346"/>
  <c r="Z346" a="1"/>
  <c r="AA346"/>
  <c r="Z346"/>
  <c r="AH345" a="1"/>
  <c r="AI345"/>
  <c r="AH345"/>
  <c r="AF345" a="1"/>
  <c r="AG345"/>
  <c r="AF345"/>
  <c r="AD345" a="1"/>
  <c r="AE345"/>
  <c r="AD345"/>
  <c r="AB345" a="1"/>
  <c r="AC345"/>
  <c r="AB345"/>
  <c r="Z345" a="1"/>
  <c r="AA345"/>
  <c r="Z345"/>
  <c r="AH344" a="1"/>
  <c r="AI344"/>
  <c r="AH344"/>
  <c r="AF344" a="1"/>
  <c r="AG344"/>
  <c r="AF344"/>
  <c r="AD344" a="1"/>
  <c r="AE344"/>
  <c r="AD344"/>
  <c r="AB344" a="1"/>
  <c r="AC344"/>
  <c r="AB344"/>
  <c r="Z344" a="1"/>
  <c r="AA344"/>
  <c r="Z344"/>
  <c r="AH343" a="1"/>
  <c r="AI343"/>
  <c r="AH343"/>
  <c r="AF343" a="1"/>
  <c r="AG343"/>
  <c r="AF343"/>
  <c r="AD343" a="1"/>
  <c r="AE343"/>
  <c r="AD343"/>
  <c r="AB343" a="1"/>
  <c r="AC343"/>
  <c r="AB343"/>
  <c r="Z343" a="1"/>
  <c r="AA343"/>
  <c r="Z343"/>
  <c r="AH342" a="1"/>
  <c r="AI342"/>
  <c r="AH342"/>
  <c r="AF342" a="1"/>
  <c r="AG342"/>
  <c r="AF342"/>
  <c r="AD342" a="1"/>
  <c r="AE342"/>
  <c r="AD342"/>
  <c r="AB342" a="1"/>
  <c r="AC342"/>
  <c r="AB342"/>
  <c r="Z342" a="1"/>
  <c r="AA342"/>
  <c r="Z342"/>
  <c r="AH341" a="1"/>
  <c r="AI341"/>
  <c r="AH341"/>
  <c r="AF341" a="1"/>
  <c r="AG341"/>
  <c r="AF341"/>
  <c r="AD341" a="1"/>
  <c r="AE341"/>
  <c r="AD341"/>
  <c r="AB341" a="1"/>
  <c r="AC341"/>
  <c r="AB341"/>
  <c r="Z341" a="1"/>
  <c r="AA341"/>
  <c r="Z341"/>
  <c r="AH340" a="1"/>
  <c r="AI340"/>
  <c r="AH340"/>
  <c r="AF340" a="1"/>
  <c r="AG340"/>
  <c r="AF340"/>
  <c r="AD340" a="1"/>
  <c r="AE340"/>
  <c r="AD340"/>
  <c r="AB340" a="1"/>
  <c r="AC340"/>
  <c r="AB340"/>
  <c r="Z340" a="1"/>
  <c r="AA340"/>
  <c r="Z340"/>
  <c r="AH339" a="1"/>
  <c r="AI339"/>
  <c r="AH339"/>
  <c r="AF339" a="1"/>
  <c r="AG339"/>
  <c r="AF339"/>
  <c r="AD339" a="1"/>
  <c r="AE339"/>
  <c r="AD339"/>
  <c r="AB339" a="1"/>
  <c r="AC339"/>
  <c r="AB339"/>
  <c r="Z339" a="1"/>
  <c r="AA339"/>
  <c r="Z339"/>
  <c r="AH338" a="1"/>
  <c r="AI338"/>
  <c r="AH338"/>
  <c r="AF338" a="1"/>
  <c r="AG338"/>
  <c r="AF338"/>
  <c r="AD338" a="1"/>
  <c r="AE338"/>
  <c r="AD338"/>
  <c r="AB338" a="1"/>
  <c r="AC338"/>
  <c r="AB338"/>
  <c r="Z338" a="1"/>
  <c r="AA338"/>
  <c r="Z338"/>
  <c r="AH337" a="1"/>
  <c r="AI337"/>
  <c r="AH337"/>
  <c r="AF337" a="1"/>
  <c r="AG337"/>
  <c r="AF337"/>
  <c r="AD337" a="1"/>
  <c r="AE337"/>
  <c r="AD337"/>
  <c r="AB337" a="1"/>
  <c r="AC337"/>
  <c r="AB337"/>
  <c r="Z337" a="1"/>
  <c r="AA337"/>
  <c r="Z337"/>
  <c r="AH336" a="1"/>
  <c r="AI336"/>
  <c r="AH336"/>
  <c r="AF336" a="1"/>
  <c r="AG336"/>
  <c r="AF336"/>
  <c r="AD336" a="1"/>
  <c r="AE336"/>
  <c r="AD336"/>
  <c r="AB336" a="1"/>
  <c r="AC336"/>
  <c r="AB336"/>
  <c r="Z336" a="1"/>
  <c r="AA336"/>
  <c r="Z336"/>
  <c r="AH335" a="1"/>
  <c r="AI335"/>
  <c r="AH335"/>
  <c r="AF335" a="1"/>
  <c r="AG335"/>
  <c r="AF335"/>
  <c r="AD335" a="1"/>
  <c r="AE335"/>
  <c r="AD335"/>
  <c r="AB335" a="1"/>
  <c r="AC335"/>
  <c r="AB335"/>
  <c r="Z335" a="1"/>
  <c r="AA335"/>
  <c r="Z335"/>
  <c r="AH334" a="1"/>
  <c r="AI334"/>
  <c r="AH334"/>
  <c r="AF334" a="1"/>
  <c r="AG334"/>
  <c r="AF334"/>
  <c r="AD334" a="1"/>
  <c r="AE334"/>
  <c r="AD334"/>
  <c r="AB334" a="1"/>
  <c r="AC334"/>
  <c r="AB334"/>
  <c r="Z334" a="1"/>
  <c r="AA334"/>
  <c r="Z334"/>
  <c r="AH333" a="1"/>
  <c r="AI333"/>
  <c r="AH333"/>
  <c r="AF333" a="1"/>
  <c r="AG333"/>
  <c r="AF333"/>
  <c r="AD333" a="1"/>
  <c r="AE333"/>
  <c r="AD333"/>
  <c r="AB333" a="1"/>
  <c r="AC333"/>
  <c r="AB333"/>
  <c r="Z333" a="1"/>
  <c r="AA333"/>
  <c r="Z333"/>
  <c r="AH332" a="1"/>
  <c r="AI332"/>
  <c r="AH332"/>
  <c r="AF332" a="1"/>
  <c r="AG332"/>
  <c r="AF332"/>
  <c r="AD332" a="1"/>
  <c r="AE332"/>
  <c r="AD332"/>
  <c r="AB332" a="1"/>
  <c r="AC332"/>
  <c r="AB332"/>
  <c r="Z332" a="1"/>
  <c r="AA332"/>
  <c r="Z332"/>
  <c r="AH331" a="1"/>
  <c r="AI331"/>
  <c r="AH331"/>
  <c r="AF331" a="1"/>
  <c r="AG331"/>
  <c r="AF331"/>
  <c r="AD331" a="1"/>
  <c r="AE331"/>
  <c r="AD331"/>
  <c r="AB331" a="1"/>
  <c r="AC331"/>
  <c r="AB331"/>
  <c r="Z331" a="1"/>
  <c r="AA331"/>
  <c r="Z331"/>
  <c r="AH330" a="1"/>
  <c r="AI330"/>
  <c r="AH330"/>
  <c r="AF330" a="1"/>
  <c r="AG330"/>
  <c r="AF330"/>
  <c r="AD330" a="1"/>
  <c r="AE330"/>
  <c r="AD330"/>
  <c r="AB330" a="1"/>
  <c r="AC330"/>
  <c r="AB330"/>
  <c r="Z330" a="1"/>
  <c r="AA330"/>
  <c r="Z330"/>
  <c r="AH329" a="1"/>
  <c r="AI329"/>
  <c r="AH329"/>
  <c r="AF329" a="1"/>
  <c r="AG329"/>
  <c r="AF329"/>
  <c r="AD329" a="1"/>
  <c r="AE329"/>
  <c r="AD329"/>
  <c r="AB329" a="1"/>
  <c r="AC329"/>
  <c r="AB329"/>
  <c r="Z329" a="1"/>
  <c r="AA329"/>
  <c r="Z329"/>
  <c r="AH328" a="1"/>
  <c r="AI328"/>
  <c r="AH328"/>
  <c r="AF328" a="1"/>
  <c r="AG328"/>
  <c r="AF328"/>
  <c r="AD328" a="1"/>
  <c r="AE328"/>
  <c r="AD328"/>
  <c r="AB328" a="1"/>
  <c r="AC328"/>
  <c r="AB328"/>
  <c r="Z328" a="1"/>
  <c r="AA328"/>
  <c r="Z328"/>
  <c r="AH327" a="1"/>
  <c r="AI327"/>
  <c r="AH327"/>
  <c r="AF327" a="1"/>
  <c r="AG327"/>
  <c r="AF327"/>
  <c r="AD327" a="1"/>
  <c r="AE327"/>
  <c r="AD327"/>
  <c r="AB327" a="1"/>
  <c r="AC327"/>
  <c r="AB327"/>
  <c r="Z327" a="1"/>
  <c r="AA327"/>
  <c r="Z327"/>
  <c r="AH326" a="1"/>
  <c r="AI326"/>
  <c r="AH326"/>
  <c r="AF326" a="1"/>
  <c r="AG326"/>
  <c r="AF326"/>
  <c r="AD326" a="1"/>
  <c r="AE326"/>
  <c r="AD326"/>
  <c r="AB326" a="1"/>
  <c r="AC326"/>
  <c r="AB326"/>
  <c r="Z326" a="1"/>
  <c r="AA326"/>
  <c r="Z326"/>
  <c r="AH325" a="1"/>
  <c r="AI325"/>
  <c r="AH325"/>
  <c r="AF325" a="1"/>
  <c r="AG325"/>
  <c r="AF325"/>
  <c r="AD325" a="1"/>
  <c r="AE325"/>
  <c r="AD325"/>
  <c r="AB325" a="1"/>
  <c r="AC325"/>
  <c r="AB325"/>
  <c r="Z325" a="1"/>
  <c r="AA325"/>
  <c r="Z325"/>
  <c r="AH324" a="1"/>
  <c r="AI324"/>
  <c r="AH324"/>
  <c r="AF324" a="1"/>
  <c r="AG324"/>
  <c r="AF324"/>
  <c r="AD324" a="1"/>
  <c r="AE324"/>
  <c r="AD324"/>
  <c r="AB324" a="1"/>
  <c r="AC324"/>
  <c r="AB324"/>
  <c r="Z324" a="1"/>
  <c r="AA324"/>
  <c r="Z324"/>
  <c r="AH323" a="1"/>
  <c r="AI323"/>
  <c r="AH323"/>
  <c r="AF323" a="1"/>
  <c r="AG323"/>
  <c r="AF323"/>
  <c r="AD323" a="1"/>
  <c r="AE323"/>
  <c r="AD323"/>
  <c r="AB323" a="1"/>
  <c r="AC323"/>
  <c r="AB323"/>
  <c r="Z323" a="1"/>
  <c r="AA323"/>
  <c r="Z323"/>
  <c r="AH322" a="1"/>
  <c r="AI322"/>
  <c r="AH322"/>
  <c r="AF322" a="1"/>
  <c r="AG322"/>
  <c r="AF322"/>
  <c r="AD322" a="1"/>
  <c r="AE322"/>
  <c r="AD322"/>
  <c r="AB322" a="1"/>
  <c r="AC322"/>
  <c r="AB322"/>
  <c r="Z322" a="1"/>
  <c r="AA322"/>
  <c r="Z322"/>
  <c r="AH321" a="1"/>
  <c r="AI321"/>
  <c r="AH321"/>
  <c r="AF321" a="1"/>
  <c r="AG321"/>
  <c r="AF321"/>
  <c r="AD321" a="1"/>
  <c r="AE321"/>
  <c r="AD321"/>
  <c r="AB321" a="1"/>
  <c r="AC321"/>
  <c r="AB321"/>
  <c r="Z321" a="1"/>
  <c r="AA321"/>
  <c r="Z321"/>
  <c r="AH320" a="1"/>
  <c r="AI320"/>
  <c r="AH320"/>
  <c r="AF320" a="1"/>
  <c r="AG320"/>
  <c r="AF320"/>
  <c r="AD320" a="1"/>
  <c r="AE320"/>
  <c r="AD320"/>
  <c r="AB320" a="1"/>
  <c r="AC320"/>
  <c r="AB320"/>
  <c r="Z320" a="1"/>
  <c r="AA320"/>
  <c r="Z320"/>
  <c r="AH319" a="1"/>
  <c r="AI319"/>
  <c r="AH319"/>
  <c r="AF319" a="1"/>
  <c r="AG319"/>
  <c r="AF319"/>
  <c r="AD319" a="1"/>
  <c r="AE319"/>
  <c r="AD319"/>
  <c r="AB319" a="1"/>
  <c r="AC319"/>
  <c r="AB319"/>
  <c r="Z319" a="1"/>
  <c r="AA319"/>
  <c r="Z319"/>
  <c r="AH318" a="1"/>
  <c r="AI318"/>
  <c r="AH318"/>
  <c r="AF318" a="1"/>
  <c r="AG318"/>
  <c r="AF318"/>
  <c r="AD318" a="1"/>
  <c r="AE318"/>
  <c r="AD318"/>
  <c r="AB318" a="1"/>
  <c r="AC318"/>
  <c r="AB318"/>
  <c r="Z318" a="1"/>
  <c r="AA318"/>
  <c r="Z318"/>
  <c r="AH317" a="1"/>
  <c r="AI317"/>
  <c r="AH317"/>
  <c r="AF317" a="1"/>
  <c r="AG317"/>
  <c r="AF317"/>
  <c r="AD317" a="1"/>
  <c r="AE317"/>
  <c r="AD317"/>
  <c r="AB317" a="1"/>
  <c r="AC317"/>
  <c r="AB317"/>
  <c r="Z317" a="1"/>
  <c r="AA317"/>
  <c r="Z317"/>
  <c r="AH316" a="1"/>
  <c r="AI316"/>
  <c r="AH316"/>
  <c r="AF316" a="1"/>
  <c r="AG316"/>
  <c r="AF316"/>
  <c r="AD316" a="1"/>
  <c r="AE316"/>
  <c r="AD316"/>
  <c r="AB316" a="1"/>
  <c r="AC316"/>
  <c r="AB316"/>
  <c r="Z316" a="1"/>
  <c r="AA316"/>
  <c r="Z316"/>
  <c r="AH315" a="1"/>
  <c r="AI315"/>
  <c r="AH315"/>
  <c r="AF315" a="1"/>
  <c r="AG315"/>
  <c r="AF315"/>
  <c r="AD315" a="1"/>
  <c r="AE315"/>
  <c r="AD315"/>
  <c r="AB315" a="1"/>
  <c r="AC315"/>
  <c r="AB315"/>
  <c r="Z315" a="1"/>
  <c r="AA315"/>
  <c r="Z315"/>
  <c r="AH314" a="1"/>
  <c r="AI314"/>
  <c r="AH314"/>
  <c r="AF314" a="1"/>
  <c r="AG314"/>
  <c r="AF314"/>
  <c r="AD314" a="1"/>
  <c r="AE314"/>
  <c r="AD314"/>
  <c r="AB314" a="1"/>
  <c r="AC314"/>
  <c r="AB314"/>
  <c r="Z314" a="1"/>
  <c r="AA314"/>
  <c r="Z314"/>
  <c r="AH313" a="1"/>
  <c r="AI313"/>
  <c r="AH313"/>
  <c r="AF313" a="1"/>
  <c r="AG313"/>
  <c r="AF313"/>
  <c r="AD313" a="1"/>
  <c r="AE313"/>
  <c r="AD313"/>
  <c r="AB313" a="1"/>
  <c r="AC313"/>
  <c r="AB313"/>
  <c r="Z313" a="1"/>
  <c r="AA313"/>
  <c r="Z313"/>
  <c r="AH312" a="1"/>
  <c r="AI312"/>
  <c r="AH312"/>
  <c r="AF312" a="1"/>
  <c r="AG312"/>
  <c r="AF312"/>
  <c r="AD312" a="1"/>
  <c r="AE312"/>
  <c r="AD312"/>
  <c r="AB312" a="1"/>
  <c r="AC312"/>
  <c r="AB312"/>
  <c r="Z312" a="1"/>
  <c r="AA312"/>
  <c r="Z312"/>
  <c r="AH311" a="1"/>
  <c r="AI311"/>
  <c r="AH311"/>
  <c r="AF311" a="1"/>
  <c r="AG311"/>
  <c r="AF311"/>
  <c r="AD311" a="1"/>
  <c r="AE311"/>
  <c r="AD311"/>
  <c r="AB311" a="1"/>
  <c r="AC311"/>
  <c r="AB311"/>
  <c r="Z311" a="1"/>
  <c r="AA311"/>
  <c r="Z311"/>
  <c r="AH310" a="1"/>
  <c r="AI310"/>
  <c r="AH310"/>
  <c r="AF310" a="1"/>
  <c r="AG310"/>
  <c r="AF310"/>
  <c r="AD310" a="1"/>
  <c r="AE310"/>
  <c r="AD310"/>
  <c r="AB310" a="1"/>
  <c r="AC310"/>
  <c r="AB310"/>
  <c r="Z310" a="1"/>
  <c r="AA310"/>
  <c r="Z310"/>
  <c r="AH309" a="1"/>
  <c r="AI309"/>
  <c r="AH309"/>
  <c r="AF309" a="1"/>
  <c r="AG309"/>
  <c r="AF309"/>
  <c r="AD309" a="1"/>
  <c r="AE309"/>
  <c r="AD309"/>
  <c r="AB309" a="1"/>
  <c r="AC309"/>
  <c r="AB309"/>
  <c r="Z309" a="1"/>
  <c r="AA309"/>
  <c r="Z309"/>
  <c r="AH308" a="1"/>
  <c r="AI308"/>
  <c r="AH308"/>
  <c r="AF308" a="1"/>
  <c r="AG308"/>
  <c r="AF308"/>
  <c r="AD308" a="1"/>
  <c r="AE308"/>
  <c r="AD308"/>
  <c r="AB308" a="1"/>
  <c r="AC308"/>
  <c r="AB308"/>
  <c r="Z308" a="1"/>
  <c r="AA308"/>
  <c r="Z308"/>
  <c r="AH307" a="1"/>
  <c r="AI307"/>
  <c r="AH307"/>
  <c r="AF307" a="1"/>
  <c r="AG307"/>
  <c r="AF307"/>
  <c r="AD307" a="1"/>
  <c r="AE307"/>
  <c r="AD307"/>
  <c r="AB307" a="1"/>
  <c r="AC307"/>
  <c r="AB307"/>
  <c r="Z307" a="1"/>
  <c r="AA307"/>
  <c r="Z307"/>
  <c r="AH306" a="1"/>
  <c r="AI306"/>
  <c r="AH306"/>
  <c r="AF306" a="1"/>
  <c r="AG306"/>
  <c r="AF306"/>
  <c r="AD306" a="1"/>
  <c r="AE306"/>
  <c r="AD306"/>
  <c r="AB306" a="1"/>
  <c r="AC306"/>
  <c r="AB306"/>
  <c r="Z306" a="1"/>
  <c r="AA306"/>
  <c r="Z306"/>
  <c r="AH305" a="1"/>
  <c r="AI305"/>
  <c r="AH305"/>
  <c r="AF305" a="1"/>
  <c r="AG305"/>
  <c r="AF305"/>
  <c r="AD305" a="1"/>
  <c r="AE305"/>
  <c r="AD305"/>
  <c r="AB305" a="1"/>
  <c r="AC305"/>
  <c r="AB305"/>
  <c r="Z305" a="1"/>
  <c r="AA305"/>
  <c r="Z305"/>
  <c r="AH304" a="1"/>
  <c r="AI304"/>
  <c r="AH304"/>
  <c r="AF304" a="1"/>
  <c r="AG304"/>
  <c r="AF304"/>
  <c r="AD304" a="1"/>
  <c r="AE304"/>
  <c r="AD304"/>
  <c r="AB304" a="1"/>
  <c r="AC304"/>
  <c r="AB304"/>
  <c r="Z304" a="1"/>
  <c r="AA304"/>
  <c r="Z304"/>
  <c r="AH303" a="1"/>
  <c r="AI303"/>
  <c r="AH303"/>
  <c r="AF303" a="1"/>
  <c r="AG303"/>
  <c r="AF303"/>
  <c r="AD303" a="1"/>
  <c r="AE303"/>
  <c r="AD303"/>
  <c r="AB303" a="1"/>
  <c r="AC303"/>
  <c r="AB303"/>
  <c r="Z303" a="1"/>
  <c r="AA303"/>
  <c r="Z303"/>
  <c r="AH302" a="1"/>
  <c r="AI302"/>
  <c r="AH302"/>
  <c r="AF302" a="1"/>
  <c r="AG302"/>
  <c r="AF302"/>
  <c r="AD302" a="1"/>
  <c r="AE302"/>
  <c r="AD302"/>
  <c r="AB302" a="1"/>
  <c r="AC302"/>
  <c r="AB302"/>
  <c r="Z302" a="1"/>
  <c r="AA302"/>
  <c r="Z302"/>
  <c r="AH301" a="1"/>
  <c r="AI301"/>
  <c r="AH301"/>
  <c r="AF301" a="1"/>
  <c r="AG301"/>
  <c r="AF301"/>
  <c r="AD301" a="1"/>
  <c r="AE301"/>
  <c r="AD301"/>
  <c r="AB301" a="1"/>
  <c r="AC301"/>
  <c r="AB301"/>
  <c r="Z301" a="1"/>
  <c r="AA301"/>
  <c r="Z301"/>
  <c r="AH300" a="1"/>
  <c r="AI300"/>
  <c r="AH300"/>
  <c r="AF300" a="1"/>
  <c r="AG300"/>
  <c r="AF300"/>
  <c r="AD300" a="1"/>
  <c r="AE300"/>
  <c r="AD300"/>
  <c r="AB300" a="1"/>
  <c r="AC300"/>
  <c r="AB300"/>
  <c r="Z300" a="1"/>
  <c r="AA300"/>
  <c r="Z300"/>
  <c r="AH299" a="1"/>
  <c r="AI299"/>
  <c r="AH299"/>
  <c r="AF299" a="1"/>
  <c r="AG299"/>
  <c r="AF299"/>
  <c r="AD299" a="1"/>
  <c r="AE299"/>
  <c r="AD299"/>
  <c r="AB299" a="1"/>
  <c r="AC299"/>
  <c r="AB299"/>
  <c r="Z299" a="1"/>
  <c r="AA299"/>
  <c r="Z299"/>
  <c r="AH298" a="1"/>
  <c r="AI298"/>
  <c r="AH298"/>
  <c r="AF298" a="1"/>
  <c r="AG298"/>
  <c r="AF298"/>
  <c r="AD298" a="1"/>
  <c r="AE298"/>
  <c r="AD298"/>
  <c r="AB298" a="1"/>
  <c r="AC298"/>
  <c r="AB298"/>
  <c r="Z298" a="1"/>
  <c r="AA298"/>
  <c r="Z298"/>
  <c r="AH297" a="1"/>
  <c r="AI297"/>
  <c r="AH297"/>
  <c r="AF297" a="1"/>
  <c r="AG297"/>
  <c r="AF297"/>
  <c r="AD297" a="1"/>
  <c r="AE297"/>
  <c r="AD297"/>
  <c r="AB297" a="1"/>
  <c r="AC297"/>
  <c r="AB297"/>
  <c r="Z297" a="1"/>
  <c r="AA297"/>
  <c r="Z297"/>
  <c r="AH296" a="1"/>
  <c r="AI296"/>
  <c r="AH296"/>
  <c r="AF296" a="1"/>
  <c r="AG296"/>
  <c r="AF296"/>
  <c r="AD296" a="1"/>
  <c r="AE296"/>
  <c r="AD296"/>
  <c r="AB296" a="1"/>
  <c r="AC296"/>
  <c r="AB296"/>
  <c r="Z296" a="1"/>
  <c r="AA296"/>
  <c r="Z296"/>
  <c r="AH295" a="1"/>
  <c r="AI295"/>
  <c r="AH295"/>
  <c r="AF295" a="1"/>
  <c r="AG295"/>
  <c r="AF295"/>
  <c r="AD295" a="1"/>
  <c r="AE295"/>
  <c r="AD295"/>
  <c r="AB295" a="1"/>
  <c r="AC295"/>
  <c r="AB295"/>
  <c r="Z295" a="1"/>
  <c r="AA295"/>
  <c r="Z295"/>
  <c r="AH294" a="1"/>
  <c r="AI294"/>
  <c r="AH294"/>
  <c r="AF294" a="1"/>
  <c r="AG294"/>
  <c r="AF294"/>
  <c r="AD294" a="1"/>
  <c r="AE294"/>
  <c r="AD294"/>
  <c r="AB294" a="1"/>
  <c r="AC294"/>
  <c r="AB294"/>
  <c r="Z294" a="1"/>
  <c r="AA294"/>
  <c r="Z294"/>
  <c r="AH293" a="1"/>
  <c r="AI293"/>
  <c r="AH293"/>
  <c r="AF293" a="1"/>
  <c r="AG293"/>
  <c r="AF293"/>
  <c r="AD293" a="1"/>
  <c r="AE293"/>
  <c r="AD293"/>
  <c r="AB293" a="1"/>
  <c r="AC293"/>
  <c r="AB293"/>
  <c r="Z293" a="1"/>
  <c r="AA293"/>
  <c r="Z293"/>
  <c r="AH292" a="1"/>
  <c r="AI292"/>
  <c r="AH292"/>
  <c r="AF292" a="1"/>
  <c r="AG292"/>
  <c r="AF292"/>
  <c r="AD292" a="1"/>
  <c r="AE292"/>
  <c r="AD292"/>
  <c r="AB292" a="1"/>
  <c r="AC292"/>
  <c r="AB292"/>
  <c r="Z292" a="1"/>
  <c r="AA292"/>
  <c r="Z292"/>
  <c r="AH291" a="1"/>
  <c r="AI291"/>
  <c r="AH291"/>
  <c r="AF291" a="1"/>
  <c r="AG291"/>
  <c r="AF291"/>
  <c r="AD291" a="1"/>
  <c r="AE291"/>
  <c r="AD291"/>
  <c r="AB291" a="1"/>
  <c r="AC291"/>
  <c r="AB291"/>
  <c r="Z291" a="1"/>
  <c r="AA291"/>
  <c r="Z291"/>
  <c r="AH290" a="1"/>
  <c r="AI290"/>
  <c r="AH290"/>
  <c r="AF290" a="1"/>
  <c r="AG290"/>
  <c r="AF290"/>
  <c r="AD290" a="1"/>
  <c r="AE290"/>
  <c r="AD290"/>
  <c r="AB290" a="1"/>
  <c r="AC290"/>
  <c r="AB290"/>
  <c r="Z290" a="1"/>
  <c r="AA290"/>
  <c r="Z290"/>
  <c r="AH289" a="1"/>
  <c r="AI289"/>
  <c r="AH289"/>
  <c r="AF289" a="1"/>
  <c r="AG289"/>
  <c r="AF289"/>
  <c r="AD289" a="1"/>
  <c r="AE289"/>
  <c r="AD289"/>
  <c r="AB289" a="1"/>
  <c r="AC289"/>
  <c r="AB289"/>
  <c r="Z289" a="1"/>
  <c r="AA289"/>
  <c r="Z289"/>
  <c r="AH288" a="1"/>
  <c r="AI288"/>
  <c r="AH288"/>
  <c r="AF288" a="1"/>
  <c r="AG288"/>
  <c r="AF288"/>
  <c r="AD288" a="1"/>
  <c r="AE288"/>
  <c r="AD288"/>
  <c r="AB288" a="1"/>
  <c r="AC288"/>
  <c r="AB288"/>
  <c r="Z288" a="1"/>
  <c r="AA288"/>
  <c r="Z288"/>
  <c r="AH287" a="1"/>
  <c r="AI287"/>
  <c r="AH287"/>
  <c r="AF287" a="1"/>
  <c r="AG287"/>
  <c r="AF287"/>
  <c r="AD287" a="1"/>
  <c r="AE287"/>
  <c r="AD287"/>
  <c r="AB287" a="1"/>
  <c r="AC287"/>
  <c r="AB287"/>
  <c r="Z287" a="1"/>
  <c r="AA287"/>
  <c r="Z287"/>
  <c r="AH286" a="1"/>
  <c r="AI286"/>
  <c r="AH286"/>
  <c r="AF286" a="1"/>
  <c r="AG286"/>
  <c r="AF286"/>
  <c r="AD286" a="1"/>
  <c r="AE286"/>
  <c r="AD286"/>
  <c r="AB286" a="1"/>
  <c r="AC286"/>
  <c r="AB286"/>
  <c r="Z286" a="1"/>
  <c r="AA286"/>
  <c r="Z286"/>
  <c r="AH285" a="1"/>
  <c r="AI285"/>
  <c r="AH285"/>
  <c r="AF285" a="1"/>
  <c r="AG285"/>
  <c r="AF285"/>
  <c r="AD285" a="1"/>
  <c r="AE285"/>
  <c r="AD285"/>
  <c r="AB285" a="1"/>
  <c r="AC285"/>
  <c r="AB285"/>
  <c r="Z285" a="1"/>
  <c r="AA285"/>
  <c r="Z285"/>
  <c r="AH284" a="1"/>
  <c r="AI284"/>
  <c r="AH284"/>
  <c r="AF284" a="1"/>
  <c r="AG284"/>
  <c r="AF284"/>
  <c r="AD284" a="1"/>
  <c r="AE284"/>
  <c r="AD284"/>
  <c r="AB284" a="1"/>
  <c r="AC284"/>
  <c r="AB284"/>
  <c r="Z284" a="1"/>
  <c r="AA284"/>
  <c r="Z284"/>
  <c r="AH283" a="1"/>
  <c r="AI283"/>
  <c r="AH283"/>
  <c r="AF283" a="1"/>
  <c r="AG283"/>
  <c r="AF283"/>
  <c r="AD283" a="1"/>
  <c r="AE283"/>
  <c r="AD283"/>
  <c r="AB283" a="1"/>
  <c r="AC283"/>
  <c r="AB283"/>
  <c r="Z283" a="1"/>
  <c r="AA283"/>
  <c r="Z283"/>
  <c r="AH282" a="1"/>
  <c r="AI282"/>
  <c r="AH282"/>
  <c r="AF282" a="1"/>
  <c r="AG282"/>
  <c r="AF282"/>
  <c r="AD282" a="1"/>
  <c r="AE282"/>
  <c r="AD282"/>
  <c r="AB282" a="1"/>
  <c r="AC282"/>
  <c r="AB282"/>
  <c r="Z282" a="1"/>
  <c r="AA282"/>
  <c r="Z282"/>
  <c r="AH281" a="1"/>
  <c r="AI281"/>
  <c r="AH281"/>
  <c r="AF281" a="1"/>
  <c r="AG281"/>
  <c r="AF281"/>
  <c r="AD281" a="1"/>
  <c r="AE281"/>
  <c r="AD281"/>
  <c r="AB281" a="1"/>
  <c r="AC281"/>
  <c r="AB281"/>
  <c r="Z281" a="1"/>
  <c r="AA281"/>
  <c r="Z281"/>
  <c r="AH280" a="1"/>
  <c r="AI280"/>
  <c r="AH280"/>
  <c r="AF280" a="1"/>
  <c r="AG280"/>
  <c r="AF280"/>
  <c r="AD280" a="1"/>
  <c r="AE280"/>
  <c r="AD280"/>
  <c r="AB280" a="1"/>
  <c r="AC280"/>
  <c r="AB280"/>
  <c r="Z280" a="1"/>
  <c r="AA280"/>
  <c r="Z280"/>
  <c r="AH279" a="1"/>
  <c r="AI279"/>
  <c r="AH279"/>
  <c r="AF279" a="1"/>
  <c r="AG279"/>
  <c r="AF279"/>
  <c r="AD279" a="1"/>
  <c r="AE279"/>
  <c r="AD279"/>
  <c r="AB279" a="1"/>
  <c r="AC279"/>
  <c r="AB279"/>
  <c r="Z279" a="1"/>
  <c r="AA279"/>
  <c r="Z279"/>
  <c r="AH278" a="1"/>
  <c r="AI278"/>
  <c r="AH278"/>
  <c r="AF278" a="1"/>
  <c r="AG278"/>
  <c r="AF278"/>
  <c r="AD278" a="1"/>
  <c r="AE278"/>
  <c r="AD278"/>
  <c r="AB278" a="1"/>
  <c r="AC278"/>
  <c r="AB278"/>
  <c r="Z278" a="1"/>
  <c r="AA278"/>
  <c r="Z278"/>
  <c r="AH277" a="1"/>
  <c r="AI277"/>
  <c r="AH277"/>
  <c r="AF277" a="1"/>
  <c r="AG277"/>
  <c r="AF277"/>
  <c r="AD277" a="1"/>
  <c r="AE277"/>
  <c r="AD277"/>
  <c r="AB277" a="1"/>
  <c r="AC277"/>
  <c r="AB277"/>
  <c r="Z277" a="1"/>
  <c r="AA277"/>
  <c r="Z277"/>
  <c r="AH276" a="1"/>
  <c r="AI276"/>
  <c r="AH276"/>
  <c r="AF276" a="1"/>
  <c r="AG276"/>
  <c r="AF276"/>
  <c r="AD276" a="1"/>
  <c r="AE276"/>
  <c r="AD276"/>
  <c r="AB276" a="1"/>
  <c r="AC276"/>
  <c r="AB276"/>
  <c r="Z276" a="1"/>
  <c r="AA276"/>
  <c r="Z276"/>
  <c r="AH275" a="1"/>
  <c r="AI275"/>
  <c r="AH275"/>
  <c r="AF275" a="1"/>
  <c r="AG275"/>
  <c r="AF275"/>
  <c r="AD275" a="1"/>
  <c r="AE275"/>
  <c r="AD275"/>
  <c r="AB275" a="1"/>
  <c r="AC275"/>
  <c r="AB275"/>
  <c r="Z275" a="1"/>
  <c r="AA275"/>
  <c r="Z275"/>
  <c r="AH274" a="1"/>
  <c r="AI274"/>
  <c r="AH274"/>
  <c r="AF274" a="1"/>
  <c r="AG274"/>
  <c r="AF274"/>
  <c r="AD274" a="1"/>
  <c r="AE274"/>
  <c r="AD274"/>
  <c r="AB274" a="1"/>
  <c r="AC274"/>
  <c r="AB274"/>
  <c r="Z274" a="1"/>
  <c r="AA274"/>
  <c r="Z274"/>
  <c r="AH273" a="1"/>
  <c r="AI273"/>
  <c r="AH273"/>
  <c r="AF273" a="1"/>
  <c r="AG273"/>
  <c r="AF273"/>
  <c r="AD273" a="1"/>
  <c r="AE273"/>
  <c r="AD273"/>
  <c r="AB273" a="1"/>
  <c r="AC273"/>
  <c r="AB273"/>
  <c r="Z273" a="1"/>
  <c r="AA273"/>
  <c r="Z273"/>
  <c r="AH272" a="1"/>
  <c r="AI272"/>
  <c r="AH272"/>
  <c r="AF272" a="1"/>
  <c r="AG272"/>
  <c r="AF272"/>
  <c r="AD272" a="1"/>
  <c r="AE272"/>
  <c r="AD272"/>
  <c r="AB272" a="1"/>
  <c r="AC272"/>
  <c r="AB272"/>
  <c r="Z272" a="1"/>
  <c r="AA272"/>
  <c r="Z272"/>
  <c r="AH271" a="1"/>
  <c r="AI271"/>
  <c r="AH271"/>
  <c r="AF271" a="1"/>
  <c r="AG271"/>
  <c r="AF271"/>
  <c r="AD271" a="1"/>
  <c r="AE271"/>
  <c r="AD271"/>
  <c r="AB271" a="1"/>
  <c r="AC271"/>
  <c r="AB271"/>
  <c r="Z271" a="1"/>
  <c r="AA271"/>
  <c r="Z271"/>
  <c r="AH270" a="1"/>
  <c r="AI270"/>
  <c r="AH270"/>
  <c r="AF270" a="1"/>
  <c r="AG270"/>
  <c r="AF270"/>
  <c r="AD270" a="1"/>
  <c r="AE270"/>
  <c r="AD270"/>
  <c r="AB270" a="1"/>
  <c r="AC270"/>
  <c r="AB270"/>
  <c r="Z270" a="1"/>
  <c r="AA270"/>
  <c r="Z270"/>
  <c r="AH269" a="1"/>
  <c r="AI269"/>
  <c r="AH269"/>
  <c r="AF269" a="1"/>
  <c r="AG269"/>
  <c r="AF269"/>
  <c r="AD269" a="1"/>
  <c r="AE269"/>
  <c r="AD269"/>
  <c r="AB269" a="1"/>
  <c r="AC269"/>
  <c r="AB269"/>
  <c r="Z269" a="1"/>
  <c r="AA269"/>
  <c r="Z269"/>
  <c r="AH268" a="1"/>
  <c r="AI268"/>
  <c r="AH268"/>
  <c r="AF268" a="1"/>
  <c r="AG268"/>
  <c r="AF268"/>
  <c r="AD268" a="1"/>
  <c r="AE268"/>
  <c r="AD268"/>
  <c r="AB268" a="1"/>
  <c r="AC268"/>
  <c r="AB268"/>
  <c r="Z268" a="1"/>
  <c r="AA268"/>
  <c r="Z268"/>
  <c r="AH267" a="1"/>
  <c r="AI267"/>
  <c r="AH267"/>
  <c r="AF267" a="1"/>
  <c r="AG267"/>
  <c r="AF267"/>
  <c r="AD267" a="1"/>
  <c r="AE267"/>
  <c r="AD267"/>
  <c r="AB267" a="1"/>
  <c r="AC267"/>
  <c r="AB267"/>
  <c r="Z267" a="1"/>
  <c r="AA267"/>
  <c r="Z267"/>
  <c r="AH266" a="1"/>
  <c r="AI266"/>
  <c r="AH266"/>
  <c r="AF266" a="1"/>
  <c r="AG266"/>
  <c r="AF266"/>
  <c r="AD266" a="1"/>
  <c r="AE266"/>
  <c r="AD266"/>
  <c r="AB266" a="1"/>
  <c r="AC266"/>
  <c r="AB266"/>
  <c r="Z266" a="1"/>
  <c r="AA266"/>
  <c r="Z266"/>
  <c r="AH265" a="1"/>
  <c r="AI265"/>
  <c r="AH265"/>
  <c r="AF265" a="1"/>
  <c r="AG265"/>
  <c r="AF265"/>
  <c r="AD265" a="1"/>
  <c r="AE265"/>
  <c r="AD265"/>
  <c r="AB265" a="1"/>
  <c r="AC265"/>
  <c r="AB265"/>
  <c r="Z265" a="1"/>
  <c r="AA265"/>
  <c r="Z265"/>
  <c r="AH264" a="1"/>
  <c r="AI264"/>
  <c r="AH264"/>
  <c r="AF264" a="1"/>
  <c r="AG264"/>
  <c r="AF264"/>
  <c r="AD264" a="1"/>
  <c r="AE264"/>
  <c r="AD264"/>
  <c r="AB264" a="1"/>
  <c r="AC264"/>
  <c r="AB264"/>
  <c r="Z264" a="1"/>
  <c r="AA264"/>
  <c r="Z264"/>
  <c r="AH263" a="1"/>
  <c r="AI263"/>
  <c r="AH263"/>
  <c r="AF263" a="1"/>
  <c r="AG263"/>
  <c r="AF263"/>
  <c r="AD263" a="1"/>
  <c r="AE263"/>
  <c r="AD263"/>
  <c r="AB263" a="1"/>
  <c r="AC263"/>
  <c r="AB263"/>
  <c r="Z263" a="1"/>
  <c r="AA263"/>
  <c r="Z263"/>
  <c r="AH262" a="1"/>
  <c r="AI262"/>
  <c r="AH262"/>
  <c r="AF262" a="1"/>
  <c r="AG262"/>
  <c r="AF262"/>
  <c r="AD262" a="1"/>
  <c r="AE262"/>
  <c r="AD262"/>
  <c r="AB262" a="1"/>
  <c r="AC262"/>
  <c r="AB262"/>
  <c r="Z262" a="1"/>
  <c r="AA262"/>
  <c r="Z262"/>
  <c r="AH261" a="1"/>
  <c r="AI261"/>
  <c r="AH261"/>
  <c r="AF261" a="1"/>
  <c r="AG261"/>
  <c r="AF261"/>
  <c r="AD261" a="1"/>
  <c r="AE261"/>
  <c r="AD261"/>
  <c r="AB261" a="1"/>
  <c r="AC261"/>
  <c r="AB261"/>
  <c r="Z261" a="1"/>
  <c r="AA261"/>
  <c r="Z261"/>
  <c r="AH260" a="1"/>
  <c r="AI260"/>
  <c r="AH260"/>
  <c r="AF260" a="1"/>
  <c r="AG260"/>
  <c r="AF260"/>
  <c r="AD260" a="1"/>
  <c r="AE260"/>
  <c r="AD260"/>
  <c r="AB260" a="1"/>
  <c r="AC260"/>
  <c r="AB260"/>
  <c r="Z260" a="1"/>
  <c r="AA260"/>
  <c r="Z260"/>
  <c r="AH259" a="1"/>
  <c r="AI259"/>
  <c r="AH259"/>
  <c r="AF259" a="1"/>
  <c r="AG259"/>
  <c r="AF259"/>
  <c r="AD259" a="1"/>
  <c r="AE259"/>
  <c r="AD259"/>
  <c r="AB259" a="1"/>
  <c r="AC259"/>
  <c r="AB259"/>
  <c r="Z259" a="1"/>
  <c r="AA259"/>
  <c r="Z259"/>
  <c r="AH258" a="1"/>
  <c r="AI258"/>
  <c r="AH258"/>
  <c r="AF258" a="1"/>
  <c r="AG258"/>
  <c r="AF258"/>
  <c r="AD258" a="1"/>
  <c r="AE258"/>
  <c r="AD258"/>
  <c r="AB258" a="1"/>
  <c r="AC258"/>
  <c r="AB258"/>
  <c r="Z258" a="1"/>
  <c r="AA258"/>
  <c r="Z258"/>
  <c r="AH257" a="1"/>
  <c r="AI257"/>
  <c r="AH257"/>
  <c r="AF257" a="1"/>
  <c r="AG257"/>
  <c r="AF257"/>
  <c r="AD257" a="1"/>
  <c r="AE257"/>
  <c r="AD257"/>
  <c r="AB257" a="1"/>
  <c r="AC257"/>
  <c r="AB257"/>
  <c r="Z257" a="1"/>
  <c r="AA257"/>
  <c r="Z257"/>
  <c r="AH256" a="1"/>
  <c r="AI256"/>
  <c r="AH256"/>
  <c r="AF256" a="1"/>
  <c r="AG256"/>
  <c r="AF256"/>
  <c r="AD256" a="1"/>
  <c r="AE256"/>
  <c r="AD256"/>
  <c r="AB256" a="1"/>
  <c r="AC256"/>
  <c r="AB256"/>
  <c r="Z256" a="1"/>
  <c r="AA256"/>
  <c r="Z256"/>
  <c r="AH255" a="1"/>
  <c r="AI255"/>
  <c r="AH255"/>
  <c r="AF255" a="1"/>
  <c r="AG255"/>
  <c r="AF255"/>
  <c r="AD255" a="1"/>
  <c r="AE255"/>
  <c r="AD255"/>
  <c r="AB255" a="1"/>
  <c r="AC255"/>
  <c r="AB255"/>
  <c r="Z255" a="1"/>
  <c r="AA255"/>
  <c r="Z255"/>
  <c r="AH254" a="1"/>
  <c r="AI254"/>
  <c r="AH254"/>
  <c r="AF254" a="1"/>
  <c r="AG254"/>
  <c r="AF254"/>
  <c r="AD254" a="1"/>
  <c r="AE254"/>
  <c r="AD254"/>
  <c r="AB254" a="1"/>
  <c r="AC254"/>
  <c r="AB254"/>
  <c r="Z254" a="1"/>
  <c r="AA254"/>
  <c r="Z254"/>
  <c r="AH253" a="1"/>
  <c r="AI253"/>
  <c r="AH253"/>
  <c r="AF253" a="1"/>
  <c r="AG253"/>
  <c r="AF253"/>
  <c r="AD253" a="1"/>
  <c r="AE253"/>
  <c r="AD253"/>
  <c r="AB253" a="1"/>
  <c r="AC253"/>
  <c r="AB253"/>
  <c r="Z253" a="1"/>
  <c r="AA253"/>
  <c r="Z253"/>
  <c r="AH252" a="1"/>
  <c r="AI252"/>
  <c r="AH252"/>
  <c r="AF252" a="1"/>
  <c r="AG252"/>
  <c r="AF252"/>
  <c r="AD252" a="1"/>
  <c r="AE252"/>
  <c r="AD252"/>
  <c r="AB252" a="1"/>
  <c r="AC252"/>
  <c r="AB252"/>
  <c r="Z252" a="1"/>
  <c r="AA252"/>
  <c r="Z252"/>
  <c r="AH251" a="1"/>
  <c r="AI251"/>
  <c r="AH251"/>
  <c r="AF251" a="1"/>
  <c r="AG251"/>
  <c r="AF251"/>
  <c r="AD251" a="1"/>
  <c r="AE251"/>
  <c r="AD251"/>
  <c r="AB251" a="1"/>
  <c r="AC251"/>
  <c r="AB251"/>
  <c r="Z251" a="1"/>
  <c r="AA251"/>
  <c r="Z251"/>
  <c r="AH250" a="1"/>
  <c r="AI250"/>
  <c r="AH250"/>
  <c r="AF250" a="1"/>
  <c r="AG250"/>
  <c r="AF250"/>
  <c r="AD250" a="1"/>
  <c r="AE250"/>
  <c r="AD250"/>
  <c r="AB250" a="1"/>
  <c r="AC250"/>
  <c r="AB250"/>
  <c r="Z250" a="1"/>
  <c r="AA250"/>
  <c r="Z250"/>
  <c r="AH249" a="1"/>
  <c r="AI249"/>
  <c r="AH249"/>
  <c r="AF249" a="1"/>
  <c r="AG249"/>
  <c r="AF249"/>
  <c r="AD249" a="1"/>
  <c r="AE249"/>
  <c r="AD249"/>
  <c r="AB249" a="1"/>
  <c r="AC249"/>
  <c r="AB249"/>
  <c r="Z249" a="1"/>
  <c r="AA249"/>
  <c r="Z249"/>
  <c r="AH248" a="1"/>
  <c r="AI248"/>
  <c r="AH248"/>
  <c r="AF248" a="1"/>
  <c r="AG248"/>
  <c r="AF248"/>
  <c r="AD248" a="1"/>
  <c r="AE248"/>
  <c r="AD248"/>
  <c r="AB248" a="1"/>
  <c r="AC248"/>
  <c r="AB248"/>
  <c r="Z248" a="1"/>
  <c r="AA248"/>
  <c r="Z248"/>
  <c r="AH247" a="1"/>
  <c r="AI247"/>
  <c r="AH247"/>
  <c r="AF247" a="1"/>
  <c r="AG247"/>
  <c r="AF247"/>
  <c r="AD247" a="1"/>
  <c r="AE247"/>
  <c r="AD247"/>
  <c r="AB247" a="1"/>
  <c r="AC247"/>
  <c r="AB247"/>
  <c r="Z247" a="1"/>
  <c r="AA247"/>
  <c r="Z247"/>
  <c r="AH246" a="1"/>
  <c r="AI246"/>
  <c r="AH246"/>
  <c r="AF246" a="1"/>
  <c r="AG246"/>
  <c r="AF246"/>
  <c r="AD246" a="1"/>
  <c r="AE246"/>
  <c r="AD246"/>
  <c r="AB246" a="1"/>
  <c r="AC246"/>
  <c r="AB246"/>
  <c r="Z246" a="1"/>
  <c r="AA246"/>
  <c r="Z246"/>
  <c r="AH245" a="1"/>
  <c r="AI245"/>
  <c r="AH245"/>
  <c r="AF245" a="1"/>
  <c r="AG245"/>
  <c r="AF245"/>
  <c r="AD245" a="1"/>
  <c r="AE245"/>
  <c r="AD245"/>
  <c r="AB245" a="1"/>
  <c r="AC245"/>
  <c r="AB245"/>
  <c r="Z245" a="1"/>
  <c r="AA245"/>
  <c r="Z245"/>
  <c r="AH244" a="1"/>
  <c r="AI244"/>
  <c r="AH244"/>
  <c r="AF244" a="1"/>
  <c r="AG244"/>
  <c r="AF244"/>
  <c r="AD244" a="1"/>
  <c r="AE244"/>
  <c r="AD244"/>
  <c r="AB244" a="1"/>
  <c r="AC244"/>
  <c r="AB244"/>
  <c r="Z244" a="1"/>
  <c r="AA244"/>
  <c r="Z244"/>
  <c r="AH243" a="1"/>
  <c r="AI243"/>
  <c r="AH243"/>
  <c r="AF243" a="1"/>
  <c r="AG243"/>
  <c r="AF243"/>
  <c r="AD243" a="1"/>
  <c r="AE243"/>
  <c r="AD243"/>
  <c r="AB243" a="1"/>
  <c r="AC243"/>
  <c r="AB243"/>
  <c r="Z243" a="1"/>
  <c r="AA243"/>
  <c r="Z243"/>
  <c r="AH242" a="1"/>
  <c r="AI242"/>
  <c r="AH242"/>
  <c r="AF242" a="1"/>
  <c r="AG242"/>
  <c r="AF242"/>
  <c r="AD242" a="1"/>
  <c r="AE242"/>
  <c r="AD242"/>
  <c r="AB242" a="1"/>
  <c r="AC242"/>
  <c r="AB242"/>
  <c r="Z242" a="1"/>
  <c r="AA242"/>
  <c r="Z242"/>
  <c r="AH241" a="1"/>
  <c r="AI241"/>
  <c r="AH241"/>
  <c r="AF241" a="1"/>
  <c r="AG241"/>
  <c r="AF241"/>
  <c r="AD241" a="1"/>
  <c r="AE241"/>
  <c r="AD241"/>
  <c r="AB241" a="1"/>
  <c r="AC241"/>
  <c r="AB241"/>
  <c r="Z241" a="1"/>
  <c r="AA241"/>
  <c r="Z241"/>
  <c r="AH240" a="1"/>
  <c r="AI240"/>
  <c r="AH240"/>
  <c r="AF240" a="1"/>
  <c r="AG240"/>
  <c r="AF240"/>
  <c r="AD240" a="1"/>
  <c r="AE240"/>
  <c r="AD240"/>
  <c r="AB240" a="1"/>
  <c r="AC240"/>
  <c r="AB240"/>
  <c r="Z240" a="1"/>
  <c r="AA240"/>
  <c r="Z240"/>
  <c r="AH239" a="1"/>
  <c r="AI239"/>
  <c r="AH239"/>
  <c r="AF239" a="1"/>
  <c r="AG239"/>
  <c r="AF239"/>
  <c r="AD239" a="1"/>
  <c r="AE239"/>
  <c r="AD239"/>
  <c r="AB239" a="1"/>
  <c r="AC239"/>
  <c r="AB239"/>
  <c r="Z239" a="1"/>
  <c r="AA239"/>
  <c r="Z239"/>
  <c r="AH238" a="1"/>
  <c r="AI238"/>
  <c r="AH238"/>
  <c r="AF238" a="1"/>
  <c r="AG238"/>
  <c r="AF238"/>
  <c r="AD238" a="1"/>
  <c r="AE238"/>
  <c r="AD238"/>
  <c r="AB238" a="1"/>
  <c r="AC238"/>
  <c r="AB238"/>
  <c r="Z238" a="1"/>
  <c r="AA238"/>
  <c r="Z238"/>
  <c r="AH237" a="1"/>
  <c r="AI237"/>
  <c r="AH237"/>
  <c r="AF237" a="1"/>
  <c r="AG237"/>
  <c r="AF237"/>
  <c r="AD237" a="1"/>
  <c r="AE237"/>
  <c r="AD237"/>
  <c r="AB237" a="1"/>
  <c r="AC237"/>
  <c r="AB237"/>
  <c r="Z237" a="1"/>
  <c r="AA237"/>
  <c r="Z237"/>
  <c r="AH236" a="1"/>
  <c r="AI236"/>
  <c r="AH236"/>
  <c r="AF236" a="1"/>
  <c r="AG236"/>
  <c r="AF236"/>
  <c r="AD236" a="1"/>
  <c r="AE236"/>
  <c r="AD236"/>
  <c r="AB236" a="1"/>
  <c r="AC236"/>
  <c r="AB236"/>
  <c r="Z236" a="1"/>
  <c r="AA236"/>
  <c r="Z236"/>
  <c r="AH235" a="1"/>
  <c r="AI235"/>
  <c r="AH235"/>
  <c r="AF235" a="1"/>
  <c r="AG235"/>
  <c r="AF235"/>
  <c r="AD235" a="1"/>
  <c r="AE235"/>
  <c r="AD235"/>
  <c r="AB235" a="1"/>
  <c r="AC235"/>
  <c r="AB235"/>
  <c r="Z235" a="1"/>
  <c r="AA235"/>
  <c r="Z235"/>
  <c r="AH234" a="1"/>
  <c r="AI234"/>
  <c r="AH234"/>
  <c r="AF234" a="1"/>
  <c r="AG234"/>
  <c r="AF234"/>
  <c r="AD234" a="1"/>
  <c r="AE234"/>
  <c r="AD234"/>
  <c r="AB234" a="1"/>
  <c r="AC234"/>
  <c r="AB234"/>
  <c r="Z234" a="1"/>
  <c r="AA234"/>
  <c r="Z234"/>
  <c r="AH233" a="1"/>
  <c r="AI233"/>
  <c r="AH233"/>
  <c r="AF233" a="1"/>
  <c r="AG233"/>
  <c r="AF233"/>
  <c r="AD233" a="1"/>
  <c r="AE233"/>
  <c r="AD233"/>
  <c r="AB233" a="1"/>
  <c r="AC233"/>
  <c r="AB233"/>
  <c r="Z233" a="1"/>
  <c r="AA233"/>
  <c r="Z233"/>
  <c r="AH232" a="1"/>
  <c r="AI232"/>
  <c r="AH232"/>
  <c r="AF232" a="1"/>
  <c r="AG232"/>
  <c r="AF232"/>
  <c r="AD232" a="1"/>
  <c r="AE232"/>
  <c r="AD232"/>
  <c r="AB232" a="1"/>
  <c r="AC232"/>
  <c r="AB232"/>
  <c r="Z232" a="1"/>
  <c r="AA232"/>
  <c r="Z232"/>
  <c r="AH231" a="1"/>
  <c r="AI231"/>
  <c r="AH231"/>
  <c r="AF231" a="1"/>
  <c r="AG231"/>
  <c r="AF231"/>
  <c r="AD231" a="1"/>
  <c r="AE231"/>
  <c r="AD231"/>
  <c r="AB231" a="1"/>
  <c r="AC231"/>
  <c r="AB231"/>
  <c r="Z231" a="1"/>
  <c r="AA231"/>
  <c r="Z231"/>
  <c r="AH230" a="1"/>
  <c r="AI230"/>
  <c r="AH230"/>
  <c r="AF230" a="1"/>
  <c r="AG230"/>
  <c r="AF230"/>
  <c r="AD230" a="1"/>
  <c r="AE230"/>
  <c r="AD230"/>
  <c r="AB230" a="1"/>
  <c r="AC230"/>
  <c r="AB230"/>
  <c r="Z230" a="1"/>
  <c r="AA230"/>
  <c r="Z230"/>
  <c r="AH229" a="1"/>
  <c r="AI229"/>
  <c r="AH229"/>
  <c r="AF229" a="1"/>
  <c r="AG229"/>
  <c r="AF229"/>
  <c r="AD229" a="1"/>
  <c r="AE229"/>
  <c r="AD229"/>
  <c r="AB229" a="1"/>
  <c r="AC229"/>
  <c r="AB229"/>
  <c r="Z229" a="1"/>
  <c r="AA229"/>
  <c r="Z229"/>
  <c r="AH228" a="1"/>
  <c r="AI228"/>
  <c r="AH228"/>
  <c r="AF228" a="1"/>
  <c r="AG228"/>
  <c r="AF228"/>
  <c r="AD228" a="1"/>
  <c r="AE228"/>
  <c r="AD228"/>
  <c r="AB228" a="1"/>
  <c r="AC228"/>
  <c r="AB228"/>
  <c r="Z228" a="1"/>
  <c r="AA228"/>
  <c r="Z228"/>
  <c r="AH227" a="1"/>
  <c r="AI227"/>
  <c r="AH227"/>
  <c r="AF227" a="1"/>
  <c r="AG227"/>
  <c r="AF227"/>
  <c r="AD227" a="1"/>
  <c r="AE227"/>
  <c r="AD227"/>
  <c r="AB227" a="1"/>
  <c r="AC227"/>
  <c r="AB227"/>
  <c r="Z227" a="1"/>
  <c r="AA227"/>
  <c r="Z227"/>
  <c r="AH226" a="1"/>
  <c r="AI226"/>
  <c r="AH226"/>
  <c r="AF226" a="1"/>
  <c r="AG226"/>
  <c r="AF226"/>
  <c r="AD226" a="1"/>
  <c r="AE226"/>
  <c r="AD226"/>
  <c r="AB226" a="1"/>
  <c r="AC226"/>
  <c r="AB226"/>
  <c r="Z226" a="1"/>
  <c r="AA226"/>
  <c r="Z226"/>
  <c r="AH225" a="1"/>
  <c r="AI225"/>
  <c r="AH225"/>
  <c r="AF225" a="1"/>
  <c r="AG225"/>
  <c r="AF225"/>
  <c r="AD225" a="1"/>
  <c r="AE225"/>
  <c r="AD225"/>
  <c r="AB225" a="1"/>
  <c r="AC225"/>
  <c r="AB225"/>
  <c r="Z225" a="1"/>
  <c r="AA225"/>
  <c r="Z225"/>
  <c r="AH224" a="1"/>
  <c r="AI224"/>
  <c r="AH224"/>
  <c r="AF224" a="1"/>
  <c r="AG224"/>
  <c r="AF224"/>
  <c r="AD224" a="1"/>
  <c r="AE224"/>
  <c r="AD224"/>
  <c r="AB224" a="1"/>
  <c r="AC224"/>
  <c r="AB224"/>
  <c r="Z224" a="1"/>
  <c r="AA224"/>
  <c r="Z224"/>
  <c r="AH223" a="1"/>
  <c r="AI223"/>
  <c r="AH223"/>
  <c r="AF223" a="1"/>
  <c r="AG223"/>
  <c r="AF223"/>
  <c r="AD223" a="1"/>
  <c r="AE223"/>
  <c r="AD223"/>
  <c r="AB223" a="1"/>
  <c r="AC223"/>
  <c r="AB223"/>
  <c r="Z223" a="1"/>
  <c r="AA223"/>
  <c r="Z223"/>
  <c r="AH222" a="1"/>
  <c r="AI222"/>
  <c r="AH222"/>
  <c r="AF222" a="1"/>
  <c r="AG222"/>
  <c r="AF222"/>
  <c r="AD222" a="1"/>
  <c r="AE222"/>
  <c r="AD222"/>
  <c r="AB222" a="1"/>
  <c r="AC222"/>
  <c r="AB222"/>
  <c r="Z222" a="1"/>
  <c r="AA222"/>
  <c r="Z222"/>
  <c r="AH221" a="1"/>
  <c r="AI221"/>
  <c r="AH221"/>
  <c r="AF221" a="1"/>
  <c r="AG221"/>
  <c r="AF221"/>
  <c r="AD221" a="1"/>
  <c r="AE221"/>
  <c r="AD221"/>
  <c r="AB221" a="1"/>
  <c r="AC221"/>
  <c r="AB221"/>
  <c r="Z221" a="1"/>
  <c r="AA221"/>
  <c r="Z221"/>
  <c r="AH220" a="1"/>
  <c r="AI220"/>
  <c r="AH220"/>
  <c r="AF220" a="1"/>
  <c r="AG220"/>
  <c r="AF220"/>
  <c r="AD220" a="1"/>
  <c r="AE220"/>
  <c r="AD220"/>
  <c r="AB220" a="1"/>
  <c r="AC220"/>
  <c r="AB220"/>
  <c r="Z220" a="1"/>
  <c r="AA220"/>
  <c r="Z220"/>
  <c r="AH219" a="1"/>
  <c r="AI219"/>
  <c r="AH219"/>
  <c r="AF219" a="1"/>
  <c r="AG219"/>
  <c r="AF219"/>
  <c r="AD219" a="1"/>
  <c r="AE219"/>
  <c r="AD219"/>
  <c r="AB219" a="1"/>
  <c r="AC219"/>
  <c r="AB219"/>
  <c r="Z219" a="1"/>
  <c r="AA219"/>
  <c r="Z219"/>
  <c r="AH218" a="1"/>
  <c r="AI218"/>
  <c r="AH218"/>
  <c r="AF218" a="1"/>
  <c r="AG218"/>
  <c r="AF218"/>
  <c r="AD218" a="1"/>
  <c r="AE218"/>
  <c r="AD218"/>
  <c r="AB218" a="1"/>
  <c r="AC218"/>
  <c r="AB218"/>
  <c r="Z218" a="1"/>
  <c r="AA218"/>
  <c r="Z218"/>
  <c r="AH217" a="1"/>
  <c r="AI217"/>
  <c r="AH217"/>
  <c r="AF217" a="1"/>
  <c r="AG217"/>
  <c r="AF217"/>
  <c r="AD217" a="1"/>
  <c r="AE217"/>
  <c r="AD217"/>
  <c r="AB217" a="1"/>
  <c r="AC217"/>
  <c r="AB217"/>
  <c r="Z217" a="1"/>
  <c r="AA217"/>
  <c r="Z217"/>
  <c r="AH216" a="1"/>
  <c r="AI216"/>
  <c r="AH216"/>
  <c r="AF216" a="1"/>
  <c r="AG216"/>
  <c r="AF216"/>
  <c r="AD216" a="1"/>
  <c r="AE216"/>
  <c r="AD216"/>
  <c r="AB216" a="1"/>
  <c r="AC216"/>
  <c r="AB216"/>
  <c r="Z216" a="1"/>
  <c r="AA216"/>
  <c r="Z216"/>
  <c r="AH215" a="1"/>
  <c r="AI215"/>
  <c r="AH215"/>
  <c r="AF215" a="1"/>
  <c r="AG215"/>
  <c r="AF215"/>
  <c r="AD215" a="1"/>
  <c r="AE215"/>
  <c r="AD215"/>
  <c r="AB215" a="1"/>
  <c r="AC215"/>
  <c r="AB215"/>
  <c r="Z215" a="1"/>
  <c r="AA215"/>
  <c r="Z215"/>
  <c r="AH214" a="1"/>
  <c r="AI214"/>
  <c r="AH214"/>
  <c r="AF214" a="1"/>
  <c r="AG214"/>
  <c r="AF214"/>
  <c r="AD214" a="1"/>
  <c r="AE214"/>
  <c r="AD214"/>
  <c r="AB214" a="1"/>
  <c r="AC214"/>
  <c r="AB214"/>
  <c r="Z214" a="1"/>
  <c r="AA214"/>
  <c r="Z214"/>
  <c r="AH213" a="1"/>
  <c r="AI213"/>
  <c r="AH213"/>
  <c r="AF213" a="1"/>
  <c r="AG213"/>
  <c r="AF213"/>
  <c r="AD213" a="1"/>
  <c r="AE213"/>
  <c r="AD213"/>
  <c r="AB213" a="1"/>
  <c r="AC213"/>
  <c r="AB213"/>
  <c r="Z213" a="1"/>
  <c r="AA213"/>
  <c r="Z213"/>
  <c r="AH212" a="1"/>
  <c r="AI212"/>
  <c r="AH212"/>
  <c r="AF212" a="1"/>
  <c r="AG212"/>
  <c r="AF212"/>
  <c r="AD212" a="1"/>
  <c r="AE212"/>
  <c r="AD212"/>
  <c r="AB212" a="1"/>
  <c r="AC212"/>
  <c r="AB212"/>
  <c r="Z212" a="1"/>
  <c r="AA212"/>
  <c r="Z212"/>
  <c r="AH211" a="1"/>
  <c r="AI211"/>
  <c r="AH211"/>
  <c r="AF211" a="1"/>
  <c r="AG211"/>
  <c r="AF211"/>
  <c r="AD211" a="1"/>
  <c r="AE211"/>
  <c r="AD211"/>
  <c r="AB211" a="1"/>
  <c r="AC211"/>
  <c r="AB211"/>
  <c r="Z211" a="1"/>
  <c r="AA211"/>
  <c r="Z211"/>
  <c r="AH210" a="1"/>
  <c r="AI210"/>
  <c r="AH210"/>
  <c r="AF210" a="1"/>
  <c r="AG210"/>
  <c r="AF210"/>
  <c r="AD210" a="1"/>
  <c r="AE210"/>
  <c r="AD210"/>
  <c r="AB210" a="1"/>
  <c r="AC210"/>
  <c r="AB210"/>
  <c r="Z210" a="1"/>
  <c r="AA210"/>
  <c r="Z210"/>
  <c r="AH209" a="1"/>
  <c r="AI209"/>
  <c r="AH209"/>
  <c r="AF209" a="1"/>
  <c r="AG209"/>
  <c r="AF209"/>
  <c r="AD209" a="1"/>
  <c r="AE209"/>
  <c r="AD209"/>
  <c r="AB209" a="1"/>
  <c r="AC209"/>
  <c r="AB209"/>
  <c r="Z209" a="1"/>
  <c r="AA209"/>
  <c r="Z209"/>
  <c r="AH208" a="1"/>
  <c r="AI208"/>
  <c r="AH208"/>
  <c r="AF208" a="1"/>
  <c r="AG208"/>
  <c r="AF208"/>
  <c r="AD208" a="1"/>
  <c r="AE208"/>
  <c r="AD208"/>
  <c r="AB208" a="1"/>
  <c r="AC208"/>
  <c r="AB208"/>
  <c r="Z208" a="1"/>
  <c r="AA208"/>
  <c r="Z208"/>
  <c r="AH207" a="1"/>
  <c r="AI207"/>
  <c r="AH207"/>
  <c r="AF207" a="1"/>
  <c r="AG207"/>
  <c r="AF207"/>
  <c r="AD207" a="1"/>
  <c r="AE207"/>
  <c r="AD207"/>
  <c r="AB207" a="1"/>
  <c r="AC207"/>
  <c r="AB207"/>
  <c r="Z207" a="1"/>
  <c r="AA207"/>
  <c r="Z207"/>
  <c r="AH206" a="1"/>
  <c r="AI206"/>
  <c r="AH206"/>
  <c r="AF206" a="1"/>
  <c r="AG206"/>
  <c r="AF206"/>
  <c r="AD206" a="1"/>
  <c r="AE206"/>
  <c r="AD206"/>
  <c r="AB206" a="1"/>
  <c r="AC206"/>
  <c r="AB206"/>
  <c r="Z206" a="1"/>
  <c r="AA206"/>
  <c r="Z206"/>
  <c r="AH205" a="1"/>
  <c r="AI205"/>
  <c r="AH205"/>
  <c r="AF205" a="1"/>
  <c r="AG205"/>
  <c r="AF205"/>
  <c r="AD205" a="1"/>
  <c r="AE205"/>
  <c r="AD205"/>
  <c r="AB205" a="1"/>
  <c r="AC205"/>
  <c r="AB205"/>
  <c r="Z205" a="1"/>
  <c r="AA205"/>
  <c r="Z205"/>
  <c r="AH204" a="1"/>
  <c r="AI204"/>
  <c r="AH204"/>
  <c r="AF204" a="1"/>
  <c r="AG204"/>
  <c r="AF204"/>
  <c r="AD204" a="1"/>
  <c r="AE204"/>
  <c r="AD204"/>
  <c r="AB204" a="1"/>
  <c r="AC204"/>
  <c r="AB204"/>
  <c r="Z204" a="1"/>
  <c r="AA204"/>
  <c r="Z204"/>
  <c r="AH203" a="1"/>
  <c r="AI203"/>
  <c r="AH203"/>
  <c r="AF203" a="1"/>
  <c r="AG203"/>
  <c r="AF203"/>
  <c r="AD203" a="1"/>
  <c r="AE203"/>
  <c r="AD203"/>
  <c r="AB203" a="1"/>
  <c r="AC203"/>
  <c r="AB203"/>
  <c r="Z203" a="1"/>
  <c r="AA203"/>
  <c r="Z203"/>
  <c r="AH202" a="1"/>
  <c r="AI202"/>
  <c r="AH202"/>
  <c r="AF202" a="1"/>
  <c r="AG202"/>
  <c r="AF202"/>
  <c r="AD202" a="1"/>
  <c r="AE202"/>
  <c r="AD202"/>
  <c r="AB202" a="1"/>
  <c r="AC202"/>
  <c r="AB202"/>
  <c r="Z202" a="1"/>
  <c r="AA202"/>
  <c r="Z202"/>
  <c r="AH201" a="1"/>
  <c r="AI201"/>
  <c r="AH201"/>
  <c r="AF201" a="1"/>
  <c r="AG201"/>
  <c r="AF201"/>
  <c r="AD201" a="1"/>
  <c r="AE201"/>
  <c r="AD201"/>
  <c r="AB201" a="1"/>
  <c r="AC201"/>
  <c r="AB201"/>
  <c r="Z201" a="1"/>
  <c r="AA201"/>
  <c r="Z201"/>
  <c r="AH200" a="1"/>
  <c r="AI200"/>
  <c r="AH200"/>
  <c r="AF200" a="1"/>
  <c r="AG200"/>
  <c r="AF200"/>
  <c r="AD200" a="1"/>
  <c r="AE200"/>
  <c r="AD200"/>
  <c r="AB200" a="1"/>
  <c r="AC200"/>
  <c r="AB200"/>
  <c r="Z200" a="1"/>
  <c r="AA200"/>
  <c r="Z200"/>
  <c r="AH199" a="1"/>
  <c r="AI199"/>
  <c r="AH199"/>
  <c r="AF199" a="1"/>
  <c r="AG199"/>
  <c r="AF199"/>
  <c r="AD199" a="1"/>
  <c r="AE199"/>
  <c r="AD199"/>
  <c r="AB199" a="1"/>
  <c r="AC199"/>
  <c r="AB199"/>
  <c r="Z199" a="1"/>
  <c r="AA199"/>
  <c r="Z199"/>
  <c r="AH198" a="1"/>
  <c r="AI198"/>
  <c r="AH198"/>
  <c r="AF198" a="1"/>
  <c r="AG198"/>
  <c r="AF198"/>
  <c r="AD198" a="1"/>
  <c r="AE198"/>
  <c r="AD198"/>
  <c r="AB198" a="1"/>
  <c r="AC198"/>
  <c r="AB198"/>
  <c r="Z198" a="1"/>
  <c r="AA198"/>
  <c r="Z198"/>
  <c r="AH197" a="1"/>
  <c r="AI197"/>
  <c r="AH197"/>
  <c r="AF197" a="1"/>
  <c r="AG197"/>
  <c r="AF197"/>
  <c r="AD197" a="1"/>
  <c r="AE197"/>
  <c r="AD197"/>
  <c r="AB197" a="1"/>
  <c r="AC197"/>
  <c r="AB197"/>
  <c r="Z197" a="1"/>
  <c r="AA197"/>
  <c r="Z197"/>
  <c r="AH196" a="1"/>
  <c r="AI196"/>
  <c r="AH196"/>
  <c r="AF196" a="1"/>
  <c r="AG196"/>
  <c r="AF196"/>
  <c r="AD196" a="1"/>
  <c r="AE196"/>
  <c r="AD196"/>
  <c r="AB196" a="1"/>
  <c r="AC196"/>
  <c r="AB196"/>
  <c r="Z196" a="1"/>
  <c r="AA196"/>
  <c r="Z196"/>
  <c r="AH195" a="1"/>
  <c r="AI195"/>
  <c r="AH195"/>
  <c r="AF195" a="1"/>
  <c r="AG195"/>
  <c r="AF195"/>
  <c r="AD195" a="1"/>
  <c r="AE195"/>
  <c r="AD195"/>
  <c r="AB195" a="1"/>
  <c r="AC195"/>
  <c r="AB195"/>
  <c r="Z195" a="1"/>
  <c r="AA195"/>
  <c r="Z195"/>
  <c r="AH194" a="1"/>
  <c r="AI194"/>
  <c r="AH194"/>
  <c r="AF194" a="1"/>
  <c r="AG194"/>
  <c r="AF194"/>
  <c r="AD194" a="1"/>
  <c r="AE194"/>
  <c r="AD194"/>
  <c r="AB194" a="1"/>
  <c r="AC194"/>
  <c r="AB194"/>
  <c r="Z194" a="1"/>
  <c r="AA194"/>
  <c r="Z194"/>
  <c r="AH193" a="1"/>
  <c r="AI193"/>
  <c r="AH193"/>
  <c r="AF193" a="1"/>
  <c r="AG193"/>
  <c r="AF193"/>
  <c r="AD193" a="1"/>
  <c r="AE193"/>
  <c r="AD193"/>
  <c r="AB193" a="1"/>
  <c r="AC193"/>
  <c r="AB193"/>
  <c r="Z193" a="1"/>
  <c r="AA193"/>
  <c r="Z193"/>
  <c r="AH192" a="1"/>
  <c r="AI192"/>
  <c r="AH192"/>
  <c r="AF192" a="1"/>
  <c r="AG192"/>
  <c r="AF192"/>
  <c r="AD192" a="1"/>
  <c r="AE192"/>
  <c r="AD192"/>
  <c r="AB192" a="1"/>
  <c r="AC192"/>
  <c r="AB192"/>
  <c r="Z192" a="1"/>
  <c r="AA192"/>
  <c r="Z192"/>
  <c r="AH191" a="1"/>
  <c r="AI191"/>
  <c r="AH191"/>
  <c r="AF191" a="1"/>
  <c r="AG191"/>
  <c r="AF191"/>
  <c r="AD191" a="1"/>
  <c r="AE191"/>
  <c r="AD191"/>
  <c r="AB191" a="1"/>
  <c r="AC191"/>
  <c r="AB191"/>
  <c r="Z191" a="1"/>
  <c r="AA191"/>
  <c r="Z191"/>
  <c r="AH190" a="1"/>
  <c r="AI190"/>
  <c r="AH190"/>
  <c r="AF190" a="1"/>
  <c r="AG190"/>
  <c r="AF190"/>
  <c r="AD190" a="1"/>
  <c r="AE190"/>
  <c r="AD190"/>
  <c r="AB190" a="1"/>
  <c r="AC190"/>
  <c r="AB190"/>
  <c r="Z190" a="1"/>
  <c r="AA190"/>
  <c r="Z190"/>
  <c r="AH189" a="1"/>
  <c r="AI189"/>
  <c r="AH189"/>
  <c r="AF189" a="1"/>
  <c r="AG189"/>
  <c r="AF189"/>
  <c r="AD189" a="1"/>
  <c r="AE189"/>
  <c r="AD189"/>
  <c r="AB189" a="1"/>
  <c r="AC189"/>
  <c r="AB189"/>
  <c r="Z189" a="1"/>
  <c r="AA189"/>
  <c r="Z189"/>
  <c r="AH188" a="1"/>
  <c r="AI188"/>
  <c r="AH188"/>
  <c r="AF188" a="1"/>
  <c r="AG188"/>
  <c r="AF188"/>
  <c r="AD188" a="1"/>
  <c r="AE188"/>
  <c r="AD188"/>
  <c r="AB188" a="1"/>
  <c r="AC188"/>
  <c r="AB188"/>
  <c r="Z188" a="1"/>
  <c r="AA188"/>
  <c r="Z188"/>
  <c r="AH187" a="1"/>
  <c r="AI187"/>
  <c r="AH187"/>
  <c r="AF187" a="1"/>
  <c r="AG187"/>
  <c r="AF187"/>
  <c r="AD187" a="1"/>
  <c r="AE187"/>
  <c r="AD187"/>
  <c r="AB187" a="1"/>
  <c r="AC187"/>
  <c r="AB187"/>
  <c r="Z187" a="1"/>
  <c r="AA187"/>
  <c r="Z187"/>
  <c r="AH186" a="1"/>
  <c r="AI186"/>
  <c r="AH186"/>
  <c r="AF186" a="1"/>
  <c r="AG186"/>
  <c r="AF186"/>
  <c r="AD186" a="1"/>
  <c r="AE186"/>
  <c r="AD186"/>
  <c r="AB186" a="1"/>
  <c r="AC186"/>
  <c r="AB186"/>
  <c r="Z186" a="1"/>
  <c r="AA186"/>
  <c r="Z186"/>
  <c r="AH185" a="1"/>
  <c r="AI185"/>
  <c r="AH185"/>
  <c r="AF185" a="1"/>
  <c r="AG185"/>
  <c r="AF185"/>
  <c r="AD185" a="1"/>
  <c r="AE185"/>
  <c r="AD185"/>
  <c r="AB185" a="1"/>
  <c r="AC185"/>
  <c r="AB185"/>
  <c r="Z185" a="1"/>
  <c r="AA185"/>
  <c r="Z185"/>
  <c r="AH184" a="1"/>
  <c r="AI184"/>
  <c r="AH184"/>
  <c r="AF184" a="1"/>
  <c r="AG184"/>
  <c r="AF184"/>
  <c r="AD184" a="1"/>
  <c r="AE184"/>
  <c r="AD184"/>
  <c r="AB184" a="1"/>
  <c r="AC184"/>
  <c r="AB184"/>
  <c r="Z184" a="1"/>
  <c r="AA184"/>
  <c r="Z184"/>
  <c r="AH183" a="1"/>
  <c r="AI183"/>
  <c r="AH183"/>
  <c r="AF183" a="1"/>
  <c r="AG183"/>
  <c r="AF183"/>
  <c r="AD183" a="1"/>
  <c r="AE183"/>
  <c r="AD183"/>
  <c r="AB183" a="1"/>
  <c r="AC183"/>
  <c r="AB183"/>
  <c r="Z183" a="1"/>
  <c r="AA183"/>
  <c r="Z183"/>
  <c r="AH182" a="1"/>
  <c r="AI182"/>
  <c r="AH182"/>
  <c r="AF182" a="1"/>
  <c r="AG182"/>
  <c r="AF182"/>
  <c r="AD182" a="1"/>
  <c r="AE182"/>
  <c r="AD182"/>
  <c r="AB182" a="1"/>
  <c r="AC182"/>
  <c r="AB182"/>
  <c r="Z182" a="1"/>
  <c r="AA182"/>
  <c r="Z182"/>
  <c r="AH181" a="1"/>
  <c r="AI181"/>
  <c r="AH181"/>
  <c r="AF181" a="1"/>
  <c r="AG181"/>
  <c r="AF181"/>
  <c r="AD181" a="1"/>
  <c r="AE181"/>
  <c r="AD181"/>
  <c r="AB181" a="1"/>
  <c r="AC181"/>
  <c r="AB181"/>
  <c r="Z181" a="1"/>
  <c r="AA181"/>
  <c r="Z181"/>
  <c r="AH180" a="1"/>
  <c r="AI180"/>
  <c r="AH180"/>
  <c r="AF180" a="1"/>
  <c r="AG180"/>
  <c r="AF180"/>
  <c r="AD180" a="1"/>
  <c r="AE180"/>
  <c r="AD180"/>
  <c r="AB180" a="1"/>
  <c r="AC180"/>
  <c r="AB180"/>
  <c r="Z180" a="1"/>
  <c r="AA180"/>
  <c r="Z180"/>
  <c r="AH179" a="1"/>
  <c r="AI179"/>
  <c r="AH179"/>
  <c r="AF179" a="1"/>
  <c r="AG179"/>
  <c r="AF179"/>
  <c r="AD179" a="1"/>
  <c r="AE179"/>
  <c r="AD179"/>
  <c r="AB179" a="1"/>
  <c r="AC179"/>
  <c r="AB179"/>
  <c r="Z179" a="1"/>
  <c r="AA179"/>
  <c r="Z179"/>
  <c r="AH178" a="1"/>
  <c r="AI178"/>
  <c r="AH178"/>
  <c r="AF178" a="1"/>
  <c r="AG178"/>
  <c r="AF178"/>
  <c r="AD178" a="1"/>
  <c r="AE178"/>
  <c r="AD178"/>
  <c r="AB178" a="1"/>
  <c r="AC178"/>
  <c r="AB178"/>
  <c r="Z178" a="1"/>
  <c r="AA178"/>
  <c r="Z178"/>
  <c r="AH177" a="1"/>
  <c r="AI177"/>
  <c r="AH177"/>
  <c r="AF177" a="1"/>
  <c r="AG177"/>
  <c r="AF177"/>
  <c r="AD177" a="1"/>
  <c r="AE177"/>
  <c r="AD177"/>
  <c r="AB177" a="1"/>
  <c r="AC177"/>
  <c r="AB177"/>
  <c r="Z177" a="1"/>
  <c r="AA177"/>
  <c r="Z177"/>
  <c r="AH176" a="1"/>
  <c r="AI176"/>
  <c r="AH176"/>
  <c r="AF176" a="1"/>
  <c r="AG176"/>
  <c r="AF176"/>
  <c r="AD176" a="1"/>
  <c r="AE176"/>
  <c r="AD176"/>
  <c r="AB176" a="1"/>
  <c r="AC176"/>
  <c r="AB176"/>
  <c r="Z176" a="1"/>
  <c r="AA176"/>
  <c r="Z176"/>
  <c r="AH175" a="1"/>
  <c r="AI175"/>
  <c r="AH175"/>
  <c r="AF175" a="1"/>
  <c r="AG175"/>
  <c r="AF175"/>
  <c r="AD175" a="1"/>
  <c r="AE175"/>
  <c r="AD175"/>
  <c r="AB175" a="1"/>
  <c r="AC175"/>
  <c r="AB175"/>
  <c r="Z175" a="1"/>
  <c r="AA175"/>
  <c r="Z175"/>
  <c r="AH174" a="1"/>
  <c r="AI174"/>
  <c r="AH174"/>
  <c r="AF174" a="1"/>
  <c r="AG174"/>
  <c r="AF174"/>
  <c r="AD174" a="1"/>
  <c r="AE174"/>
  <c r="AD174"/>
  <c r="AB174" a="1"/>
  <c r="AC174"/>
  <c r="AB174"/>
  <c r="Z174" a="1"/>
  <c r="AA174"/>
  <c r="Z174"/>
  <c r="AH173" a="1"/>
  <c r="AI173"/>
  <c r="AH173"/>
  <c r="AF173" a="1"/>
  <c r="AG173"/>
  <c r="AF173"/>
  <c r="AD173" a="1"/>
  <c r="AE173"/>
  <c r="AD173"/>
  <c r="AB173" a="1"/>
  <c r="AC173"/>
  <c r="AB173"/>
  <c r="Z173" a="1"/>
  <c r="AA173"/>
  <c r="Z173"/>
  <c r="AH172" a="1"/>
  <c r="AI172"/>
  <c r="AH172"/>
  <c r="AF172" a="1"/>
  <c r="AG172"/>
  <c r="AF172"/>
  <c r="AD172" a="1"/>
  <c r="AE172"/>
  <c r="AD172"/>
  <c r="AB172" a="1"/>
  <c r="AC172"/>
  <c r="AB172"/>
  <c r="Z172" a="1"/>
  <c r="AA172"/>
  <c r="Z172"/>
  <c r="AH171" a="1"/>
  <c r="AI171"/>
  <c r="AH171"/>
  <c r="AF171" a="1"/>
  <c r="AG171"/>
  <c r="AF171"/>
  <c r="AD171" a="1"/>
  <c r="AE171"/>
  <c r="AD171"/>
  <c r="AB171" a="1"/>
  <c r="AC171"/>
  <c r="AB171"/>
  <c r="Z171" a="1"/>
  <c r="AA171"/>
  <c r="Z171"/>
  <c r="AH170" a="1"/>
  <c r="AI170"/>
  <c r="AH170"/>
  <c r="AF170" a="1"/>
  <c r="AG170"/>
  <c r="AF170"/>
  <c r="AD170" a="1"/>
  <c r="AE170"/>
  <c r="AD170"/>
  <c r="AB170" a="1"/>
  <c r="AC170"/>
  <c r="AB170"/>
  <c r="Z170" a="1"/>
  <c r="AA170"/>
  <c r="Z170"/>
  <c r="AH169" a="1"/>
  <c r="AI169"/>
  <c r="AH169"/>
  <c r="AF169" a="1"/>
  <c r="AG169"/>
  <c r="AF169"/>
  <c r="AD169" a="1"/>
  <c r="AE169"/>
  <c r="AD169"/>
  <c r="AB169" a="1"/>
  <c r="AC169"/>
  <c r="AB169"/>
  <c r="Z169" a="1"/>
  <c r="AA169"/>
  <c r="Z169"/>
  <c r="AH168" a="1"/>
  <c r="AI168"/>
  <c r="AH168"/>
  <c r="AF168" a="1"/>
  <c r="AG168"/>
  <c r="AF168"/>
  <c r="AD168" a="1"/>
  <c r="AE168"/>
  <c r="AD168"/>
  <c r="AB168" a="1"/>
  <c r="AC168"/>
  <c r="AB168"/>
  <c r="Z168" a="1"/>
  <c r="AA168"/>
  <c r="Z168"/>
  <c r="AH167" a="1"/>
  <c r="AI167"/>
  <c r="AH167"/>
  <c r="AF167" a="1"/>
  <c r="AG167"/>
  <c r="AF167"/>
  <c r="AD167" a="1"/>
  <c r="AE167"/>
  <c r="AD167"/>
  <c r="AB167" a="1"/>
  <c r="AC167"/>
  <c r="AB167"/>
  <c r="Z167" a="1"/>
  <c r="AA167"/>
  <c r="Z167"/>
  <c r="AH166" a="1"/>
  <c r="AI166"/>
  <c r="AH166"/>
  <c r="AF166" a="1"/>
  <c r="AG166"/>
  <c r="AF166"/>
  <c r="AD166" a="1"/>
  <c r="AE166"/>
  <c r="AD166"/>
  <c r="AB166" a="1"/>
  <c r="AC166"/>
  <c r="AB166"/>
  <c r="Z166" a="1"/>
  <c r="AA166"/>
  <c r="Z166"/>
  <c r="AH165" a="1"/>
  <c r="AI165"/>
  <c r="AH165"/>
  <c r="AF165" a="1"/>
  <c r="AG165"/>
  <c r="AF165"/>
  <c r="AD165" a="1"/>
  <c r="AE165"/>
  <c r="AD165"/>
  <c r="AB165" a="1"/>
  <c r="AC165"/>
  <c r="AB165"/>
  <c r="Z165" a="1"/>
  <c r="AA165"/>
  <c r="Z165"/>
  <c r="AH164" a="1"/>
  <c r="AI164"/>
  <c r="AH164"/>
  <c r="AF164" a="1"/>
  <c r="AG164"/>
  <c r="AF164"/>
  <c r="AD164" a="1"/>
  <c r="AE164"/>
  <c r="AD164"/>
  <c r="AB164" a="1"/>
  <c r="AC164"/>
  <c r="AB164"/>
  <c r="Z164" a="1"/>
  <c r="AA164"/>
  <c r="Z164"/>
  <c r="AH163" a="1"/>
  <c r="AI163"/>
  <c r="AH163"/>
  <c r="AF163" a="1"/>
  <c r="AG163"/>
  <c r="AF163"/>
  <c r="AD163" a="1"/>
  <c r="AE163"/>
  <c r="AD163"/>
  <c r="AB163" a="1"/>
  <c r="AC163"/>
  <c r="AB163"/>
  <c r="Z163" a="1"/>
  <c r="AA163"/>
  <c r="Z163"/>
  <c r="AH162" a="1"/>
  <c r="AI162"/>
  <c r="AH162"/>
  <c r="AF162" a="1"/>
  <c r="AG162"/>
  <c r="AF162"/>
  <c r="AD162" a="1"/>
  <c r="AE162"/>
  <c r="AD162"/>
  <c r="AB162" a="1"/>
  <c r="AC162"/>
  <c r="AB162"/>
  <c r="Z162" a="1"/>
  <c r="AA162"/>
  <c r="Z162"/>
  <c r="AH161" a="1"/>
  <c r="AI161"/>
  <c r="AH161"/>
  <c r="AF161" a="1"/>
  <c r="AG161"/>
  <c r="AF161"/>
  <c r="AD161" a="1"/>
  <c r="AE161"/>
  <c r="AD161"/>
  <c r="AB161" a="1"/>
  <c r="AC161"/>
  <c r="AB161"/>
  <c r="Z161" a="1"/>
  <c r="AA161"/>
  <c r="Z161"/>
  <c r="AH160" a="1"/>
  <c r="AI160"/>
  <c r="AH160"/>
  <c r="AF160" a="1"/>
  <c r="AG160"/>
  <c r="AF160"/>
  <c r="AD160" a="1"/>
  <c r="AE160"/>
  <c r="AD160"/>
  <c r="AB160" a="1"/>
  <c r="AC160"/>
  <c r="AB160"/>
  <c r="Z160" a="1"/>
  <c r="AA160"/>
  <c r="Z160"/>
  <c r="AH159" a="1"/>
  <c r="AI159"/>
  <c r="AH159"/>
  <c r="AF159" a="1"/>
  <c r="AG159"/>
  <c r="AF159"/>
  <c r="AD159" a="1"/>
  <c r="AE159"/>
  <c r="AD159"/>
  <c r="AB159" a="1"/>
  <c r="AC159"/>
  <c r="AB159"/>
  <c r="Z159" a="1"/>
  <c r="AA159"/>
  <c r="Z159"/>
  <c r="AH158" a="1"/>
  <c r="AI158"/>
  <c r="AH158"/>
  <c r="AF158" a="1"/>
  <c r="AG158"/>
  <c r="AF158"/>
  <c r="AD158" a="1"/>
  <c r="AE158"/>
  <c r="AD158"/>
  <c r="AB158" a="1"/>
  <c r="AC158"/>
  <c r="AB158"/>
  <c r="Z158" a="1"/>
  <c r="AA158"/>
  <c r="Z158"/>
  <c r="AH157" a="1"/>
  <c r="AI157"/>
  <c r="AH157"/>
  <c r="AF157" a="1"/>
  <c r="AG157"/>
  <c r="AF157"/>
  <c r="AD157" a="1"/>
  <c r="AE157"/>
  <c r="AD157"/>
  <c r="AB157" a="1"/>
  <c r="AC157"/>
  <c r="AB157"/>
  <c r="Z157" a="1"/>
  <c r="AA157"/>
  <c r="Z157"/>
  <c r="AH156" a="1"/>
  <c r="AI156"/>
  <c r="AH156"/>
  <c r="AF156" a="1"/>
  <c r="AG156"/>
  <c r="AF156"/>
  <c r="AD156" a="1"/>
  <c r="AE156"/>
  <c r="AD156"/>
  <c r="AB156" a="1"/>
  <c r="AC156"/>
  <c r="AB156"/>
  <c r="Z156" a="1"/>
  <c r="AA156"/>
  <c r="Z156"/>
  <c r="AH155" a="1"/>
  <c r="AI155"/>
  <c r="AH155"/>
  <c r="AF155" a="1"/>
  <c r="AG155"/>
  <c r="AF155"/>
  <c r="AD155" a="1"/>
  <c r="AE155"/>
  <c r="AD155"/>
  <c r="AB155" a="1"/>
  <c r="AC155"/>
  <c r="AB155"/>
  <c r="Z155" a="1"/>
  <c r="AA155"/>
  <c r="Z155"/>
  <c r="AH154" a="1"/>
  <c r="AI154"/>
  <c r="AH154"/>
  <c r="AF154" a="1"/>
  <c r="AG154"/>
  <c r="AF154"/>
  <c r="AD154" a="1"/>
  <c r="AE154"/>
  <c r="AD154"/>
  <c r="AB154" a="1"/>
  <c r="AC154"/>
  <c r="AB154"/>
  <c r="Z154" a="1"/>
  <c r="AA154"/>
  <c r="Z154"/>
  <c r="AH153" a="1"/>
  <c r="AI153"/>
  <c r="AH153"/>
  <c r="AF153" a="1"/>
  <c r="AG153"/>
  <c r="AF153"/>
  <c r="AD153" a="1"/>
  <c r="AE153"/>
  <c r="AD153"/>
  <c r="AB153" a="1"/>
  <c r="AC153"/>
  <c r="AB153"/>
  <c r="Z153" a="1"/>
  <c r="AA153"/>
  <c r="Z153"/>
  <c r="AH152" a="1"/>
  <c r="AI152"/>
  <c r="AH152"/>
  <c r="AF152" a="1"/>
  <c r="AG152"/>
  <c r="AF152"/>
  <c r="AD152" a="1"/>
  <c r="AE152"/>
  <c r="AD152"/>
  <c r="AB152" a="1"/>
  <c r="AC152"/>
  <c r="AB152"/>
  <c r="Z152" a="1"/>
  <c r="AA152"/>
  <c r="Z152"/>
  <c r="AH151" a="1"/>
  <c r="AI151"/>
  <c r="AH151"/>
  <c r="AF151" a="1"/>
  <c r="AG151"/>
  <c r="AF151"/>
  <c r="AD151" a="1"/>
  <c r="AE151"/>
  <c r="AD151"/>
  <c r="AB151" a="1"/>
  <c r="AC151"/>
  <c r="AB151"/>
  <c r="Z151" a="1"/>
  <c r="AA151"/>
  <c r="Z151"/>
  <c r="AH150" a="1"/>
  <c r="AI150"/>
  <c r="AH150"/>
  <c r="AF150" a="1"/>
  <c r="AG150"/>
  <c r="AF150"/>
  <c r="AD150" a="1"/>
  <c r="AE150"/>
  <c r="AD150"/>
  <c r="AB150" a="1"/>
  <c r="AC150"/>
  <c r="AB150"/>
  <c r="Z150" a="1"/>
  <c r="AA150"/>
  <c r="Z150"/>
  <c r="AH149" a="1"/>
  <c r="AI149"/>
  <c r="AH149"/>
  <c r="AF149" a="1"/>
  <c r="AG149"/>
  <c r="AF149"/>
  <c r="AD149" a="1"/>
  <c r="AE149"/>
  <c r="AD149"/>
  <c r="AB149" a="1"/>
  <c r="AC149"/>
  <c r="AB149"/>
  <c r="Z149" a="1"/>
  <c r="AA149"/>
  <c r="Z149"/>
  <c r="AH148" a="1"/>
  <c r="AI148"/>
  <c r="AH148"/>
  <c r="AF148" a="1"/>
  <c r="AG148"/>
  <c r="AF148"/>
  <c r="AD148" a="1"/>
  <c r="AE148"/>
  <c r="AD148"/>
  <c r="AB148" a="1"/>
  <c r="AC148"/>
  <c r="AB148"/>
  <c r="Z148" a="1"/>
  <c r="AA148"/>
  <c r="Z148"/>
  <c r="AH147" a="1"/>
  <c r="AI147"/>
  <c r="AH147"/>
  <c r="AF147" a="1"/>
  <c r="AG147"/>
  <c r="AF147"/>
  <c r="AD147" a="1"/>
  <c r="AE147"/>
  <c r="AD147"/>
  <c r="AB147" a="1"/>
  <c r="AC147"/>
  <c r="AB147"/>
  <c r="Z147" a="1"/>
  <c r="AA147"/>
  <c r="Z147"/>
  <c r="AH146" a="1"/>
  <c r="AI146"/>
  <c r="AH146"/>
  <c r="AF146" a="1"/>
  <c r="AG146"/>
  <c r="AF146"/>
  <c r="AD146" a="1"/>
  <c r="AE146"/>
  <c r="AD146"/>
  <c r="AB146" a="1"/>
  <c r="AC146"/>
  <c r="AB146"/>
  <c r="Z146" a="1"/>
  <c r="AA146"/>
  <c r="Z146"/>
  <c r="AH145" a="1"/>
  <c r="AI145"/>
  <c r="AH145"/>
  <c r="AF145" a="1"/>
  <c r="AG145"/>
  <c r="AF145"/>
  <c r="AD145" a="1"/>
  <c r="AE145"/>
  <c r="AD145"/>
  <c r="AB145" a="1"/>
  <c r="AC145"/>
  <c r="AB145"/>
  <c r="Z145" a="1"/>
  <c r="AA145"/>
  <c r="Z145"/>
  <c r="AH144" a="1"/>
  <c r="AI144"/>
  <c r="AH144"/>
  <c r="AF144" a="1"/>
  <c r="AG144"/>
  <c r="AF144"/>
  <c r="AD144" a="1"/>
  <c r="AE144"/>
  <c r="AD144"/>
  <c r="AB144" a="1"/>
  <c r="AC144"/>
  <c r="AB144"/>
  <c r="Z144" a="1"/>
  <c r="AA144"/>
  <c r="Z144"/>
  <c r="AH143" a="1"/>
  <c r="AI143"/>
  <c r="AH143"/>
  <c r="AF143" a="1"/>
  <c r="AG143"/>
  <c r="AF143"/>
  <c r="AD143" a="1"/>
  <c r="AE143"/>
  <c r="AD143"/>
  <c r="AB143" a="1"/>
  <c r="AC143"/>
  <c r="AB143"/>
  <c r="Z143" a="1"/>
  <c r="AA143"/>
  <c r="Z143"/>
  <c r="AH142" a="1"/>
  <c r="AI142"/>
  <c r="AH142"/>
  <c r="AF142" a="1"/>
  <c r="AG142"/>
  <c r="AF142"/>
  <c r="AD142" a="1"/>
  <c r="AE142"/>
  <c r="AD142"/>
  <c r="AB142" a="1"/>
  <c r="AC142"/>
  <c r="AB142"/>
  <c r="Z142" a="1"/>
  <c r="AA142"/>
  <c r="Z142"/>
  <c r="AH141" a="1"/>
  <c r="AI141"/>
  <c r="AH141"/>
  <c r="AF141" a="1"/>
  <c r="AG141"/>
  <c r="AF141"/>
  <c r="AD141" a="1"/>
  <c r="AE141"/>
  <c r="AD141"/>
  <c r="AB141" a="1"/>
  <c r="AC141"/>
  <c r="AB141"/>
  <c r="Z141" a="1"/>
  <c r="AA141"/>
  <c r="Z141"/>
  <c r="AH140" a="1"/>
  <c r="AI140"/>
  <c r="AH140"/>
  <c r="AF140" a="1"/>
  <c r="AG140"/>
  <c r="AF140"/>
  <c r="AD140" a="1"/>
  <c r="AE140"/>
  <c r="AD140"/>
  <c r="AB140" a="1"/>
  <c r="AC140"/>
  <c r="AB140"/>
  <c r="Z140" a="1"/>
  <c r="AA140"/>
  <c r="Z140"/>
  <c r="AH139" a="1"/>
  <c r="AI139"/>
  <c r="AH139"/>
  <c r="AF139" a="1"/>
  <c r="AG139"/>
  <c r="AF139"/>
  <c r="AD139" a="1"/>
  <c r="AE139"/>
  <c r="AD139"/>
  <c r="AB139" a="1"/>
  <c r="AC139"/>
  <c r="AB139"/>
  <c r="Z139" a="1"/>
  <c r="AA139"/>
  <c r="Z139"/>
  <c r="AH138" a="1"/>
  <c r="AI138"/>
  <c r="AH138"/>
  <c r="AF138" a="1"/>
  <c r="AG138"/>
  <c r="AF138"/>
  <c r="AD138" a="1"/>
  <c r="AE138"/>
  <c r="AD138"/>
  <c r="AB138" a="1"/>
  <c r="AC138"/>
  <c r="AB138"/>
  <c r="Z138" a="1"/>
  <c r="AA138"/>
  <c r="Z138"/>
  <c r="AH137" a="1"/>
  <c r="AI137"/>
  <c r="AH137"/>
  <c r="AF137" a="1"/>
  <c r="AG137"/>
  <c r="AF137"/>
  <c r="AD137" a="1"/>
  <c r="AE137"/>
  <c r="AD137"/>
  <c r="AB137" a="1"/>
  <c r="AC137"/>
  <c r="AB137"/>
  <c r="Z137" a="1"/>
  <c r="AA137"/>
  <c r="Z137"/>
  <c r="AH136" a="1"/>
  <c r="AI136"/>
  <c r="AH136"/>
  <c r="AF136" a="1"/>
  <c r="AG136"/>
  <c r="AF136"/>
  <c r="AD136" a="1"/>
  <c r="AE136"/>
  <c r="AD136"/>
  <c r="AB136" a="1"/>
  <c r="AC136"/>
  <c r="AB136"/>
  <c r="Z136" a="1"/>
  <c r="AA136"/>
  <c r="Z136"/>
  <c r="AH135" a="1"/>
  <c r="AI135"/>
  <c r="AH135"/>
  <c r="AF135" a="1"/>
  <c r="AG135"/>
  <c r="AF135"/>
  <c r="AD135" a="1"/>
  <c r="AE135"/>
  <c r="AD135"/>
  <c r="AB135" a="1"/>
  <c r="AC135"/>
  <c r="AB135"/>
  <c r="Z135" a="1"/>
  <c r="AA135"/>
  <c r="Z135"/>
  <c r="AH134" a="1"/>
  <c r="AI134"/>
  <c r="AH134"/>
  <c r="AF134" a="1"/>
  <c r="AG134"/>
  <c r="AF134"/>
  <c r="AD134" a="1"/>
  <c r="AE134"/>
  <c r="AD134"/>
  <c r="AB134" a="1"/>
  <c r="AC134"/>
  <c r="AB134"/>
  <c r="Z134" a="1"/>
  <c r="AA134"/>
  <c r="Z134"/>
  <c r="AH133" a="1"/>
  <c r="AI133"/>
  <c r="AH133"/>
  <c r="AF133" a="1"/>
  <c r="AG133"/>
  <c r="AF133"/>
  <c r="AD133" a="1"/>
  <c r="AE133"/>
  <c r="AD133"/>
  <c r="AB133" a="1"/>
  <c r="AC133"/>
  <c r="AB133"/>
  <c r="Z133" a="1"/>
  <c r="AA133"/>
  <c r="Z133"/>
  <c r="AH132" a="1"/>
  <c r="AI132"/>
  <c r="AH132"/>
  <c r="AF132" a="1"/>
  <c r="AG132"/>
  <c r="AF132"/>
  <c r="AD132" a="1"/>
  <c r="AE132"/>
  <c r="AD132"/>
  <c r="AB132" a="1"/>
  <c r="AC132"/>
  <c r="AB132"/>
  <c r="Z132" a="1"/>
  <c r="AA132"/>
  <c r="Z132"/>
  <c r="AH131" a="1"/>
  <c r="AI131"/>
  <c r="AH131"/>
  <c r="AF131" a="1"/>
  <c r="AG131"/>
  <c r="AF131"/>
  <c r="AD131" a="1"/>
  <c r="AE131"/>
  <c r="AD131"/>
  <c r="AB131" a="1"/>
  <c r="AC131"/>
  <c r="AB131"/>
  <c r="Z131" a="1"/>
  <c r="AA131"/>
  <c r="Z131"/>
  <c r="AH130" a="1"/>
  <c r="AI130"/>
  <c r="AH130"/>
  <c r="AF130" a="1"/>
  <c r="AG130"/>
  <c r="AF130"/>
  <c r="AD130" a="1"/>
  <c r="AE130"/>
  <c r="AD130"/>
  <c r="AB130" a="1"/>
  <c r="AC130"/>
  <c r="AB130"/>
  <c r="Z130" a="1"/>
  <c r="AA130"/>
  <c r="Z130"/>
  <c r="AH129" a="1"/>
  <c r="AI129"/>
  <c r="AH129"/>
  <c r="AF129" a="1"/>
  <c r="AG129"/>
  <c r="AF129"/>
  <c r="AD129" a="1"/>
  <c r="AE129"/>
  <c r="AD129"/>
  <c r="AB129" a="1"/>
  <c r="AC129"/>
  <c r="AB129"/>
  <c r="Z129" a="1"/>
  <c r="AA129"/>
  <c r="Z129"/>
  <c r="AH128" a="1"/>
  <c r="AI128"/>
  <c r="AH128"/>
  <c r="AF128" a="1"/>
  <c r="AG128"/>
  <c r="AF128"/>
  <c r="AD128" a="1"/>
  <c r="AE128"/>
  <c r="AD128"/>
  <c r="AB128" a="1"/>
  <c r="AC128"/>
  <c r="AB128"/>
  <c r="Z128" a="1"/>
  <c r="AA128"/>
  <c r="Z128"/>
  <c r="AH127" a="1"/>
  <c r="AI127"/>
  <c r="AH127"/>
  <c r="AF127" a="1"/>
  <c r="AG127"/>
  <c r="AF127"/>
  <c r="AD127" a="1"/>
  <c r="AE127"/>
  <c r="AD127"/>
  <c r="AB127" a="1"/>
  <c r="AC127"/>
  <c r="AB127"/>
  <c r="Z127" a="1"/>
  <c r="AA127"/>
  <c r="Z127"/>
  <c r="AH126" a="1"/>
  <c r="AI126"/>
  <c r="AH126"/>
  <c r="AF126" a="1"/>
  <c r="AG126"/>
  <c r="AF126"/>
  <c r="AD126" a="1"/>
  <c r="AE126"/>
  <c r="AD126"/>
  <c r="AB126" a="1"/>
  <c r="AC126"/>
  <c r="AB126"/>
  <c r="Z126" a="1"/>
  <c r="AA126"/>
  <c r="Z126"/>
  <c r="AH125" a="1"/>
  <c r="AI125"/>
  <c r="AH125"/>
  <c r="AF125" a="1"/>
  <c r="AG125"/>
  <c r="AF125"/>
  <c r="AD125" a="1"/>
  <c r="AE125"/>
  <c r="AD125"/>
  <c r="AB125" a="1"/>
  <c r="AC125"/>
  <c r="AB125"/>
  <c r="Z125" a="1"/>
  <c r="AA125"/>
  <c r="Z125"/>
  <c r="AH124" a="1"/>
  <c r="AI124"/>
  <c r="AH124"/>
  <c r="AF124" a="1"/>
  <c r="AG124"/>
  <c r="AF124"/>
  <c r="AD124" a="1"/>
  <c r="AE124"/>
  <c r="AD124"/>
  <c r="AB124" a="1"/>
  <c r="AC124"/>
  <c r="AB124"/>
  <c r="Z124" a="1"/>
  <c r="AA124"/>
  <c r="Z124"/>
  <c r="AH123" a="1"/>
  <c r="AI123"/>
  <c r="AH123"/>
  <c r="AF123" a="1"/>
  <c r="AG123"/>
  <c r="AF123"/>
  <c r="AD123" a="1"/>
  <c r="AE123"/>
  <c r="AD123"/>
  <c r="AB123" a="1"/>
  <c r="AC123"/>
  <c r="AB123"/>
  <c r="Z123" a="1"/>
  <c r="AA123"/>
  <c r="Z123"/>
  <c r="AH122" a="1"/>
  <c r="AI122"/>
  <c r="AH122"/>
  <c r="AF122" a="1"/>
  <c r="AG122"/>
  <c r="AF122"/>
  <c r="AD122" a="1"/>
  <c r="AE122"/>
  <c r="AD122"/>
  <c r="AB122" a="1"/>
  <c r="AC122"/>
  <c r="AB122"/>
  <c r="Z122" a="1"/>
  <c r="AA122"/>
  <c r="Z122"/>
  <c r="AH121" a="1"/>
  <c r="AI121"/>
  <c r="AH121"/>
  <c r="AF121" a="1"/>
  <c r="AG121"/>
  <c r="AF121"/>
  <c r="AD121" a="1"/>
  <c r="AE121"/>
  <c r="AD121"/>
  <c r="AB121" a="1"/>
  <c r="AC121"/>
  <c r="AB121"/>
  <c r="Z121" a="1"/>
  <c r="AA121"/>
  <c r="Z121"/>
  <c r="AH120" a="1"/>
  <c r="AI120"/>
  <c r="AH120"/>
  <c r="AF120" a="1"/>
  <c r="AG120"/>
  <c r="AF120"/>
  <c r="AD120" a="1"/>
  <c r="AE120"/>
  <c r="AD120"/>
  <c r="AB120" a="1"/>
  <c r="AC120"/>
  <c r="AB120"/>
  <c r="Z120" a="1"/>
  <c r="AA120"/>
  <c r="Z120"/>
  <c r="AH119" a="1"/>
  <c r="AI119"/>
  <c r="AH119"/>
  <c r="AF119" a="1"/>
  <c r="AG119"/>
  <c r="AF119"/>
  <c r="AD119" a="1"/>
  <c r="AE119"/>
  <c r="AD119"/>
  <c r="AB119" a="1"/>
  <c r="AC119"/>
  <c r="AB119"/>
  <c r="Z119" a="1"/>
  <c r="AA119"/>
  <c r="Z119"/>
  <c r="AH118" a="1"/>
  <c r="AI118"/>
  <c r="AH118"/>
  <c r="AF118" a="1"/>
  <c r="AG118"/>
  <c r="AF118"/>
  <c r="AD118" a="1"/>
  <c r="AE118"/>
  <c r="AD118"/>
  <c r="AB118" a="1"/>
  <c r="AC118"/>
  <c r="AB118"/>
  <c r="Z118" a="1"/>
  <c r="AA118"/>
  <c r="Z118"/>
  <c r="AH117" a="1"/>
  <c r="AI117"/>
  <c r="AH117"/>
  <c r="AF117" a="1"/>
  <c r="AG117"/>
  <c r="AF117"/>
  <c r="AD117" a="1"/>
  <c r="AE117"/>
  <c r="AD117"/>
  <c r="AB117" a="1"/>
  <c r="AC117"/>
  <c r="AB117"/>
  <c r="Z117" a="1"/>
  <c r="AA117"/>
  <c r="Z117"/>
  <c r="AH116" a="1"/>
  <c r="AI116"/>
  <c r="AH116"/>
  <c r="AF116" a="1"/>
  <c r="AG116"/>
  <c r="AF116"/>
  <c r="AD116" a="1"/>
  <c r="AE116"/>
  <c r="AD116"/>
  <c r="AB116" a="1"/>
  <c r="AC116"/>
  <c r="AB116"/>
  <c r="Z116" a="1"/>
  <c r="AA116"/>
  <c r="Z116"/>
  <c r="AH115" a="1"/>
  <c r="AI115"/>
  <c r="AH115"/>
  <c r="AF115" a="1"/>
  <c r="AG115"/>
  <c r="AF115"/>
  <c r="AD115" a="1"/>
  <c r="AE115"/>
  <c r="AD115"/>
  <c r="AB115" a="1"/>
  <c r="AC115"/>
  <c r="AB115"/>
  <c r="Z115" a="1"/>
  <c r="AA115"/>
  <c r="Z115"/>
  <c r="AH114" a="1"/>
  <c r="AI114"/>
  <c r="AH114"/>
  <c r="AF114" a="1"/>
  <c r="AG114"/>
  <c r="AF114"/>
  <c r="AD114" a="1"/>
  <c r="AE114"/>
  <c r="AD114"/>
  <c r="AB114" a="1"/>
  <c r="AC114"/>
  <c r="AB114"/>
  <c r="Z114" a="1"/>
  <c r="AA114"/>
  <c r="Z114"/>
  <c r="AH113" a="1"/>
  <c r="AI113"/>
  <c r="AH113"/>
  <c r="AF113" a="1"/>
  <c r="AG113"/>
  <c r="AF113"/>
  <c r="AD113" a="1"/>
  <c r="AE113"/>
  <c r="AD113"/>
  <c r="AB113" a="1"/>
  <c r="AC113"/>
  <c r="AB113"/>
  <c r="Z113" a="1"/>
  <c r="AA113"/>
  <c r="Z113"/>
  <c r="AH112" a="1"/>
  <c r="AI112"/>
  <c r="AH112"/>
  <c r="AF112" a="1"/>
  <c r="AG112"/>
  <c r="AF112"/>
  <c r="AD112" a="1"/>
  <c r="AE112"/>
  <c r="AD112"/>
  <c r="AB112" a="1"/>
  <c r="AC112"/>
  <c r="AB112"/>
  <c r="Z112" a="1"/>
  <c r="AA112"/>
  <c r="Z112"/>
  <c r="AH111" a="1"/>
  <c r="AI111"/>
  <c r="AH111"/>
  <c r="AF111" a="1"/>
  <c r="AG111"/>
  <c r="AF111"/>
  <c r="AD111" a="1"/>
  <c r="AE111"/>
  <c r="AD111"/>
  <c r="AB111" a="1"/>
  <c r="AC111"/>
  <c r="AB111"/>
  <c r="Z111" a="1"/>
  <c r="AA111"/>
  <c r="Z111"/>
  <c r="AH110" a="1"/>
  <c r="AI110"/>
  <c r="AH110"/>
  <c r="AF110" a="1"/>
  <c r="AG110"/>
  <c r="AF110"/>
  <c r="AD110" a="1"/>
  <c r="AE110"/>
  <c r="AD110"/>
  <c r="AB110" a="1"/>
  <c r="AC110"/>
  <c r="AB110"/>
  <c r="Z110" a="1"/>
  <c r="AA110"/>
  <c r="Z110"/>
  <c r="AH109" a="1"/>
  <c r="AI109"/>
  <c r="AH109"/>
  <c r="AF109" a="1"/>
  <c r="AG109"/>
  <c r="AF109"/>
  <c r="AD109" a="1"/>
  <c r="AE109"/>
  <c r="AD109"/>
  <c r="AB109" a="1"/>
  <c r="AC109"/>
  <c r="AB109"/>
  <c r="Z109" a="1"/>
  <c r="AA109"/>
  <c r="Z109"/>
  <c r="AH108" a="1"/>
  <c r="AI108"/>
  <c r="AH108"/>
  <c r="AF108" a="1"/>
  <c r="AG108"/>
  <c r="AF108"/>
  <c r="AD108" a="1"/>
  <c r="AE108"/>
  <c r="AD108"/>
  <c r="AB108" a="1"/>
  <c r="AC108"/>
  <c r="AB108"/>
  <c r="Z108" a="1"/>
  <c r="AA108"/>
  <c r="Z108"/>
  <c r="AH107" a="1"/>
  <c r="AI107"/>
  <c r="AH107"/>
  <c r="AF107" a="1"/>
  <c r="AG107"/>
  <c r="AF107"/>
  <c r="AD107" a="1"/>
  <c r="AE107"/>
  <c r="AD107"/>
  <c r="AB107" a="1"/>
  <c r="AC107"/>
  <c r="AB107"/>
  <c r="Z107" a="1"/>
  <c r="AA107"/>
  <c r="Z107"/>
  <c r="AH106" a="1"/>
  <c r="AI106"/>
  <c r="AH106"/>
  <c r="AF106" a="1"/>
  <c r="AG106"/>
  <c r="AF106"/>
  <c r="AD106" a="1"/>
  <c r="AE106"/>
  <c r="AD106"/>
  <c r="AB106" a="1"/>
  <c r="AC106"/>
  <c r="AB106"/>
  <c r="Z106" a="1"/>
  <c r="AA106"/>
  <c r="Z106"/>
  <c r="AH105" a="1"/>
  <c r="AI105"/>
  <c r="AH105"/>
  <c r="AF105" a="1"/>
  <c r="AG105"/>
  <c r="AF105"/>
  <c r="AD105" a="1"/>
  <c r="AE105"/>
  <c r="AD105"/>
  <c r="AB105" a="1"/>
  <c r="AC105"/>
  <c r="AB105"/>
  <c r="Z105" a="1"/>
  <c r="AA105"/>
  <c r="Z105"/>
  <c r="AH104" a="1"/>
  <c r="AI104"/>
  <c r="AH104"/>
  <c r="AF104" a="1"/>
  <c r="AG104"/>
  <c r="AF104"/>
  <c r="AD104" a="1"/>
  <c r="AE104"/>
  <c r="AD104"/>
  <c r="AB104" a="1"/>
  <c r="AC104"/>
  <c r="AB104"/>
  <c r="Z104" a="1"/>
  <c r="AA104"/>
  <c r="Z104"/>
  <c r="AH103" a="1"/>
  <c r="AI103"/>
  <c r="AH103"/>
  <c r="AF103" a="1"/>
  <c r="AG103"/>
  <c r="AF103"/>
  <c r="AD103" a="1"/>
  <c r="AE103"/>
  <c r="AD103"/>
  <c r="AB103" a="1"/>
  <c r="AC103"/>
  <c r="AB103"/>
  <c r="Z103" a="1"/>
  <c r="AA103"/>
  <c r="Z103"/>
  <c r="AH102" a="1"/>
  <c r="AI102"/>
  <c r="AH102"/>
  <c r="AF102" a="1"/>
  <c r="AG102"/>
  <c r="AF102"/>
  <c r="AD102" a="1"/>
  <c r="AE102"/>
  <c r="AD102"/>
  <c r="AB102" a="1"/>
  <c r="AC102"/>
  <c r="AB102"/>
  <c r="Z102" a="1"/>
  <c r="AA102"/>
  <c r="Z102"/>
  <c r="AH101" a="1"/>
  <c r="AI101"/>
  <c r="AH101"/>
  <c r="AF101" a="1"/>
  <c r="AG101"/>
  <c r="AF101"/>
  <c r="AD101" a="1"/>
  <c r="AE101"/>
  <c r="AD101"/>
  <c r="AB101" a="1"/>
  <c r="AC101"/>
  <c r="AB101"/>
  <c r="Z101" a="1"/>
  <c r="AA101"/>
  <c r="Z101"/>
  <c r="AH100" a="1"/>
  <c r="AI100"/>
  <c r="AH100"/>
  <c r="AF100" a="1"/>
  <c r="AG100"/>
  <c r="AF100"/>
  <c r="AD100" a="1"/>
  <c r="AE100"/>
  <c r="AD100"/>
  <c r="AB100" a="1"/>
  <c r="AC100"/>
  <c r="AB100"/>
  <c r="Z100" a="1"/>
  <c r="AA100"/>
  <c r="Z100"/>
  <c r="AH99" a="1"/>
  <c r="AI99"/>
  <c r="AH99"/>
  <c r="AF99" a="1"/>
  <c r="AG99"/>
  <c r="AF99"/>
  <c r="AD99" a="1"/>
  <c r="AE99"/>
  <c r="AD99"/>
  <c r="AB99" a="1"/>
  <c r="AC99"/>
  <c r="AB99"/>
  <c r="Z99" a="1"/>
  <c r="AA99"/>
  <c r="Z99"/>
  <c r="AH98" a="1"/>
  <c r="AI98"/>
  <c r="AH98"/>
  <c r="AF98" a="1"/>
  <c r="AG98"/>
  <c r="AF98"/>
  <c r="AD98" a="1"/>
  <c r="AE98"/>
  <c r="AD98"/>
  <c r="AB98" a="1"/>
  <c r="AC98"/>
  <c r="AB98"/>
  <c r="Z98" a="1"/>
  <c r="AA98"/>
  <c r="Z98"/>
  <c r="AH97" a="1"/>
  <c r="AI97"/>
  <c r="AH97"/>
  <c r="AF97" a="1"/>
  <c r="AG97"/>
  <c r="AF97"/>
  <c r="AD97" a="1"/>
  <c r="AE97"/>
  <c r="AD97"/>
  <c r="AB97" a="1"/>
  <c r="AC97"/>
  <c r="AB97"/>
  <c r="Z97" a="1"/>
  <c r="AA97"/>
  <c r="Z97"/>
  <c r="AH96" a="1"/>
  <c r="AI96"/>
  <c r="AH96"/>
  <c r="AF96" a="1"/>
  <c r="AG96"/>
  <c r="AF96"/>
  <c r="AD96" a="1"/>
  <c r="AE96"/>
  <c r="AD96"/>
  <c r="AB96" a="1"/>
  <c r="AC96"/>
  <c r="AB96"/>
  <c r="Z96" a="1"/>
  <c r="AA96"/>
  <c r="Z96"/>
  <c r="AH95" a="1"/>
  <c r="AI95"/>
  <c r="AH95"/>
  <c r="AF95" a="1"/>
  <c r="AG95"/>
  <c r="AF95"/>
  <c r="AD95" a="1"/>
  <c r="AE95"/>
  <c r="AD95"/>
  <c r="AB95" a="1"/>
  <c r="AC95"/>
  <c r="AB95"/>
  <c r="Z95" a="1"/>
  <c r="AA95"/>
  <c r="Z95"/>
  <c r="AH94" a="1"/>
  <c r="AI94"/>
  <c r="AH94"/>
  <c r="AF94" a="1"/>
  <c r="AG94"/>
  <c r="AF94"/>
  <c r="AD94" a="1"/>
  <c r="AE94"/>
  <c r="AD94"/>
  <c r="AB94" a="1"/>
  <c r="AC94"/>
  <c r="AB94"/>
  <c r="Z94" a="1"/>
  <c r="AA94"/>
  <c r="Z94"/>
  <c r="AH93" a="1"/>
  <c r="AI93"/>
  <c r="AH93"/>
  <c r="AF93" a="1"/>
  <c r="AG93"/>
  <c r="AF93"/>
  <c r="AD93" a="1"/>
  <c r="AE93"/>
  <c r="AD93"/>
  <c r="AB93" a="1"/>
  <c r="AC93"/>
  <c r="AB93"/>
  <c r="Z93" a="1"/>
  <c r="AA93"/>
  <c r="Z93"/>
  <c r="AH92" a="1"/>
  <c r="AI92"/>
  <c r="AH92"/>
  <c r="AF92" a="1"/>
  <c r="AG92"/>
  <c r="AF92"/>
  <c r="AD92" a="1"/>
  <c r="AE92"/>
  <c r="AD92"/>
  <c r="AB92" a="1"/>
  <c r="AC92"/>
  <c r="AB92"/>
  <c r="Z92" a="1"/>
  <c r="AA92"/>
  <c r="Z92"/>
  <c r="AH91" a="1"/>
  <c r="AI91"/>
  <c r="AH91"/>
  <c r="AF91" a="1"/>
  <c r="AG91"/>
  <c r="AF91"/>
  <c r="AD91" a="1"/>
  <c r="AE91"/>
  <c r="AD91"/>
  <c r="AB91" a="1"/>
  <c r="AC91"/>
  <c r="AB91"/>
  <c r="Z91" a="1"/>
  <c r="AA91"/>
  <c r="Z91"/>
  <c r="AH90" a="1"/>
  <c r="AI90"/>
  <c r="AH90"/>
  <c r="AF90" a="1"/>
  <c r="AG90"/>
  <c r="AF90"/>
  <c r="AD90" a="1"/>
  <c r="AE90"/>
  <c r="AD90"/>
  <c r="AB90" a="1"/>
  <c r="AC90"/>
  <c r="AB90"/>
  <c r="Z90" a="1"/>
  <c r="AA90"/>
  <c r="Z90"/>
  <c r="AH89" a="1"/>
  <c r="AI89"/>
  <c r="AH89"/>
  <c r="AF89" a="1"/>
  <c r="AG89"/>
  <c r="AF89"/>
  <c r="AD89" a="1"/>
  <c r="AE89"/>
  <c r="AD89"/>
  <c r="AB89" a="1"/>
  <c r="AC89"/>
  <c r="AB89"/>
  <c r="Z89" a="1"/>
  <c r="AA89"/>
  <c r="Z89"/>
  <c r="AH88" a="1"/>
  <c r="AI88"/>
  <c r="AH88"/>
  <c r="AF88" a="1"/>
  <c r="AG88"/>
  <c r="AF88"/>
  <c r="AD88" a="1"/>
  <c r="AE88"/>
  <c r="AD88"/>
  <c r="AB88" a="1"/>
  <c r="AC88"/>
  <c r="AB88"/>
  <c r="Z88" a="1"/>
  <c r="AA88"/>
  <c r="Z88"/>
  <c r="AH87" a="1"/>
  <c r="AI87"/>
  <c r="AH87"/>
  <c r="AF87" a="1"/>
  <c r="AG87"/>
  <c r="AF87"/>
  <c r="AD87" a="1"/>
  <c r="AE87"/>
  <c r="AD87"/>
  <c r="AB87" a="1"/>
  <c r="AC87"/>
  <c r="AB87"/>
  <c r="Z87" a="1"/>
  <c r="AA87"/>
  <c r="Z87"/>
  <c r="AH86" a="1"/>
  <c r="AI86"/>
  <c r="AH86"/>
  <c r="AF86" a="1"/>
  <c r="AG86"/>
  <c r="AF86"/>
  <c r="AD86" a="1"/>
  <c r="AE86"/>
  <c r="AD86"/>
  <c r="AB86" a="1"/>
  <c r="AC86"/>
  <c r="AB86"/>
  <c r="Z86" a="1"/>
  <c r="AA86"/>
  <c r="Z86"/>
  <c r="AH85" a="1"/>
  <c r="AI85"/>
  <c r="AH85"/>
  <c r="AF85" a="1"/>
  <c r="AG85"/>
  <c r="AF85"/>
  <c r="AD85" a="1"/>
  <c r="AE85"/>
  <c r="AD85"/>
  <c r="AB85" a="1"/>
  <c r="AC85"/>
  <c r="AB85"/>
  <c r="Z85" a="1"/>
  <c r="AA85"/>
  <c r="Z85"/>
  <c r="AH84" a="1"/>
  <c r="AI84"/>
  <c r="AH84"/>
  <c r="AF84" a="1"/>
  <c r="AG84"/>
  <c r="AF84"/>
  <c r="AD84" a="1"/>
  <c r="AE84"/>
  <c r="AD84"/>
  <c r="AB84" a="1"/>
  <c r="AC84"/>
  <c r="AB84"/>
  <c r="Z84" a="1"/>
  <c r="AA84"/>
  <c r="Z84"/>
  <c r="AH83" a="1"/>
  <c r="AI83"/>
  <c r="AH83"/>
  <c r="AF83" a="1"/>
  <c r="AG83"/>
  <c r="AF83"/>
  <c r="AD83" a="1"/>
  <c r="AE83"/>
  <c r="AD83"/>
  <c r="AB83" a="1"/>
  <c r="AC83"/>
  <c r="AB83"/>
  <c r="Z83" a="1"/>
  <c r="AA83"/>
  <c r="Z83"/>
  <c r="AH82" a="1"/>
  <c r="AI82"/>
  <c r="AH82"/>
  <c r="AF82" a="1"/>
  <c r="AG82"/>
  <c r="AF82"/>
  <c r="AD82" a="1"/>
  <c r="AE82"/>
  <c r="AD82"/>
  <c r="AB82" a="1"/>
  <c r="AC82"/>
  <c r="AB82"/>
  <c r="Z82" a="1"/>
  <c r="AA82"/>
  <c r="Z82"/>
  <c r="AH81" a="1"/>
  <c r="AI81"/>
  <c r="AH81"/>
  <c r="AF81" a="1"/>
  <c r="AG81"/>
  <c r="AF81"/>
  <c r="AD81" a="1"/>
  <c r="AE81"/>
  <c r="AD81"/>
  <c r="AB81" a="1"/>
  <c r="AC81"/>
  <c r="AB81"/>
  <c r="Z81" a="1"/>
  <c r="AA81"/>
  <c r="Z81"/>
  <c r="AH80" a="1"/>
  <c r="AI80"/>
  <c r="AH80"/>
  <c r="AF80" a="1"/>
  <c r="AG80"/>
  <c r="AF80"/>
  <c r="AD80" a="1"/>
  <c r="AE80"/>
  <c r="AD80"/>
  <c r="AB80" a="1"/>
  <c r="AC80"/>
  <c r="AB80"/>
  <c r="Z80" a="1"/>
  <c r="AA80"/>
  <c r="Z80"/>
  <c r="AH79" a="1"/>
  <c r="AI79"/>
  <c r="AH79"/>
  <c r="AF79" a="1"/>
  <c r="AG79"/>
  <c r="AF79"/>
  <c r="AD79" a="1"/>
  <c r="AE79"/>
  <c r="AD79"/>
  <c r="AB79" a="1"/>
  <c r="AC79"/>
  <c r="AB79"/>
  <c r="Z79" a="1"/>
  <c r="AA79"/>
  <c r="Z79"/>
  <c r="AH78" a="1"/>
  <c r="AI78"/>
  <c r="AH78"/>
  <c r="AF78" a="1"/>
  <c r="AG78"/>
  <c r="AF78"/>
  <c r="AD78" a="1"/>
  <c r="AE78"/>
  <c r="AD78"/>
  <c r="AB78" a="1"/>
  <c r="AC78"/>
  <c r="AB78"/>
  <c r="Z78" a="1"/>
  <c r="AA78"/>
  <c r="Z78"/>
  <c r="AH77" a="1"/>
  <c r="AI77"/>
  <c r="AH77"/>
  <c r="AF77" a="1"/>
  <c r="AG77"/>
  <c r="AF77"/>
  <c r="AD77" a="1"/>
  <c r="AE77"/>
  <c r="AD77"/>
  <c r="AB77" a="1"/>
  <c r="AC77"/>
  <c r="AB77"/>
  <c r="Z77" a="1"/>
  <c r="AA77"/>
  <c r="Z77"/>
  <c r="AH76" a="1"/>
  <c r="AI76"/>
  <c r="AH76"/>
  <c r="AF76" a="1"/>
  <c r="AG76"/>
  <c r="AF76"/>
  <c r="AD76" a="1"/>
  <c r="AE76"/>
  <c r="AD76"/>
  <c r="AB76" a="1"/>
  <c r="AC76"/>
  <c r="AB76"/>
  <c r="Z76" a="1"/>
  <c r="AA76"/>
  <c r="Z76"/>
  <c r="AH75" a="1"/>
  <c r="AI75"/>
  <c r="AH75"/>
  <c r="AF75" a="1"/>
  <c r="AG75"/>
  <c r="AF75"/>
  <c r="AD75" a="1"/>
  <c r="AE75"/>
  <c r="AD75"/>
  <c r="AB75" a="1"/>
  <c r="AC75"/>
  <c r="AB75"/>
  <c r="Z75" a="1"/>
  <c r="AA75"/>
  <c r="Z75"/>
  <c r="AH74" a="1"/>
  <c r="AI74"/>
  <c r="AH74"/>
  <c r="AF74" a="1"/>
  <c r="AG74"/>
  <c r="AF74"/>
  <c r="AD74" a="1"/>
  <c r="AE74"/>
  <c r="AD74"/>
  <c r="AB74" a="1"/>
  <c r="AC74"/>
  <c r="AB74"/>
  <c r="Z74" a="1"/>
  <c r="AA74"/>
  <c r="Z74"/>
  <c r="AH73" a="1"/>
  <c r="AI73"/>
  <c r="AH73"/>
  <c r="AF73" a="1"/>
  <c r="AG73"/>
  <c r="AF73"/>
  <c r="AD73" a="1"/>
  <c r="AE73"/>
  <c r="AD73"/>
  <c r="AB73" a="1"/>
  <c r="AC73"/>
  <c r="AB73"/>
  <c r="Z73" a="1"/>
  <c r="AA73"/>
  <c r="Z73"/>
  <c r="AH72" a="1"/>
  <c r="AI72"/>
  <c r="AH72"/>
  <c r="AF72" a="1"/>
  <c r="AG72"/>
  <c r="AF72"/>
  <c r="AD72" a="1"/>
  <c r="AE72"/>
  <c r="AD72"/>
  <c r="AB72" a="1"/>
  <c r="AC72"/>
  <c r="AB72"/>
  <c r="Z72" a="1"/>
  <c r="AA72"/>
  <c r="Z72"/>
  <c r="AH71" a="1"/>
  <c r="AI71"/>
  <c r="AH71"/>
  <c r="AF71" a="1"/>
  <c r="AG71"/>
  <c r="AF71"/>
  <c r="AD71" a="1"/>
  <c r="AE71"/>
  <c r="AD71"/>
  <c r="AB71" a="1"/>
  <c r="AC71"/>
  <c r="AB71"/>
  <c r="Z71" a="1"/>
  <c r="AA71"/>
  <c r="Z71"/>
  <c r="AH70" a="1"/>
  <c r="AI70"/>
  <c r="AH70"/>
  <c r="AF70" a="1"/>
  <c r="AG70"/>
  <c r="AF70"/>
  <c r="AD70" a="1"/>
  <c r="AE70"/>
  <c r="AD70"/>
  <c r="AB70" a="1"/>
  <c r="AC70"/>
  <c r="AB70"/>
  <c r="Z70" a="1"/>
  <c r="AA70"/>
  <c r="Z70"/>
  <c r="AH69" a="1"/>
  <c r="AI69"/>
  <c r="AH69"/>
  <c r="AF69" a="1"/>
  <c r="AG69"/>
  <c r="AF69"/>
  <c r="AD69" a="1"/>
  <c r="AE69"/>
  <c r="AD69"/>
  <c r="AB69" a="1"/>
  <c r="AC69"/>
  <c r="AB69"/>
  <c r="Z69" a="1"/>
  <c r="AA69"/>
  <c r="Z69"/>
  <c r="AH68" a="1"/>
  <c r="AI68"/>
  <c r="AH68"/>
  <c r="AF68" a="1"/>
  <c r="AG68"/>
  <c r="AF68"/>
  <c r="AD68" a="1"/>
  <c r="AE68"/>
  <c r="AD68"/>
  <c r="AB68" a="1"/>
  <c r="AC68"/>
  <c r="AB68"/>
  <c r="Z68" a="1"/>
  <c r="AA68"/>
  <c r="Z68"/>
  <c r="AH67" a="1"/>
  <c r="AI67"/>
  <c r="AH67"/>
  <c r="AF67" a="1"/>
  <c r="AG67"/>
  <c r="AF67"/>
  <c r="AD67" a="1"/>
  <c r="AE67"/>
  <c r="AD67"/>
  <c r="AB67" a="1"/>
  <c r="AC67"/>
  <c r="AB67"/>
  <c r="Z67" a="1"/>
  <c r="AA67"/>
  <c r="Z67"/>
  <c r="AH66" a="1"/>
  <c r="AI66"/>
  <c r="AH66"/>
  <c r="AF66" a="1"/>
  <c r="AG66"/>
  <c r="AF66"/>
  <c r="AD66" a="1"/>
  <c r="AE66"/>
  <c r="AD66"/>
  <c r="AB66" a="1"/>
  <c r="AC66"/>
  <c r="AB66"/>
  <c r="Z66" a="1"/>
  <c r="AA66"/>
  <c r="Z66"/>
  <c r="AH65" a="1"/>
  <c r="AI65"/>
  <c r="AH65"/>
  <c r="AF65" a="1"/>
  <c r="AG65"/>
  <c r="AF65"/>
  <c r="AD65" a="1"/>
  <c r="AE65"/>
  <c r="AD65"/>
  <c r="AB65" a="1"/>
  <c r="AC65"/>
  <c r="AB65"/>
  <c r="Z65" a="1"/>
  <c r="AA65"/>
  <c r="Z65"/>
  <c r="AH64" a="1"/>
  <c r="AI64"/>
  <c r="AH64"/>
  <c r="AF64" a="1"/>
  <c r="AG64"/>
  <c r="AF64"/>
  <c r="AD64" a="1"/>
  <c r="AE64"/>
  <c r="AD64"/>
  <c r="AB64" a="1"/>
  <c r="AC64"/>
  <c r="AB64"/>
  <c r="Z64" a="1"/>
  <c r="AA64"/>
  <c r="Z64"/>
  <c r="AH63" a="1"/>
  <c r="AI63"/>
  <c r="AH63"/>
  <c r="AF63" a="1"/>
  <c r="AG63"/>
  <c r="AF63"/>
  <c r="AD63" a="1"/>
  <c r="AE63"/>
  <c r="AD63"/>
  <c r="AB63" a="1"/>
  <c r="AC63"/>
  <c r="AB63"/>
  <c r="Z63" a="1"/>
  <c r="AA63"/>
  <c r="Z63"/>
  <c r="AH62" a="1"/>
  <c r="AI62"/>
  <c r="AH62"/>
  <c r="AF62" a="1"/>
  <c r="AG62"/>
  <c r="AF62"/>
  <c r="AD62" a="1"/>
  <c r="AE62"/>
  <c r="AD62"/>
  <c r="AB62" a="1"/>
  <c r="AC62"/>
  <c r="AB62"/>
  <c r="Z62" a="1"/>
  <c r="AA62"/>
  <c r="Z62"/>
  <c r="AH61" a="1"/>
  <c r="AI61"/>
  <c r="AH61"/>
  <c r="AF61" a="1"/>
  <c r="AG61"/>
  <c r="AF61"/>
  <c r="AD61" a="1"/>
  <c r="AE61"/>
  <c r="AD61"/>
  <c r="AB61" a="1"/>
  <c r="AC61"/>
  <c r="AB61"/>
  <c r="Z61" a="1"/>
  <c r="AA61"/>
  <c r="Z61"/>
  <c r="AH60" a="1"/>
  <c r="AI60"/>
  <c r="AH60"/>
  <c r="AF60" a="1"/>
  <c r="AG60"/>
  <c r="AF60"/>
  <c r="AD60" a="1"/>
  <c r="AE60"/>
  <c r="AD60"/>
  <c r="AB60" a="1"/>
  <c r="AC60"/>
  <c r="AB60"/>
  <c r="Z60" a="1"/>
  <c r="AA60"/>
  <c r="Z60"/>
  <c r="AH59" a="1"/>
  <c r="AI59"/>
  <c r="AH59"/>
  <c r="AF59" a="1"/>
  <c r="AG59"/>
  <c r="AF59"/>
  <c r="AD59" a="1"/>
  <c r="AE59"/>
  <c r="AD59"/>
  <c r="AB59" a="1"/>
  <c r="AC59"/>
  <c r="AB59"/>
  <c r="Z59" a="1"/>
  <c r="AA59"/>
  <c r="Z59"/>
  <c r="AH58" a="1"/>
  <c r="AI58"/>
  <c r="AH58"/>
  <c r="AF58" a="1"/>
  <c r="AG58"/>
  <c r="AF58"/>
  <c r="AD58" a="1"/>
  <c r="AE58"/>
  <c r="AD58"/>
  <c r="AB58" a="1"/>
  <c r="AC58"/>
  <c r="AB58"/>
  <c r="Z58" a="1"/>
  <c r="AA58"/>
  <c r="Z58"/>
  <c r="AH57" a="1"/>
  <c r="AI57"/>
  <c r="AH57"/>
  <c r="AF57" a="1"/>
  <c r="AG57"/>
  <c r="AF57"/>
  <c r="AD57" a="1"/>
  <c r="AE57"/>
  <c r="AD57"/>
  <c r="AB57" a="1"/>
  <c r="AC57"/>
  <c r="AB57"/>
  <c r="Z57" a="1"/>
  <c r="AA57"/>
  <c r="Z57"/>
  <c r="AH56" a="1"/>
  <c r="AI56"/>
  <c r="AH56"/>
  <c r="AF56" a="1"/>
  <c r="AG56"/>
  <c r="AF56"/>
  <c r="AD56" a="1"/>
  <c r="AE56"/>
  <c r="AD56"/>
  <c r="AB56" a="1"/>
  <c r="AC56"/>
  <c r="AB56"/>
  <c r="Z56" a="1"/>
  <c r="AA56"/>
  <c r="Z56"/>
  <c r="AH55" a="1"/>
  <c r="AI55"/>
  <c r="AH55"/>
  <c r="AF55" a="1"/>
  <c r="AG55"/>
  <c r="AF55"/>
  <c r="AD55" a="1"/>
  <c r="AE55"/>
  <c r="AD55"/>
  <c r="AB55" a="1"/>
  <c r="AC55"/>
  <c r="AB55"/>
  <c r="Z55" a="1"/>
  <c r="AA55"/>
  <c r="Z55"/>
  <c r="AH54" a="1"/>
  <c r="AI54"/>
  <c r="AH54"/>
  <c r="AF54" a="1"/>
  <c r="AG54"/>
  <c r="AF54"/>
  <c r="AD54" a="1"/>
  <c r="AE54"/>
  <c r="AD54"/>
  <c r="AB54" a="1"/>
  <c r="AC54"/>
  <c r="AB54"/>
  <c r="Z54" a="1"/>
  <c r="AA54"/>
  <c r="Z54"/>
  <c r="AH53" a="1"/>
  <c r="AI53"/>
  <c r="AH53"/>
  <c r="AF53" a="1"/>
  <c r="AG53"/>
  <c r="AF53"/>
  <c r="AD53" a="1"/>
  <c r="AE53"/>
  <c r="AD53"/>
  <c r="AB53" a="1"/>
  <c r="AC53"/>
  <c r="AB53"/>
  <c r="Z53" a="1"/>
  <c r="AA53"/>
  <c r="Z53"/>
  <c r="AH52" a="1"/>
  <c r="AI52"/>
  <c r="AH52"/>
  <c r="AF52" a="1"/>
  <c r="AG52"/>
  <c r="AF52"/>
  <c r="AD52" a="1"/>
  <c r="AE52"/>
  <c r="AD52"/>
  <c r="AB52" a="1"/>
  <c r="AC52"/>
  <c r="AB52"/>
  <c r="Z52" a="1"/>
  <c r="AA52"/>
  <c r="Z52"/>
  <c r="AH51" a="1"/>
  <c r="AI51"/>
  <c r="AH51"/>
  <c r="AF51" a="1"/>
  <c r="AG51"/>
  <c r="AF51"/>
  <c r="AD51" a="1"/>
  <c r="AE51"/>
  <c r="AD51"/>
  <c r="AB51" a="1"/>
  <c r="AC51"/>
  <c r="AB51"/>
  <c r="Z51" a="1"/>
  <c r="AA51"/>
  <c r="Z51"/>
  <c r="AH50" a="1"/>
  <c r="AI50"/>
  <c r="AH50"/>
  <c r="AF50" a="1"/>
  <c r="AG50"/>
  <c r="AF50"/>
  <c r="AD50" a="1"/>
  <c r="AE50"/>
  <c r="AD50"/>
  <c r="AB50" a="1"/>
  <c r="AC50"/>
  <c r="AB50"/>
  <c r="Z50" a="1"/>
  <c r="AA50"/>
  <c r="Z50"/>
  <c r="AH49" a="1"/>
  <c r="AI49"/>
  <c r="AH49"/>
  <c r="AF49" a="1"/>
  <c r="AG49"/>
  <c r="AF49"/>
  <c r="AD49" a="1"/>
  <c r="AE49"/>
  <c r="AD49"/>
  <c r="AB49" a="1"/>
  <c r="AC49"/>
  <c r="AB49"/>
  <c r="Z49" a="1"/>
  <c r="AA49"/>
  <c r="Z49"/>
  <c r="AH48" a="1"/>
  <c r="AI48"/>
  <c r="AH48"/>
  <c r="AF48" a="1"/>
  <c r="AG48"/>
  <c r="AF48"/>
  <c r="AD48" a="1"/>
  <c r="AE48"/>
  <c r="AD48"/>
  <c r="AB48" a="1"/>
  <c r="AC48"/>
  <c r="AB48"/>
  <c r="Z48" a="1"/>
  <c r="AA48"/>
  <c r="Z48"/>
  <c r="AH47" a="1"/>
  <c r="AI47"/>
  <c r="AH47"/>
  <c r="AF47" a="1"/>
  <c r="AG47"/>
  <c r="AF47"/>
  <c r="AD47" a="1"/>
  <c r="AE47"/>
  <c r="AD47"/>
  <c r="AB47" a="1"/>
  <c r="AC47"/>
  <c r="AB47"/>
  <c r="Z47" a="1"/>
  <c r="AA47"/>
  <c r="Z47"/>
  <c r="AH46" a="1"/>
  <c r="AI46"/>
  <c r="AH46"/>
  <c r="AF46" a="1"/>
  <c r="AG46"/>
  <c r="AF46"/>
  <c r="AD46" a="1"/>
  <c r="AE46"/>
  <c r="AD46"/>
  <c r="AB46" a="1"/>
  <c r="AC46"/>
  <c r="AB46"/>
  <c r="Z46" a="1"/>
  <c r="AA46"/>
  <c r="Z46"/>
  <c r="AH45" a="1"/>
  <c r="AI45"/>
  <c r="AH45"/>
  <c r="AF45" a="1"/>
  <c r="AG45"/>
  <c r="AF45"/>
  <c r="AD45" a="1"/>
  <c r="AE45"/>
  <c r="AD45"/>
  <c r="AB45" a="1"/>
  <c r="AC45"/>
  <c r="AB45"/>
  <c r="Z45" a="1"/>
  <c r="AA45"/>
  <c r="Z45"/>
  <c r="AH44" a="1"/>
  <c r="AI44"/>
  <c r="AH44"/>
  <c r="AF44" a="1"/>
  <c r="AG44"/>
  <c r="AF44"/>
  <c r="AD44" a="1"/>
  <c r="AE44"/>
  <c r="AD44"/>
  <c r="AB44" a="1"/>
  <c r="AC44"/>
  <c r="AB44"/>
  <c r="Z44" a="1"/>
  <c r="AA44"/>
  <c r="Z44"/>
  <c r="AH43" a="1"/>
  <c r="AI43"/>
  <c r="AH43"/>
  <c r="AF43" a="1"/>
  <c r="AG43"/>
  <c r="AF43"/>
  <c r="AD43" a="1"/>
  <c r="AE43"/>
  <c r="AD43"/>
  <c r="AB43" a="1"/>
  <c r="AC43"/>
  <c r="AB43"/>
  <c r="Z43" a="1"/>
  <c r="AA43"/>
  <c r="Z43"/>
  <c r="AH42" a="1"/>
  <c r="AI42"/>
  <c r="AH42"/>
  <c r="AF42" a="1"/>
  <c r="AG42"/>
  <c r="AF42"/>
  <c r="AD42" a="1"/>
  <c r="AE42"/>
  <c r="AD42"/>
  <c r="AB42" a="1"/>
  <c r="AC42"/>
  <c r="AB42"/>
  <c r="Z42" a="1"/>
  <c r="AA42"/>
  <c r="Z42"/>
  <c r="AH41" a="1"/>
  <c r="AI41"/>
  <c r="AH41"/>
  <c r="AF41" a="1"/>
  <c r="AG41"/>
  <c r="AF41"/>
  <c r="AD41" a="1"/>
  <c r="AE41"/>
  <c r="AD41"/>
  <c r="AB41" a="1"/>
  <c r="AC41"/>
  <c r="AB41"/>
  <c r="Z41" a="1"/>
  <c r="AA41"/>
  <c r="Z41"/>
  <c r="AH40" a="1"/>
  <c r="AI40"/>
  <c r="AH40"/>
  <c r="AF40" a="1"/>
  <c r="AG40"/>
  <c r="AF40"/>
  <c r="AD40" a="1"/>
  <c r="AE40"/>
  <c r="AD40"/>
  <c r="AB40" a="1"/>
  <c r="AC40"/>
  <c r="AB40"/>
  <c r="Z40" a="1"/>
  <c r="AA40"/>
  <c r="Z40"/>
  <c r="AH39" a="1"/>
  <c r="AI39"/>
  <c r="AH39"/>
  <c r="AF39" a="1"/>
  <c r="AG39"/>
  <c r="AF39"/>
  <c r="AD39" a="1"/>
  <c r="AE39"/>
  <c r="AD39"/>
  <c r="AB39" a="1"/>
  <c r="AC39"/>
  <c r="AB39"/>
  <c r="Z39" a="1"/>
  <c r="AA39"/>
  <c r="Z39"/>
  <c r="AH38" a="1"/>
  <c r="AI38"/>
  <c r="AH38"/>
  <c r="AF38" a="1"/>
  <c r="AG38"/>
  <c r="AF38"/>
  <c r="AD38" a="1"/>
  <c r="AE38"/>
  <c r="AD38"/>
  <c r="AB38" a="1"/>
  <c r="AC38"/>
  <c r="AB38"/>
  <c r="Z38" a="1"/>
  <c r="AA38"/>
  <c r="Z38"/>
  <c r="AH37" a="1"/>
  <c r="AI37"/>
  <c r="AH37"/>
  <c r="AF37" a="1"/>
  <c r="AG37"/>
  <c r="AF37"/>
  <c r="AD37" a="1"/>
  <c r="AE37"/>
  <c r="AD37"/>
  <c r="AB37" a="1"/>
  <c r="AC37"/>
  <c r="AB37"/>
  <c r="Z37" a="1"/>
  <c r="AA37"/>
  <c r="Z37"/>
  <c r="AH36" a="1"/>
  <c r="AI36"/>
  <c r="AH36"/>
  <c r="AF36" a="1"/>
  <c r="AG36"/>
  <c r="AF36"/>
  <c r="AD36" a="1"/>
  <c r="AE36"/>
  <c r="AD36"/>
  <c r="AB36" a="1"/>
  <c r="AC36"/>
  <c r="AB36"/>
  <c r="Z36" a="1"/>
  <c r="AA36"/>
  <c r="Z36"/>
  <c r="Z26" a="1"/>
  <c r="Z26"/>
  <c r="AA26"/>
  <c r="AB26" a="1"/>
  <c r="AB26"/>
  <c r="AC26"/>
  <c r="AD26" a="1"/>
  <c r="AD26"/>
  <c r="AE26"/>
  <c r="AF26" a="1"/>
  <c r="AF26"/>
  <c r="AG26"/>
  <c r="AH26" a="1"/>
  <c r="AH26"/>
  <c r="AI26"/>
  <c r="Z27" a="1"/>
  <c r="Z27"/>
  <c r="AA27"/>
  <c r="AB27" a="1"/>
  <c r="AB27"/>
  <c r="AC27"/>
  <c r="AD27" a="1"/>
  <c r="AD27"/>
  <c r="AE27"/>
  <c r="AF27" a="1"/>
  <c r="AF27"/>
  <c r="AG27"/>
  <c r="AH27" a="1"/>
  <c r="AH27"/>
  <c r="AI27"/>
  <c r="Z28" a="1"/>
  <c r="Z28"/>
  <c r="AA28"/>
  <c r="AB28" a="1"/>
  <c r="AB28"/>
  <c r="AC28"/>
  <c r="AD28" a="1"/>
  <c r="AD28"/>
  <c r="AE28"/>
  <c r="AF28" a="1"/>
  <c r="AF28"/>
  <c r="AG28"/>
  <c r="AH28" a="1"/>
  <c r="AH28"/>
  <c r="AI28"/>
  <c r="Z29" a="1"/>
  <c r="Z29"/>
  <c r="AA29"/>
  <c r="AB29" a="1"/>
  <c r="AB29"/>
  <c r="AC29"/>
  <c r="AD29" a="1"/>
  <c r="AD29"/>
  <c r="AE29"/>
  <c r="AF29" a="1"/>
  <c r="AF29"/>
  <c r="AG29"/>
  <c r="AH29" a="1"/>
  <c r="AH29"/>
  <c r="AI29"/>
  <c r="Z30" a="1"/>
  <c r="Z30"/>
  <c r="AA30"/>
  <c r="AB30" a="1"/>
  <c r="AB30"/>
  <c r="AC30"/>
  <c r="AD30" a="1"/>
  <c r="AD30"/>
  <c r="AE30"/>
  <c r="AF30" a="1"/>
  <c r="AF30"/>
  <c r="AG30"/>
  <c r="AH30" a="1"/>
  <c r="AH30"/>
  <c r="AI30"/>
  <c r="Z31" a="1"/>
  <c r="Z31"/>
  <c r="AA31"/>
  <c r="AB31" a="1"/>
  <c r="AB31"/>
  <c r="AC31"/>
  <c r="AD31" a="1"/>
  <c r="AD31"/>
  <c r="AE31"/>
  <c r="AF31" a="1"/>
  <c r="AF31"/>
  <c r="AG31"/>
  <c r="AH31" a="1"/>
  <c r="AH31"/>
  <c r="AI31"/>
  <c r="Z32" a="1"/>
  <c r="Z32"/>
  <c r="AA32"/>
  <c r="AB32" a="1"/>
  <c r="AB32"/>
  <c r="AC32"/>
  <c r="AD32" a="1"/>
  <c r="AD32"/>
  <c r="AE32"/>
  <c r="AF32" a="1"/>
  <c r="AF32"/>
  <c r="AG32"/>
  <c r="AH32" a="1"/>
  <c r="AH32"/>
  <c r="AI32"/>
  <c r="Z33" a="1"/>
  <c r="Z33"/>
  <c r="AA33"/>
  <c r="AB33" a="1"/>
  <c r="AB33"/>
  <c r="AC33"/>
  <c r="AD33" a="1"/>
  <c r="AD33"/>
  <c r="AE33"/>
  <c r="AF33" a="1"/>
  <c r="AF33"/>
  <c r="AG33"/>
  <c r="AH33" a="1"/>
  <c r="AH33"/>
  <c r="AI33"/>
  <c r="Z34" a="1"/>
  <c r="Z34"/>
  <c r="AA34"/>
  <c r="AB34" a="1"/>
  <c r="AB34"/>
  <c r="AC34"/>
  <c r="AD34" a="1"/>
  <c r="AD34"/>
  <c r="AE34"/>
  <c r="AF34" a="1"/>
  <c r="AF34"/>
  <c r="AG34"/>
  <c r="AH34" a="1"/>
  <c r="AH34"/>
  <c r="AI34"/>
  <c r="Z35" a="1"/>
  <c r="Z35"/>
  <c r="AA35"/>
  <c r="AB35" a="1"/>
  <c r="AB35"/>
  <c r="AC35"/>
  <c r="AD35" a="1"/>
  <c r="AD35"/>
  <c r="AE35"/>
  <c r="AF35" a="1"/>
  <c r="AF35"/>
  <c r="AG35"/>
  <c r="AH35" a="1"/>
  <c r="AH35"/>
  <c r="AI35"/>
  <c r="Z16" a="1"/>
  <c r="Z16"/>
  <c r="AA16"/>
  <c r="AB16" a="1"/>
  <c r="AB16"/>
  <c r="AC16"/>
  <c r="AD16" a="1"/>
  <c r="AD16"/>
  <c r="AE16"/>
  <c r="AF16" a="1"/>
  <c r="AF16"/>
  <c r="AG16"/>
  <c r="AH16" a="1"/>
  <c r="AH16"/>
  <c r="AI16"/>
  <c r="Z17" a="1"/>
  <c r="Z17"/>
  <c r="AA17"/>
  <c r="AB17" a="1"/>
  <c r="AB17"/>
  <c r="AC17"/>
  <c r="AD17" a="1"/>
  <c r="AD17"/>
  <c r="AE17"/>
  <c r="AF17" a="1"/>
  <c r="AF17"/>
  <c r="AG17"/>
  <c r="AH17" a="1"/>
  <c r="AH17"/>
  <c r="AI17"/>
  <c r="Z18" a="1"/>
  <c r="Z18"/>
  <c r="AA18"/>
  <c r="AB18" a="1"/>
  <c r="AB18"/>
  <c r="AC18"/>
  <c r="AD18" a="1"/>
  <c r="AD18"/>
  <c r="AE18"/>
  <c r="AF18" a="1"/>
  <c r="AF18"/>
  <c r="AG18"/>
  <c r="AH18" a="1"/>
  <c r="AH18"/>
  <c r="AI18"/>
  <c r="Z19" a="1"/>
  <c r="Z19"/>
  <c r="AA19"/>
  <c r="AB19" a="1"/>
  <c r="AB19"/>
  <c r="AC19"/>
  <c r="AD19" a="1"/>
  <c r="AD19"/>
  <c r="AE19"/>
  <c r="AF19" a="1"/>
  <c r="AF19"/>
  <c r="AG19"/>
  <c r="AH19" a="1"/>
  <c r="AH19"/>
  <c r="AI19"/>
  <c r="Z20" a="1"/>
  <c r="Z20"/>
  <c r="AA20"/>
  <c r="AB20" a="1"/>
  <c r="AB20"/>
  <c r="AC20"/>
  <c r="AD20" a="1"/>
  <c r="AD20"/>
  <c r="AE20"/>
  <c r="AF20" a="1"/>
  <c r="AF20"/>
  <c r="AG20"/>
  <c r="AH20" a="1"/>
  <c r="AH20"/>
  <c r="AI20"/>
  <c r="Z21" a="1"/>
  <c r="Z21"/>
  <c r="AA21"/>
  <c r="AB21" a="1"/>
  <c r="AB21"/>
  <c r="AC21"/>
  <c r="AD21" a="1"/>
  <c r="AD21"/>
  <c r="AE21"/>
  <c r="AF21" a="1"/>
  <c r="AF21"/>
  <c r="AG21"/>
  <c r="AH21" a="1"/>
  <c r="AH21"/>
  <c r="AI21"/>
  <c r="Z22" a="1"/>
  <c r="Z22"/>
  <c r="AA22"/>
  <c r="AB22" a="1"/>
  <c r="AB22"/>
  <c r="AC22"/>
  <c r="AD22" a="1"/>
  <c r="AD22"/>
  <c r="AE22"/>
  <c r="AF22" a="1"/>
  <c r="AF22"/>
  <c r="AG22"/>
  <c r="AH22" a="1"/>
  <c r="AH22"/>
  <c r="AI22"/>
  <c r="Z23" a="1"/>
  <c r="Z23"/>
  <c r="AA23"/>
  <c r="AB23" a="1"/>
  <c r="AB23"/>
  <c r="AC23"/>
  <c r="AD23" a="1"/>
  <c r="AD23"/>
  <c r="AE23"/>
  <c r="AF23" a="1"/>
  <c r="AF23"/>
  <c r="AG23"/>
  <c r="AH23" a="1"/>
  <c r="AH23"/>
  <c r="AI23"/>
  <c r="Z24" a="1"/>
  <c r="Z24"/>
  <c r="AA24"/>
  <c r="AB24" a="1"/>
  <c r="AB24"/>
  <c r="AC24"/>
  <c r="AD24" a="1"/>
  <c r="AD24"/>
  <c r="AE24"/>
  <c r="AF24" a="1"/>
  <c r="AF24"/>
  <c r="AG24"/>
  <c r="AH24" a="1"/>
  <c r="AH24"/>
  <c r="AI24"/>
  <c r="Z25" a="1"/>
  <c r="Z25"/>
  <c r="AA25"/>
  <c r="AB25" a="1"/>
  <c r="AB25"/>
  <c r="AC25"/>
  <c r="AD25" a="1"/>
  <c r="AD25"/>
  <c r="AE25"/>
  <c r="AF25" a="1"/>
  <c r="AF25"/>
  <c r="AG25"/>
  <c r="AH25" a="1"/>
  <c r="AH25"/>
  <c r="AI25"/>
  <c r="Z3" a="1"/>
  <c r="Z3"/>
  <c r="AA3"/>
  <c r="AB3" a="1"/>
  <c r="AB3"/>
  <c r="AC3"/>
  <c r="AD3" a="1"/>
  <c r="AD3"/>
  <c r="AE3"/>
  <c r="AF3" a="1"/>
  <c r="AF3"/>
  <c r="AG3"/>
  <c r="AH3" a="1"/>
  <c r="AH3"/>
  <c r="AI3"/>
  <c r="Z4" a="1"/>
  <c r="Z4"/>
  <c r="AA4"/>
  <c r="AB4" a="1"/>
  <c r="AB4"/>
  <c r="AC4"/>
  <c r="AD4" a="1"/>
  <c r="AD4"/>
  <c r="AE4"/>
  <c r="AF4" a="1"/>
  <c r="AF4"/>
  <c r="AG4"/>
  <c r="AH4" a="1"/>
  <c r="AH4"/>
  <c r="AI4"/>
  <c r="Z5" a="1"/>
  <c r="Z5"/>
  <c r="AA5"/>
  <c r="AB5" a="1"/>
  <c r="AB5"/>
  <c r="AC5"/>
  <c r="AD5" a="1"/>
  <c r="AD5"/>
  <c r="AE5"/>
  <c r="AF5" a="1"/>
  <c r="AF5"/>
  <c r="AG5"/>
  <c r="AH5" a="1"/>
  <c r="AH5"/>
  <c r="AI5"/>
  <c r="Z6" a="1"/>
  <c r="Z6"/>
  <c r="AA6"/>
  <c r="AB6" a="1"/>
  <c r="AB6"/>
  <c r="AC6"/>
  <c r="AD6" a="1"/>
  <c r="AD6"/>
  <c r="AE6"/>
  <c r="AF6" a="1"/>
  <c r="AF6"/>
  <c r="AG6"/>
  <c r="AH6" a="1"/>
  <c r="AH6"/>
  <c r="AI6"/>
  <c r="Z7" a="1"/>
  <c r="Z7"/>
  <c r="AA7"/>
  <c r="AB7" a="1"/>
  <c r="AB7"/>
  <c r="AC7"/>
  <c r="AD7" a="1"/>
  <c r="AD7"/>
  <c r="AE7"/>
  <c r="AF7" a="1"/>
  <c r="AF7"/>
  <c r="AG7"/>
  <c r="AH7" a="1"/>
  <c r="AH7"/>
  <c r="AI7"/>
  <c r="Z8" a="1"/>
  <c r="Z8"/>
  <c r="AA8"/>
  <c r="AB8" a="1"/>
  <c r="AB8"/>
  <c r="AC8"/>
  <c r="AD8" a="1"/>
  <c r="AD8"/>
  <c r="AE8"/>
  <c r="AF8" a="1"/>
  <c r="AF8"/>
  <c r="AG8"/>
  <c r="AH8" a="1"/>
  <c r="AH8"/>
  <c r="AI8"/>
  <c r="Z9" a="1"/>
  <c r="Z9"/>
  <c r="AA9"/>
  <c r="AB9" a="1"/>
  <c r="AB9"/>
  <c r="AC9"/>
  <c r="AD9" a="1"/>
  <c r="AD9"/>
  <c r="AE9"/>
  <c r="AF9" a="1"/>
  <c r="AF9"/>
  <c r="AG9"/>
  <c r="AH9" a="1"/>
  <c r="AH9"/>
  <c r="AI9"/>
  <c r="Z10" a="1"/>
  <c r="Z10"/>
  <c r="AA10"/>
  <c r="AB10" a="1"/>
  <c r="AB10"/>
  <c r="AC10"/>
  <c r="AD10" a="1"/>
  <c r="AD10"/>
  <c r="AE10"/>
  <c r="AF10" a="1"/>
  <c r="AF10"/>
  <c r="AG10"/>
  <c r="AH10" a="1"/>
  <c r="AH10"/>
  <c r="AI10"/>
  <c r="Z11" a="1"/>
  <c r="Z11"/>
  <c r="AA11"/>
  <c r="AB11" a="1"/>
  <c r="AB11"/>
  <c r="AC11"/>
  <c r="AD11" a="1"/>
  <c r="AD11"/>
  <c r="AE11"/>
  <c r="AF11" a="1"/>
  <c r="AF11"/>
  <c r="AG11"/>
  <c r="AH11" a="1"/>
  <c r="AH11"/>
  <c r="AI11"/>
  <c r="Z12" a="1"/>
  <c r="Z12"/>
  <c r="AA12"/>
  <c r="AB12" a="1"/>
  <c r="AB12"/>
  <c r="AC12"/>
  <c r="AD12" a="1"/>
  <c r="AD12"/>
  <c r="AE12"/>
  <c r="AF12" a="1"/>
  <c r="AF12"/>
  <c r="AG12"/>
  <c r="AH12" a="1"/>
  <c r="AH12"/>
  <c r="AI12"/>
  <c r="Z13" a="1"/>
  <c r="Z13"/>
  <c r="AA13"/>
  <c r="AB13" a="1"/>
  <c r="AB13"/>
  <c r="AC13"/>
  <c r="AD13" a="1"/>
  <c r="AD13"/>
  <c r="AE13"/>
  <c r="AF13" a="1"/>
  <c r="AF13"/>
  <c r="AG13"/>
  <c r="AH13" a="1"/>
  <c r="AH13"/>
  <c r="AI13"/>
  <c r="Z14" a="1"/>
  <c r="Z14"/>
  <c r="AA14"/>
  <c r="AB14" a="1"/>
  <c r="AB14"/>
  <c r="AC14"/>
  <c r="AD14" a="1"/>
  <c r="AD14"/>
  <c r="AE14"/>
  <c r="AF14" a="1"/>
  <c r="AF14"/>
  <c r="AG14"/>
  <c r="AH14" a="1"/>
  <c r="AH14"/>
  <c r="AI14"/>
  <c r="Z15" a="1"/>
  <c r="Z15"/>
  <c r="AA15"/>
  <c r="AB15" a="1"/>
  <c r="AB15"/>
  <c r="AC15"/>
  <c r="AD15" a="1"/>
  <c r="AD15"/>
  <c r="AE15"/>
  <c r="AF15" a="1"/>
  <c r="AF15"/>
  <c r="AG15"/>
  <c r="AH15" a="1"/>
  <c r="AH15"/>
  <c r="AI15"/>
  <c r="AH2" a="1"/>
  <c r="AI2"/>
  <c r="AH2"/>
  <c r="AF2" a="1"/>
  <c r="AG2"/>
  <c r="AF2"/>
  <c r="AD2" a="1"/>
  <c r="AE2"/>
  <c r="AD2"/>
  <c r="AB2" a="1"/>
  <c r="AC2"/>
  <c r="AB2"/>
  <c r="Z2" a="1"/>
  <c r="Z2"/>
  <c r="AA2"/>
</calcChain>
</file>

<file path=xl/sharedStrings.xml><?xml version="1.0" encoding="utf-8"?>
<sst xmlns="http://schemas.openxmlformats.org/spreadsheetml/2006/main" count="8178" uniqueCount="1215">
  <si>
    <t xml:space="preserve">	79.	Cavaleiro Ivan
	87.	Castro Jonathan (Jonny)</t>
  </si>
  <si>
    <t>Arsenal - Everton</t>
  </si>
  <si>
    <t xml:space="preserve">23.09.2018 </t>
  </si>
  <si>
    <t xml:space="preserve">	56.	Lacazette Alexandre
	59.	Aubameyang Pierre-Emerick</t>
  </si>
  <si>
    <t>West Ham - Chelsea</t>
  </si>
  <si>
    <t>Brighton - Tottenham</t>
  </si>
  <si>
    <t xml:space="preserve">22.09.2018 </t>
  </si>
  <si>
    <t xml:space="preserve">	90+3.	Knockaert Anthony</t>
  </si>
  <si>
    <t xml:space="preserve">42.	Kane Harry	(penalty kick)
76.	Lamela Erik	</t>
  </si>
  <si>
    <t>Burnley - Bournemouth</t>
  </si>
  <si>
    <t xml:space="preserve">	39.	Vydra Matej
	41.	Lennon Aaron
	83.	Barnes Ashley
	88.	Barnes Ashley</t>
  </si>
  <si>
    <t>Cardiff - Manchester City</t>
  </si>
  <si>
    <t>(0:3, 0:2)</t>
  </si>
  <si>
    <t xml:space="preserve">32.	Aguero Sergio	
35.	Silva Bernardo	
44.	Gundogan Ilkay	
67.	Mahrez Riyad	
89.	Mahrez Riyad	</t>
  </si>
  <si>
    <t>Crystal Palace - Newcastle</t>
  </si>
  <si>
    <t>Fulham - Watford</t>
  </si>
  <si>
    <t xml:space="preserve">	78.	Mitrovic Aleksandar</t>
  </si>
  <si>
    <t xml:space="preserve">2.	Gray Andre	</t>
  </si>
  <si>
    <t>Leicester - Huddersfield</t>
  </si>
  <si>
    <t xml:space="preserve">	19.	Iheanacho Kelechi
	66.	Maddison James
	75.	Vardy Jamie</t>
  </si>
  <si>
    <t xml:space="preserve">5.	Jorgensen Mathias	</t>
  </si>
  <si>
    <t>Liverpool - Southampton</t>
  </si>
  <si>
    <t>(3:0, 0:0)</t>
  </si>
  <si>
    <t>(own goal)	10.	Hoedt Wesley
	21.	Matip Joel
	45+3.	Salah Mohamed</t>
  </si>
  <si>
    <t>Manchester Utd - Wolves</t>
  </si>
  <si>
    <t xml:space="preserve">	18.	Fred</t>
  </si>
  <si>
    <t xml:space="preserve">53.	Moutinho Joao	</t>
  </si>
  <si>
    <t>Southampton - Brighton</t>
  </si>
  <si>
    <t xml:space="preserve">17.09.2018 </t>
  </si>
  <si>
    <t xml:space="preserve">	35.	Hojbjerg Pierre-Emile
(penalty kick)	65.	Ings Danny</t>
  </si>
  <si>
    <t>67.	Duffy Shane	
90+1.	Murray Glenn	(penalty kick)</t>
  </si>
  <si>
    <t>Everton - West Ham</t>
  </si>
  <si>
    <t xml:space="preserve">16.09.2018 </t>
  </si>
  <si>
    <t xml:space="preserve">	45+2.	Sigurdsson Gylfi</t>
  </si>
  <si>
    <t xml:space="preserve">11.	Yarmolenko Andriy	
31.	Yarmolenko Andriy	
61.	Arnautovic Marko	</t>
  </si>
  <si>
    <t>Wolves - Burnley</t>
  </si>
  <si>
    <t xml:space="preserve">	61.	Jimenez Raul</t>
  </si>
  <si>
    <t>Bournemouth - Leicester</t>
  </si>
  <si>
    <t xml:space="preserve">15.09.2018 </t>
  </si>
  <si>
    <t>(3:0, 1:2)</t>
  </si>
  <si>
    <t xml:space="preserve">	19.	Fraser Ryan
	37.	Fraser Ryan
(penalty kick)	41.	King Joshua
	81.	Smith Adam</t>
  </si>
  <si>
    <t xml:space="preserve">88.	Maddison James	(penalty kick)
89.	Albrighton Marc	</t>
  </si>
  <si>
    <t>Chelsea - Cardiff</t>
  </si>
  <si>
    <t>(2:1, 2:0)</t>
  </si>
  <si>
    <t xml:space="preserve">	37.	Hazard Eden
	44.	Hazard Eden
(penalty kick)	80.	Hazard Eden
	83.	Willian</t>
  </si>
  <si>
    <t xml:space="preserve">16.	Bamba Sol	</t>
  </si>
  <si>
    <t>Huddersfield - Crystal Palace</t>
  </si>
  <si>
    <t xml:space="preserve">38.	Zaha Wilfried	</t>
  </si>
  <si>
    <t>Manchester City - Fulham</t>
  </si>
  <si>
    <t xml:space="preserve">	2.	Sane Leroy
	21.	Silva David
	47.	Sterling Raheem</t>
  </si>
  <si>
    <t>Newcastle - Arsenal</t>
  </si>
  <si>
    <t xml:space="preserve">	90+1.	Clark Ciaran</t>
  </si>
  <si>
    <t xml:space="preserve">49.	Xhaka Granit	
58.	Ozil Mesut	</t>
  </si>
  <si>
    <t>Tottenham - Liverpool</t>
  </si>
  <si>
    <t xml:space="preserve">	90+3.	Lamela Erik</t>
  </si>
  <si>
    <t xml:space="preserve">39.	Wijnaldum Georginio	
54.	Firmino Roberto	</t>
  </si>
  <si>
    <t>Watford - Manchester Utd</t>
  </si>
  <si>
    <t xml:space="preserve">35.	Lukaku Romelu	
38.	Smalling Chris	</t>
  </si>
  <si>
    <t>Burnley - Manchester Utd</t>
  </si>
  <si>
    <t xml:space="preserve">02.09.2018 </t>
  </si>
  <si>
    <t xml:space="preserve">27.	Lukaku Romelu	
44.	Lukaku Romelu	</t>
  </si>
  <si>
    <t>Cardiff - Arsenal</t>
  </si>
  <si>
    <t>(1:1, 1:2)</t>
  </si>
  <si>
    <t xml:space="preserve">	45+2.	Camarasa Victor
	70.	Ward Danny</t>
  </si>
  <si>
    <t xml:space="preserve">12.	Mustafi Shkodran	
62.	Aubameyang Pierre-Emerick	
81.	Lacazette Alexandre	</t>
  </si>
  <si>
    <t>Watford - Tottenham</t>
  </si>
  <si>
    <t xml:space="preserve">	69.	Deeney Troy
	76.	Cathcart Craig</t>
  </si>
  <si>
    <t>53.	Doucoure Abdoulaye	(own goal)</t>
  </si>
  <si>
    <t>Brighton - Fulham</t>
  </si>
  <si>
    <t xml:space="preserve">01.09.2018 </t>
  </si>
  <si>
    <t xml:space="preserve">	67.	Murray Glenn
(penalty kick)	84.	Murray Glenn</t>
  </si>
  <si>
    <t xml:space="preserve">43.	Schurrle Andre	
62.	Mitrovic Aleksandar	</t>
  </si>
  <si>
    <t>Chelsea - Bournemouth</t>
  </si>
  <si>
    <t xml:space="preserve">	72.	Pedro
	85.	Hazard Eden</t>
  </si>
  <si>
    <t>Crystal Palace - Southampton</t>
  </si>
  <si>
    <t xml:space="preserve">47.	Ings Danny	
90+2.	Hojbjerg Pierre-Emile	</t>
  </si>
  <si>
    <t>Everton - Huddersfield</t>
  </si>
  <si>
    <t xml:space="preserve">	36.	Calvert-Lewin Dominic</t>
  </si>
  <si>
    <t xml:space="preserve">34.	Billing Philip	</t>
  </si>
  <si>
    <t>Leicester - Liverpool</t>
  </si>
  <si>
    <t xml:space="preserve">	63.	Ghezzal Rachid</t>
  </si>
  <si>
    <t xml:space="preserve">10.	Mane Sadio	
45.	Firmino Roberto	</t>
  </si>
  <si>
    <t>Manchester City - Newcastle</t>
  </si>
  <si>
    <t xml:space="preserve">	8.	Sterling Raheem
	52.	Walker Kyle</t>
  </si>
  <si>
    <t xml:space="preserve">30.	Yedlin DeAndre	</t>
  </si>
  <si>
    <t>West Ham - Wolves</t>
  </si>
  <si>
    <t xml:space="preserve">90+3.	Traore Adama (1996)	</t>
  </si>
  <si>
    <t>Manchester Utd - Tottenham</t>
  </si>
  <si>
    <t xml:space="preserve">27.08.2018 </t>
  </si>
  <si>
    <t xml:space="preserve">50.	Kane Harry	
52.	Lucas	
84.	Lucas	</t>
  </si>
  <si>
    <t>Fulham - Burnley</t>
  </si>
  <si>
    <t xml:space="preserve">26.08.2018 </t>
  </si>
  <si>
    <t>(3:2, 1:0)</t>
  </si>
  <si>
    <t xml:space="preserve">	4.	Seri Jean
	36.	Mitrovic Aleksandar
	38.	Mitrovic Aleksandar
	83.	Schurrle Andre</t>
  </si>
  <si>
    <t xml:space="preserve">10.	Hendrick Jeff	
41.	Tarkowski James	</t>
  </si>
  <si>
    <t>Newcastle - Chelsea</t>
  </si>
  <si>
    <t xml:space="preserve">	83.	Joselu</t>
  </si>
  <si>
    <t>76.	Hazard Eden	(penalty kick)
87.	Yedlin DeAndre	(own goal)</t>
  </si>
  <si>
    <t>Watford - Crystal Palace</t>
  </si>
  <si>
    <t xml:space="preserve">	53.	Pereyra Roberto
	71.	Holebas Jose</t>
  </si>
  <si>
    <t xml:space="preserve">78.	Zaha Wilfried	</t>
  </si>
  <si>
    <t>Arsenal - West Ham</t>
  </si>
  <si>
    <t xml:space="preserve">25.08.2018 </t>
  </si>
  <si>
    <t xml:space="preserve">	30.	Monreal Nacho
(own goal)	70.	Diop Issa
	90+2.	Welbeck Danny</t>
  </si>
  <si>
    <t xml:space="preserve">25.	Arnautovic Marko	</t>
  </si>
  <si>
    <t>Bournemouth - Everton</t>
  </si>
  <si>
    <t>(penalty kick)	75.	King Joshua
	79.	Ake Nathan</t>
  </si>
  <si>
    <t xml:space="preserve">56.	Walcott Theo	
66.	Keane Michael	</t>
  </si>
  <si>
    <t>Huddersfield - Cardiff</t>
  </si>
  <si>
    <t>Liverpool - Brighton</t>
  </si>
  <si>
    <t xml:space="preserve">	23.	Salah Mohamed</t>
  </si>
  <si>
    <t>Southampton - Leicester</t>
  </si>
  <si>
    <t xml:space="preserve">	52.	Bertrand Ryan</t>
  </si>
  <si>
    <t xml:space="preserve">56.	Gray Demarai	
90+2.	Maguire Harry	</t>
  </si>
  <si>
    <t>Wolves - Manchester City</t>
  </si>
  <si>
    <t xml:space="preserve">	57.	Boly Willy</t>
  </si>
  <si>
    <t xml:space="preserve">69.	Laporte Aymeric	</t>
  </si>
  <si>
    <t>Crystal Palace - Liverpool</t>
  </si>
  <si>
    <t xml:space="preserve">20.08.2018 </t>
  </si>
  <si>
    <t xml:space="preserve">45.	Milner James	(penalty kick)
90+3.	Mane Sadio	</t>
  </si>
  <si>
    <t>Brighton - Manchester Utd</t>
  </si>
  <si>
    <t xml:space="preserve">19.08.2018 </t>
  </si>
  <si>
    <t>(3:1, 0:1)</t>
  </si>
  <si>
    <t xml:space="preserve">	25.	Murray Glenn
	27.	Duffy Shane
(penalty kick)	44.	Gross Pascal</t>
  </si>
  <si>
    <t>34.	Lukaku Romelu	
90+5.	Pogba Paul	(penalty kick)</t>
  </si>
  <si>
    <t>Burnley - Watford</t>
  </si>
  <si>
    <t xml:space="preserve">	6.	Tarkowski James</t>
  </si>
  <si>
    <t xml:space="preserve">3.	Gray Andre	
48.	Deeney Troy	
51.	Hughes Will	</t>
  </si>
  <si>
    <t>Manchester City - Huddersfield</t>
  </si>
  <si>
    <t>(3:1, 3:0)</t>
  </si>
  <si>
    <t xml:space="preserve">	25.	Aguero Sergio
	31.	Gabriel Jesus
	35.	Aguero Sergio
	48.	Silva David
	75.	Aguero Sergio
(own goal)	84.	Kongolo Terence</t>
  </si>
  <si>
    <t xml:space="preserve">43.	Gorenc-Stankovic Jon	</t>
  </si>
  <si>
    <t>Cardiff - Newcastle</t>
  </si>
  <si>
    <t xml:space="preserve">18.08.2018 </t>
  </si>
  <si>
    <t>Chelsea - Arsenal</t>
  </si>
  <si>
    <t>(2:2, 1:0)</t>
  </si>
  <si>
    <t xml:space="preserve">	9.	Pedro
	20.	Morata Alvaro
	81.	Alonso Marcos</t>
  </si>
  <si>
    <t xml:space="preserve">37.	Mkhitaryan Henrikh	
41.	Iwobi Alex	</t>
  </si>
  <si>
    <t>Everton - Southampton</t>
  </si>
  <si>
    <t xml:space="preserve">	15.	Walcott Theo
	31.	Richarlison</t>
  </si>
  <si>
    <t xml:space="preserve">54.	Ings Danny	</t>
  </si>
  <si>
    <t>Leicester - Wolves</t>
  </si>
  <si>
    <t>(own goal)	29.	Doherty Matt
	45.	Maddison James</t>
  </si>
  <si>
    <t>Tottenham - Fulham</t>
  </si>
  <si>
    <t xml:space="preserve">	43.	Lucas
	74.	Trippier Kieran
	77.	Kane Harry</t>
  </si>
  <si>
    <t xml:space="preserve">52.	Mitrovic Aleksandar	</t>
  </si>
  <si>
    <t>West Ham - Bournemouth</t>
  </si>
  <si>
    <t>(penalty kick)	33.	Arnautovic Marko</t>
  </si>
  <si>
    <t xml:space="preserve">60.	Wilson Callum	
66.	Cook Steve	</t>
  </si>
  <si>
    <t>Arsenal - Manchester City</t>
  </si>
  <si>
    <t xml:space="preserve">12.08.2018 </t>
  </si>
  <si>
    <t xml:space="preserve">14.	Sterling Raheem	
64.	Silva Bernardo	</t>
  </si>
  <si>
    <t>Liverpool - West Ham</t>
  </si>
  <si>
    <t xml:space="preserve">	19.	Salah Mohamed
	45+2.	Mane Sadio
	53.	Mane Sadio
	88.	Sturridge Daniel</t>
  </si>
  <si>
    <t>Southampton - Burnley</t>
  </si>
  <si>
    <t>Bournemouth - Cardiff</t>
  </si>
  <si>
    <t xml:space="preserve">11.08.2018 </t>
  </si>
  <si>
    <t xml:space="preserve">	24.	Fraser Ryan
	90+1.	Wilson Callum</t>
  </si>
  <si>
    <t>Fulham - Crystal Palace</t>
  </si>
  <si>
    <t xml:space="preserve">41.	Schlupp Jeffrey	
79.	Zaha Wilfried	</t>
  </si>
  <si>
    <t>Huddersfield - Chelsea</t>
  </si>
  <si>
    <t xml:space="preserve">34.	Kante N'Golo	
45.	Jorginho	(penalty kick)
80.	Pedro	</t>
  </si>
  <si>
    <t>Newcastle - Tottenham</t>
  </si>
  <si>
    <t xml:space="preserve">	11.	Joselu</t>
  </si>
  <si>
    <t xml:space="preserve">8.	Vertonghen Jan	
18.	Alli Dele	</t>
  </si>
  <si>
    <t>Watford - Brighton</t>
  </si>
  <si>
    <t xml:space="preserve">	35.	Pereyra Roberto
	54.	Pereyra Roberto</t>
  </si>
  <si>
    <t>Wolves - Everton</t>
  </si>
  <si>
    <t xml:space="preserve">	44.	Neves Ruben
	80.	Jimenez Raul</t>
  </si>
  <si>
    <t xml:space="preserve">17.	Richarlison	
67.	Richarlison	</t>
  </si>
  <si>
    <t>Manchester Utd - Leicester</t>
  </si>
  <si>
    <t xml:space="preserve">10.08.2018 </t>
  </si>
  <si>
    <t>(penalty kick)	3.	Pogba Paul
	83.	Shaw Luke</t>
  </si>
  <si>
    <t xml:space="preserve">90+2.	Vardy Jamie	</t>
  </si>
  <si>
    <t>2k</t>
  </si>
  <si>
    <t>90+4</t>
  </si>
  <si>
    <t>90+1</t>
  </si>
  <si>
    <t>90+5</t>
  </si>
  <si>
    <t>45+1</t>
  </si>
  <si>
    <t>45+2</t>
  </si>
  <si>
    <t>90+3</t>
  </si>
  <si>
    <t>90+2</t>
  </si>
  <si>
    <t>45+5</t>
  </si>
  <si>
    <t>90+7</t>
  </si>
  <si>
    <t>45+3</t>
  </si>
  <si>
    <t>90+6</t>
  </si>
  <si>
    <t>45+4</t>
  </si>
  <si>
    <t>45+6</t>
  </si>
  <si>
    <t>2-й гол</t>
  </si>
  <si>
    <t xml:space="preserve">1-й гол </t>
  </si>
  <si>
    <t>3-й гол</t>
  </si>
  <si>
    <t>4-й гол</t>
  </si>
  <si>
    <t>5-й гол</t>
  </si>
  <si>
    <t>http://www.excelworld.ru/forum/2-45366-1</t>
  </si>
  <si>
    <t>n</t>
  </si>
  <si>
    <t>d</t>
  </si>
  <si>
    <t>t</t>
  </si>
  <si>
    <t>r</t>
  </si>
  <si>
    <t>1_2</t>
  </si>
  <si>
    <t>1k</t>
  </si>
  <si>
    <t>Brighton - Manchester City</t>
  </si>
  <si>
    <t xml:space="preserve">12.05.2019 </t>
  </si>
  <si>
    <t>17:00</t>
  </si>
  <si>
    <t>1:4</t>
  </si>
  <si>
    <t>(1:2, 0:2)</t>
  </si>
  <si>
    <t xml:space="preserve">	27.	Murray Glenn</t>
  </si>
  <si>
    <t xml:space="preserve">28.	Aguero Sergio	
38.	Laporte Aymeric	
63.	Mahrez Riyad	
72.	Gundogan Ilkay	</t>
  </si>
  <si>
    <t>Burnley - Arsenal</t>
  </si>
  <si>
    <t>1:3</t>
  </si>
  <si>
    <t>(0:0, 1:3)</t>
  </si>
  <si>
    <t xml:space="preserve">	65.	Barnes Ashley</t>
  </si>
  <si>
    <t xml:space="preserve">52.	Aubameyang Pierre-Emerick	
63.	Aubameyang Pierre-Emerick	
90+4.	Nketiah Edward	</t>
  </si>
  <si>
    <t>Crystal Palace - Bournemouth</t>
  </si>
  <si>
    <t>5:3</t>
  </si>
  <si>
    <t>(3:1, 2:2)</t>
  </si>
  <si>
    <t xml:space="preserve">	24.	Batshuayi Michy
	32.	Batshuayi Michy
(own goal)	37.	Simpson Jack
	65.	van Aanholt Patrick
	80.	Townsend Andros</t>
  </si>
  <si>
    <t xml:space="preserve">45.	Lerma Jefferson	
56.	Ibe Jordon	
73.	King Joshua	</t>
  </si>
  <si>
    <t>Fulham - Newcastle</t>
  </si>
  <si>
    <t>0:4</t>
  </si>
  <si>
    <t>(0:2, 0:2)</t>
  </si>
  <si>
    <t xml:space="preserve"> </t>
  </si>
  <si>
    <t xml:space="preserve">9.	Shelvey Jonjo	
11.	Perez Ayoze	
61.	Schar Fabian	
90.	Rondon Salomon	</t>
  </si>
  <si>
    <t>Leicester - Chelsea</t>
  </si>
  <si>
    <t>0:0</t>
  </si>
  <si>
    <t>(0:0, 0:0)</t>
  </si>
  <si>
    <t>Liverpool - Wolves</t>
  </si>
  <si>
    <t>2:0</t>
  </si>
  <si>
    <t>(1:0, 1:0)</t>
  </si>
  <si>
    <t xml:space="preserve">	17.	Mane Sadio
	81.	Mane Sadio</t>
  </si>
  <si>
    <t>Manchester Utd - Cardiff</t>
  </si>
  <si>
    <t>0:2</t>
  </si>
  <si>
    <t>(0:1, 0:1)</t>
  </si>
  <si>
    <t xml:space="preserve">23.	Mendez-Laing Nathaniel	(penalty kick)
54.	Mendez-Laing Nathaniel	</t>
  </si>
  <si>
    <t>Southampton - Huddersfield</t>
  </si>
  <si>
    <t>1:1</t>
  </si>
  <si>
    <t>(1:0, 0:1)</t>
  </si>
  <si>
    <t xml:space="preserve">	41.	Redmond Nathan</t>
  </si>
  <si>
    <t xml:space="preserve">55.	Pritchard Alex	</t>
  </si>
  <si>
    <t>Tottenham - Everton</t>
  </si>
  <si>
    <t>2:2</t>
  </si>
  <si>
    <t>(1:0, 1:2)</t>
  </si>
  <si>
    <t xml:space="preserve">	3.	Dier Eric
	75.	Eriksen Christian</t>
  </si>
  <si>
    <t xml:space="preserve">69.	Walcott Theo	
72.	Tosun Cenk	</t>
  </si>
  <si>
    <t>Watford - West Ham</t>
  </si>
  <si>
    <t>(0:2, 1:2)</t>
  </si>
  <si>
    <t xml:space="preserve">	46.	Deulofeu Gerard</t>
  </si>
  <si>
    <t>15.	Noble Mark	
39.	Lanzini Manuel	
71.	Arnautovic Marko	
78.	Noble Mark	(penalty kick)</t>
  </si>
  <si>
    <t>Manchester City - Leicester</t>
  </si>
  <si>
    <t xml:space="preserve">06.05.2019 </t>
  </si>
  <si>
    <t>22:00</t>
  </si>
  <si>
    <t>1:0</t>
  </si>
  <si>
    <t>(0:0, 1:0)</t>
  </si>
  <si>
    <t xml:space="preserve">	70.	Kompany Vincent</t>
  </si>
  <si>
    <t>Arsenal - Brighton</t>
  </si>
  <si>
    <t xml:space="preserve">05.05.2019 </t>
  </si>
  <si>
    <t>18:30</t>
  </si>
  <si>
    <t>(penalty kick)	9.	Aubameyang Pierre-Emerick</t>
  </si>
  <si>
    <t>61.	Murray Glenn	(penalty kick)</t>
  </si>
  <si>
    <t>Chelsea - Watford</t>
  </si>
  <si>
    <t>16:00</t>
  </si>
  <si>
    <t>3:0</t>
  </si>
  <si>
    <t>(0:0, 3:0)</t>
  </si>
  <si>
    <t xml:space="preserve">	48.	Loftus-Cheek Ruben
	51.	Luiz David
	75.	Higuain Gonzalo</t>
  </si>
  <si>
    <t>Huddersfield - Manchester Utd</t>
  </si>
  <si>
    <t>(0:1, 1:0)</t>
  </si>
  <si>
    <t xml:space="preserve">	60.	Mbenza Isaac</t>
  </si>
  <si>
    <t xml:space="preserve">8.	McTominay Scott	</t>
  </si>
  <si>
    <t>Bournemouth - Tottenham</t>
  </si>
  <si>
    <t xml:space="preserve">04.05.2019 </t>
  </si>
  <si>
    <t>14:30</t>
  </si>
  <si>
    <t xml:space="preserve">	90+1.	Ake Nathan</t>
  </si>
  <si>
    <t>Cardiff - Crystal Palace</t>
  </si>
  <si>
    <t>19:30</t>
  </si>
  <si>
    <t>2:3</t>
  </si>
  <si>
    <t>(1:2, 1:1)</t>
  </si>
  <si>
    <t>(own goal)	31.	Kelly Martin
	90.	Reid Bobby</t>
  </si>
  <si>
    <t xml:space="preserve">28.	Zaha Wilfried	
39.	Batshuayi Michy	
70.	Townsend Andros	</t>
  </si>
  <si>
    <t>Newcastle - Liverpool</t>
  </si>
  <si>
    <t>21:45</t>
  </si>
  <si>
    <t xml:space="preserve">	20.	Atsu Christian
	54.	Rondon Salomon</t>
  </si>
  <si>
    <t xml:space="preserve">13.	van Dijk Virgil	
28.	Salah Mohamed	
86.	Origi Divock	</t>
  </si>
  <si>
    <t>West Ham - Southampton</t>
  </si>
  <si>
    <t>(1:0, 2:0)</t>
  </si>
  <si>
    <t xml:space="preserve">	16.	Arnautovic Marko
	69.	Arnautovic Marko
	72.	Fredericks Ryan</t>
  </si>
  <si>
    <t>Wolves - Fulham</t>
  </si>
  <si>
    <t xml:space="preserve">	75.	Dendoncker Leander</t>
  </si>
  <si>
    <t>Everton - Burnley</t>
  </si>
  <si>
    <t xml:space="preserve">03.05.2019 </t>
  </si>
  <si>
    <t>(2:0, 0:0)</t>
  </si>
  <si>
    <t>(own goal)	17.	Mee Ben
	20.	Coleman Seamus</t>
  </si>
  <si>
    <t>Burnley - Manchester City</t>
  </si>
  <si>
    <t xml:space="preserve">28.04.2019 </t>
  </si>
  <si>
    <t>16:05</t>
  </si>
  <si>
    <t>0:1</t>
  </si>
  <si>
    <t>(0:0, 0:1)</t>
  </si>
  <si>
    <t xml:space="preserve">63.	Aguero Sergio	</t>
  </si>
  <si>
    <t>Leicester - Arsenal</t>
  </si>
  <si>
    <t>14:00</t>
  </si>
  <si>
    <t xml:space="preserve">	59.	Tielemans Youri
	86.	Vardy Jamie
	90+5.	Vardy Jamie</t>
  </si>
  <si>
    <t>Manchester Utd - Chelsea</t>
  </si>
  <si>
    <t>(1:1, 0:0)</t>
  </si>
  <si>
    <t xml:space="preserve">	11.	Mata Juan</t>
  </si>
  <si>
    <t xml:space="preserve">43.	Alonso Marcos	</t>
  </si>
  <si>
    <t>Brighton - Newcastle</t>
  </si>
  <si>
    <t xml:space="preserve">27.04.2019 </t>
  </si>
  <si>
    <t xml:space="preserve">	75.	Gross Pascal</t>
  </si>
  <si>
    <t xml:space="preserve">18.	Perez Ayoze	</t>
  </si>
  <si>
    <t>Crystal Palace - Everton</t>
  </si>
  <si>
    <t>Fulham - Cardiff</t>
  </si>
  <si>
    <t xml:space="preserve">	79.	Babel Ryan</t>
  </si>
  <si>
    <t>Southampton - Bournemouth</t>
  </si>
  <si>
    <t>3:3</t>
  </si>
  <si>
    <t>(1:2, 2:1)</t>
  </si>
  <si>
    <t xml:space="preserve">	12.	Long Shane
	55.	Ward-Prowse James
	67.	Targett Matt</t>
  </si>
  <si>
    <t xml:space="preserve">20.	Gosling Dan	
32.	Wilson Callum	
86.	Wilson Callum	</t>
  </si>
  <si>
    <t>Tottenham - West Ham</t>
  </si>
  <si>
    <t xml:space="preserve">67.	Antonio Michail	</t>
  </si>
  <si>
    <t>Watford - Wolves</t>
  </si>
  <si>
    <t>1:2</t>
  </si>
  <si>
    <t>(0:1, 1:1)</t>
  </si>
  <si>
    <t xml:space="preserve">	49.	Gray Andre</t>
  </si>
  <si>
    <t xml:space="preserve">41.	Jimenez Raul	
77.	Jota Diogo	</t>
  </si>
  <si>
    <t>Liverpool - Huddersfield</t>
  </si>
  <si>
    <t xml:space="preserve">26.04.2019 </t>
  </si>
  <si>
    <t>5:0</t>
  </si>
  <si>
    <t>(3:0, 2:0)</t>
  </si>
  <si>
    <t xml:space="preserve">	1.	Keita Naby
	23.	Mane Sadio
	45+1.	Salah Mohamed
	66.	Mane Sadio
	83.	Salah Mohamed</t>
  </si>
  <si>
    <t>Manchester Utd - Manchester City</t>
  </si>
  <si>
    <t xml:space="preserve">24.04.2019 </t>
  </si>
  <si>
    <t>(0:0, 0:2)</t>
  </si>
  <si>
    <t xml:space="preserve">54.	Silva Bernardo	
66.	Sane Leroy	</t>
  </si>
  <si>
    <t>Wolves - Arsenal</t>
  </si>
  <si>
    <t>3:1</t>
  </si>
  <si>
    <t>(3:0, 0:1)</t>
  </si>
  <si>
    <t xml:space="preserve">	28.	Neves Ruben
	37.	Doherty Matt
	45+2.	Jota Diogo</t>
  </si>
  <si>
    <t xml:space="preserve">80.	Papastathopoulos Sokratis	</t>
  </si>
  <si>
    <t>Tottenham - Brighton</t>
  </si>
  <si>
    <t xml:space="preserve">23.04.2019 </t>
  </si>
  <si>
    <t xml:space="preserve">	88.	Eriksen Christian</t>
  </si>
  <si>
    <t>Watford - Southampton</t>
  </si>
  <si>
    <t xml:space="preserve">	90.	Gray Andre</t>
  </si>
  <si>
    <t xml:space="preserve">1.	Long Shane	</t>
  </si>
  <si>
    <t>Chelsea - Burnley</t>
  </si>
  <si>
    <t xml:space="preserve">22.04.2019 </t>
  </si>
  <si>
    <t>(2:2, 0:0)</t>
  </si>
  <si>
    <t xml:space="preserve">	12.	Kante N'Golo
	14.	Higuain Gonzalo</t>
  </si>
  <si>
    <t xml:space="preserve">8.	Hendrick Jeff	
24.	Barnes Ashley	</t>
  </si>
  <si>
    <t>Arsenal - Crystal Palace</t>
  </si>
  <si>
    <t xml:space="preserve">21.04.2019 </t>
  </si>
  <si>
    <t>18:00</t>
  </si>
  <si>
    <t>(0:1, 2:2)</t>
  </si>
  <si>
    <t xml:space="preserve">	47.	Ozil Mesut
	77.	Aubameyang Pierre-Emerick</t>
  </si>
  <si>
    <t xml:space="preserve">17.	Benteke Christian	
61.	Zaha Wilfried	
69.	McArthur James	</t>
  </si>
  <si>
    <t>Cardiff - Liverpool</t>
  </si>
  <si>
    <t>57.	Wijnaldum Georginio	
81.	Milner James	(penalty kick)</t>
  </si>
  <si>
    <t>Everton - Manchester Utd</t>
  </si>
  <si>
    <t>15:30</t>
  </si>
  <si>
    <t>4:0</t>
  </si>
  <si>
    <t>(2:0, 2:0)</t>
  </si>
  <si>
    <t xml:space="preserve">	13.	Richarlison
	28.	Sigurdsson Gylfi
	56.	Digne Lucas
	64.	Walcott Theo</t>
  </si>
  <si>
    <t>Bournemouth - Fulham</t>
  </si>
  <si>
    <t xml:space="preserve">20.04.2019 </t>
  </si>
  <si>
    <t>53.	Mitrovic Aleksandar	(penalty kick)</t>
  </si>
  <si>
    <t>Huddersfield - Watford</t>
  </si>
  <si>
    <t xml:space="preserve">	90+3.	Ahearne-Grant Karlan</t>
  </si>
  <si>
    <t xml:space="preserve">5.	Deulofeu Gerard	
80.	Deulofeu Gerard	</t>
  </si>
  <si>
    <t>Manchester City - Tottenham</t>
  </si>
  <si>
    <t>(1:0, 0:0)</t>
  </si>
  <si>
    <t xml:space="preserve">	5.	Foden Phil</t>
  </si>
  <si>
    <t>Newcastle - Southampton</t>
  </si>
  <si>
    <t>(2:0, 1:1)</t>
  </si>
  <si>
    <t xml:space="preserve">	27.	Perez Ayoze
	31.	Perez Ayoze
	86.	Perez Ayoze</t>
  </si>
  <si>
    <t xml:space="preserve">59.	Lemina Mario	</t>
  </si>
  <si>
    <t>West Ham - Leicester</t>
  </si>
  <si>
    <t xml:space="preserve">	37.	Antonio Michail
	82.	Perez Lucas</t>
  </si>
  <si>
    <t xml:space="preserve">67.	Vardy Jamie	
90+2.	Barnes Harvey	</t>
  </si>
  <si>
    <t>Wolves - Brighton</t>
  </si>
  <si>
    <t>Brighton - Cardiff</t>
  </si>
  <si>
    <t xml:space="preserve">16.04.2019 </t>
  </si>
  <si>
    <t xml:space="preserve">22.	Mendez-Laing Nathaniel	
50.	Morrison Sean	</t>
  </si>
  <si>
    <t>Watford - Arsenal</t>
  </si>
  <si>
    <t xml:space="preserve">15.04.2019 </t>
  </si>
  <si>
    <t>(0:1, 0:0)</t>
  </si>
  <si>
    <t xml:space="preserve">10.	Aubameyang Pierre-Emerick	</t>
  </si>
  <si>
    <t>Crystal Palace - Manchester City</t>
  </si>
  <si>
    <t xml:space="preserve">14.04.2019 </t>
  </si>
  <si>
    <t>(0:1, 1:2)</t>
  </si>
  <si>
    <t xml:space="preserve">	81.	Milivojevic Luka</t>
  </si>
  <si>
    <t xml:space="preserve">15.	Sterling Raheem	
63.	Sterling Raheem	
90.	Gabriel Jesus	</t>
  </si>
  <si>
    <t>Liverpool - Chelsea</t>
  </si>
  <si>
    <t>(0:0, 2:0)</t>
  </si>
  <si>
    <t xml:space="preserve">	51.	Mane Sadio
	53.	Salah Mohamed</t>
  </si>
  <si>
    <t>Brighton - Bournemouth</t>
  </si>
  <si>
    <t xml:space="preserve">13.04.2019 </t>
  </si>
  <si>
    <t>0:5</t>
  </si>
  <si>
    <t>(0:1, 0:4)</t>
  </si>
  <si>
    <t xml:space="preserve">33.	Gosling Dan	
55.	Fraser Ryan	
74.	Brooks David	
82.	Wilson Callum	
90+2.	Stanislas Junior	</t>
  </si>
  <si>
    <t>Burnley - Cardiff</t>
  </si>
  <si>
    <t xml:space="preserve">	31.	Wood Chris
	90+2.	Wood Chris</t>
  </si>
  <si>
    <t>Fulham - Everton</t>
  </si>
  <si>
    <t xml:space="preserve">	46.	Cairney Tom
	69.	Babel Ryan</t>
  </si>
  <si>
    <t>Manchester Utd - West Ham</t>
  </si>
  <si>
    <t>2:1</t>
  </si>
  <si>
    <t>(1:0, 1:1)</t>
  </si>
  <si>
    <t>(penalty kick)	19.	Pogba Paul
(penalty kick)	80.	Pogba Paul</t>
  </si>
  <si>
    <t xml:space="preserve">49.	Anderson Felipe	</t>
  </si>
  <si>
    <t>Southampton - Wolves</t>
  </si>
  <si>
    <t>(2:1, 1:0)</t>
  </si>
  <si>
    <t xml:space="preserve">	2.	Redmond Nathan
	30.	Redmond Nathan
	71.	Long Shane</t>
  </si>
  <si>
    <t xml:space="preserve">28.	Boly Willy	</t>
  </si>
  <si>
    <t>Tottenham - Huddersfield</t>
  </si>
  <si>
    <t xml:space="preserve">	24.	Wanyama Victor
	27.	Lucas
	87.	Lucas
	90+3.	Lucas</t>
  </si>
  <si>
    <t>Leicester - Newcastle</t>
  </si>
  <si>
    <t xml:space="preserve">12.04.2019 </t>
  </si>
  <si>
    <t xml:space="preserve">32.	Perez Ayoze	</t>
  </si>
  <si>
    <t>Chelsea - West Ham</t>
  </si>
  <si>
    <t xml:space="preserve">08.04.2019 </t>
  </si>
  <si>
    <t xml:space="preserve">	24.	Hazard Eden
	90.	Hazard Eden</t>
  </si>
  <si>
    <t>Everton - Arsenal</t>
  </si>
  <si>
    <t xml:space="preserve">07.04.2019 </t>
  </si>
  <si>
    <t xml:space="preserve">	10.	Jagielka Phil</t>
  </si>
  <si>
    <t>Bournemouth - Burnley</t>
  </si>
  <si>
    <t xml:space="preserve">06.04.2019 </t>
  </si>
  <si>
    <t>(1:2, 0:1)</t>
  </si>
  <si>
    <t>(own goal)	4.	Barnes Ashley</t>
  </si>
  <si>
    <t xml:space="preserve">18.	Wood Chris	
20.	Westwood Ashley	
56.	Barnes Ashley	</t>
  </si>
  <si>
    <t>Huddersfield - Leicester</t>
  </si>
  <si>
    <t>(0:1, 1:3)</t>
  </si>
  <si>
    <t>(penalty kick)	52.	Mooy Aaron</t>
  </si>
  <si>
    <t>24.	Tielemans Youri	
48.	Vardy Jamie	
79.	Maddison James	
84.	Vardy Jamie	(penalty kick)</t>
  </si>
  <si>
    <t>Newcastle - Crystal Palace</t>
  </si>
  <si>
    <t>81.	Milivojevic Luka	(penalty kick)</t>
  </si>
  <si>
    <t>Southampton - Liverpool</t>
  </si>
  <si>
    <t xml:space="preserve">05.04.2019 </t>
  </si>
  <si>
    <t>(1:1, 0:2)</t>
  </si>
  <si>
    <t xml:space="preserve">	9.	Long Shane</t>
  </si>
  <si>
    <t xml:space="preserve">36.	Keita Naby	
80.	Salah Mohamed	
86.	Henderson Jordan	</t>
  </si>
  <si>
    <t>Manchester City - Cardiff</t>
  </si>
  <si>
    <t xml:space="preserve">03.04.2019 </t>
  </si>
  <si>
    <t xml:space="preserve">	6.	De Bruyne Kevin
	44.	Sane Leroy</t>
  </si>
  <si>
    <t>Tottenham - Crystal Palace</t>
  </si>
  <si>
    <t xml:space="preserve">	55.	Son Heung-Min
	80.	Eriksen Christian</t>
  </si>
  <si>
    <t>Chelsea - Brighton</t>
  </si>
  <si>
    <t xml:space="preserve">	38.	Giroud Olivier
	60.	Hazard Eden
	63.	Loftus-Cheek Ruben</t>
  </si>
  <si>
    <t>Watford - Fulham</t>
  </si>
  <si>
    <t xml:space="preserve">02.04.2019 </t>
  </si>
  <si>
    <t>4:1</t>
  </si>
  <si>
    <t>(1:1, 3:0)</t>
  </si>
  <si>
    <t xml:space="preserve">	23.	Doucoure Abdoulaye
	63.	Hughes Will
	69.	Deeney Troy
	75.	Kiko</t>
  </si>
  <si>
    <t xml:space="preserve">33.	Babel Ryan	</t>
  </si>
  <si>
    <t>Wolves - Manchester Utd</t>
  </si>
  <si>
    <t>(1:1, 1:0)</t>
  </si>
  <si>
    <t xml:space="preserve">	25.	Jota Diogo
(own goal)	77.	Smalling Chris</t>
  </si>
  <si>
    <t xml:space="preserve">13.	McTominay Scott	</t>
  </si>
  <si>
    <t>Arsenal - Newcastle</t>
  </si>
  <si>
    <t xml:space="preserve">01.04.2019 </t>
  </si>
  <si>
    <t xml:space="preserve">	30.	Aaron Ramsey
	83.	Lacazette Alexandre</t>
  </si>
  <si>
    <t>Cardiff - Chelsea</t>
  </si>
  <si>
    <t xml:space="preserve">31.03.2019 </t>
  </si>
  <si>
    <t>(0:0, 1:2)</t>
  </si>
  <si>
    <t xml:space="preserve">	46.	Camarasa Victor</t>
  </si>
  <si>
    <t xml:space="preserve">84.	Azpilicueta Cesar	
90+1.	Loftus-Cheek Ruben	</t>
  </si>
  <si>
    <t>Liverpool - Tottenham</t>
  </si>
  <si>
    <t xml:space="preserve">	16.	Firmino Roberto
(own goal)	90.	Alderweireld Toby</t>
  </si>
  <si>
    <t xml:space="preserve">70.	Lucas	</t>
  </si>
  <si>
    <t>Brighton - Southampton</t>
  </si>
  <si>
    <t xml:space="preserve">30.03.2019 </t>
  </si>
  <si>
    <t xml:space="preserve">53.	Hojbjerg Pierre-Emile	</t>
  </si>
  <si>
    <t>Burnley - Wolves</t>
  </si>
  <si>
    <t>(own goal)	2.	Coady Conor
	77.	McNeil Dwight</t>
  </si>
  <si>
    <t>Crystal Palace - Huddersfield</t>
  </si>
  <si>
    <t>(penalty kick)	76.	Milivojevic Luka
	88.	van Aanholt Patrick</t>
  </si>
  <si>
    <t>Fulham - Manchester City</t>
  </si>
  <si>
    <t>(0:2, 0:0)</t>
  </si>
  <si>
    <t xml:space="preserve">5.	Silva Bernardo	
27.	Aguero Sergio	</t>
  </si>
  <si>
    <t>Leicester - Bournemouth</t>
  </si>
  <si>
    <t xml:space="preserve">	11.	Morgan Wes
	82.	Vardy Jamie</t>
  </si>
  <si>
    <t>Manchester Utd - Watford</t>
  </si>
  <si>
    <t xml:space="preserve">	28.	Rashford Marcus
	72.	Martial Anthony</t>
  </si>
  <si>
    <t xml:space="preserve">90.	Doucoure Abdoulaye	</t>
  </si>
  <si>
    <t>West Ham - Everton</t>
  </si>
  <si>
    <t xml:space="preserve">5.	Zouma Kurt	
33.	Bernard	</t>
  </si>
  <si>
    <t>Everton - Chelsea</t>
  </si>
  <si>
    <t xml:space="preserve">17.03.2019 </t>
  </si>
  <si>
    <t xml:space="preserve">	49.	Richarlison
	72.	Sigurdsson Gylfi</t>
  </si>
  <si>
    <t>Fulham - Liverpool</t>
  </si>
  <si>
    <t>16:15</t>
  </si>
  <si>
    <t xml:space="preserve">	74.	Babel Ryan</t>
  </si>
  <si>
    <t>26.	Mane Sadio	
81.	Milner James	(penalty kick)</t>
  </si>
  <si>
    <t>Bournemouth - Newcastle</t>
  </si>
  <si>
    <t xml:space="preserve">16.03.2019 </t>
  </si>
  <si>
    <t>(0:1, 2:1)</t>
  </si>
  <si>
    <t>(penalty kick)	48.	King Joshua
	81.	King Joshua</t>
  </si>
  <si>
    <t xml:space="preserve">45+5.	Rondon Salomon	
90+4.	Ritchie Matt	</t>
  </si>
  <si>
    <t>Burnley - Leicester</t>
  </si>
  <si>
    <t>(1:1, 0:1)</t>
  </si>
  <si>
    <t xml:space="preserve">	38.	McNeil Dwight</t>
  </si>
  <si>
    <t xml:space="preserve">33.	Maddison James	
90.	Morgan Wes	</t>
  </si>
  <si>
    <t>West Ham - Huddersfield</t>
  </si>
  <si>
    <t>4:3</t>
  </si>
  <si>
    <t>(1:2, 3:1)</t>
  </si>
  <si>
    <t>(penalty kick)	15.	Noble Mark
	75.	Ogbonna Angelo
	84.	Chicharito
	90+1.	Chicharito</t>
  </si>
  <si>
    <t xml:space="preserve">17.	Bacuna Juninho	
30.	Ahearne-Grant Karlan	
65.	Ahearne-Grant Karlan	</t>
  </si>
  <si>
    <t>Arsenal - Manchester Utd</t>
  </si>
  <si>
    <t xml:space="preserve">10.03.2019 </t>
  </si>
  <si>
    <t xml:space="preserve">	12.	Xhaka Granit
(penalty kick)	69.	Aubameyang Pierre-Emerick</t>
  </si>
  <si>
    <t>Chelsea - Wolves</t>
  </si>
  <si>
    <t>(0:0, 1:1)</t>
  </si>
  <si>
    <t xml:space="preserve">	90+2.	Hazard Eden</t>
  </si>
  <si>
    <t xml:space="preserve">56.	Jimenez Raul	</t>
  </si>
  <si>
    <t>Liverpool - Burnley</t>
  </si>
  <si>
    <t>4:2</t>
  </si>
  <si>
    <t>(2:1, 2:1)</t>
  </si>
  <si>
    <t xml:space="preserve">	19.	Firmino Roberto
	29.	Mane Sadio
	67.	Firmino Roberto
	90+3.	Mane Sadio</t>
  </si>
  <si>
    <t xml:space="preserve">6.	Westwood Ashley	
90+1.	Gudmundsson Johann	</t>
  </si>
  <si>
    <t>Cardiff - West Ham</t>
  </si>
  <si>
    <t xml:space="preserve">09.03.2019 </t>
  </si>
  <si>
    <t xml:space="preserve">	4.	Hoilett Junior
	52.	Camarasa Victor</t>
  </si>
  <si>
    <t>Crystal Palace - Brighton</t>
  </si>
  <si>
    <t>(penalty kick)	50.	Milivojevic Luka</t>
  </si>
  <si>
    <t xml:space="preserve">19.	Murray Glenn	
74.	Knockaert Anthony	</t>
  </si>
  <si>
    <t>Huddersfield - Bournemouth</t>
  </si>
  <si>
    <t xml:space="preserve">20.	Wilson Callum	
66.	Fraser Ryan	</t>
  </si>
  <si>
    <t>Leicester - Fulham</t>
  </si>
  <si>
    <t>(1:0, 2:1)</t>
  </si>
  <si>
    <t xml:space="preserve">	21.	Tielemans Youri
	78.	Vardy Jamie
	86.	Vardy Jamie</t>
  </si>
  <si>
    <t xml:space="preserve">51.	Ayite Floyd	</t>
  </si>
  <si>
    <t>Manchester City - Watford</t>
  </si>
  <si>
    <t>(0:0, 3:1)</t>
  </si>
  <si>
    <t xml:space="preserve">	46.	Sterling Raheem
	50.	Sterling Raheem
	59.	Sterling Raheem</t>
  </si>
  <si>
    <t xml:space="preserve">66.	Deulofeu Gerard	</t>
  </si>
  <si>
    <t>Newcastle - Everton</t>
  </si>
  <si>
    <t>3:2</t>
  </si>
  <si>
    <t>(0:2, 3:0)</t>
  </si>
  <si>
    <t xml:space="preserve">	65.	Rondon Salomon
	81.	Perez Ayoze
	84.	Perez Ayoze</t>
  </si>
  <si>
    <t xml:space="preserve">18.	Calvert-Lewin Dominic	
32.	Richarlison	</t>
  </si>
  <si>
    <t>Southampton - Tottenham</t>
  </si>
  <si>
    <t>(0:1, 2:0)</t>
  </si>
  <si>
    <t xml:space="preserve">	76.	Valery Yann
	81.	Ward-Prowse James</t>
  </si>
  <si>
    <t xml:space="preserve">26.	Kane Harry	</t>
  </si>
  <si>
    <t>Everton - Liverpool</t>
  </si>
  <si>
    <t xml:space="preserve">03.03.2019 </t>
  </si>
  <si>
    <t>18:15</t>
  </si>
  <si>
    <t>Fulham - Chelsea</t>
  </si>
  <si>
    <t>(1:2, 0:0)</t>
  </si>
  <si>
    <t xml:space="preserve">	27.	Chambers Calum</t>
  </si>
  <si>
    <t xml:space="preserve">20.	Higuain Gonzalo	
31.	Jorginho	</t>
  </si>
  <si>
    <t>Watford - Leicester</t>
  </si>
  <si>
    <t xml:space="preserve">	5.	Deeney Troy
	90+2.	Gray Andre</t>
  </si>
  <si>
    <t xml:space="preserve">75.	Vardy Jamie	</t>
  </si>
  <si>
    <t>Bournemouth - Manchester City</t>
  </si>
  <si>
    <t xml:space="preserve">02.03.2019 </t>
  </si>
  <si>
    <t xml:space="preserve">55.	Mahrez Riyad	</t>
  </si>
  <si>
    <t>Brighton - Huddersfield</t>
  </si>
  <si>
    <t xml:space="preserve">	79.	Andone Florin</t>
  </si>
  <si>
    <t>Burnley - Crystal Palace</t>
  </si>
  <si>
    <t xml:space="preserve">	90.	Barnes Ashley</t>
  </si>
  <si>
    <t xml:space="preserve">15.	Bardsley Phillip	(own goal)
48.	Batshuayi Michy	
76.	Zaha Wilfried	</t>
  </si>
  <si>
    <t>Manchester Utd - Southampton</t>
  </si>
  <si>
    <t>(0:1, 3:1)</t>
  </si>
  <si>
    <t xml:space="preserve">	53.	Pereira Andreas
	59.	Lukaku Romelu
	89.	Lukaku Romelu</t>
  </si>
  <si>
    <t xml:space="preserve">26.	Valery Yann	
75.	Ward-Prowse James	</t>
  </si>
  <si>
    <t>Tottenham - Arsenal</t>
  </si>
  <si>
    <t>(penalty kick)	74.	Kane Harry</t>
  </si>
  <si>
    <t xml:space="preserve">16.	Aaron Ramsey	</t>
  </si>
  <si>
    <t>West Ham - Newcastle</t>
  </si>
  <si>
    <t xml:space="preserve">	7.	Rice Declan
(penalty kick)	42.	Noble Mark</t>
  </si>
  <si>
    <t>Wolves - Cardiff</t>
  </si>
  <si>
    <t xml:space="preserve">	16.	Jota Diogo
	18.	Jimenez Raul</t>
  </si>
  <si>
    <t>Arsenal - Bournemouth</t>
  </si>
  <si>
    <t xml:space="preserve">27.02.2019 </t>
  </si>
  <si>
    <t>5:1</t>
  </si>
  <si>
    <t>(2:1, 3:0)</t>
  </si>
  <si>
    <t xml:space="preserve">	4.	Ozil Mesut
	27.	Mkhitaryan Henrikh
	47.	Koscielny Laurent
	59.	Aubameyang Pierre-Emerick
	78.	Lacazette Alexandre</t>
  </si>
  <si>
    <t xml:space="preserve">30.	Mousset Lys	</t>
  </si>
  <si>
    <t>Chelsea - Tottenham</t>
  </si>
  <si>
    <t xml:space="preserve">	57.	Pedro
(own goal)	84.	Trippier Kieran</t>
  </si>
  <si>
    <t>Crystal Palace - Manchester Utd</t>
  </si>
  <si>
    <t xml:space="preserve">	66.	Ward Joel</t>
  </si>
  <si>
    <t xml:space="preserve">33.	Lukaku Romelu	
52.	Lukaku Romelu	
83.	Young Ashley	</t>
  </si>
  <si>
    <t>Liverpool - Watford</t>
  </si>
  <si>
    <t>(2:0, 3:0)</t>
  </si>
  <si>
    <t xml:space="preserve">	9.	Mane Sadio
	20.	Mane Sadio
	66.	Origi Divock
	79.	van Dijk Virgil
	82.	van Dijk Virgil</t>
  </si>
  <si>
    <t>Manchester City - West Ham</t>
  </si>
  <si>
    <t>(penalty kick)	59.	Aguero Sergio</t>
  </si>
  <si>
    <t>Southampton - Fulham</t>
  </si>
  <si>
    <t xml:space="preserve">	23.	Romeu Oriol
	40.	Ward-Prowse James</t>
  </si>
  <si>
    <t>Cardiff - Everton</t>
  </si>
  <si>
    <t xml:space="preserve">26.02.2019 </t>
  </si>
  <si>
    <t>0:3</t>
  </si>
  <si>
    <t>(0:1, 0:2)</t>
  </si>
  <si>
    <t xml:space="preserve">41.	Sigurdsson Gylfi	
66.	Sigurdsson Gylfi	
90+3.	Calvert-Lewin Dominic	</t>
  </si>
  <si>
    <t>Huddersfield - Wolves</t>
  </si>
  <si>
    <t xml:space="preserve">	90+1.	Mounie Steve</t>
  </si>
  <si>
    <t>Leicester - Brighton</t>
  </si>
  <si>
    <t xml:space="preserve">	10.	Gray Demarai
	63.	Vardy Jamie</t>
  </si>
  <si>
    <t xml:space="preserve">66.	Propper Davy	</t>
  </si>
  <si>
    <t>Newcastle - Burnley</t>
  </si>
  <si>
    <t xml:space="preserve">	24.	Schar Fabian
	38.	Longstaff Sean</t>
  </si>
  <si>
    <t>Arsenal - Southampton</t>
  </si>
  <si>
    <t xml:space="preserve">24.02.2019 </t>
  </si>
  <si>
    <t xml:space="preserve">	6.	Lacazette Alexandre
	17.	Mkhitaryan Henrikh</t>
  </si>
  <si>
    <t>Manchester Utd - Liverpool</t>
  </si>
  <si>
    <t>Bournemouth - Wolves</t>
  </si>
  <si>
    <t xml:space="preserve">23.02.2019 </t>
  </si>
  <si>
    <t>(penalty kick)	14.	King Joshua</t>
  </si>
  <si>
    <t>83.	Jimenez Raul	(penalty kick)</t>
  </si>
  <si>
    <t>Burnley - Tottenham</t>
  </si>
  <si>
    <t>(0:0, 2:1)</t>
  </si>
  <si>
    <t xml:space="preserve">	57.	Wood Chris
	83.	Barnes Ashley</t>
  </si>
  <si>
    <t xml:space="preserve">65.	Kane Harry	</t>
  </si>
  <si>
    <t>Leicester - Crystal Palace</t>
  </si>
  <si>
    <t xml:space="preserve">	64.	Evans Jonny</t>
  </si>
  <si>
    <t xml:space="preserve">40.	Batshuayi Michy	
70.	Zaha Wilfried	
81.	Milivojevic Luka	(penalty kick)
90+3.	Zaha Wilfried	</t>
  </si>
  <si>
    <t>Newcastle - Huddersfield</t>
  </si>
  <si>
    <t xml:space="preserve">	46.	Rondon Salomon
	52.	Perez Ayoze</t>
  </si>
  <si>
    <t>Cardiff - Watford</t>
  </si>
  <si>
    <t xml:space="preserve">22.02.2019 </t>
  </si>
  <si>
    <t>1:5</t>
  </si>
  <si>
    <t>(0:1, 1:4)</t>
  </si>
  <si>
    <t xml:space="preserve">	82.	Bamba Sol</t>
  </si>
  <si>
    <t xml:space="preserve">18.	Deulofeu Gerard	
61.	Deulofeu Gerard	
63.	Deulofeu Gerard	
73.	Deeney Troy	
90+1.	Deeney Troy	</t>
  </si>
  <si>
    <t>West Ham - Fulham</t>
  </si>
  <si>
    <t xml:space="preserve">	29.	Chicharito
	40.	Diop Issa
	90+1.	Antonio Michail</t>
  </si>
  <si>
    <t xml:space="preserve">3.	Babel Ryan	</t>
  </si>
  <si>
    <t>Wolves - Newcastle</t>
  </si>
  <si>
    <t xml:space="preserve">11.02.2019 </t>
  </si>
  <si>
    <t xml:space="preserve">	90+5.	Boly Willy</t>
  </si>
  <si>
    <t xml:space="preserve">56.	Hayden Isaac	</t>
  </si>
  <si>
    <t>Manchester City - Chelsea</t>
  </si>
  <si>
    <t xml:space="preserve">10.02.2019 </t>
  </si>
  <si>
    <t>6:0</t>
  </si>
  <si>
    <t>(4:0, 2:0)</t>
  </si>
  <si>
    <t xml:space="preserve">	4.	Sterling Raheem
	13.	Aguero Sergio
	19.	Aguero Sergio
	25.	Gundogan Ilkay
(penalty kick)	56.	Aguero Sergio
	80.	Sterling Raheem</t>
  </si>
  <si>
    <t>Tottenham - Leicester</t>
  </si>
  <si>
    <t xml:space="preserve">	33.	Sanchez Davinson
	63.	Eriksen Christian
	90+1.	Son Heung-Min</t>
  </si>
  <si>
    <t xml:space="preserve">76.	Vardy Jamie	</t>
  </si>
  <si>
    <t>Brighton - Burnley</t>
  </si>
  <si>
    <t xml:space="preserve">09.02.2019 </t>
  </si>
  <si>
    <t xml:space="preserve">	76.	Duffy Shane</t>
  </si>
  <si>
    <t>26.	Wood Chris	
61.	Wood Chris	
74.	Barnes Ashley	(penalty kick)</t>
  </si>
  <si>
    <t>Crystal Palace - West Ham</t>
  </si>
  <si>
    <t xml:space="preserve">	76.	Zaha Wilfried</t>
  </si>
  <si>
    <t>27.	Noble Mark	(penalty kick)</t>
  </si>
  <si>
    <t>Fulham - Manchester Utd</t>
  </si>
  <si>
    <t>(0:2, 0:1)</t>
  </si>
  <si>
    <t>14.	Pogba Paul	
23.	Martial Anthony	
65.	Pogba Paul	(penalty kick)</t>
  </si>
  <si>
    <t>Huddersfield - Arsenal</t>
  </si>
  <si>
    <t>(0:2, 1:0)</t>
  </si>
  <si>
    <t xml:space="preserve">16.	Iwobi Alex	
44.	Lacazette Alexandre	</t>
  </si>
  <si>
    <t>Liverpool - Bournemouth</t>
  </si>
  <si>
    <t>(2:0, 1:0)</t>
  </si>
  <si>
    <t xml:space="preserve">	24.	Mane Sadio
	34.	Wijnaldum Georginio
	48.	Salah Mohamed</t>
  </si>
  <si>
    <t>Southampton - Cardiff</t>
  </si>
  <si>
    <t xml:space="preserve">	90+1.	Stephens Jack</t>
  </si>
  <si>
    <t xml:space="preserve">69.	Bamba Sol	
90+3.	Zohore Kenneth	</t>
  </si>
  <si>
    <t>Watford - Everton</t>
  </si>
  <si>
    <t xml:space="preserve">	65.	Gray Andre</t>
  </si>
  <si>
    <t>Everton - Manchester City</t>
  </si>
  <si>
    <t xml:space="preserve">06.02.2019 </t>
  </si>
  <si>
    <t xml:space="preserve">45+2.	Laporte Aymeric	
90+7.	Gabriel Jesus	</t>
  </si>
  <si>
    <t>West Ham - Liverpool</t>
  </si>
  <si>
    <t xml:space="preserve">04.02.2019 </t>
  </si>
  <si>
    <t xml:space="preserve">	28.	Antonio Michail</t>
  </si>
  <si>
    <t xml:space="preserve">22.	Mane Sadio	</t>
  </si>
  <si>
    <t>Leicester - Manchester Utd</t>
  </si>
  <si>
    <t xml:space="preserve">03.02.2019 </t>
  </si>
  <si>
    <t xml:space="preserve">9.	Rashford Marcus	</t>
  </si>
  <si>
    <t>Manchester City - Arsenal</t>
  </si>
  <si>
    <t xml:space="preserve">	1.	Aguero Sergio
	44.	Aguero Sergio
	61.	Aguero Sergio</t>
  </si>
  <si>
    <t xml:space="preserve">11.	Koscielny Laurent	</t>
  </si>
  <si>
    <t>Brighton - Watford</t>
  </si>
  <si>
    <t xml:space="preserve">02.02.2019 </t>
  </si>
  <si>
    <t>Burnley - Southampton</t>
  </si>
  <si>
    <t>(penalty kick)	90+4.	Barnes Ashley</t>
  </si>
  <si>
    <t xml:space="preserve">55.	Redmond Nathan	</t>
  </si>
  <si>
    <t>Cardiff - Bournemouth</t>
  </si>
  <si>
    <t>(penalty kick)	5.	Reid Bobby
	46.	Reid Bobby</t>
  </si>
  <si>
    <t>Chelsea - Huddersfield</t>
  </si>
  <si>
    <t xml:space="preserve">	16.	Higuain Gonzalo
(penalty kick)	45+1.	Hazard Eden
	66.	Hazard Eden
	69.	Higuain Gonzalo
	86.	Luiz David</t>
  </si>
  <si>
    <t>Crystal Palace - Fulham</t>
  </si>
  <si>
    <t>(penalty kick)	25.	Milivojevic Luka
	87.	Schlupp Jeffrey</t>
  </si>
  <si>
    <t>Everton - Wolves</t>
  </si>
  <si>
    <t xml:space="preserve">	27.	Gomes Andre</t>
  </si>
  <si>
    <t xml:space="preserve">7.	Neves Ruben	(penalty kick)
45.	Jimenez Raul	
66.	Dendoncker Leander	</t>
  </si>
  <si>
    <t>Tottenham - Newcastle</t>
  </si>
  <si>
    <t xml:space="preserve">	83.	Son Heung-Min</t>
  </si>
  <si>
    <t>Bournemouth - Chelsea</t>
  </si>
  <si>
    <t xml:space="preserve">30.01.2019 </t>
  </si>
  <si>
    <t>(0:0, 4:0)</t>
  </si>
  <si>
    <t xml:space="preserve">	47.	King Joshua
	63.	Brooks David
	74.	King Joshua
	90+5.	Daniels Charlie</t>
  </si>
  <si>
    <t>Liverpool - Leicester</t>
  </si>
  <si>
    <t xml:space="preserve">	3.	Mane Sadio</t>
  </si>
  <si>
    <t xml:space="preserve">45+2.	Maguire Harry	</t>
  </si>
  <si>
    <t>Southampton - Crystal Palace</t>
  </si>
  <si>
    <t xml:space="preserve">	77.	Ward-Prowse James</t>
  </si>
  <si>
    <t xml:space="preserve">41.	Zaha Wilfried	</t>
  </si>
  <si>
    <t>Tottenham - Watford</t>
  </si>
  <si>
    <t xml:space="preserve">	80.	Son Heung-Min
	87.	Llorente Fernando</t>
  </si>
  <si>
    <t xml:space="preserve">38.	Cathcart Craig	</t>
  </si>
  <si>
    <t>Arsenal - Cardiff</t>
  </si>
  <si>
    <t xml:space="preserve">29.01.2019 </t>
  </si>
  <si>
    <t>(penalty kick)	66.	Aubameyang Pierre-Emerick
	83.	Lacazette Alexandre</t>
  </si>
  <si>
    <t xml:space="preserve">90+3.	Mendez-Laing Nathaniel	</t>
  </si>
  <si>
    <t>Fulham - Brighton</t>
  </si>
  <si>
    <t>(0:2, 4:0)</t>
  </si>
  <si>
    <t xml:space="preserve">	47.	Chambers Calum
	58.	Mitrovic Aleksandar
	74.	Mitrovic Aleksandar
	79.	Vietto Luciano</t>
  </si>
  <si>
    <t xml:space="preserve">3.	Murray Glenn	
17.	Murray Glenn	</t>
  </si>
  <si>
    <t>Huddersfield - Everton</t>
  </si>
  <si>
    <t xml:space="preserve">3.	Richarlison	</t>
  </si>
  <si>
    <t>Manchester Utd - Burnley</t>
  </si>
  <si>
    <t>(0:0, 2:2)</t>
  </si>
  <si>
    <t>(penalty kick)	87.	Pogba Paul
	90+2.	Lindelof Victor</t>
  </si>
  <si>
    <t xml:space="preserve">51.	Barnes Ashley	
81.	Wood Chris	</t>
  </si>
  <si>
    <t>Newcastle - Manchester City</t>
  </si>
  <si>
    <t xml:space="preserve">	66.	Rondon Salomon
(penalty kick)	80.	Ritchie Matt</t>
  </si>
  <si>
    <t xml:space="preserve">1.	Aguero Sergio	</t>
  </si>
  <si>
    <t>Wolves - West Ham</t>
  </si>
  <si>
    <t xml:space="preserve">	66.	Saiss Romain
	80.	Jimenez Raul
	86.	Jimenez Raul</t>
  </si>
  <si>
    <t>Fulham - Tottenham</t>
  </si>
  <si>
    <t xml:space="preserve">20.01.2019 </t>
  </si>
  <si>
    <t>(1:0, 0:2)</t>
  </si>
  <si>
    <t>(own goal)	17.	Llorente Fernando</t>
  </si>
  <si>
    <t xml:space="preserve">51.	Alli Dele	
90+3.	Winks Harry	</t>
  </si>
  <si>
    <t>Huddersfield - Manchester City</t>
  </si>
  <si>
    <t xml:space="preserve">18.	Danilo	
54.	Sterling Raheem	
56.	Sane Leroy	</t>
  </si>
  <si>
    <t>Arsenal - Chelsea</t>
  </si>
  <si>
    <t xml:space="preserve">19.01.2019 </t>
  </si>
  <si>
    <t xml:space="preserve">	14.	Lacazette Alexandre
	39.	Koscielny Laurent</t>
  </si>
  <si>
    <t>Bournemouth - West Ham</t>
  </si>
  <si>
    <t xml:space="preserve">	53.	Wilson Callum
	90+1.	King Joshua</t>
  </si>
  <si>
    <t>Liverpool - Crystal Palace</t>
  </si>
  <si>
    <t>(0:1, 4:2)</t>
  </si>
  <si>
    <t xml:space="preserve">	46.	Salah Mohamed
	53.	Firmino Roberto
	75.	Salah Mohamed
	90+3.	Mane Sadio</t>
  </si>
  <si>
    <t xml:space="preserve">34.	Townsend Andros	
65.	Tomkins James	
90+5.	Meyer Max	</t>
  </si>
  <si>
    <t>Manchester Utd - Brighton</t>
  </si>
  <si>
    <t>(2:0, 0:1)</t>
  </si>
  <si>
    <t>(penalty kick)	27.	Pogba Paul
	42.	Rashford Marcus</t>
  </si>
  <si>
    <t xml:space="preserve">72.	Gross Pascal	</t>
  </si>
  <si>
    <t>Newcastle - Cardiff</t>
  </si>
  <si>
    <t xml:space="preserve">	24.	Schar Fabian
	63.	Schar Fabian
	90+3.	Perez Ayoze</t>
  </si>
  <si>
    <t>Southampton - Everton</t>
  </si>
  <si>
    <t xml:space="preserve">	50.	Ward-Prowse James
(own goal)	64.	Digne Lucas</t>
  </si>
  <si>
    <t xml:space="preserve">90+1.	Sigurdsson Gylfi	</t>
  </si>
  <si>
    <t>Watford - Burnley</t>
  </si>
  <si>
    <t>Wolves - Leicester</t>
  </si>
  <si>
    <t>(2:0, 2:3)</t>
  </si>
  <si>
    <t xml:space="preserve">	4.	Jota Diogo
	12.	Bennett Ryan
	64.	Jota Diogo
	90+3.	Jota Diogo</t>
  </si>
  <si>
    <t xml:space="preserve">47.	Gray Demarai	
51.	Coady Conor	(own goal)
87.	Morgan Wes	</t>
  </si>
  <si>
    <t>Manchester City - Wolves</t>
  </si>
  <si>
    <t xml:space="preserve">14.01.2019 </t>
  </si>
  <si>
    <t xml:space="preserve">	10.	Gabriel Jesus
(penalty kick)	39.	Gabriel Jesus
(own goal)	78.	Coady Conor</t>
  </si>
  <si>
    <t>Everton - Bournemouth</t>
  </si>
  <si>
    <t xml:space="preserve">13.01.2019 </t>
  </si>
  <si>
    <t xml:space="preserve">	61.	Zouma Kurt
	90+5.	Calvert-Lewin Dominic</t>
  </si>
  <si>
    <t>Tottenham - Manchester Utd</t>
  </si>
  <si>
    <t xml:space="preserve">44.	Rashford Marcus	</t>
  </si>
  <si>
    <t>Brighton - Liverpool</t>
  </si>
  <si>
    <t xml:space="preserve">12.01.2019 </t>
  </si>
  <si>
    <t>50.	Salah Mohamed	(penalty kick)</t>
  </si>
  <si>
    <t>Burnley - Fulham</t>
  </si>
  <si>
    <t>(2:1, 0:0)</t>
  </si>
  <si>
    <t>(own goal)	20.	Bryan Joe
(own goal)	23.	Odoi Dennis</t>
  </si>
  <si>
    <t xml:space="preserve">2.	Schurrle Andre	</t>
  </si>
  <si>
    <t>Cardiff - Huddersfield</t>
  </si>
  <si>
    <t>Chelsea - Newcastle</t>
  </si>
  <si>
    <t xml:space="preserve">	9.	Pedro
	57.	Willian</t>
  </si>
  <si>
    <t xml:space="preserve">40.	Clark Ciaran	</t>
  </si>
  <si>
    <t>Crystal Palace - Watford</t>
  </si>
  <si>
    <t>(own goal)	38.	Cathcart Craig</t>
  </si>
  <si>
    <t xml:space="preserve">67.	Cathcart Craig	
74.	Cleverley Tom	</t>
  </si>
  <si>
    <t>Leicester - Southampton</t>
  </si>
  <si>
    <t xml:space="preserve">	58.	Ndidi Wilfred</t>
  </si>
  <si>
    <t xml:space="preserve">11.	Ward-Prowse James	(penalty kick)
45+2.	Long Shane	</t>
  </si>
  <si>
    <t>West Ham - Arsenal</t>
  </si>
  <si>
    <t xml:space="preserve">	48.	Rice Declan</t>
  </si>
  <si>
    <t>Manchester City - Liverpool</t>
  </si>
  <si>
    <t xml:space="preserve">03.01.2019 </t>
  </si>
  <si>
    <t xml:space="preserve">	40.	Aguero Sergio
	72.	Sane Leroy</t>
  </si>
  <si>
    <t xml:space="preserve">64.	Firmino Roberto	</t>
  </si>
  <si>
    <t>Bournemouth - Watford</t>
  </si>
  <si>
    <t xml:space="preserve">02.01.2019 </t>
  </si>
  <si>
    <t>(3:3, 0:0)</t>
  </si>
  <si>
    <t xml:space="preserve">	34.	Ake Nathan
	37.	Wilson Callum
	40.	Fraser Ryan</t>
  </si>
  <si>
    <t xml:space="preserve">14.	Deeney Troy	
27.	Deeney Troy	
38.	Sema Ken	</t>
  </si>
  <si>
    <t>Chelsea - Southampton</t>
  </si>
  <si>
    <t>Huddersfield - Burnley</t>
  </si>
  <si>
    <t xml:space="preserve">	33.	Mounie Steve</t>
  </si>
  <si>
    <t xml:space="preserve">40.	Wood Chris	
74.	Barnes Ashley	</t>
  </si>
  <si>
    <t>Newcastle - Manchester Utd</t>
  </si>
  <si>
    <t xml:space="preserve">64.	Lukaku Romelu	
80.	Rashford Marcus	</t>
  </si>
  <si>
    <t>West Ham - Brighton</t>
  </si>
  <si>
    <t xml:space="preserve">	66.	Arnautovic Marko
	68.	Arnautovic Marko</t>
  </si>
  <si>
    <t xml:space="preserve">56.	Stephens Dale	
58.	Duffy Shane	</t>
  </si>
  <si>
    <t>Wolves - Crystal Palace</t>
  </si>
  <si>
    <t>83.	Ayew Jordan	
90+5.	Milivojevic Luka	(penalty kick)</t>
  </si>
  <si>
    <t>Arsenal - Fulham</t>
  </si>
  <si>
    <t xml:space="preserve">01.01.2019 </t>
  </si>
  <si>
    <t>(1:0, 3:1)</t>
  </si>
  <si>
    <t xml:space="preserve">	25.	Xhaka Granit
	55.	Lacazette Alexandre
	79.	Aaron Ramsey
	83.	Aubameyang Pierre-Emerick</t>
  </si>
  <si>
    <t xml:space="preserve">69.	Kamara Aboubakar	</t>
  </si>
  <si>
    <t>Cardiff - Tottenham</t>
  </si>
  <si>
    <t>(0:3, 0:0)</t>
  </si>
  <si>
    <t xml:space="preserve">3.	Kane Harry	
12.	Eriksen Christian	
26.	Son Heung-Min	</t>
  </si>
  <si>
    <t>Everton - Leicester</t>
  </si>
  <si>
    <t xml:space="preserve">58.	Vardy Jamie	</t>
  </si>
  <si>
    <t>Burnley - West Ham</t>
  </si>
  <si>
    <t xml:space="preserve">30.12.2018 </t>
  </si>
  <si>
    <t xml:space="preserve">	15.	Wood Chris
	34.	McNeil Dwight</t>
  </si>
  <si>
    <t>Crystal Palace - Chelsea</t>
  </si>
  <si>
    <t xml:space="preserve">51.	Kante N'Golo	</t>
  </si>
  <si>
    <t>Manchester Utd - Bournemouth</t>
  </si>
  <si>
    <t>(3:1, 1:0)</t>
  </si>
  <si>
    <t xml:space="preserve">	5.	Pogba Paul
	33.	Pogba Paul
	45.	Rashford Marcus
	72.	Lukaku Romelu</t>
  </si>
  <si>
    <t xml:space="preserve">45+2.	Ake Nathan	</t>
  </si>
  <si>
    <t>Southampton - Manchester City</t>
  </si>
  <si>
    <t>(1:3, 0:0)</t>
  </si>
  <si>
    <t xml:space="preserve">	37.	Hojbjerg Pierre-Emile</t>
  </si>
  <si>
    <t xml:space="preserve">10.	Silva David	
45.	Ward-Prowse James	(own goal)
45+3.	Aguero Sergio	</t>
  </si>
  <si>
    <t>Brighton - Everton</t>
  </si>
  <si>
    <t xml:space="preserve">29.12.2018 </t>
  </si>
  <si>
    <t xml:space="preserve">	59.	Locadia Jurgen</t>
  </si>
  <si>
    <t>Fulham - Huddersfield</t>
  </si>
  <si>
    <t xml:space="preserve">	90+1.	Mitrovic Aleksandar</t>
  </si>
  <si>
    <t>Leicester - Cardiff</t>
  </si>
  <si>
    <t xml:space="preserve">90+2.	Camarasa Victor	</t>
  </si>
  <si>
    <t>Liverpool - Arsenal</t>
  </si>
  <si>
    <t>(4:1, 1:0)</t>
  </si>
  <si>
    <t xml:space="preserve">	14.	Firmino Roberto
	16.	Firmino Roberto
	32.	Mane Sadio
(penalty kick)	45+2.	Salah Mohamed
(penalty kick)	65.	Firmino Roberto</t>
  </si>
  <si>
    <t xml:space="preserve">11.	Maitland-Niles Ainsley	</t>
  </si>
  <si>
    <t>Tottenham - Wolves</t>
  </si>
  <si>
    <t>(1:0, 0:3)</t>
  </si>
  <si>
    <t xml:space="preserve">	22.	Kane Harry</t>
  </si>
  <si>
    <t xml:space="preserve">72.	Boly Willy	
83.	Jimenez Raul	
87.	Costa Helder	</t>
  </si>
  <si>
    <t>Watford - Newcastle</t>
  </si>
  <si>
    <t xml:space="preserve">	82.	Doucoure Abdoulaye</t>
  </si>
  <si>
    <t xml:space="preserve">29.	Rondon Salomon	</t>
  </si>
  <si>
    <t>Southampton - West Ham</t>
  </si>
  <si>
    <t xml:space="preserve">27.12.2018 </t>
  </si>
  <si>
    <t xml:space="preserve">	50.	Redmond Nathan</t>
  </si>
  <si>
    <t xml:space="preserve">53.	Anderson Felipe	
59.	Anderson Felipe	</t>
  </si>
  <si>
    <t>Brighton - Arsenal</t>
  </si>
  <si>
    <t xml:space="preserve">26.12.2018 </t>
  </si>
  <si>
    <t>19:15</t>
  </si>
  <si>
    <t xml:space="preserve">	35.	Locadia Jurgen</t>
  </si>
  <si>
    <t xml:space="preserve">7.	Aubameyang Pierre-Emerick	</t>
  </si>
  <si>
    <t>Burnley - Everton</t>
  </si>
  <si>
    <t>(1:3, 0:2)</t>
  </si>
  <si>
    <t xml:space="preserve">	37.	Gibson Benjamin</t>
  </si>
  <si>
    <t xml:space="preserve">2.	Mina Yerry	
13.	Digne Lucas	
22.	Sigurdsson Gylfi	(penalty kick)
71.	Digne Lucas	
90+3.	Richarlison	</t>
  </si>
  <si>
    <t>Crystal Palace - Cardiff</t>
  </si>
  <si>
    <t>Fulham - Wolves</t>
  </si>
  <si>
    <t xml:space="preserve">	74.	Sessegnon Ryan</t>
  </si>
  <si>
    <t xml:space="preserve">85.	Saiss Romain	</t>
  </si>
  <si>
    <t>Leicester - Manchester City</t>
  </si>
  <si>
    <t xml:space="preserve">	19.	Albrighton Marc
	81.	Pereira Ricardo</t>
  </si>
  <si>
    <t xml:space="preserve">14.	Silva Bernardo	</t>
  </si>
  <si>
    <t>Liverpool - Newcastle</t>
  </si>
  <si>
    <t>(1:0, 3:0)</t>
  </si>
  <si>
    <t xml:space="preserve">	11.	Lovren Dejan
(penalty kick)	47.	Salah Mohamed
	79.	Shaqiri Xherdan
	85.	Fabinho</t>
  </si>
  <si>
    <t>Manchester Utd - Huddersfield</t>
  </si>
  <si>
    <t xml:space="preserve">	28.	Matic Nemanja
	64.	Pogba Paul
	78.	Pogba Paul</t>
  </si>
  <si>
    <t xml:space="preserve">88.	Jorgensen Mathias	</t>
  </si>
  <si>
    <t>Tottenham - Bournemouth</t>
  </si>
  <si>
    <t xml:space="preserve">	16.	Eriksen Christian
	23.	Son Heung-Min
	35.	Lucas
	61.	Kane Harry
	70.	Son Heung-Min</t>
  </si>
  <si>
    <t>Watford - Chelsea</t>
  </si>
  <si>
    <t>21:30</t>
  </si>
  <si>
    <t xml:space="preserve">	45+3.	Pereyra Roberto</t>
  </si>
  <si>
    <t>45+1.	Hazard Eden	
58.	Hazard Eden	(penalty kick)</t>
  </si>
  <si>
    <t>Everton - Tottenham</t>
  </si>
  <si>
    <t xml:space="preserve">23.12.2018 </t>
  </si>
  <si>
    <t>2:6</t>
  </si>
  <si>
    <t>(1:3, 1:3)</t>
  </si>
  <si>
    <t xml:space="preserve">	21.	Walcott Theo
	51.	Sigurdsson Gylfi</t>
  </si>
  <si>
    <t xml:space="preserve">27.	Son Heung-Min	
35.	Alli Dele	
42.	Kane Harry	
48.	Eriksen Christian	
61.	Son Heung-Min	
74.	Kane Harry	</t>
  </si>
  <si>
    <t>Arsenal - Burnley</t>
  </si>
  <si>
    <t xml:space="preserve">22.12.2018 </t>
  </si>
  <si>
    <t xml:space="preserve">	14.	Aubameyang Pierre-Emerick
	48.	Aubameyang Pierre-Emerick
	90+1.	Iwobi Alex</t>
  </si>
  <si>
    <t xml:space="preserve">63.	Barnes Ashley	</t>
  </si>
  <si>
    <t>Bournemouth - Brighton</t>
  </si>
  <si>
    <t xml:space="preserve">	21.	Brooks David
	77.	Brooks David</t>
  </si>
  <si>
    <t>Cardiff - Manchester Utd</t>
  </si>
  <si>
    <t>(penalty kick)	38.	Camarasa Victor</t>
  </si>
  <si>
    <t xml:space="preserve">3.	Rashford Marcus	
29.	Herrera Ander	
41.	Martial Anthony	
57.	Lingard Jesse	(penalty kick)
90.	Lingard Jesse	</t>
  </si>
  <si>
    <t>Chelsea - Leicester</t>
  </si>
  <si>
    <t xml:space="preserve">51.	Vardy Jamie	</t>
  </si>
  <si>
    <t>Huddersfield - Southampton</t>
  </si>
  <si>
    <t>(0:2, 1:1)</t>
  </si>
  <si>
    <t xml:space="preserve">	58.	Billing Philip</t>
  </si>
  <si>
    <t xml:space="preserve">15.	Redmond Nathan	
42.	Ings Danny	(penalty kick)
71.	Obafemi Michael	</t>
  </si>
  <si>
    <t>Manchester City - Crystal Palace</t>
  </si>
  <si>
    <t xml:space="preserve">	27.	Gundogan Ilkay
	85.	De Bruyne Kevin</t>
  </si>
  <si>
    <t>33.	Schlupp Jeffrey	
35.	Townsend Andros	
51.	Milivojevic Luka	(penalty kick)</t>
  </si>
  <si>
    <t>Newcastle - Fulham</t>
  </si>
  <si>
    <t>West Ham - Watford</t>
  </si>
  <si>
    <t xml:space="preserve">30.	Deeney Troy	(penalty kick)
87.	Deulofeu Gerard	</t>
  </si>
  <si>
    <t>Wolves - Liverpool</t>
  </si>
  <si>
    <t xml:space="preserve">21.12.2018 </t>
  </si>
  <si>
    <t xml:space="preserve">18.	Salah Mohamed	
68.	van Dijk Virgil	</t>
  </si>
  <si>
    <t>Brighton - Chelsea</t>
  </si>
  <si>
    <t xml:space="preserve">16.12.2018 </t>
  </si>
  <si>
    <t xml:space="preserve">	66.	March Solomon</t>
  </si>
  <si>
    <t xml:space="preserve">17.	Pedro	
33.	Hazard Eden	</t>
  </si>
  <si>
    <t>Liverpool - Manchester Utd</t>
  </si>
  <si>
    <t>(1:1, 2:0)</t>
  </si>
  <si>
    <t xml:space="preserve">	24.	Mane Sadio
	73.	Shaqiri Xherdan
	80.	Shaqiri Xherdan</t>
  </si>
  <si>
    <t xml:space="preserve">33.	Lingard Jesse	</t>
  </si>
  <si>
    <t>Southampton - Arsenal</t>
  </si>
  <si>
    <t>(2:1, 1:1)</t>
  </si>
  <si>
    <t xml:space="preserve">	20.	Ings Danny
	44.	Ings Danny
	85.	Austin Charlie</t>
  </si>
  <si>
    <t xml:space="preserve">28.	Mkhitaryan Henrikh	
53.	Mkhitaryan Henrikh	</t>
  </si>
  <si>
    <t>Crystal Palace - Leicester</t>
  </si>
  <si>
    <t xml:space="preserve">15.12.2018 </t>
  </si>
  <si>
    <t xml:space="preserve">	39.	Milivojevic Luka</t>
  </si>
  <si>
    <t>Fulham - West Ham</t>
  </si>
  <si>
    <t xml:space="preserve">17.	Snodgrass Robert	
29.	Antonio Michail	</t>
  </si>
  <si>
    <t>Huddersfield - Newcastle</t>
  </si>
  <si>
    <t xml:space="preserve">55.	Rondon Salomon	</t>
  </si>
  <si>
    <t>Manchester City - Everton</t>
  </si>
  <si>
    <t xml:space="preserve">	22.	Gabriel Jesus
	50.	Gabriel Jesus
	69.	Sterling Raheem</t>
  </si>
  <si>
    <t xml:space="preserve">65.	Calvert-Lewin Dominic	</t>
  </si>
  <si>
    <t>Tottenham - Burnley</t>
  </si>
  <si>
    <t xml:space="preserve">	90+1.	Eriksen Christian</t>
  </si>
  <si>
    <t>Watford - Cardiff</t>
  </si>
  <si>
    <t>(1:0, 2:2)</t>
  </si>
  <si>
    <t xml:space="preserve">	16.	Deulofeu Gerard
	52.	Holebas Jose
	68.	Quina Domingos</t>
  </si>
  <si>
    <t xml:space="preserve">80.	Hoilett Junior	
82.	Reid Bobby	</t>
  </si>
  <si>
    <t>Wolves - Bournemouth</t>
  </si>
  <si>
    <t xml:space="preserve">	12.	Jimenez Raul
	90+4.	Cavaleiro Ivan</t>
  </si>
  <si>
    <t>Everton - Watford</t>
  </si>
  <si>
    <t xml:space="preserve">10.12.2018 </t>
  </si>
  <si>
    <t xml:space="preserve">	15.	Richarlison
	90+6.	Digne Lucas</t>
  </si>
  <si>
    <t xml:space="preserve">63.	Coleman Seamus	(own goal)
65.	Doucoure Abdoulaye	</t>
  </si>
  <si>
    <t>Newcastle - Wolves</t>
  </si>
  <si>
    <t xml:space="preserve">09.12.2018 </t>
  </si>
  <si>
    <t xml:space="preserve">	23.	Perez Ayoze</t>
  </si>
  <si>
    <t xml:space="preserve">17.	Jota Diogo	
90+4.	Doherty Matt	</t>
  </si>
  <si>
    <t>Arsenal - Huddersfield</t>
  </si>
  <si>
    <t xml:space="preserve">08.12.2018 </t>
  </si>
  <si>
    <t xml:space="preserve">	83.	Torreira Lucas</t>
  </si>
  <si>
    <t>Bournemouth - Liverpool</t>
  </si>
  <si>
    <t>(0:1, 0:3)</t>
  </si>
  <si>
    <t xml:space="preserve">25.	Salah Mohamed	
48.	Salah Mohamed	
68.	Cook Steve	(own goal)
77.	Salah Mohamed	</t>
  </si>
  <si>
    <t>Burnley - Brighton</t>
  </si>
  <si>
    <t xml:space="preserve">	40.	Tarkowski James</t>
  </si>
  <si>
    <t>Cardiff - Southampton</t>
  </si>
  <si>
    <t xml:space="preserve">	74.	Paterson Callum</t>
  </si>
  <si>
    <t>Chelsea - Manchester City</t>
  </si>
  <si>
    <t xml:space="preserve">	45.	Kante N'Golo
	78.	Luiz David</t>
  </si>
  <si>
    <t>Leicester - Tottenham</t>
  </si>
  <si>
    <t xml:space="preserve">45+1.	Son Heung-Min	
58.	Alli Dele	</t>
  </si>
  <si>
    <t>Manchester Utd - Fulham</t>
  </si>
  <si>
    <t>(3:0, 1:1)</t>
  </si>
  <si>
    <t xml:space="preserve">	13.	Young Ashley
	28.	Mata Juan
	42.	Lukaku Romelu
	82.	Rashford Marcus</t>
  </si>
  <si>
    <t>67.	Kamara Aboubakar	(penalty kick)</t>
  </si>
  <si>
    <t>West Ham - Crystal Palace</t>
  </si>
  <si>
    <t xml:space="preserve">	48.	Snodgrass Robert
	62.	Chicharito
	65.	Anderson Felipe</t>
  </si>
  <si>
    <t xml:space="preserve">6.	McArthur James	
76.	Schlupp Jeffrey	</t>
  </si>
  <si>
    <t>Burnley - Liverpool</t>
  </si>
  <si>
    <t xml:space="preserve">05.12.2018 </t>
  </si>
  <si>
    <t xml:space="preserve">	54.	Cork Jack</t>
  </si>
  <si>
    <t xml:space="preserve">62.	Milner James	
69.	Firmino Roberto	
90+1.	Shaqiri Xherdan	</t>
  </si>
  <si>
    <t>Everton - Newcastle</t>
  </si>
  <si>
    <t xml:space="preserve">	38.	Richarlison</t>
  </si>
  <si>
    <t xml:space="preserve">19.	Rondon Salomon	</t>
  </si>
  <si>
    <t>Fulham - Leicester</t>
  </si>
  <si>
    <t xml:space="preserve">	42.	Kamara Aboubakar</t>
  </si>
  <si>
    <t xml:space="preserve">74.	Maddison James	</t>
  </si>
  <si>
    <t>Manchester Utd - Arsenal</t>
  </si>
  <si>
    <t>(1:1, 1:1)</t>
  </si>
  <si>
    <t xml:space="preserve">	30.	Martial Anthony
	69.	Lingard Jesse</t>
  </si>
  <si>
    <t>26.	Mustafi Shkodran	
68.	Rojo Marcos	(own goal)</t>
  </si>
  <si>
    <t>Tottenham - Southampton</t>
  </si>
  <si>
    <t xml:space="preserve">	9.	Kane Harry
	51.	Lucas
	55.	Son Heung-Min</t>
  </si>
  <si>
    <t xml:space="preserve">90+3.	Austin Charlie	</t>
  </si>
  <si>
    <t>Wolves - Chelsea</t>
  </si>
  <si>
    <t xml:space="preserve">	59.	Jimenez Raul
	63.	Jota Diogo</t>
  </si>
  <si>
    <t xml:space="preserve">18.	Loftus-Cheek Ruben	</t>
  </si>
  <si>
    <t>Bournemouth - Huddersfield</t>
  </si>
  <si>
    <t xml:space="preserve">04.12.2018 </t>
  </si>
  <si>
    <t xml:space="preserve">	5.	Wilson Callum
	22.	Fraser Ryan</t>
  </si>
  <si>
    <t xml:space="preserve">38.	Kongolo Terence	</t>
  </si>
  <si>
    <t>Brighton - Crystal Palace</t>
  </si>
  <si>
    <t>(penalty kick)	24.	Murray Glenn
	31.	Balogun Leon
	45+4.	Andone Florin</t>
  </si>
  <si>
    <t>Watford - Manchester City</t>
  </si>
  <si>
    <t xml:space="preserve">	85.	Doucoure Abdoulaye</t>
  </si>
  <si>
    <t xml:space="preserve">40.	Sane Leroy	
51.	Mahrez Riyad	</t>
  </si>
  <si>
    <t>West Ham - Cardiff</t>
  </si>
  <si>
    <t xml:space="preserve">	49.	Perez Lucas
	54.	Perez Lucas
	61.	Antonio Michail</t>
  </si>
  <si>
    <t xml:space="preserve">90+5.	Murphy Josh	</t>
  </si>
  <si>
    <t>Arsenal - Tottenham</t>
  </si>
  <si>
    <t xml:space="preserve">02.12.2018 </t>
  </si>
  <si>
    <t>(1:2, 3:0)</t>
  </si>
  <si>
    <t>(penalty kick)	10.	Aubameyang Pierre-Emerick
	56.	Aubameyang Pierre-Emerick
	74.	Lacazette Alexandre
	77.	Torreira Lucas</t>
  </si>
  <si>
    <t>30.	Dier Eric	
34.	Kane Harry	(penalty kick)</t>
  </si>
  <si>
    <t>Chelsea - Fulham</t>
  </si>
  <si>
    <t xml:space="preserve">	4.	Pedro
	82.	Loftus-Cheek Ruben</t>
  </si>
  <si>
    <t>Liverpool - Everton</t>
  </si>
  <si>
    <t xml:space="preserve">	90+6.	Origi Divock</t>
  </si>
  <si>
    <t>Crystal Palace - Burnley</t>
  </si>
  <si>
    <t xml:space="preserve">01.12.2018 </t>
  </si>
  <si>
    <t xml:space="preserve">	16.	McArthur James
	77.	Townsend Andros</t>
  </si>
  <si>
    <t>Huddersfield - Brighton</t>
  </si>
  <si>
    <t xml:space="preserve">	1.	Jorgensen Mathias</t>
  </si>
  <si>
    <t xml:space="preserve">45+4.	Duffy Shane	
69.	Andone Florin	</t>
  </si>
  <si>
    <t>Leicester - Watford</t>
  </si>
  <si>
    <t>(penalty kick)	12.	Vardy Jamie
	23.	Maddison James</t>
  </si>
  <si>
    <t>Manchester City - Bournemouth</t>
  </si>
  <si>
    <t xml:space="preserve">	16.	Silva Bernardo
	57.	Sterling Raheem
	79.	Gundogan Ilkay</t>
  </si>
  <si>
    <t xml:space="preserve">44.	Wilson Callum	</t>
  </si>
  <si>
    <t>Newcastle - West Ham</t>
  </si>
  <si>
    <t xml:space="preserve">11.	Chicharito	
63.	Chicharito	
90+3.	Anderson Felipe	</t>
  </si>
  <si>
    <t>Southampton - Manchester Utd</t>
  </si>
  <si>
    <t xml:space="preserve">	13.	Armstrong Stuart
	20.	Soares Cedric</t>
  </si>
  <si>
    <t xml:space="preserve">33.	Lukaku Romelu	
39.	Herrera Ander	</t>
  </si>
  <si>
    <t>Cardiff - Wolves</t>
  </si>
  <si>
    <t xml:space="preserve">30.11.2018 </t>
  </si>
  <si>
    <t xml:space="preserve">	65.	Gunnarsson Aron
	77.	Hoilett Junior</t>
  </si>
  <si>
    <t xml:space="preserve">18.	Doherty Matt	</t>
  </si>
  <si>
    <t>Burnley - Newcastle</t>
  </si>
  <si>
    <t xml:space="preserve">26.11.2018 </t>
  </si>
  <si>
    <t>22:30</t>
  </si>
  <si>
    <t xml:space="preserve">	40.	Vokes Sam</t>
  </si>
  <si>
    <t xml:space="preserve">4.	Mee Ben	(own goal)
23.	Clark Ciaran	</t>
  </si>
  <si>
    <t>Bournemouth - Arsenal</t>
  </si>
  <si>
    <t xml:space="preserve">25.11.2018 </t>
  </si>
  <si>
    <t xml:space="preserve">	45+1.	King Joshua</t>
  </si>
  <si>
    <t xml:space="preserve">30.	Lerma Jefferson	(own goal)
67.	Aubameyang Pierre-Emerick	</t>
  </si>
  <si>
    <t>Wolves - Huddersfield</t>
  </si>
  <si>
    <t xml:space="preserve">6.	Mooy Aaron	
74.	Mooy Aaron	</t>
  </si>
  <si>
    <t>Brighton - Leicester</t>
  </si>
  <si>
    <t xml:space="preserve">24.11.2018 </t>
  </si>
  <si>
    <t xml:space="preserve">	15.	Murray Glenn</t>
  </si>
  <si>
    <t>79.	Vardy Jamie	(penalty kick)</t>
  </si>
  <si>
    <t>Everton - Cardiff</t>
  </si>
  <si>
    <t xml:space="preserve">	59.	Sigurdsson Gylfi</t>
  </si>
  <si>
    <t>Fulham - Southampton</t>
  </si>
  <si>
    <t xml:space="preserve">	33.	Mitrovic Aleksandar
	43.	Schurrle Andre
	63.	Mitrovic Aleksandar</t>
  </si>
  <si>
    <t xml:space="preserve">18.	Armstrong Stuart	
54.	Armstrong Stuart	</t>
  </si>
  <si>
    <t>Manchester Utd - Crystal Palace</t>
  </si>
  <si>
    <t>Tottenham - Chelsea</t>
  </si>
  <si>
    <t xml:space="preserve">	8.	Alli Dele
	16.	Kane Harry
	54.	Son Heung-Min</t>
  </si>
  <si>
    <t xml:space="preserve">85.	Giroud Olivier	</t>
  </si>
  <si>
    <t>Watford - Liverpool</t>
  </si>
  <si>
    <t>(0:0, 0:3)</t>
  </si>
  <si>
    <t xml:space="preserve">67.	Salah Mohamed	
76.	Alexander-Arnold Trent	
89.	Firmino Roberto	</t>
  </si>
  <si>
    <t>West Ham - Manchester City</t>
  </si>
  <si>
    <t>(0:3, 0:1)</t>
  </si>
  <si>
    <t xml:space="preserve">11.	Silva David	
19.	Sterling Raheem	
34.	Sane Leroy	
90+3.	Sane Leroy	</t>
  </si>
  <si>
    <t>Arsenal - Wolves</t>
  </si>
  <si>
    <t xml:space="preserve">11.11.2018 </t>
  </si>
  <si>
    <t xml:space="preserve">	86.	Mkhitaryan Henrikh</t>
  </si>
  <si>
    <t xml:space="preserve">13.	Cavaleiro Ivan	</t>
  </si>
  <si>
    <t>Chelsea - Everton</t>
  </si>
  <si>
    <t>Liverpool - Fulham</t>
  </si>
  <si>
    <t xml:space="preserve">	41.	Salah Mohamed
	53.	Shaqiri Xherdan</t>
  </si>
  <si>
    <t>Manchester City - Manchester Utd</t>
  </si>
  <si>
    <t xml:space="preserve">	12.	Silva David
	48.	Aguero Sergio
	86.	Gundogan Ilkay</t>
  </si>
  <si>
    <t>58.	Martial Anthony	(penalty kick)</t>
  </si>
  <si>
    <t>Cardiff - Brighton</t>
  </si>
  <si>
    <t xml:space="preserve">10.11.2018 </t>
  </si>
  <si>
    <t xml:space="preserve">	28.	Paterson Callum
	90.	Bamba Sol</t>
  </si>
  <si>
    <t xml:space="preserve">6.	Dunk Lewis	</t>
  </si>
  <si>
    <t>Crystal Palace - Tottenham</t>
  </si>
  <si>
    <t xml:space="preserve">66.	Foyth Juan	</t>
  </si>
  <si>
    <t>Huddersfield - West Ham</t>
  </si>
  <si>
    <t xml:space="preserve">	6.	Pritchard Alex</t>
  </si>
  <si>
    <t xml:space="preserve">74.	Anderson Felipe	</t>
  </si>
  <si>
    <t>Leicester - Burnley</t>
  </si>
  <si>
    <t>Newcastle - Bournemouth</t>
  </si>
  <si>
    <t xml:space="preserve">	7.	Rondon Salomon
	40.	Rondon Salomon</t>
  </si>
  <si>
    <t xml:space="preserve">45+6.	Lerma Jefferson	</t>
  </si>
  <si>
    <t>Southampton - Watford</t>
  </si>
  <si>
    <t xml:space="preserve">	20.	Gabbiadini Manolo</t>
  </si>
  <si>
    <t xml:space="preserve">82.	Holebas Jose	</t>
  </si>
  <si>
    <t>Huddersfield - Fulham</t>
  </si>
  <si>
    <t xml:space="preserve">05.11.2018 </t>
  </si>
  <si>
    <t>(own goal)	29.	Fosu-Mensah Timothy</t>
  </si>
  <si>
    <t>Chelsea - Crystal Palace</t>
  </si>
  <si>
    <t xml:space="preserve">04.11.2018 </t>
  </si>
  <si>
    <t xml:space="preserve">	32.	Morata Alvaro
	65.	Morata Alvaro
	70.	Pedro</t>
  </si>
  <si>
    <t xml:space="preserve">53.	Townsend Andros	</t>
  </si>
  <si>
    <t>Manchester City - Southampton</t>
  </si>
  <si>
    <t>6:1</t>
  </si>
  <si>
    <t>(4:1, 2:0)</t>
  </si>
  <si>
    <t>(own goal)	6.	Hoedt Wesley
	12.	Aguero Sergio
	18.	Silva David
	45+2.	Sterling Raheem
	67.	Sterling Raheem
	90+1.	Sane Leroy</t>
  </si>
  <si>
    <t>30.	Ings Danny	(penalty kick)</t>
  </si>
  <si>
    <t>Arsenal - Liverpool</t>
  </si>
  <si>
    <t xml:space="preserve">03.11.2018 </t>
  </si>
  <si>
    <t xml:space="preserve">	82.	Lacazette Alexandre</t>
  </si>
  <si>
    <t xml:space="preserve">61.	Milner James	</t>
  </si>
  <si>
    <t>Bournemouth - Manchester Utd</t>
  </si>
  <si>
    <t xml:space="preserve">	11.	Wilson Callum</t>
  </si>
  <si>
    <t xml:space="preserve">35.	Martial Anthony	
90+2.	Rashford Marcus	</t>
  </si>
  <si>
    <t>Cardiff - Leicester</t>
  </si>
  <si>
    <t xml:space="preserve">55.	Gray Demarai	</t>
  </si>
  <si>
    <t>Everton - Brighton</t>
  </si>
  <si>
    <t xml:space="preserve">	26.	Richarlison
	50.	Coleman Seamus
	77.	Richarlison</t>
  </si>
  <si>
    <t xml:space="preserve">33.	Dunk Lewis	</t>
  </si>
  <si>
    <t>Newcastle - Watford</t>
  </si>
  <si>
    <t xml:space="preserve">	65.	Perez Ayoze</t>
  </si>
  <si>
    <t>West Ham - Burnley</t>
  </si>
  <si>
    <t>(1:1, 3:1)</t>
  </si>
  <si>
    <t xml:space="preserve">	10.	Arnautovic Marko
	68.	Anderson Felipe
	84.	Anderson Felipe
	90+2.	Chicharito</t>
  </si>
  <si>
    <t xml:space="preserve">45.	Gudmundsson Johann	
77.	Wood Chris	</t>
  </si>
  <si>
    <t>Wolves - Tottenham</t>
  </si>
  <si>
    <t>(0:2, 2:1)</t>
  </si>
  <si>
    <t>(penalty kick)	68.	Neves Ruben
(penalty kick)	79.	Jimenez Raul</t>
  </si>
  <si>
    <t xml:space="preserve">27.	Lamela Erik	
30.	Lucas	
61.	Kane Harry	</t>
  </si>
  <si>
    <t>Tottenham - Manchester City</t>
  </si>
  <si>
    <t xml:space="preserve">29.10.2018 </t>
  </si>
  <si>
    <t xml:space="preserve">6.	Mahrez Riyad	</t>
  </si>
  <si>
    <t>Burnley - Chelsea</t>
  </si>
  <si>
    <t xml:space="preserve">28.10.2018 </t>
  </si>
  <si>
    <t xml:space="preserve">22.	Morata Alvaro	
57.	Barkley Ross	
62.	Willian	
90+2.	Loftus-Cheek Ruben	</t>
  </si>
  <si>
    <t>Crystal Palace - Arsenal</t>
  </si>
  <si>
    <t>(penalty kick)	45+1.	Milivojevic Luka
(penalty kick)	83.	Milivojevic Luka</t>
  </si>
  <si>
    <t xml:space="preserve">51.	Xhaka Granit	
56.	Aubameyang Pierre-Emerick	</t>
  </si>
  <si>
    <t>Manchester Utd - Everton</t>
  </si>
  <si>
    <t xml:space="preserve">	27.	Pogba Paul
	49.	Martial Anthony</t>
  </si>
  <si>
    <t>77.	Sigurdsson Gylfi	(penalty kick)</t>
  </si>
  <si>
    <t>Brighton - Wolves</t>
  </si>
  <si>
    <t xml:space="preserve">27.10.2018 </t>
  </si>
  <si>
    <t xml:space="preserve">	48.	Murray Glenn</t>
  </si>
  <si>
    <t>Fulham - Bournemouth</t>
  </si>
  <si>
    <t xml:space="preserve">14.	Wilson Callum	(penalty kick)
72.	Brooks David	
85.	Wilson Callum	</t>
  </si>
  <si>
    <t>Leicester - West Ham</t>
  </si>
  <si>
    <t xml:space="preserve">	89.	Ndidi Wilfred</t>
  </si>
  <si>
    <t xml:space="preserve">30.	Balbuena Fabian	</t>
  </si>
  <si>
    <t>Liverpool - Cardiff</t>
  </si>
  <si>
    <t xml:space="preserve">	10.	Salah Mohamed
	66.	Mane Sadio
	84.	Shaqiri Xherdan
	87.	Mane Sadio</t>
  </si>
  <si>
    <t xml:space="preserve">77.	Paterson Callum	</t>
  </si>
  <si>
    <t>Southampton - Newcastle</t>
  </si>
  <si>
    <t>Watford - Huddersfield</t>
  </si>
  <si>
    <t xml:space="preserve">	10.	Pereyra Roberto
	19.	Deulofeu Gerard
	80.	Success Isaac</t>
  </si>
  <si>
    <t>Arsenal - Leicester</t>
  </si>
  <si>
    <t xml:space="preserve">22.10.2018 </t>
  </si>
  <si>
    <t xml:space="preserve">	45.	Ozil Mesut
	63.	Aubameyang Pierre-Emerick
	66.	Aubameyang Pierre-Emerick</t>
  </si>
  <si>
    <t>31.	Bellerin Hector	(own goal)</t>
  </si>
  <si>
    <t>Everton - Crystal Palace</t>
  </si>
  <si>
    <t xml:space="preserve">21.10.2018 </t>
  </si>
  <si>
    <t xml:space="preserve">	87.	Calvert-Lewin Dominic
	89.	Tosun Cenk</t>
  </si>
  <si>
    <t>Bournemouth - Southampton</t>
  </si>
  <si>
    <t xml:space="preserve">20.10.2018 </t>
  </si>
  <si>
    <t>Cardiff - Fulham</t>
  </si>
  <si>
    <t>(2:2, 2:0)</t>
  </si>
  <si>
    <t xml:space="preserve">	15.	Murphy Josh
	20.	Reid Bobby
	65.	Paterson Callum
	87.	Harris Kadeem</t>
  </si>
  <si>
    <t xml:space="preserve">11.	Schurrle Andre	
34.	Sessegnon Ryan	</t>
  </si>
  <si>
    <t>Chelsea - Manchester Utd</t>
  </si>
  <si>
    <t xml:space="preserve">	21.	Rudiger Antonio
	90+6.	Barkley Ross</t>
  </si>
  <si>
    <t xml:space="preserve">55.	Martial Anthony	
73.	Martial Anthony	</t>
  </si>
  <si>
    <t>Huddersfield - Liverpool</t>
  </si>
  <si>
    <t xml:space="preserve">24.	Salah Mohamed	</t>
  </si>
  <si>
    <t>Manchester City - Burnley</t>
  </si>
  <si>
    <t>(1:0, 4:0)</t>
  </si>
  <si>
    <t xml:space="preserve">	17.	Aguero Sergio
	54.	Silva Bernardo
	56.	Fernandinho
	83.	Mahrez Riyad
	90.	Sane Leroy</t>
  </si>
  <si>
    <t>Newcastle - Brighton</t>
  </si>
  <si>
    <t xml:space="preserve">29.	Kayal Beram	</t>
  </si>
  <si>
    <t>West Ham - Tottenham</t>
  </si>
  <si>
    <t xml:space="preserve">44.	Lamela Erik	</t>
  </si>
  <si>
    <t>Wolves - Watford</t>
  </si>
  <si>
    <t xml:space="preserve">20.	Capoue Etienne	
21.	Pereyra Roberto	</t>
  </si>
  <si>
    <t>Fulham - Arsenal</t>
  </si>
  <si>
    <t xml:space="preserve">07.10.2018 </t>
  </si>
  <si>
    <t>(1:1, 0:4)</t>
  </si>
  <si>
    <t xml:space="preserve">	44.	Schurrle Andre</t>
  </si>
  <si>
    <t xml:space="preserve">29.	Lacazette Alexandre	
49.	Lacazette Alexandre	
67.	Aaron Ramsey	
79.	Aubameyang Pierre-Emerick	
90+1.	Aubameyang Pierre-Emerick	</t>
  </si>
  <si>
    <t>Liverpool - Manchester City</t>
  </si>
  <si>
    <t>Southampton - Chelsea</t>
  </si>
  <si>
    <t xml:space="preserve">30.	Hazard Eden	
57.	Barkley Ross	
90+3.	Morata Alvaro	</t>
  </si>
  <si>
    <t>Burnley - Huddersfield</t>
  </si>
  <si>
    <t xml:space="preserve">06.10.2018 </t>
  </si>
  <si>
    <t xml:space="preserve">	20.	Vokes Sam</t>
  </si>
  <si>
    <t xml:space="preserve">66.	Schindler Christopher	</t>
  </si>
  <si>
    <t>Crystal Palace - Wolves</t>
  </si>
  <si>
    <t xml:space="preserve">56.	Doherty Matt	</t>
  </si>
  <si>
    <t>Leicester - Everton</t>
  </si>
  <si>
    <t xml:space="preserve">	40.	Pereira Ricardo</t>
  </si>
  <si>
    <t xml:space="preserve">7.	Richarlison	
77.	Sigurdsson Gylfi	</t>
  </si>
  <si>
    <t>Manchester Utd - Newcastle</t>
  </si>
  <si>
    <t xml:space="preserve">	70.	Mata Juan
	76.	Martial Anthony
	90.	Sanchez Alexis</t>
  </si>
  <si>
    <t xml:space="preserve">7.	Kenedy	
10.	Muto Yoshinori	</t>
  </si>
  <si>
    <t>Tottenham - Cardiff</t>
  </si>
  <si>
    <t xml:space="preserve">	8.	Dier Eric</t>
  </si>
  <si>
    <t>Watford - Bournemouth</t>
  </si>
  <si>
    <t xml:space="preserve">14.	Brooks David	
33.	King Joshua	(penalty kick)
45.	King Joshua	
47.	Wilson Callum	</t>
  </si>
  <si>
    <t>Brighton - West Ham</t>
  </si>
  <si>
    <t xml:space="preserve">05.10.2018 </t>
  </si>
  <si>
    <t xml:space="preserve">	25.	Murray Glenn</t>
  </si>
  <si>
    <t>Bournemouth - Crystal Palace</t>
  </si>
  <si>
    <t xml:space="preserve">01.10.2018 </t>
  </si>
  <si>
    <t xml:space="preserve">	5.	Brooks David
(penalty kick)	87.	Stanislas Junior</t>
  </si>
  <si>
    <t xml:space="preserve">55.	van Aanholt Patrick	</t>
  </si>
  <si>
    <t>Cardiff - Burnley</t>
  </si>
  <si>
    <t xml:space="preserve">30.09.2018 </t>
  </si>
  <si>
    <t xml:space="preserve">	60.	Murphy Josh</t>
  </si>
  <si>
    <t xml:space="preserve">51.	Gudmundsson Johann	
70.	Vokes Sam	</t>
  </si>
  <si>
    <t>Arsenal - Watford</t>
  </si>
  <si>
    <t xml:space="preserve">29.09.2018 </t>
  </si>
  <si>
    <t>(own goal)	81.	Cathcart Craig
	83.	Ozil Mesut</t>
  </si>
  <si>
    <t>Chelsea - Liverpool</t>
  </si>
  <si>
    <t xml:space="preserve">	25.	Hazard Eden</t>
  </si>
  <si>
    <t xml:space="preserve">89.	Sturridge Daniel	</t>
  </si>
  <si>
    <t>Everton - Fulham</t>
  </si>
  <si>
    <t xml:space="preserve">	56.	Sigurdsson Gylfi
	66.	Tosun Cenk
	89.	Sigurdsson Gylfi</t>
  </si>
  <si>
    <t>Huddersfield - Tottenham</t>
  </si>
  <si>
    <t>25.	Kane Harry	
34.	Kane Harry	(penalty kick)</t>
  </si>
  <si>
    <t>Manchester City - Brighton</t>
  </si>
  <si>
    <t xml:space="preserve">	29.	Sterling Raheem
	65.	Aguero Sergio</t>
  </si>
  <si>
    <t>Newcastle - Leicester</t>
  </si>
  <si>
    <t xml:space="preserve">30.	Vardy Jamie	(penalty kick)
73.	Maguire Harry	</t>
  </si>
  <si>
    <t>West Ham - Manchester Utd</t>
  </si>
  <si>
    <t xml:space="preserve">	5.	Anderson Felipe
(own goal)	43.	Lindelof Victor
	74.	Arnautovic Marko</t>
  </si>
  <si>
    <t xml:space="preserve">71.	Rashford Marcus	</t>
  </si>
  <si>
    <t>Wolves - Southampton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</si>
</sst>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</font>
    <font>
      <u/>
      <sz val="8.8000000000000007"/>
      <color indexed="12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Alignment="1" applyProtection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orld.ru/forum/2-45366-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world.ru/forum/2-45366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81"/>
  <sheetViews>
    <sheetView topLeftCell="H1" zoomScale="80" zoomScaleNormal="80" workbookViewId="0">
      <selection activeCell="Z2" sqref="Z2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199</v>
      </c>
      <c r="G1" t="s">
        <v>174</v>
      </c>
      <c r="H1" s="13" t="s">
        <v>199</v>
      </c>
      <c r="I1" s="14"/>
      <c r="J1" s="14"/>
      <c r="K1" s="14"/>
      <c r="L1" s="14"/>
      <c r="M1" s="14"/>
      <c r="N1" s="14"/>
      <c r="O1" s="14"/>
      <c r="P1" s="15"/>
      <c r="Q1" s="13" t="s">
        <v>174</v>
      </c>
      <c r="R1" s="14"/>
      <c r="S1" s="14"/>
      <c r="T1" s="14"/>
      <c r="U1" s="14"/>
      <c r="V1" s="14"/>
      <c r="W1" s="14"/>
      <c r="X1" s="14"/>
      <c r="Y1" s="15"/>
      <c r="Z1" s="11" t="s">
        <v>189</v>
      </c>
      <c r="AA1" s="12"/>
      <c r="AB1" s="11" t="s">
        <v>188</v>
      </c>
      <c r="AC1" s="12"/>
      <c r="AD1" s="11" t="s">
        <v>190</v>
      </c>
      <c r="AE1" s="12"/>
      <c r="AF1" s="11" t="s">
        <v>191</v>
      </c>
      <c r="AG1" s="12"/>
      <c r="AH1" s="11" t="s">
        <v>192</v>
      </c>
      <c r="AI1" s="12"/>
    </row>
    <row r="2" spans="1:35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LOOKUP(,-SEARCH(SMALL(IF($H2:$Y2&lt;&gt;"",--LEFTB($H2:$Y2,2)),COLUMN(B$1)/2),$H2:$Y2),$H2:$Y2)</f>
        <v>27</v>
      </c>
      <c r="AA2" s="5" t="str">
        <f>IF(MATCH(Z2,$H2:$Y2,)&lt;10,$H$1,$Q$1)</f>
        <v>1k</v>
      </c>
      <c r="AB2" s="4">
        <f t="array" ref="AB2">LOOKUP(,-SEARCH(SMALL(IF($H2:$Y2&lt;&gt;"",--LEFTB($H2:$Y2,2)),COLUMN(D$1)/2),$H2:$Y2),$H2:$Y2)</f>
        <v>28</v>
      </c>
      <c r="AC2" s="5" t="str">
        <f t="shared" ref="AC2:AC65" si="0">IF(MATCH(AB2,$H2:$Y2,)&lt;10,$H$1,$Q$1)</f>
        <v>2k</v>
      </c>
      <c r="AD2" s="4">
        <f t="array" ref="AD2">LOOKUP(,-SEARCH(SMALL(IF($H2:$Y2&lt;&gt;"",--LEFTB($H2:$Y2,2)),COLUMN(F$1)/2),$H2:$Y2),$H2:$Y2)</f>
        <v>38</v>
      </c>
      <c r="AE2" s="5" t="str">
        <f t="shared" ref="AE2:AE65" si="1">IF(MATCH(AD2,$H2:$Y2,)&lt;10,$H$1,$Q$1)</f>
        <v>2k</v>
      </c>
      <c r="AF2" s="4">
        <f t="array" ref="AF2">LOOKUP(,-SEARCH(SMALL(IF($H2:$Y2&lt;&gt;"",--LEFTB($H2:$Y2,2)),COLUMN(H$1)/2),$H2:$Y2),$H2:$Y2)</f>
        <v>63</v>
      </c>
      <c r="AG2" s="5" t="str">
        <f t="shared" ref="AG2:AG65" si="2">IF(MATCH(AF2,$H2:$Y2,)&lt;10,$H$1,$Q$1)</f>
        <v>2k</v>
      </c>
      <c r="AH2" s="4">
        <f t="array" ref="AH2">LOOKUP(,-SEARCH(SMALL(IF($H2:$Y2&lt;&gt;"",--LEFTB($H2:$Y2,2)),COLUMN(J$1)/2),$H2:$Y2),$H2:$Y2)</f>
        <v>72</v>
      </c>
      <c r="AI2" s="5" t="str">
        <f t="shared" ref="AI2:AI256" si="3">IF(MATCH(AH2,$H2:$Y2,)&lt;10,$H$1,$Q$1)</f>
        <v>2k</v>
      </c>
    </row>
    <row r="3" spans="1:35">
      <c r="A3" t="s">
        <v>207</v>
      </c>
      <c r="B3" t="s">
        <v>201</v>
      </c>
      <c r="C3" t="s">
        <v>202</v>
      </c>
      <c r="D3" t="s">
        <v>208</v>
      </c>
      <c r="E3" t="s">
        <v>209</v>
      </c>
      <c r="F3" t="s">
        <v>210</v>
      </c>
      <c r="G3" t="s">
        <v>211</v>
      </c>
      <c r="H3" s="6">
        <v>65</v>
      </c>
      <c r="Q3" s="2">
        <v>52</v>
      </c>
      <c r="R3" s="2">
        <v>63</v>
      </c>
      <c r="S3" s="1" t="s">
        <v>175</v>
      </c>
      <c r="Z3" s="4">
        <f t="array" ref="Z3">LOOKUP(,-SEARCH(SMALL(IF($H3:$Y3&lt;&gt;"",--LEFTB($H3:$Y3,2)),COLUMN(B$1)/2),$H3:$Y3),$H3:$Y3)</f>
        <v>52</v>
      </c>
      <c r="AA3" s="5" t="str">
        <f t="shared" ref="AA3:AA257" si="4">IF(MATCH(Z3,$H3:$Y3,)&lt;10,$H$1,$Q$1)</f>
        <v>2k</v>
      </c>
      <c r="AB3" s="4">
        <f t="array" ref="AB3">LOOKUP(,-SEARCH(SMALL(IF($H3:$Y3&lt;&gt;"",--LEFTB($H3:$Y3,2)),COLUMN(D$1)/2),$H3:$Y3),$H3:$Y3)</f>
        <v>63</v>
      </c>
      <c r="AC3" s="5" t="str">
        <f t="shared" si="0"/>
        <v>2k</v>
      </c>
      <c r="AD3" s="4">
        <f t="array" ref="AD3">LOOKUP(,-SEARCH(SMALL(IF($H3:$Y3&lt;&gt;"",--LEFTB($H3:$Y3,2)),COLUMN(F$1)/2),$H3:$Y3),$H3:$Y3)</f>
        <v>65</v>
      </c>
      <c r="AE3" s="5" t="str">
        <f t="shared" si="1"/>
        <v>1k</v>
      </c>
      <c r="AF3" s="4" t="str">
        <f t="array" ref="AF3">LOOKUP(,-SEARCH(SMALL(IF($H3:$Y3&lt;&gt;"",--LEFTB($H3:$Y3,2)),COLUMN(H$1)/2),$H3:$Y3),$H3:$Y3)</f>
        <v>90+4</v>
      </c>
      <c r="AG3" s="5" t="str">
        <f t="shared" si="2"/>
        <v>2k</v>
      </c>
      <c r="AH3" s="4" t="e">
        <f t="array" ref="AH3">LOOKUP(,-SEARCH(SMALL(IF($H3:$Y3&lt;&gt;"",--LEFTB($H3:$Y3,2)),COLUMN(J$1)/2),$H3:$Y3),$H3:$Y3)</f>
        <v>#N/A</v>
      </c>
      <c r="AI3" s="5" t="e">
        <f t="shared" si="3"/>
        <v>#N/A</v>
      </c>
    </row>
    <row r="4" spans="1:35">
      <c r="A4" t="s">
        <v>212</v>
      </c>
      <c r="B4" t="s">
        <v>201</v>
      </c>
      <c r="C4" t="s">
        <v>202</v>
      </c>
      <c r="D4" t="s">
        <v>213</v>
      </c>
      <c r="E4" t="s">
        <v>214</v>
      </c>
      <c r="F4" t="s">
        <v>215</v>
      </c>
      <c r="G4" t="s">
        <v>216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LOOKUP(,-SEARCH(SMALL(IF($H4:$Y4&lt;&gt;"",--LEFTB($H4:$Y4,2)),COLUMN(B$1)/2),$H4:$Y4),$H4:$Y4)</f>
        <v>24</v>
      </c>
      <c r="AA4" s="5" t="str">
        <f t="shared" si="4"/>
        <v>1k</v>
      </c>
      <c r="AB4" s="4">
        <f t="array" ref="AB4">LOOKUP(,-SEARCH(SMALL(IF($H4:$Y4&lt;&gt;"",--LEFTB($H4:$Y4,2)),COLUMN(D$1)/2),$H4:$Y4),$H4:$Y4)</f>
        <v>32</v>
      </c>
      <c r="AC4" s="5" t="str">
        <f t="shared" si="0"/>
        <v>1k</v>
      </c>
      <c r="AD4" s="4">
        <f t="array" ref="AD4">LOOKUP(,-SEARCH(SMALL(IF($H4:$Y4&lt;&gt;"",--LEFTB($H4:$Y4,2)),COLUMN(F$1)/2),$H4:$Y4),$H4:$Y4)</f>
        <v>37</v>
      </c>
      <c r="AE4" s="5" t="str">
        <f t="shared" si="1"/>
        <v>1k</v>
      </c>
      <c r="AF4" s="4">
        <f t="array" ref="AF4">LOOKUP(,-SEARCH(SMALL(IF($H4:$Y4&lt;&gt;"",--LEFTB($H4:$Y4,2)),COLUMN(H$1)/2),$H4:$Y4),$H4:$Y4)</f>
        <v>45</v>
      </c>
      <c r="AG4" s="5" t="str">
        <f t="shared" si="2"/>
        <v>2k</v>
      </c>
      <c r="AH4" s="4">
        <f t="array" ref="AH4">LOOKUP(,-SEARCH(SMALL(IF($H4:$Y4&lt;&gt;"",--LEFTB($H4:$Y4,2)),COLUMN(J$1)/2),$H4:$Y4),$H4:$Y4)</f>
        <v>56</v>
      </c>
      <c r="AI4" s="5" t="str">
        <f t="shared" si="3"/>
        <v>2k</v>
      </c>
    </row>
    <row r="5" spans="1:35">
      <c r="A5" t="s">
        <v>217</v>
      </c>
      <c r="B5" t="s">
        <v>201</v>
      </c>
      <c r="C5" t="s">
        <v>202</v>
      </c>
      <c r="D5" t="s">
        <v>218</v>
      </c>
      <c r="E5" t="s">
        <v>219</v>
      </c>
      <c r="F5" t="s">
        <v>220</v>
      </c>
      <c r="G5" t="s">
        <v>221</v>
      </c>
      <c r="Q5" s="2">
        <v>9</v>
      </c>
      <c r="R5" s="2">
        <v>11</v>
      </c>
      <c r="S5" s="2">
        <v>61</v>
      </c>
      <c r="T5" s="2">
        <v>90</v>
      </c>
      <c r="Z5" s="4">
        <f t="array" ref="Z5">LOOKUP(,-SEARCH(SMALL(IF($H5:$Y5&lt;&gt;"",--LEFTB($H5:$Y5,2)),COLUMN(B$1)/2),$H5:$Y5),$H5:$Y5)</f>
        <v>90</v>
      </c>
      <c r="AA5" s="5" t="str">
        <f t="shared" si="4"/>
        <v>2k</v>
      </c>
      <c r="AB5" s="4">
        <f t="array" ref="AB5">LOOKUP(,-SEARCH(SMALL(IF($H5:$Y5&lt;&gt;"",--LEFTB($H5:$Y5,2)),COLUMN(D$1)/2),$H5:$Y5),$H5:$Y5)</f>
        <v>11</v>
      </c>
      <c r="AC5" s="5" t="str">
        <f t="shared" si="0"/>
        <v>2k</v>
      </c>
      <c r="AD5" s="4">
        <f t="array" ref="AD5">LOOKUP(,-SEARCH(SMALL(IF($H5:$Y5&lt;&gt;"",--LEFTB($H5:$Y5,2)),COLUMN(F$1)/2),$H5:$Y5),$H5:$Y5)</f>
        <v>61</v>
      </c>
      <c r="AE5" s="5" t="str">
        <f t="shared" si="1"/>
        <v>2k</v>
      </c>
      <c r="AF5" s="4">
        <f t="array" ref="AF5">LOOKUP(,-SEARCH(SMALL(IF($H5:$Y5&lt;&gt;"",--LEFTB($H5:$Y5,2)),COLUMN(H$1)/2),$H5:$Y5),$H5:$Y5)</f>
        <v>90</v>
      </c>
      <c r="AG5" s="5" t="str">
        <f t="shared" si="2"/>
        <v>2k</v>
      </c>
      <c r="AH5" s="4" t="e">
        <f t="array" ref="AH5">LOOKUP(,-SEARCH(SMALL(IF($H5:$Y5&lt;&gt;"",--LEFTB($H5:$Y5,2)),COLUMN(J$1)/2),$H5:$Y5),$H5:$Y5)</f>
        <v>#N/A</v>
      </c>
      <c r="AI5" s="5" t="e">
        <f t="shared" si="3"/>
        <v>#N/A</v>
      </c>
    </row>
    <row r="6" spans="1:35">
      <c r="A6" t="s">
        <v>222</v>
      </c>
      <c r="B6" t="s">
        <v>201</v>
      </c>
      <c r="C6" t="s">
        <v>202</v>
      </c>
      <c r="D6" t="s">
        <v>223</v>
      </c>
      <c r="E6" t="s">
        <v>224</v>
      </c>
      <c r="Z6" s="4" t="e">
        <f t="array" ref="Z6">LOOKUP(,-SEARCH(SMALL(IF($H6:$Y6&lt;&gt;"",--LEFTB($H6:$Y6,2)),COLUMN(B$1)/2),$H6:$Y6),$H6:$Y6)</f>
        <v>#N/A</v>
      </c>
      <c r="AA6" s="5" t="e">
        <f t="shared" si="4"/>
        <v>#N/A</v>
      </c>
      <c r="AB6" s="4" t="e">
        <f t="array" ref="AB6">LOOKUP(,-SEARCH(SMALL(IF($H6:$Y6&lt;&gt;"",--LEFTB($H6:$Y6,2)),COLUMN(D$1)/2),$H6:$Y6),$H6:$Y6)</f>
        <v>#N/A</v>
      </c>
      <c r="AC6" s="5" t="e">
        <f t="shared" si="0"/>
        <v>#N/A</v>
      </c>
      <c r="AD6" s="4" t="e">
        <f t="array" ref="AD6">LOOKUP(,-SEARCH(SMALL(IF($H6:$Y6&lt;&gt;"",--LEFTB($H6:$Y6,2)),COLUMN(F$1)/2),$H6:$Y6),$H6:$Y6)</f>
        <v>#N/A</v>
      </c>
      <c r="AE6" s="5" t="e">
        <f t="shared" si="1"/>
        <v>#N/A</v>
      </c>
      <c r="AF6" s="4" t="e">
        <f t="array" ref="AF6">LOOKUP(,-SEARCH(SMALL(IF($H6:$Y6&lt;&gt;"",--LEFTB($H6:$Y6,2)),COLUMN(H$1)/2),$H6:$Y6),$H6:$Y6)</f>
        <v>#N/A</v>
      </c>
      <c r="AG6" s="5" t="e">
        <f t="shared" si="2"/>
        <v>#N/A</v>
      </c>
      <c r="AH6" s="4" t="e">
        <f t="array" ref="AH6">LOOKUP(,-SEARCH(SMALL(IF($H6:$Y6&lt;&gt;"",--LEFTB($H6:$Y6,2)),COLUMN(J$1)/2),$H6:$Y6),$H6:$Y6)</f>
        <v>#N/A</v>
      </c>
      <c r="AI6" s="5" t="e">
        <f t="shared" si="3"/>
        <v>#N/A</v>
      </c>
    </row>
    <row r="7" spans="1:35">
      <c r="A7" t="s">
        <v>225</v>
      </c>
      <c r="B7" t="s">
        <v>201</v>
      </c>
      <c r="C7" t="s">
        <v>202</v>
      </c>
      <c r="D7" t="s">
        <v>226</v>
      </c>
      <c r="E7" t="s">
        <v>227</v>
      </c>
      <c r="F7" t="s">
        <v>228</v>
      </c>
      <c r="G7" t="s">
        <v>220</v>
      </c>
      <c r="H7" s="6">
        <v>17</v>
      </c>
      <c r="I7" s="7">
        <v>81</v>
      </c>
      <c r="Z7" s="4">
        <f t="array" ref="Z7">LOOKUP(,-SEARCH(SMALL(IF($H7:$Y7&lt;&gt;"",--LEFTB($H7:$Y7,2)),COLUMN(B$1)/2),$H7:$Y7),$H7:$Y7)</f>
        <v>17</v>
      </c>
      <c r="AA7" s="5" t="str">
        <f t="shared" si="4"/>
        <v>1k</v>
      </c>
      <c r="AB7" s="4">
        <f t="array" ref="AB7">LOOKUP(,-SEARCH(SMALL(IF($H7:$Y7&lt;&gt;"",--LEFTB($H7:$Y7,2)),COLUMN(D$1)/2),$H7:$Y7),$H7:$Y7)</f>
        <v>81</v>
      </c>
      <c r="AC7" s="5" t="str">
        <f t="shared" si="0"/>
        <v>1k</v>
      </c>
      <c r="AD7" s="4" t="e">
        <f t="array" ref="AD7">LOOKUP(,-SEARCH(SMALL(IF($H7:$Y7&lt;&gt;"",--LEFTB($H7:$Y7,2)),COLUMN(F$1)/2),$H7:$Y7),$H7:$Y7)</f>
        <v>#N/A</v>
      </c>
      <c r="AE7" s="5" t="e">
        <f t="shared" si="1"/>
        <v>#N/A</v>
      </c>
      <c r="AF7" s="4" t="e">
        <f t="array" ref="AF7">LOOKUP(,-SEARCH(SMALL(IF($H7:$Y7&lt;&gt;"",--LEFTB($H7:$Y7,2)),COLUMN(H$1)/2),$H7:$Y7),$H7:$Y7)</f>
        <v>#N/A</v>
      </c>
      <c r="AG7" s="5" t="e">
        <f t="shared" si="2"/>
        <v>#N/A</v>
      </c>
      <c r="AH7" s="4" t="e">
        <f t="array" ref="AH7">LOOKUP(,-SEARCH(SMALL(IF($H7:$Y7&lt;&gt;"",--LEFTB($H7:$Y7,2)),COLUMN(J$1)/2),$H7:$Y7),$H7:$Y7)</f>
        <v>#N/A</v>
      </c>
      <c r="AI7" s="5" t="e">
        <f t="shared" si="3"/>
        <v>#N/A</v>
      </c>
    </row>
    <row r="8" spans="1:35">
      <c r="A8" t="s">
        <v>229</v>
      </c>
      <c r="B8" t="s">
        <v>201</v>
      </c>
      <c r="C8" t="s">
        <v>202</v>
      </c>
      <c r="D8" t="s">
        <v>230</v>
      </c>
      <c r="E8" t="s">
        <v>231</v>
      </c>
      <c r="F8" t="s">
        <v>220</v>
      </c>
      <c r="G8" t="s">
        <v>232</v>
      </c>
      <c r="Q8" s="2">
        <v>23</v>
      </c>
      <c r="R8" s="2">
        <v>54</v>
      </c>
      <c r="Z8" s="4">
        <f t="array" ref="Z8">LOOKUP(,-SEARCH(SMALL(IF($H8:$Y8&lt;&gt;"",--LEFTB($H8:$Y8,2)),COLUMN(B$1)/2),$H8:$Y8),$H8:$Y8)</f>
        <v>23</v>
      </c>
      <c r="AA8" s="5" t="str">
        <f t="shared" si="4"/>
        <v>2k</v>
      </c>
      <c r="AB8" s="4">
        <f t="array" ref="AB8">LOOKUP(,-SEARCH(SMALL(IF($H8:$Y8&lt;&gt;"",--LEFTB($H8:$Y8,2)),COLUMN(D$1)/2),$H8:$Y8),$H8:$Y8)</f>
        <v>54</v>
      </c>
      <c r="AC8" s="5" t="str">
        <f t="shared" si="0"/>
        <v>2k</v>
      </c>
      <c r="AD8" s="4" t="e">
        <f t="array" ref="AD8">LOOKUP(,-SEARCH(SMALL(IF($H8:$Y8&lt;&gt;"",--LEFTB($H8:$Y8,2)),COLUMN(F$1)/2),$H8:$Y8),$H8:$Y8)</f>
        <v>#N/A</v>
      </c>
      <c r="AE8" s="5" t="e">
        <f t="shared" si="1"/>
        <v>#N/A</v>
      </c>
      <c r="AF8" s="4" t="e">
        <f t="array" ref="AF8">LOOKUP(,-SEARCH(SMALL(IF($H8:$Y8&lt;&gt;"",--LEFTB($H8:$Y8,2)),COLUMN(H$1)/2),$H8:$Y8),$H8:$Y8)</f>
        <v>#N/A</v>
      </c>
      <c r="AG8" s="5" t="e">
        <f t="shared" si="2"/>
        <v>#N/A</v>
      </c>
      <c r="AH8" s="4" t="e">
        <f t="array" ref="AH8">LOOKUP(,-SEARCH(SMALL(IF($H8:$Y8&lt;&gt;"",--LEFTB($H8:$Y8,2)),COLUMN(J$1)/2),$H8:$Y8),$H8:$Y8)</f>
        <v>#N/A</v>
      </c>
      <c r="AI8" s="5" t="e">
        <f t="shared" si="3"/>
        <v>#N/A</v>
      </c>
    </row>
    <row r="9" spans="1:35">
      <c r="A9" t="s">
        <v>233</v>
      </c>
      <c r="B9" t="s">
        <v>201</v>
      </c>
      <c r="C9" t="s">
        <v>202</v>
      </c>
      <c r="D9" t="s">
        <v>234</v>
      </c>
      <c r="E9" t="s">
        <v>235</v>
      </c>
      <c r="F9" t="s">
        <v>236</v>
      </c>
      <c r="G9" t="s">
        <v>237</v>
      </c>
      <c r="H9" s="6">
        <v>41</v>
      </c>
      <c r="Q9" s="2">
        <v>55</v>
      </c>
      <c r="Z9" s="4">
        <f t="array" ref="Z9">LOOKUP(,-SEARCH(SMALL(IF($H9:$Y9&lt;&gt;"",--LEFTB($H9:$Y9,2)),COLUMN(B$1)/2),$H9:$Y9),$H9:$Y9)</f>
        <v>41</v>
      </c>
      <c r="AA9" s="5" t="str">
        <f t="shared" si="4"/>
        <v>1k</v>
      </c>
      <c r="AB9" s="4">
        <f t="array" ref="AB9">LOOKUP(,-SEARCH(SMALL(IF($H9:$Y9&lt;&gt;"",--LEFTB($H9:$Y9,2)),COLUMN(D$1)/2),$H9:$Y9),$H9:$Y9)</f>
        <v>55</v>
      </c>
      <c r="AC9" s="5" t="str">
        <f t="shared" si="0"/>
        <v>2k</v>
      </c>
      <c r="AD9" s="4" t="e">
        <f t="array" ref="AD9">LOOKUP(,-SEARCH(SMALL(IF($H9:$Y9&lt;&gt;"",--LEFTB($H9:$Y9,2)),COLUMN(F$1)/2),$H9:$Y9),$H9:$Y9)</f>
        <v>#N/A</v>
      </c>
      <c r="AE9" s="5" t="e">
        <f t="shared" si="1"/>
        <v>#N/A</v>
      </c>
      <c r="AF9" s="4" t="e">
        <f t="array" ref="AF9">LOOKUP(,-SEARCH(SMALL(IF($H9:$Y9&lt;&gt;"",--LEFTB($H9:$Y9,2)),COLUMN(H$1)/2),$H9:$Y9),$H9:$Y9)</f>
        <v>#N/A</v>
      </c>
      <c r="AG9" s="5" t="e">
        <f t="shared" si="2"/>
        <v>#N/A</v>
      </c>
      <c r="AH9" s="4" t="e">
        <f t="array" ref="AH9">LOOKUP(,-SEARCH(SMALL(IF($H9:$Y9&lt;&gt;"",--LEFTB($H9:$Y9,2)),COLUMN(J$1)/2),$H9:$Y9),$H9:$Y9)</f>
        <v>#N/A</v>
      </c>
      <c r="AI9" s="5" t="e">
        <f t="shared" si="3"/>
        <v>#N/A</v>
      </c>
    </row>
    <row r="10" spans="1:35">
      <c r="A10" t="s">
        <v>238</v>
      </c>
      <c r="B10" t="s">
        <v>201</v>
      </c>
      <c r="C10" t="s">
        <v>202</v>
      </c>
      <c r="D10" t="s">
        <v>239</v>
      </c>
      <c r="E10" t="s">
        <v>240</v>
      </c>
      <c r="F10" t="s">
        <v>241</v>
      </c>
      <c r="G10" t="s">
        <v>242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LOOKUP(,-SEARCH(SMALL(IF($H10:$Y10&lt;&gt;"",--LEFTB($H10:$Y10,2)),COLUMN(B$1)/2),$H10:$Y10),$H10:$Y10)</f>
        <v>3</v>
      </c>
      <c r="AA10" s="5" t="str">
        <f t="shared" si="4"/>
        <v>1k</v>
      </c>
      <c r="AB10" s="4">
        <f t="array" ref="AB10">LOOKUP(,-SEARCH(SMALL(IF($H10:$Y10&lt;&gt;"",--LEFTB($H10:$Y10,2)),COLUMN(D$1)/2),$H10:$Y10),$H10:$Y10)</f>
        <v>69</v>
      </c>
      <c r="AC10" s="5" t="str">
        <f t="shared" si="0"/>
        <v>2k</v>
      </c>
      <c r="AD10" s="4">
        <f t="array" ref="AD10">LOOKUP(,-SEARCH(SMALL(IF($H10:$Y10&lt;&gt;"",--LEFTB($H10:$Y10,2)),COLUMN(F$1)/2),$H10:$Y10),$H10:$Y10)</f>
        <v>72</v>
      </c>
      <c r="AE10" s="5" t="str">
        <f t="shared" si="1"/>
        <v>2k</v>
      </c>
      <c r="AF10" s="4">
        <f t="array" ref="AF10">LOOKUP(,-SEARCH(SMALL(IF($H10:$Y10&lt;&gt;"",--LEFTB($H10:$Y10,2)),COLUMN(H$1)/2),$H10:$Y10),$H10:$Y10)</f>
        <v>75</v>
      </c>
      <c r="AG10" s="5" t="str">
        <f t="shared" si="2"/>
        <v>1k</v>
      </c>
      <c r="AH10" s="4" t="e">
        <f t="array" ref="AH10">LOOKUP(,-SEARCH(SMALL(IF($H10:$Y10&lt;&gt;"",--LEFTB($H10:$Y10,2)),COLUMN(J$1)/2),$H10:$Y10),$H10:$Y10)</f>
        <v>#N/A</v>
      </c>
      <c r="AI10" s="5" t="e">
        <f t="shared" si="3"/>
        <v>#N/A</v>
      </c>
    </row>
    <row r="11" spans="1:35">
      <c r="A11" t="s">
        <v>243</v>
      </c>
      <c r="B11" t="s">
        <v>201</v>
      </c>
      <c r="C11" t="s">
        <v>202</v>
      </c>
      <c r="D11" t="s">
        <v>203</v>
      </c>
      <c r="E11" t="s">
        <v>244</v>
      </c>
      <c r="F11" t="s">
        <v>245</v>
      </c>
      <c r="G11" t="s">
        <v>246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LOOKUP(,-SEARCH(SMALL(IF($H11:$Y11&lt;&gt;"",--LEFTB($H11:$Y11,2)),COLUMN(B$1)/2),$H11:$Y11),$H11:$Y11)</f>
        <v>15</v>
      </c>
      <c r="AA11" s="5" t="str">
        <f t="shared" si="4"/>
        <v>2k</v>
      </c>
      <c r="AB11" s="4">
        <f t="array" ref="AB11">LOOKUP(,-SEARCH(SMALL(IF($H11:$Y11&lt;&gt;"",--LEFTB($H11:$Y11,2)),COLUMN(D$1)/2),$H11:$Y11),$H11:$Y11)</f>
        <v>39</v>
      </c>
      <c r="AC11" s="5" t="str">
        <f t="shared" si="0"/>
        <v>2k</v>
      </c>
      <c r="AD11" s="4">
        <f t="array" ref="AD11">LOOKUP(,-SEARCH(SMALL(IF($H11:$Y11&lt;&gt;"",--LEFTB($H11:$Y11,2)),COLUMN(F$1)/2),$H11:$Y11),$H11:$Y11)</f>
        <v>46</v>
      </c>
      <c r="AE11" s="5" t="str">
        <f t="shared" si="1"/>
        <v>1k</v>
      </c>
      <c r="AF11" s="4">
        <f t="array" ref="AF11">LOOKUP(,-SEARCH(SMALL(IF($H11:$Y11&lt;&gt;"",--LEFTB($H11:$Y11,2)),COLUMN(H$1)/2),$H11:$Y11),$H11:$Y11)</f>
        <v>71</v>
      </c>
      <c r="AG11" s="5" t="str">
        <f t="shared" si="2"/>
        <v>2k</v>
      </c>
      <c r="AH11" s="4">
        <f t="array" ref="AH11">LOOKUP(,-SEARCH(SMALL(IF($H11:$Y11&lt;&gt;"",--LEFTB($H11:$Y11,2)),COLUMN(J$1)/2),$H11:$Y11),$H11:$Y11)</f>
        <v>78</v>
      </c>
      <c r="AI11" s="5" t="str">
        <f t="shared" si="3"/>
        <v>2k</v>
      </c>
    </row>
    <row r="12" spans="1:35">
      <c r="A12" t="s">
        <v>247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G12" t="s">
        <v>220</v>
      </c>
      <c r="H12" s="6">
        <v>70</v>
      </c>
      <c r="Z12" s="4">
        <f t="array" ref="Z12">LOOKUP(,-SEARCH(SMALL(IF($H12:$Y12&lt;&gt;"",--LEFTB($H12:$Y12,2)),COLUMN(B$1)/2),$H12:$Y12),$H12:$Y12)</f>
        <v>70</v>
      </c>
      <c r="AA12" s="5" t="str">
        <f t="shared" si="4"/>
        <v>1k</v>
      </c>
      <c r="AB12" s="4" t="e">
        <f t="array" ref="AB12">LOOKUP(,-SEARCH(SMALL(IF($H12:$Y12&lt;&gt;"",--LEFTB($H12:$Y12,2)),COLUMN(D$1)/2),$H12:$Y12),$H12:$Y12)</f>
        <v>#N/A</v>
      </c>
      <c r="AC12" s="5" t="e">
        <f t="shared" si="0"/>
        <v>#N/A</v>
      </c>
      <c r="AD12" s="4" t="e">
        <f t="array" ref="AD12">LOOKUP(,-SEARCH(SMALL(IF($H12:$Y12&lt;&gt;"",--LEFTB($H12:$Y12,2)),COLUMN(F$1)/2),$H12:$Y12),$H12:$Y12)</f>
        <v>#N/A</v>
      </c>
      <c r="AE12" s="5" t="e">
        <f t="shared" si="1"/>
        <v>#N/A</v>
      </c>
      <c r="AF12" s="4" t="e">
        <f t="array" ref="AF12">LOOKUP(,-SEARCH(SMALL(IF($H12:$Y12&lt;&gt;"",--LEFTB($H12:$Y12,2)),COLUMN(H$1)/2),$H12:$Y12),$H12:$Y12)</f>
        <v>#N/A</v>
      </c>
      <c r="AG12" s="5" t="e">
        <f t="shared" si="2"/>
        <v>#N/A</v>
      </c>
      <c r="AH12" s="4" t="e">
        <f t="array" ref="AH12">LOOKUP(,-SEARCH(SMALL(IF($H12:$Y12&lt;&gt;"",--LEFTB($H12:$Y12,2)),COLUMN(J$1)/2),$H12:$Y12),$H12:$Y12)</f>
        <v>#N/A</v>
      </c>
      <c r="AI12" s="5" t="e">
        <f t="shared" si="3"/>
        <v>#N/A</v>
      </c>
    </row>
    <row r="13" spans="1:35">
      <c r="A13" t="s">
        <v>253</v>
      </c>
      <c r="B13" t="s">
        <v>254</v>
      </c>
      <c r="C13" t="s">
        <v>255</v>
      </c>
      <c r="D13" t="s">
        <v>234</v>
      </c>
      <c r="E13" t="s">
        <v>235</v>
      </c>
      <c r="F13" t="s">
        <v>256</v>
      </c>
      <c r="G13" t="s">
        <v>257</v>
      </c>
      <c r="H13" s="6">
        <v>9</v>
      </c>
      <c r="Q13" s="2">
        <v>61</v>
      </c>
      <c r="Z13" s="4">
        <f t="array" ref="Z13">LOOKUP(,-SEARCH(SMALL(IF($H13:$Y13&lt;&gt;"",--LEFTB($H13:$Y13,2)),COLUMN(B$1)/2),$H13:$Y13),$H13:$Y13)</f>
        <v>9</v>
      </c>
      <c r="AA13" s="5" t="str">
        <f t="shared" si="4"/>
        <v>1k</v>
      </c>
      <c r="AB13" s="4">
        <f t="array" ref="AB13">LOOKUP(,-SEARCH(SMALL(IF($H13:$Y13&lt;&gt;"",--LEFTB($H13:$Y13,2)),COLUMN(D$1)/2),$H13:$Y13),$H13:$Y13)</f>
        <v>61</v>
      </c>
      <c r="AC13" s="5" t="str">
        <f t="shared" si="0"/>
        <v>2k</v>
      </c>
      <c r="AD13" s="4" t="e">
        <f t="array" ref="AD13">LOOKUP(,-SEARCH(SMALL(IF($H13:$Y13&lt;&gt;"",--LEFTB($H13:$Y13,2)),COLUMN(F$1)/2),$H13:$Y13),$H13:$Y13)</f>
        <v>#N/A</v>
      </c>
      <c r="AE13" s="5" t="e">
        <f t="shared" si="1"/>
        <v>#N/A</v>
      </c>
      <c r="AF13" s="4" t="e">
        <f t="array" ref="AF13">LOOKUP(,-SEARCH(SMALL(IF($H13:$Y13&lt;&gt;"",--LEFTB($H13:$Y13,2)),COLUMN(H$1)/2),$H13:$Y13),$H13:$Y13)</f>
        <v>#N/A</v>
      </c>
      <c r="AG13" s="5" t="e">
        <f t="shared" si="2"/>
        <v>#N/A</v>
      </c>
      <c r="AH13" s="4" t="e">
        <f t="array" ref="AH13">LOOKUP(,-SEARCH(SMALL(IF($H13:$Y13&lt;&gt;"",--LEFTB($H13:$Y13,2)),COLUMN(J$1)/2),$H13:$Y13),$H13:$Y13)</f>
        <v>#N/A</v>
      </c>
      <c r="AI13" s="5" t="e">
        <f t="shared" si="3"/>
        <v>#N/A</v>
      </c>
    </row>
    <row r="14" spans="1:35">
      <c r="A14" t="s">
        <v>258</v>
      </c>
      <c r="B14" t="s">
        <v>254</v>
      </c>
      <c r="C14" t="s">
        <v>259</v>
      </c>
      <c r="D14" t="s">
        <v>260</v>
      </c>
      <c r="E14" t="s">
        <v>261</v>
      </c>
      <c r="F14" t="s">
        <v>262</v>
      </c>
      <c r="G14" t="s">
        <v>220</v>
      </c>
      <c r="H14" s="6">
        <v>48</v>
      </c>
      <c r="I14" s="7">
        <v>51</v>
      </c>
      <c r="J14" s="7">
        <v>75</v>
      </c>
      <c r="Z14" s="4">
        <f t="array" ref="Z14">LOOKUP(,-SEARCH(SMALL(IF($H14:$Y14&lt;&gt;"",--LEFTB($H14:$Y14,2)),COLUMN(B$1)/2),$H14:$Y14),$H14:$Y14)</f>
        <v>48</v>
      </c>
      <c r="AA14" s="5" t="str">
        <f t="shared" si="4"/>
        <v>1k</v>
      </c>
      <c r="AB14" s="4">
        <f t="array" ref="AB14">LOOKUP(,-SEARCH(SMALL(IF($H14:$Y14&lt;&gt;"",--LEFTB($H14:$Y14,2)),COLUMN(D$1)/2),$H14:$Y14),$H14:$Y14)</f>
        <v>51</v>
      </c>
      <c r="AC14" s="5" t="str">
        <f t="shared" si="0"/>
        <v>1k</v>
      </c>
      <c r="AD14" s="4">
        <f t="array" ref="AD14">LOOKUP(,-SEARCH(SMALL(IF($H14:$Y14&lt;&gt;"",--LEFTB($H14:$Y14,2)),COLUMN(F$1)/2),$H14:$Y14),$H14:$Y14)</f>
        <v>75</v>
      </c>
      <c r="AE14" s="5" t="str">
        <f t="shared" si="1"/>
        <v>1k</v>
      </c>
      <c r="AF14" s="4" t="e">
        <f t="array" ref="AF14">LOOKUP(,-SEARCH(SMALL(IF($H14:$Y14&lt;&gt;"",--LEFTB($H14:$Y14,2)),COLUMN(H$1)/2),$H14:$Y14),$H14:$Y14)</f>
        <v>#N/A</v>
      </c>
      <c r="AG14" s="5" t="e">
        <f t="shared" si="2"/>
        <v>#N/A</v>
      </c>
      <c r="AH14" s="4" t="e">
        <f t="array" ref="AH14">LOOKUP(,-SEARCH(SMALL(IF($H14:$Y14&lt;&gt;"",--LEFTB($H14:$Y14,2)),COLUMN(J$1)/2),$H14:$Y14),$H14:$Y14)</f>
        <v>#N/A</v>
      </c>
      <c r="AI14" s="5" t="e">
        <f t="shared" si="3"/>
        <v>#N/A</v>
      </c>
    </row>
    <row r="15" spans="1:35">
      <c r="A15" t="s">
        <v>263</v>
      </c>
      <c r="B15" t="s">
        <v>254</v>
      </c>
      <c r="C15" t="s">
        <v>259</v>
      </c>
      <c r="D15" t="s">
        <v>234</v>
      </c>
      <c r="E15" t="s">
        <v>264</v>
      </c>
      <c r="F15" t="s">
        <v>265</v>
      </c>
      <c r="G15" t="s">
        <v>266</v>
      </c>
      <c r="H15" s="6">
        <v>60</v>
      </c>
      <c r="Q15" s="2">
        <v>8</v>
      </c>
      <c r="Z15" s="4">
        <f t="array" ref="Z15">LOOKUP(,-SEARCH(SMALL(IF($H15:$Y15&lt;&gt;"",--LEFTB($H15:$Y15,2)),COLUMN(B$1)/2),$H15:$Y15),$H15:$Y15)</f>
        <v>8</v>
      </c>
      <c r="AA15" s="5" t="str">
        <f t="shared" si="4"/>
        <v>2k</v>
      </c>
      <c r="AB15" s="4">
        <f t="array" ref="AB15">LOOKUP(,-SEARCH(SMALL(IF($H15:$Y15&lt;&gt;"",--LEFTB($H15:$Y15,2)),COLUMN(D$1)/2),$H15:$Y15),$H15:$Y15)</f>
        <v>60</v>
      </c>
      <c r="AC15" s="5" t="str">
        <f t="shared" si="0"/>
        <v>1k</v>
      </c>
      <c r="AD15" s="4" t="e">
        <f t="array" ref="AD15">LOOKUP(,-SEARCH(SMALL(IF($H15:$Y15&lt;&gt;"",--LEFTB($H15:$Y15,2)),COLUMN(F$1)/2),$H15:$Y15),$H15:$Y15)</f>
        <v>#N/A</v>
      </c>
      <c r="AE15" s="5" t="e">
        <f t="shared" si="1"/>
        <v>#N/A</v>
      </c>
      <c r="AF15" s="4" t="e">
        <f t="array" ref="AF15">LOOKUP(,-SEARCH(SMALL(IF($H15:$Y15&lt;&gt;"",--LEFTB($H15:$Y15,2)),COLUMN(H$1)/2),$H15:$Y15),$H15:$Y15)</f>
        <v>#N/A</v>
      </c>
      <c r="AG15" s="5" t="e">
        <f t="shared" si="2"/>
        <v>#N/A</v>
      </c>
      <c r="AH15" s="4" t="e">
        <f t="array" ref="AH15">LOOKUP(,-SEARCH(SMALL(IF($H15:$Y15&lt;&gt;"",--LEFTB($H15:$Y15,2)),COLUMN(J$1)/2),$H15:$Y15),$H15:$Y15)</f>
        <v>#N/A</v>
      </c>
      <c r="AI15" s="5" t="e">
        <f t="shared" si="3"/>
        <v>#N/A</v>
      </c>
    </row>
    <row r="16" spans="1:35">
      <c r="A16" t="s">
        <v>267</v>
      </c>
      <c r="B16" t="s">
        <v>268</v>
      </c>
      <c r="C16" t="s">
        <v>269</v>
      </c>
      <c r="D16" t="s">
        <v>250</v>
      </c>
      <c r="E16" t="s">
        <v>251</v>
      </c>
      <c r="F16" t="s">
        <v>270</v>
      </c>
      <c r="G16" t="s">
        <v>220</v>
      </c>
      <c r="H16" s="6" t="s">
        <v>176</v>
      </c>
      <c r="Z16" s="4" t="str">
        <f t="array" ref="Z16">LOOKUP(,-SEARCH(SMALL(IF($H16:$Y16&lt;&gt;"",--LEFTB($H16:$Y16,2)),COLUMN(B$1)/2),$H16:$Y16),$H16:$Y16)</f>
        <v>90+1</v>
      </c>
      <c r="AA16" s="5" t="str">
        <f t="shared" si="4"/>
        <v>1k</v>
      </c>
      <c r="AB16" s="4" t="e">
        <f t="array" ref="AB16">LOOKUP(,-SEARCH(SMALL(IF($H16:$Y16&lt;&gt;"",--LEFTB($H16:$Y16,2)),COLUMN(D$1)/2),$H16:$Y16),$H16:$Y16)</f>
        <v>#N/A</v>
      </c>
      <c r="AC16" s="5" t="e">
        <f t="shared" si="0"/>
        <v>#N/A</v>
      </c>
      <c r="AD16" s="4" t="e">
        <f t="array" ref="AD16">LOOKUP(,-SEARCH(SMALL(IF($H16:$Y16&lt;&gt;"",--LEFTB($H16:$Y16,2)),COLUMN(F$1)/2),$H16:$Y16),$H16:$Y16)</f>
        <v>#N/A</v>
      </c>
      <c r="AE16" s="5" t="e">
        <f t="shared" si="1"/>
        <v>#N/A</v>
      </c>
      <c r="AF16" s="4" t="e">
        <f t="array" ref="AF16">LOOKUP(,-SEARCH(SMALL(IF($H16:$Y16&lt;&gt;"",--LEFTB($H16:$Y16,2)),COLUMN(H$1)/2),$H16:$Y16),$H16:$Y16)</f>
        <v>#N/A</v>
      </c>
      <c r="AG16" s="5" t="e">
        <f t="shared" si="2"/>
        <v>#N/A</v>
      </c>
      <c r="AH16" s="4" t="e">
        <f t="array" ref="AH16">LOOKUP(,-SEARCH(SMALL(IF($H16:$Y16&lt;&gt;"",--LEFTB($H16:$Y16,2)),COLUMN(J$1)/2),$H16:$Y16),$H16:$Y16)</f>
        <v>#N/A</v>
      </c>
      <c r="AI16" s="5" t="e">
        <f t="shared" si="3"/>
        <v>#N/A</v>
      </c>
    </row>
    <row r="17" spans="1:35">
      <c r="A17" t="s">
        <v>271</v>
      </c>
      <c r="B17" t="s">
        <v>268</v>
      </c>
      <c r="C17" t="s">
        <v>272</v>
      </c>
      <c r="D17" t="s">
        <v>273</v>
      </c>
      <c r="E17" t="s">
        <v>274</v>
      </c>
      <c r="F17" t="s">
        <v>275</v>
      </c>
      <c r="G17" t="s">
        <v>276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LOOKUP(,-SEARCH(SMALL(IF($H17:$Y17&lt;&gt;"",--LEFTB($H17:$Y17,2)),COLUMN(B$1)/2),$H17:$Y17),$H17:$Y17)</f>
        <v>28</v>
      </c>
      <c r="AA17" s="5" t="str">
        <f t="shared" si="4"/>
        <v>2k</v>
      </c>
      <c r="AB17" s="4">
        <f t="array" ref="AB17">LOOKUP(,-SEARCH(SMALL(IF($H17:$Y17&lt;&gt;"",--LEFTB($H17:$Y17,2)),COLUMN(D$1)/2),$H17:$Y17),$H17:$Y17)</f>
        <v>31</v>
      </c>
      <c r="AC17" s="5" t="str">
        <f t="shared" si="0"/>
        <v>1k</v>
      </c>
      <c r="AD17" s="4">
        <f t="array" ref="AD17">LOOKUP(,-SEARCH(SMALL(IF($H17:$Y17&lt;&gt;"",--LEFTB($H17:$Y17,2)),COLUMN(F$1)/2),$H17:$Y17),$H17:$Y17)</f>
        <v>39</v>
      </c>
      <c r="AE17" s="5" t="str">
        <f t="shared" si="1"/>
        <v>2k</v>
      </c>
      <c r="AF17" s="4">
        <f t="array" ref="AF17">LOOKUP(,-SEARCH(SMALL(IF($H17:$Y17&lt;&gt;"",--LEFTB($H17:$Y17,2)),COLUMN(H$1)/2),$H17:$Y17),$H17:$Y17)</f>
        <v>70</v>
      </c>
      <c r="AG17" s="5" t="str">
        <f t="shared" si="2"/>
        <v>2k</v>
      </c>
      <c r="AH17" s="4">
        <f t="array" ref="AH17">LOOKUP(,-SEARCH(SMALL(IF($H17:$Y17&lt;&gt;"",--LEFTB($H17:$Y17,2)),COLUMN(J$1)/2),$H17:$Y17),$H17:$Y17)</f>
        <v>90</v>
      </c>
      <c r="AI17" s="5" t="str">
        <f t="shared" si="3"/>
        <v>1k</v>
      </c>
    </row>
    <row r="18" spans="1:35">
      <c r="A18" t="s">
        <v>277</v>
      </c>
      <c r="B18" t="s">
        <v>268</v>
      </c>
      <c r="C18" t="s">
        <v>278</v>
      </c>
      <c r="D18" t="s">
        <v>273</v>
      </c>
      <c r="E18" t="s">
        <v>274</v>
      </c>
      <c r="F18" t="s">
        <v>279</v>
      </c>
      <c r="G18" t="s">
        <v>280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LOOKUP(,-SEARCH(SMALL(IF($H18:$Y18&lt;&gt;"",--LEFTB($H18:$Y18,2)),COLUMN(B$1)/2),$H18:$Y18),$H18:$Y18)</f>
        <v>13</v>
      </c>
      <c r="AA18" s="5" t="str">
        <f t="shared" si="4"/>
        <v>2k</v>
      </c>
      <c r="AB18" s="4">
        <f t="array" ref="AB18">LOOKUP(,-SEARCH(SMALL(IF($H18:$Y18&lt;&gt;"",--LEFTB($H18:$Y18,2)),COLUMN(D$1)/2),$H18:$Y18),$H18:$Y18)</f>
        <v>20</v>
      </c>
      <c r="AC18" s="5" t="str">
        <f t="shared" si="0"/>
        <v>1k</v>
      </c>
      <c r="AD18" s="4">
        <f t="array" ref="AD18">LOOKUP(,-SEARCH(SMALL(IF($H18:$Y18&lt;&gt;"",--LEFTB($H18:$Y18,2)),COLUMN(F$1)/2),$H18:$Y18),$H18:$Y18)</f>
        <v>28</v>
      </c>
      <c r="AE18" s="5" t="str">
        <f t="shared" si="1"/>
        <v>2k</v>
      </c>
      <c r="AF18" s="4">
        <f t="array" ref="AF18">LOOKUP(,-SEARCH(SMALL(IF($H18:$Y18&lt;&gt;"",--LEFTB($H18:$Y18,2)),COLUMN(H$1)/2),$H18:$Y18),$H18:$Y18)</f>
        <v>54</v>
      </c>
      <c r="AG18" s="5" t="str">
        <f t="shared" si="2"/>
        <v>1k</v>
      </c>
      <c r="AH18" s="4">
        <f t="array" ref="AH18">LOOKUP(,-SEARCH(SMALL(IF($H18:$Y18&lt;&gt;"",--LEFTB($H18:$Y18,2)),COLUMN(J$1)/2),$H18:$Y18),$H18:$Y18)</f>
        <v>86</v>
      </c>
      <c r="AI18" s="5" t="str">
        <f t="shared" si="3"/>
        <v>2k</v>
      </c>
    </row>
    <row r="19" spans="1:35">
      <c r="A19" t="s">
        <v>281</v>
      </c>
      <c r="B19" t="s">
        <v>268</v>
      </c>
      <c r="C19" t="s">
        <v>202</v>
      </c>
      <c r="D19" t="s">
        <v>260</v>
      </c>
      <c r="E19" t="s">
        <v>282</v>
      </c>
      <c r="F19" t="s">
        <v>283</v>
      </c>
      <c r="G19" t="s">
        <v>220</v>
      </c>
      <c r="H19" s="6">
        <v>16</v>
      </c>
      <c r="I19" s="7">
        <v>69</v>
      </c>
      <c r="J19" s="7">
        <v>72</v>
      </c>
      <c r="Z19" s="4">
        <f t="array" ref="Z19">LOOKUP(,-SEARCH(SMALL(IF($H19:$Y19&lt;&gt;"",--LEFTB($H19:$Y19,2)),COLUMN(B$1)/2),$H19:$Y19),$H19:$Y19)</f>
        <v>16</v>
      </c>
      <c r="AA19" s="5" t="str">
        <f t="shared" si="4"/>
        <v>1k</v>
      </c>
      <c r="AB19" s="4">
        <f t="array" ref="AB19">LOOKUP(,-SEARCH(SMALL(IF($H19:$Y19&lt;&gt;"",--LEFTB($H19:$Y19,2)),COLUMN(D$1)/2),$H19:$Y19),$H19:$Y19)</f>
        <v>69</v>
      </c>
      <c r="AC19" s="5" t="str">
        <f t="shared" si="0"/>
        <v>1k</v>
      </c>
      <c r="AD19" s="4">
        <f t="array" ref="AD19">LOOKUP(,-SEARCH(SMALL(IF($H19:$Y19&lt;&gt;"",--LEFTB($H19:$Y19,2)),COLUMN(F$1)/2),$H19:$Y19),$H19:$Y19)</f>
        <v>72</v>
      </c>
      <c r="AE19" s="5" t="str">
        <f t="shared" si="1"/>
        <v>1k</v>
      </c>
      <c r="AF19" s="4" t="e">
        <f t="array" ref="AF19">LOOKUP(,-SEARCH(SMALL(IF($H19:$Y19&lt;&gt;"",--LEFTB($H19:$Y19,2)),COLUMN(H$1)/2),$H19:$Y19),$H19:$Y19)</f>
        <v>#N/A</v>
      </c>
      <c r="AG19" s="5" t="e">
        <f t="shared" si="2"/>
        <v>#N/A</v>
      </c>
      <c r="AH19" s="4" t="e">
        <f t="array" ref="AH19">LOOKUP(,-SEARCH(SMALL(IF($H19:$Y19&lt;&gt;"",--LEFTB($H19:$Y19,2)),COLUMN(J$1)/2),$H19:$Y19),$H19:$Y19)</f>
        <v>#N/A</v>
      </c>
      <c r="AI19" s="5" t="e">
        <f t="shared" si="3"/>
        <v>#N/A</v>
      </c>
    </row>
    <row r="20" spans="1:35">
      <c r="A20" t="s">
        <v>284</v>
      </c>
      <c r="B20" t="s">
        <v>268</v>
      </c>
      <c r="C20" t="s">
        <v>202</v>
      </c>
      <c r="D20" t="s">
        <v>250</v>
      </c>
      <c r="E20" t="s">
        <v>251</v>
      </c>
      <c r="F20" t="s">
        <v>285</v>
      </c>
      <c r="G20" t="s">
        <v>220</v>
      </c>
      <c r="H20" s="6">
        <v>75</v>
      </c>
      <c r="Z20" s="4">
        <f t="array" ref="Z20">LOOKUP(,-SEARCH(SMALL(IF($H20:$Y20&lt;&gt;"",--LEFTB($H20:$Y20,2)),COLUMN(B$1)/2),$H20:$Y20),$H20:$Y20)</f>
        <v>75</v>
      </c>
      <c r="AA20" s="5" t="str">
        <f t="shared" si="4"/>
        <v>1k</v>
      </c>
      <c r="AB20" s="4" t="e">
        <f t="array" ref="AB20">LOOKUP(,-SEARCH(SMALL(IF($H20:$Y20&lt;&gt;"",--LEFTB($H20:$Y20,2)),COLUMN(D$1)/2),$H20:$Y20),$H20:$Y20)</f>
        <v>#N/A</v>
      </c>
      <c r="AC20" s="5" t="e">
        <f t="shared" si="0"/>
        <v>#N/A</v>
      </c>
      <c r="AD20" s="4" t="e">
        <f t="array" ref="AD20">LOOKUP(,-SEARCH(SMALL(IF($H20:$Y20&lt;&gt;"",--LEFTB($H20:$Y20,2)),COLUMN(F$1)/2),$H20:$Y20),$H20:$Y20)</f>
        <v>#N/A</v>
      </c>
      <c r="AE20" s="5" t="e">
        <f t="shared" si="1"/>
        <v>#N/A</v>
      </c>
      <c r="AF20" s="4" t="e">
        <f t="array" ref="AF20">LOOKUP(,-SEARCH(SMALL(IF($H20:$Y20&lt;&gt;"",--LEFTB($H20:$Y20,2)),COLUMN(H$1)/2),$H20:$Y20),$H20:$Y20)</f>
        <v>#N/A</v>
      </c>
      <c r="AG20" s="5" t="e">
        <f t="shared" si="2"/>
        <v>#N/A</v>
      </c>
      <c r="AH20" s="4" t="e">
        <f t="array" ref="AH20">LOOKUP(,-SEARCH(SMALL(IF($H20:$Y20&lt;&gt;"",--LEFTB($H20:$Y20,2)),COLUMN(J$1)/2),$H20:$Y20),$H20:$Y20)</f>
        <v>#N/A</v>
      </c>
      <c r="AI20" s="5" t="e">
        <f t="shared" si="3"/>
        <v>#N/A</v>
      </c>
    </row>
    <row r="21" spans="1:35">
      <c r="A21" t="s">
        <v>286</v>
      </c>
      <c r="B21" t="s">
        <v>287</v>
      </c>
      <c r="C21" t="s">
        <v>249</v>
      </c>
      <c r="D21" t="s">
        <v>226</v>
      </c>
      <c r="E21" t="s">
        <v>288</v>
      </c>
      <c r="F21" t="s">
        <v>289</v>
      </c>
      <c r="G21" t="s">
        <v>220</v>
      </c>
      <c r="H21" s="6">
        <v>17</v>
      </c>
      <c r="I21" s="7">
        <v>20</v>
      </c>
      <c r="Z21" s="4">
        <f t="array" ref="Z21">LOOKUP(,-SEARCH(SMALL(IF($H21:$Y21&lt;&gt;"",--LEFTB($H21:$Y21,2)),COLUMN(B$1)/2),$H21:$Y21),$H21:$Y21)</f>
        <v>17</v>
      </c>
      <c r="AA21" s="5" t="str">
        <f t="shared" si="4"/>
        <v>1k</v>
      </c>
      <c r="AB21" s="4">
        <f t="array" ref="AB21">LOOKUP(,-SEARCH(SMALL(IF($H21:$Y21&lt;&gt;"",--LEFTB($H21:$Y21,2)),COLUMN(D$1)/2),$H21:$Y21),$H21:$Y21)</f>
        <v>20</v>
      </c>
      <c r="AC21" s="5" t="str">
        <f t="shared" si="0"/>
        <v>1k</v>
      </c>
      <c r="AD21" s="4" t="e">
        <f t="array" ref="AD21">LOOKUP(,-SEARCH(SMALL(IF($H21:$Y21&lt;&gt;"",--LEFTB($H21:$Y21,2)),COLUMN(F$1)/2),$H21:$Y21),$H21:$Y21)</f>
        <v>#N/A</v>
      </c>
      <c r="AE21" s="5" t="e">
        <f t="shared" si="1"/>
        <v>#N/A</v>
      </c>
      <c r="AF21" s="4" t="e">
        <f t="array" ref="AF21">LOOKUP(,-SEARCH(SMALL(IF($H21:$Y21&lt;&gt;"",--LEFTB($H21:$Y21,2)),COLUMN(H$1)/2),$H21:$Y21),$H21:$Y21)</f>
        <v>#N/A</v>
      </c>
      <c r="AG21" s="5" t="e">
        <f t="shared" si="2"/>
        <v>#N/A</v>
      </c>
      <c r="AH21" s="4" t="e">
        <f t="array" ref="AH21">LOOKUP(,-SEARCH(SMALL(IF($H21:$Y21&lt;&gt;"",--LEFTB($H21:$Y21,2)),COLUMN(J$1)/2),$H21:$Y21),$H21:$Y21)</f>
        <v>#N/A</v>
      </c>
      <c r="AI21" s="5" t="e">
        <f t="shared" si="3"/>
        <v>#N/A</v>
      </c>
    </row>
    <row r="22" spans="1:35">
      <c r="A22" t="s">
        <v>290</v>
      </c>
      <c r="B22" t="s">
        <v>291</v>
      </c>
      <c r="C22" t="s">
        <v>292</v>
      </c>
      <c r="D22" t="s">
        <v>293</v>
      </c>
      <c r="E22" t="s">
        <v>294</v>
      </c>
      <c r="F22" t="s">
        <v>220</v>
      </c>
      <c r="G22" t="s">
        <v>295</v>
      </c>
      <c r="Q22" s="2">
        <v>63</v>
      </c>
      <c r="Z22" s="4">
        <f t="array" ref="Z22">LOOKUP(,-SEARCH(SMALL(IF($H22:$Y22&lt;&gt;"",--LEFTB($H22:$Y22,2)),COLUMN(B$1)/2),$H22:$Y22),$H22:$Y22)</f>
        <v>63</v>
      </c>
      <c r="AA22" s="5" t="str">
        <f t="shared" si="4"/>
        <v>2k</v>
      </c>
      <c r="AB22" s="4" t="e">
        <f t="array" ref="AB22">LOOKUP(,-SEARCH(SMALL(IF($H22:$Y22&lt;&gt;"",--LEFTB($H22:$Y22,2)),COLUMN(D$1)/2),$H22:$Y22),$H22:$Y22)</f>
        <v>#N/A</v>
      </c>
      <c r="AC22" s="5" t="e">
        <f t="shared" si="0"/>
        <v>#N/A</v>
      </c>
      <c r="AD22" s="4" t="e">
        <f t="array" ref="AD22">LOOKUP(,-SEARCH(SMALL(IF($H22:$Y22&lt;&gt;"",--LEFTB($H22:$Y22,2)),COLUMN(F$1)/2),$H22:$Y22),$H22:$Y22)</f>
        <v>#N/A</v>
      </c>
      <c r="AE22" s="5" t="e">
        <f t="shared" si="1"/>
        <v>#N/A</v>
      </c>
      <c r="AF22" s="4" t="e">
        <f t="array" ref="AF22">LOOKUP(,-SEARCH(SMALL(IF($H22:$Y22&lt;&gt;"",--LEFTB($H22:$Y22,2)),COLUMN(H$1)/2),$H22:$Y22),$H22:$Y22)</f>
        <v>#N/A</v>
      </c>
      <c r="AG22" s="5" t="e">
        <f t="shared" si="2"/>
        <v>#N/A</v>
      </c>
      <c r="AH22" s="4" t="e">
        <f t="array" ref="AH22">LOOKUP(,-SEARCH(SMALL(IF($H22:$Y22&lt;&gt;"",--LEFTB($H22:$Y22,2)),COLUMN(J$1)/2),$H22:$Y22),$H22:$Y22)</f>
        <v>#N/A</v>
      </c>
      <c r="AI22" s="5" t="e">
        <f t="shared" si="3"/>
        <v>#N/A</v>
      </c>
    </row>
    <row r="23" spans="1:35">
      <c r="A23" t="s">
        <v>296</v>
      </c>
      <c r="B23" t="s">
        <v>291</v>
      </c>
      <c r="C23" t="s">
        <v>297</v>
      </c>
      <c r="D23" t="s">
        <v>260</v>
      </c>
      <c r="E23" t="s">
        <v>261</v>
      </c>
      <c r="F23" t="s">
        <v>298</v>
      </c>
      <c r="G23" t="s">
        <v>220</v>
      </c>
      <c r="H23" s="6">
        <v>59</v>
      </c>
      <c r="I23" s="7">
        <v>86</v>
      </c>
      <c r="J23" s="7" t="s">
        <v>177</v>
      </c>
      <c r="Z23" s="4">
        <f t="array" ref="Z23">LOOKUP(,-SEARCH(SMALL(IF($H23:$Y23&lt;&gt;"",--LEFTB($H23:$Y23,2)),COLUMN(B$1)/2),$H23:$Y23),$H23:$Y23)</f>
        <v>59</v>
      </c>
      <c r="AA23" s="5" t="str">
        <f t="shared" si="4"/>
        <v>1k</v>
      </c>
      <c r="AB23" s="4">
        <f t="array" ref="AB23">LOOKUP(,-SEARCH(SMALL(IF($H23:$Y23&lt;&gt;"",--LEFTB($H23:$Y23,2)),COLUMN(D$1)/2),$H23:$Y23),$H23:$Y23)</f>
        <v>86</v>
      </c>
      <c r="AC23" s="5" t="str">
        <f t="shared" si="0"/>
        <v>1k</v>
      </c>
      <c r="AD23" s="4" t="str">
        <f t="array" ref="AD23">LOOKUP(,-SEARCH(SMALL(IF($H23:$Y23&lt;&gt;"",--LEFTB($H23:$Y23,2)),COLUMN(F$1)/2),$H23:$Y23),$H23:$Y23)</f>
        <v>90+5</v>
      </c>
      <c r="AE23" s="5" t="str">
        <f t="shared" si="1"/>
        <v>1k</v>
      </c>
      <c r="AF23" s="4" t="e">
        <f t="array" ref="AF23">LOOKUP(,-SEARCH(SMALL(IF($H23:$Y23&lt;&gt;"",--LEFTB($H23:$Y23,2)),COLUMN(H$1)/2),$H23:$Y23),$H23:$Y23)</f>
        <v>#N/A</v>
      </c>
      <c r="AG23" s="5" t="e">
        <f t="shared" si="2"/>
        <v>#N/A</v>
      </c>
      <c r="AH23" s="4" t="e">
        <f t="array" ref="AH23">LOOKUP(,-SEARCH(SMALL(IF($H23:$Y23&lt;&gt;"",--LEFTB($H23:$Y23,2)),COLUMN(J$1)/2),$H23:$Y23),$H23:$Y23)</f>
        <v>#N/A</v>
      </c>
      <c r="AI23" s="5" t="e">
        <f t="shared" si="3"/>
        <v>#N/A</v>
      </c>
    </row>
    <row r="24" spans="1:35">
      <c r="A24" t="s">
        <v>299</v>
      </c>
      <c r="B24" t="s">
        <v>291</v>
      </c>
      <c r="C24" t="s">
        <v>255</v>
      </c>
      <c r="D24" t="s">
        <v>234</v>
      </c>
      <c r="E24" t="s">
        <v>300</v>
      </c>
      <c r="F24" t="s">
        <v>301</v>
      </c>
      <c r="G24" t="s">
        <v>302</v>
      </c>
      <c r="H24" s="6">
        <v>11</v>
      </c>
      <c r="Q24" s="2">
        <v>43</v>
      </c>
      <c r="Z24" s="4">
        <f t="array" ref="Z24">LOOKUP(,-SEARCH(SMALL(IF($H24:$Y24&lt;&gt;"",--LEFTB($H24:$Y24,2)),COLUMN(B$1)/2),$H24:$Y24),$H24:$Y24)</f>
        <v>11</v>
      </c>
      <c r="AA24" s="5" t="str">
        <f t="shared" si="4"/>
        <v>1k</v>
      </c>
      <c r="AB24" s="4">
        <f t="array" ref="AB24">LOOKUP(,-SEARCH(SMALL(IF($H24:$Y24&lt;&gt;"",--LEFTB($H24:$Y24,2)),COLUMN(D$1)/2),$H24:$Y24),$H24:$Y24)</f>
        <v>43</v>
      </c>
      <c r="AC24" s="5" t="str">
        <f t="shared" si="0"/>
        <v>2k</v>
      </c>
      <c r="AD24" s="4" t="e">
        <f t="array" ref="AD24">LOOKUP(,-SEARCH(SMALL(IF($H24:$Y24&lt;&gt;"",--LEFTB($H24:$Y24,2)),COLUMN(F$1)/2),$H24:$Y24),$H24:$Y24)</f>
        <v>#N/A</v>
      </c>
      <c r="AE24" s="5" t="e">
        <f t="shared" si="1"/>
        <v>#N/A</v>
      </c>
      <c r="AF24" s="4" t="e">
        <f t="array" ref="AF24">LOOKUP(,-SEARCH(SMALL(IF($H24:$Y24&lt;&gt;"",--LEFTB($H24:$Y24,2)),COLUMN(H$1)/2),$H24:$Y24),$H24:$Y24)</f>
        <v>#N/A</v>
      </c>
      <c r="AG24" s="5" t="e">
        <f t="shared" si="2"/>
        <v>#N/A</v>
      </c>
      <c r="AH24" s="4" t="e">
        <f t="array" ref="AH24">LOOKUP(,-SEARCH(SMALL(IF($H24:$Y24&lt;&gt;"",--LEFTB($H24:$Y24,2)),COLUMN(J$1)/2),$H24:$Y24),$H24:$Y24)</f>
        <v>#N/A</v>
      </c>
      <c r="AI24" s="5" t="e">
        <f t="shared" si="3"/>
        <v>#N/A</v>
      </c>
    </row>
    <row r="25" spans="1:35">
      <c r="A25" t="s">
        <v>303</v>
      </c>
      <c r="B25" t="s">
        <v>304</v>
      </c>
      <c r="C25" t="s">
        <v>272</v>
      </c>
      <c r="D25" t="s">
        <v>234</v>
      </c>
      <c r="E25" t="s">
        <v>264</v>
      </c>
      <c r="F25" t="s">
        <v>305</v>
      </c>
      <c r="G25" t="s">
        <v>306</v>
      </c>
      <c r="H25" s="6">
        <v>75</v>
      </c>
      <c r="Q25" s="2">
        <v>18</v>
      </c>
      <c r="Z25" s="4">
        <f t="array" ref="Z25">LOOKUP(,-SEARCH(SMALL(IF($H25:$Y25&lt;&gt;"",--LEFTB($H25:$Y25,2)),COLUMN(B$1)/2),$H25:$Y25),$H25:$Y25)</f>
        <v>18</v>
      </c>
      <c r="AA25" s="5" t="str">
        <f t="shared" si="4"/>
        <v>2k</v>
      </c>
      <c r="AB25" s="4">
        <f t="array" ref="AB25">LOOKUP(,-SEARCH(SMALL(IF($H25:$Y25&lt;&gt;"",--LEFTB($H25:$Y25,2)),COLUMN(D$1)/2),$H25:$Y25),$H25:$Y25)</f>
        <v>75</v>
      </c>
      <c r="AC25" s="5" t="str">
        <f t="shared" si="0"/>
        <v>1k</v>
      </c>
      <c r="AD25" s="4" t="e">
        <f t="array" ref="AD25">LOOKUP(,-SEARCH(SMALL(IF($H25:$Y25&lt;&gt;"",--LEFTB($H25:$Y25,2)),COLUMN(F$1)/2),$H25:$Y25),$H25:$Y25)</f>
        <v>#N/A</v>
      </c>
      <c r="AE25" s="5" t="e">
        <f t="shared" si="1"/>
        <v>#N/A</v>
      </c>
      <c r="AF25" s="4" t="e">
        <f t="array" ref="AF25">LOOKUP(,-SEARCH(SMALL(IF($H25:$Y25&lt;&gt;"",--LEFTB($H25:$Y25,2)),COLUMN(H$1)/2),$H25:$Y25),$H25:$Y25)</f>
        <v>#N/A</v>
      </c>
      <c r="AG25" s="5" t="e">
        <f t="shared" si="2"/>
        <v>#N/A</v>
      </c>
      <c r="AH25" s="4" t="e">
        <f t="array" ref="AH25">LOOKUP(,-SEARCH(SMALL(IF($H25:$Y25&lt;&gt;"",--LEFTB($H25:$Y25,2)),COLUMN(J$1)/2),$H25:$Y25),$H25:$Y25)</f>
        <v>#N/A</v>
      </c>
      <c r="AI25" s="5" t="e">
        <f t="shared" si="3"/>
        <v>#N/A</v>
      </c>
    </row>
    <row r="26" spans="1:35">
      <c r="A26" t="s">
        <v>307</v>
      </c>
      <c r="B26" t="s">
        <v>304</v>
      </c>
      <c r="C26" t="s">
        <v>202</v>
      </c>
      <c r="D26" t="s">
        <v>223</v>
      </c>
      <c r="E26" t="s">
        <v>224</v>
      </c>
      <c r="Z26" s="4" t="e">
        <f t="array" ref="Z26">LOOKUP(,-SEARCH(SMALL(IF($H26:$Y26&lt;&gt;"",--LEFTB($H26:$Y26,2)),COLUMN(B$1)/2),$H26:$Y26),$H26:$Y26)</f>
        <v>#N/A</v>
      </c>
      <c r="AA26" s="5" t="e">
        <f t="shared" si="4"/>
        <v>#N/A</v>
      </c>
      <c r="AB26" s="4" t="e">
        <f t="array" ref="AB26">LOOKUP(,-SEARCH(SMALL(IF($H26:$Y26&lt;&gt;"",--LEFTB($H26:$Y26,2)),COLUMN(D$1)/2),$H26:$Y26),$H26:$Y26)</f>
        <v>#N/A</v>
      </c>
      <c r="AC26" s="5" t="e">
        <f t="shared" si="0"/>
        <v>#N/A</v>
      </c>
      <c r="AD26" s="4" t="e">
        <f t="array" ref="AD26">LOOKUP(,-SEARCH(SMALL(IF($H26:$Y26&lt;&gt;"",--LEFTB($H26:$Y26,2)),COLUMN(F$1)/2),$H26:$Y26),$H26:$Y26)</f>
        <v>#N/A</v>
      </c>
      <c r="AE26" s="5" t="e">
        <f t="shared" si="1"/>
        <v>#N/A</v>
      </c>
      <c r="AF26" s="4" t="e">
        <f t="array" ref="AF26">LOOKUP(,-SEARCH(SMALL(IF($H26:$Y26&lt;&gt;"",--LEFTB($H26:$Y26,2)),COLUMN(H$1)/2),$H26:$Y26),$H26:$Y26)</f>
        <v>#N/A</v>
      </c>
      <c r="AG26" s="5" t="e">
        <f t="shared" si="2"/>
        <v>#N/A</v>
      </c>
      <c r="AH26" s="4" t="e">
        <f t="array" ref="AH26">LOOKUP(,-SEARCH(SMALL(IF($H26:$Y26&lt;&gt;"",--LEFTB($H26:$Y26,2)),COLUMN(J$1)/2),$H26:$Y26),$H26:$Y26)</f>
        <v>#N/A</v>
      </c>
      <c r="AI26" s="5" t="e">
        <f t="shared" si="3"/>
        <v>#N/A</v>
      </c>
    </row>
    <row r="27" spans="1:35">
      <c r="A27" t="s">
        <v>308</v>
      </c>
      <c r="B27" t="s">
        <v>304</v>
      </c>
      <c r="C27" t="s">
        <v>202</v>
      </c>
      <c r="D27" t="s">
        <v>250</v>
      </c>
      <c r="E27" t="s">
        <v>251</v>
      </c>
      <c r="F27" t="s">
        <v>309</v>
      </c>
      <c r="G27" t="s">
        <v>220</v>
      </c>
      <c r="H27" s="6">
        <v>79</v>
      </c>
      <c r="Z27" s="4">
        <f t="array" ref="Z27">LOOKUP(,-SEARCH(SMALL(IF($H27:$Y27&lt;&gt;"",--LEFTB($H27:$Y27,2)),COLUMN(B$1)/2),$H27:$Y27),$H27:$Y27)</f>
        <v>79</v>
      </c>
      <c r="AA27" s="5" t="str">
        <f t="shared" si="4"/>
        <v>1k</v>
      </c>
      <c r="AB27" s="4" t="e">
        <f t="array" ref="AB27">LOOKUP(,-SEARCH(SMALL(IF($H27:$Y27&lt;&gt;"",--LEFTB($H27:$Y27,2)),COLUMN(D$1)/2),$H27:$Y27),$H27:$Y27)</f>
        <v>#N/A</v>
      </c>
      <c r="AC27" s="5" t="e">
        <f t="shared" si="0"/>
        <v>#N/A</v>
      </c>
      <c r="AD27" s="4" t="e">
        <f t="array" ref="AD27">LOOKUP(,-SEARCH(SMALL(IF($H27:$Y27&lt;&gt;"",--LEFTB($H27:$Y27,2)),COLUMN(F$1)/2),$H27:$Y27),$H27:$Y27)</f>
        <v>#N/A</v>
      </c>
      <c r="AE27" s="5" t="e">
        <f t="shared" si="1"/>
        <v>#N/A</v>
      </c>
      <c r="AF27" s="4" t="e">
        <f t="array" ref="AF27">LOOKUP(,-SEARCH(SMALL(IF($H27:$Y27&lt;&gt;"",--LEFTB($H27:$Y27,2)),COLUMN(H$1)/2),$H27:$Y27),$H27:$Y27)</f>
        <v>#N/A</v>
      </c>
      <c r="AG27" s="5" t="e">
        <f t="shared" si="2"/>
        <v>#N/A</v>
      </c>
      <c r="AH27" s="4" t="e">
        <f t="array" ref="AH27">LOOKUP(,-SEARCH(SMALL(IF($H27:$Y27&lt;&gt;"",--LEFTB($H27:$Y27,2)),COLUMN(J$1)/2),$H27:$Y27),$H27:$Y27)</f>
        <v>#N/A</v>
      </c>
      <c r="AI27" s="5" t="e">
        <f t="shared" si="3"/>
        <v>#N/A</v>
      </c>
    </row>
    <row r="28" spans="1:35">
      <c r="A28" t="s">
        <v>310</v>
      </c>
      <c r="B28" t="s">
        <v>304</v>
      </c>
      <c r="C28" t="s">
        <v>202</v>
      </c>
      <c r="D28" t="s">
        <v>311</v>
      </c>
      <c r="E28" t="s">
        <v>312</v>
      </c>
      <c r="F28" t="s">
        <v>313</v>
      </c>
      <c r="G28" t="s">
        <v>314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LOOKUP(,-SEARCH(SMALL(IF($H28:$Y28&lt;&gt;"",--LEFTB($H28:$Y28,2)),COLUMN(B$1)/2),$H28:$Y28),$H28:$Y28)</f>
        <v>12</v>
      </c>
      <c r="AA28" s="5" t="str">
        <f t="shared" si="4"/>
        <v>1k</v>
      </c>
      <c r="AB28" s="4">
        <f t="array" ref="AB28">LOOKUP(,-SEARCH(SMALL(IF($H28:$Y28&lt;&gt;"",--LEFTB($H28:$Y28,2)),COLUMN(D$1)/2),$H28:$Y28),$H28:$Y28)</f>
        <v>20</v>
      </c>
      <c r="AC28" s="5" t="str">
        <f t="shared" si="0"/>
        <v>2k</v>
      </c>
      <c r="AD28" s="4">
        <f t="array" ref="AD28">LOOKUP(,-SEARCH(SMALL(IF($H28:$Y28&lt;&gt;"",--LEFTB($H28:$Y28,2)),COLUMN(F$1)/2),$H28:$Y28),$H28:$Y28)</f>
        <v>32</v>
      </c>
      <c r="AE28" s="5" t="str">
        <f t="shared" si="1"/>
        <v>2k</v>
      </c>
      <c r="AF28" s="4">
        <f t="array" ref="AF28">LOOKUP(,-SEARCH(SMALL(IF($H28:$Y28&lt;&gt;"",--LEFTB($H28:$Y28,2)),COLUMN(H$1)/2),$H28:$Y28),$H28:$Y28)</f>
        <v>55</v>
      </c>
      <c r="AG28" s="5" t="str">
        <f t="shared" si="2"/>
        <v>1k</v>
      </c>
      <c r="AH28" s="4">
        <f t="array" ref="AH28">LOOKUP(,-SEARCH(SMALL(IF($H28:$Y28&lt;&gt;"",--LEFTB($H28:$Y28,2)),COLUMN(J$1)/2),$H28:$Y28),$H28:$Y28)</f>
        <v>67</v>
      </c>
      <c r="AI28" s="5" t="str">
        <f t="shared" si="3"/>
        <v>1k</v>
      </c>
    </row>
    <row r="29" spans="1:35">
      <c r="A29" t="s">
        <v>315</v>
      </c>
      <c r="B29" t="s">
        <v>304</v>
      </c>
      <c r="C29" t="s">
        <v>269</v>
      </c>
      <c r="D29" t="s">
        <v>293</v>
      </c>
      <c r="E29" t="s">
        <v>294</v>
      </c>
      <c r="F29" t="s">
        <v>220</v>
      </c>
      <c r="G29" t="s">
        <v>316</v>
      </c>
      <c r="Q29" s="2">
        <v>67</v>
      </c>
      <c r="Z29" s="4">
        <f t="array" ref="Z29">LOOKUP(,-SEARCH(SMALL(IF($H29:$Y29&lt;&gt;"",--LEFTB($H29:$Y29,2)),COLUMN(B$1)/2),$H29:$Y29),$H29:$Y29)</f>
        <v>67</v>
      </c>
      <c r="AA29" s="5" t="str">
        <f t="shared" si="4"/>
        <v>2k</v>
      </c>
      <c r="AB29" s="4" t="e">
        <f t="array" ref="AB29">LOOKUP(,-SEARCH(SMALL(IF($H29:$Y29&lt;&gt;"",--LEFTB($H29:$Y29,2)),COLUMN(D$1)/2),$H29:$Y29),$H29:$Y29)</f>
        <v>#N/A</v>
      </c>
      <c r="AC29" s="5" t="e">
        <f t="shared" si="0"/>
        <v>#N/A</v>
      </c>
      <c r="AD29" s="4" t="e">
        <f t="array" ref="AD29">LOOKUP(,-SEARCH(SMALL(IF($H29:$Y29&lt;&gt;"",--LEFTB($H29:$Y29,2)),COLUMN(F$1)/2),$H29:$Y29),$H29:$Y29)</f>
        <v>#N/A</v>
      </c>
      <c r="AE29" s="5" t="e">
        <f t="shared" si="1"/>
        <v>#N/A</v>
      </c>
      <c r="AF29" s="4" t="e">
        <f t="array" ref="AF29">LOOKUP(,-SEARCH(SMALL(IF($H29:$Y29&lt;&gt;"",--LEFTB($H29:$Y29,2)),COLUMN(H$1)/2),$H29:$Y29),$H29:$Y29)</f>
        <v>#N/A</v>
      </c>
      <c r="AG29" s="5" t="e">
        <f t="shared" si="2"/>
        <v>#N/A</v>
      </c>
      <c r="AH29" s="4" t="e">
        <f t="array" ref="AH29">LOOKUP(,-SEARCH(SMALL(IF($H29:$Y29&lt;&gt;"",--LEFTB($H29:$Y29,2)),COLUMN(J$1)/2),$H29:$Y29),$H29:$Y29)</f>
        <v>#N/A</v>
      </c>
      <c r="AI29" s="5" t="e">
        <f t="shared" si="3"/>
        <v>#N/A</v>
      </c>
    </row>
    <row r="30" spans="1:35">
      <c r="A30" t="s">
        <v>317</v>
      </c>
      <c r="B30" t="s">
        <v>304</v>
      </c>
      <c r="C30" t="s">
        <v>202</v>
      </c>
      <c r="D30" t="s">
        <v>318</v>
      </c>
      <c r="E30" t="s">
        <v>319</v>
      </c>
      <c r="F30" t="s">
        <v>320</v>
      </c>
      <c r="G30" t="s">
        <v>321</v>
      </c>
      <c r="H30" s="6">
        <v>49</v>
      </c>
      <c r="Q30" s="2">
        <v>41</v>
      </c>
      <c r="R30" s="2">
        <v>77</v>
      </c>
      <c r="Z30" s="4">
        <f t="array" ref="Z30">LOOKUP(,-SEARCH(SMALL(IF($H30:$Y30&lt;&gt;"",--LEFTB($H30:$Y30,2)),COLUMN(B$1)/2),$H30:$Y30),$H30:$Y30)</f>
        <v>41</v>
      </c>
      <c r="AA30" s="5" t="str">
        <f t="shared" si="4"/>
        <v>2k</v>
      </c>
      <c r="AB30" s="4">
        <f t="array" ref="AB30">LOOKUP(,-SEARCH(SMALL(IF($H30:$Y30&lt;&gt;"",--LEFTB($H30:$Y30,2)),COLUMN(D$1)/2),$H30:$Y30),$H30:$Y30)</f>
        <v>49</v>
      </c>
      <c r="AC30" s="5" t="str">
        <f t="shared" si="0"/>
        <v>1k</v>
      </c>
      <c r="AD30" s="4">
        <f t="array" ref="AD30">LOOKUP(,-SEARCH(SMALL(IF($H30:$Y30&lt;&gt;"",--LEFTB($H30:$Y30,2)),COLUMN(F$1)/2),$H30:$Y30),$H30:$Y30)</f>
        <v>77</v>
      </c>
      <c r="AE30" s="5" t="str">
        <f t="shared" si="1"/>
        <v>2k</v>
      </c>
      <c r="AF30" s="4" t="e">
        <f t="array" ref="AF30">LOOKUP(,-SEARCH(SMALL(IF($H30:$Y30&lt;&gt;"",--LEFTB($H30:$Y30,2)),COLUMN(H$1)/2),$H30:$Y30),$H30:$Y30)</f>
        <v>#N/A</v>
      </c>
      <c r="AG30" s="5" t="e">
        <f t="shared" si="2"/>
        <v>#N/A</v>
      </c>
      <c r="AH30" s="4" t="e">
        <f t="array" ref="AH30">LOOKUP(,-SEARCH(SMALL(IF($H30:$Y30&lt;&gt;"",--LEFTB($H30:$Y30,2)),COLUMN(J$1)/2),$H30:$Y30),$H30:$Y30)</f>
        <v>#N/A</v>
      </c>
      <c r="AI30" s="5" t="e">
        <f t="shared" si="3"/>
        <v>#N/A</v>
      </c>
    </row>
    <row r="31" spans="1:35">
      <c r="A31" t="s">
        <v>322</v>
      </c>
      <c r="B31" t="s">
        <v>323</v>
      </c>
      <c r="C31" t="s">
        <v>249</v>
      </c>
      <c r="D31" t="s">
        <v>324</v>
      </c>
      <c r="E31" t="s">
        <v>325</v>
      </c>
      <c r="F31" t="s">
        <v>326</v>
      </c>
      <c r="G31" t="s">
        <v>220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 t="str">
        <f t="array" ref="Z31">LOOKUP(,-SEARCH(SMALL(IF($H31:$Y31&lt;&gt;"",--LEFTB($H31:$Y31,2)),COLUMN(B$1)/2),$H31:$Y31),$H31:$Y31)</f>
        <v>45+1</v>
      </c>
      <c r="AA31" s="5" t="str">
        <f t="shared" si="4"/>
        <v>1k</v>
      </c>
      <c r="AB31" s="4">
        <f t="array" ref="AB31">LOOKUP(,-SEARCH(SMALL(IF($H31:$Y31&lt;&gt;"",--LEFTB($H31:$Y31,2)),COLUMN(D$1)/2),$H31:$Y31),$H31:$Y31)</f>
        <v>23</v>
      </c>
      <c r="AC31" s="5" t="str">
        <f t="shared" si="0"/>
        <v>1k</v>
      </c>
      <c r="AD31" s="4" t="str">
        <f t="array" ref="AD31">LOOKUP(,-SEARCH(SMALL(IF($H31:$Y31&lt;&gt;"",--LEFTB($H31:$Y31,2)),COLUMN(F$1)/2),$H31:$Y31),$H31:$Y31)</f>
        <v>45+1</v>
      </c>
      <c r="AE31" s="5" t="str">
        <f t="shared" si="1"/>
        <v>1k</v>
      </c>
      <c r="AF31" s="4">
        <f t="array" ref="AF31">LOOKUP(,-SEARCH(SMALL(IF($H31:$Y31&lt;&gt;"",--LEFTB($H31:$Y31,2)),COLUMN(H$1)/2),$H31:$Y31),$H31:$Y31)</f>
        <v>66</v>
      </c>
      <c r="AG31" s="5" t="str">
        <f t="shared" si="2"/>
        <v>1k</v>
      </c>
      <c r="AH31" s="4">
        <f t="array" ref="AH31">LOOKUP(,-SEARCH(SMALL(IF($H31:$Y31&lt;&gt;"",--LEFTB($H31:$Y31,2)),COLUMN(J$1)/2),$H31:$Y31),$H31:$Y31)</f>
        <v>83</v>
      </c>
      <c r="AI31" s="5" t="str">
        <f t="shared" si="3"/>
        <v>1k</v>
      </c>
    </row>
    <row r="32" spans="1:35">
      <c r="A32" t="s">
        <v>327</v>
      </c>
      <c r="B32" t="s">
        <v>328</v>
      </c>
      <c r="C32" t="s">
        <v>249</v>
      </c>
      <c r="D32" t="s">
        <v>230</v>
      </c>
      <c r="E32" t="s">
        <v>329</v>
      </c>
      <c r="F32" t="s">
        <v>220</v>
      </c>
      <c r="G32" t="s">
        <v>330</v>
      </c>
      <c r="Q32" s="2">
        <v>54</v>
      </c>
      <c r="R32" s="2">
        <v>66</v>
      </c>
      <c r="Z32" s="4">
        <f t="array" ref="Z32">LOOKUP(,-SEARCH(SMALL(IF($H32:$Y32&lt;&gt;"",--LEFTB($H32:$Y32,2)),COLUMN(B$1)/2),$H32:$Y32),$H32:$Y32)</f>
        <v>54</v>
      </c>
      <c r="AA32" s="5" t="str">
        <f t="shared" si="4"/>
        <v>2k</v>
      </c>
      <c r="AB32" s="4">
        <f t="array" ref="AB32">LOOKUP(,-SEARCH(SMALL(IF($H32:$Y32&lt;&gt;"",--LEFTB($H32:$Y32,2)),COLUMN(D$1)/2),$H32:$Y32),$H32:$Y32)</f>
        <v>66</v>
      </c>
      <c r="AC32" s="5" t="str">
        <f t="shared" si="0"/>
        <v>2k</v>
      </c>
      <c r="AD32" s="4" t="e">
        <f t="array" ref="AD32">LOOKUP(,-SEARCH(SMALL(IF($H32:$Y32&lt;&gt;"",--LEFTB($H32:$Y32,2)),COLUMN(F$1)/2),$H32:$Y32),$H32:$Y32)</f>
        <v>#N/A</v>
      </c>
      <c r="AE32" s="5" t="e">
        <f t="shared" si="1"/>
        <v>#N/A</v>
      </c>
      <c r="AF32" s="4" t="e">
        <f t="array" ref="AF32">LOOKUP(,-SEARCH(SMALL(IF($H32:$Y32&lt;&gt;"",--LEFTB($H32:$Y32,2)),COLUMN(H$1)/2),$H32:$Y32),$H32:$Y32)</f>
        <v>#N/A</v>
      </c>
      <c r="AG32" s="5" t="e">
        <f t="shared" si="2"/>
        <v>#N/A</v>
      </c>
      <c r="AH32" s="4" t="e">
        <f t="array" ref="AH32">LOOKUP(,-SEARCH(SMALL(IF($H32:$Y32&lt;&gt;"",--LEFTB($H32:$Y32,2)),COLUMN(J$1)/2),$H32:$Y32),$H32:$Y32)</f>
        <v>#N/A</v>
      </c>
      <c r="AI32" s="5" t="e">
        <f t="shared" si="3"/>
        <v>#N/A</v>
      </c>
    </row>
    <row r="33" spans="1:35">
      <c r="A33" t="s">
        <v>331</v>
      </c>
      <c r="B33" t="s">
        <v>328</v>
      </c>
      <c r="C33" t="s">
        <v>278</v>
      </c>
      <c r="D33" t="s">
        <v>332</v>
      </c>
      <c r="E33" t="s">
        <v>333</v>
      </c>
      <c r="F33" t="s">
        <v>334</v>
      </c>
      <c r="G33" t="s">
        <v>335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LOOKUP(,-SEARCH(SMALL(IF($H33:$Y33&lt;&gt;"",--LEFTB($H33:$Y33,2)),COLUMN(B$1)/2),$H33:$Y33),$H33:$Y33)</f>
        <v>28</v>
      </c>
      <c r="AA33" s="5" t="str">
        <f t="shared" si="4"/>
        <v>1k</v>
      </c>
      <c r="AB33" s="4">
        <f t="array" ref="AB33">LOOKUP(,-SEARCH(SMALL(IF($H33:$Y33&lt;&gt;"",--LEFTB($H33:$Y33,2)),COLUMN(D$1)/2),$H33:$Y33),$H33:$Y33)</f>
        <v>37</v>
      </c>
      <c r="AC33" s="5" t="str">
        <f t="shared" si="0"/>
        <v>1k</v>
      </c>
      <c r="AD33" s="4" t="str">
        <f t="array" ref="AD33">LOOKUP(,-SEARCH(SMALL(IF($H33:$Y33&lt;&gt;"",--LEFTB($H33:$Y33,2)),COLUMN(F$1)/2),$H33:$Y33),$H33:$Y33)</f>
        <v>45+2</v>
      </c>
      <c r="AE33" s="5" t="str">
        <f t="shared" si="1"/>
        <v>1k</v>
      </c>
      <c r="AF33" s="4">
        <f t="array" ref="AF33">LOOKUP(,-SEARCH(SMALL(IF($H33:$Y33&lt;&gt;"",--LEFTB($H33:$Y33,2)),COLUMN(H$1)/2),$H33:$Y33),$H33:$Y33)</f>
        <v>80</v>
      </c>
      <c r="AG33" s="5" t="str">
        <f t="shared" si="2"/>
        <v>2k</v>
      </c>
      <c r="AH33" s="4" t="e">
        <f t="array" ref="AH33">LOOKUP(,-SEARCH(SMALL(IF($H33:$Y33&lt;&gt;"",--LEFTB($H33:$Y33,2)),COLUMN(J$1)/2),$H33:$Y33),$H33:$Y33)</f>
        <v>#N/A</v>
      </c>
      <c r="AI33" s="5" t="e">
        <f t="shared" si="3"/>
        <v>#N/A</v>
      </c>
    </row>
    <row r="34" spans="1:35">
      <c r="A34" t="s">
        <v>336</v>
      </c>
      <c r="B34" t="s">
        <v>337</v>
      </c>
      <c r="C34" t="s">
        <v>278</v>
      </c>
      <c r="D34" t="s">
        <v>250</v>
      </c>
      <c r="E34" t="s">
        <v>251</v>
      </c>
      <c r="F34" t="s">
        <v>338</v>
      </c>
      <c r="G34" t="s">
        <v>220</v>
      </c>
      <c r="H34" s="6">
        <v>88</v>
      </c>
      <c r="Z34" s="4">
        <f t="array" ref="Z34">LOOKUP(,-SEARCH(SMALL(IF($H34:$Y34&lt;&gt;"",--LEFTB($H34:$Y34,2)),COLUMN(B$1)/2),$H34:$Y34),$H34:$Y34)</f>
        <v>88</v>
      </c>
      <c r="AA34" s="5" t="str">
        <f t="shared" si="4"/>
        <v>1k</v>
      </c>
      <c r="AB34" s="4" t="e">
        <f t="array" ref="AB34">LOOKUP(,-SEARCH(SMALL(IF($H34:$Y34&lt;&gt;"",--LEFTB($H34:$Y34,2)),COLUMN(D$1)/2),$H34:$Y34),$H34:$Y34)</f>
        <v>#N/A</v>
      </c>
      <c r="AC34" s="5" t="e">
        <f t="shared" si="0"/>
        <v>#N/A</v>
      </c>
      <c r="AD34" s="4" t="e">
        <f t="array" ref="AD34">LOOKUP(,-SEARCH(SMALL(IF($H34:$Y34&lt;&gt;"",--LEFTB($H34:$Y34,2)),COLUMN(F$1)/2),$H34:$Y34),$H34:$Y34)</f>
        <v>#N/A</v>
      </c>
      <c r="AE34" s="5" t="e">
        <f t="shared" si="1"/>
        <v>#N/A</v>
      </c>
      <c r="AF34" s="4" t="e">
        <f t="array" ref="AF34">LOOKUP(,-SEARCH(SMALL(IF($H34:$Y34&lt;&gt;"",--LEFTB($H34:$Y34,2)),COLUMN(H$1)/2),$H34:$Y34),$H34:$Y34)</f>
        <v>#N/A</v>
      </c>
      <c r="AG34" s="5" t="e">
        <f t="shared" si="2"/>
        <v>#N/A</v>
      </c>
      <c r="AH34" s="4" t="e">
        <f t="array" ref="AH34">LOOKUP(,-SEARCH(SMALL(IF($H34:$Y34&lt;&gt;"",--LEFTB($H34:$Y34,2)),COLUMN(J$1)/2),$H34:$Y34),$H34:$Y34)</f>
        <v>#N/A</v>
      </c>
      <c r="AI34" s="5" t="e">
        <f t="shared" si="3"/>
        <v>#N/A</v>
      </c>
    </row>
    <row r="35" spans="1:35">
      <c r="A35" t="s">
        <v>339</v>
      </c>
      <c r="B35" t="s">
        <v>337</v>
      </c>
      <c r="C35" t="s">
        <v>278</v>
      </c>
      <c r="D35" t="s">
        <v>234</v>
      </c>
      <c r="E35" t="s">
        <v>264</v>
      </c>
      <c r="F35" t="s">
        <v>340</v>
      </c>
      <c r="G35" t="s">
        <v>341</v>
      </c>
      <c r="H35" s="6">
        <v>90</v>
      </c>
      <c r="Q35" s="2">
        <v>1</v>
      </c>
      <c r="Z35" s="4">
        <f t="array" ref="Z35">LOOKUP(,-SEARCH(SMALL(IF($H35:$Y35&lt;&gt;"",--LEFTB($H35:$Y35,2)),COLUMN(B$1)/2),$H35:$Y35),$H35:$Y35)</f>
        <v>1</v>
      </c>
      <c r="AA35" s="5" t="str">
        <f t="shared" si="4"/>
        <v>2k</v>
      </c>
      <c r="AB35" s="4">
        <f t="array" ref="AB35">LOOKUP(,-SEARCH(SMALL(IF($H35:$Y35&lt;&gt;"",--LEFTB($H35:$Y35,2)),COLUMN(D$1)/2),$H35:$Y35),$H35:$Y35)</f>
        <v>90</v>
      </c>
      <c r="AC35" s="5" t="str">
        <f t="shared" si="0"/>
        <v>1k</v>
      </c>
      <c r="AD35" s="4" t="e">
        <f t="array" ref="AD35">LOOKUP(,-SEARCH(SMALL(IF($H35:$Y35&lt;&gt;"",--LEFTB($H35:$Y35,2)),COLUMN(F$1)/2),$H35:$Y35),$H35:$Y35)</f>
        <v>#N/A</v>
      </c>
      <c r="AE35" s="5" t="e">
        <f t="shared" si="1"/>
        <v>#N/A</v>
      </c>
      <c r="AF35" s="4" t="e">
        <f t="array" ref="AF35">LOOKUP(,-SEARCH(SMALL(IF($H35:$Y35&lt;&gt;"",--LEFTB($H35:$Y35,2)),COLUMN(H$1)/2),$H35:$Y35),$H35:$Y35)</f>
        <v>#N/A</v>
      </c>
      <c r="AG35" s="5" t="e">
        <f t="shared" si="2"/>
        <v>#N/A</v>
      </c>
      <c r="AH35" s="4" t="e">
        <f t="array" ref="AH35">LOOKUP(,-SEARCH(SMALL(IF($H35:$Y35&lt;&gt;"",--LEFTB($H35:$Y35,2)),COLUMN(J$1)/2),$H35:$Y35),$H35:$Y35)</f>
        <v>#N/A</v>
      </c>
      <c r="AI35" s="5" t="e">
        <f t="shared" si="3"/>
        <v>#N/A</v>
      </c>
    </row>
    <row r="36" spans="1:35">
      <c r="A36" t="s">
        <v>342</v>
      </c>
      <c r="B36" t="s">
        <v>343</v>
      </c>
      <c r="C36" t="s">
        <v>249</v>
      </c>
      <c r="D36" t="s">
        <v>239</v>
      </c>
      <c r="E36" t="s">
        <v>344</v>
      </c>
      <c r="F36" t="s">
        <v>345</v>
      </c>
      <c r="G36" t="s">
        <v>346</v>
      </c>
      <c r="H36" s="6">
        <v>12</v>
      </c>
      <c r="I36" s="7">
        <v>14</v>
      </c>
      <c r="Q36" s="2">
        <v>8</v>
      </c>
      <c r="R36" s="2">
        <v>24</v>
      </c>
      <c r="Z36" s="4">
        <f t="array" ref="Z36">LOOKUP(,-SEARCH(SMALL(IF($H36:$Y36&lt;&gt;"",--LEFTB($H36:$Y36,2)),COLUMN(B$1)/2),$H36:$Y36),$H36:$Y36)</f>
        <v>8</v>
      </c>
      <c r="AA36" s="5" t="str">
        <f t="shared" si="4"/>
        <v>2k</v>
      </c>
      <c r="AB36" s="4">
        <f t="array" ref="AB36">LOOKUP(,-SEARCH(SMALL(IF($H36:$Y36&lt;&gt;"",--LEFTB($H36:$Y36,2)),COLUMN(D$1)/2),$H36:$Y36),$H36:$Y36)</f>
        <v>12</v>
      </c>
      <c r="AC36" s="5" t="str">
        <f t="shared" si="0"/>
        <v>1k</v>
      </c>
      <c r="AD36" s="4">
        <f t="array" ref="AD36">LOOKUP(,-SEARCH(SMALL(IF($H36:$Y36&lt;&gt;"",--LEFTB($H36:$Y36,2)),COLUMN(F$1)/2),$H36:$Y36),$H36:$Y36)</f>
        <v>14</v>
      </c>
      <c r="AE36" s="5" t="str">
        <f t="shared" si="1"/>
        <v>1k</v>
      </c>
      <c r="AF36" s="4">
        <f t="array" ref="AF36">LOOKUP(,-SEARCH(SMALL(IF($H36:$Y36&lt;&gt;"",--LEFTB($H36:$Y36,2)),COLUMN(H$1)/2),$H36:$Y36),$H36:$Y36)</f>
        <v>24</v>
      </c>
      <c r="AG36" s="5" t="str">
        <f t="shared" si="2"/>
        <v>2k</v>
      </c>
      <c r="AH36" s="4" t="e">
        <f t="array" ref="AH36">LOOKUP(,-SEARCH(SMALL(IF($H36:$Y36&lt;&gt;"",--LEFTB($H36:$Y36,2)),COLUMN(J$1)/2),$H36:$Y36),$H36:$Y36)</f>
        <v>#N/A</v>
      </c>
      <c r="AI36" s="5" t="e">
        <f t="shared" si="3"/>
        <v>#N/A</v>
      </c>
    </row>
    <row r="37" spans="1:35">
      <c r="A37" t="s">
        <v>347</v>
      </c>
      <c r="B37" t="s">
        <v>348</v>
      </c>
      <c r="C37" t="s">
        <v>349</v>
      </c>
      <c r="D37" t="s">
        <v>273</v>
      </c>
      <c r="E37" t="s">
        <v>350</v>
      </c>
      <c r="F37" t="s">
        <v>351</v>
      </c>
      <c r="G37" t="s">
        <v>352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4">
        <f t="array" ref="Z37">LOOKUP(,-SEARCH(SMALL(IF($H37:$Y37&lt;&gt;"",--LEFTB($H37:$Y37,2)),COLUMN(B$1)/2),$H37:$Y37),$H37:$Y37)</f>
        <v>17</v>
      </c>
      <c r="AA37" s="5" t="str">
        <f t="shared" si="4"/>
        <v>2k</v>
      </c>
      <c r="AB37" s="4">
        <f t="array" ref="AB37">LOOKUP(,-SEARCH(SMALL(IF($H37:$Y37&lt;&gt;"",--LEFTB($H37:$Y37,2)),COLUMN(D$1)/2),$H37:$Y37),$H37:$Y37)</f>
        <v>47</v>
      </c>
      <c r="AC37" s="5" t="str">
        <f t="shared" si="0"/>
        <v>1k</v>
      </c>
      <c r="AD37" s="4">
        <f t="array" ref="AD37">LOOKUP(,-SEARCH(SMALL(IF($H37:$Y37&lt;&gt;"",--LEFTB($H37:$Y37,2)),COLUMN(F$1)/2),$H37:$Y37),$H37:$Y37)</f>
        <v>61</v>
      </c>
      <c r="AE37" s="5" t="str">
        <f t="shared" si="1"/>
        <v>2k</v>
      </c>
      <c r="AF37" s="4">
        <f t="array" ref="AF37">LOOKUP(,-SEARCH(SMALL(IF($H37:$Y37&lt;&gt;"",--LEFTB($H37:$Y37,2)),COLUMN(H$1)/2),$H37:$Y37),$H37:$Y37)</f>
        <v>69</v>
      </c>
      <c r="AG37" s="5" t="str">
        <f t="shared" si="2"/>
        <v>2k</v>
      </c>
      <c r="AH37" s="4">
        <f t="array" ref="AH37">LOOKUP(,-SEARCH(SMALL(IF($H37:$Y37&lt;&gt;"",--LEFTB($H37:$Y37,2)),COLUMN(J$1)/2),$H37:$Y37),$H37:$Y37)</f>
        <v>77</v>
      </c>
      <c r="AI37" s="5" t="str">
        <f t="shared" si="3"/>
        <v>1k</v>
      </c>
    </row>
    <row r="38" spans="1:35">
      <c r="A38" t="s">
        <v>353</v>
      </c>
      <c r="B38" t="s">
        <v>348</v>
      </c>
      <c r="C38" t="s">
        <v>349</v>
      </c>
      <c r="D38" t="s">
        <v>230</v>
      </c>
      <c r="E38" t="s">
        <v>329</v>
      </c>
      <c r="F38" t="s">
        <v>220</v>
      </c>
      <c r="G38" t="s">
        <v>354</v>
      </c>
      <c r="Q38" s="2">
        <v>57</v>
      </c>
      <c r="R38" s="2">
        <v>81</v>
      </c>
      <c r="Z38" s="4">
        <f t="array" ref="Z38">LOOKUP(,-SEARCH(SMALL(IF($H38:$Y38&lt;&gt;"",--LEFTB($H38:$Y38,2)),COLUMN(B$1)/2),$H38:$Y38),$H38:$Y38)</f>
        <v>57</v>
      </c>
      <c r="AA38" s="5" t="str">
        <f t="shared" si="4"/>
        <v>2k</v>
      </c>
      <c r="AB38" s="4">
        <f t="array" ref="AB38">LOOKUP(,-SEARCH(SMALL(IF($H38:$Y38&lt;&gt;"",--LEFTB($H38:$Y38,2)),COLUMN(D$1)/2),$H38:$Y38),$H38:$Y38)</f>
        <v>81</v>
      </c>
      <c r="AC38" s="5" t="str">
        <f t="shared" si="0"/>
        <v>2k</v>
      </c>
      <c r="AD38" s="4" t="e">
        <f t="array" ref="AD38">LOOKUP(,-SEARCH(SMALL(IF($H38:$Y38&lt;&gt;"",--LEFTB($H38:$Y38,2)),COLUMN(F$1)/2),$H38:$Y38),$H38:$Y38)</f>
        <v>#N/A</v>
      </c>
      <c r="AE38" s="5" t="e">
        <f t="shared" si="1"/>
        <v>#N/A</v>
      </c>
      <c r="AF38" s="4" t="e">
        <f t="array" ref="AF38">LOOKUP(,-SEARCH(SMALL(IF($H38:$Y38&lt;&gt;"",--LEFTB($H38:$Y38,2)),COLUMN(H$1)/2),$H38:$Y38),$H38:$Y38)</f>
        <v>#N/A</v>
      </c>
      <c r="AG38" s="5" t="e">
        <f t="shared" si="2"/>
        <v>#N/A</v>
      </c>
      <c r="AH38" s="4" t="e">
        <f t="array" ref="AH38">LOOKUP(,-SEARCH(SMALL(IF($H38:$Y38&lt;&gt;"",--LEFTB($H38:$Y38,2)),COLUMN(J$1)/2),$H38:$Y38),$H38:$Y38)</f>
        <v>#N/A</v>
      </c>
      <c r="AI38" s="5" t="e">
        <f t="shared" si="3"/>
        <v>#N/A</v>
      </c>
    </row>
    <row r="39" spans="1:35">
      <c r="A39" t="s">
        <v>355</v>
      </c>
      <c r="B39" t="s">
        <v>348</v>
      </c>
      <c r="C39" t="s">
        <v>356</v>
      </c>
      <c r="D39" t="s">
        <v>357</v>
      </c>
      <c r="E39" t="s">
        <v>358</v>
      </c>
      <c r="F39" t="s">
        <v>359</v>
      </c>
      <c r="G39" t="s">
        <v>220</v>
      </c>
      <c r="H39" s="6">
        <v>13</v>
      </c>
      <c r="I39" s="7">
        <v>28</v>
      </c>
      <c r="J39" s="7">
        <v>56</v>
      </c>
      <c r="K39" s="7">
        <v>64</v>
      </c>
      <c r="Z39" s="4">
        <f t="array" ref="Z39">LOOKUP(,-SEARCH(SMALL(IF($H39:$Y39&lt;&gt;"",--LEFTB($H39:$Y39,2)),COLUMN(B$1)/2),$H39:$Y39),$H39:$Y39)</f>
        <v>13</v>
      </c>
      <c r="AA39" s="5" t="str">
        <f t="shared" si="4"/>
        <v>1k</v>
      </c>
      <c r="AB39" s="4">
        <f t="array" ref="AB39">LOOKUP(,-SEARCH(SMALL(IF($H39:$Y39&lt;&gt;"",--LEFTB($H39:$Y39,2)),COLUMN(D$1)/2),$H39:$Y39),$H39:$Y39)</f>
        <v>28</v>
      </c>
      <c r="AC39" s="5" t="str">
        <f t="shared" si="0"/>
        <v>1k</v>
      </c>
      <c r="AD39" s="4">
        <f t="array" ref="AD39">LOOKUP(,-SEARCH(SMALL(IF($H39:$Y39&lt;&gt;"",--LEFTB($H39:$Y39,2)),COLUMN(F$1)/2),$H39:$Y39),$H39:$Y39)</f>
        <v>56</v>
      </c>
      <c r="AE39" s="5" t="str">
        <f t="shared" si="1"/>
        <v>1k</v>
      </c>
      <c r="AF39" s="4">
        <f t="array" ref="AF39">LOOKUP(,-SEARCH(SMALL(IF($H39:$Y39&lt;&gt;"",--LEFTB($H39:$Y39,2)),COLUMN(H$1)/2),$H39:$Y39),$H39:$Y39)</f>
        <v>64</v>
      </c>
      <c r="AG39" s="5" t="str">
        <f t="shared" si="2"/>
        <v>1k</v>
      </c>
      <c r="AH39" s="4" t="e">
        <f t="array" ref="AH39">LOOKUP(,-SEARCH(SMALL(IF($H39:$Y39&lt;&gt;"",--LEFTB($H39:$Y39,2)),COLUMN(J$1)/2),$H39:$Y39),$H39:$Y39)</f>
        <v>#N/A</v>
      </c>
      <c r="AI39" s="5" t="e">
        <f t="shared" si="3"/>
        <v>#N/A</v>
      </c>
    </row>
    <row r="40" spans="1:35">
      <c r="A40" t="s">
        <v>360</v>
      </c>
      <c r="B40" t="s">
        <v>361</v>
      </c>
      <c r="C40" t="s">
        <v>202</v>
      </c>
      <c r="D40" t="s">
        <v>293</v>
      </c>
      <c r="E40" t="s">
        <v>294</v>
      </c>
      <c r="F40" t="s">
        <v>220</v>
      </c>
      <c r="G40" t="s">
        <v>362</v>
      </c>
      <c r="Q40" s="2">
        <v>53</v>
      </c>
      <c r="Z40" s="4">
        <f t="array" ref="Z40">LOOKUP(,-SEARCH(SMALL(IF($H40:$Y40&lt;&gt;"",--LEFTB($H40:$Y40,2)),COLUMN(B$1)/2),$H40:$Y40),$H40:$Y40)</f>
        <v>53</v>
      </c>
      <c r="AA40" s="5" t="str">
        <f t="shared" si="4"/>
        <v>2k</v>
      </c>
      <c r="AB40" s="4" t="e">
        <f t="array" ref="AB40">LOOKUP(,-SEARCH(SMALL(IF($H40:$Y40&lt;&gt;"",--LEFTB($H40:$Y40,2)),COLUMN(D$1)/2),$H40:$Y40),$H40:$Y40)</f>
        <v>#N/A</v>
      </c>
      <c r="AC40" s="5" t="e">
        <f t="shared" si="0"/>
        <v>#N/A</v>
      </c>
      <c r="AD40" s="4" t="e">
        <f t="array" ref="AD40">LOOKUP(,-SEARCH(SMALL(IF($H40:$Y40&lt;&gt;"",--LEFTB($H40:$Y40,2)),COLUMN(F$1)/2),$H40:$Y40),$H40:$Y40)</f>
        <v>#N/A</v>
      </c>
      <c r="AE40" s="5" t="e">
        <f t="shared" si="1"/>
        <v>#N/A</v>
      </c>
      <c r="AF40" s="4" t="e">
        <f t="array" ref="AF40">LOOKUP(,-SEARCH(SMALL(IF($H40:$Y40&lt;&gt;"",--LEFTB($H40:$Y40,2)),COLUMN(H$1)/2),$H40:$Y40),$H40:$Y40)</f>
        <v>#N/A</v>
      </c>
      <c r="AG40" s="5" t="e">
        <f t="shared" si="2"/>
        <v>#N/A</v>
      </c>
      <c r="AH40" s="4" t="e">
        <f t="array" ref="AH40">LOOKUP(,-SEARCH(SMALL(IF($H40:$Y40&lt;&gt;"",--LEFTB($H40:$Y40,2)),COLUMN(J$1)/2),$H40:$Y40),$H40:$Y40)</f>
        <v>#N/A</v>
      </c>
      <c r="AI40" s="5" t="e">
        <f t="shared" si="3"/>
        <v>#N/A</v>
      </c>
    </row>
    <row r="41" spans="1:35">
      <c r="A41" t="s">
        <v>363</v>
      </c>
      <c r="B41" t="s">
        <v>361</v>
      </c>
      <c r="C41" t="s">
        <v>202</v>
      </c>
      <c r="D41" t="s">
        <v>318</v>
      </c>
      <c r="E41" t="s">
        <v>319</v>
      </c>
      <c r="F41" t="s">
        <v>364</v>
      </c>
      <c r="G41" t="s">
        <v>365</v>
      </c>
      <c r="H41" s="6" t="s">
        <v>180</v>
      </c>
      <c r="Q41" s="2">
        <v>5</v>
      </c>
      <c r="R41" s="2">
        <v>80</v>
      </c>
      <c r="Z41" s="4">
        <f t="array" ref="Z41">LOOKUP(,-SEARCH(SMALL(IF($H41:$Y41&lt;&gt;"",--LEFTB($H41:$Y41,2)),COLUMN(B$1)/2),$H41:$Y41),$H41:$Y41)</f>
        <v>5</v>
      </c>
      <c r="AA41" s="5" t="str">
        <f t="shared" si="4"/>
        <v>2k</v>
      </c>
      <c r="AB41" s="4">
        <f t="array" ref="AB41">LOOKUP(,-SEARCH(SMALL(IF($H41:$Y41&lt;&gt;"",--LEFTB($H41:$Y41,2)),COLUMN(D$1)/2),$H41:$Y41),$H41:$Y41)</f>
        <v>80</v>
      </c>
      <c r="AC41" s="5" t="str">
        <f t="shared" si="0"/>
        <v>2k</v>
      </c>
      <c r="AD41" s="4" t="str">
        <f t="array" ref="AD41">LOOKUP(,-SEARCH(SMALL(IF($H41:$Y41&lt;&gt;"",--LEFTB($H41:$Y41,2)),COLUMN(F$1)/2),$H41:$Y41),$H41:$Y41)</f>
        <v>90+3</v>
      </c>
      <c r="AE41" s="5" t="str">
        <f t="shared" si="1"/>
        <v>1k</v>
      </c>
      <c r="AF41" s="4" t="e">
        <f t="array" ref="AF41">LOOKUP(,-SEARCH(SMALL(IF($H41:$Y41&lt;&gt;"",--LEFTB($H41:$Y41,2)),COLUMN(H$1)/2),$H41:$Y41),$H41:$Y41)</f>
        <v>#N/A</v>
      </c>
      <c r="AG41" s="5" t="e">
        <f t="shared" si="2"/>
        <v>#N/A</v>
      </c>
      <c r="AH41" s="4" t="e">
        <f t="array" ref="AH41">LOOKUP(,-SEARCH(SMALL(IF($H41:$Y41&lt;&gt;"",--LEFTB($H41:$Y41,2)),COLUMN(J$1)/2),$H41:$Y41),$H41:$Y41)</f>
        <v>#N/A</v>
      </c>
      <c r="AI41" s="5" t="e">
        <f t="shared" si="3"/>
        <v>#N/A</v>
      </c>
    </row>
    <row r="42" spans="1:35">
      <c r="A42" t="s">
        <v>366</v>
      </c>
      <c r="B42" t="s">
        <v>361</v>
      </c>
      <c r="C42" t="s">
        <v>269</v>
      </c>
      <c r="D42" t="s">
        <v>250</v>
      </c>
      <c r="E42" t="s">
        <v>367</v>
      </c>
      <c r="F42" t="s">
        <v>368</v>
      </c>
      <c r="G42" t="s">
        <v>220</v>
      </c>
      <c r="H42" s="6">
        <v>5</v>
      </c>
      <c r="Z42" s="4">
        <f t="array" ref="Z42">LOOKUP(,-SEARCH(SMALL(IF($H42:$Y42&lt;&gt;"",--LEFTB($H42:$Y42,2)),COLUMN(B$1)/2),$H42:$Y42),$H42:$Y42)</f>
        <v>5</v>
      </c>
      <c r="AA42" s="5" t="str">
        <f t="shared" si="4"/>
        <v>1k</v>
      </c>
      <c r="AB42" s="4" t="e">
        <f t="array" ref="AB42">LOOKUP(,-SEARCH(SMALL(IF($H42:$Y42&lt;&gt;"",--LEFTB($H42:$Y42,2)),COLUMN(D$1)/2),$H42:$Y42),$H42:$Y42)</f>
        <v>#N/A</v>
      </c>
      <c r="AC42" s="5" t="e">
        <f t="shared" si="0"/>
        <v>#N/A</v>
      </c>
      <c r="AD42" s="4" t="e">
        <f t="array" ref="AD42">LOOKUP(,-SEARCH(SMALL(IF($H42:$Y42&lt;&gt;"",--LEFTB($H42:$Y42,2)),COLUMN(F$1)/2),$H42:$Y42),$H42:$Y42)</f>
        <v>#N/A</v>
      </c>
      <c r="AE42" s="5" t="e">
        <f t="shared" si="1"/>
        <v>#N/A</v>
      </c>
      <c r="AF42" s="4" t="e">
        <f t="array" ref="AF42">LOOKUP(,-SEARCH(SMALL(IF($H42:$Y42&lt;&gt;"",--LEFTB($H42:$Y42,2)),COLUMN(H$1)/2),$H42:$Y42),$H42:$Y42)</f>
        <v>#N/A</v>
      </c>
      <c r="AG42" s="5" t="e">
        <f t="shared" si="2"/>
        <v>#N/A</v>
      </c>
      <c r="AH42" s="4" t="e">
        <f t="array" ref="AH42">LOOKUP(,-SEARCH(SMALL(IF($H42:$Y42&lt;&gt;"",--LEFTB($H42:$Y42,2)),COLUMN(J$1)/2),$H42:$Y42),$H42:$Y42)</f>
        <v>#N/A</v>
      </c>
      <c r="AI42" s="5" t="e">
        <f t="shared" si="3"/>
        <v>#N/A</v>
      </c>
    </row>
    <row r="43" spans="1:35">
      <c r="A43" t="s">
        <v>369</v>
      </c>
      <c r="B43" t="s">
        <v>361</v>
      </c>
      <c r="C43" t="s">
        <v>272</v>
      </c>
      <c r="D43" t="s">
        <v>332</v>
      </c>
      <c r="E43" t="s">
        <v>370</v>
      </c>
      <c r="F43" t="s">
        <v>371</v>
      </c>
      <c r="G43" t="s">
        <v>372</v>
      </c>
      <c r="H43" s="6">
        <v>27</v>
      </c>
      <c r="I43" s="7">
        <v>31</v>
      </c>
      <c r="J43" s="7">
        <v>86</v>
      </c>
      <c r="Q43" s="2">
        <v>59</v>
      </c>
      <c r="Z43" s="4">
        <f t="array" ref="Z43">LOOKUP(,-SEARCH(SMALL(IF($H43:$Y43&lt;&gt;"",--LEFTB($H43:$Y43,2)),COLUMN(B$1)/2),$H43:$Y43),$H43:$Y43)</f>
        <v>27</v>
      </c>
      <c r="AA43" s="5" t="str">
        <f t="shared" si="4"/>
        <v>1k</v>
      </c>
      <c r="AB43" s="4">
        <f t="array" ref="AB43">LOOKUP(,-SEARCH(SMALL(IF($H43:$Y43&lt;&gt;"",--LEFTB($H43:$Y43,2)),COLUMN(D$1)/2),$H43:$Y43),$H43:$Y43)</f>
        <v>31</v>
      </c>
      <c r="AC43" s="5" t="str">
        <f t="shared" si="0"/>
        <v>1k</v>
      </c>
      <c r="AD43" s="4">
        <f t="array" ref="AD43">LOOKUP(,-SEARCH(SMALL(IF($H43:$Y43&lt;&gt;"",--LEFTB($H43:$Y43,2)),COLUMN(F$1)/2),$H43:$Y43),$H43:$Y43)</f>
        <v>59</v>
      </c>
      <c r="AE43" s="5" t="str">
        <f t="shared" si="1"/>
        <v>2k</v>
      </c>
      <c r="AF43" s="4">
        <f t="array" ref="AF43">LOOKUP(,-SEARCH(SMALL(IF($H43:$Y43&lt;&gt;"",--LEFTB($H43:$Y43,2)),COLUMN(H$1)/2),$H43:$Y43),$H43:$Y43)</f>
        <v>86</v>
      </c>
      <c r="AG43" s="5" t="str">
        <f t="shared" si="2"/>
        <v>1k</v>
      </c>
      <c r="AH43" s="4" t="e">
        <f t="array" ref="AH43">LOOKUP(,-SEARCH(SMALL(IF($H43:$Y43&lt;&gt;"",--LEFTB($H43:$Y43,2)),COLUMN(J$1)/2),$H43:$Y43),$H43:$Y43)</f>
        <v>#N/A</v>
      </c>
      <c r="AI43" s="5" t="e">
        <f t="shared" si="3"/>
        <v>#N/A</v>
      </c>
    </row>
    <row r="44" spans="1:35">
      <c r="A44" t="s">
        <v>373</v>
      </c>
      <c r="B44" t="s">
        <v>361</v>
      </c>
      <c r="C44" t="s">
        <v>202</v>
      </c>
      <c r="D44" t="s">
        <v>239</v>
      </c>
      <c r="E44" t="s">
        <v>240</v>
      </c>
      <c r="F44" t="s">
        <v>374</v>
      </c>
      <c r="G44" t="s">
        <v>375</v>
      </c>
      <c r="H44" s="6">
        <v>37</v>
      </c>
      <c r="I44" s="7">
        <v>82</v>
      </c>
      <c r="Q44" s="2">
        <v>67</v>
      </c>
      <c r="R44" s="2" t="s">
        <v>181</v>
      </c>
      <c r="Z44" s="4">
        <f t="array" ref="Z44">LOOKUP(,-SEARCH(SMALL(IF($H44:$Y44&lt;&gt;"",--LEFTB($H44:$Y44,2)),COLUMN(B$1)/2),$H44:$Y44),$H44:$Y44)</f>
        <v>37</v>
      </c>
      <c r="AA44" s="5" t="str">
        <f t="shared" si="4"/>
        <v>1k</v>
      </c>
      <c r="AB44" s="4">
        <f t="array" ref="AB44">LOOKUP(,-SEARCH(SMALL(IF($H44:$Y44&lt;&gt;"",--LEFTB($H44:$Y44,2)),COLUMN(D$1)/2),$H44:$Y44),$H44:$Y44)</f>
        <v>67</v>
      </c>
      <c r="AC44" s="5" t="str">
        <f t="shared" si="0"/>
        <v>2k</v>
      </c>
      <c r="AD44" s="4">
        <f t="array" ref="AD44">LOOKUP(,-SEARCH(SMALL(IF($H44:$Y44&lt;&gt;"",--LEFTB($H44:$Y44,2)),COLUMN(F$1)/2),$H44:$Y44),$H44:$Y44)</f>
        <v>82</v>
      </c>
      <c r="AE44" s="5" t="str">
        <f t="shared" si="1"/>
        <v>1k</v>
      </c>
      <c r="AF44" s="4" t="str">
        <f t="array" ref="AF44">LOOKUP(,-SEARCH(SMALL(IF($H44:$Y44&lt;&gt;"",--LEFTB($H44:$Y44,2)),COLUMN(H$1)/2),$H44:$Y44),$H44:$Y44)</f>
        <v>90+2</v>
      </c>
      <c r="AG44" s="5" t="str">
        <f t="shared" si="2"/>
        <v>2k</v>
      </c>
      <c r="AH44" s="4" t="e">
        <f t="array" ref="AH44">LOOKUP(,-SEARCH(SMALL(IF($H44:$Y44&lt;&gt;"",--LEFTB($H44:$Y44,2)),COLUMN(J$1)/2),$H44:$Y44),$H44:$Y44)</f>
        <v>#N/A</v>
      </c>
      <c r="AI44" s="5" t="e">
        <f t="shared" si="3"/>
        <v>#N/A</v>
      </c>
    </row>
    <row r="45" spans="1:35">
      <c r="A45" t="s">
        <v>376</v>
      </c>
      <c r="B45" t="s">
        <v>361</v>
      </c>
      <c r="C45" t="s">
        <v>202</v>
      </c>
      <c r="D45" t="s">
        <v>223</v>
      </c>
      <c r="E45" t="s">
        <v>224</v>
      </c>
      <c r="Z45" s="4" t="e">
        <f t="array" ref="Z45">LOOKUP(,-SEARCH(SMALL(IF($H45:$Y45&lt;&gt;"",--LEFTB($H45:$Y45,2)),COLUMN(B$1)/2),$H45:$Y45),$H45:$Y45)</f>
        <v>#N/A</v>
      </c>
      <c r="AA45" s="5" t="e">
        <f t="shared" si="4"/>
        <v>#N/A</v>
      </c>
      <c r="AB45" s="4" t="e">
        <f t="array" ref="AB45">LOOKUP(,-SEARCH(SMALL(IF($H45:$Y45&lt;&gt;"",--LEFTB($H45:$Y45,2)),COLUMN(D$1)/2),$H45:$Y45),$H45:$Y45)</f>
        <v>#N/A</v>
      </c>
      <c r="AC45" s="5" t="e">
        <f t="shared" si="0"/>
        <v>#N/A</v>
      </c>
      <c r="AD45" s="4" t="e">
        <f t="array" ref="AD45">LOOKUP(,-SEARCH(SMALL(IF($H45:$Y45&lt;&gt;"",--LEFTB($H45:$Y45,2)),COLUMN(F$1)/2),$H45:$Y45),$H45:$Y45)</f>
        <v>#N/A</v>
      </c>
      <c r="AE45" s="5" t="e">
        <f t="shared" si="1"/>
        <v>#N/A</v>
      </c>
      <c r="AF45" s="4" t="e">
        <f t="array" ref="AF45">LOOKUP(,-SEARCH(SMALL(IF($H45:$Y45&lt;&gt;"",--LEFTB($H45:$Y45,2)),COLUMN(H$1)/2),$H45:$Y45),$H45:$Y45)</f>
        <v>#N/A</v>
      </c>
      <c r="AG45" s="5" t="e">
        <f t="shared" si="2"/>
        <v>#N/A</v>
      </c>
      <c r="AH45" s="4" t="e">
        <f t="array" ref="AH45">LOOKUP(,-SEARCH(SMALL(IF($H45:$Y45&lt;&gt;"",--LEFTB($H45:$Y45,2)),COLUMN(J$1)/2),$H45:$Y45),$H45:$Y45)</f>
        <v>#N/A</v>
      </c>
      <c r="AI45" s="5" t="e">
        <f t="shared" si="3"/>
        <v>#N/A</v>
      </c>
    </row>
    <row r="46" spans="1:35">
      <c r="A46" t="s">
        <v>377</v>
      </c>
      <c r="B46" t="s">
        <v>378</v>
      </c>
      <c r="C46" t="s">
        <v>278</v>
      </c>
      <c r="D46" t="s">
        <v>230</v>
      </c>
      <c r="E46" t="s">
        <v>231</v>
      </c>
      <c r="F46" t="s">
        <v>220</v>
      </c>
      <c r="G46" t="s">
        <v>379</v>
      </c>
      <c r="Q46" s="2">
        <v>22</v>
      </c>
      <c r="R46" s="2">
        <v>50</v>
      </c>
      <c r="Z46" s="4">
        <f t="array" ref="Z46">LOOKUP(,-SEARCH(SMALL(IF($H46:$Y46&lt;&gt;"",--LEFTB($H46:$Y46,2)),COLUMN(B$1)/2),$H46:$Y46),$H46:$Y46)</f>
        <v>22</v>
      </c>
      <c r="AA46" s="5" t="str">
        <f t="shared" si="4"/>
        <v>2k</v>
      </c>
      <c r="AB46" s="4">
        <f t="array" ref="AB46">LOOKUP(,-SEARCH(SMALL(IF($H46:$Y46&lt;&gt;"",--LEFTB($H46:$Y46,2)),COLUMN(D$1)/2),$H46:$Y46),$H46:$Y46)</f>
        <v>50</v>
      </c>
      <c r="AC46" s="5" t="str">
        <f t="shared" si="0"/>
        <v>2k</v>
      </c>
      <c r="AD46" s="4" t="e">
        <f t="array" ref="AD46">LOOKUP(,-SEARCH(SMALL(IF($H46:$Y46&lt;&gt;"",--LEFTB($H46:$Y46,2)),COLUMN(F$1)/2),$H46:$Y46),$H46:$Y46)</f>
        <v>#N/A</v>
      </c>
      <c r="AE46" s="5" t="e">
        <f t="shared" si="1"/>
        <v>#N/A</v>
      </c>
      <c r="AF46" s="4" t="e">
        <f t="array" ref="AF46">LOOKUP(,-SEARCH(SMALL(IF($H46:$Y46&lt;&gt;"",--LEFTB($H46:$Y46,2)),COLUMN(H$1)/2),$H46:$Y46),$H46:$Y46)</f>
        <v>#N/A</v>
      </c>
      <c r="AG46" s="5" t="e">
        <f t="shared" si="2"/>
        <v>#N/A</v>
      </c>
      <c r="AH46" s="4" t="e">
        <f t="array" ref="AH46">LOOKUP(,-SEARCH(SMALL(IF($H46:$Y46&lt;&gt;"",--LEFTB($H46:$Y46,2)),COLUMN(J$1)/2),$H46:$Y46),$H46:$Y46)</f>
        <v>#N/A</v>
      </c>
      <c r="AI46" s="5" t="e">
        <f t="shared" si="3"/>
        <v>#N/A</v>
      </c>
    </row>
    <row r="47" spans="1:35">
      <c r="A47" t="s">
        <v>380</v>
      </c>
      <c r="B47" t="s">
        <v>381</v>
      </c>
      <c r="C47" t="s">
        <v>249</v>
      </c>
      <c r="D47" t="s">
        <v>293</v>
      </c>
      <c r="E47" t="s">
        <v>382</v>
      </c>
      <c r="F47" t="s">
        <v>220</v>
      </c>
      <c r="G47" t="s">
        <v>383</v>
      </c>
      <c r="Q47" s="2">
        <v>10</v>
      </c>
      <c r="Z47" s="4">
        <f t="array" ref="Z47">LOOKUP(,-SEARCH(SMALL(IF($H47:$Y47&lt;&gt;"",--LEFTB($H47:$Y47,2)),COLUMN(B$1)/2),$H47:$Y47),$H47:$Y47)</f>
        <v>10</v>
      </c>
      <c r="AA47" s="5" t="str">
        <f t="shared" si="4"/>
        <v>2k</v>
      </c>
      <c r="AB47" s="4" t="e">
        <f t="array" ref="AB47">LOOKUP(,-SEARCH(SMALL(IF($H47:$Y47&lt;&gt;"",--LEFTB($H47:$Y47,2)),COLUMN(D$1)/2),$H47:$Y47),$H47:$Y47)</f>
        <v>#N/A</v>
      </c>
      <c r="AC47" s="5" t="e">
        <f t="shared" si="0"/>
        <v>#N/A</v>
      </c>
      <c r="AD47" s="4" t="e">
        <f t="array" ref="AD47">LOOKUP(,-SEARCH(SMALL(IF($H47:$Y47&lt;&gt;"",--LEFTB($H47:$Y47,2)),COLUMN(F$1)/2),$H47:$Y47),$H47:$Y47)</f>
        <v>#N/A</v>
      </c>
      <c r="AE47" s="5" t="e">
        <f t="shared" si="1"/>
        <v>#N/A</v>
      </c>
      <c r="AF47" s="4" t="e">
        <f t="array" ref="AF47">LOOKUP(,-SEARCH(SMALL(IF($H47:$Y47&lt;&gt;"",--LEFTB($H47:$Y47,2)),COLUMN(H$1)/2),$H47:$Y47),$H47:$Y47)</f>
        <v>#N/A</v>
      </c>
      <c r="AG47" s="5" t="e">
        <f t="shared" si="2"/>
        <v>#N/A</v>
      </c>
      <c r="AH47" s="4" t="e">
        <f t="array" ref="AH47">LOOKUP(,-SEARCH(SMALL(IF($H47:$Y47&lt;&gt;"",--LEFTB($H47:$Y47,2)),COLUMN(J$1)/2),$H47:$Y47),$H47:$Y47)</f>
        <v>#N/A</v>
      </c>
      <c r="AI47" s="5" t="e">
        <f t="shared" si="3"/>
        <v>#N/A</v>
      </c>
    </row>
    <row r="48" spans="1:35">
      <c r="A48" t="s">
        <v>384</v>
      </c>
      <c r="B48" t="s">
        <v>385</v>
      </c>
      <c r="C48" t="s">
        <v>292</v>
      </c>
      <c r="D48" t="s">
        <v>208</v>
      </c>
      <c r="E48" t="s">
        <v>386</v>
      </c>
      <c r="F48" t="s">
        <v>387</v>
      </c>
      <c r="G48" t="s">
        <v>388</v>
      </c>
      <c r="H48" s="6">
        <v>81</v>
      </c>
      <c r="Q48" s="2">
        <v>15</v>
      </c>
      <c r="R48" s="2">
        <v>63</v>
      </c>
      <c r="S48" s="2">
        <v>90</v>
      </c>
      <c r="Z48" s="4">
        <f t="array" ref="Z48">LOOKUP(,-SEARCH(SMALL(IF($H48:$Y48&lt;&gt;"",--LEFTB($H48:$Y48,2)),COLUMN(B$1)/2),$H48:$Y48),$H48:$Y48)</f>
        <v>15</v>
      </c>
      <c r="AA48" s="5" t="str">
        <f t="shared" si="4"/>
        <v>2k</v>
      </c>
      <c r="AB48" s="4">
        <f t="array" ref="AB48">LOOKUP(,-SEARCH(SMALL(IF($H48:$Y48&lt;&gt;"",--LEFTB($H48:$Y48,2)),COLUMN(D$1)/2),$H48:$Y48),$H48:$Y48)</f>
        <v>63</v>
      </c>
      <c r="AC48" s="5" t="str">
        <f t="shared" si="0"/>
        <v>2k</v>
      </c>
      <c r="AD48" s="4">
        <f t="array" ref="AD48">LOOKUP(,-SEARCH(SMALL(IF($H48:$Y48&lt;&gt;"",--LEFTB($H48:$Y48,2)),COLUMN(F$1)/2),$H48:$Y48),$H48:$Y48)</f>
        <v>81</v>
      </c>
      <c r="AE48" s="5" t="str">
        <f t="shared" si="1"/>
        <v>1k</v>
      </c>
      <c r="AF48" s="4">
        <f t="array" ref="AF48">LOOKUP(,-SEARCH(SMALL(IF($H48:$Y48&lt;&gt;"",--LEFTB($H48:$Y48,2)),COLUMN(H$1)/2),$H48:$Y48),$H48:$Y48)</f>
        <v>90</v>
      </c>
      <c r="AG48" s="5" t="str">
        <f t="shared" si="2"/>
        <v>2k</v>
      </c>
      <c r="AH48" s="4" t="e">
        <f t="array" ref="AH48">LOOKUP(,-SEARCH(SMALL(IF($H48:$Y48&lt;&gt;"",--LEFTB($H48:$Y48,2)),COLUMN(J$1)/2),$H48:$Y48),$H48:$Y48)</f>
        <v>#N/A</v>
      </c>
      <c r="AI48" s="5" t="e">
        <f t="shared" si="3"/>
        <v>#N/A</v>
      </c>
    </row>
    <row r="49" spans="1:35">
      <c r="A49" t="s">
        <v>389</v>
      </c>
      <c r="B49" t="s">
        <v>385</v>
      </c>
      <c r="C49" t="s">
        <v>255</v>
      </c>
      <c r="D49" t="s">
        <v>226</v>
      </c>
      <c r="E49" t="s">
        <v>390</v>
      </c>
      <c r="F49" t="s">
        <v>391</v>
      </c>
      <c r="G49" t="s">
        <v>220</v>
      </c>
      <c r="H49" s="6">
        <v>51</v>
      </c>
      <c r="I49" s="7">
        <v>53</v>
      </c>
      <c r="Z49" s="4">
        <f t="array" ref="Z49">LOOKUP(,-SEARCH(SMALL(IF($H49:$Y49&lt;&gt;"",--LEFTB($H49:$Y49,2)),COLUMN(B$1)/2),$H49:$Y49),$H49:$Y49)</f>
        <v>51</v>
      </c>
      <c r="AA49" s="5" t="str">
        <f t="shared" si="4"/>
        <v>1k</v>
      </c>
      <c r="AB49" s="4">
        <f t="array" ref="AB49">LOOKUP(,-SEARCH(SMALL(IF($H49:$Y49&lt;&gt;"",--LEFTB($H49:$Y49,2)),COLUMN(D$1)/2),$H49:$Y49),$H49:$Y49)</f>
        <v>53</v>
      </c>
      <c r="AC49" s="5" t="str">
        <f t="shared" si="0"/>
        <v>1k</v>
      </c>
      <c r="AD49" s="4" t="e">
        <f t="array" ref="AD49">LOOKUP(,-SEARCH(SMALL(IF($H49:$Y49&lt;&gt;"",--LEFTB($H49:$Y49,2)),COLUMN(F$1)/2),$H49:$Y49),$H49:$Y49)</f>
        <v>#N/A</v>
      </c>
      <c r="AE49" s="5" t="e">
        <f t="shared" si="1"/>
        <v>#N/A</v>
      </c>
      <c r="AF49" s="4" t="e">
        <f t="array" ref="AF49">LOOKUP(,-SEARCH(SMALL(IF($H49:$Y49&lt;&gt;"",--LEFTB($H49:$Y49,2)),COLUMN(H$1)/2),$H49:$Y49),$H49:$Y49)</f>
        <v>#N/A</v>
      </c>
      <c r="AG49" s="5" t="e">
        <f t="shared" si="2"/>
        <v>#N/A</v>
      </c>
      <c r="AH49" s="4" t="e">
        <f t="array" ref="AH49">LOOKUP(,-SEARCH(SMALL(IF($H49:$Y49&lt;&gt;"",--LEFTB($H49:$Y49,2)),COLUMN(J$1)/2),$H49:$Y49),$H49:$Y49)</f>
        <v>#N/A</v>
      </c>
      <c r="AI49" s="5" t="e">
        <f t="shared" si="3"/>
        <v>#N/A</v>
      </c>
    </row>
    <row r="50" spans="1:35">
      <c r="A50" t="s">
        <v>392</v>
      </c>
      <c r="B50" t="s">
        <v>393</v>
      </c>
      <c r="C50" t="s">
        <v>202</v>
      </c>
      <c r="D50" t="s">
        <v>394</v>
      </c>
      <c r="E50" t="s">
        <v>395</v>
      </c>
      <c r="F50" t="s">
        <v>220</v>
      </c>
      <c r="G50" t="s">
        <v>396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  <c r="Z50" s="4">
        <f t="array" ref="Z50">LOOKUP(,-SEARCH(SMALL(IF($H50:$Y50&lt;&gt;"",--LEFTB($H50:$Y50,2)),COLUMN(B$1)/2),$H50:$Y50),$H50:$Y50)</f>
        <v>33</v>
      </c>
      <c r="AA50" s="5" t="str">
        <f t="shared" si="4"/>
        <v>2k</v>
      </c>
      <c r="AB50" s="4">
        <f t="array" ref="AB50">LOOKUP(,-SEARCH(SMALL(IF($H50:$Y50&lt;&gt;"",--LEFTB($H50:$Y50,2)),COLUMN(D$1)/2),$H50:$Y50),$H50:$Y50)</f>
        <v>55</v>
      </c>
      <c r="AC50" s="5" t="str">
        <f t="shared" si="0"/>
        <v>2k</v>
      </c>
      <c r="AD50" s="4">
        <f t="array" ref="AD50">LOOKUP(,-SEARCH(SMALL(IF($H50:$Y50&lt;&gt;"",--LEFTB($H50:$Y50,2)),COLUMN(F$1)/2),$H50:$Y50),$H50:$Y50)</f>
        <v>74</v>
      </c>
      <c r="AE50" s="5" t="str">
        <f t="shared" si="1"/>
        <v>2k</v>
      </c>
      <c r="AF50" s="4">
        <f t="array" ref="AF50">LOOKUP(,-SEARCH(SMALL(IF($H50:$Y50&lt;&gt;"",--LEFTB($H50:$Y50,2)),COLUMN(H$1)/2),$H50:$Y50),$H50:$Y50)</f>
        <v>82</v>
      </c>
      <c r="AG50" s="5" t="str">
        <f t="shared" si="2"/>
        <v>2k</v>
      </c>
      <c r="AH50" s="4" t="str">
        <f t="array" ref="AH50">LOOKUP(,-SEARCH(SMALL(IF($H50:$Y50&lt;&gt;"",--LEFTB($H50:$Y50,2)),COLUMN(J$1)/2),$H50:$Y50),$H50:$Y50)</f>
        <v>90+2</v>
      </c>
      <c r="AI50" s="5" t="str">
        <f t="shared" si="3"/>
        <v>2k</v>
      </c>
    </row>
    <row r="51" spans="1:35">
      <c r="A51" t="s">
        <v>397</v>
      </c>
      <c r="B51" t="s">
        <v>393</v>
      </c>
      <c r="C51" t="s">
        <v>202</v>
      </c>
      <c r="D51" t="s">
        <v>226</v>
      </c>
      <c r="E51" t="s">
        <v>227</v>
      </c>
      <c r="F51" t="s">
        <v>398</v>
      </c>
      <c r="G51" t="s">
        <v>220</v>
      </c>
      <c r="H51" s="6">
        <v>31</v>
      </c>
      <c r="I51" s="7" t="s">
        <v>181</v>
      </c>
      <c r="Z51" s="4">
        <f t="array" ref="Z51">LOOKUP(,-SEARCH(SMALL(IF($H51:$Y51&lt;&gt;"",--LEFTB($H51:$Y51,2)),COLUMN(B$1)/2),$H51:$Y51),$H51:$Y51)</f>
        <v>31</v>
      </c>
      <c r="AA51" s="5" t="str">
        <f t="shared" si="4"/>
        <v>1k</v>
      </c>
      <c r="AB51" s="4" t="str">
        <f t="array" ref="AB51">LOOKUP(,-SEARCH(SMALL(IF($H51:$Y51&lt;&gt;"",--LEFTB($H51:$Y51,2)),COLUMN(D$1)/2),$H51:$Y51),$H51:$Y51)</f>
        <v>90+2</v>
      </c>
      <c r="AC51" s="5" t="str">
        <f t="shared" si="0"/>
        <v>1k</v>
      </c>
      <c r="AD51" s="4" t="e">
        <f t="array" ref="AD51">LOOKUP(,-SEARCH(SMALL(IF($H51:$Y51&lt;&gt;"",--LEFTB($H51:$Y51,2)),COLUMN(F$1)/2),$H51:$Y51),$H51:$Y51)</f>
        <v>#N/A</v>
      </c>
      <c r="AE51" s="5" t="e">
        <f t="shared" si="1"/>
        <v>#N/A</v>
      </c>
      <c r="AF51" s="4" t="e">
        <f t="array" ref="AF51">LOOKUP(,-SEARCH(SMALL(IF($H51:$Y51&lt;&gt;"",--LEFTB($H51:$Y51,2)),COLUMN(H$1)/2),$H51:$Y51),$H51:$Y51)</f>
        <v>#N/A</v>
      </c>
      <c r="AG51" s="5" t="e">
        <f t="shared" si="2"/>
        <v>#N/A</v>
      </c>
      <c r="AH51" s="4" t="e">
        <f t="array" ref="AH51">LOOKUP(,-SEARCH(SMALL(IF($H51:$Y51&lt;&gt;"",--LEFTB($H51:$Y51,2)),COLUMN(J$1)/2),$H51:$Y51),$H51:$Y51)</f>
        <v>#N/A</v>
      </c>
      <c r="AI51" s="5" t="e">
        <f t="shared" si="3"/>
        <v>#N/A</v>
      </c>
    </row>
    <row r="52" spans="1:35">
      <c r="A52" t="s">
        <v>399</v>
      </c>
      <c r="B52" t="s">
        <v>393</v>
      </c>
      <c r="C52" t="s">
        <v>202</v>
      </c>
      <c r="D52" t="s">
        <v>226</v>
      </c>
      <c r="E52" t="s">
        <v>390</v>
      </c>
      <c r="F52" t="s">
        <v>400</v>
      </c>
      <c r="G52" t="s">
        <v>220</v>
      </c>
      <c r="H52" s="6">
        <v>46</v>
      </c>
      <c r="I52" s="7">
        <v>69</v>
      </c>
      <c r="Z52" s="4">
        <f t="array" ref="Z52">LOOKUP(,-SEARCH(SMALL(IF($H52:$Y52&lt;&gt;"",--LEFTB($H52:$Y52,2)),COLUMN(B$1)/2),$H52:$Y52),$H52:$Y52)</f>
        <v>46</v>
      </c>
      <c r="AA52" s="5" t="str">
        <f t="shared" si="4"/>
        <v>1k</v>
      </c>
      <c r="AB52" s="4">
        <f t="array" ref="AB52">LOOKUP(,-SEARCH(SMALL(IF($H52:$Y52&lt;&gt;"",--LEFTB($H52:$Y52,2)),COLUMN(D$1)/2),$H52:$Y52),$H52:$Y52)</f>
        <v>69</v>
      </c>
      <c r="AC52" s="5" t="str">
        <f t="shared" si="0"/>
        <v>1k</v>
      </c>
      <c r="AD52" s="4" t="e">
        <f t="array" ref="AD52">LOOKUP(,-SEARCH(SMALL(IF($H52:$Y52&lt;&gt;"",--LEFTB($H52:$Y52,2)),COLUMN(F$1)/2),$H52:$Y52),$H52:$Y52)</f>
        <v>#N/A</v>
      </c>
      <c r="AE52" s="5" t="e">
        <f t="shared" si="1"/>
        <v>#N/A</v>
      </c>
      <c r="AF52" s="4" t="e">
        <f t="array" ref="AF52">LOOKUP(,-SEARCH(SMALL(IF($H52:$Y52&lt;&gt;"",--LEFTB($H52:$Y52,2)),COLUMN(H$1)/2),$H52:$Y52),$H52:$Y52)</f>
        <v>#N/A</v>
      </c>
      <c r="AG52" s="5" t="e">
        <f t="shared" si="2"/>
        <v>#N/A</v>
      </c>
      <c r="AH52" s="4" t="e">
        <f t="array" ref="AH52">LOOKUP(,-SEARCH(SMALL(IF($H52:$Y52&lt;&gt;"",--LEFTB($H52:$Y52,2)),COLUMN(J$1)/2),$H52:$Y52),$H52:$Y52)</f>
        <v>#N/A</v>
      </c>
      <c r="AI52" s="5" t="e">
        <f t="shared" si="3"/>
        <v>#N/A</v>
      </c>
    </row>
    <row r="53" spans="1:35">
      <c r="A53" t="s">
        <v>401</v>
      </c>
      <c r="B53" t="s">
        <v>393</v>
      </c>
      <c r="C53" t="s">
        <v>272</v>
      </c>
      <c r="D53" t="s">
        <v>402</v>
      </c>
      <c r="E53" t="s">
        <v>403</v>
      </c>
      <c r="F53" t="s">
        <v>404</v>
      </c>
      <c r="G53" t="s">
        <v>405</v>
      </c>
      <c r="H53" s="6">
        <v>19</v>
      </c>
      <c r="I53" s="7">
        <v>80</v>
      </c>
      <c r="Q53" s="2">
        <v>49</v>
      </c>
      <c r="Z53" s="4">
        <f t="array" ref="Z53">LOOKUP(,-SEARCH(SMALL(IF($H53:$Y53&lt;&gt;"",--LEFTB($H53:$Y53,2)),COLUMN(B$1)/2),$H53:$Y53),$H53:$Y53)</f>
        <v>19</v>
      </c>
      <c r="AA53" s="5" t="str">
        <f t="shared" si="4"/>
        <v>1k</v>
      </c>
      <c r="AB53" s="4">
        <f t="array" ref="AB53">LOOKUP(,-SEARCH(SMALL(IF($H53:$Y53&lt;&gt;"",--LEFTB($H53:$Y53,2)),COLUMN(D$1)/2),$H53:$Y53),$H53:$Y53)</f>
        <v>49</v>
      </c>
      <c r="AC53" s="5" t="str">
        <f t="shared" si="0"/>
        <v>2k</v>
      </c>
      <c r="AD53" s="4">
        <f t="array" ref="AD53">LOOKUP(,-SEARCH(SMALL(IF($H53:$Y53&lt;&gt;"",--LEFTB($H53:$Y53,2)),COLUMN(F$1)/2),$H53:$Y53),$H53:$Y53)</f>
        <v>80</v>
      </c>
      <c r="AE53" s="5" t="str">
        <f t="shared" si="1"/>
        <v>1k</v>
      </c>
      <c r="AF53" s="4" t="e">
        <f t="array" ref="AF53">LOOKUP(,-SEARCH(SMALL(IF($H53:$Y53&lt;&gt;"",--LEFTB($H53:$Y53,2)),COLUMN(H$1)/2),$H53:$Y53),$H53:$Y53)</f>
        <v>#N/A</v>
      </c>
      <c r="AG53" s="5" t="e">
        <f t="shared" si="2"/>
        <v>#N/A</v>
      </c>
      <c r="AH53" s="4" t="e">
        <f t="array" ref="AH53">LOOKUP(,-SEARCH(SMALL(IF($H53:$Y53&lt;&gt;"",--LEFTB($H53:$Y53,2)),COLUMN(J$1)/2),$H53:$Y53),$H53:$Y53)</f>
        <v>#N/A</v>
      </c>
      <c r="AI53" s="5" t="e">
        <f t="shared" si="3"/>
        <v>#N/A</v>
      </c>
    </row>
    <row r="54" spans="1:35">
      <c r="A54" t="s">
        <v>406</v>
      </c>
      <c r="B54" t="s">
        <v>393</v>
      </c>
      <c r="C54" t="s">
        <v>202</v>
      </c>
      <c r="D54" t="s">
        <v>332</v>
      </c>
      <c r="E54" t="s">
        <v>407</v>
      </c>
      <c r="F54" t="s">
        <v>408</v>
      </c>
      <c r="G54" t="s">
        <v>409</v>
      </c>
      <c r="H54" s="6">
        <v>2</v>
      </c>
      <c r="I54" s="7">
        <v>30</v>
      </c>
      <c r="J54" s="7">
        <v>71</v>
      </c>
      <c r="Q54" s="2">
        <v>28</v>
      </c>
      <c r="Z54" s="4">
        <f t="array" ref="Z54">LOOKUP(,-SEARCH(SMALL(IF($H54:$Y54&lt;&gt;"",--LEFTB($H54:$Y54,2)),COLUMN(B$1)/2),$H54:$Y54),$H54:$Y54)</f>
        <v>28</v>
      </c>
      <c r="AA54" s="5" t="str">
        <f t="shared" si="4"/>
        <v>2k</v>
      </c>
      <c r="AB54" s="4">
        <f t="array" ref="AB54">LOOKUP(,-SEARCH(SMALL(IF($H54:$Y54&lt;&gt;"",--LEFTB($H54:$Y54,2)),COLUMN(D$1)/2),$H54:$Y54),$H54:$Y54)</f>
        <v>28</v>
      </c>
      <c r="AC54" s="5" t="str">
        <f t="shared" si="0"/>
        <v>2k</v>
      </c>
      <c r="AD54" s="4">
        <f t="array" ref="AD54">LOOKUP(,-SEARCH(SMALL(IF($H54:$Y54&lt;&gt;"",--LEFTB($H54:$Y54,2)),COLUMN(F$1)/2),$H54:$Y54),$H54:$Y54)</f>
        <v>30</v>
      </c>
      <c r="AE54" s="5" t="str">
        <f t="shared" si="1"/>
        <v>1k</v>
      </c>
      <c r="AF54" s="4">
        <f t="array" ref="AF54">LOOKUP(,-SEARCH(SMALL(IF($H54:$Y54&lt;&gt;"",--LEFTB($H54:$Y54,2)),COLUMN(H$1)/2),$H54:$Y54),$H54:$Y54)</f>
        <v>71</v>
      </c>
      <c r="AG54" s="5" t="str">
        <f t="shared" si="2"/>
        <v>1k</v>
      </c>
      <c r="AH54" s="4" t="e">
        <f t="array" ref="AH54">LOOKUP(,-SEARCH(SMALL(IF($H54:$Y54&lt;&gt;"",--LEFTB($H54:$Y54,2)),COLUMN(J$1)/2),$H54:$Y54),$H54:$Y54)</f>
        <v>#N/A</v>
      </c>
      <c r="AI54" s="5" t="e">
        <f t="shared" si="3"/>
        <v>#N/A</v>
      </c>
    </row>
    <row r="55" spans="1:35">
      <c r="A55" t="s">
        <v>410</v>
      </c>
      <c r="B55" t="s">
        <v>393</v>
      </c>
      <c r="C55" t="s">
        <v>269</v>
      </c>
      <c r="D55" t="s">
        <v>357</v>
      </c>
      <c r="E55" t="s">
        <v>358</v>
      </c>
      <c r="F55" t="s">
        <v>411</v>
      </c>
      <c r="G55" t="s">
        <v>220</v>
      </c>
      <c r="H55" s="6">
        <v>24</v>
      </c>
      <c r="I55" s="7">
        <v>27</v>
      </c>
      <c r="J55" s="7">
        <v>87</v>
      </c>
      <c r="K55" s="7" t="s">
        <v>180</v>
      </c>
      <c r="Z55" s="4">
        <f t="array" ref="Z55">LOOKUP(,-SEARCH(SMALL(IF($H55:$Y55&lt;&gt;"",--LEFTB($H55:$Y55,2)),COLUMN(B$1)/2),$H55:$Y55),$H55:$Y55)</f>
        <v>24</v>
      </c>
      <c r="AA55" s="5" t="str">
        <f t="shared" si="4"/>
        <v>1k</v>
      </c>
      <c r="AB55" s="4">
        <f t="array" ref="AB55">LOOKUP(,-SEARCH(SMALL(IF($H55:$Y55&lt;&gt;"",--LEFTB($H55:$Y55,2)),COLUMN(D$1)/2),$H55:$Y55),$H55:$Y55)</f>
        <v>27</v>
      </c>
      <c r="AC55" s="5" t="str">
        <f t="shared" si="0"/>
        <v>1k</v>
      </c>
      <c r="AD55" s="4">
        <f t="array" ref="AD55">LOOKUP(,-SEARCH(SMALL(IF($H55:$Y55&lt;&gt;"",--LEFTB($H55:$Y55,2)),COLUMN(F$1)/2),$H55:$Y55),$H55:$Y55)</f>
        <v>87</v>
      </c>
      <c r="AE55" s="5" t="str">
        <f t="shared" si="1"/>
        <v>1k</v>
      </c>
      <c r="AF55" s="4" t="str">
        <f t="array" ref="AF55">LOOKUP(,-SEARCH(SMALL(IF($H55:$Y55&lt;&gt;"",--LEFTB($H55:$Y55,2)),COLUMN(H$1)/2),$H55:$Y55),$H55:$Y55)</f>
        <v>90+3</v>
      </c>
      <c r="AG55" s="5" t="str">
        <f t="shared" si="2"/>
        <v>1k</v>
      </c>
      <c r="AH55" s="4" t="e">
        <f t="array" ref="AH55">LOOKUP(,-SEARCH(SMALL(IF($H55:$Y55&lt;&gt;"",--LEFTB($H55:$Y55,2)),COLUMN(J$1)/2),$H55:$Y55),$H55:$Y55)</f>
        <v>#N/A</v>
      </c>
      <c r="AI55" s="5" t="e">
        <f t="shared" si="3"/>
        <v>#N/A</v>
      </c>
    </row>
    <row r="56" spans="1:35">
      <c r="A56" t="s">
        <v>412</v>
      </c>
      <c r="B56" t="s">
        <v>413</v>
      </c>
      <c r="C56" t="s">
        <v>249</v>
      </c>
      <c r="D56" t="s">
        <v>293</v>
      </c>
      <c r="E56" t="s">
        <v>382</v>
      </c>
      <c r="F56" t="s">
        <v>220</v>
      </c>
      <c r="G56" t="s">
        <v>414</v>
      </c>
      <c r="Q56" s="2">
        <v>32</v>
      </c>
      <c r="Z56" s="4">
        <f t="array" ref="Z56">LOOKUP(,-SEARCH(SMALL(IF($H56:$Y56&lt;&gt;"",--LEFTB($H56:$Y56,2)),COLUMN(B$1)/2),$H56:$Y56),$H56:$Y56)</f>
        <v>32</v>
      </c>
      <c r="AA56" s="5" t="str">
        <f t="shared" si="4"/>
        <v>2k</v>
      </c>
      <c r="AB56" s="4" t="e">
        <f t="array" ref="AB56">LOOKUP(,-SEARCH(SMALL(IF($H56:$Y56&lt;&gt;"",--LEFTB($H56:$Y56,2)),COLUMN(D$1)/2),$H56:$Y56),$H56:$Y56)</f>
        <v>#N/A</v>
      </c>
      <c r="AC56" s="5" t="e">
        <f t="shared" si="0"/>
        <v>#N/A</v>
      </c>
      <c r="AD56" s="4" t="e">
        <f t="array" ref="AD56">LOOKUP(,-SEARCH(SMALL(IF($H56:$Y56&lt;&gt;"",--LEFTB($H56:$Y56,2)),COLUMN(F$1)/2),$H56:$Y56),$H56:$Y56)</f>
        <v>#N/A</v>
      </c>
      <c r="AE56" s="5" t="e">
        <f t="shared" si="1"/>
        <v>#N/A</v>
      </c>
      <c r="AF56" s="4" t="e">
        <f t="array" ref="AF56">LOOKUP(,-SEARCH(SMALL(IF($H56:$Y56&lt;&gt;"",--LEFTB($H56:$Y56,2)),COLUMN(H$1)/2),$H56:$Y56),$H56:$Y56)</f>
        <v>#N/A</v>
      </c>
      <c r="AG56" s="5" t="e">
        <f t="shared" si="2"/>
        <v>#N/A</v>
      </c>
      <c r="AH56" s="4" t="e">
        <f t="array" ref="AH56">LOOKUP(,-SEARCH(SMALL(IF($H56:$Y56&lt;&gt;"",--LEFTB($H56:$Y56,2)),COLUMN(J$1)/2),$H56:$Y56),$H56:$Y56)</f>
        <v>#N/A</v>
      </c>
      <c r="AI56" s="5" t="e">
        <f t="shared" si="3"/>
        <v>#N/A</v>
      </c>
    </row>
    <row r="57" spans="1:35">
      <c r="A57" t="s">
        <v>415</v>
      </c>
      <c r="B57" t="s">
        <v>416</v>
      </c>
      <c r="C57" t="s">
        <v>249</v>
      </c>
      <c r="D57" t="s">
        <v>226</v>
      </c>
      <c r="E57" t="s">
        <v>227</v>
      </c>
      <c r="F57" t="s">
        <v>417</v>
      </c>
      <c r="G57" t="s">
        <v>220</v>
      </c>
      <c r="H57" s="6">
        <v>24</v>
      </c>
      <c r="I57" s="7">
        <v>90</v>
      </c>
      <c r="Z57" s="4">
        <f t="array" ref="Z57">LOOKUP(,-SEARCH(SMALL(IF($H57:$Y57&lt;&gt;"",--LEFTB($H57:$Y57,2)),COLUMN(B$1)/2),$H57:$Y57),$H57:$Y57)</f>
        <v>24</v>
      </c>
      <c r="AA57" s="5" t="str">
        <f t="shared" si="4"/>
        <v>1k</v>
      </c>
      <c r="AB57" s="4">
        <f t="array" ref="AB57">LOOKUP(,-SEARCH(SMALL(IF($H57:$Y57&lt;&gt;"",--LEFTB($H57:$Y57,2)),COLUMN(D$1)/2),$H57:$Y57),$H57:$Y57)</f>
        <v>90</v>
      </c>
      <c r="AC57" s="5" t="str">
        <f t="shared" si="0"/>
        <v>1k</v>
      </c>
      <c r="AD57" s="4" t="e">
        <f t="array" ref="AD57">LOOKUP(,-SEARCH(SMALL(IF($H57:$Y57&lt;&gt;"",--LEFTB($H57:$Y57,2)),COLUMN(F$1)/2),$H57:$Y57),$H57:$Y57)</f>
        <v>#N/A</v>
      </c>
      <c r="AE57" s="5" t="e">
        <f t="shared" si="1"/>
        <v>#N/A</v>
      </c>
      <c r="AF57" s="4" t="e">
        <f t="array" ref="AF57">LOOKUP(,-SEARCH(SMALL(IF($H57:$Y57&lt;&gt;"",--LEFTB($H57:$Y57,2)),COLUMN(H$1)/2),$H57:$Y57),$H57:$Y57)</f>
        <v>#N/A</v>
      </c>
      <c r="AG57" s="5" t="e">
        <f t="shared" si="2"/>
        <v>#N/A</v>
      </c>
      <c r="AH57" s="4" t="e">
        <f t="array" ref="AH57">LOOKUP(,-SEARCH(SMALL(IF($H57:$Y57&lt;&gt;"",--LEFTB($H57:$Y57,2)),COLUMN(J$1)/2),$H57:$Y57),$H57:$Y57)</f>
        <v>#N/A</v>
      </c>
      <c r="AI57" s="5" t="e">
        <f t="shared" si="3"/>
        <v>#N/A</v>
      </c>
    </row>
    <row r="58" spans="1:35">
      <c r="A58" t="s">
        <v>418</v>
      </c>
      <c r="B58" t="s">
        <v>419</v>
      </c>
      <c r="C58" t="s">
        <v>292</v>
      </c>
      <c r="D58" t="s">
        <v>250</v>
      </c>
      <c r="E58" t="s">
        <v>367</v>
      </c>
      <c r="F58" t="s">
        <v>420</v>
      </c>
      <c r="G58" t="s">
        <v>220</v>
      </c>
      <c r="H58" s="6">
        <v>10</v>
      </c>
      <c r="Z58" s="4">
        <f t="array" ref="Z58">LOOKUP(,-SEARCH(SMALL(IF($H58:$Y58&lt;&gt;"",--LEFTB($H58:$Y58,2)),COLUMN(B$1)/2),$H58:$Y58),$H58:$Y58)</f>
        <v>10</v>
      </c>
      <c r="AA58" s="5" t="str">
        <f t="shared" si="4"/>
        <v>1k</v>
      </c>
      <c r="AB58" s="4" t="e">
        <f t="array" ref="AB58">LOOKUP(,-SEARCH(SMALL(IF($H58:$Y58&lt;&gt;"",--LEFTB($H58:$Y58,2)),COLUMN(D$1)/2),$H58:$Y58),$H58:$Y58)</f>
        <v>#N/A</v>
      </c>
      <c r="AC58" s="5" t="e">
        <f t="shared" si="0"/>
        <v>#N/A</v>
      </c>
      <c r="AD58" s="4" t="e">
        <f t="array" ref="AD58">LOOKUP(,-SEARCH(SMALL(IF($H58:$Y58&lt;&gt;"",--LEFTB($H58:$Y58,2)),COLUMN(F$1)/2),$H58:$Y58),$H58:$Y58)</f>
        <v>#N/A</v>
      </c>
      <c r="AE58" s="5" t="e">
        <f t="shared" si="1"/>
        <v>#N/A</v>
      </c>
      <c r="AF58" s="4" t="e">
        <f t="array" ref="AF58">LOOKUP(,-SEARCH(SMALL(IF($H58:$Y58&lt;&gt;"",--LEFTB($H58:$Y58,2)),COLUMN(H$1)/2),$H58:$Y58),$H58:$Y58)</f>
        <v>#N/A</v>
      </c>
      <c r="AG58" s="5" t="e">
        <f t="shared" si="2"/>
        <v>#N/A</v>
      </c>
      <c r="AH58" s="4" t="e">
        <f t="array" ref="AH58">LOOKUP(,-SEARCH(SMALL(IF($H58:$Y58&lt;&gt;"",--LEFTB($H58:$Y58,2)),COLUMN(J$1)/2),$H58:$Y58),$H58:$Y58)</f>
        <v>#N/A</v>
      </c>
      <c r="AI58" s="5" t="e">
        <f t="shared" si="3"/>
        <v>#N/A</v>
      </c>
    </row>
    <row r="59" spans="1:35">
      <c r="A59" t="s">
        <v>421</v>
      </c>
      <c r="B59" t="s">
        <v>422</v>
      </c>
      <c r="C59" t="s">
        <v>202</v>
      </c>
      <c r="D59" t="s">
        <v>208</v>
      </c>
      <c r="E59" t="s">
        <v>423</v>
      </c>
      <c r="F59" t="s">
        <v>424</v>
      </c>
      <c r="G59" t="s">
        <v>425</v>
      </c>
      <c r="H59" s="6">
        <v>4</v>
      </c>
      <c r="Q59" s="2">
        <v>18</v>
      </c>
      <c r="R59" s="2">
        <v>20</v>
      </c>
      <c r="S59" s="2">
        <v>56</v>
      </c>
      <c r="Z59" s="4">
        <f t="array" ref="Z59">LOOKUP(,-SEARCH(SMALL(IF($H59:$Y59&lt;&gt;"",--LEFTB($H59:$Y59,2)),COLUMN(B$1)/2),$H59:$Y59),$H59:$Y59)</f>
        <v>4</v>
      </c>
      <c r="AA59" s="5" t="str">
        <f t="shared" si="4"/>
        <v>1k</v>
      </c>
      <c r="AB59" s="4">
        <f t="array" ref="AB59">LOOKUP(,-SEARCH(SMALL(IF($H59:$Y59&lt;&gt;"",--LEFTB($H59:$Y59,2)),COLUMN(D$1)/2),$H59:$Y59),$H59:$Y59)</f>
        <v>18</v>
      </c>
      <c r="AC59" s="5" t="str">
        <f t="shared" si="0"/>
        <v>2k</v>
      </c>
      <c r="AD59" s="4">
        <f t="array" ref="AD59">LOOKUP(,-SEARCH(SMALL(IF($H59:$Y59&lt;&gt;"",--LEFTB($H59:$Y59,2)),COLUMN(F$1)/2),$H59:$Y59),$H59:$Y59)</f>
        <v>20</v>
      </c>
      <c r="AE59" s="5" t="str">
        <f t="shared" si="1"/>
        <v>2k</v>
      </c>
      <c r="AF59" s="4">
        <f t="array" ref="AF59">LOOKUP(,-SEARCH(SMALL(IF($H59:$Y59&lt;&gt;"",--LEFTB($H59:$Y59,2)),COLUMN(H$1)/2),$H59:$Y59),$H59:$Y59)</f>
        <v>56</v>
      </c>
      <c r="AG59" s="5" t="str">
        <f t="shared" si="2"/>
        <v>2k</v>
      </c>
      <c r="AH59" s="4" t="e">
        <f t="array" ref="AH59">LOOKUP(,-SEARCH(SMALL(IF($H59:$Y59&lt;&gt;"",--LEFTB($H59:$Y59,2)),COLUMN(J$1)/2),$H59:$Y59),$H59:$Y59)</f>
        <v>#N/A</v>
      </c>
      <c r="AI59" s="5" t="e">
        <f t="shared" si="3"/>
        <v>#N/A</v>
      </c>
    </row>
    <row r="60" spans="1:35">
      <c r="A60" t="s">
        <v>426</v>
      </c>
      <c r="B60" t="s">
        <v>422</v>
      </c>
      <c r="C60" t="s">
        <v>202</v>
      </c>
      <c r="D60" t="s">
        <v>203</v>
      </c>
      <c r="E60" t="s">
        <v>427</v>
      </c>
      <c r="F60" t="s">
        <v>428</v>
      </c>
      <c r="G60" t="s">
        <v>429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4">
        <f t="array" ref="Z60">LOOKUP(,-SEARCH(SMALL(IF($H60:$Y60&lt;&gt;"",--LEFTB($H60:$Y60,2)),COLUMN(B$1)/2),$H60:$Y60),$H60:$Y60)</f>
        <v>24</v>
      </c>
      <c r="AA60" s="5" t="str">
        <f t="shared" si="4"/>
        <v>2k</v>
      </c>
      <c r="AB60" s="4">
        <f t="array" ref="AB60">LOOKUP(,-SEARCH(SMALL(IF($H60:$Y60&lt;&gt;"",--LEFTB($H60:$Y60,2)),COLUMN(D$1)/2),$H60:$Y60),$H60:$Y60)</f>
        <v>48</v>
      </c>
      <c r="AC60" s="5" t="str">
        <f t="shared" si="0"/>
        <v>2k</v>
      </c>
      <c r="AD60" s="4">
        <f t="array" ref="AD60">LOOKUP(,-SEARCH(SMALL(IF($H60:$Y60&lt;&gt;"",--LEFTB($H60:$Y60,2)),COLUMN(F$1)/2),$H60:$Y60),$H60:$Y60)</f>
        <v>52</v>
      </c>
      <c r="AE60" s="5" t="str">
        <f t="shared" si="1"/>
        <v>1k</v>
      </c>
      <c r="AF60" s="4">
        <f t="array" ref="AF60">LOOKUP(,-SEARCH(SMALL(IF($H60:$Y60&lt;&gt;"",--LEFTB($H60:$Y60,2)),COLUMN(H$1)/2),$H60:$Y60),$H60:$Y60)</f>
        <v>79</v>
      </c>
      <c r="AG60" s="5" t="str">
        <f t="shared" si="2"/>
        <v>2k</v>
      </c>
      <c r="AH60" s="4">
        <f t="array" ref="AH60">LOOKUP(,-SEARCH(SMALL(IF($H60:$Y60&lt;&gt;"",--LEFTB($H60:$Y60,2)),COLUMN(J$1)/2),$H60:$Y60),$H60:$Y60)</f>
        <v>84</v>
      </c>
      <c r="AI60" s="5" t="str">
        <f t="shared" si="3"/>
        <v>2k</v>
      </c>
    </row>
    <row r="61" spans="1:35">
      <c r="A61" t="s">
        <v>430</v>
      </c>
      <c r="B61" t="s">
        <v>422</v>
      </c>
      <c r="C61" t="s">
        <v>202</v>
      </c>
      <c r="D61" t="s">
        <v>293</v>
      </c>
      <c r="E61" t="s">
        <v>294</v>
      </c>
      <c r="F61" t="s">
        <v>220</v>
      </c>
      <c r="G61" t="s">
        <v>431</v>
      </c>
      <c r="Q61" s="2">
        <v>81</v>
      </c>
      <c r="Z61" s="4">
        <f t="array" ref="Z61">LOOKUP(,-SEARCH(SMALL(IF($H61:$Y61&lt;&gt;"",--LEFTB($H61:$Y61,2)),COLUMN(B$1)/2),$H61:$Y61),$H61:$Y61)</f>
        <v>81</v>
      </c>
      <c r="AA61" s="5" t="str">
        <f t="shared" si="4"/>
        <v>2k</v>
      </c>
      <c r="AB61" s="4" t="e">
        <f t="array" ref="AB61">LOOKUP(,-SEARCH(SMALL(IF($H61:$Y61&lt;&gt;"",--LEFTB($H61:$Y61,2)),COLUMN(D$1)/2),$H61:$Y61),$H61:$Y61)</f>
        <v>#N/A</v>
      </c>
      <c r="AC61" s="5" t="e">
        <f t="shared" si="0"/>
        <v>#N/A</v>
      </c>
      <c r="AD61" s="4" t="e">
        <f t="array" ref="AD61">LOOKUP(,-SEARCH(SMALL(IF($H61:$Y61&lt;&gt;"",--LEFTB($H61:$Y61,2)),COLUMN(F$1)/2),$H61:$Y61),$H61:$Y61)</f>
        <v>#N/A</v>
      </c>
      <c r="AE61" s="5" t="e">
        <f t="shared" si="1"/>
        <v>#N/A</v>
      </c>
      <c r="AF61" s="4" t="e">
        <f t="array" ref="AF61">LOOKUP(,-SEARCH(SMALL(IF($H61:$Y61&lt;&gt;"",--LEFTB($H61:$Y61,2)),COLUMN(H$1)/2),$H61:$Y61),$H61:$Y61)</f>
        <v>#N/A</v>
      </c>
      <c r="AG61" s="5" t="e">
        <f t="shared" si="2"/>
        <v>#N/A</v>
      </c>
      <c r="AH61" s="4" t="e">
        <f t="array" ref="AH61">LOOKUP(,-SEARCH(SMALL(IF($H61:$Y61&lt;&gt;"",--LEFTB($H61:$Y61,2)),COLUMN(J$1)/2),$H61:$Y61),$H61:$Y61)</f>
        <v>#N/A</v>
      </c>
      <c r="AI61" s="5" t="e">
        <f t="shared" si="3"/>
        <v>#N/A</v>
      </c>
    </row>
    <row r="62" spans="1:35">
      <c r="A62" t="s">
        <v>432</v>
      </c>
      <c r="B62" t="s">
        <v>433</v>
      </c>
      <c r="C62" t="s">
        <v>249</v>
      </c>
      <c r="D62" t="s">
        <v>208</v>
      </c>
      <c r="E62" t="s">
        <v>434</v>
      </c>
      <c r="F62" t="s">
        <v>435</v>
      </c>
      <c r="G62" t="s">
        <v>436</v>
      </c>
      <c r="H62" s="6">
        <v>9</v>
      </c>
      <c r="Q62" s="2">
        <v>36</v>
      </c>
      <c r="R62" s="2">
        <v>80</v>
      </c>
      <c r="S62" s="2">
        <v>86</v>
      </c>
      <c r="Z62" s="4">
        <f t="array" ref="Z62">LOOKUP(,-SEARCH(SMALL(IF($H62:$Y62&lt;&gt;"",--LEFTB($H62:$Y62,2)),COLUMN(B$1)/2),$H62:$Y62),$H62:$Y62)</f>
        <v>9</v>
      </c>
      <c r="AA62" s="5" t="str">
        <f t="shared" si="4"/>
        <v>1k</v>
      </c>
      <c r="AB62" s="4">
        <f t="array" ref="AB62">LOOKUP(,-SEARCH(SMALL(IF($H62:$Y62&lt;&gt;"",--LEFTB($H62:$Y62,2)),COLUMN(D$1)/2),$H62:$Y62),$H62:$Y62)</f>
        <v>36</v>
      </c>
      <c r="AC62" s="5" t="str">
        <f t="shared" si="0"/>
        <v>2k</v>
      </c>
      <c r="AD62" s="4">
        <f t="array" ref="AD62">LOOKUP(,-SEARCH(SMALL(IF($H62:$Y62&lt;&gt;"",--LEFTB($H62:$Y62,2)),COLUMN(F$1)/2),$H62:$Y62),$H62:$Y62)</f>
        <v>80</v>
      </c>
      <c r="AE62" s="5" t="str">
        <f t="shared" si="1"/>
        <v>2k</v>
      </c>
      <c r="AF62" s="4">
        <f t="array" ref="AF62">LOOKUP(,-SEARCH(SMALL(IF($H62:$Y62&lt;&gt;"",--LEFTB($H62:$Y62,2)),COLUMN(H$1)/2),$H62:$Y62),$H62:$Y62)</f>
        <v>86</v>
      </c>
      <c r="AG62" s="5" t="str">
        <f t="shared" si="2"/>
        <v>2k</v>
      </c>
      <c r="AH62" s="4" t="e">
        <f t="array" ref="AH62">LOOKUP(,-SEARCH(SMALL(IF($H62:$Y62&lt;&gt;"",--LEFTB($H62:$Y62,2)),COLUMN(J$1)/2),$H62:$Y62),$H62:$Y62)</f>
        <v>#N/A</v>
      </c>
      <c r="AI62" s="5" t="e">
        <f t="shared" si="3"/>
        <v>#N/A</v>
      </c>
    </row>
    <row r="63" spans="1:35">
      <c r="A63" t="s">
        <v>437</v>
      </c>
      <c r="B63" t="s">
        <v>438</v>
      </c>
      <c r="C63" t="s">
        <v>278</v>
      </c>
      <c r="D63" t="s">
        <v>226</v>
      </c>
      <c r="E63" t="s">
        <v>288</v>
      </c>
      <c r="F63" t="s">
        <v>439</v>
      </c>
      <c r="G63" t="s">
        <v>220</v>
      </c>
      <c r="H63" s="6">
        <v>6</v>
      </c>
      <c r="I63" s="7">
        <v>44</v>
      </c>
      <c r="Z63" s="4">
        <f t="array" ref="Z63">LOOKUP(,-SEARCH(SMALL(IF($H63:$Y63&lt;&gt;"",--LEFTB($H63:$Y63,2)),COLUMN(B$1)/2),$H63:$Y63),$H63:$Y63)</f>
        <v>6</v>
      </c>
      <c r="AA63" s="5" t="str">
        <f t="shared" si="4"/>
        <v>1k</v>
      </c>
      <c r="AB63" s="4">
        <f t="array" ref="AB63">LOOKUP(,-SEARCH(SMALL(IF($H63:$Y63&lt;&gt;"",--LEFTB($H63:$Y63,2)),COLUMN(D$1)/2),$H63:$Y63),$H63:$Y63)</f>
        <v>44</v>
      </c>
      <c r="AC63" s="5" t="str">
        <f t="shared" si="0"/>
        <v>1k</v>
      </c>
      <c r="AD63" s="4" t="e">
        <f t="array" ref="AD63">LOOKUP(,-SEARCH(SMALL(IF($H63:$Y63&lt;&gt;"",--LEFTB($H63:$Y63,2)),COLUMN(F$1)/2),$H63:$Y63),$H63:$Y63)</f>
        <v>#N/A</v>
      </c>
      <c r="AE63" s="5" t="e">
        <f t="shared" si="1"/>
        <v>#N/A</v>
      </c>
      <c r="AF63" s="4" t="e">
        <f t="array" ref="AF63">LOOKUP(,-SEARCH(SMALL(IF($H63:$Y63&lt;&gt;"",--LEFTB($H63:$Y63,2)),COLUMN(H$1)/2),$H63:$Y63),$H63:$Y63)</f>
        <v>#N/A</v>
      </c>
      <c r="AG63" s="5" t="e">
        <f t="shared" si="2"/>
        <v>#N/A</v>
      </c>
      <c r="AH63" s="4" t="e">
        <f t="array" ref="AH63">LOOKUP(,-SEARCH(SMALL(IF($H63:$Y63&lt;&gt;"",--LEFTB($H63:$Y63,2)),COLUMN(J$1)/2),$H63:$Y63),$H63:$Y63)</f>
        <v>#N/A</v>
      </c>
      <c r="AI63" s="5" t="e">
        <f t="shared" si="3"/>
        <v>#N/A</v>
      </c>
    </row>
    <row r="64" spans="1:35">
      <c r="A64" t="s">
        <v>440</v>
      </c>
      <c r="B64" t="s">
        <v>438</v>
      </c>
      <c r="C64" t="s">
        <v>278</v>
      </c>
      <c r="D64" t="s">
        <v>226</v>
      </c>
      <c r="E64" t="s">
        <v>390</v>
      </c>
      <c r="F64" t="s">
        <v>441</v>
      </c>
      <c r="G64" t="s">
        <v>220</v>
      </c>
      <c r="H64" s="6">
        <v>55</v>
      </c>
      <c r="I64" s="7">
        <v>80</v>
      </c>
      <c r="Z64" s="4">
        <f t="array" ref="Z64">LOOKUP(,-SEARCH(SMALL(IF($H64:$Y64&lt;&gt;"",--LEFTB($H64:$Y64,2)),COLUMN(B$1)/2),$H64:$Y64),$H64:$Y64)</f>
        <v>55</v>
      </c>
      <c r="AA64" s="5" t="str">
        <f t="shared" si="4"/>
        <v>1k</v>
      </c>
      <c r="AB64" s="4">
        <f t="array" ref="AB64">LOOKUP(,-SEARCH(SMALL(IF($H64:$Y64&lt;&gt;"",--LEFTB($H64:$Y64,2)),COLUMN(D$1)/2),$H64:$Y64),$H64:$Y64)</f>
        <v>80</v>
      </c>
      <c r="AC64" s="5" t="str">
        <f t="shared" si="0"/>
        <v>1k</v>
      </c>
      <c r="AD64" s="4" t="e">
        <f t="array" ref="AD64">LOOKUP(,-SEARCH(SMALL(IF($H64:$Y64&lt;&gt;"",--LEFTB($H64:$Y64,2)),COLUMN(F$1)/2),$H64:$Y64),$H64:$Y64)</f>
        <v>#N/A</v>
      </c>
      <c r="AE64" s="5" t="e">
        <f t="shared" si="1"/>
        <v>#N/A</v>
      </c>
      <c r="AF64" s="4" t="e">
        <f t="array" ref="AF64">LOOKUP(,-SEARCH(SMALL(IF($H64:$Y64&lt;&gt;"",--LEFTB($H64:$Y64,2)),COLUMN(H$1)/2),$H64:$Y64),$H64:$Y64)</f>
        <v>#N/A</v>
      </c>
      <c r="AG64" s="5" t="e">
        <f t="shared" si="2"/>
        <v>#N/A</v>
      </c>
      <c r="AH64" s="4" t="e">
        <f t="array" ref="AH64">LOOKUP(,-SEARCH(SMALL(IF($H64:$Y64&lt;&gt;"",--LEFTB($H64:$Y64,2)),COLUMN(J$1)/2),$H64:$Y64),$H64:$Y64)</f>
        <v>#N/A</v>
      </c>
      <c r="AI64" s="5" t="e">
        <f t="shared" si="3"/>
        <v>#N/A</v>
      </c>
    </row>
    <row r="65" spans="1:35">
      <c r="A65" t="s">
        <v>442</v>
      </c>
      <c r="B65" t="s">
        <v>438</v>
      </c>
      <c r="C65" t="s">
        <v>278</v>
      </c>
      <c r="D65" t="s">
        <v>260</v>
      </c>
      <c r="E65" t="s">
        <v>282</v>
      </c>
      <c r="F65" t="s">
        <v>443</v>
      </c>
      <c r="G65" t="s">
        <v>220</v>
      </c>
      <c r="H65" s="6">
        <v>38</v>
      </c>
      <c r="I65" s="7">
        <v>60</v>
      </c>
      <c r="J65" s="7">
        <v>63</v>
      </c>
      <c r="Z65" s="4">
        <f t="array" ref="Z65">LOOKUP(,-SEARCH(SMALL(IF($H65:$Y65&lt;&gt;"",--LEFTB($H65:$Y65,2)),COLUMN(B$1)/2),$H65:$Y65),$H65:$Y65)</f>
        <v>38</v>
      </c>
      <c r="AA65" s="5" t="str">
        <f t="shared" si="4"/>
        <v>1k</v>
      </c>
      <c r="AB65" s="4">
        <f t="array" ref="AB65">LOOKUP(,-SEARCH(SMALL(IF($H65:$Y65&lt;&gt;"",--LEFTB($H65:$Y65,2)),COLUMN(D$1)/2),$H65:$Y65),$H65:$Y65)</f>
        <v>60</v>
      </c>
      <c r="AC65" s="5" t="str">
        <f t="shared" si="0"/>
        <v>1k</v>
      </c>
      <c r="AD65" s="4">
        <f t="array" ref="AD65">LOOKUP(,-SEARCH(SMALL(IF($H65:$Y65&lt;&gt;"",--LEFTB($H65:$Y65,2)),COLUMN(F$1)/2),$H65:$Y65),$H65:$Y65)</f>
        <v>63</v>
      </c>
      <c r="AE65" s="5" t="str">
        <f t="shared" si="1"/>
        <v>1k</v>
      </c>
      <c r="AF65" s="4" t="e">
        <f t="array" ref="AF65">LOOKUP(,-SEARCH(SMALL(IF($H65:$Y65&lt;&gt;"",--LEFTB($H65:$Y65,2)),COLUMN(H$1)/2),$H65:$Y65),$H65:$Y65)</f>
        <v>#N/A</v>
      </c>
      <c r="AG65" s="5" t="e">
        <f t="shared" si="2"/>
        <v>#N/A</v>
      </c>
      <c r="AH65" s="4" t="e">
        <f t="array" ref="AH65">LOOKUP(,-SEARCH(SMALL(IF($H65:$Y65&lt;&gt;"",--LEFTB($H65:$Y65,2)),COLUMN(J$1)/2),$H65:$Y65),$H65:$Y65)</f>
        <v>#N/A</v>
      </c>
      <c r="AI65" s="5" t="e">
        <f t="shared" si="3"/>
        <v>#N/A</v>
      </c>
    </row>
    <row r="66" spans="1:35">
      <c r="A66" t="s">
        <v>444</v>
      </c>
      <c r="B66" t="s">
        <v>445</v>
      </c>
      <c r="C66" t="s">
        <v>278</v>
      </c>
      <c r="D66" t="s">
        <v>446</v>
      </c>
      <c r="E66" t="s">
        <v>447</v>
      </c>
      <c r="F66" t="s">
        <v>448</v>
      </c>
      <c r="G66" t="s">
        <v>449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4">
        <f t="array" ref="Z66">LOOKUP(,-SEARCH(SMALL(IF($H66:$Y66&lt;&gt;"",--LEFTB($H66:$Y66,2)),COLUMN(B$1)/2),$H66:$Y66),$H66:$Y66)</f>
        <v>23</v>
      </c>
      <c r="AA66" s="5" t="str">
        <f t="shared" si="4"/>
        <v>1k</v>
      </c>
      <c r="AB66" s="4">
        <f t="array" ref="AB66">LOOKUP(,-SEARCH(SMALL(IF($H66:$Y66&lt;&gt;"",--LEFTB($H66:$Y66,2)),COLUMN(D$1)/2),$H66:$Y66),$H66:$Y66)</f>
        <v>33</v>
      </c>
      <c r="AC66" s="5" t="str">
        <f t="shared" ref="AC66:AC129" si="5">IF(MATCH(AB66,$H66:$Y66,)&lt;10,$H$1,$Q$1)</f>
        <v>2k</v>
      </c>
      <c r="AD66" s="4">
        <f t="array" ref="AD66">LOOKUP(,-SEARCH(SMALL(IF($H66:$Y66&lt;&gt;"",--LEFTB($H66:$Y66,2)),COLUMN(F$1)/2),$H66:$Y66),$H66:$Y66)</f>
        <v>63</v>
      </c>
      <c r="AE66" s="5" t="str">
        <f t="shared" ref="AE66:AE129" si="6">IF(MATCH(AD66,$H66:$Y66,)&lt;10,$H$1,$Q$1)</f>
        <v>1k</v>
      </c>
      <c r="AF66" s="4">
        <f t="array" ref="AF66">LOOKUP(,-SEARCH(SMALL(IF($H66:$Y66&lt;&gt;"",--LEFTB($H66:$Y66,2)),COLUMN(H$1)/2),$H66:$Y66),$H66:$Y66)</f>
        <v>69</v>
      </c>
      <c r="AG66" s="5" t="str">
        <f t="shared" ref="AG66:AG129" si="7">IF(MATCH(AF66,$H66:$Y66,)&lt;10,$H$1,$Q$1)</f>
        <v>1k</v>
      </c>
      <c r="AH66" s="4">
        <f t="array" ref="AH66">LOOKUP(,-SEARCH(SMALL(IF($H66:$Y66&lt;&gt;"",--LEFTB($H66:$Y66,2)),COLUMN(J$1)/2),$H66:$Y66),$H66:$Y66)</f>
        <v>75</v>
      </c>
      <c r="AI66" s="5" t="str">
        <f t="shared" si="3"/>
        <v>1k</v>
      </c>
    </row>
    <row r="67" spans="1:35">
      <c r="A67" t="s">
        <v>450</v>
      </c>
      <c r="B67" t="s">
        <v>445</v>
      </c>
      <c r="C67" t="s">
        <v>278</v>
      </c>
      <c r="D67" t="s">
        <v>402</v>
      </c>
      <c r="E67" t="s">
        <v>451</v>
      </c>
      <c r="F67" t="s">
        <v>452</v>
      </c>
      <c r="G67" t="s">
        <v>453</v>
      </c>
      <c r="H67" s="6">
        <v>25</v>
      </c>
      <c r="I67" s="7">
        <v>77</v>
      </c>
      <c r="Q67" s="2">
        <v>13</v>
      </c>
      <c r="Z67" s="4">
        <f t="array" ref="Z67">LOOKUP(,-SEARCH(SMALL(IF($H67:$Y67&lt;&gt;"",--LEFTB($H67:$Y67,2)),COLUMN(B$1)/2),$H67:$Y67),$H67:$Y67)</f>
        <v>13</v>
      </c>
      <c r="AA67" s="5" t="str">
        <f t="shared" si="4"/>
        <v>2k</v>
      </c>
      <c r="AB67" s="4">
        <f t="array" ref="AB67">LOOKUP(,-SEARCH(SMALL(IF($H67:$Y67&lt;&gt;"",--LEFTB($H67:$Y67,2)),COLUMN(D$1)/2),$H67:$Y67),$H67:$Y67)</f>
        <v>25</v>
      </c>
      <c r="AC67" s="5" t="str">
        <f t="shared" si="5"/>
        <v>1k</v>
      </c>
      <c r="AD67" s="4">
        <f t="array" ref="AD67">LOOKUP(,-SEARCH(SMALL(IF($H67:$Y67&lt;&gt;"",--LEFTB($H67:$Y67,2)),COLUMN(F$1)/2),$H67:$Y67),$H67:$Y67)</f>
        <v>77</v>
      </c>
      <c r="AE67" s="5" t="str">
        <f t="shared" si="6"/>
        <v>1k</v>
      </c>
      <c r="AF67" s="4" t="e">
        <f t="array" ref="AF67">LOOKUP(,-SEARCH(SMALL(IF($H67:$Y67&lt;&gt;"",--LEFTB($H67:$Y67,2)),COLUMN(H$1)/2),$H67:$Y67),$H67:$Y67)</f>
        <v>#N/A</v>
      </c>
      <c r="AG67" s="5" t="e">
        <f t="shared" si="7"/>
        <v>#N/A</v>
      </c>
      <c r="AH67" s="4" t="e">
        <f t="array" ref="AH67">LOOKUP(,-SEARCH(SMALL(IF($H67:$Y67&lt;&gt;"",--LEFTB($H67:$Y67,2)),COLUMN(J$1)/2),$H67:$Y67),$H67:$Y67)</f>
        <v>#N/A</v>
      </c>
      <c r="AI67" s="5" t="e">
        <f t="shared" si="3"/>
        <v>#N/A</v>
      </c>
    </row>
    <row r="68" spans="1:35">
      <c r="A68" t="s">
        <v>454</v>
      </c>
      <c r="B68" t="s">
        <v>455</v>
      </c>
      <c r="C68" t="s">
        <v>249</v>
      </c>
      <c r="D68" t="s">
        <v>226</v>
      </c>
      <c r="E68" t="s">
        <v>227</v>
      </c>
      <c r="F68" t="s">
        <v>456</v>
      </c>
      <c r="G68" t="s">
        <v>220</v>
      </c>
      <c r="H68" s="6">
        <v>30</v>
      </c>
      <c r="I68" s="7">
        <v>83</v>
      </c>
      <c r="Z68" s="4">
        <f t="array" ref="Z68">LOOKUP(,-SEARCH(SMALL(IF($H68:$Y68&lt;&gt;"",--LEFTB($H68:$Y68,2)),COLUMN(B$1)/2),$H68:$Y68),$H68:$Y68)</f>
        <v>30</v>
      </c>
      <c r="AA68" s="5" t="str">
        <f t="shared" si="4"/>
        <v>1k</v>
      </c>
      <c r="AB68" s="4">
        <f t="array" ref="AB68">LOOKUP(,-SEARCH(SMALL(IF($H68:$Y68&lt;&gt;"",--LEFTB($H68:$Y68,2)),COLUMN(D$1)/2),$H68:$Y68),$H68:$Y68)</f>
        <v>83</v>
      </c>
      <c r="AC68" s="5" t="str">
        <f t="shared" si="5"/>
        <v>1k</v>
      </c>
      <c r="AD68" s="4" t="e">
        <f t="array" ref="AD68">LOOKUP(,-SEARCH(SMALL(IF($H68:$Y68&lt;&gt;"",--LEFTB($H68:$Y68,2)),COLUMN(F$1)/2),$H68:$Y68),$H68:$Y68)</f>
        <v>#N/A</v>
      </c>
      <c r="AE68" s="5" t="e">
        <f t="shared" si="6"/>
        <v>#N/A</v>
      </c>
      <c r="AF68" s="4" t="e">
        <f t="array" ref="AF68">LOOKUP(,-SEARCH(SMALL(IF($H68:$Y68&lt;&gt;"",--LEFTB($H68:$Y68,2)),COLUMN(H$1)/2),$H68:$Y68),$H68:$Y68)</f>
        <v>#N/A</v>
      </c>
      <c r="AG68" s="5" t="e">
        <f t="shared" si="7"/>
        <v>#N/A</v>
      </c>
      <c r="AH68" s="4" t="e">
        <f t="array" ref="AH68">LOOKUP(,-SEARCH(SMALL(IF($H68:$Y68&lt;&gt;"",--LEFTB($H68:$Y68,2)),COLUMN(J$1)/2),$H68:$Y68),$H68:$Y68)</f>
        <v>#N/A</v>
      </c>
      <c r="AI68" s="5" t="e">
        <f t="shared" si="3"/>
        <v>#N/A</v>
      </c>
    </row>
    <row r="69" spans="1:35">
      <c r="A69" t="s">
        <v>457</v>
      </c>
      <c r="B69" t="s">
        <v>458</v>
      </c>
      <c r="C69" t="s">
        <v>292</v>
      </c>
      <c r="D69" t="s">
        <v>318</v>
      </c>
      <c r="E69" t="s">
        <v>459</v>
      </c>
      <c r="F69" t="s">
        <v>460</v>
      </c>
      <c r="G69" t="s">
        <v>461</v>
      </c>
      <c r="H69" s="6">
        <v>46</v>
      </c>
      <c r="Q69" s="2">
        <v>84</v>
      </c>
      <c r="R69" s="2" t="s">
        <v>176</v>
      </c>
      <c r="Z69" s="4">
        <f t="array" ref="Z69">LOOKUP(,-SEARCH(SMALL(IF($H69:$Y69&lt;&gt;"",--LEFTB($H69:$Y69,2)),COLUMN(B$1)/2),$H69:$Y69),$H69:$Y69)</f>
        <v>46</v>
      </c>
      <c r="AA69" s="5" t="str">
        <f t="shared" si="4"/>
        <v>1k</v>
      </c>
      <c r="AB69" s="4">
        <f t="array" ref="AB69">LOOKUP(,-SEARCH(SMALL(IF($H69:$Y69&lt;&gt;"",--LEFTB($H69:$Y69,2)),COLUMN(D$1)/2),$H69:$Y69),$H69:$Y69)</f>
        <v>84</v>
      </c>
      <c r="AC69" s="5" t="str">
        <f t="shared" si="5"/>
        <v>2k</v>
      </c>
      <c r="AD69" s="4" t="str">
        <f t="array" ref="AD69">LOOKUP(,-SEARCH(SMALL(IF($H69:$Y69&lt;&gt;"",--LEFTB($H69:$Y69,2)),COLUMN(F$1)/2),$H69:$Y69),$H69:$Y69)</f>
        <v>90+1</v>
      </c>
      <c r="AE69" s="5" t="str">
        <f t="shared" si="6"/>
        <v>2k</v>
      </c>
      <c r="AF69" s="4" t="e">
        <f t="array" ref="AF69">LOOKUP(,-SEARCH(SMALL(IF($H69:$Y69&lt;&gt;"",--LEFTB($H69:$Y69,2)),COLUMN(H$1)/2),$H69:$Y69),$H69:$Y69)</f>
        <v>#N/A</v>
      </c>
      <c r="AG69" s="5" t="e">
        <f t="shared" si="7"/>
        <v>#N/A</v>
      </c>
      <c r="AH69" s="4" t="e">
        <f t="array" ref="AH69">LOOKUP(,-SEARCH(SMALL(IF($H69:$Y69&lt;&gt;"",--LEFTB($H69:$Y69,2)),COLUMN(J$1)/2),$H69:$Y69),$H69:$Y69)</f>
        <v>#N/A</v>
      </c>
      <c r="AI69" s="5" t="e">
        <f t="shared" si="3"/>
        <v>#N/A</v>
      </c>
    </row>
    <row r="70" spans="1:35">
      <c r="A70" t="s">
        <v>462</v>
      </c>
      <c r="B70" t="s">
        <v>458</v>
      </c>
      <c r="C70" t="s">
        <v>255</v>
      </c>
      <c r="D70" t="s">
        <v>402</v>
      </c>
      <c r="E70" t="s">
        <v>403</v>
      </c>
      <c r="F70" t="s">
        <v>463</v>
      </c>
      <c r="G70" t="s">
        <v>464</v>
      </c>
      <c r="H70" s="6">
        <v>16</v>
      </c>
      <c r="I70" s="7">
        <v>90</v>
      </c>
      <c r="Q70" s="2">
        <v>70</v>
      </c>
      <c r="Z70" s="4">
        <f t="array" ref="Z70">LOOKUP(,-SEARCH(SMALL(IF($H70:$Y70&lt;&gt;"",--LEFTB($H70:$Y70,2)),COLUMN(B$1)/2),$H70:$Y70),$H70:$Y70)</f>
        <v>16</v>
      </c>
      <c r="AA70" s="5" t="str">
        <f t="shared" si="4"/>
        <v>1k</v>
      </c>
      <c r="AB70" s="4">
        <f t="array" ref="AB70">LOOKUP(,-SEARCH(SMALL(IF($H70:$Y70&lt;&gt;"",--LEFTB($H70:$Y70,2)),COLUMN(D$1)/2),$H70:$Y70),$H70:$Y70)</f>
        <v>70</v>
      </c>
      <c r="AC70" s="5" t="str">
        <f t="shared" si="5"/>
        <v>2k</v>
      </c>
      <c r="AD70" s="4">
        <f t="array" ref="AD70">LOOKUP(,-SEARCH(SMALL(IF($H70:$Y70&lt;&gt;"",--LEFTB($H70:$Y70,2)),COLUMN(F$1)/2),$H70:$Y70),$H70:$Y70)</f>
        <v>90</v>
      </c>
      <c r="AE70" s="5" t="str">
        <f t="shared" si="6"/>
        <v>1k</v>
      </c>
      <c r="AF70" s="4" t="e">
        <f t="array" ref="AF70">LOOKUP(,-SEARCH(SMALL(IF($H70:$Y70&lt;&gt;"",--LEFTB($H70:$Y70,2)),COLUMN(H$1)/2),$H70:$Y70),$H70:$Y70)</f>
        <v>#N/A</v>
      </c>
      <c r="AG70" s="5" t="e">
        <f t="shared" si="7"/>
        <v>#N/A</v>
      </c>
      <c r="AH70" s="4" t="e">
        <f t="array" ref="AH70">LOOKUP(,-SEARCH(SMALL(IF($H70:$Y70&lt;&gt;"",--LEFTB($H70:$Y70,2)),COLUMN(J$1)/2),$H70:$Y70),$H70:$Y70)</f>
        <v>#N/A</v>
      </c>
      <c r="AI70" s="5" t="e">
        <f t="shared" si="3"/>
        <v>#N/A</v>
      </c>
    </row>
    <row r="71" spans="1:35">
      <c r="A71" t="s">
        <v>465</v>
      </c>
      <c r="B71" t="s">
        <v>466</v>
      </c>
      <c r="C71" t="s">
        <v>202</v>
      </c>
      <c r="D71" t="s">
        <v>293</v>
      </c>
      <c r="E71" t="s">
        <v>294</v>
      </c>
      <c r="F71" t="s">
        <v>220</v>
      </c>
      <c r="G71" t="s">
        <v>467</v>
      </c>
      <c r="Q71" s="2">
        <v>53</v>
      </c>
      <c r="Z71" s="4">
        <f t="array" ref="Z71">LOOKUP(,-SEARCH(SMALL(IF($H71:$Y71&lt;&gt;"",--LEFTB($H71:$Y71,2)),COLUMN(B$1)/2),$H71:$Y71),$H71:$Y71)</f>
        <v>53</v>
      </c>
      <c r="AA71" s="5" t="str">
        <f t="shared" si="4"/>
        <v>2k</v>
      </c>
      <c r="AB71" s="4" t="e">
        <f t="array" ref="AB71">LOOKUP(,-SEARCH(SMALL(IF($H71:$Y71&lt;&gt;"",--LEFTB($H71:$Y71,2)),COLUMN(D$1)/2),$H71:$Y71),$H71:$Y71)</f>
        <v>#N/A</v>
      </c>
      <c r="AC71" s="5" t="e">
        <f t="shared" si="5"/>
        <v>#N/A</v>
      </c>
      <c r="AD71" s="4" t="e">
        <f t="array" ref="AD71">LOOKUP(,-SEARCH(SMALL(IF($H71:$Y71&lt;&gt;"",--LEFTB($H71:$Y71,2)),COLUMN(F$1)/2),$H71:$Y71),$H71:$Y71)</f>
        <v>#N/A</v>
      </c>
      <c r="AE71" s="5" t="e">
        <f t="shared" si="6"/>
        <v>#N/A</v>
      </c>
      <c r="AF71" s="4" t="e">
        <f t="array" ref="AF71">LOOKUP(,-SEARCH(SMALL(IF($H71:$Y71&lt;&gt;"",--LEFTB($H71:$Y71,2)),COLUMN(H$1)/2),$H71:$Y71),$H71:$Y71)</f>
        <v>#N/A</v>
      </c>
      <c r="AG71" s="5" t="e">
        <f t="shared" si="7"/>
        <v>#N/A</v>
      </c>
      <c r="AH71" s="4" t="e">
        <f t="array" ref="AH71">LOOKUP(,-SEARCH(SMALL(IF($H71:$Y71&lt;&gt;"",--LEFTB($H71:$Y71,2)),COLUMN(J$1)/2),$H71:$Y71),$H71:$Y71)</f>
        <v>#N/A</v>
      </c>
      <c r="AI71" s="5" t="e">
        <f t="shared" si="3"/>
        <v>#N/A</v>
      </c>
    </row>
    <row r="72" spans="1:35">
      <c r="A72" t="s">
        <v>468</v>
      </c>
      <c r="B72" t="s">
        <v>466</v>
      </c>
      <c r="C72" t="s">
        <v>202</v>
      </c>
      <c r="D72" t="s">
        <v>226</v>
      </c>
      <c r="E72" t="s">
        <v>227</v>
      </c>
      <c r="F72" t="s">
        <v>469</v>
      </c>
      <c r="G72" t="s">
        <v>220</v>
      </c>
      <c r="H72" s="6">
        <v>2</v>
      </c>
      <c r="I72" s="7">
        <v>77</v>
      </c>
      <c r="Z72" s="4">
        <f t="array" ref="Z72">LOOKUP(,-SEARCH(SMALL(IF($H72:$Y72&lt;&gt;"",--LEFTB($H72:$Y72,2)),COLUMN(B$1)/2),$H72:$Y72),$H72:$Y72)</f>
        <v>2</v>
      </c>
      <c r="AA72" s="5" t="str">
        <f t="shared" si="4"/>
        <v>1k</v>
      </c>
      <c r="AB72" s="4">
        <f t="array" ref="AB72">LOOKUP(,-SEARCH(SMALL(IF($H72:$Y72&lt;&gt;"",--LEFTB($H72:$Y72,2)),COLUMN(D$1)/2),$H72:$Y72),$H72:$Y72)</f>
        <v>77</v>
      </c>
      <c r="AC72" s="5" t="str">
        <f t="shared" si="5"/>
        <v>1k</v>
      </c>
      <c r="AD72" s="4" t="e">
        <f t="array" ref="AD72">LOOKUP(,-SEARCH(SMALL(IF($H72:$Y72&lt;&gt;"",--LEFTB($H72:$Y72,2)),COLUMN(F$1)/2),$H72:$Y72),$H72:$Y72)</f>
        <v>#N/A</v>
      </c>
      <c r="AE72" s="5" t="e">
        <f t="shared" si="6"/>
        <v>#N/A</v>
      </c>
      <c r="AF72" s="4" t="e">
        <f t="array" ref="AF72">LOOKUP(,-SEARCH(SMALL(IF($H72:$Y72&lt;&gt;"",--LEFTB($H72:$Y72,2)),COLUMN(H$1)/2),$H72:$Y72),$H72:$Y72)</f>
        <v>#N/A</v>
      </c>
      <c r="AG72" s="5" t="e">
        <f t="shared" si="7"/>
        <v>#N/A</v>
      </c>
      <c r="AH72" s="4" t="e">
        <f t="array" ref="AH72">LOOKUP(,-SEARCH(SMALL(IF($H72:$Y72&lt;&gt;"",--LEFTB($H72:$Y72,2)),COLUMN(J$1)/2),$H72:$Y72),$H72:$Y72)</f>
        <v>#N/A</v>
      </c>
      <c r="AI72" s="5" t="e">
        <f t="shared" si="3"/>
        <v>#N/A</v>
      </c>
    </row>
    <row r="73" spans="1:35">
      <c r="A73" t="s">
        <v>470</v>
      </c>
      <c r="B73" t="s">
        <v>466</v>
      </c>
      <c r="C73" t="s">
        <v>202</v>
      </c>
      <c r="D73" t="s">
        <v>226</v>
      </c>
      <c r="E73" t="s">
        <v>390</v>
      </c>
      <c r="F73" t="s">
        <v>471</v>
      </c>
      <c r="G73" t="s">
        <v>220</v>
      </c>
      <c r="H73" s="6">
        <v>76</v>
      </c>
      <c r="I73" s="7">
        <v>88</v>
      </c>
      <c r="Z73" s="4">
        <f t="array" ref="Z73">LOOKUP(,-SEARCH(SMALL(IF($H73:$Y73&lt;&gt;"",--LEFTB($H73:$Y73,2)),COLUMN(B$1)/2),$H73:$Y73),$H73:$Y73)</f>
        <v>76</v>
      </c>
      <c r="AA73" s="5" t="str">
        <f t="shared" si="4"/>
        <v>1k</v>
      </c>
      <c r="AB73" s="4">
        <f t="array" ref="AB73">LOOKUP(,-SEARCH(SMALL(IF($H73:$Y73&lt;&gt;"",--LEFTB($H73:$Y73,2)),COLUMN(D$1)/2),$H73:$Y73),$H73:$Y73)</f>
        <v>88</v>
      </c>
      <c r="AC73" s="5" t="str">
        <f t="shared" si="5"/>
        <v>1k</v>
      </c>
      <c r="AD73" s="4" t="e">
        <f t="array" ref="AD73">LOOKUP(,-SEARCH(SMALL(IF($H73:$Y73&lt;&gt;"",--LEFTB($H73:$Y73,2)),COLUMN(F$1)/2),$H73:$Y73),$H73:$Y73)</f>
        <v>#N/A</v>
      </c>
      <c r="AE73" s="5" t="e">
        <f t="shared" si="6"/>
        <v>#N/A</v>
      </c>
      <c r="AF73" s="4" t="e">
        <f t="array" ref="AF73">LOOKUP(,-SEARCH(SMALL(IF($H73:$Y73&lt;&gt;"",--LEFTB($H73:$Y73,2)),COLUMN(H$1)/2),$H73:$Y73),$H73:$Y73)</f>
        <v>#N/A</v>
      </c>
      <c r="AG73" s="5" t="e">
        <f t="shared" si="7"/>
        <v>#N/A</v>
      </c>
      <c r="AH73" s="4" t="e">
        <f t="array" ref="AH73">LOOKUP(,-SEARCH(SMALL(IF($H73:$Y73&lt;&gt;"",--LEFTB($H73:$Y73,2)),COLUMN(J$1)/2),$H73:$Y73),$H73:$Y73)</f>
        <v>#N/A</v>
      </c>
      <c r="AI73" s="5" t="e">
        <f t="shared" si="3"/>
        <v>#N/A</v>
      </c>
    </row>
    <row r="74" spans="1:35">
      <c r="A74" t="s">
        <v>472</v>
      </c>
      <c r="B74" t="s">
        <v>466</v>
      </c>
      <c r="C74" t="s">
        <v>269</v>
      </c>
      <c r="D74" t="s">
        <v>230</v>
      </c>
      <c r="E74" t="s">
        <v>473</v>
      </c>
      <c r="F74" t="s">
        <v>220</v>
      </c>
      <c r="G74" t="s">
        <v>474</v>
      </c>
      <c r="Q74" s="2">
        <v>5</v>
      </c>
      <c r="R74" s="2">
        <v>27</v>
      </c>
      <c r="Z74" s="4">
        <f t="array" ref="Z74">LOOKUP(,-SEARCH(SMALL(IF($H74:$Y74&lt;&gt;"",--LEFTB($H74:$Y74,2)),COLUMN(B$1)/2),$H74:$Y74),$H74:$Y74)</f>
        <v>5</v>
      </c>
      <c r="AA74" s="5" t="str">
        <f t="shared" si="4"/>
        <v>2k</v>
      </c>
      <c r="AB74" s="4">
        <f t="array" ref="AB74">LOOKUP(,-SEARCH(SMALL(IF($H74:$Y74&lt;&gt;"",--LEFTB($H74:$Y74,2)),COLUMN(D$1)/2),$H74:$Y74),$H74:$Y74)</f>
        <v>27</v>
      </c>
      <c r="AC74" s="5" t="str">
        <f t="shared" si="5"/>
        <v>2k</v>
      </c>
      <c r="AD74" s="4" t="e">
        <f t="array" ref="AD74">LOOKUP(,-SEARCH(SMALL(IF($H74:$Y74&lt;&gt;"",--LEFTB($H74:$Y74,2)),COLUMN(F$1)/2),$H74:$Y74),$H74:$Y74)</f>
        <v>#N/A</v>
      </c>
      <c r="AE74" s="5" t="e">
        <f t="shared" si="6"/>
        <v>#N/A</v>
      </c>
      <c r="AF74" s="4" t="e">
        <f t="array" ref="AF74">LOOKUP(,-SEARCH(SMALL(IF($H74:$Y74&lt;&gt;"",--LEFTB($H74:$Y74,2)),COLUMN(H$1)/2),$H74:$Y74),$H74:$Y74)</f>
        <v>#N/A</v>
      </c>
      <c r="AG74" s="5" t="e">
        <f t="shared" si="7"/>
        <v>#N/A</v>
      </c>
      <c r="AH74" s="4" t="e">
        <f t="array" ref="AH74">LOOKUP(,-SEARCH(SMALL(IF($H74:$Y74&lt;&gt;"",--LEFTB($H74:$Y74,2)),COLUMN(J$1)/2),$H74:$Y74),$H74:$Y74)</f>
        <v>#N/A</v>
      </c>
      <c r="AI74" s="5" t="e">
        <f t="shared" si="3"/>
        <v>#N/A</v>
      </c>
    </row>
    <row r="75" spans="1:35">
      <c r="A75" t="s">
        <v>475</v>
      </c>
      <c r="B75" t="s">
        <v>466</v>
      </c>
      <c r="C75" t="s">
        <v>202</v>
      </c>
      <c r="D75" t="s">
        <v>226</v>
      </c>
      <c r="E75" t="s">
        <v>227</v>
      </c>
      <c r="F75" t="s">
        <v>476</v>
      </c>
      <c r="G75" t="s">
        <v>220</v>
      </c>
      <c r="H75" s="6">
        <v>11</v>
      </c>
      <c r="I75" s="7">
        <v>82</v>
      </c>
      <c r="Z75" s="4">
        <f t="array" ref="Z75">LOOKUP(,-SEARCH(SMALL(IF($H75:$Y75&lt;&gt;"",--LEFTB($H75:$Y75,2)),COLUMN(B$1)/2),$H75:$Y75),$H75:$Y75)</f>
        <v>11</v>
      </c>
      <c r="AA75" s="5" t="str">
        <f t="shared" si="4"/>
        <v>1k</v>
      </c>
      <c r="AB75" s="4">
        <f t="array" ref="AB75">LOOKUP(,-SEARCH(SMALL(IF($H75:$Y75&lt;&gt;"",--LEFTB($H75:$Y75,2)),COLUMN(D$1)/2),$H75:$Y75),$H75:$Y75)</f>
        <v>82</v>
      </c>
      <c r="AC75" s="5" t="str">
        <f t="shared" si="5"/>
        <v>1k</v>
      </c>
      <c r="AD75" s="4" t="e">
        <f t="array" ref="AD75">LOOKUP(,-SEARCH(SMALL(IF($H75:$Y75&lt;&gt;"",--LEFTB($H75:$Y75,2)),COLUMN(F$1)/2),$H75:$Y75),$H75:$Y75)</f>
        <v>#N/A</v>
      </c>
      <c r="AE75" s="5" t="e">
        <f t="shared" si="6"/>
        <v>#N/A</v>
      </c>
      <c r="AF75" s="4" t="e">
        <f t="array" ref="AF75">LOOKUP(,-SEARCH(SMALL(IF($H75:$Y75&lt;&gt;"",--LEFTB($H75:$Y75,2)),COLUMN(H$1)/2),$H75:$Y75),$H75:$Y75)</f>
        <v>#N/A</v>
      </c>
      <c r="AG75" s="5" t="e">
        <f t="shared" si="7"/>
        <v>#N/A</v>
      </c>
      <c r="AH75" s="4" t="e">
        <f t="array" ref="AH75">LOOKUP(,-SEARCH(SMALL(IF($H75:$Y75&lt;&gt;"",--LEFTB($H75:$Y75,2)),COLUMN(J$1)/2),$H75:$Y75),$H75:$Y75)</f>
        <v>#N/A</v>
      </c>
      <c r="AI75" s="5" t="e">
        <f t="shared" si="3"/>
        <v>#N/A</v>
      </c>
    </row>
    <row r="76" spans="1:35">
      <c r="A76" t="s">
        <v>477</v>
      </c>
      <c r="B76" t="s">
        <v>466</v>
      </c>
      <c r="C76" t="s">
        <v>202</v>
      </c>
      <c r="D76" t="s">
        <v>402</v>
      </c>
      <c r="E76" t="s">
        <v>403</v>
      </c>
      <c r="F76" t="s">
        <v>478</v>
      </c>
      <c r="G76" t="s">
        <v>479</v>
      </c>
      <c r="H76" s="6">
        <v>28</v>
      </c>
      <c r="I76" s="7">
        <v>72</v>
      </c>
      <c r="Q76" s="2">
        <v>90</v>
      </c>
      <c r="Z76" s="4">
        <f t="array" ref="Z76">LOOKUP(,-SEARCH(SMALL(IF($H76:$Y76&lt;&gt;"",--LEFTB($H76:$Y76,2)),COLUMN(B$1)/2),$H76:$Y76),$H76:$Y76)</f>
        <v>28</v>
      </c>
      <c r="AA76" s="5" t="str">
        <f t="shared" si="4"/>
        <v>1k</v>
      </c>
      <c r="AB76" s="4">
        <f t="array" ref="AB76">LOOKUP(,-SEARCH(SMALL(IF($H76:$Y76&lt;&gt;"",--LEFTB($H76:$Y76,2)),COLUMN(D$1)/2),$H76:$Y76),$H76:$Y76)</f>
        <v>72</v>
      </c>
      <c r="AC76" s="5" t="str">
        <f t="shared" si="5"/>
        <v>1k</v>
      </c>
      <c r="AD76" s="4">
        <f t="array" ref="AD76">LOOKUP(,-SEARCH(SMALL(IF($H76:$Y76&lt;&gt;"",--LEFTB($H76:$Y76,2)),COLUMN(F$1)/2),$H76:$Y76),$H76:$Y76)</f>
        <v>90</v>
      </c>
      <c r="AE76" s="5" t="str">
        <f t="shared" si="6"/>
        <v>2k</v>
      </c>
      <c r="AF76" s="4" t="e">
        <f t="array" ref="AF76">LOOKUP(,-SEARCH(SMALL(IF($H76:$Y76&lt;&gt;"",--LEFTB($H76:$Y76,2)),COLUMN(H$1)/2),$H76:$Y76),$H76:$Y76)</f>
        <v>#N/A</v>
      </c>
      <c r="AG76" s="5" t="e">
        <f t="shared" si="7"/>
        <v>#N/A</v>
      </c>
      <c r="AH76" s="4" t="e">
        <f t="array" ref="AH76">LOOKUP(,-SEARCH(SMALL(IF($H76:$Y76&lt;&gt;"",--LEFTB($H76:$Y76,2)),COLUMN(J$1)/2),$H76:$Y76),$H76:$Y76)</f>
        <v>#N/A</v>
      </c>
      <c r="AI76" s="5" t="e">
        <f t="shared" si="3"/>
        <v>#N/A</v>
      </c>
    </row>
    <row r="77" spans="1:35">
      <c r="A77" t="s">
        <v>480</v>
      </c>
      <c r="B77" t="s">
        <v>466</v>
      </c>
      <c r="C77" t="s">
        <v>272</v>
      </c>
      <c r="D77" t="s">
        <v>230</v>
      </c>
      <c r="E77" t="s">
        <v>473</v>
      </c>
      <c r="F77" t="s">
        <v>220</v>
      </c>
      <c r="G77" t="s">
        <v>481</v>
      </c>
      <c r="Q77" s="2">
        <v>5</v>
      </c>
      <c r="R77" s="2">
        <v>33</v>
      </c>
      <c r="Z77" s="4">
        <f t="array" ref="Z77">LOOKUP(,-SEARCH(SMALL(IF($H77:$Y77&lt;&gt;"",--LEFTB($H77:$Y77,2)),COLUMN(B$1)/2),$H77:$Y77),$H77:$Y77)</f>
        <v>5</v>
      </c>
      <c r="AA77" s="5" t="str">
        <f t="shared" si="4"/>
        <v>2k</v>
      </c>
      <c r="AB77" s="4">
        <f t="array" ref="AB77">LOOKUP(,-SEARCH(SMALL(IF($H77:$Y77&lt;&gt;"",--LEFTB($H77:$Y77,2)),COLUMN(D$1)/2),$H77:$Y77),$H77:$Y77)</f>
        <v>33</v>
      </c>
      <c r="AC77" s="5" t="str">
        <f t="shared" si="5"/>
        <v>2k</v>
      </c>
      <c r="AD77" s="4" t="e">
        <f t="array" ref="AD77">LOOKUP(,-SEARCH(SMALL(IF($H77:$Y77&lt;&gt;"",--LEFTB($H77:$Y77,2)),COLUMN(F$1)/2),$H77:$Y77),$H77:$Y77)</f>
        <v>#N/A</v>
      </c>
      <c r="AE77" s="5" t="e">
        <f t="shared" si="6"/>
        <v>#N/A</v>
      </c>
      <c r="AF77" s="4" t="e">
        <f t="array" ref="AF77">LOOKUP(,-SEARCH(SMALL(IF($H77:$Y77&lt;&gt;"",--LEFTB($H77:$Y77,2)),COLUMN(H$1)/2),$H77:$Y77),$H77:$Y77)</f>
        <v>#N/A</v>
      </c>
      <c r="AG77" s="5" t="e">
        <f t="shared" si="7"/>
        <v>#N/A</v>
      </c>
      <c r="AH77" s="4" t="e">
        <f t="array" ref="AH77">LOOKUP(,-SEARCH(SMALL(IF($H77:$Y77&lt;&gt;"",--LEFTB($H77:$Y77,2)),COLUMN(J$1)/2),$H77:$Y77),$H77:$Y77)</f>
        <v>#N/A</v>
      </c>
      <c r="AI77" s="5" t="e">
        <f t="shared" si="3"/>
        <v>#N/A</v>
      </c>
    </row>
    <row r="78" spans="1:35">
      <c r="A78" t="s">
        <v>482</v>
      </c>
      <c r="B78" t="s">
        <v>483</v>
      </c>
      <c r="C78" t="s">
        <v>255</v>
      </c>
      <c r="D78" t="s">
        <v>226</v>
      </c>
      <c r="E78" t="s">
        <v>390</v>
      </c>
      <c r="F78" t="s">
        <v>484</v>
      </c>
      <c r="G78" t="s">
        <v>220</v>
      </c>
      <c r="H78" s="6">
        <v>49</v>
      </c>
      <c r="I78" s="7">
        <v>72</v>
      </c>
      <c r="Z78" s="4">
        <f t="array" ref="Z78">LOOKUP(,-SEARCH(SMALL(IF($H78:$Y78&lt;&gt;"",--LEFTB($H78:$Y78,2)),COLUMN(B$1)/2),$H78:$Y78),$H78:$Y78)</f>
        <v>49</v>
      </c>
      <c r="AA78" s="5" t="str">
        <f t="shared" si="4"/>
        <v>1k</v>
      </c>
      <c r="AB78" s="4">
        <f t="array" ref="AB78">LOOKUP(,-SEARCH(SMALL(IF($H78:$Y78&lt;&gt;"",--LEFTB($H78:$Y78,2)),COLUMN(D$1)/2),$H78:$Y78),$H78:$Y78)</f>
        <v>72</v>
      </c>
      <c r="AC78" s="5" t="str">
        <f t="shared" si="5"/>
        <v>1k</v>
      </c>
      <c r="AD78" s="4" t="e">
        <f t="array" ref="AD78">LOOKUP(,-SEARCH(SMALL(IF($H78:$Y78&lt;&gt;"",--LEFTB($H78:$Y78,2)),COLUMN(F$1)/2),$H78:$Y78),$H78:$Y78)</f>
        <v>#N/A</v>
      </c>
      <c r="AE78" s="5" t="e">
        <f t="shared" si="6"/>
        <v>#N/A</v>
      </c>
      <c r="AF78" s="4" t="e">
        <f t="array" ref="AF78">LOOKUP(,-SEARCH(SMALL(IF($H78:$Y78&lt;&gt;"",--LEFTB($H78:$Y78,2)),COLUMN(H$1)/2),$H78:$Y78),$H78:$Y78)</f>
        <v>#N/A</v>
      </c>
      <c r="AG78" s="5" t="e">
        <f t="shared" si="7"/>
        <v>#N/A</v>
      </c>
      <c r="AH78" s="4" t="e">
        <f t="array" ref="AH78">LOOKUP(,-SEARCH(SMALL(IF($H78:$Y78&lt;&gt;"",--LEFTB($H78:$Y78,2)),COLUMN(J$1)/2),$H78:$Y78),$H78:$Y78)</f>
        <v>#N/A</v>
      </c>
      <c r="AI78" s="5" t="e">
        <f t="shared" si="3"/>
        <v>#N/A</v>
      </c>
    </row>
    <row r="79" spans="1:35">
      <c r="A79" t="s">
        <v>485</v>
      </c>
      <c r="B79" t="s">
        <v>483</v>
      </c>
      <c r="C79" t="s">
        <v>486</v>
      </c>
      <c r="D79" t="s">
        <v>318</v>
      </c>
      <c r="E79" t="s">
        <v>319</v>
      </c>
      <c r="F79" t="s">
        <v>487</v>
      </c>
      <c r="G79" t="s">
        <v>488</v>
      </c>
      <c r="H79" s="6">
        <v>74</v>
      </c>
      <c r="Q79" s="2">
        <v>26</v>
      </c>
      <c r="R79" s="2">
        <v>81</v>
      </c>
      <c r="Z79" s="4">
        <f t="array" ref="Z79">LOOKUP(,-SEARCH(SMALL(IF($H79:$Y79&lt;&gt;"",--LEFTB($H79:$Y79,2)),COLUMN(B$1)/2),$H79:$Y79),$H79:$Y79)</f>
        <v>26</v>
      </c>
      <c r="AA79" s="5" t="str">
        <f t="shared" si="4"/>
        <v>2k</v>
      </c>
      <c r="AB79" s="4">
        <f t="array" ref="AB79">LOOKUP(,-SEARCH(SMALL(IF($H79:$Y79&lt;&gt;"",--LEFTB($H79:$Y79,2)),COLUMN(D$1)/2),$H79:$Y79),$H79:$Y79)</f>
        <v>74</v>
      </c>
      <c r="AC79" s="5" t="str">
        <f t="shared" si="5"/>
        <v>1k</v>
      </c>
      <c r="AD79" s="4">
        <f t="array" ref="AD79">LOOKUP(,-SEARCH(SMALL(IF($H79:$Y79&lt;&gt;"",--LEFTB($H79:$Y79,2)),COLUMN(F$1)/2),$H79:$Y79),$H79:$Y79)</f>
        <v>81</v>
      </c>
      <c r="AE79" s="5" t="str">
        <f t="shared" si="6"/>
        <v>2k</v>
      </c>
      <c r="AF79" s="4" t="e">
        <f t="array" ref="AF79">LOOKUP(,-SEARCH(SMALL(IF($H79:$Y79&lt;&gt;"",--LEFTB($H79:$Y79,2)),COLUMN(H$1)/2),$H79:$Y79),$H79:$Y79)</f>
        <v>#N/A</v>
      </c>
      <c r="AG79" s="5" t="e">
        <f t="shared" si="7"/>
        <v>#N/A</v>
      </c>
      <c r="AH79" s="4" t="e">
        <f t="array" ref="AH79">LOOKUP(,-SEARCH(SMALL(IF($H79:$Y79&lt;&gt;"",--LEFTB($H79:$Y79,2)),COLUMN(J$1)/2),$H79:$Y79),$H79:$Y79)</f>
        <v>#N/A</v>
      </c>
      <c r="AI79" s="5" t="e">
        <f t="shared" si="3"/>
        <v>#N/A</v>
      </c>
    </row>
    <row r="80" spans="1:35">
      <c r="A80" t="s">
        <v>489</v>
      </c>
      <c r="B80" t="s">
        <v>490</v>
      </c>
      <c r="C80" t="s">
        <v>202</v>
      </c>
      <c r="D80" t="s">
        <v>239</v>
      </c>
      <c r="E80" t="s">
        <v>491</v>
      </c>
      <c r="F80" t="s">
        <v>492</v>
      </c>
      <c r="G80" t="s">
        <v>493</v>
      </c>
      <c r="H80" s="6">
        <v>48</v>
      </c>
      <c r="I80" s="7">
        <v>81</v>
      </c>
      <c r="Q80" s="2" t="s">
        <v>182</v>
      </c>
      <c r="R80" s="2" t="s">
        <v>175</v>
      </c>
      <c r="Z80" s="4" t="str">
        <f t="array" ref="Z80">LOOKUP(,-SEARCH(SMALL(IF($H80:$Y80&lt;&gt;"",--LEFTB($H80:$Y80,2)),COLUMN(B$1)/2),$H80:$Y80),$H80:$Y80)</f>
        <v>45+5</v>
      </c>
      <c r="AA80" s="5" t="str">
        <f t="shared" si="4"/>
        <v>2k</v>
      </c>
      <c r="AB80" s="4">
        <f t="array" ref="AB80">LOOKUP(,-SEARCH(SMALL(IF($H80:$Y80&lt;&gt;"",--LEFTB($H80:$Y80,2)),COLUMN(D$1)/2),$H80:$Y80),$H80:$Y80)</f>
        <v>48</v>
      </c>
      <c r="AC80" s="5" t="str">
        <f t="shared" si="5"/>
        <v>1k</v>
      </c>
      <c r="AD80" s="4">
        <f t="array" ref="AD80">LOOKUP(,-SEARCH(SMALL(IF($H80:$Y80&lt;&gt;"",--LEFTB($H80:$Y80,2)),COLUMN(F$1)/2),$H80:$Y80),$H80:$Y80)</f>
        <v>81</v>
      </c>
      <c r="AE80" s="5" t="str">
        <f t="shared" si="6"/>
        <v>1k</v>
      </c>
      <c r="AF80" s="4" t="str">
        <f t="array" ref="AF80">LOOKUP(,-SEARCH(SMALL(IF($H80:$Y80&lt;&gt;"",--LEFTB($H80:$Y80,2)),COLUMN(H$1)/2),$H80:$Y80),$H80:$Y80)</f>
        <v>90+4</v>
      </c>
      <c r="AG80" s="5" t="str">
        <f t="shared" si="7"/>
        <v>2k</v>
      </c>
      <c r="AH80" s="4" t="e">
        <f t="array" ref="AH80">LOOKUP(,-SEARCH(SMALL(IF($H80:$Y80&lt;&gt;"",--LEFTB($H80:$Y80,2)),COLUMN(J$1)/2),$H80:$Y80),$H80:$Y80)</f>
        <v>#N/A</v>
      </c>
      <c r="AI80" s="5" t="e">
        <f t="shared" si="3"/>
        <v>#N/A</v>
      </c>
    </row>
    <row r="81" spans="1:35">
      <c r="A81" t="s">
        <v>494</v>
      </c>
      <c r="B81" t="s">
        <v>490</v>
      </c>
      <c r="C81" t="s">
        <v>202</v>
      </c>
      <c r="D81" t="s">
        <v>318</v>
      </c>
      <c r="E81" t="s">
        <v>495</v>
      </c>
      <c r="F81" t="s">
        <v>496</v>
      </c>
      <c r="G81" t="s">
        <v>497</v>
      </c>
      <c r="H81" s="6">
        <v>38</v>
      </c>
      <c r="Q81" s="2">
        <v>33</v>
      </c>
      <c r="R81" s="2">
        <v>90</v>
      </c>
      <c r="Z81" s="4">
        <f t="array" ref="Z81">LOOKUP(,-SEARCH(SMALL(IF($H81:$Y81&lt;&gt;"",--LEFTB($H81:$Y81,2)),COLUMN(B$1)/2),$H81:$Y81),$H81:$Y81)</f>
        <v>33</v>
      </c>
      <c r="AA81" s="5" t="str">
        <f t="shared" si="4"/>
        <v>2k</v>
      </c>
      <c r="AB81" s="4">
        <f t="array" ref="AB81">LOOKUP(,-SEARCH(SMALL(IF($H81:$Y81&lt;&gt;"",--LEFTB($H81:$Y81,2)),COLUMN(D$1)/2),$H81:$Y81),$H81:$Y81)</f>
        <v>38</v>
      </c>
      <c r="AC81" s="5" t="str">
        <f t="shared" si="5"/>
        <v>1k</v>
      </c>
      <c r="AD81" s="4">
        <f t="array" ref="AD81">LOOKUP(,-SEARCH(SMALL(IF($H81:$Y81&lt;&gt;"",--LEFTB($H81:$Y81,2)),COLUMN(F$1)/2),$H81:$Y81),$H81:$Y81)</f>
        <v>90</v>
      </c>
      <c r="AE81" s="5" t="str">
        <f t="shared" si="6"/>
        <v>2k</v>
      </c>
      <c r="AF81" s="4" t="e">
        <f t="array" ref="AF81">LOOKUP(,-SEARCH(SMALL(IF($H81:$Y81&lt;&gt;"",--LEFTB($H81:$Y81,2)),COLUMN(H$1)/2),$H81:$Y81),$H81:$Y81)</f>
        <v>#N/A</v>
      </c>
      <c r="AG81" s="5" t="e">
        <f t="shared" si="7"/>
        <v>#N/A</v>
      </c>
      <c r="AH81" s="4" t="e">
        <f t="array" ref="AH81">LOOKUP(,-SEARCH(SMALL(IF($H81:$Y81&lt;&gt;"",--LEFTB($H81:$Y81,2)),COLUMN(J$1)/2),$H81:$Y81),$H81:$Y81)</f>
        <v>#N/A</v>
      </c>
      <c r="AI81" s="5" t="e">
        <f t="shared" si="3"/>
        <v>#N/A</v>
      </c>
    </row>
    <row r="82" spans="1:35">
      <c r="A82" t="s">
        <v>498</v>
      </c>
      <c r="B82" t="s">
        <v>490</v>
      </c>
      <c r="C82" t="s">
        <v>202</v>
      </c>
      <c r="D82" t="s">
        <v>499</v>
      </c>
      <c r="E82" t="s">
        <v>500</v>
      </c>
      <c r="F82" t="s">
        <v>501</v>
      </c>
      <c r="G82" t="s">
        <v>502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  <c r="Z82" s="4">
        <f t="array" ref="Z82">LOOKUP(,-SEARCH(SMALL(IF($H82:$Y82&lt;&gt;"",--LEFTB($H82:$Y82,2)),COLUMN(B$1)/2),$H82:$Y82),$H82:$Y82)</f>
        <v>15</v>
      </c>
      <c r="AA82" s="5" t="str">
        <f t="shared" si="4"/>
        <v>1k</v>
      </c>
      <c r="AB82" s="4">
        <f t="array" ref="AB82">LOOKUP(,-SEARCH(SMALL(IF($H82:$Y82&lt;&gt;"",--LEFTB($H82:$Y82,2)),COLUMN(D$1)/2),$H82:$Y82),$H82:$Y82)</f>
        <v>17</v>
      </c>
      <c r="AC82" s="5" t="str">
        <f t="shared" si="5"/>
        <v>2k</v>
      </c>
      <c r="AD82" s="4">
        <f t="array" ref="AD82">LOOKUP(,-SEARCH(SMALL(IF($H82:$Y82&lt;&gt;"",--LEFTB($H82:$Y82,2)),COLUMN(F$1)/2),$H82:$Y82),$H82:$Y82)</f>
        <v>30</v>
      </c>
      <c r="AE82" s="5" t="str">
        <f t="shared" si="6"/>
        <v>2k</v>
      </c>
      <c r="AF82" s="4">
        <f t="array" ref="AF82">LOOKUP(,-SEARCH(SMALL(IF($H82:$Y82&lt;&gt;"",--LEFTB($H82:$Y82,2)),COLUMN(H$1)/2),$H82:$Y82),$H82:$Y82)</f>
        <v>65</v>
      </c>
      <c r="AG82" s="5" t="str">
        <f t="shared" si="7"/>
        <v>2k</v>
      </c>
      <c r="AH82" s="4">
        <f t="array" ref="AH82">LOOKUP(,-SEARCH(SMALL(IF($H82:$Y82&lt;&gt;"",--LEFTB($H82:$Y82,2)),COLUMN(J$1)/2),$H82:$Y82),$H82:$Y82)</f>
        <v>75</v>
      </c>
      <c r="AI82" s="5" t="str">
        <f t="shared" si="3"/>
        <v>1k</v>
      </c>
    </row>
    <row r="83" spans="1:35">
      <c r="A83" t="s">
        <v>503</v>
      </c>
      <c r="B83" t="s">
        <v>504</v>
      </c>
      <c r="C83" t="s">
        <v>255</v>
      </c>
      <c r="D83" t="s">
        <v>226</v>
      </c>
      <c r="E83" t="s">
        <v>227</v>
      </c>
      <c r="F83" t="s">
        <v>505</v>
      </c>
      <c r="G83" t="s">
        <v>220</v>
      </c>
      <c r="H83" s="6">
        <v>12</v>
      </c>
      <c r="I83" s="7">
        <v>69</v>
      </c>
      <c r="Z83" s="4">
        <f t="array" ref="Z83">LOOKUP(,-SEARCH(SMALL(IF($H83:$Y83&lt;&gt;"",--LEFTB($H83:$Y83,2)),COLUMN(B$1)/2),$H83:$Y83),$H83:$Y83)</f>
        <v>12</v>
      </c>
      <c r="AA83" s="5" t="str">
        <f t="shared" si="4"/>
        <v>1k</v>
      </c>
      <c r="AB83" s="4">
        <f t="array" ref="AB83">LOOKUP(,-SEARCH(SMALL(IF($H83:$Y83&lt;&gt;"",--LEFTB($H83:$Y83,2)),COLUMN(D$1)/2),$H83:$Y83),$H83:$Y83)</f>
        <v>69</v>
      </c>
      <c r="AC83" s="5" t="str">
        <f t="shared" si="5"/>
        <v>1k</v>
      </c>
      <c r="AD83" s="4" t="e">
        <f t="array" ref="AD83">LOOKUP(,-SEARCH(SMALL(IF($H83:$Y83&lt;&gt;"",--LEFTB($H83:$Y83,2)),COLUMN(F$1)/2),$H83:$Y83),$H83:$Y83)</f>
        <v>#N/A</v>
      </c>
      <c r="AE83" s="5" t="e">
        <f t="shared" si="6"/>
        <v>#N/A</v>
      </c>
      <c r="AF83" s="4" t="e">
        <f t="array" ref="AF83">LOOKUP(,-SEARCH(SMALL(IF($H83:$Y83&lt;&gt;"",--LEFTB($H83:$Y83,2)),COLUMN(H$1)/2),$H83:$Y83),$H83:$Y83)</f>
        <v>#N/A</v>
      </c>
      <c r="AG83" s="5" t="e">
        <f t="shared" si="7"/>
        <v>#N/A</v>
      </c>
      <c r="AH83" s="4" t="e">
        <f t="array" ref="AH83">LOOKUP(,-SEARCH(SMALL(IF($H83:$Y83&lt;&gt;"",--LEFTB($H83:$Y83,2)),COLUMN(J$1)/2),$H83:$Y83),$H83:$Y83)</f>
        <v>#N/A</v>
      </c>
      <c r="AI83" s="5" t="e">
        <f t="shared" si="3"/>
        <v>#N/A</v>
      </c>
    </row>
    <row r="84" spans="1:35">
      <c r="A84" t="s">
        <v>506</v>
      </c>
      <c r="B84" t="s">
        <v>504</v>
      </c>
      <c r="C84" t="s">
        <v>292</v>
      </c>
      <c r="D84" t="s">
        <v>234</v>
      </c>
      <c r="E84" t="s">
        <v>507</v>
      </c>
      <c r="F84" t="s">
        <v>508</v>
      </c>
      <c r="G84" t="s">
        <v>509</v>
      </c>
      <c r="H84" s="6" t="s">
        <v>181</v>
      </c>
      <c r="Q84" s="2">
        <v>56</v>
      </c>
      <c r="Z84" s="4">
        <f t="array" ref="Z84">LOOKUP(,-SEARCH(SMALL(IF($H84:$Y84&lt;&gt;"",--LEFTB($H84:$Y84,2)),COLUMN(B$1)/2),$H84:$Y84),$H84:$Y84)</f>
        <v>56</v>
      </c>
      <c r="AA84" s="5" t="str">
        <f t="shared" si="4"/>
        <v>2k</v>
      </c>
      <c r="AB84" s="4" t="str">
        <f t="array" ref="AB84">LOOKUP(,-SEARCH(SMALL(IF($H84:$Y84&lt;&gt;"",--LEFTB($H84:$Y84,2)),COLUMN(D$1)/2),$H84:$Y84),$H84:$Y84)</f>
        <v>90+2</v>
      </c>
      <c r="AC84" s="5" t="str">
        <f t="shared" si="5"/>
        <v>1k</v>
      </c>
      <c r="AD84" s="4" t="e">
        <f t="array" ref="AD84">LOOKUP(,-SEARCH(SMALL(IF($H84:$Y84&lt;&gt;"",--LEFTB($H84:$Y84,2)),COLUMN(F$1)/2),$H84:$Y84),$H84:$Y84)</f>
        <v>#N/A</v>
      </c>
      <c r="AE84" s="5" t="e">
        <f t="shared" si="6"/>
        <v>#N/A</v>
      </c>
      <c r="AF84" s="4" t="e">
        <f t="array" ref="AF84">LOOKUP(,-SEARCH(SMALL(IF($H84:$Y84&lt;&gt;"",--LEFTB($H84:$Y84,2)),COLUMN(H$1)/2),$H84:$Y84),$H84:$Y84)</f>
        <v>#N/A</v>
      </c>
      <c r="AG84" s="5" t="e">
        <f t="shared" si="7"/>
        <v>#N/A</v>
      </c>
      <c r="AH84" s="4" t="e">
        <f t="array" ref="AH84">LOOKUP(,-SEARCH(SMALL(IF($H84:$Y84&lt;&gt;"",--LEFTB($H84:$Y84,2)),COLUMN(J$1)/2),$H84:$Y84),$H84:$Y84)</f>
        <v>#N/A</v>
      </c>
      <c r="AI84" s="5" t="e">
        <f t="shared" si="3"/>
        <v>#N/A</v>
      </c>
    </row>
    <row r="85" spans="1:35">
      <c r="A85" t="s">
        <v>510</v>
      </c>
      <c r="B85" t="s">
        <v>504</v>
      </c>
      <c r="C85" t="s">
        <v>297</v>
      </c>
      <c r="D85" t="s">
        <v>511</v>
      </c>
      <c r="E85" t="s">
        <v>512</v>
      </c>
      <c r="F85" t="s">
        <v>513</v>
      </c>
      <c r="G85" t="s">
        <v>514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  <c r="Z85" s="4">
        <f t="array" ref="Z85">LOOKUP(,-SEARCH(SMALL(IF($H85:$Y85&lt;&gt;"",--LEFTB($H85:$Y85,2)),COLUMN(B$1)/2),$H85:$Y85),$H85:$Y85)</f>
        <v>6</v>
      </c>
      <c r="AA85" s="5" t="str">
        <f t="shared" si="4"/>
        <v>2k</v>
      </c>
      <c r="AB85" s="4">
        <f t="array" ref="AB85">LOOKUP(,-SEARCH(SMALL(IF($H85:$Y85&lt;&gt;"",--LEFTB($H85:$Y85,2)),COLUMN(D$1)/2),$H85:$Y85),$H85:$Y85)</f>
        <v>19</v>
      </c>
      <c r="AC85" s="5" t="str">
        <f t="shared" si="5"/>
        <v>1k</v>
      </c>
      <c r="AD85" s="4">
        <f t="array" ref="AD85">LOOKUP(,-SEARCH(SMALL(IF($H85:$Y85&lt;&gt;"",--LEFTB($H85:$Y85,2)),COLUMN(F$1)/2),$H85:$Y85),$H85:$Y85)</f>
        <v>29</v>
      </c>
      <c r="AE85" s="5" t="str">
        <f t="shared" si="6"/>
        <v>1k</v>
      </c>
      <c r="AF85" s="4">
        <f t="array" ref="AF85">LOOKUP(,-SEARCH(SMALL(IF($H85:$Y85&lt;&gt;"",--LEFTB($H85:$Y85,2)),COLUMN(H$1)/2),$H85:$Y85),$H85:$Y85)</f>
        <v>67</v>
      </c>
      <c r="AG85" s="5" t="str">
        <f t="shared" si="7"/>
        <v>1k</v>
      </c>
      <c r="AH85" s="4" t="str">
        <f t="array" ref="AH85">LOOKUP(,-SEARCH(SMALL(IF($H85:$Y85&lt;&gt;"",--LEFTB($H85:$Y85,2)),COLUMN(J$1)/2),$H85:$Y85),$H85:$Y85)</f>
        <v>90+1</v>
      </c>
      <c r="AI85" s="5" t="str">
        <f t="shared" si="3"/>
        <v>2k</v>
      </c>
    </row>
    <row r="86" spans="1:35">
      <c r="A86" t="s">
        <v>515</v>
      </c>
      <c r="B86" t="s">
        <v>516</v>
      </c>
      <c r="C86" t="s">
        <v>202</v>
      </c>
      <c r="D86" t="s">
        <v>226</v>
      </c>
      <c r="E86" t="s">
        <v>227</v>
      </c>
      <c r="F86" t="s">
        <v>517</v>
      </c>
      <c r="G86" t="s">
        <v>220</v>
      </c>
      <c r="H86" s="6">
        <v>4</v>
      </c>
      <c r="I86" s="7">
        <v>52</v>
      </c>
      <c r="Z86" s="4">
        <f t="array" ref="Z86">LOOKUP(,-SEARCH(SMALL(IF($H86:$Y86&lt;&gt;"",--LEFTB($H86:$Y86,2)),COLUMN(B$1)/2),$H86:$Y86),$H86:$Y86)</f>
        <v>4</v>
      </c>
      <c r="AA86" s="5" t="str">
        <f t="shared" si="4"/>
        <v>1k</v>
      </c>
      <c r="AB86" s="4">
        <f t="array" ref="AB86">LOOKUP(,-SEARCH(SMALL(IF($H86:$Y86&lt;&gt;"",--LEFTB($H86:$Y86,2)),COLUMN(D$1)/2),$H86:$Y86),$H86:$Y86)</f>
        <v>52</v>
      </c>
      <c r="AC86" s="5" t="str">
        <f t="shared" si="5"/>
        <v>1k</v>
      </c>
      <c r="AD86" s="4" t="e">
        <f t="array" ref="AD86">LOOKUP(,-SEARCH(SMALL(IF($H86:$Y86&lt;&gt;"",--LEFTB($H86:$Y86,2)),COLUMN(F$1)/2),$H86:$Y86),$H86:$Y86)</f>
        <v>#N/A</v>
      </c>
      <c r="AE86" s="5" t="e">
        <f t="shared" si="6"/>
        <v>#N/A</v>
      </c>
      <c r="AF86" s="4" t="e">
        <f t="array" ref="AF86">LOOKUP(,-SEARCH(SMALL(IF($H86:$Y86&lt;&gt;"",--LEFTB($H86:$Y86,2)),COLUMN(H$1)/2),$H86:$Y86),$H86:$Y86)</f>
        <v>#N/A</v>
      </c>
      <c r="AG86" s="5" t="e">
        <f t="shared" si="7"/>
        <v>#N/A</v>
      </c>
      <c r="AH86" s="4" t="e">
        <f t="array" ref="AH86">LOOKUP(,-SEARCH(SMALL(IF($H86:$Y86&lt;&gt;"",--LEFTB($H86:$Y86,2)),COLUMN(J$1)/2),$H86:$Y86),$H86:$Y86)</f>
        <v>#N/A</v>
      </c>
      <c r="AI86" s="5" t="e">
        <f t="shared" si="3"/>
        <v>#N/A</v>
      </c>
    </row>
    <row r="87" spans="1:35">
      <c r="A87" t="s">
        <v>518</v>
      </c>
      <c r="B87" t="s">
        <v>516</v>
      </c>
      <c r="C87" t="s">
        <v>269</v>
      </c>
      <c r="D87" t="s">
        <v>318</v>
      </c>
      <c r="E87" t="s">
        <v>319</v>
      </c>
      <c r="F87" t="s">
        <v>519</v>
      </c>
      <c r="G87" t="s">
        <v>520</v>
      </c>
      <c r="H87" s="6">
        <v>50</v>
      </c>
      <c r="Q87" s="2">
        <v>19</v>
      </c>
      <c r="R87" s="2">
        <v>74</v>
      </c>
      <c r="Z87" s="4">
        <f t="array" ref="Z87">LOOKUP(,-SEARCH(SMALL(IF($H87:$Y87&lt;&gt;"",--LEFTB($H87:$Y87,2)),COLUMN(B$1)/2),$H87:$Y87),$H87:$Y87)</f>
        <v>19</v>
      </c>
      <c r="AA87" s="5" t="str">
        <f t="shared" si="4"/>
        <v>2k</v>
      </c>
      <c r="AB87" s="4">
        <f t="array" ref="AB87">LOOKUP(,-SEARCH(SMALL(IF($H87:$Y87&lt;&gt;"",--LEFTB($H87:$Y87,2)),COLUMN(D$1)/2),$H87:$Y87),$H87:$Y87)</f>
        <v>50</v>
      </c>
      <c r="AC87" s="5" t="str">
        <f t="shared" si="5"/>
        <v>1k</v>
      </c>
      <c r="AD87" s="4">
        <f t="array" ref="AD87">LOOKUP(,-SEARCH(SMALL(IF($H87:$Y87&lt;&gt;"",--LEFTB($H87:$Y87,2)),COLUMN(F$1)/2),$H87:$Y87),$H87:$Y87)</f>
        <v>74</v>
      </c>
      <c r="AE87" s="5" t="str">
        <f t="shared" si="6"/>
        <v>2k</v>
      </c>
      <c r="AF87" s="4" t="e">
        <f t="array" ref="AF87">LOOKUP(,-SEARCH(SMALL(IF($H87:$Y87&lt;&gt;"",--LEFTB($H87:$Y87,2)),COLUMN(H$1)/2),$H87:$Y87),$H87:$Y87)</f>
        <v>#N/A</v>
      </c>
      <c r="AG87" s="5" t="e">
        <f t="shared" si="7"/>
        <v>#N/A</v>
      </c>
      <c r="AH87" s="4" t="e">
        <f t="array" ref="AH87">LOOKUP(,-SEARCH(SMALL(IF($H87:$Y87&lt;&gt;"",--LEFTB($H87:$Y87,2)),COLUMN(J$1)/2),$H87:$Y87),$H87:$Y87)</f>
        <v>#N/A</v>
      </c>
      <c r="AI87" s="5" t="e">
        <f t="shared" si="3"/>
        <v>#N/A</v>
      </c>
    </row>
    <row r="88" spans="1:35">
      <c r="A88" t="s">
        <v>521</v>
      </c>
      <c r="B88" t="s">
        <v>516</v>
      </c>
      <c r="C88" t="s">
        <v>202</v>
      </c>
      <c r="D88" t="s">
        <v>230</v>
      </c>
      <c r="E88" t="s">
        <v>231</v>
      </c>
      <c r="F88" t="s">
        <v>220</v>
      </c>
      <c r="G88" t="s">
        <v>522</v>
      </c>
      <c r="Q88" s="2">
        <v>20</v>
      </c>
      <c r="R88" s="2">
        <v>66</v>
      </c>
      <c r="Z88" s="4">
        <f t="array" ref="Z88">LOOKUP(,-SEARCH(SMALL(IF($H88:$Y88&lt;&gt;"",--LEFTB($H88:$Y88,2)),COLUMN(B$1)/2),$H88:$Y88),$H88:$Y88)</f>
        <v>20</v>
      </c>
      <c r="AA88" s="5" t="str">
        <f t="shared" si="4"/>
        <v>2k</v>
      </c>
      <c r="AB88" s="4">
        <f t="array" ref="AB88">LOOKUP(,-SEARCH(SMALL(IF($H88:$Y88&lt;&gt;"",--LEFTB($H88:$Y88,2)),COLUMN(D$1)/2),$H88:$Y88),$H88:$Y88)</f>
        <v>66</v>
      </c>
      <c r="AC88" s="5" t="str">
        <f t="shared" si="5"/>
        <v>2k</v>
      </c>
      <c r="AD88" s="4" t="e">
        <f t="array" ref="AD88">LOOKUP(,-SEARCH(SMALL(IF($H88:$Y88&lt;&gt;"",--LEFTB($H88:$Y88,2)),COLUMN(F$1)/2),$H88:$Y88),$H88:$Y88)</f>
        <v>#N/A</v>
      </c>
      <c r="AE88" s="5" t="e">
        <f t="shared" si="6"/>
        <v>#N/A</v>
      </c>
      <c r="AF88" s="4" t="e">
        <f t="array" ref="AF88">LOOKUP(,-SEARCH(SMALL(IF($H88:$Y88&lt;&gt;"",--LEFTB($H88:$Y88,2)),COLUMN(H$1)/2),$H88:$Y88),$H88:$Y88)</f>
        <v>#N/A</v>
      </c>
      <c r="AG88" s="5" t="e">
        <f t="shared" si="7"/>
        <v>#N/A</v>
      </c>
      <c r="AH88" s="4" t="e">
        <f t="array" ref="AH88">LOOKUP(,-SEARCH(SMALL(IF($H88:$Y88&lt;&gt;"",--LEFTB($H88:$Y88,2)),COLUMN(J$1)/2),$H88:$Y88),$H88:$Y88)</f>
        <v>#N/A</v>
      </c>
      <c r="AI88" s="5" t="e">
        <f t="shared" si="3"/>
        <v>#N/A</v>
      </c>
    </row>
    <row r="89" spans="1:35">
      <c r="A89" t="s">
        <v>523</v>
      </c>
      <c r="B89" t="s">
        <v>516</v>
      </c>
      <c r="C89" t="s">
        <v>202</v>
      </c>
      <c r="D89" t="s">
        <v>332</v>
      </c>
      <c r="E89" t="s">
        <v>524</v>
      </c>
      <c r="F89" t="s">
        <v>525</v>
      </c>
      <c r="G89" t="s">
        <v>526</v>
      </c>
      <c r="H89" s="6">
        <v>21</v>
      </c>
      <c r="I89" s="7">
        <v>78</v>
      </c>
      <c r="J89" s="7">
        <v>86</v>
      </c>
      <c r="Q89" s="2">
        <v>51</v>
      </c>
      <c r="Z89" s="4">
        <f t="array" ref="Z89">LOOKUP(,-SEARCH(SMALL(IF($H89:$Y89&lt;&gt;"",--LEFTB($H89:$Y89,2)),COLUMN(B$1)/2),$H89:$Y89),$H89:$Y89)</f>
        <v>21</v>
      </c>
      <c r="AA89" s="5" t="str">
        <f t="shared" si="4"/>
        <v>1k</v>
      </c>
      <c r="AB89" s="4">
        <f t="array" ref="AB89">LOOKUP(,-SEARCH(SMALL(IF($H89:$Y89&lt;&gt;"",--LEFTB($H89:$Y89,2)),COLUMN(D$1)/2),$H89:$Y89),$H89:$Y89)</f>
        <v>51</v>
      </c>
      <c r="AC89" s="5" t="str">
        <f t="shared" si="5"/>
        <v>2k</v>
      </c>
      <c r="AD89" s="4">
        <f t="array" ref="AD89">LOOKUP(,-SEARCH(SMALL(IF($H89:$Y89&lt;&gt;"",--LEFTB($H89:$Y89,2)),COLUMN(F$1)/2),$H89:$Y89),$H89:$Y89)</f>
        <v>78</v>
      </c>
      <c r="AE89" s="5" t="str">
        <f t="shared" si="6"/>
        <v>1k</v>
      </c>
      <c r="AF89" s="4">
        <f t="array" ref="AF89">LOOKUP(,-SEARCH(SMALL(IF($H89:$Y89&lt;&gt;"",--LEFTB($H89:$Y89,2)),COLUMN(H$1)/2),$H89:$Y89),$H89:$Y89)</f>
        <v>86</v>
      </c>
      <c r="AG89" s="5" t="str">
        <f t="shared" si="7"/>
        <v>1k</v>
      </c>
      <c r="AH89" s="4" t="e">
        <f t="array" ref="AH89">LOOKUP(,-SEARCH(SMALL(IF($H89:$Y89&lt;&gt;"",--LEFTB($H89:$Y89,2)),COLUMN(J$1)/2),$H89:$Y89),$H89:$Y89)</f>
        <v>#N/A</v>
      </c>
      <c r="AI89" s="5" t="e">
        <f t="shared" si="3"/>
        <v>#N/A</v>
      </c>
    </row>
    <row r="90" spans="1:35">
      <c r="A90" t="s">
        <v>527</v>
      </c>
      <c r="B90" t="s">
        <v>516</v>
      </c>
      <c r="C90" t="s">
        <v>272</v>
      </c>
      <c r="D90" t="s">
        <v>332</v>
      </c>
      <c r="E90" t="s">
        <v>528</v>
      </c>
      <c r="F90" t="s">
        <v>529</v>
      </c>
      <c r="G90" t="s">
        <v>530</v>
      </c>
      <c r="H90" s="6">
        <v>46</v>
      </c>
      <c r="I90" s="7">
        <v>50</v>
      </c>
      <c r="J90" s="7">
        <v>59</v>
      </c>
      <c r="Q90" s="2">
        <v>66</v>
      </c>
      <c r="Z90" s="4">
        <f t="array" ref="Z90">LOOKUP(,-SEARCH(SMALL(IF($H90:$Y90&lt;&gt;"",--LEFTB($H90:$Y90,2)),COLUMN(B$1)/2),$H90:$Y90),$H90:$Y90)</f>
        <v>46</v>
      </c>
      <c r="AA90" s="5" t="str">
        <f t="shared" si="4"/>
        <v>1k</v>
      </c>
      <c r="AB90" s="4">
        <f t="array" ref="AB90">LOOKUP(,-SEARCH(SMALL(IF($H90:$Y90&lt;&gt;"",--LEFTB($H90:$Y90,2)),COLUMN(D$1)/2),$H90:$Y90),$H90:$Y90)</f>
        <v>50</v>
      </c>
      <c r="AC90" s="5" t="str">
        <f t="shared" si="5"/>
        <v>1k</v>
      </c>
      <c r="AD90" s="4">
        <f t="array" ref="AD90">LOOKUP(,-SEARCH(SMALL(IF($H90:$Y90&lt;&gt;"",--LEFTB($H90:$Y90,2)),COLUMN(F$1)/2),$H90:$Y90),$H90:$Y90)</f>
        <v>59</v>
      </c>
      <c r="AE90" s="5" t="str">
        <f t="shared" si="6"/>
        <v>1k</v>
      </c>
      <c r="AF90" s="4">
        <f t="array" ref="AF90">LOOKUP(,-SEARCH(SMALL(IF($H90:$Y90&lt;&gt;"",--LEFTB($H90:$Y90,2)),COLUMN(H$1)/2),$H90:$Y90),$H90:$Y90)</f>
        <v>66</v>
      </c>
      <c r="AG90" s="5" t="str">
        <f t="shared" si="7"/>
        <v>2k</v>
      </c>
      <c r="AH90" s="4" t="e">
        <f t="array" ref="AH90">LOOKUP(,-SEARCH(SMALL(IF($H90:$Y90&lt;&gt;"",--LEFTB($H90:$Y90,2)),COLUMN(J$1)/2),$H90:$Y90),$H90:$Y90)</f>
        <v>#N/A</v>
      </c>
      <c r="AI90" s="5" t="e">
        <f t="shared" si="3"/>
        <v>#N/A</v>
      </c>
    </row>
    <row r="91" spans="1:35">
      <c r="A91" t="s">
        <v>531</v>
      </c>
      <c r="B91" t="s">
        <v>516</v>
      </c>
      <c r="C91" t="s">
        <v>202</v>
      </c>
      <c r="D91" t="s">
        <v>532</v>
      </c>
      <c r="E91" t="s">
        <v>533</v>
      </c>
      <c r="F91" t="s">
        <v>534</v>
      </c>
      <c r="G91" t="s">
        <v>535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4">
        <f t="array" ref="Z91">LOOKUP(,-SEARCH(SMALL(IF($H91:$Y91&lt;&gt;"",--LEFTB($H91:$Y91,2)),COLUMN(B$1)/2),$H91:$Y91),$H91:$Y91)</f>
        <v>18</v>
      </c>
      <c r="AA91" s="5" t="str">
        <f t="shared" si="4"/>
        <v>2k</v>
      </c>
      <c r="AB91" s="4">
        <f t="array" ref="AB91">LOOKUP(,-SEARCH(SMALL(IF($H91:$Y91&lt;&gt;"",--LEFTB($H91:$Y91,2)),COLUMN(D$1)/2),$H91:$Y91),$H91:$Y91)</f>
        <v>32</v>
      </c>
      <c r="AC91" s="5" t="str">
        <f t="shared" si="5"/>
        <v>2k</v>
      </c>
      <c r="AD91" s="4">
        <f t="array" ref="AD91">LOOKUP(,-SEARCH(SMALL(IF($H91:$Y91&lt;&gt;"",--LEFTB($H91:$Y91,2)),COLUMN(F$1)/2),$H91:$Y91),$H91:$Y91)</f>
        <v>65</v>
      </c>
      <c r="AE91" s="5" t="str">
        <f t="shared" si="6"/>
        <v>1k</v>
      </c>
      <c r="AF91" s="4">
        <f t="array" ref="AF91">LOOKUP(,-SEARCH(SMALL(IF($H91:$Y91&lt;&gt;"",--LEFTB($H91:$Y91,2)),COLUMN(H$1)/2),$H91:$Y91),$H91:$Y91)</f>
        <v>81</v>
      </c>
      <c r="AG91" s="5" t="str">
        <f t="shared" si="7"/>
        <v>1k</v>
      </c>
      <c r="AH91" s="4">
        <f t="array" ref="AH91">LOOKUP(,-SEARCH(SMALL(IF($H91:$Y91&lt;&gt;"",--LEFTB($H91:$Y91,2)),COLUMN(J$1)/2),$H91:$Y91),$H91:$Y91)</f>
        <v>84</v>
      </c>
      <c r="AI91" s="5" t="str">
        <f t="shared" si="3"/>
        <v>1k</v>
      </c>
    </row>
    <row r="92" spans="1:35">
      <c r="A92" t="s">
        <v>536</v>
      </c>
      <c r="B92" t="s">
        <v>516</v>
      </c>
      <c r="C92" t="s">
        <v>202</v>
      </c>
      <c r="D92" t="s">
        <v>402</v>
      </c>
      <c r="E92" t="s">
        <v>537</v>
      </c>
      <c r="F92" t="s">
        <v>538</v>
      </c>
      <c r="G92" t="s">
        <v>539</v>
      </c>
      <c r="H92" s="6">
        <v>76</v>
      </c>
      <c r="I92" s="7">
        <v>81</v>
      </c>
      <c r="Q92" s="2">
        <v>26</v>
      </c>
      <c r="Z92" s="4">
        <f t="array" ref="Z92">LOOKUP(,-SEARCH(SMALL(IF($H92:$Y92&lt;&gt;"",--LEFTB($H92:$Y92,2)),COLUMN(B$1)/2),$H92:$Y92),$H92:$Y92)</f>
        <v>26</v>
      </c>
      <c r="AA92" s="5" t="str">
        <f t="shared" si="4"/>
        <v>2k</v>
      </c>
      <c r="AB92" s="4">
        <f t="array" ref="AB92">LOOKUP(,-SEARCH(SMALL(IF($H92:$Y92&lt;&gt;"",--LEFTB($H92:$Y92,2)),COLUMN(D$1)/2),$H92:$Y92),$H92:$Y92)</f>
        <v>76</v>
      </c>
      <c r="AC92" s="5" t="str">
        <f t="shared" si="5"/>
        <v>1k</v>
      </c>
      <c r="AD92" s="4">
        <f t="array" ref="AD92">LOOKUP(,-SEARCH(SMALL(IF($H92:$Y92&lt;&gt;"",--LEFTB($H92:$Y92,2)),COLUMN(F$1)/2),$H92:$Y92),$H92:$Y92)</f>
        <v>81</v>
      </c>
      <c r="AE92" s="5" t="str">
        <f t="shared" si="6"/>
        <v>1k</v>
      </c>
      <c r="AF92" s="4" t="e">
        <f t="array" ref="AF92">LOOKUP(,-SEARCH(SMALL(IF($H92:$Y92&lt;&gt;"",--LEFTB($H92:$Y92,2)),COLUMN(H$1)/2),$H92:$Y92),$H92:$Y92)</f>
        <v>#N/A</v>
      </c>
      <c r="AG92" s="5" t="e">
        <f t="shared" si="7"/>
        <v>#N/A</v>
      </c>
      <c r="AH92" s="4" t="e">
        <f t="array" ref="AH92">LOOKUP(,-SEARCH(SMALL(IF($H92:$Y92&lt;&gt;"",--LEFTB($H92:$Y92,2)),COLUMN(J$1)/2),$H92:$Y92),$H92:$Y92)</f>
        <v>#N/A</v>
      </c>
      <c r="AI92" s="5" t="e">
        <f t="shared" si="3"/>
        <v>#N/A</v>
      </c>
    </row>
    <row r="93" spans="1:35">
      <c r="A93" t="s">
        <v>540</v>
      </c>
      <c r="B93" t="s">
        <v>541</v>
      </c>
      <c r="C93" t="s">
        <v>542</v>
      </c>
      <c r="D93" t="s">
        <v>223</v>
      </c>
      <c r="E93" t="s">
        <v>224</v>
      </c>
      <c r="Z93" s="4" t="e">
        <f t="array" ref="Z93">LOOKUP(,-SEARCH(SMALL(IF($H93:$Y93&lt;&gt;"",--LEFTB($H93:$Y93,2)),COLUMN(B$1)/2),$H93:$Y93),$H93:$Y93)</f>
        <v>#N/A</v>
      </c>
      <c r="AA93" s="5" t="e">
        <f t="shared" si="4"/>
        <v>#N/A</v>
      </c>
      <c r="AB93" s="4" t="e">
        <f t="array" ref="AB93">LOOKUP(,-SEARCH(SMALL(IF($H93:$Y93&lt;&gt;"",--LEFTB($H93:$Y93,2)),COLUMN(D$1)/2),$H93:$Y93),$H93:$Y93)</f>
        <v>#N/A</v>
      </c>
      <c r="AC93" s="5" t="e">
        <f t="shared" si="5"/>
        <v>#N/A</v>
      </c>
      <c r="AD93" s="4" t="e">
        <f t="array" ref="AD93">LOOKUP(,-SEARCH(SMALL(IF($H93:$Y93&lt;&gt;"",--LEFTB($H93:$Y93,2)),COLUMN(F$1)/2),$H93:$Y93),$H93:$Y93)</f>
        <v>#N/A</v>
      </c>
      <c r="AE93" s="5" t="e">
        <f t="shared" si="6"/>
        <v>#N/A</v>
      </c>
      <c r="AF93" s="4" t="e">
        <f t="array" ref="AF93">LOOKUP(,-SEARCH(SMALL(IF($H93:$Y93&lt;&gt;"",--LEFTB($H93:$Y93,2)),COLUMN(H$1)/2),$H93:$Y93),$H93:$Y93)</f>
        <v>#N/A</v>
      </c>
      <c r="AG93" s="5" t="e">
        <f t="shared" si="7"/>
        <v>#N/A</v>
      </c>
      <c r="AH93" s="4" t="e">
        <f t="array" ref="AH93">LOOKUP(,-SEARCH(SMALL(IF($H93:$Y93&lt;&gt;"",--LEFTB($H93:$Y93,2)),COLUMN(J$1)/2),$H93:$Y93),$H93:$Y93)</f>
        <v>#N/A</v>
      </c>
      <c r="AI93" s="5" t="e">
        <f t="shared" si="3"/>
        <v>#N/A</v>
      </c>
    </row>
    <row r="94" spans="1:35">
      <c r="A94" t="s">
        <v>543</v>
      </c>
      <c r="B94" t="s">
        <v>541</v>
      </c>
      <c r="C94" t="s">
        <v>292</v>
      </c>
      <c r="D94" t="s">
        <v>318</v>
      </c>
      <c r="E94" t="s">
        <v>544</v>
      </c>
      <c r="F94" t="s">
        <v>545</v>
      </c>
      <c r="G94" t="s">
        <v>546</v>
      </c>
      <c r="H94" s="6">
        <v>27</v>
      </c>
      <c r="Q94" s="2">
        <v>20</v>
      </c>
      <c r="R94" s="2">
        <v>31</v>
      </c>
      <c r="Z94" s="4">
        <f t="array" ref="Z94">LOOKUP(,-SEARCH(SMALL(IF($H94:$Y94&lt;&gt;"",--LEFTB($H94:$Y94,2)),COLUMN(B$1)/2),$H94:$Y94),$H94:$Y94)</f>
        <v>20</v>
      </c>
      <c r="AA94" s="5" t="str">
        <f t="shared" si="4"/>
        <v>2k</v>
      </c>
      <c r="AB94" s="4">
        <f t="array" ref="AB94">LOOKUP(,-SEARCH(SMALL(IF($H94:$Y94&lt;&gt;"",--LEFTB($H94:$Y94,2)),COLUMN(D$1)/2),$H94:$Y94),$H94:$Y94)</f>
        <v>27</v>
      </c>
      <c r="AC94" s="5" t="str">
        <f t="shared" si="5"/>
        <v>1k</v>
      </c>
      <c r="AD94" s="4">
        <f t="array" ref="AD94">LOOKUP(,-SEARCH(SMALL(IF($H94:$Y94&lt;&gt;"",--LEFTB($H94:$Y94,2)),COLUMN(F$1)/2),$H94:$Y94),$H94:$Y94)</f>
        <v>31</v>
      </c>
      <c r="AE94" s="5" t="str">
        <f t="shared" si="6"/>
        <v>2k</v>
      </c>
      <c r="AF94" s="4" t="e">
        <f t="array" ref="AF94">LOOKUP(,-SEARCH(SMALL(IF($H94:$Y94&lt;&gt;"",--LEFTB($H94:$Y94,2)),COLUMN(H$1)/2),$H94:$Y94),$H94:$Y94)</f>
        <v>#N/A</v>
      </c>
      <c r="AG94" s="5" t="e">
        <f t="shared" si="7"/>
        <v>#N/A</v>
      </c>
      <c r="AH94" s="4" t="e">
        <f t="array" ref="AH94">LOOKUP(,-SEARCH(SMALL(IF($H94:$Y94&lt;&gt;"",--LEFTB($H94:$Y94,2)),COLUMN(J$1)/2),$H94:$Y94),$H94:$Y94)</f>
        <v>#N/A</v>
      </c>
      <c r="AI94" s="5" t="e">
        <f t="shared" si="3"/>
        <v>#N/A</v>
      </c>
    </row>
    <row r="95" spans="1:35">
      <c r="A95" t="s">
        <v>547</v>
      </c>
      <c r="B95" t="s">
        <v>541</v>
      </c>
      <c r="C95" t="s">
        <v>297</v>
      </c>
      <c r="D95" t="s">
        <v>402</v>
      </c>
      <c r="E95" t="s">
        <v>403</v>
      </c>
      <c r="F95" t="s">
        <v>548</v>
      </c>
      <c r="G95" t="s">
        <v>549</v>
      </c>
      <c r="H95" s="6">
        <v>5</v>
      </c>
      <c r="I95" s="7" t="s">
        <v>181</v>
      </c>
      <c r="Q95" s="2">
        <v>75</v>
      </c>
      <c r="Z95" s="4">
        <f t="array" ref="Z95">LOOKUP(,-SEARCH(SMALL(IF($H95:$Y95&lt;&gt;"",--LEFTB($H95:$Y95,2)),COLUMN(B$1)/2),$H95:$Y95),$H95:$Y95)</f>
        <v>75</v>
      </c>
      <c r="AA95" s="5" t="str">
        <f t="shared" si="4"/>
        <v>2k</v>
      </c>
      <c r="AB95" s="4">
        <f t="array" ref="AB95">LOOKUP(,-SEARCH(SMALL(IF($H95:$Y95&lt;&gt;"",--LEFTB($H95:$Y95,2)),COLUMN(D$1)/2),$H95:$Y95),$H95:$Y95)</f>
        <v>75</v>
      </c>
      <c r="AC95" s="5" t="str">
        <f t="shared" si="5"/>
        <v>2k</v>
      </c>
      <c r="AD95" s="4" t="str">
        <f t="array" ref="AD95">LOOKUP(,-SEARCH(SMALL(IF($H95:$Y95&lt;&gt;"",--LEFTB($H95:$Y95,2)),COLUMN(F$1)/2),$H95:$Y95),$H95:$Y95)</f>
        <v>90+2</v>
      </c>
      <c r="AE95" s="5" t="str">
        <f t="shared" si="6"/>
        <v>1k</v>
      </c>
      <c r="AF95" s="4" t="e">
        <f t="array" ref="AF95">LOOKUP(,-SEARCH(SMALL(IF($H95:$Y95&lt;&gt;"",--LEFTB($H95:$Y95,2)),COLUMN(H$1)/2),$H95:$Y95),$H95:$Y95)</f>
        <v>#N/A</v>
      </c>
      <c r="AG95" s="5" t="e">
        <f t="shared" si="7"/>
        <v>#N/A</v>
      </c>
      <c r="AH95" s="4" t="e">
        <f t="array" ref="AH95">LOOKUP(,-SEARCH(SMALL(IF($H95:$Y95&lt;&gt;"",--LEFTB($H95:$Y95,2)),COLUMN(J$1)/2),$H95:$Y95),$H95:$Y95)</f>
        <v>#N/A</v>
      </c>
      <c r="AI95" s="5" t="e">
        <f t="shared" si="3"/>
        <v>#N/A</v>
      </c>
    </row>
    <row r="96" spans="1:35">
      <c r="A96" t="s">
        <v>550</v>
      </c>
      <c r="B96" t="s">
        <v>551</v>
      </c>
      <c r="C96" t="s">
        <v>202</v>
      </c>
      <c r="D96" t="s">
        <v>293</v>
      </c>
      <c r="E96" t="s">
        <v>294</v>
      </c>
      <c r="F96" t="s">
        <v>220</v>
      </c>
      <c r="G96" t="s">
        <v>552</v>
      </c>
      <c r="Q96" s="2">
        <v>55</v>
      </c>
      <c r="Z96" s="4">
        <f t="array" ref="Z96">LOOKUP(,-SEARCH(SMALL(IF($H96:$Y96&lt;&gt;"",--LEFTB($H96:$Y96,2)),COLUMN(B$1)/2),$H96:$Y96),$H96:$Y96)</f>
        <v>55</v>
      </c>
      <c r="AA96" s="5" t="str">
        <f t="shared" si="4"/>
        <v>2k</v>
      </c>
      <c r="AB96" s="4" t="e">
        <f t="array" ref="AB96">LOOKUP(,-SEARCH(SMALL(IF($H96:$Y96&lt;&gt;"",--LEFTB($H96:$Y96,2)),COLUMN(D$1)/2),$H96:$Y96),$H96:$Y96)</f>
        <v>#N/A</v>
      </c>
      <c r="AC96" s="5" t="e">
        <f t="shared" si="5"/>
        <v>#N/A</v>
      </c>
      <c r="AD96" s="4" t="e">
        <f t="array" ref="AD96">LOOKUP(,-SEARCH(SMALL(IF($H96:$Y96&lt;&gt;"",--LEFTB($H96:$Y96,2)),COLUMN(F$1)/2),$H96:$Y96),$H96:$Y96)</f>
        <v>#N/A</v>
      </c>
      <c r="AE96" s="5" t="e">
        <f t="shared" si="6"/>
        <v>#N/A</v>
      </c>
      <c r="AF96" s="4" t="e">
        <f t="array" ref="AF96">LOOKUP(,-SEARCH(SMALL(IF($H96:$Y96&lt;&gt;"",--LEFTB($H96:$Y96,2)),COLUMN(H$1)/2),$H96:$Y96),$H96:$Y96)</f>
        <v>#N/A</v>
      </c>
      <c r="AG96" s="5" t="e">
        <f t="shared" si="7"/>
        <v>#N/A</v>
      </c>
      <c r="AH96" s="4" t="e">
        <f t="array" ref="AH96">LOOKUP(,-SEARCH(SMALL(IF($H96:$Y96&lt;&gt;"",--LEFTB($H96:$Y96,2)),COLUMN(J$1)/2),$H96:$Y96),$H96:$Y96)</f>
        <v>#N/A</v>
      </c>
      <c r="AI96" s="5" t="e">
        <f t="shared" si="3"/>
        <v>#N/A</v>
      </c>
    </row>
    <row r="97" spans="1:35">
      <c r="A97" t="s">
        <v>553</v>
      </c>
      <c r="B97" t="s">
        <v>551</v>
      </c>
      <c r="C97" t="s">
        <v>202</v>
      </c>
      <c r="D97" t="s">
        <v>250</v>
      </c>
      <c r="E97" t="s">
        <v>251</v>
      </c>
      <c r="F97" t="s">
        <v>554</v>
      </c>
      <c r="G97" t="s">
        <v>220</v>
      </c>
      <c r="H97" s="6">
        <v>79</v>
      </c>
      <c r="Z97" s="4">
        <f t="array" ref="Z97">LOOKUP(,-SEARCH(SMALL(IF($H97:$Y97&lt;&gt;"",--LEFTB($H97:$Y97,2)),COLUMN(B$1)/2),$H97:$Y97),$H97:$Y97)</f>
        <v>79</v>
      </c>
      <c r="AA97" s="5" t="str">
        <f t="shared" si="4"/>
        <v>1k</v>
      </c>
      <c r="AB97" s="4" t="e">
        <f t="array" ref="AB97">LOOKUP(,-SEARCH(SMALL(IF($H97:$Y97&lt;&gt;"",--LEFTB($H97:$Y97,2)),COLUMN(D$1)/2),$H97:$Y97),$H97:$Y97)</f>
        <v>#N/A</v>
      </c>
      <c r="AC97" s="5" t="e">
        <f t="shared" si="5"/>
        <v>#N/A</v>
      </c>
      <c r="AD97" s="4" t="e">
        <f t="array" ref="AD97">LOOKUP(,-SEARCH(SMALL(IF($H97:$Y97&lt;&gt;"",--LEFTB($H97:$Y97,2)),COLUMN(F$1)/2),$H97:$Y97),$H97:$Y97)</f>
        <v>#N/A</v>
      </c>
      <c r="AE97" s="5" t="e">
        <f t="shared" si="6"/>
        <v>#N/A</v>
      </c>
      <c r="AF97" s="4" t="e">
        <f t="array" ref="AF97">LOOKUP(,-SEARCH(SMALL(IF($H97:$Y97&lt;&gt;"",--LEFTB($H97:$Y97,2)),COLUMN(H$1)/2),$H97:$Y97),$H97:$Y97)</f>
        <v>#N/A</v>
      </c>
      <c r="AG97" s="5" t="e">
        <f t="shared" si="7"/>
        <v>#N/A</v>
      </c>
      <c r="AH97" s="4" t="e">
        <f t="array" ref="AH97">LOOKUP(,-SEARCH(SMALL(IF($H97:$Y97&lt;&gt;"",--LEFTB($H97:$Y97,2)),COLUMN(J$1)/2),$H97:$Y97),$H97:$Y97)</f>
        <v>#N/A</v>
      </c>
      <c r="AI97" s="5" t="e">
        <f t="shared" si="3"/>
        <v>#N/A</v>
      </c>
    </row>
    <row r="98" spans="1:35">
      <c r="A98" t="s">
        <v>555</v>
      </c>
      <c r="B98" t="s">
        <v>551</v>
      </c>
      <c r="C98" t="s">
        <v>202</v>
      </c>
      <c r="D98" t="s">
        <v>208</v>
      </c>
      <c r="E98" t="s">
        <v>386</v>
      </c>
      <c r="F98" t="s">
        <v>556</v>
      </c>
      <c r="G98" t="s">
        <v>557</v>
      </c>
      <c r="H98" s="6">
        <v>90</v>
      </c>
      <c r="Q98" s="2">
        <v>15</v>
      </c>
      <c r="R98" s="2">
        <v>48</v>
      </c>
      <c r="S98" s="2">
        <v>76</v>
      </c>
      <c r="Z98" s="4">
        <f t="array" ref="Z98">LOOKUP(,-SEARCH(SMALL(IF($H98:$Y98&lt;&gt;"",--LEFTB($H98:$Y98,2)),COLUMN(B$1)/2),$H98:$Y98),$H98:$Y98)</f>
        <v>15</v>
      </c>
      <c r="AA98" s="5" t="str">
        <f t="shared" si="4"/>
        <v>2k</v>
      </c>
      <c r="AB98" s="4">
        <f t="array" ref="AB98">LOOKUP(,-SEARCH(SMALL(IF($H98:$Y98&lt;&gt;"",--LEFTB($H98:$Y98,2)),COLUMN(D$1)/2),$H98:$Y98),$H98:$Y98)</f>
        <v>48</v>
      </c>
      <c r="AC98" s="5" t="str">
        <f t="shared" si="5"/>
        <v>2k</v>
      </c>
      <c r="AD98" s="4">
        <f t="array" ref="AD98">LOOKUP(,-SEARCH(SMALL(IF($H98:$Y98&lt;&gt;"",--LEFTB($H98:$Y98,2)),COLUMN(F$1)/2),$H98:$Y98),$H98:$Y98)</f>
        <v>76</v>
      </c>
      <c r="AE98" s="5" t="str">
        <f t="shared" si="6"/>
        <v>2k</v>
      </c>
      <c r="AF98" s="4">
        <f t="array" ref="AF98">LOOKUP(,-SEARCH(SMALL(IF($H98:$Y98&lt;&gt;"",--LEFTB($H98:$Y98,2)),COLUMN(H$1)/2),$H98:$Y98),$H98:$Y98)</f>
        <v>90</v>
      </c>
      <c r="AG98" s="5" t="str">
        <f t="shared" si="7"/>
        <v>1k</v>
      </c>
      <c r="AH98" s="4" t="e">
        <f t="array" ref="AH98">LOOKUP(,-SEARCH(SMALL(IF($H98:$Y98&lt;&gt;"",--LEFTB($H98:$Y98,2)),COLUMN(J$1)/2),$H98:$Y98),$H98:$Y98)</f>
        <v>#N/A</v>
      </c>
      <c r="AI98" s="5" t="e">
        <f t="shared" si="3"/>
        <v>#N/A</v>
      </c>
    </row>
    <row r="99" spans="1:35">
      <c r="A99" t="s">
        <v>558</v>
      </c>
      <c r="B99" t="s">
        <v>551</v>
      </c>
      <c r="C99" t="s">
        <v>202</v>
      </c>
      <c r="D99" t="s">
        <v>532</v>
      </c>
      <c r="E99" t="s">
        <v>559</v>
      </c>
      <c r="F99" t="s">
        <v>560</v>
      </c>
      <c r="G99" t="s">
        <v>561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4">
        <f t="array" ref="Z99">LOOKUP(,-SEARCH(SMALL(IF($H99:$Y99&lt;&gt;"",--LEFTB($H99:$Y99,2)),COLUMN(B$1)/2),$H99:$Y99),$H99:$Y99)</f>
        <v>26</v>
      </c>
      <c r="AA99" s="5" t="str">
        <f t="shared" si="4"/>
        <v>2k</v>
      </c>
      <c r="AB99" s="4">
        <f t="array" ref="AB99">LOOKUP(,-SEARCH(SMALL(IF($H99:$Y99&lt;&gt;"",--LEFTB($H99:$Y99,2)),COLUMN(D$1)/2),$H99:$Y99),$H99:$Y99)</f>
        <v>53</v>
      </c>
      <c r="AC99" s="5" t="str">
        <f t="shared" si="5"/>
        <v>1k</v>
      </c>
      <c r="AD99" s="4">
        <f t="array" ref="AD99">LOOKUP(,-SEARCH(SMALL(IF($H99:$Y99&lt;&gt;"",--LEFTB($H99:$Y99,2)),COLUMN(F$1)/2),$H99:$Y99),$H99:$Y99)</f>
        <v>59</v>
      </c>
      <c r="AE99" s="5" t="str">
        <f t="shared" si="6"/>
        <v>1k</v>
      </c>
      <c r="AF99" s="4">
        <f t="array" ref="AF99">LOOKUP(,-SEARCH(SMALL(IF($H99:$Y99&lt;&gt;"",--LEFTB($H99:$Y99,2)),COLUMN(H$1)/2),$H99:$Y99),$H99:$Y99)</f>
        <v>75</v>
      </c>
      <c r="AG99" s="5" t="str">
        <f t="shared" si="7"/>
        <v>2k</v>
      </c>
      <c r="AH99" s="4">
        <f t="array" ref="AH99">LOOKUP(,-SEARCH(SMALL(IF($H99:$Y99&lt;&gt;"",--LEFTB($H99:$Y99,2)),COLUMN(J$1)/2),$H99:$Y99),$H99:$Y99)</f>
        <v>89</v>
      </c>
      <c r="AI99" s="5" t="str">
        <f t="shared" si="3"/>
        <v>1k</v>
      </c>
    </row>
    <row r="100" spans="1:35">
      <c r="A100" t="s">
        <v>562</v>
      </c>
      <c r="B100" t="s">
        <v>551</v>
      </c>
      <c r="C100" t="s">
        <v>269</v>
      </c>
      <c r="D100" t="s">
        <v>234</v>
      </c>
      <c r="E100" t="s">
        <v>264</v>
      </c>
      <c r="F100" t="s">
        <v>563</v>
      </c>
      <c r="G100" t="s">
        <v>564</v>
      </c>
      <c r="H100" s="6">
        <v>74</v>
      </c>
      <c r="Q100" s="2">
        <v>16</v>
      </c>
      <c r="Z100" s="4">
        <f t="array" ref="Z100">LOOKUP(,-SEARCH(SMALL(IF($H100:$Y100&lt;&gt;"",--LEFTB($H100:$Y100,2)),COLUMN(B$1)/2),$H100:$Y100),$H100:$Y100)</f>
        <v>16</v>
      </c>
      <c r="AA100" s="5" t="str">
        <f t="shared" si="4"/>
        <v>2k</v>
      </c>
      <c r="AB100" s="4">
        <f t="array" ref="AB100">LOOKUP(,-SEARCH(SMALL(IF($H100:$Y100&lt;&gt;"",--LEFTB($H100:$Y100,2)),COLUMN(D$1)/2),$H100:$Y100),$H100:$Y100)</f>
        <v>74</v>
      </c>
      <c r="AC100" s="5" t="str">
        <f t="shared" si="5"/>
        <v>1k</v>
      </c>
      <c r="AD100" s="4" t="e">
        <f t="array" ref="AD100">LOOKUP(,-SEARCH(SMALL(IF($H100:$Y100&lt;&gt;"",--LEFTB($H100:$Y100,2)),COLUMN(F$1)/2),$H100:$Y100),$H100:$Y100)</f>
        <v>#N/A</v>
      </c>
      <c r="AE100" s="5" t="e">
        <f t="shared" si="6"/>
        <v>#N/A</v>
      </c>
      <c r="AF100" s="4" t="e">
        <f t="array" ref="AF100">LOOKUP(,-SEARCH(SMALL(IF($H100:$Y100&lt;&gt;"",--LEFTB($H100:$Y100,2)),COLUMN(H$1)/2),$H100:$Y100),$H100:$Y100)</f>
        <v>#N/A</v>
      </c>
      <c r="AG100" s="5" t="e">
        <f t="shared" si="7"/>
        <v>#N/A</v>
      </c>
      <c r="AH100" s="4" t="e">
        <f t="array" ref="AH100">LOOKUP(,-SEARCH(SMALL(IF($H100:$Y100&lt;&gt;"",--LEFTB($H100:$Y100,2)),COLUMN(J$1)/2),$H100:$Y100),$H100:$Y100)</f>
        <v>#N/A</v>
      </c>
      <c r="AI100" s="5" t="e">
        <f t="shared" si="3"/>
        <v>#N/A</v>
      </c>
    </row>
    <row r="101" spans="1:35">
      <c r="A101" t="s">
        <v>565</v>
      </c>
      <c r="B101" t="s">
        <v>551</v>
      </c>
      <c r="C101" t="s">
        <v>272</v>
      </c>
      <c r="D101" t="s">
        <v>226</v>
      </c>
      <c r="E101" t="s">
        <v>288</v>
      </c>
      <c r="F101" t="s">
        <v>566</v>
      </c>
      <c r="G101" t="s">
        <v>220</v>
      </c>
      <c r="H101" s="6">
        <v>7</v>
      </c>
      <c r="I101" s="7">
        <v>42</v>
      </c>
      <c r="Z101" s="4">
        <f t="array" ref="Z101">LOOKUP(,-SEARCH(SMALL(IF($H101:$Y101&lt;&gt;"",--LEFTB($H101:$Y101,2)),COLUMN(B$1)/2),$H101:$Y101),$H101:$Y101)</f>
        <v>7</v>
      </c>
      <c r="AA101" s="5" t="str">
        <f t="shared" si="4"/>
        <v>1k</v>
      </c>
      <c r="AB101" s="4">
        <f t="array" ref="AB101">LOOKUP(,-SEARCH(SMALL(IF($H101:$Y101&lt;&gt;"",--LEFTB($H101:$Y101,2)),COLUMN(D$1)/2),$H101:$Y101),$H101:$Y101)</f>
        <v>42</v>
      </c>
      <c r="AC101" s="5" t="str">
        <f t="shared" si="5"/>
        <v>1k</v>
      </c>
      <c r="AD101" s="4" t="e">
        <f t="array" ref="AD101">LOOKUP(,-SEARCH(SMALL(IF($H101:$Y101&lt;&gt;"",--LEFTB($H101:$Y101,2)),COLUMN(F$1)/2),$H101:$Y101),$H101:$Y101)</f>
        <v>#N/A</v>
      </c>
      <c r="AE101" s="5" t="e">
        <f t="shared" si="6"/>
        <v>#N/A</v>
      </c>
      <c r="AF101" s="4" t="e">
        <f t="array" ref="AF101">LOOKUP(,-SEARCH(SMALL(IF($H101:$Y101&lt;&gt;"",--LEFTB($H101:$Y101,2)),COLUMN(H$1)/2),$H101:$Y101),$H101:$Y101)</f>
        <v>#N/A</v>
      </c>
      <c r="AG101" s="5" t="e">
        <f t="shared" si="7"/>
        <v>#N/A</v>
      </c>
      <c r="AH101" s="4" t="e">
        <f t="array" ref="AH101">LOOKUP(,-SEARCH(SMALL(IF($H101:$Y101&lt;&gt;"",--LEFTB($H101:$Y101,2)),COLUMN(J$1)/2),$H101:$Y101),$H101:$Y101)</f>
        <v>#N/A</v>
      </c>
      <c r="AI101" s="5" t="e">
        <f t="shared" si="3"/>
        <v>#N/A</v>
      </c>
    </row>
    <row r="102" spans="1:35">
      <c r="A102" t="s">
        <v>567</v>
      </c>
      <c r="B102" t="s">
        <v>551</v>
      </c>
      <c r="C102" t="s">
        <v>202</v>
      </c>
      <c r="D102" t="s">
        <v>226</v>
      </c>
      <c r="E102" t="s">
        <v>288</v>
      </c>
      <c r="F102" t="s">
        <v>568</v>
      </c>
      <c r="G102" t="s">
        <v>220</v>
      </c>
      <c r="H102" s="6">
        <v>16</v>
      </c>
      <c r="I102" s="7">
        <v>18</v>
      </c>
      <c r="Z102" s="4">
        <f t="array" ref="Z102">LOOKUP(,-SEARCH(SMALL(IF($H102:$Y102&lt;&gt;"",--LEFTB($H102:$Y102,2)),COLUMN(B$1)/2),$H102:$Y102),$H102:$Y102)</f>
        <v>16</v>
      </c>
      <c r="AA102" s="5" t="str">
        <f t="shared" si="4"/>
        <v>1k</v>
      </c>
      <c r="AB102" s="4">
        <f t="array" ref="AB102">LOOKUP(,-SEARCH(SMALL(IF($H102:$Y102&lt;&gt;"",--LEFTB($H102:$Y102,2)),COLUMN(D$1)/2),$H102:$Y102),$H102:$Y102)</f>
        <v>18</v>
      </c>
      <c r="AC102" s="5" t="str">
        <f t="shared" si="5"/>
        <v>1k</v>
      </c>
      <c r="AD102" s="4" t="e">
        <f t="array" ref="AD102">LOOKUP(,-SEARCH(SMALL(IF($H102:$Y102&lt;&gt;"",--LEFTB($H102:$Y102,2)),COLUMN(F$1)/2),$H102:$Y102),$H102:$Y102)</f>
        <v>#N/A</v>
      </c>
      <c r="AE102" s="5" t="e">
        <f t="shared" si="6"/>
        <v>#N/A</v>
      </c>
      <c r="AF102" s="4" t="e">
        <f t="array" ref="AF102">LOOKUP(,-SEARCH(SMALL(IF($H102:$Y102&lt;&gt;"",--LEFTB($H102:$Y102,2)),COLUMN(H$1)/2),$H102:$Y102),$H102:$Y102)</f>
        <v>#N/A</v>
      </c>
      <c r="AG102" s="5" t="e">
        <f t="shared" si="7"/>
        <v>#N/A</v>
      </c>
      <c r="AH102" s="4" t="e">
        <f t="array" ref="AH102">LOOKUP(,-SEARCH(SMALL(IF($H102:$Y102&lt;&gt;"",--LEFTB($H102:$Y102,2)),COLUMN(J$1)/2),$H102:$Y102),$H102:$Y102)</f>
        <v>#N/A</v>
      </c>
      <c r="AI102" s="5" t="e">
        <f t="shared" si="3"/>
        <v>#N/A</v>
      </c>
    </row>
    <row r="103" spans="1:35">
      <c r="A103" t="s">
        <v>569</v>
      </c>
      <c r="B103" t="s">
        <v>570</v>
      </c>
      <c r="C103" t="s">
        <v>278</v>
      </c>
      <c r="D103" t="s">
        <v>571</v>
      </c>
      <c r="E103" t="s">
        <v>572</v>
      </c>
      <c r="F103" t="s">
        <v>573</v>
      </c>
      <c r="G103" t="s">
        <v>574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4">
        <f t="array" ref="Z103">LOOKUP(,-SEARCH(SMALL(IF($H103:$Y103&lt;&gt;"",--LEFTB($H103:$Y103,2)),COLUMN(B$1)/2),$H103:$Y103),$H103:$Y103)</f>
        <v>47</v>
      </c>
      <c r="AA103" s="5" t="str">
        <f t="shared" si="4"/>
        <v>1k</v>
      </c>
      <c r="AB103" s="4">
        <f t="array" ref="AB103">LOOKUP(,-SEARCH(SMALL(IF($H103:$Y103&lt;&gt;"",--LEFTB($H103:$Y103,2)),COLUMN(D$1)/2),$H103:$Y103),$H103:$Y103)</f>
        <v>27</v>
      </c>
      <c r="AC103" s="5" t="str">
        <f t="shared" si="5"/>
        <v>1k</v>
      </c>
      <c r="AD103" s="4">
        <f t="array" ref="AD103">LOOKUP(,-SEARCH(SMALL(IF($H103:$Y103&lt;&gt;"",--LEFTB($H103:$Y103,2)),COLUMN(F$1)/2),$H103:$Y103),$H103:$Y103)</f>
        <v>30</v>
      </c>
      <c r="AE103" s="5" t="str">
        <f t="shared" si="6"/>
        <v>2k</v>
      </c>
      <c r="AF103" s="4">
        <f t="array" ref="AF103">LOOKUP(,-SEARCH(SMALL(IF($H103:$Y103&lt;&gt;"",--LEFTB($H103:$Y103,2)),COLUMN(H$1)/2),$H103:$Y103),$H103:$Y103)</f>
        <v>47</v>
      </c>
      <c r="AG103" s="5" t="str">
        <f t="shared" si="7"/>
        <v>1k</v>
      </c>
      <c r="AH103" s="4">
        <f t="array" ref="AH103">LOOKUP(,-SEARCH(SMALL(IF($H103:$Y103&lt;&gt;"",--LEFTB($H103:$Y103,2)),COLUMN(J$1)/2),$H103:$Y103),$H103:$Y103)</f>
        <v>59</v>
      </c>
      <c r="AI103" s="5" t="str">
        <f t="shared" si="3"/>
        <v>1k</v>
      </c>
    </row>
    <row r="104" spans="1:35">
      <c r="A104" t="s">
        <v>575</v>
      </c>
      <c r="B104" t="s">
        <v>570</v>
      </c>
      <c r="C104" t="s">
        <v>249</v>
      </c>
      <c r="D104" t="s">
        <v>226</v>
      </c>
      <c r="E104" t="s">
        <v>390</v>
      </c>
      <c r="F104" t="s">
        <v>576</v>
      </c>
      <c r="G104" t="s">
        <v>220</v>
      </c>
      <c r="H104" s="6">
        <v>57</v>
      </c>
      <c r="I104" s="7">
        <v>84</v>
      </c>
      <c r="Z104" s="4">
        <f t="array" ref="Z104">LOOKUP(,-SEARCH(SMALL(IF($H104:$Y104&lt;&gt;"",--LEFTB($H104:$Y104,2)),COLUMN(B$1)/2),$H104:$Y104),$H104:$Y104)</f>
        <v>57</v>
      </c>
      <c r="AA104" s="5" t="str">
        <f t="shared" si="4"/>
        <v>1k</v>
      </c>
      <c r="AB104" s="4">
        <f t="array" ref="AB104">LOOKUP(,-SEARCH(SMALL(IF($H104:$Y104&lt;&gt;"",--LEFTB($H104:$Y104,2)),COLUMN(D$1)/2),$H104:$Y104),$H104:$Y104)</f>
        <v>84</v>
      </c>
      <c r="AC104" s="5" t="str">
        <f t="shared" si="5"/>
        <v>1k</v>
      </c>
      <c r="AD104" s="4" t="e">
        <f t="array" ref="AD104">LOOKUP(,-SEARCH(SMALL(IF($H104:$Y104&lt;&gt;"",--LEFTB($H104:$Y104,2)),COLUMN(F$1)/2),$H104:$Y104),$H104:$Y104)</f>
        <v>#N/A</v>
      </c>
      <c r="AE104" s="5" t="e">
        <f t="shared" si="6"/>
        <v>#N/A</v>
      </c>
      <c r="AF104" s="4" t="e">
        <f t="array" ref="AF104">LOOKUP(,-SEARCH(SMALL(IF($H104:$Y104&lt;&gt;"",--LEFTB($H104:$Y104,2)),COLUMN(H$1)/2),$H104:$Y104),$H104:$Y104)</f>
        <v>#N/A</v>
      </c>
      <c r="AG104" s="5" t="e">
        <f t="shared" si="7"/>
        <v>#N/A</v>
      </c>
      <c r="AH104" s="4" t="e">
        <f t="array" ref="AH104">LOOKUP(,-SEARCH(SMALL(IF($H104:$Y104&lt;&gt;"",--LEFTB($H104:$Y104,2)),COLUMN(J$1)/2),$H104:$Y104),$H104:$Y104)</f>
        <v>#N/A</v>
      </c>
      <c r="AI104" s="5" t="e">
        <f t="shared" si="3"/>
        <v>#N/A</v>
      </c>
    </row>
    <row r="105" spans="1:35">
      <c r="A105" t="s">
        <v>577</v>
      </c>
      <c r="B105" t="s">
        <v>570</v>
      </c>
      <c r="C105" t="s">
        <v>249</v>
      </c>
      <c r="D105" t="s">
        <v>208</v>
      </c>
      <c r="E105" t="s">
        <v>386</v>
      </c>
      <c r="F105" t="s">
        <v>578</v>
      </c>
      <c r="G105" t="s">
        <v>579</v>
      </c>
      <c r="H105" s="6">
        <v>66</v>
      </c>
      <c r="Q105" s="2">
        <v>33</v>
      </c>
      <c r="R105" s="2">
        <v>52</v>
      </c>
      <c r="S105" s="2">
        <v>83</v>
      </c>
      <c r="Z105" s="4">
        <f t="array" ref="Z105">LOOKUP(,-SEARCH(SMALL(IF($H105:$Y105&lt;&gt;"",--LEFTB($H105:$Y105,2)),COLUMN(B$1)/2),$H105:$Y105),$H105:$Y105)</f>
        <v>33</v>
      </c>
      <c r="AA105" s="5" t="str">
        <f t="shared" si="4"/>
        <v>2k</v>
      </c>
      <c r="AB105" s="4">
        <f t="array" ref="AB105">LOOKUP(,-SEARCH(SMALL(IF($H105:$Y105&lt;&gt;"",--LEFTB($H105:$Y105,2)),COLUMN(D$1)/2),$H105:$Y105),$H105:$Y105)</f>
        <v>52</v>
      </c>
      <c r="AC105" s="5" t="str">
        <f t="shared" si="5"/>
        <v>2k</v>
      </c>
      <c r="AD105" s="4">
        <f t="array" ref="AD105">LOOKUP(,-SEARCH(SMALL(IF($H105:$Y105&lt;&gt;"",--LEFTB($H105:$Y105,2)),COLUMN(F$1)/2),$H105:$Y105),$H105:$Y105)</f>
        <v>66</v>
      </c>
      <c r="AE105" s="5" t="str">
        <f t="shared" si="6"/>
        <v>1k</v>
      </c>
      <c r="AF105" s="4">
        <f t="array" ref="AF105">LOOKUP(,-SEARCH(SMALL(IF($H105:$Y105&lt;&gt;"",--LEFTB($H105:$Y105,2)),COLUMN(H$1)/2),$H105:$Y105),$H105:$Y105)</f>
        <v>83</v>
      </c>
      <c r="AG105" s="5" t="str">
        <f t="shared" si="7"/>
        <v>2k</v>
      </c>
      <c r="AH105" s="4" t="e">
        <f t="array" ref="AH105">LOOKUP(,-SEARCH(SMALL(IF($H105:$Y105&lt;&gt;"",--LEFTB($H105:$Y105,2)),COLUMN(J$1)/2),$H105:$Y105),$H105:$Y105)</f>
        <v>#N/A</v>
      </c>
      <c r="AI105" s="5" t="e">
        <f t="shared" si="3"/>
        <v>#N/A</v>
      </c>
    </row>
    <row r="106" spans="1:35">
      <c r="A106" t="s">
        <v>580</v>
      </c>
      <c r="B106" t="s">
        <v>570</v>
      </c>
      <c r="C106" t="s">
        <v>249</v>
      </c>
      <c r="D106" t="s">
        <v>324</v>
      </c>
      <c r="E106" t="s">
        <v>581</v>
      </c>
      <c r="F106" t="s">
        <v>582</v>
      </c>
      <c r="G106" t="s">
        <v>220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Z106" s="4">
        <f t="array" ref="Z106">LOOKUP(,-SEARCH(SMALL(IF($H106:$Y106&lt;&gt;"",--LEFTB($H106:$Y106,2)),COLUMN(B$1)/2),$H106:$Y106),$H106:$Y106)</f>
        <v>79</v>
      </c>
      <c r="AA106" s="5" t="str">
        <f t="shared" si="4"/>
        <v>1k</v>
      </c>
      <c r="AB106" s="4">
        <f t="array" ref="AB106">LOOKUP(,-SEARCH(SMALL(IF($H106:$Y106&lt;&gt;"",--LEFTB($H106:$Y106,2)),COLUMN(D$1)/2),$H106:$Y106),$H106:$Y106)</f>
        <v>20</v>
      </c>
      <c r="AC106" s="5" t="str">
        <f t="shared" si="5"/>
        <v>1k</v>
      </c>
      <c r="AD106" s="4">
        <f t="array" ref="AD106">LOOKUP(,-SEARCH(SMALL(IF($H106:$Y106&lt;&gt;"",--LEFTB($H106:$Y106,2)),COLUMN(F$1)/2),$H106:$Y106),$H106:$Y106)</f>
        <v>66</v>
      </c>
      <c r="AE106" s="5" t="str">
        <f t="shared" si="6"/>
        <v>1k</v>
      </c>
      <c r="AF106" s="4">
        <f t="array" ref="AF106">LOOKUP(,-SEARCH(SMALL(IF($H106:$Y106&lt;&gt;"",--LEFTB($H106:$Y106,2)),COLUMN(H$1)/2),$H106:$Y106),$H106:$Y106)</f>
        <v>79</v>
      </c>
      <c r="AG106" s="5" t="str">
        <f t="shared" si="7"/>
        <v>1k</v>
      </c>
      <c r="AH106" s="4">
        <f t="array" ref="AH106">LOOKUP(,-SEARCH(SMALL(IF($H106:$Y106&lt;&gt;"",--LEFTB($H106:$Y106,2)),COLUMN(J$1)/2),$H106:$Y106),$H106:$Y106)</f>
        <v>82</v>
      </c>
      <c r="AI106" s="5" t="str">
        <f t="shared" si="3"/>
        <v>1k</v>
      </c>
    </row>
    <row r="107" spans="1:35">
      <c r="A107" t="s">
        <v>583</v>
      </c>
      <c r="B107" t="s">
        <v>570</v>
      </c>
      <c r="C107" t="s">
        <v>249</v>
      </c>
      <c r="D107" t="s">
        <v>250</v>
      </c>
      <c r="E107" t="s">
        <v>251</v>
      </c>
      <c r="F107" t="s">
        <v>584</v>
      </c>
      <c r="G107" t="s">
        <v>220</v>
      </c>
      <c r="H107" s="6">
        <v>59</v>
      </c>
      <c r="Z107" s="4">
        <f t="array" ref="Z107">LOOKUP(,-SEARCH(SMALL(IF($H107:$Y107&lt;&gt;"",--LEFTB($H107:$Y107,2)),COLUMN(B$1)/2),$H107:$Y107),$H107:$Y107)</f>
        <v>59</v>
      </c>
      <c r="AA107" s="5" t="str">
        <f t="shared" si="4"/>
        <v>1k</v>
      </c>
      <c r="AB107" s="4" t="e">
        <f t="array" ref="AB107">LOOKUP(,-SEARCH(SMALL(IF($H107:$Y107&lt;&gt;"",--LEFTB($H107:$Y107,2)),COLUMN(D$1)/2),$H107:$Y107),$H107:$Y107)</f>
        <v>#N/A</v>
      </c>
      <c r="AC107" s="5" t="e">
        <f t="shared" si="5"/>
        <v>#N/A</v>
      </c>
      <c r="AD107" s="4" t="e">
        <f t="array" ref="AD107">LOOKUP(,-SEARCH(SMALL(IF($H107:$Y107&lt;&gt;"",--LEFTB($H107:$Y107,2)),COLUMN(F$1)/2),$H107:$Y107),$H107:$Y107)</f>
        <v>#N/A</v>
      </c>
      <c r="AE107" s="5" t="e">
        <f t="shared" si="6"/>
        <v>#N/A</v>
      </c>
      <c r="AF107" s="4" t="e">
        <f t="array" ref="AF107">LOOKUP(,-SEARCH(SMALL(IF($H107:$Y107&lt;&gt;"",--LEFTB($H107:$Y107,2)),COLUMN(H$1)/2),$H107:$Y107),$H107:$Y107)</f>
        <v>#N/A</v>
      </c>
      <c r="AG107" s="5" t="e">
        <f t="shared" si="7"/>
        <v>#N/A</v>
      </c>
      <c r="AH107" s="4" t="e">
        <f t="array" ref="AH107">LOOKUP(,-SEARCH(SMALL(IF($H107:$Y107&lt;&gt;"",--LEFTB($H107:$Y107,2)),COLUMN(J$1)/2),$H107:$Y107),$H107:$Y107)</f>
        <v>#N/A</v>
      </c>
      <c r="AI107" s="5" t="e">
        <f t="shared" si="3"/>
        <v>#N/A</v>
      </c>
    </row>
    <row r="108" spans="1:35">
      <c r="A108" t="s">
        <v>585</v>
      </c>
      <c r="B108" t="s">
        <v>570</v>
      </c>
      <c r="C108" t="s">
        <v>278</v>
      </c>
      <c r="D108" t="s">
        <v>226</v>
      </c>
      <c r="E108" t="s">
        <v>288</v>
      </c>
      <c r="F108" t="s">
        <v>586</v>
      </c>
      <c r="G108" t="s">
        <v>220</v>
      </c>
      <c r="H108" s="6">
        <v>23</v>
      </c>
      <c r="I108" s="7">
        <v>40</v>
      </c>
      <c r="Z108" s="4">
        <f t="array" ref="Z108">LOOKUP(,-SEARCH(SMALL(IF($H108:$Y108&lt;&gt;"",--LEFTB($H108:$Y108,2)),COLUMN(B$1)/2),$H108:$Y108),$H108:$Y108)</f>
        <v>23</v>
      </c>
      <c r="AA108" s="5" t="str">
        <f t="shared" si="4"/>
        <v>1k</v>
      </c>
      <c r="AB108" s="4">
        <f t="array" ref="AB108">LOOKUP(,-SEARCH(SMALL(IF($H108:$Y108&lt;&gt;"",--LEFTB($H108:$Y108,2)),COLUMN(D$1)/2),$H108:$Y108),$H108:$Y108)</f>
        <v>40</v>
      </c>
      <c r="AC108" s="5" t="str">
        <f t="shared" si="5"/>
        <v>1k</v>
      </c>
      <c r="AD108" s="4" t="e">
        <f t="array" ref="AD108">LOOKUP(,-SEARCH(SMALL(IF($H108:$Y108&lt;&gt;"",--LEFTB($H108:$Y108,2)),COLUMN(F$1)/2),$H108:$Y108),$H108:$Y108)</f>
        <v>#N/A</v>
      </c>
      <c r="AE108" s="5" t="e">
        <f t="shared" si="6"/>
        <v>#N/A</v>
      </c>
      <c r="AF108" s="4" t="e">
        <f t="array" ref="AF108">LOOKUP(,-SEARCH(SMALL(IF($H108:$Y108&lt;&gt;"",--LEFTB($H108:$Y108,2)),COLUMN(H$1)/2),$H108:$Y108),$H108:$Y108)</f>
        <v>#N/A</v>
      </c>
      <c r="AG108" s="5" t="e">
        <f t="shared" si="7"/>
        <v>#N/A</v>
      </c>
      <c r="AH108" s="4" t="e">
        <f t="array" ref="AH108">LOOKUP(,-SEARCH(SMALL(IF($H108:$Y108&lt;&gt;"",--LEFTB($H108:$Y108,2)),COLUMN(J$1)/2),$H108:$Y108),$H108:$Y108)</f>
        <v>#N/A</v>
      </c>
      <c r="AI108" s="5" t="e">
        <f t="shared" si="3"/>
        <v>#N/A</v>
      </c>
    </row>
    <row r="109" spans="1:35">
      <c r="A109" t="s">
        <v>587</v>
      </c>
      <c r="B109" t="s">
        <v>588</v>
      </c>
      <c r="C109" t="s">
        <v>278</v>
      </c>
      <c r="D109" t="s">
        <v>589</v>
      </c>
      <c r="E109" t="s">
        <v>590</v>
      </c>
      <c r="F109" t="s">
        <v>220</v>
      </c>
      <c r="G109" t="s">
        <v>591</v>
      </c>
      <c r="Q109" s="2">
        <v>41</v>
      </c>
      <c r="R109" s="2">
        <v>66</v>
      </c>
      <c r="S109" s="2" t="s">
        <v>180</v>
      </c>
      <c r="Z109" s="4">
        <f t="array" ref="Z109">LOOKUP(,-SEARCH(SMALL(IF($H109:$Y109&lt;&gt;"",--LEFTB($H109:$Y109,2)),COLUMN(B$1)/2),$H109:$Y109),$H109:$Y109)</f>
        <v>41</v>
      </c>
      <c r="AA109" s="5" t="str">
        <f t="shared" si="4"/>
        <v>2k</v>
      </c>
      <c r="AB109" s="4">
        <f t="array" ref="AB109">LOOKUP(,-SEARCH(SMALL(IF($H109:$Y109&lt;&gt;"",--LEFTB($H109:$Y109,2)),COLUMN(D$1)/2),$H109:$Y109),$H109:$Y109)</f>
        <v>66</v>
      </c>
      <c r="AC109" s="5" t="str">
        <f t="shared" si="5"/>
        <v>2k</v>
      </c>
      <c r="AD109" s="4" t="str">
        <f t="array" ref="AD109">LOOKUP(,-SEARCH(SMALL(IF($H109:$Y109&lt;&gt;"",--LEFTB($H109:$Y109,2)),COLUMN(F$1)/2),$H109:$Y109),$H109:$Y109)</f>
        <v>90+3</v>
      </c>
      <c r="AE109" s="5" t="str">
        <f t="shared" si="6"/>
        <v>2k</v>
      </c>
      <c r="AF109" s="4" t="e">
        <f t="array" ref="AF109">LOOKUP(,-SEARCH(SMALL(IF($H109:$Y109&lt;&gt;"",--LEFTB($H109:$Y109,2)),COLUMN(H$1)/2),$H109:$Y109),$H109:$Y109)</f>
        <v>#N/A</v>
      </c>
      <c r="AG109" s="5" t="e">
        <f t="shared" si="7"/>
        <v>#N/A</v>
      </c>
      <c r="AH109" s="4" t="e">
        <f t="array" ref="AH109">LOOKUP(,-SEARCH(SMALL(IF($H109:$Y109&lt;&gt;"",--LEFTB($H109:$Y109,2)),COLUMN(J$1)/2),$H109:$Y109),$H109:$Y109)</f>
        <v>#N/A</v>
      </c>
      <c r="AI109" s="5" t="e">
        <f t="shared" si="3"/>
        <v>#N/A</v>
      </c>
    </row>
    <row r="110" spans="1:35">
      <c r="A110" t="s">
        <v>592</v>
      </c>
      <c r="B110" t="s">
        <v>588</v>
      </c>
      <c r="C110" t="s">
        <v>278</v>
      </c>
      <c r="D110" t="s">
        <v>250</v>
      </c>
      <c r="E110" t="s">
        <v>251</v>
      </c>
      <c r="F110" t="s">
        <v>593</v>
      </c>
      <c r="G110" t="s">
        <v>220</v>
      </c>
      <c r="H110" s="6" t="s">
        <v>176</v>
      </c>
      <c r="Z110" s="4" t="str">
        <f t="array" ref="Z110">LOOKUP(,-SEARCH(SMALL(IF($H110:$Y110&lt;&gt;"",--LEFTB($H110:$Y110,2)),COLUMN(B$1)/2),$H110:$Y110),$H110:$Y110)</f>
        <v>90+1</v>
      </c>
      <c r="AA110" s="5" t="str">
        <f t="shared" si="4"/>
        <v>1k</v>
      </c>
      <c r="AB110" s="4" t="e">
        <f t="array" ref="AB110">LOOKUP(,-SEARCH(SMALL(IF($H110:$Y110&lt;&gt;"",--LEFTB($H110:$Y110,2)),COLUMN(D$1)/2),$H110:$Y110),$H110:$Y110)</f>
        <v>#N/A</v>
      </c>
      <c r="AC110" s="5" t="e">
        <f t="shared" si="5"/>
        <v>#N/A</v>
      </c>
      <c r="AD110" s="4" t="e">
        <f t="array" ref="AD110">LOOKUP(,-SEARCH(SMALL(IF($H110:$Y110&lt;&gt;"",--LEFTB($H110:$Y110,2)),COLUMN(F$1)/2),$H110:$Y110),$H110:$Y110)</f>
        <v>#N/A</v>
      </c>
      <c r="AE110" s="5" t="e">
        <f t="shared" si="6"/>
        <v>#N/A</v>
      </c>
      <c r="AF110" s="4" t="e">
        <f t="array" ref="AF110">LOOKUP(,-SEARCH(SMALL(IF($H110:$Y110&lt;&gt;"",--LEFTB($H110:$Y110,2)),COLUMN(H$1)/2),$H110:$Y110),$H110:$Y110)</f>
        <v>#N/A</v>
      </c>
      <c r="AG110" s="5" t="e">
        <f t="shared" si="7"/>
        <v>#N/A</v>
      </c>
      <c r="AH110" s="4" t="e">
        <f t="array" ref="AH110">LOOKUP(,-SEARCH(SMALL(IF($H110:$Y110&lt;&gt;"",--LEFTB($H110:$Y110,2)),COLUMN(J$1)/2),$H110:$Y110),$H110:$Y110)</f>
        <v>#N/A</v>
      </c>
      <c r="AI110" s="5" t="e">
        <f t="shared" si="3"/>
        <v>#N/A</v>
      </c>
    </row>
    <row r="111" spans="1:35">
      <c r="A111" t="s">
        <v>594</v>
      </c>
      <c r="B111" t="s">
        <v>588</v>
      </c>
      <c r="C111" t="s">
        <v>278</v>
      </c>
      <c r="D111" t="s">
        <v>402</v>
      </c>
      <c r="E111" t="s">
        <v>403</v>
      </c>
      <c r="F111" t="s">
        <v>595</v>
      </c>
      <c r="G111" t="s">
        <v>596</v>
      </c>
      <c r="H111" s="6">
        <v>10</v>
      </c>
      <c r="I111" s="7">
        <v>63</v>
      </c>
      <c r="Q111" s="2">
        <v>66</v>
      </c>
      <c r="Z111" s="4">
        <f t="array" ref="Z111">LOOKUP(,-SEARCH(SMALL(IF($H111:$Y111&lt;&gt;"",--LEFTB($H111:$Y111,2)),COLUMN(B$1)/2),$H111:$Y111),$H111:$Y111)</f>
        <v>10</v>
      </c>
      <c r="AA111" s="5" t="str">
        <f t="shared" si="4"/>
        <v>1k</v>
      </c>
      <c r="AB111" s="4">
        <f t="array" ref="AB111">LOOKUP(,-SEARCH(SMALL(IF($H111:$Y111&lt;&gt;"",--LEFTB($H111:$Y111,2)),COLUMN(D$1)/2),$H111:$Y111),$H111:$Y111)</f>
        <v>63</v>
      </c>
      <c r="AC111" s="5" t="str">
        <f t="shared" si="5"/>
        <v>1k</v>
      </c>
      <c r="AD111" s="4">
        <f t="array" ref="AD111">LOOKUP(,-SEARCH(SMALL(IF($H111:$Y111&lt;&gt;"",--LEFTB($H111:$Y111,2)),COLUMN(F$1)/2),$H111:$Y111),$H111:$Y111)</f>
        <v>66</v>
      </c>
      <c r="AE111" s="5" t="str">
        <f t="shared" si="6"/>
        <v>2k</v>
      </c>
      <c r="AF111" s="4" t="e">
        <f t="array" ref="AF111">LOOKUP(,-SEARCH(SMALL(IF($H111:$Y111&lt;&gt;"",--LEFTB($H111:$Y111,2)),COLUMN(H$1)/2),$H111:$Y111),$H111:$Y111)</f>
        <v>#N/A</v>
      </c>
      <c r="AG111" s="5" t="e">
        <f t="shared" si="7"/>
        <v>#N/A</v>
      </c>
      <c r="AH111" s="4" t="e">
        <f t="array" ref="AH111">LOOKUP(,-SEARCH(SMALL(IF($H111:$Y111&lt;&gt;"",--LEFTB($H111:$Y111,2)),COLUMN(J$1)/2),$H111:$Y111),$H111:$Y111)</f>
        <v>#N/A</v>
      </c>
      <c r="AI111" s="5" t="e">
        <f t="shared" si="3"/>
        <v>#N/A</v>
      </c>
    </row>
    <row r="112" spans="1:35">
      <c r="A112" t="s">
        <v>597</v>
      </c>
      <c r="B112" t="s">
        <v>588</v>
      </c>
      <c r="C112" t="s">
        <v>249</v>
      </c>
      <c r="D112" t="s">
        <v>226</v>
      </c>
      <c r="E112" t="s">
        <v>288</v>
      </c>
      <c r="F112" t="s">
        <v>598</v>
      </c>
      <c r="G112" t="s">
        <v>220</v>
      </c>
      <c r="H112" s="6">
        <v>24</v>
      </c>
      <c r="I112" s="7">
        <v>38</v>
      </c>
      <c r="Z112" s="4">
        <f t="array" ref="Z112">LOOKUP(,-SEARCH(SMALL(IF($H112:$Y112&lt;&gt;"",--LEFTB($H112:$Y112,2)),COLUMN(B$1)/2),$H112:$Y112),$H112:$Y112)</f>
        <v>24</v>
      </c>
      <c r="AA112" s="5" t="str">
        <f t="shared" si="4"/>
        <v>1k</v>
      </c>
      <c r="AB112" s="4">
        <f t="array" ref="AB112">LOOKUP(,-SEARCH(SMALL(IF($H112:$Y112&lt;&gt;"",--LEFTB($H112:$Y112,2)),COLUMN(D$1)/2),$H112:$Y112),$H112:$Y112)</f>
        <v>38</v>
      </c>
      <c r="AC112" s="5" t="str">
        <f t="shared" si="5"/>
        <v>1k</v>
      </c>
      <c r="AD112" s="4" t="e">
        <f t="array" ref="AD112">LOOKUP(,-SEARCH(SMALL(IF($H112:$Y112&lt;&gt;"",--LEFTB($H112:$Y112,2)),COLUMN(F$1)/2),$H112:$Y112),$H112:$Y112)</f>
        <v>#N/A</v>
      </c>
      <c r="AE112" s="5" t="e">
        <f t="shared" si="6"/>
        <v>#N/A</v>
      </c>
      <c r="AF112" s="4" t="e">
        <f t="array" ref="AF112">LOOKUP(,-SEARCH(SMALL(IF($H112:$Y112&lt;&gt;"",--LEFTB($H112:$Y112,2)),COLUMN(H$1)/2),$H112:$Y112),$H112:$Y112)</f>
        <v>#N/A</v>
      </c>
      <c r="AG112" s="5" t="e">
        <f t="shared" si="7"/>
        <v>#N/A</v>
      </c>
      <c r="AH112" s="4" t="e">
        <f t="array" ref="AH112">LOOKUP(,-SEARCH(SMALL(IF($H112:$Y112&lt;&gt;"",--LEFTB($H112:$Y112,2)),COLUMN(J$1)/2),$H112:$Y112),$H112:$Y112)</f>
        <v>#N/A</v>
      </c>
      <c r="AI112" s="5" t="e">
        <f t="shared" si="3"/>
        <v>#N/A</v>
      </c>
    </row>
    <row r="113" spans="1:35">
      <c r="A113" t="s">
        <v>599</v>
      </c>
      <c r="B113" t="s">
        <v>600</v>
      </c>
      <c r="C113" t="s">
        <v>292</v>
      </c>
      <c r="D113" t="s">
        <v>226</v>
      </c>
      <c r="E113" t="s">
        <v>288</v>
      </c>
      <c r="F113" t="s">
        <v>601</v>
      </c>
      <c r="G113" t="s">
        <v>220</v>
      </c>
      <c r="H113" s="6">
        <v>6</v>
      </c>
      <c r="I113" s="7">
        <v>17</v>
      </c>
      <c r="Z113" s="4">
        <f t="array" ref="Z113">LOOKUP(,-SEARCH(SMALL(IF($H113:$Y113&lt;&gt;"",--LEFTB($H113:$Y113,2)),COLUMN(B$1)/2),$H113:$Y113),$H113:$Y113)</f>
        <v>6</v>
      </c>
      <c r="AA113" s="5" t="str">
        <f t="shared" si="4"/>
        <v>1k</v>
      </c>
      <c r="AB113" s="4">
        <f t="array" ref="AB113">LOOKUP(,-SEARCH(SMALL(IF($H113:$Y113&lt;&gt;"",--LEFTB($H113:$Y113,2)),COLUMN(D$1)/2),$H113:$Y113),$H113:$Y113)</f>
        <v>17</v>
      </c>
      <c r="AC113" s="5" t="str">
        <f t="shared" si="5"/>
        <v>1k</v>
      </c>
      <c r="AD113" s="4" t="e">
        <f t="array" ref="AD113">LOOKUP(,-SEARCH(SMALL(IF($H113:$Y113&lt;&gt;"",--LEFTB($H113:$Y113,2)),COLUMN(F$1)/2),$H113:$Y113),$H113:$Y113)</f>
        <v>#N/A</v>
      </c>
      <c r="AE113" s="5" t="e">
        <f t="shared" si="6"/>
        <v>#N/A</v>
      </c>
      <c r="AF113" s="4" t="e">
        <f t="array" ref="AF113">LOOKUP(,-SEARCH(SMALL(IF($H113:$Y113&lt;&gt;"",--LEFTB($H113:$Y113,2)),COLUMN(H$1)/2),$H113:$Y113),$H113:$Y113)</f>
        <v>#N/A</v>
      </c>
      <c r="AG113" s="5" t="e">
        <f t="shared" si="7"/>
        <v>#N/A</v>
      </c>
      <c r="AH113" s="4" t="e">
        <f t="array" ref="AH113">LOOKUP(,-SEARCH(SMALL(IF($H113:$Y113&lt;&gt;"",--LEFTB($H113:$Y113,2)),COLUMN(J$1)/2),$H113:$Y113),$H113:$Y113)</f>
        <v>#N/A</v>
      </c>
      <c r="AI113" s="5" t="e">
        <f t="shared" si="3"/>
        <v>#N/A</v>
      </c>
    </row>
    <row r="114" spans="1:35">
      <c r="A114" t="s">
        <v>602</v>
      </c>
      <c r="B114" t="s">
        <v>600</v>
      </c>
      <c r="C114" t="s">
        <v>292</v>
      </c>
      <c r="D114" t="s">
        <v>223</v>
      </c>
      <c r="E114" t="s">
        <v>224</v>
      </c>
      <c r="Z114" s="4" t="e">
        <f t="array" ref="Z114">LOOKUP(,-SEARCH(SMALL(IF($H114:$Y114&lt;&gt;"",--LEFTB($H114:$Y114,2)),COLUMN(B$1)/2),$H114:$Y114),$H114:$Y114)</f>
        <v>#N/A</v>
      </c>
      <c r="AA114" s="5" t="e">
        <f t="shared" si="4"/>
        <v>#N/A</v>
      </c>
      <c r="AB114" s="4" t="e">
        <f t="array" ref="AB114">LOOKUP(,-SEARCH(SMALL(IF($H114:$Y114&lt;&gt;"",--LEFTB($H114:$Y114,2)),COLUMN(D$1)/2),$H114:$Y114),$H114:$Y114)</f>
        <v>#N/A</v>
      </c>
      <c r="AC114" s="5" t="e">
        <f t="shared" si="5"/>
        <v>#N/A</v>
      </c>
      <c r="AD114" s="4" t="e">
        <f t="array" ref="AD114">LOOKUP(,-SEARCH(SMALL(IF($H114:$Y114&lt;&gt;"",--LEFTB($H114:$Y114,2)),COLUMN(F$1)/2),$H114:$Y114),$H114:$Y114)</f>
        <v>#N/A</v>
      </c>
      <c r="AE114" s="5" t="e">
        <f t="shared" si="6"/>
        <v>#N/A</v>
      </c>
      <c r="AF114" s="4" t="e">
        <f t="array" ref="AF114">LOOKUP(,-SEARCH(SMALL(IF($H114:$Y114&lt;&gt;"",--LEFTB($H114:$Y114,2)),COLUMN(H$1)/2),$H114:$Y114),$H114:$Y114)</f>
        <v>#N/A</v>
      </c>
      <c r="AG114" s="5" t="e">
        <f t="shared" si="7"/>
        <v>#N/A</v>
      </c>
      <c r="AH114" s="4" t="e">
        <f t="array" ref="AH114">LOOKUP(,-SEARCH(SMALL(IF($H114:$Y114&lt;&gt;"",--LEFTB($H114:$Y114,2)),COLUMN(J$1)/2),$H114:$Y114),$H114:$Y114)</f>
        <v>#N/A</v>
      </c>
      <c r="AI114" s="5" t="e">
        <f t="shared" si="3"/>
        <v>#N/A</v>
      </c>
    </row>
    <row r="115" spans="1:35">
      <c r="A115" t="s">
        <v>603</v>
      </c>
      <c r="B115" t="s">
        <v>604</v>
      </c>
      <c r="C115" t="s">
        <v>202</v>
      </c>
      <c r="D115" t="s">
        <v>234</v>
      </c>
      <c r="E115" t="s">
        <v>235</v>
      </c>
      <c r="F115" t="s">
        <v>605</v>
      </c>
      <c r="G115" t="s">
        <v>606</v>
      </c>
      <c r="H115" s="6">
        <v>14</v>
      </c>
      <c r="Q115" s="2">
        <v>83</v>
      </c>
      <c r="Z115" s="4">
        <f t="array" ref="Z115">LOOKUP(,-SEARCH(SMALL(IF($H115:$Y115&lt;&gt;"",--LEFTB($H115:$Y115,2)),COLUMN(B$1)/2),$H115:$Y115),$H115:$Y115)</f>
        <v>14</v>
      </c>
      <c r="AA115" s="5" t="str">
        <f t="shared" si="4"/>
        <v>1k</v>
      </c>
      <c r="AB115" s="4">
        <f t="array" ref="AB115">LOOKUP(,-SEARCH(SMALL(IF($H115:$Y115&lt;&gt;"",--LEFTB($H115:$Y115,2)),COLUMN(D$1)/2),$H115:$Y115),$H115:$Y115)</f>
        <v>83</v>
      </c>
      <c r="AC115" s="5" t="str">
        <f t="shared" si="5"/>
        <v>2k</v>
      </c>
      <c r="AD115" s="4" t="e">
        <f t="array" ref="AD115">LOOKUP(,-SEARCH(SMALL(IF($H115:$Y115&lt;&gt;"",--LEFTB($H115:$Y115,2)),COLUMN(F$1)/2),$H115:$Y115),$H115:$Y115)</f>
        <v>#N/A</v>
      </c>
      <c r="AE115" s="5" t="e">
        <f t="shared" si="6"/>
        <v>#N/A</v>
      </c>
      <c r="AF115" s="4" t="e">
        <f t="array" ref="AF115">LOOKUP(,-SEARCH(SMALL(IF($H115:$Y115&lt;&gt;"",--LEFTB($H115:$Y115,2)),COLUMN(H$1)/2),$H115:$Y115),$H115:$Y115)</f>
        <v>#N/A</v>
      </c>
      <c r="AG115" s="5" t="e">
        <f t="shared" si="7"/>
        <v>#N/A</v>
      </c>
      <c r="AH115" s="4" t="e">
        <f t="array" ref="AH115">LOOKUP(,-SEARCH(SMALL(IF($H115:$Y115&lt;&gt;"",--LEFTB($H115:$Y115,2)),COLUMN(J$1)/2),$H115:$Y115),$H115:$Y115)</f>
        <v>#N/A</v>
      </c>
      <c r="AI115" s="5" t="e">
        <f t="shared" si="3"/>
        <v>#N/A</v>
      </c>
    </row>
    <row r="116" spans="1:35">
      <c r="A116" t="s">
        <v>607</v>
      </c>
      <c r="B116" t="s">
        <v>604</v>
      </c>
      <c r="C116" t="s">
        <v>269</v>
      </c>
      <c r="D116" t="s">
        <v>402</v>
      </c>
      <c r="E116" t="s">
        <v>608</v>
      </c>
      <c r="F116" t="s">
        <v>609</v>
      </c>
      <c r="G116" t="s">
        <v>610</v>
      </c>
      <c r="H116" s="6">
        <v>57</v>
      </c>
      <c r="I116" s="7">
        <v>83</v>
      </c>
      <c r="Q116" s="2">
        <v>65</v>
      </c>
      <c r="Z116" s="4">
        <f t="array" ref="Z116">LOOKUP(,-SEARCH(SMALL(IF($H116:$Y116&lt;&gt;"",--LEFTB($H116:$Y116,2)),COLUMN(B$1)/2),$H116:$Y116),$H116:$Y116)</f>
        <v>57</v>
      </c>
      <c r="AA116" s="5" t="str">
        <f t="shared" si="4"/>
        <v>1k</v>
      </c>
      <c r="AB116" s="4">
        <f t="array" ref="AB116">LOOKUP(,-SEARCH(SMALL(IF($H116:$Y116&lt;&gt;"",--LEFTB($H116:$Y116,2)),COLUMN(D$1)/2),$H116:$Y116),$H116:$Y116)</f>
        <v>65</v>
      </c>
      <c r="AC116" s="5" t="str">
        <f t="shared" si="5"/>
        <v>2k</v>
      </c>
      <c r="AD116" s="4">
        <f t="array" ref="AD116">LOOKUP(,-SEARCH(SMALL(IF($H116:$Y116&lt;&gt;"",--LEFTB($H116:$Y116,2)),COLUMN(F$1)/2),$H116:$Y116),$H116:$Y116)</f>
        <v>83</v>
      </c>
      <c r="AE116" s="5" t="str">
        <f t="shared" si="6"/>
        <v>1k</v>
      </c>
      <c r="AF116" s="4" t="e">
        <f t="array" ref="AF116">LOOKUP(,-SEARCH(SMALL(IF($H116:$Y116&lt;&gt;"",--LEFTB($H116:$Y116,2)),COLUMN(H$1)/2),$H116:$Y116),$H116:$Y116)</f>
        <v>#N/A</v>
      </c>
      <c r="AG116" s="5" t="e">
        <f t="shared" si="7"/>
        <v>#N/A</v>
      </c>
      <c r="AH116" s="4" t="e">
        <f t="array" ref="AH116">LOOKUP(,-SEARCH(SMALL(IF($H116:$Y116&lt;&gt;"",--LEFTB($H116:$Y116,2)),COLUMN(J$1)/2),$H116:$Y116),$H116:$Y116)</f>
        <v>#N/A</v>
      </c>
      <c r="AI116" s="5" t="e">
        <f t="shared" si="3"/>
        <v>#N/A</v>
      </c>
    </row>
    <row r="117" spans="1:35">
      <c r="A117" t="s">
        <v>611</v>
      </c>
      <c r="B117" t="s">
        <v>604</v>
      </c>
      <c r="C117" t="s">
        <v>272</v>
      </c>
      <c r="D117" t="s">
        <v>203</v>
      </c>
      <c r="E117" t="s">
        <v>427</v>
      </c>
      <c r="F117" t="s">
        <v>612</v>
      </c>
      <c r="G117" t="s">
        <v>613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  <c r="Z117" s="4">
        <f t="array" ref="Z117">LOOKUP(,-SEARCH(SMALL(IF($H117:$Y117&lt;&gt;"",--LEFTB($H117:$Y117,2)),COLUMN(B$1)/2),$H117:$Y117),$H117:$Y117)</f>
        <v>40</v>
      </c>
      <c r="AA117" s="5" t="str">
        <f t="shared" si="4"/>
        <v>2k</v>
      </c>
      <c r="AB117" s="4">
        <f t="array" ref="AB117">LOOKUP(,-SEARCH(SMALL(IF($H117:$Y117&lt;&gt;"",--LEFTB($H117:$Y117,2)),COLUMN(D$1)/2),$H117:$Y117),$H117:$Y117)</f>
        <v>64</v>
      </c>
      <c r="AC117" s="5" t="str">
        <f t="shared" si="5"/>
        <v>1k</v>
      </c>
      <c r="AD117" s="4">
        <f t="array" ref="AD117">LOOKUP(,-SEARCH(SMALL(IF($H117:$Y117&lt;&gt;"",--LEFTB($H117:$Y117,2)),COLUMN(F$1)/2),$H117:$Y117),$H117:$Y117)</f>
        <v>70</v>
      </c>
      <c r="AE117" s="5" t="str">
        <f t="shared" si="6"/>
        <v>2k</v>
      </c>
      <c r="AF117" s="4">
        <f t="array" ref="AF117">LOOKUP(,-SEARCH(SMALL(IF($H117:$Y117&lt;&gt;"",--LEFTB($H117:$Y117,2)),COLUMN(H$1)/2),$H117:$Y117),$H117:$Y117)</f>
        <v>81</v>
      </c>
      <c r="AG117" s="5" t="str">
        <f t="shared" si="7"/>
        <v>2k</v>
      </c>
      <c r="AH117" s="4" t="str">
        <f t="array" ref="AH117">LOOKUP(,-SEARCH(SMALL(IF($H117:$Y117&lt;&gt;"",--LEFTB($H117:$Y117,2)),COLUMN(J$1)/2),$H117:$Y117),$H117:$Y117)</f>
        <v>90+3</v>
      </c>
      <c r="AI117" s="5" t="str">
        <f t="shared" si="3"/>
        <v>2k</v>
      </c>
    </row>
    <row r="118" spans="1:35">
      <c r="A118" t="s">
        <v>614</v>
      </c>
      <c r="B118" t="s">
        <v>604</v>
      </c>
      <c r="C118" t="s">
        <v>202</v>
      </c>
      <c r="D118" t="s">
        <v>226</v>
      </c>
      <c r="E118" t="s">
        <v>390</v>
      </c>
      <c r="F118" t="s">
        <v>615</v>
      </c>
      <c r="G118" t="s">
        <v>220</v>
      </c>
      <c r="H118" s="6">
        <v>46</v>
      </c>
      <c r="I118" s="7">
        <v>52</v>
      </c>
      <c r="Z118" s="4">
        <f t="array" ref="Z118">LOOKUP(,-SEARCH(SMALL(IF($H118:$Y118&lt;&gt;"",--LEFTB($H118:$Y118,2)),COLUMN(B$1)/2),$H118:$Y118),$H118:$Y118)</f>
        <v>46</v>
      </c>
      <c r="AA118" s="5" t="str">
        <f t="shared" si="4"/>
        <v>1k</v>
      </c>
      <c r="AB118" s="4">
        <f t="array" ref="AB118">LOOKUP(,-SEARCH(SMALL(IF($H118:$Y118&lt;&gt;"",--LEFTB($H118:$Y118,2)),COLUMN(D$1)/2),$H118:$Y118),$H118:$Y118)</f>
        <v>52</v>
      </c>
      <c r="AC118" s="5" t="str">
        <f t="shared" si="5"/>
        <v>1k</v>
      </c>
      <c r="AD118" s="4" t="e">
        <f t="array" ref="AD118">LOOKUP(,-SEARCH(SMALL(IF($H118:$Y118&lt;&gt;"",--LEFTB($H118:$Y118,2)),COLUMN(F$1)/2),$H118:$Y118),$H118:$Y118)</f>
        <v>#N/A</v>
      </c>
      <c r="AE118" s="5" t="e">
        <f t="shared" si="6"/>
        <v>#N/A</v>
      </c>
      <c r="AF118" s="4" t="e">
        <f t="array" ref="AF118">LOOKUP(,-SEARCH(SMALL(IF($H118:$Y118&lt;&gt;"",--LEFTB($H118:$Y118,2)),COLUMN(H$1)/2),$H118:$Y118),$H118:$Y118)</f>
        <v>#N/A</v>
      </c>
      <c r="AG118" s="5" t="e">
        <f t="shared" si="7"/>
        <v>#N/A</v>
      </c>
      <c r="AH118" s="4" t="e">
        <f t="array" ref="AH118">LOOKUP(,-SEARCH(SMALL(IF($H118:$Y118&lt;&gt;"",--LEFTB($H118:$Y118,2)),COLUMN(J$1)/2),$H118:$Y118),$H118:$Y118)</f>
        <v>#N/A</v>
      </c>
      <c r="AI118" s="5" t="e">
        <f t="shared" si="3"/>
        <v>#N/A</v>
      </c>
    </row>
    <row r="119" spans="1:35">
      <c r="A119" t="s">
        <v>616</v>
      </c>
      <c r="B119" t="s">
        <v>617</v>
      </c>
      <c r="C119" t="s">
        <v>278</v>
      </c>
      <c r="D119" t="s">
        <v>618</v>
      </c>
      <c r="E119" t="s">
        <v>619</v>
      </c>
      <c r="F119" t="s">
        <v>620</v>
      </c>
      <c r="G119" t="s">
        <v>621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  <c r="Z119" s="4">
        <f t="array" ref="Z119">LOOKUP(,-SEARCH(SMALL(IF($H119:$Y119&lt;&gt;"",--LEFTB($H119:$Y119,2)),COLUMN(B$1)/2),$H119:$Y119),$H119:$Y119)</f>
        <v>18</v>
      </c>
      <c r="AA119" s="5" t="str">
        <f t="shared" si="4"/>
        <v>2k</v>
      </c>
      <c r="AB119" s="4">
        <f t="array" ref="AB119">LOOKUP(,-SEARCH(SMALL(IF($H119:$Y119&lt;&gt;"",--LEFTB($H119:$Y119,2)),COLUMN(D$1)/2),$H119:$Y119),$H119:$Y119)</f>
        <v>61</v>
      </c>
      <c r="AC119" s="5" t="str">
        <f t="shared" si="5"/>
        <v>2k</v>
      </c>
      <c r="AD119" s="4">
        <f t="array" ref="AD119">LOOKUP(,-SEARCH(SMALL(IF($H119:$Y119&lt;&gt;"",--LEFTB($H119:$Y119,2)),COLUMN(F$1)/2),$H119:$Y119),$H119:$Y119)</f>
        <v>63</v>
      </c>
      <c r="AE119" s="5" t="str">
        <f t="shared" si="6"/>
        <v>2k</v>
      </c>
      <c r="AF119" s="4">
        <f t="array" ref="AF119">LOOKUP(,-SEARCH(SMALL(IF($H119:$Y119&lt;&gt;"",--LEFTB($H119:$Y119,2)),COLUMN(H$1)/2),$H119:$Y119),$H119:$Y119)</f>
        <v>73</v>
      </c>
      <c r="AG119" s="5" t="str">
        <f t="shared" si="7"/>
        <v>2k</v>
      </c>
      <c r="AH119" s="4">
        <f t="array" ref="AH119">LOOKUP(,-SEARCH(SMALL(IF($H119:$Y119&lt;&gt;"",--LEFTB($H119:$Y119,2)),COLUMN(J$1)/2),$H119:$Y119),$H119:$Y119)</f>
        <v>82</v>
      </c>
      <c r="AI119" s="5" t="str">
        <f t="shared" si="3"/>
        <v>1k</v>
      </c>
    </row>
    <row r="120" spans="1:35">
      <c r="A120" t="s">
        <v>622</v>
      </c>
      <c r="B120" t="s">
        <v>617</v>
      </c>
      <c r="C120" t="s">
        <v>278</v>
      </c>
      <c r="D120" t="s">
        <v>332</v>
      </c>
      <c r="E120" t="s">
        <v>407</v>
      </c>
      <c r="F120" t="s">
        <v>623</v>
      </c>
      <c r="G120" t="s">
        <v>624</v>
      </c>
      <c r="H120" s="6">
        <v>29</v>
      </c>
      <c r="I120" s="7">
        <v>40</v>
      </c>
      <c r="J120" s="7" t="s">
        <v>176</v>
      </c>
      <c r="Q120" s="2">
        <v>3</v>
      </c>
      <c r="Z120" s="4">
        <f t="array" ref="Z120">LOOKUP(,-SEARCH(SMALL(IF($H120:$Y120&lt;&gt;"",--LEFTB($H120:$Y120,2)),COLUMN(B$1)/2),$H120:$Y120),$H120:$Y120)</f>
        <v>3</v>
      </c>
      <c r="AA120" s="5" t="str">
        <f t="shared" si="4"/>
        <v>2k</v>
      </c>
      <c r="AB120" s="4">
        <f t="array" ref="AB120">LOOKUP(,-SEARCH(SMALL(IF($H120:$Y120&lt;&gt;"",--LEFTB($H120:$Y120,2)),COLUMN(D$1)/2),$H120:$Y120),$H120:$Y120)</f>
        <v>29</v>
      </c>
      <c r="AC120" s="5" t="str">
        <f t="shared" si="5"/>
        <v>1k</v>
      </c>
      <c r="AD120" s="4">
        <f t="array" ref="AD120">LOOKUP(,-SEARCH(SMALL(IF($H120:$Y120&lt;&gt;"",--LEFTB($H120:$Y120,2)),COLUMN(F$1)/2),$H120:$Y120),$H120:$Y120)</f>
        <v>40</v>
      </c>
      <c r="AE120" s="5" t="str">
        <f t="shared" si="6"/>
        <v>1k</v>
      </c>
      <c r="AF120" s="4" t="str">
        <f t="array" ref="AF120">LOOKUP(,-SEARCH(SMALL(IF($H120:$Y120&lt;&gt;"",--LEFTB($H120:$Y120,2)),COLUMN(H$1)/2),$H120:$Y120),$H120:$Y120)</f>
        <v>90+1</v>
      </c>
      <c r="AG120" s="5" t="str">
        <f t="shared" si="7"/>
        <v>1k</v>
      </c>
      <c r="AH120" s="4" t="e">
        <f t="array" ref="AH120">LOOKUP(,-SEARCH(SMALL(IF($H120:$Y120&lt;&gt;"",--LEFTB($H120:$Y120,2)),COLUMN(J$1)/2),$H120:$Y120),$H120:$Y120)</f>
        <v>#N/A</v>
      </c>
      <c r="AI120" s="5" t="e">
        <f t="shared" si="3"/>
        <v>#N/A</v>
      </c>
    </row>
    <row r="121" spans="1:35">
      <c r="A121" t="s">
        <v>625</v>
      </c>
      <c r="B121" t="s">
        <v>626</v>
      </c>
      <c r="C121" t="s">
        <v>249</v>
      </c>
      <c r="D121" t="s">
        <v>234</v>
      </c>
      <c r="E121" t="s">
        <v>507</v>
      </c>
      <c r="F121" t="s">
        <v>627</v>
      </c>
      <c r="G121" t="s">
        <v>628</v>
      </c>
      <c r="H121" s="6" t="s">
        <v>177</v>
      </c>
      <c r="Q121" s="2">
        <v>56</v>
      </c>
      <c r="Z121" s="4">
        <f t="array" ref="Z121">LOOKUP(,-SEARCH(SMALL(IF($H121:$Y121&lt;&gt;"",--LEFTB($H121:$Y121,2)),COLUMN(B$1)/2),$H121:$Y121),$H121:$Y121)</f>
        <v>56</v>
      </c>
      <c r="AA121" s="5" t="str">
        <f t="shared" si="4"/>
        <v>2k</v>
      </c>
      <c r="AB121" s="4" t="str">
        <f t="array" ref="AB121">LOOKUP(,-SEARCH(SMALL(IF($H121:$Y121&lt;&gt;"",--LEFTB($H121:$Y121,2)),COLUMN(D$1)/2),$H121:$Y121),$H121:$Y121)</f>
        <v>90+5</v>
      </c>
      <c r="AC121" s="5" t="str">
        <f t="shared" si="5"/>
        <v>1k</v>
      </c>
      <c r="AD121" s="4" t="e">
        <f t="array" ref="AD121">LOOKUP(,-SEARCH(SMALL(IF($H121:$Y121&lt;&gt;"",--LEFTB($H121:$Y121,2)),COLUMN(F$1)/2),$H121:$Y121),$H121:$Y121)</f>
        <v>#N/A</v>
      </c>
      <c r="AE121" s="5" t="e">
        <f t="shared" si="6"/>
        <v>#N/A</v>
      </c>
      <c r="AF121" s="4" t="e">
        <f t="array" ref="AF121">LOOKUP(,-SEARCH(SMALL(IF($H121:$Y121&lt;&gt;"",--LEFTB($H121:$Y121,2)),COLUMN(H$1)/2),$H121:$Y121),$H121:$Y121)</f>
        <v>#N/A</v>
      </c>
      <c r="AG121" s="5" t="e">
        <f t="shared" si="7"/>
        <v>#N/A</v>
      </c>
      <c r="AH121" s="4" t="e">
        <f t="array" ref="AH121">LOOKUP(,-SEARCH(SMALL(IF($H121:$Y121&lt;&gt;"",--LEFTB($H121:$Y121,2)),COLUMN(J$1)/2),$H121:$Y121),$H121:$Y121)</f>
        <v>#N/A</v>
      </c>
      <c r="AI121" s="5" t="e">
        <f t="shared" si="3"/>
        <v>#N/A</v>
      </c>
    </row>
    <row r="122" spans="1:35">
      <c r="A122" t="s">
        <v>629</v>
      </c>
      <c r="B122" t="s">
        <v>630</v>
      </c>
      <c r="C122" t="s">
        <v>349</v>
      </c>
      <c r="D122" t="s">
        <v>631</v>
      </c>
      <c r="E122" t="s">
        <v>632</v>
      </c>
      <c r="F122" t="s">
        <v>633</v>
      </c>
      <c r="G122" t="s">
        <v>220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Z122" s="4">
        <f t="array" ref="Z122">LOOKUP(,-SEARCH(SMALL(IF($H122:$Y122&lt;&gt;"",--LEFTB($H122:$Y122,2)),COLUMN(B$1)/2),$H122:$Y122),$H122:$Y122)</f>
        <v>4</v>
      </c>
      <c r="AA122" s="5" t="str">
        <f t="shared" si="4"/>
        <v>1k</v>
      </c>
      <c r="AB122" s="4">
        <f t="array" ref="AB122">LOOKUP(,-SEARCH(SMALL(IF($H122:$Y122&lt;&gt;"",--LEFTB($H122:$Y122,2)),COLUMN(D$1)/2),$H122:$Y122),$H122:$Y122)</f>
        <v>13</v>
      </c>
      <c r="AC122" s="5" t="str">
        <f t="shared" si="5"/>
        <v>1k</v>
      </c>
      <c r="AD122" s="4">
        <f t="array" ref="AD122">LOOKUP(,-SEARCH(SMALL(IF($H122:$Y122&lt;&gt;"",--LEFTB($H122:$Y122,2)),COLUMN(F$1)/2),$H122:$Y122),$H122:$Y122)</f>
        <v>19</v>
      </c>
      <c r="AE122" s="5" t="str">
        <f t="shared" si="6"/>
        <v>1k</v>
      </c>
      <c r="AF122" s="4">
        <f t="array" ref="AF122">LOOKUP(,-SEARCH(SMALL(IF($H122:$Y122&lt;&gt;"",--LEFTB($H122:$Y122,2)),COLUMN(H$1)/2),$H122:$Y122),$H122:$Y122)</f>
        <v>25</v>
      </c>
      <c r="AG122" s="5" t="str">
        <f t="shared" si="7"/>
        <v>1k</v>
      </c>
      <c r="AH122" s="4">
        <f t="array" ref="AH122">LOOKUP(,-SEARCH(SMALL(IF($H122:$Y122&lt;&gt;"",--LEFTB($H122:$Y122,2)),COLUMN(J$1)/2),$H122:$Y122),$H122:$Y122)</f>
        <v>56</v>
      </c>
      <c r="AI122" s="5" t="str">
        <f t="shared" si="3"/>
        <v>1k</v>
      </c>
    </row>
    <row r="123" spans="1:35">
      <c r="A123" t="s">
        <v>634</v>
      </c>
      <c r="B123" t="s">
        <v>630</v>
      </c>
      <c r="C123" t="s">
        <v>356</v>
      </c>
      <c r="D123" t="s">
        <v>332</v>
      </c>
      <c r="E123" t="s">
        <v>524</v>
      </c>
      <c r="F123" t="s">
        <v>635</v>
      </c>
      <c r="G123" t="s">
        <v>636</v>
      </c>
      <c r="H123" s="6">
        <v>33</v>
      </c>
      <c r="I123" s="7">
        <v>63</v>
      </c>
      <c r="J123" s="7" t="s">
        <v>176</v>
      </c>
      <c r="Q123" s="2">
        <v>76</v>
      </c>
      <c r="Z123" s="4">
        <f t="array" ref="Z123">LOOKUP(,-SEARCH(SMALL(IF($H123:$Y123&lt;&gt;"",--LEFTB($H123:$Y123,2)),COLUMN(B$1)/2),$H123:$Y123),$H123:$Y123)</f>
        <v>33</v>
      </c>
      <c r="AA123" s="5" t="str">
        <f t="shared" si="4"/>
        <v>1k</v>
      </c>
      <c r="AB123" s="4">
        <f t="array" ref="AB123">LOOKUP(,-SEARCH(SMALL(IF($H123:$Y123&lt;&gt;"",--LEFTB($H123:$Y123,2)),COLUMN(D$1)/2),$H123:$Y123),$H123:$Y123)</f>
        <v>63</v>
      </c>
      <c r="AC123" s="5" t="str">
        <f t="shared" si="5"/>
        <v>1k</v>
      </c>
      <c r="AD123" s="4">
        <f t="array" ref="AD123">LOOKUP(,-SEARCH(SMALL(IF($H123:$Y123&lt;&gt;"",--LEFTB($H123:$Y123,2)),COLUMN(F$1)/2),$H123:$Y123),$H123:$Y123)</f>
        <v>76</v>
      </c>
      <c r="AE123" s="5" t="str">
        <f t="shared" si="6"/>
        <v>2k</v>
      </c>
      <c r="AF123" s="4" t="str">
        <f t="array" ref="AF123">LOOKUP(,-SEARCH(SMALL(IF($H123:$Y123&lt;&gt;"",--LEFTB($H123:$Y123,2)),COLUMN(H$1)/2),$H123:$Y123),$H123:$Y123)</f>
        <v>90+1</v>
      </c>
      <c r="AG123" s="5" t="str">
        <f t="shared" si="7"/>
        <v>1k</v>
      </c>
      <c r="AH123" s="4" t="e">
        <f t="array" ref="AH123">LOOKUP(,-SEARCH(SMALL(IF($H123:$Y123&lt;&gt;"",--LEFTB($H123:$Y123,2)),COLUMN(J$1)/2),$H123:$Y123),$H123:$Y123)</f>
        <v>#N/A</v>
      </c>
      <c r="AI123" s="5" t="e">
        <f t="shared" si="3"/>
        <v>#N/A</v>
      </c>
    </row>
    <row r="124" spans="1:35">
      <c r="A124" t="s">
        <v>637</v>
      </c>
      <c r="B124" t="s">
        <v>638</v>
      </c>
      <c r="C124" t="s">
        <v>272</v>
      </c>
      <c r="D124" t="s">
        <v>208</v>
      </c>
      <c r="E124" t="s">
        <v>386</v>
      </c>
      <c r="F124" t="s">
        <v>639</v>
      </c>
      <c r="G124" t="s">
        <v>640</v>
      </c>
      <c r="H124" s="6">
        <v>76</v>
      </c>
      <c r="Q124" s="2">
        <v>26</v>
      </c>
      <c r="R124" s="2">
        <v>61</v>
      </c>
      <c r="S124" s="2">
        <v>74</v>
      </c>
      <c r="Z124" s="4">
        <f t="array" ref="Z124">LOOKUP(,-SEARCH(SMALL(IF($H124:$Y124&lt;&gt;"",--LEFTB($H124:$Y124,2)),COLUMN(B$1)/2),$H124:$Y124),$H124:$Y124)</f>
        <v>26</v>
      </c>
      <c r="AA124" s="5" t="str">
        <f t="shared" si="4"/>
        <v>2k</v>
      </c>
      <c r="AB124" s="4">
        <f t="array" ref="AB124">LOOKUP(,-SEARCH(SMALL(IF($H124:$Y124&lt;&gt;"",--LEFTB($H124:$Y124,2)),COLUMN(D$1)/2),$H124:$Y124),$H124:$Y124)</f>
        <v>61</v>
      </c>
      <c r="AC124" s="5" t="str">
        <f t="shared" si="5"/>
        <v>2k</v>
      </c>
      <c r="AD124" s="4">
        <f t="array" ref="AD124">LOOKUP(,-SEARCH(SMALL(IF($H124:$Y124&lt;&gt;"",--LEFTB($H124:$Y124,2)),COLUMN(F$1)/2),$H124:$Y124),$H124:$Y124)</f>
        <v>74</v>
      </c>
      <c r="AE124" s="5" t="str">
        <f t="shared" si="6"/>
        <v>2k</v>
      </c>
      <c r="AF124" s="4">
        <f t="array" ref="AF124">LOOKUP(,-SEARCH(SMALL(IF($H124:$Y124&lt;&gt;"",--LEFTB($H124:$Y124,2)),COLUMN(H$1)/2),$H124:$Y124),$H124:$Y124)</f>
        <v>76</v>
      </c>
      <c r="AG124" s="5" t="str">
        <f t="shared" si="7"/>
        <v>1k</v>
      </c>
      <c r="AH124" s="4" t="e">
        <f t="array" ref="AH124">LOOKUP(,-SEARCH(SMALL(IF($H124:$Y124&lt;&gt;"",--LEFTB($H124:$Y124,2)),COLUMN(J$1)/2),$H124:$Y124),$H124:$Y124)</f>
        <v>#N/A</v>
      </c>
      <c r="AI124" s="5" t="e">
        <f t="shared" si="3"/>
        <v>#N/A</v>
      </c>
    </row>
    <row r="125" spans="1:35">
      <c r="A125" t="s">
        <v>641</v>
      </c>
      <c r="B125" t="s">
        <v>638</v>
      </c>
      <c r="C125" t="s">
        <v>202</v>
      </c>
      <c r="D125" t="s">
        <v>234</v>
      </c>
      <c r="E125" t="s">
        <v>264</v>
      </c>
      <c r="F125" t="s">
        <v>642</v>
      </c>
      <c r="G125" t="s">
        <v>643</v>
      </c>
      <c r="H125" s="6">
        <v>76</v>
      </c>
      <c r="Q125" s="2">
        <v>27</v>
      </c>
      <c r="Z125" s="4">
        <f t="array" ref="Z125">LOOKUP(,-SEARCH(SMALL(IF($H125:$Y125&lt;&gt;"",--LEFTB($H125:$Y125,2)),COLUMN(B$1)/2),$H125:$Y125),$H125:$Y125)</f>
        <v>27</v>
      </c>
      <c r="AA125" s="5" t="str">
        <f t="shared" si="4"/>
        <v>2k</v>
      </c>
      <c r="AB125" s="4">
        <f t="array" ref="AB125">LOOKUP(,-SEARCH(SMALL(IF($H125:$Y125&lt;&gt;"",--LEFTB($H125:$Y125,2)),COLUMN(D$1)/2),$H125:$Y125),$H125:$Y125)</f>
        <v>76</v>
      </c>
      <c r="AC125" s="5" t="str">
        <f t="shared" si="5"/>
        <v>1k</v>
      </c>
      <c r="AD125" s="4" t="e">
        <f t="array" ref="AD125">LOOKUP(,-SEARCH(SMALL(IF($H125:$Y125&lt;&gt;"",--LEFTB($H125:$Y125,2)),COLUMN(F$1)/2),$H125:$Y125),$H125:$Y125)</f>
        <v>#N/A</v>
      </c>
      <c r="AE125" s="5" t="e">
        <f t="shared" si="6"/>
        <v>#N/A</v>
      </c>
      <c r="AF125" s="4" t="e">
        <f t="array" ref="AF125">LOOKUP(,-SEARCH(SMALL(IF($H125:$Y125&lt;&gt;"",--LEFTB($H125:$Y125,2)),COLUMN(H$1)/2),$H125:$Y125),$H125:$Y125)</f>
        <v>#N/A</v>
      </c>
      <c r="AG125" s="5" t="e">
        <f t="shared" si="7"/>
        <v>#N/A</v>
      </c>
      <c r="AH125" s="4" t="e">
        <f t="array" ref="AH125">LOOKUP(,-SEARCH(SMALL(IF($H125:$Y125&lt;&gt;"",--LEFTB($H125:$Y125,2)),COLUMN(J$1)/2),$H125:$Y125),$H125:$Y125)</f>
        <v>#N/A</v>
      </c>
      <c r="AI125" s="5" t="e">
        <f t="shared" si="3"/>
        <v>#N/A</v>
      </c>
    </row>
    <row r="126" spans="1:35">
      <c r="A126" t="s">
        <v>644</v>
      </c>
      <c r="B126" t="s">
        <v>638</v>
      </c>
      <c r="C126" t="s">
        <v>269</v>
      </c>
      <c r="D126" t="s">
        <v>589</v>
      </c>
      <c r="E126" t="s">
        <v>645</v>
      </c>
      <c r="F126" t="s">
        <v>220</v>
      </c>
      <c r="G126" t="s">
        <v>646</v>
      </c>
      <c r="Q126" s="2">
        <v>14</v>
      </c>
      <c r="R126" s="2">
        <v>23</v>
      </c>
      <c r="S126" s="2">
        <v>65</v>
      </c>
      <c r="Z126" s="4">
        <f t="array" ref="Z126">LOOKUP(,-SEARCH(SMALL(IF($H126:$Y126&lt;&gt;"",--LEFTB($H126:$Y126,2)),COLUMN(B$1)/2),$H126:$Y126),$H126:$Y126)</f>
        <v>14</v>
      </c>
      <c r="AA126" s="5" t="str">
        <f t="shared" si="4"/>
        <v>2k</v>
      </c>
      <c r="AB126" s="4">
        <f t="array" ref="AB126">LOOKUP(,-SEARCH(SMALL(IF($H126:$Y126&lt;&gt;"",--LEFTB($H126:$Y126,2)),COLUMN(D$1)/2),$H126:$Y126),$H126:$Y126)</f>
        <v>23</v>
      </c>
      <c r="AC126" s="5" t="str">
        <f t="shared" si="5"/>
        <v>2k</v>
      </c>
      <c r="AD126" s="4">
        <f t="array" ref="AD126">LOOKUP(,-SEARCH(SMALL(IF($H126:$Y126&lt;&gt;"",--LEFTB($H126:$Y126,2)),COLUMN(F$1)/2),$H126:$Y126),$H126:$Y126)</f>
        <v>65</v>
      </c>
      <c r="AE126" s="5" t="str">
        <f t="shared" si="6"/>
        <v>2k</v>
      </c>
      <c r="AF126" s="4" t="e">
        <f t="array" ref="AF126">LOOKUP(,-SEARCH(SMALL(IF($H126:$Y126&lt;&gt;"",--LEFTB($H126:$Y126,2)),COLUMN(H$1)/2),$H126:$Y126),$H126:$Y126)</f>
        <v>#N/A</v>
      </c>
      <c r="AG126" s="5" t="e">
        <f t="shared" si="7"/>
        <v>#N/A</v>
      </c>
      <c r="AH126" s="4" t="e">
        <f t="array" ref="AH126">LOOKUP(,-SEARCH(SMALL(IF($H126:$Y126&lt;&gt;"",--LEFTB($H126:$Y126,2)),COLUMN(J$1)/2),$H126:$Y126),$H126:$Y126)</f>
        <v>#N/A</v>
      </c>
      <c r="AI126" s="5" t="e">
        <f t="shared" si="3"/>
        <v>#N/A</v>
      </c>
    </row>
    <row r="127" spans="1:35">
      <c r="A127" t="s">
        <v>647</v>
      </c>
      <c r="B127" t="s">
        <v>638</v>
      </c>
      <c r="C127" t="s">
        <v>202</v>
      </c>
      <c r="D127" t="s">
        <v>318</v>
      </c>
      <c r="E127" t="s">
        <v>648</v>
      </c>
      <c r="F127" t="s">
        <v>364</v>
      </c>
      <c r="G127" t="s">
        <v>649</v>
      </c>
      <c r="H127" s="6" t="s">
        <v>180</v>
      </c>
      <c r="Q127" s="2">
        <v>16</v>
      </c>
      <c r="R127" s="2">
        <v>44</v>
      </c>
      <c r="Z127" s="4">
        <f t="array" ref="Z127">LOOKUP(,-SEARCH(SMALL(IF($H127:$Y127&lt;&gt;"",--LEFTB($H127:$Y127,2)),COLUMN(B$1)/2),$H127:$Y127),$H127:$Y127)</f>
        <v>16</v>
      </c>
      <c r="AA127" s="5" t="str">
        <f t="shared" si="4"/>
        <v>2k</v>
      </c>
      <c r="AB127" s="4">
        <f t="array" ref="AB127">LOOKUP(,-SEARCH(SMALL(IF($H127:$Y127&lt;&gt;"",--LEFTB($H127:$Y127,2)),COLUMN(D$1)/2),$H127:$Y127),$H127:$Y127)</f>
        <v>44</v>
      </c>
      <c r="AC127" s="5" t="str">
        <f t="shared" si="5"/>
        <v>2k</v>
      </c>
      <c r="AD127" s="4" t="str">
        <f t="array" ref="AD127">LOOKUP(,-SEARCH(SMALL(IF($H127:$Y127&lt;&gt;"",--LEFTB($H127:$Y127,2)),COLUMN(F$1)/2),$H127:$Y127),$H127:$Y127)</f>
        <v>90+3</v>
      </c>
      <c r="AE127" s="5" t="str">
        <f t="shared" si="6"/>
        <v>1k</v>
      </c>
      <c r="AF127" s="4" t="e">
        <f t="array" ref="AF127">LOOKUP(,-SEARCH(SMALL(IF($H127:$Y127&lt;&gt;"",--LEFTB($H127:$Y127,2)),COLUMN(H$1)/2),$H127:$Y127),$H127:$Y127)</f>
        <v>#N/A</v>
      </c>
      <c r="AG127" s="5" t="e">
        <f t="shared" si="7"/>
        <v>#N/A</v>
      </c>
      <c r="AH127" s="4" t="e">
        <f t="array" ref="AH127">LOOKUP(,-SEARCH(SMALL(IF($H127:$Y127&lt;&gt;"",--LEFTB($H127:$Y127,2)),COLUMN(J$1)/2),$H127:$Y127),$H127:$Y127)</f>
        <v>#N/A</v>
      </c>
      <c r="AI127" s="5" t="e">
        <f t="shared" si="3"/>
        <v>#N/A</v>
      </c>
    </row>
    <row r="128" spans="1:35">
      <c r="A128" t="s">
        <v>650</v>
      </c>
      <c r="B128" t="s">
        <v>638</v>
      </c>
      <c r="C128" t="s">
        <v>202</v>
      </c>
      <c r="D128" t="s">
        <v>260</v>
      </c>
      <c r="E128" t="s">
        <v>651</v>
      </c>
      <c r="F128" t="s">
        <v>652</v>
      </c>
      <c r="G128" t="s">
        <v>220</v>
      </c>
      <c r="H128" s="6">
        <v>24</v>
      </c>
      <c r="I128" s="7">
        <v>34</v>
      </c>
      <c r="J128" s="7">
        <v>48</v>
      </c>
      <c r="Z128" s="4">
        <f t="array" ref="Z128">LOOKUP(,-SEARCH(SMALL(IF($H128:$Y128&lt;&gt;"",--LEFTB($H128:$Y128,2)),COLUMN(B$1)/2),$H128:$Y128),$H128:$Y128)</f>
        <v>24</v>
      </c>
      <c r="AA128" s="5" t="str">
        <f t="shared" si="4"/>
        <v>1k</v>
      </c>
      <c r="AB128" s="4">
        <f t="array" ref="AB128">LOOKUP(,-SEARCH(SMALL(IF($H128:$Y128&lt;&gt;"",--LEFTB($H128:$Y128,2)),COLUMN(D$1)/2),$H128:$Y128),$H128:$Y128)</f>
        <v>34</v>
      </c>
      <c r="AC128" s="5" t="str">
        <f t="shared" si="5"/>
        <v>1k</v>
      </c>
      <c r="AD128" s="4">
        <f t="array" ref="AD128">LOOKUP(,-SEARCH(SMALL(IF($H128:$Y128&lt;&gt;"",--LEFTB($H128:$Y128,2)),COLUMN(F$1)/2),$H128:$Y128),$H128:$Y128)</f>
        <v>48</v>
      </c>
      <c r="AE128" s="5" t="str">
        <f t="shared" si="6"/>
        <v>1k</v>
      </c>
      <c r="AF128" s="4" t="e">
        <f t="array" ref="AF128">LOOKUP(,-SEARCH(SMALL(IF($H128:$Y128&lt;&gt;"",--LEFTB($H128:$Y128,2)),COLUMN(H$1)/2),$H128:$Y128),$H128:$Y128)</f>
        <v>#N/A</v>
      </c>
      <c r="AG128" s="5" t="e">
        <f t="shared" si="7"/>
        <v>#N/A</v>
      </c>
      <c r="AH128" s="4" t="e">
        <f t="array" ref="AH128">LOOKUP(,-SEARCH(SMALL(IF($H128:$Y128&lt;&gt;"",--LEFTB($H128:$Y128,2)),COLUMN(J$1)/2),$H128:$Y128),$H128:$Y128)</f>
        <v>#N/A</v>
      </c>
      <c r="AI128" s="5" t="e">
        <f t="shared" si="3"/>
        <v>#N/A</v>
      </c>
    </row>
    <row r="129" spans="1:35">
      <c r="A129" t="s">
        <v>653</v>
      </c>
      <c r="B129" t="s">
        <v>638</v>
      </c>
      <c r="C129" t="s">
        <v>202</v>
      </c>
      <c r="D129" t="s">
        <v>318</v>
      </c>
      <c r="E129" t="s">
        <v>459</v>
      </c>
      <c r="F129" t="s">
        <v>654</v>
      </c>
      <c r="G129" t="s">
        <v>655</v>
      </c>
      <c r="H129" s="6" t="s">
        <v>176</v>
      </c>
      <c r="Q129" s="2">
        <v>69</v>
      </c>
      <c r="R129" s="2" t="s">
        <v>180</v>
      </c>
      <c r="Z129" s="4">
        <f t="array" ref="Z129">LOOKUP(,-SEARCH(SMALL(IF($H129:$Y129&lt;&gt;"",--LEFTB($H129:$Y129,2)),COLUMN(B$1)/2),$H129:$Y129),$H129:$Y129)</f>
        <v>69</v>
      </c>
      <c r="AA129" s="5" t="str">
        <f t="shared" si="4"/>
        <v>2k</v>
      </c>
      <c r="AB129" s="4" t="str">
        <f t="array" ref="AB129">LOOKUP(,-SEARCH(SMALL(IF($H129:$Y129&lt;&gt;"",--LEFTB($H129:$Y129,2)),COLUMN(D$1)/2),$H129:$Y129),$H129:$Y129)</f>
        <v>90+3</v>
      </c>
      <c r="AC129" s="5" t="str">
        <f t="shared" si="5"/>
        <v>2k</v>
      </c>
      <c r="AD129" s="4" t="str">
        <f t="array" ref="AD129">LOOKUP(,-SEARCH(SMALL(IF($H129:$Y129&lt;&gt;"",--LEFTB($H129:$Y129,2)),COLUMN(F$1)/2),$H129:$Y129),$H129:$Y129)</f>
        <v>90+3</v>
      </c>
      <c r="AE129" s="5" t="str">
        <f t="shared" si="6"/>
        <v>2k</v>
      </c>
      <c r="AF129" s="4" t="e">
        <f t="array" ref="AF129">LOOKUP(,-SEARCH(SMALL(IF($H129:$Y129&lt;&gt;"",--LEFTB($H129:$Y129,2)),COLUMN(H$1)/2),$H129:$Y129),$H129:$Y129)</f>
        <v>#N/A</v>
      </c>
      <c r="AG129" s="5" t="e">
        <f t="shared" si="7"/>
        <v>#N/A</v>
      </c>
      <c r="AH129" s="4" t="e">
        <f t="array" ref="AH129">LOOKUP(,-SEARCH(SMALL(IF($H129:$Y129&lt;&gt;"",--LEFTB($H129:$Y129,2)),COLUMN(J$1)/2),$H129:$Y129),$H129:$Y129)</f>
        <v>#N/A</v>
      </c>
      <c r="AI129" s="5" t="e">
        <f t="shared" si="3"/>
        <v>#N/A</v>
      </c>
    </row>
    <row r="130" spans="1:35">
      <c r="A130" t="s">
        <v>656</v>
      </c>
      <c r="B130" t="s">
        <v>638</v>
      </c>
      <c r="C130" t="s">
        <v>202</v>
      </c>
      <c r="D130" t="s">
        <v>250</v>
      </c>
      <c r="E130" t="s">
        <v>251</v>
      </c>
      <c r="F130" t="s">
        <v>657</v>
      </c>
      <c r="G130" t="s">
        <v>220</v>
      </c>
      <c r="H130" s="6">
        <v>65</v>
      </c>
      <c r="Z130" s="4">
        <f t="array" ref="Z130">LOOKUP(,-SEARCH(SMALL(IF($H130:$Y130&lt;&gt;"",--LEFTB($H130:$Y130,2)),COLUMN(B$1)/2),$H130:$Y130),$H130:$Y130)</f>
        <v>65</v>
      </c>
      <c r="AA130" s="5" t="str">
        <f t="shared" si="4"/>
        <v>1k</v>
      </c>
      <c r="AB130" s="4" t="e">
        <f t="array" ref="AB130">LOOKUP(,-SEARCH(SMALL(IF($H130:$Y130&lt;&gt;"",--LEFTB($H130:$Y130,2)),COLUMN(D$1)/2),$H130:$Y130),$H130:$Y130)</f>
        <v>#N/A</v>
      </c>
      <c r="AC130" s="5" t="e">
        <f t="shared" ref="AC130:AC193" si="8">IF(MATCH(AB130,$H130:$Y130,)&lt;10,$H$1,$Q$1)</f>
        <v>#N/A</v>
      </c>
      <c r="AD130" s="4" t="e">
        <f t="array" ref="AD130">LOOKUP(,-SEARCH(SMALL(IF($H130:$Y130&lt;&gt;"",--LEFTB($H130:$Y130,2)),COLUMN(F$1)/2),$H130:$Y130),$H130:$Y130)</f>
        <v>#N/A</v>
      </c>
      <c r="AE130" s="5" t="e">
        <f t="shared" ref="AE130:AE193" si="9">IF(MATCH(AD130,$H130:$Y130,)&lt;10,$H$1,$Q$1)</f>
        <v>#N/A</v>
      </c>
      <c r="AF130" s="4" t="e">
        <f t="array" ref="AF130">LOOKUP(,-SEARCH(SMALL(IF($H130:$Y130&lt;&gt;"",--LEFTB($H130:$Y130,2)),COLUMN(H$1)/2),$H130:$Y130),$H130:$Y130)</f>
        <v>#N/A</v>
      </c>
      <c r="AG130" s="5" t="e">
        <f t="shared" ref="AG130:AG193" si="10">IF(MATCH(AF130,$H130:$Y130,)&lt;10,$H$1,$Q$1)</f>
        <v>#N/A</v>
      </c>
      <c r="AH130" s="4" t="e">
        <f t="array" ref="AH130">LOOKUP(,-SEARCH(SMALL(IF($H130:$Y130&lt;&gt;"",--LEFTB($H130:$Y130,2)),COLUMN(J$1)/2),$H130:$Y130),$H130:$Y130)</f>
        <v>#N/A</v>
      </c>
      <c r="AI130" s="5" t="e">
        <f t="shared" si="3"/>
        <v>#N/A</v>
      </c>
    </row>
    <row r="131" spans="1:35">
      <c r="A131" t="s">
        <v>658</v>
      </c>
      <c r="B131" t="s">
        <v>659</v>
      </c>
      <c r="C131" t="s">
        <v>278</v>
      </c>
      <c r="D131" t="s">
        <v>230</v>
      </c>
      <c r="E131" t="s">
        <v>231</v>
      </c>
      <c r="F131" t="s">
        <v>220</v>
      </c>
      <c r="G131" t="s">
        <v>660</v>
      </c>
      <c r="Q131" s="2" t="s">
        <v>179</v>
      </c>
      <c r="R131" s="2" t="s">
        <v>183</v>
      </c>
      <c r="Z131" s="4" t="str">
        <f t="array" ref="Z131">LOOKUP(,-SEARCH(SMALL(IF($H131:$Y131&lt;&gt;"",--LEFTB($H131:$Y131,2)),COLUMN(B$1)/2),$H131:$Y131),$H131:$Y131)</f>
        <v>45+2</v>
      </c>
      <c r="AA131" s="5" t="str">
        <f t="shared" si="4"/>
        <v>2k</v>
      </c>
      <c r="AB131" s="4" t="str">
        <f t="array" ref="AB131">LOOKUP(,-SEARCH(SMALL(IF($H131:$Y131&lt;&gt;"",--LEFTB($H131:$Y131,2)),COLUMN(D$1)/2),$H131:$Y131),$H131:$Y131)</f>
        <v>90+7</v>
      </c>
      <c r="AC131" s="5" t="str">
        <f t="shared" si="8"/>
        <v>2k</v>
      </c>
      <c r="AD131" s="4" t="e">
        <f t="array" ref="AD131">LOOKUP(,-SEARCH(SMALL(IF($H131:$Y131&lt;&gt;"",--LEFTB($H131:$Y131,2)),COLUMN(F$1)/2),$H131:$Y131),$H131:$Y131)</f>
        <v>#N/A</v>
      </c>
      <c r="AE131" s="5" t="e">
        <f t="shared" si="9"/>
        <v>#N/A</v>
      </c>
      <c r="AF131" s="4" t="e">
        <f t="array" ref="AF131">LOOKUP(,-SEARCH(SMALL(IF($H131:$Y131&lt;&gt;"",--LEFTB($H131:$Y131,2)),COLUMN(H$1)/2),$H131:$Y131),$H131:$Y131)</f>
        <v>#N/A</v>
      </c>
      <c r="AG131" s="5" t="e">
        <f t="shared" si="10"/>
        <v>#N/A</v>
      </c>
      <c r="AH131" s="4" t="e">
        <f t="array" ref="AH131">LOOKUP(,-SEARCH(SMALL(IF($H131:$Y131&lt;&gt;"",--LEFTB($H131:$Y131,2)),COLUMN(J$1)/2),$H131:$Y131),$H131:$Y131)</f>
        <v>#N/A</v>
      </c>
      <c r="AI131" s="5" t="e">
        <f t="shared" si="3"/>
        <v>#N/A</v>
      </c>
    </row>
    <row r="132" spans="1:35">
      <c r="A132" t="s">
        <v>661</v>
      </c>
      <c r="B132" t="s">
        <v>662</v>
      </c>
      <c r="C132" t="s">
        <v>249</v>
      </c>
      <c r="D132" t="s">
        <v>234</v>
      </c>
      <c r="E132" t="s">
        <v>300</v>
      </c>
      <c r="F132" t="s">
        <v>663</v>
      </c>
      <c r="G132" t="s">
        <v>664</v>
      </c>
      <c r="H132" s="6">
        <v>28</v>
      </c>
      <c r="Q132" s="2">
        <v>22</v>
      </c>
      <c r="Z132" s="4">
        <f t="array" ref="Z132">LOOKUP(,-SEARCH(SMALL(IF($H132:$Y132&lt;&gt;"",--LEFTB($H132:$Y132,2)),COLUMN(B$1)/2),$H132:$Y132),$H132:$Y132)</f>
        <v>22</v>
      </c>
      <c r="AA132" s="5" t="str">
        <f t="shared" si="4"/>
        <v>2k</v>
      </c>
      <c r="AB132" s="4">
        <f t="array" ref="AB132">LOOKUP(,-SEARCH(SMALL(IF($H132:$Y132&lt;&gt;"",--LEFTB($H132:$Y132,2)),COLUMN(D$1)/2),$H132:$Y132),$H132:$Y132)</f>
        <v>28</v>
      </c>
      <c r="AC132" s="5" t="str">
        <f t="shared" si="8"/>
        <v>1k</v>
      </c>
      <c r="AD132" s="4" t="e">
        <f t="array" ref="AD132">LOOKUP(,-SEARCH(SMALL(IF($H132:$Y132&lt;&gt;"",--LEFTB($H132:$Y132,2)),COLUMN(F$1)/2),$H132:$Y132),$H132:$Y132)</f>
        <v>#N/A</v>
      </c>
      <c r="AE132" s="5" t="e">
        <f t="shared" si="9"/>
        <v>#N/A</v>
      </c>
      <c r="AF132" s="4" t="e">
        <f t="array" ref="AF132">LOOKUP(,-SEARCH(SMALL(IF($H132:$Y132&lt;&gt;"",--LEFTB($H132:$Y132,2)),COLUMN(H$1)/2),$H132:$Y132),$H132:$Y132)</f>
        <v>#N/A</v>
      </c>
      <c r="AG132" s="5" t="e">
        <f t="shared" si="10"/>
        <v>#N/A</v>
      </c>
      <c r="AH132" s="4" t="e">
        <f t="array" ref="AH132">LOOKUP(,-SEARCH(SMALL(IF($H132:$Y132&lt;&gt;"",--LEFTB($H132:$Y132,2)),COLUMN(J$1)/2),$H132:$Y132),$H132:$Y132)</f>
        <v>#N/A</v>
      </c>
      <c r="AI132" s="5" t="e">
        <f t="shared" si="3"/>
        <v>#N/A</v>
      </c>
    </row>
    <row r="133" spans="1:35">
      <c r="A133" t="s">
        <v>665</v>
      </c>
      <c r="B133" t="s">
        <v>666</v>
      </c>
      <c r="C133" t="s">
        <v>292</v>
      </c>
      <c r="D133" t="s">
        <v>293</v>
      </c>
      <c r="E133" t="s">
        <v>382</v>
      </c>
      <c r="F133" t="s">
        <v>220</v>
      </c>
      <c r="G133" t="s">
        <v>667</v>
      </c>
      <c r="Q133" s="2">
        <v>9</v>
      </c>
      <c r="Z133" s="4">
        <f t="array" ref="Z133">LOOKUP(,-SEARCH(SMALL(IF($H133:$Y133&lt;&gt;"",--LEFTB($H133:$Y133,2)),COLUMN(B$1)/2),$H133:$Y133),$H133:$Y133)</f>
        <v>9</v>
      </c>
      <c r="AA133" s="5" t="str">
        <f t="shared" si="4"/>
        <v>2k</v>
      </c>
      <c r="AB133" s="4" t="e">
        <f t="array" ref="AB133">LOOKUP(,-SEARCH(SMALL(IF($H133:$Y133&lt;&gt;"",--LEFTB($H133:$Y133,2)),COLUMN(D$1)/2),$H133:$Y133),$H133:$Y133)</f>
        <v>#N/A</v>
      </c>
      <c r="AC133" s="5" t="e">
        <f t="shared" si="8"/>
        <v>#N/A</v>
      </c>
      <c r="AD133" s="4" t="e">
        <f t="array" ref="AD133">LOOKUP(,-SEARCH(SMALL(IF($H133:$Y133&lt;&gt;"",--LEFTB($H133:$Y133,2)),COLUMN(F$1)/2),$H133:$Y133),$H133:$Y133)</f>
        <v>#N/A</v>
      </c>
      <c r="AE133" s="5" t="e">
        <f t="shared" si="9"/>
        <v>#N/A</v>
      </c>
      <c r="AF133" s="4" t="e">
        <f t="array" ref="AF133">LOOKUP(,-SEARCH(SMALL(IF($H133:$Y133&lt;&gt;"",--LEFTB($H133:$Y133,2)),COLUMN(H$1)/2),$H133:$Y133),$H133:$Y133)</f>
        <v>#N/A</v>
      </c>
      <c r="AG133" s="5" t="e">
        <f t="shared" si="10"/>
        <v>#N/A</v>
      </c>
      <c r="AH133" s="4" t="e">
        <f t="array" ref="AH133">LOOKUP(,-SEARCH(SMALL(IF($H133:$Y133&lt;&gt;"",--LEFTB($H133:$Y133,2)),COLUMN(J$1)/2),$H133:$Y133),$H133:$Y133)</f>
        <v>#N/A</v>
      </c>
      <c r="AI133" s="5" t="e">
        <f t="shared" si="3"/>
        <v>#N/A</v>
      </c>
    </row>
    <row r="134" spans="1:35">
      <c r="A134" t="s">
        <v>668</v>
      </c>
      <c r="B134" t="s">
        <v>666</v>
      </c>
      <c r="C134" t="s">
        <v>255</v>
      </c>
      <c r="D134" t="s">
        <v>332</v>
      </c>
      <c r="E134" t="s">
        <v>407</v>
      </c>
      <c r="F134" t="s">
        <v>669</v>
      </c>
      <c r="G134" t="s">
        <v>670</v>
      </c>
      <c r="H134" s="6">
        <v>1</v>
      </c>
      <c r="I134" s="7">
        <v>44</v>
      </c>
      <c r="J134" s="7">
        <v>61</v>
      </c>
      <c r="Q134" s="2">
        <v>11</v>
      </c>
      <c r="Z134" s="4">
        <f t="array" ref="Z134">LOOKUP(,-SEARCH(SMALL(IF($H134:$Y134&lt;&gt;"",--LEFTB($H134:$Y134,2)),COLUMN(B$1)/2),$H134:$Y134),$H134:$Y134)</f>
        <v>11</v>
      </c>
      <c r="AA134" s="5" t="str">
        <f t="shared" si="4"/>
        <v>2k</v>
      </c>
      <c r="AB134" s="4">
        <f t="array" ref="AB134">LOOKUP(,-SEARCH(SMALL(IF($H134:$Y134&lt;&gt;"",--LEFTB($H134:$Y134,2)),COLUMN(D$1)/2),$H134:$Y134),$H134:$Y134)</f>
        <v>11</v>
      </c>
      <c r="AC134" s="5" t="str">
        <f t="shared" si="8"/>
        <v>2k</v>
      </c>
      <c r="AD134" s="4">
        <f t="array" ref="AD134">LOOKUP(,-SEARCH(SMALL(IF($H134:$Y134&lt;&gt;"",--LEFTB($H134:$Y134,2)),COLUMN(F$1)/2),$H134:$Y134),$H134:$Y134)</f>
        <v>44</v>
      </c>
      <c r="AE134" s="5" t="str">
        <f t="shared" si="9"/>
        <v>1k</v>
      </c>
      <c r="AF134" s="4">
        <f t="array" ref="AF134">LOOKUP(,-SEARCH(SMALL(IF($H134:$Y134&lt;&gt;"",--LEFTB($H134:$Y134,2)),COLUMN(H$1)/2),$H134:$Y134),$H134:$Y134)</f>
        <v>61</v>
      </c>
      <c r="AG134" s="5" t="str">
        <f t="shared" si="10"/>
        <v>1k</v>
      </c>
      <c r="AH134" s="4" t="e">
        <f t="array" ref="AH134">LOOKUP(,-SEARCH(SMALL(IF($H134:$Y134&lt;&gt;"",--LEFTB($H134:$Y134,2)),COLUMN(J$1)/2),$H134:$Y134),$H134:$Y134)</f>
        <v>#N/A</v>
      </c>
      <c r="AI134" s="5" t="e">
        <f t="shared" si="3"/>
        <v>#N/A</v>
      </c>
    </row>
    <row r="135" spans="1:35">
      <c r="A135" t="s">
        <v>671</v>
      </c>
      <c r="B135" t="s">
        <v>672</v>
      </c>
      <c r="C135" t="s">
        <v>202</v>
      </c>
      <c r="D135" t="s">
        <v>223</v>
      </c>
      <c r="E135" t="s">
        <v>224</v>
      </c>
      <c r="Z135" s="4" t="e">
        <f t="array" ref="Z135">LOOKUP(,-SEARCH(SMALL(IF($H135:$Y135&lt;&gt;"",--LEFTB($H135:$Y135,2)),COLUMN(B$1)/2),$H135:$Y135),$H135:$Y135)</f>
        <v>#N/A</v>
      </c>
      <c r="AA135" s="5" t="e">
        <f t="shared" si="4"/>
        <v>#N/A</v>
      </c>
      <c r="AB135" s="4" t="e">
        <f t="array" ref="AB135">LOOKUP(,-SEARCH(SMALL(IF($H135:$Y135&lt;&gt;"",--LEFTB($H135:$Y135,2)),COLUMN(D$1)/2),$H135:$Y135),$H135:$Y135)</f>
        <v>#N/A</v>
      </c>
      <c r="AC135" s="5" t="e">
        <f t="shared" si="8"/>
        <v>#N/A</v>
      </c>
      <c r="AD135" s="4" t="e">
        <f t="array" ref="AD135">LOOKUP(,-SEARCH(SMALL(IF($H135:$Y135&lt;&gt;"",--LEFTB($H135:$Y135,2)),COLUMN(F$1)/2),$H135:$Y135),$H135:$Y135)</f>
        <v>#N/A</v>
      </c>
      <c r="AE135" s="5" t="e">
        <f t="shared" si="9"/>
        <v>#N/A</v>
      </c>
      <c r="AF135" s="4" t="e">
        <f t="array" ref="AF135">LOOKUP(,-SEARCH(SMALL(IF($H135:$Y135&lt;&gt;"",--LEFTB($H135:$Y135,2)),COLUMN(H$1)/2),$H135:$Y135),$H135:$Y135)</f>
        <v>#N/A</v>
      </c>
      <c r="AG135" s="5" t="e">
        <f t="shared" si="10"/>
        <v>#N/A</v>
      </c>
      <c r="AH135" s="4" t="e">
        <f t="array" ref="AH135">LOOKUP(,-SEARCH(SMALL(IF($H135:$Y135&lt;&gt;"",--LEFTB($H135:$Y135,2)),COLUMN(J$1)/2),$H135:$Y135),$H135:$Y135)</f>
        <v>#N/A</v>
      </c>
      <c r="AI135" s="5" t="e">
        <f t="shared" si="3"/>
        <v>#N/A</v>
      </c>
    </row>
    <row r="136" spans="1:35">
      <c r="A136" t="s">
        <v>673</v>
      </c>
      <c r="B136" t="s">
        <v>672</v>
      </c>
      <c r="C136" t="s">
        <v>202</v>
      </c>
      <c r="D136" t="s">
        <v>234</v>
      </c>
      <c r="E136" t="s">
        <v>507</v>
      </c>
      <c r="F136" t="s">
        <v>674</v>
      </c>
      <c r="G136" t="s">
        <v>675</v>
      </c>
      <c r="H136" s="6" t="s">
        <v>175</v>
      </c>
      <c r="Q136" s="2">
        <v>55</v>
      </c>
      <c r="Z136" s="4">
        <f t="array" ref="Z136">LOOKUP(,-SEARCH(SMALL(IF($H136:$Y136&lt;&gt;"",--LEFTB($H136:$Y136,2)),COLUMN(B$1)/2),$H136:$Y136),$H136:$Y136)</f>
        <v>55</v>
      </c>
      <c r="AA136" s="5" t="str">
        <f t="shared" si="4"/>
        <v>2k</v>
      </c>
      <c r="AB136" s="4" t="str">
        <f t="array" ref="AB136">LOOKUP(,-SEARCH(SMALL(IF($H136:$Y136&lt;&gt;"",--LEFTB($H136:$Y136,2)),COLUMN(D$1)/2),$H136:$Y136),$H136:$Y136)</f>
        <v>90+4</v>
      </c>
      <c r="AC136" s="5" t="str">
        <f t="shared" si="8"/>
        <v>1k</v>
      </c>
      <c r="AD136" s="4" t="e">
        <f t="array" ref="AD136">LOOKUP(,-SEARCH(SMALL(IF($H136:$Y136&lt;&gt;"",--LEFTB($H136:$Y136,2)),COLUMN(F$1)/2),$H136:$Y136),$H136:$Y136)</f>
        <v>#N/A</v>
      </c>
      <c r="AE136" s="5" t="e">
        <f t="shared" si="9"/>
        <v>#N/A</v>
      </c>
      <c r="AF136" s="4" t="e">
        <f t="array" ref="AF136">LOOKUP(,-SEARCH(SMALL(IF($H136:$Y136&lt;&gt;"",--LEFTB($H136:$Y136,2)),COLUMN(H$1)/2),$H136:$Y136),$H136:$Y136)</f>
        <v>#N/A</v>
      </c>
      <c r="AG136" s="5" t="e">
        <f t="shared" si="10"/>
        <v>#N/A</v>
      </c>
      <c r="AH136" s="4" t="e">
        <f t="array" ref="AH136">LOOKUP(,-SEARCH(SMALL(IF($H136:$Y136&lt;&gt;"",--LEFTB($H136:$Y136,2)),COLUMN(J$1)/2),$H136:$Y136),$H136:$Y136)</f>
        <v>#N/A</v>
      </c>
      <c r="AI136" s="5" t="e">
        <f t="shared" si="3"/>
        <v>#N/A</v>
      </c>
    </row>
    <row r="137" spans="1:35">
      <c r="A137" t="s">
        <v>676</v>
      </c>
      <c r="B137" t="s">
        <v>672</v>
      </c>
      <c r="C137" t="s">
        <v>272</v>
      </c>
      <c r="D137" t="s">
        <v>226</v>
      </c>
      <c r="E137" t="s">
        <v>227</v>
      </c>
      <c r="F137" t="s">
        <v>677</v>
      </c>
      <c r="G137" t="s">
        <v>220</v>
      </c>
      <c r="H137" s="6">
        <v>5</v>
      </c>
      <c r="I137" s="7">
        <v>46</v>
      </c>
      <c r="Z137" s="4">
        <f t="array" ref="Z137">LOOKUP(,-SEARCH(SMALL(IF($H137:$Y137&lt;&gt;"",--LEFTB($H137:$Y137,2)),COLUMN(B$1)/2),$H137:$Y137),$H137:$Y137)</f>
        <v>5</v>
      </c>
      <c r="AA137" s="5" t="str">
        <f t="shared" si="4"/>
        <v>1k</v>
      </c>
      <c r="AB137" s="4">
        <f t="array" ref="AB137">LOOKUP(,-SEARCH(SMALL(IF($H137:$Y137&lt;&gt;"",--LEFTB($H137:$Y137,2)),COLUMN(D$1)/2),$H137:$Y137),$H137:$Y137)</f>
        <v>46</v>
      </c>
      <c r="AC137" s="5" t="str">
        <f t="shared" si="8"/>
        <v>1k</v>
      </c>
      <c r="AD137" s="4" t="e">
        <f t="array" ref="AD137">LOOKUP(,-SEARCH(SMALL(IF($H137:$Y137&lt;&gt;"",--LEFTB($H137:$Y137,2)),COLUMN(F$1)/2),$H137:$Y137),$H137:$Y137)</f>
        <v>#N/A</v>
      </c>
      <c r="AE137" s="5" t="e">
        <f t="shared" si="9"/>
        <v>#N/A</v>
      </c>
      <c r="AF137" s="4" t="e">
        <f t="array" ref="AF137">LOOKUP(,-SEARCH(SMALL(IF($H137:$Y137&lt;&gt;"",--LEFTB($H137:$Y137,2)),COLUMN(H$1)/2),$H137:$Y137),$H137:$Y137)</f>
        <v>#N/A</v>
      </c>
      <c r="AG137" s="5" t="e">
        <f t="shared" si="10"/>
        <v>#N/A</v>
      </c>
      <c r="AH137" s="4" t="e">
        <f t="array" ref="AH137">LOOKUP(,-SEARCH(SMALL(IF($H137:$Y137&lt;&gt;"",--LEFTB($H137:$Y137,2)),COLUMN(J$1)/2),$H137:$Y137),$H137:$Y137)</f>
        <v>#N/A</v>
      </c>
      <c r="AI137" s="5" t="e">
        <f t="shared" si="3"/>
        <v>#N/A</v>
      </c>
    </row>
    <row r="138" spans="1:35">
      <c r="A138" t="s">
        <v>678</v>
      </c>
      <c r="B138" t="s">
        <v>672</v>
      </c>
      <c r="C138" t="s">
        <v>202</v>
      </c>
      <c r="D138" t="s">
        <v>324</v>
      </c>
      <c r="E138" t="s">
        <v>581</v>
      </c>
      <c r="F138" t="s">
        <v>679</v>
      </c>
      <c r="G138" t="s">
        <v>220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  <c r="Z138" s="4">
        <f t="array" ref="Z138">LOOKUP(,-SEARCH(SMALL(IF($H138:$Y138&lt;&gt;"",--LEFTB($H138:$Y138,2)),COLUMN(B$1)/2),$H138:$Y138),$H138:$Y138)</f>
        <v>16</v>
      </c>
      <c r="AA138" s="5" t="str">
        <f t="shared" si="4"/>
        <v>1k</v>
      </c>
      <c r="AB138" s="4" t="str">
        <f t="array" ref="AB138">LOOKUP(,-SEARCH(SMALL(IF($H138:$Y138&lt;&gt;"",--LEFTB($H138:$Y138,2)),COLUMN(D$1)/2),$H138:$Y138),$H138:$Y138)</f>
        <v>45+1</v>
      </c>
      <c r="AC138" s="5" t="str">
        <f t="shared" si="8"/>
        <v>1k</v>
      </c>
      <c r="AD138" s="4">
        <f t="array" ref="AD138">LOOKUP(,-SEARCH(SMALL(IF($H138:$Y138&lt;&gt;"",--LEFTB($H138:$Y138,2)),COLUMN(F$1)/2),$H138:$Y138),$H138:$Y138)</f>
        <v>66</v>
      </c>
      <c r="AE138" s="5" t="str">
        <f t="shared" si="9"/>
        <v>1k</v>
      </c>
      <c r="AF138" s="4">
        <f t="array" ref="AF138">LOOKUP(,-SEARCH(SMALL(IF($H138:$Y138&lt;&gt;"",--LEFTB($H138:$Y138,2)),COLUMN(H$1)/2),$H138:$Y138),$H138:$Y138)</f>
        <v>69</v>
      </c>
      <c r="AG138" s="5" t="str">
        <f t="shared" si="10"/>
        <v>1k</v>
      </c>
      <c r="AH138" s="4">
        <f t="array" ref="AH138">LOOKUP(,-SEARCH(SMALL(IF($H138:$Y138&lt;&gt;"",--LEFTB($H138:$Y138,2)),COLUMN(J$1)/2),$H138:$Y138),$H138:$Y138)</f>
        <v>86</v>
      </c>
      <c r="AI138" s="5" t="str">
        <f t="shared" si="3"/>
        <v>1k</v>
      </c>
    </row>
    <row r="139" spans="1:35">
      <c r="A139" t="s">
        <v>680</v>
      </c>
      <c r="B139" t="s">
        <v>672</v>
      </c>
      <c r="C139" t="s">
        <v>202</v>
      </c>
      <c r="D139" t="s">
        <v>226</v>
      </c>
      <c r="E139" t="s">
        <v>227</v>
      </c>
      <c r="F139" t="s">
        <v>681</v>
      </c>
      <c r="G139" t="s">
        <v>220</v>
      </c>
      <c r="H139" s="6">
        <v>25</v>
      </c>
      <c r="I139" s="7">
        <v>87</v>
      </c>
      <c r="Z139" s="4">
        <f t="array" ref="Z139">LOOKUP(,-SEARCH(SMALL(IF($H139:$Y139&lt;&gt;"",--LEFTB($H139:$Y139,2)),COLUMN(B$1)/2),$H139:$Y139),$H139:$Y139)</f>
        <v>25</v>
      </c>
      <c r="AA139" s="5" t="str">
        <f t="shared" si="4"/>
        <v>1k</v>
      </c>
      <c r="AB139" s="4">
        <f t="array" ref="AB139">LOOKUP(,-SEARCH(SMALL(IF($H139:$Y139&lt;&gt;"",--LEFTB($H139:$Y139,2)),COLUMN(D$1)/2),$H139:$Y139),$H139:$Y139)</f>
        <v>87</v>
      </c>
      <c r="AC139" s="5" t="str">
        <f t="shared" si="8"/>
        <v>1k</v>
      </c>
      <c r="AD139" s="4" t="e">
        <f t="array" ref="AD139">LOOKUP(,-SEARCH(SMALL(IF($H139:$Y139&lt;&gt;"",--LEFTB($H139:$Y139,2)),COLUMN(F$1)/2),$H139:$Y139),$H139:$Y139)</f>
        <v>#N/A</v>
      </c>
      <c r="AE139" s="5" t="e">
        <f t="shared" si="9"/>
        <v>#N/A</v>
      </c>
      <c r="AF139" s="4" t="e">
        <f t="array" ref="AF139">LOOKUP(,-SEARCH(SMALL(IF($H139:$Y139&lt;&gt;"",--LEFTB($H139:$Y139,2)),COLUMN(H$1)/2),$H139:$Y139),$H139:$Y139)</f>
        <v>#N/A</v>
      </c>
      <c r="AG139" s="5" t="e">
        <f t="shared" si="10"/>
        <v>#N/A</v>
      </c>
      <c r="AH139" s="4" t="e">
        <f t="array" ref="AH139">LOOKUP(,-SEARCH(SMALL(IF($H139:$Y139&lt;&gt;"",--LEFTB($H139:$Y139,2)),COLUMN(J$1)/2),$H139:$Y139),$H139:$Y139)</f>
        <v>#N/A</v>
      </c>
      <c r="AI139" s="5" t="e">
        <f t="shared" si="3"/>
        <v>#N/A</v>
      </c>
    </row>
    <row r="140" spans="1:35">
      <c r="A140" t="s">
        <v>682</v>
      </c>
      <c r="B140" t="s">
        <v>672</v>
      </c>
      <c r="C140" t="s">
        <v>202</v>
      </c>
      <c r="D140" t="s">
        <v>208</v>
      </c>
      <c r="E140" t="s">
        <v>423</v>
      </c>
      <c r="F140" t="s">
        <v>683</v>
      </c>
      <c r="G140" t="s">
        <v>684</v>
      </c>
      <c r="H140" s="6">
        <v>27</v>
      </c>
      <c r="Q140" s="2">
        <v>7</v>
      </c>
      <c r="R140" s="2">
        <v>45</v>
      </c>
      <c r="S140" s="2">
        <v>66</v>
      </c>
      <c r="Z140" s="4">
        <f t="array" ref="Z140">LOOKUP(,-SEARCH(SMALL(IF($H140:$Y140&lt;&gt;"",--LEFTB($H140:$Y140,2)),COLUMN(B$1)/2),$H140:$Y140),$H140:$Y140)</f>
        <v>7</v>
      </c>
      <c r="AA140" s="5" t="str">
        <f t="shared" si="4"/>
        <v>2k</v>
      </c>
      <c r="AB140" s="4">
        <f t="array" ref="AB140">LOOKUP(,-SEARCH(SMALL(IF($H140:$Y140&lt;&gt;"",--LEFTB($H140:$Y140,2)),COLUMN(D$1)/2),$H140:$Y140),$H140:$Y140)</f>
        <v>27</v>
      </c>
      <c r="AC140" s="5" t="str">
        <f t="shared" si="8"/>
        <v>1k</v>
      </c>
      <c r="AD140" s="4">
        <f t="array" ref="AD140">LOOKUP(,-SEARCH(SMALL(IF($H140:$Y140&lt;&gt;"",--LEFTB($H140:$Y140,2)),COLUMN(F$1)/2),$H140:$Y140),$H140:$Y140)</f>
        <v>45</v>
      </c>
      <c r="AE140" s="5" t="str">
        <f t="shared" si="9"/>
        <v>2k</v>
      </c>
      <c r="AF140" s="4">
        <f t="array" ref="AF140">LOOKUP(,-SEARCH(SMALL(IF($H140:$Y140&lt;&gt;"",--LEFTB($H140:$Y140,2)),COLUMN(H$1)/2),$H140:$Y140),$H140:$Y140)</f>
        <v>66</v>
      </c>
      <c r="AG140" s="5" t="str">
        <f t="shared" si="10"/>
        <v>2k</v>
      </c>
      <c r="AH140" s="4" t="e">
        <f t="array" ref="AH140">LOOKUP(,-SEARCH(SMALL(IF($H140:$Y140&lt;&gt;"",--LEFTB($H140:$Y140,2)),COLUMN(J$1)/2),$H140:$Y140),$H140:$Y140)</f>
        <v>#N/A</v>
      </c>
      <c r="AI140" s="5" t="e">
        <f t="shared" si="3"/>
        <v>#N/A</v>
      </c>
    </row>
    <row r="141" spans="1:35">
      <c r="A141" t="s">
        <v>685</v>
      </c>
      <c r="B141" t="s">
        <v>672</v>
      </c>
      <c r="C141" t="s">
        <v>269</v>
      </c>
      <c r="D141" t="s">
        <v>250</v>
      </c>
      <c r="E141" t="s">
        <v>251</v>
      </c>
      <c r="F141" t="s">
        <v>686</v>
      </c>
      <c r="G141" t="s">
        <v>220</v>
      </c>
      <c r="H141" s="6">
        <v>83</v>
      </c>
      <c r="Z141" s="4">
        <f t="array" ref="Z141">LOOKUP(,-SEARCH(SMALL(IF($H141:$Y141&lt;&gt;"",--LEFTB($H141:$Y141,2)),COLUMN(B$1)/2),$H141:$Y141),$H141:$Y141)</f>
        <v>83</v>
      </c>
      <c r="AA141" s="5" t="str">
        <f t="shared" si="4"/>
        <v>1k</v>
      </c>
      <c r="AB141" s="4" t="e">
        <f t="array" ref="AB141">LOOKUP(,-SEARCH(SMALL(IF($H141:$Y141&lt;&gt;"",--LEFTB($H141:$Y141,2)),COLUMN(D$1)/2),$H141:$Y141),$H141:$Y141)</f>
        <v>#N/A</v>
      </c>
      <c r="AC141" s="5" t="e">
        <f t="shared" si="8"/>
        <v>#N/A</v>
      </c>
      <c r="AD141" s="4" t="e">
        <f t="array" ref="AD141">LOOKUP(,-SEARCH(SMALL(IF($H141:$Y141&lt;&gt;"",--LEFTB($H141:$Y141,2)),COLUMN(F$1)/2),$H141:$Y141),$H141:$Y141)</f>
        <v>#N/A</v>
      </c>
      <c r="AE141" s="5" t="e">
        <f t="shared" si="9"/>
        <v>#N/A</v>
      </c>
      <c r="AF141" s="4" t="e">
        <f t="array" ref="AF141">LOOKUP(,-SEARCH(SMALL(IF($H141:$Y141&lt;&gt;"",--LEFTB($H141:$Y141,2)),COLUMN(H$1)/2),$H141:$Y141),$H141:$Y141)</f>
        <v>#N/A</v>
      </c>
      <c r="AG141" s="5" t="e">
        <f t="shared" si="10"/>
        <v>#N/A</v>
      </c>
      <c r="AH141" s="4" t="e">
        <f t="array" ref="AH141">LOOKUP(,-SEARCH(SMALL(IF($H141:$Y141&lt;&gt;"",--LEFTB($H141:$Y141,2)),COLUMN(J$1)/2),$H141:$Y141),$H141:$Y141)</f>
        <v>#N/A</v>
      </c>
      <c r="AI141" s="5" t="e">
        <f t="shared" si="3"/>
        <v>#N/A</v>
      </c>
    </row>
    <row r="142" spans="1:35">
      <c r="A142" t="s">
        <v>687</v>
      </c>
      <c r="B142" t="s">
        <v>688</v>
      </c>
      <c r="C142" t="s">
        <v>278</v>
      </c>
      <c r="D142" t="s">
        <v>357</v>
      </c>
      <c r="E142" t="s">
        <v>689</v>
      </c>
      <c r="F142" t="s">
        <v>690</v>
      </c>
      <c r="G142" t="s">
        <v>220</v>
      </c>
      <c r="H142" s="6">
        <v>47</v>
      </c>
      <c r="I142" s="7">
        <v>63</v>
      </c>
      <c r="J142" s="7">
        <v>74</v>
      </c>
      <c r="K142" s="7" t="s">
        <v>177</v>
      </c>
      <c r="Z142" s="4">
        <f t="array" ref="Z142">LOOKUP(,-SEARCH(SMALL(IF($H142:$Y142&lt;&gt;"",--LEFTB($H142:$Y142,2)),COLUMN(B$1)/2),$H142:$Y142),$H142:$Y142)</f>
        <v>47</v>
      </c>
      <c r="AA142" s="5" t="str">
        <f t="shared" si="4"/>
        <v>1k</v>
      </c>
      <c r="AB142" s="4">
        <f t="array" ref="AB142">LOOKUP(,-SEARCH(SMALL(IF($H142:$Y142&lt;&gt;"",--LEFTB($H142:$Y142,2)),COLUMN(D$1)/2),$H142:$Y142),$H142:$Y142)</f>
        <v>63</v>
      </c>
      <c r="AC142" s="5" t="str">
        <f t="shared" si="8"/>
        <v>1k</v>
      </c>
      <c r="AD142" s="4">
        <f t="array" ref="AD142">LOOKUP(,-SEARCH(SMALL(IF($H142:$Y142&lt;&gt;"",--LEFTB($H142:$Y142,2)),COLUMN(F$1)/2),$H142:$Y142),$H142:$Y142)</f>
        <v>74</v>
      </c>
      <c r="AE142" s="5" t="str">
        <f t="shared" si="9"/>
        <v>1k</v>
      </c>
      <c r="AF142" s="4" t="str">
        <f t="array" ref="AF142">LOOKUP(,-SEARCH(SMALL(IF($H142:$Y142&lt;&gt;"",--LEFTB($H142:$Y142,2)),COLUMN(H$1)/2),$H142:$Y142),$H142:$Y142)</f>
        <v>90+5</v>
      </c>
      <c r="AG142" s="5" t="str">
        <f t="shared" si="10"/>
        <v>1k</v>
      </c>
      <c r="AH142" s="4" t="e">
        <f t="array" ref="AH142">LOOKUP(,-SEARCH(SMALL(IF($H142:$Y142&lt;&gt;"",--LEFTB($H142:$Y142,2)),COLUMN(J$1)/2),$H142:$Y142),$H142:$Y142)</f>
        <v>#N/A</v>
      </c>
      <c r="AI142" s="5" t="e">
        <f t="shared" si="3"/>
        <v>#N/A</v>
      </c>
    </row>
    <row r="143" spans="1:35">
      <c r="A143" t="s">
        <v>691</v>
      </c>
      <c r="B143" t="s">
        <v>688</v>
      </c>
      <c r="C143" t="s">
        <v>249</v>
      </c>
      <c r="D143" t="s">
        <v>234</v>
      </c>
      <c r="E143" t="s">
        <v>300</v>
      </c>
      <c r="F143" t="s">
        <v>692</v>
      </c>
      <c r="G143" t="s">
        <v>693</v>
      </c>
      <c r="H143" s="6">
        <v>3</v>
      </c>
      <c r="Q143" s="2" t="s">
        <v>179</v>
      </c>
      <c r="Z143" s="4">
        <f t="array" ref="Z143">LOOKUP(,-SEARCH(SMALL(IF($H143:$Y143&lt;&gt;"",--LEFTB($H143:$Y143,2)),COLUMN(B$1)/2),$H143:$Y143),$H143:$Y143)</f>
        <v>3</v>
      </c>
      <c r="AA143" s="5" t="str">
        <f t="shared" si="4"/>
        <v>1k</v>
      </c>
      <c r="AB143" s="4" t="str">
        <f t="array" ref="AB143">LOOKUP(,-SEARCH(SMALL(IF($H143:$Y143&lt;&gt;"",--LEFTB($H143:$Y143,2)),COLUMN(D$1)/2),$H143:$Y143),$H143:$Y143)</f>
        <v>45+2</v>
      </c>
      <c r="AC143" s="5" t="str">
        <f t="shared" si="8"/>
        <v>2k</v>
      </c>
      <c r="AD143" s="4" t="e">
        <f t="array" ref="AD143">LOOKUP(,-SEARCH(SMALL(IF($H143:$Y143&lt;&gt;"",--LEFTB($H143:$Y143,2)),COLUMN(F$1)/2),$H143:$Y143),$H143:$Y143)</f>
        <v>#N/A</v>
      </c>
      <c r="AE143" s="5" t="e">
        <f t="shared" si="9"/>
        <v>#N/A</v>
      </c>
      <c r="AF143" s="4" t="e">
        <f t="array" ref="AF143">LOOKUP(,-SEARCH(SMALL(IF($H143:$Y143&lt;&gt;"",--LEFTB($H143:$Y143,2)),COLUMN(H$1)/2),$H143:$Y143),$H143:$Y143)</f>
        <v>#N/A</v>
      </c>
      <c r="AG143" s="5" t="e">
        <f t="shared" si="10"/>
        <v>#N/A</v>
      </c>
      <c r="AH143" s="4" t="e">
        <f t="array" ref="AH143">LOOKUP(,-SEARCH(SMALL(IF($H143:$Y143&lt;&gt;"",--LEFTB($H143:$Y143,2)),COLUMN(J$1)/2),$H143:$Y143),$H143:$Y143)</f>
        <v>#N/A</v>
      </c>
      <c r="AI143" s="5" t="e">
        <f t="shared" si="3"/>
        <v>#N/A</v>
      </c>
    </row>
    <row r="144" spans="1:35">
      <c r="A144" t="s">
        <v>694</v>
      </c>
      <c r="B144" t="s">
        <v>688</v>
      </c>
      <c r="C144" t="s">
        <v>278</v>
      </c>
      <c r="D144" t="s">
        <v>234</v>
      </c>
      <c r="E144" t="s">
        <v>264</v>
      </c>
      <c r="F144" t="s">
        <v>695</v>
      </c>
      <c r="G144" t="s">
        <v>696</v>
      </c>
      <c r="H144" s="6">
        <v>77</v>
      </c>
      <c r="Q144" s="2">
        <v>41</v>
      </c>
      <c r="Z144" s="4">
        <f t="array" ref="Z144">LOOKUP(,-SEARCH(SMALL(IF($H144:$Y144&lt;&gt;"",--LEFTB($H144:$Y144,2)),COLUMN(B$1)/2),$H144:$Y144),$H144:$Y144)</f>
        <v>41</v>
      </c>
      <c r="AA144" s="5" t="str">
        <f t="shared" si="4"/>
        <v>2k</v>
      </c>
      <c r="AB144" s="4">
        <f t="array" ref="AB144">LOOKUP(,-SEARCH(SMALL(IF($H144:$Y144&lt;&gt;"",--LEFTB($H144:$Y144,2)),COLUMN(D$1)/2),$H144:$Y144),$H144:$Y144)</f>
        <v>77</v>
      </c>
      <c r="AC144" s="5" t="str">
        <f t="shared" si="8"/>
        <v>1k</v>
      </c>
      <c r="AD144" s="4" t="e">
        <f t="array" ref="AD144">LOOKUP(,-SEARCH(SMALL(IF($H144:$Y144&lt;&gt;"",--LEFTB($H144:$Y144,2)),COLUMN(F$1)/2),$H144:$Y144),$H144:$Y144)</f>
        <v>#N/A</v>
      </c>
      <c r="AE144" s="5" t="e">
        <f t="shared" si="9"/>
        <v>#N/A</v>
      </c>
      <c r="AF144" s="4" t="e">
        <f t="array" ref="AF144">LOOKUP(,-SEARCH(SMALL(IF($H144:$Y144&lt;&gt;"",--LEFTB($H144:$Y144,2)),COLUMN(H$1)/2),$H144:$Y144),$H144:$Y144)</f>
        <v>#N/A</v>
      </c>
      <c r="AG144" s="5" t="e">
        <f t="shared" si="10"/>
        <v>#N/A</v>
      </c>
      <c r="AH144" s="4" t="e">
        <f t="array" ref="AH144">LOOKUP(,-SEARCH(SMALL(IF($H144:$Y144&lt;&gt;"",--LEFTB($H144:$Y144,2)),COLUMN(J$1)/2),$H144:$Y144),$H144:$Y144)</f>
        <v>#N/A</v>
      </c>
      <c r="AI144" s="5" t="e">
        <f t="shared" si="3"/>
        <v>#N/A</v>
      </c>
    </row>
    <row r="145" spans="1:35">
      <c r="A145" t="s">
        <v>697</v>
      </c>
      <c r="B145" t="s">
        <v>688</v>
      </c>
      <c r="C145" t="s">
        <v>249</v>
      </c>
      <c r="D145" t="s">
        <v>402</v>
      </c>
      <c r="E145" t="s">
        <v>537</v>
      </c>
      <c r="F145" t="s">
        <v>698</v>
      </c>
      <c r="G145" t="s">
        <v>699</v>
      </c>
      <c r="H145" s="6">
        <v>80</v>
      </c>
      <c r="I145" s="7">
        <v>87</v>
      </c>
      <c r="Q145" s="2">
        <v>38</v>
      </c>
      <c r="Z145" s="4">
        <f t="array" ref="Z145">LOOKUP(,-SEARCH(SMALL(IF($H145:$Y145&lt;&gt;"",--LEFTB($H145:$Y145,2)),COLUMN(B$1)/2),$H145:$Y145),$H145:$Y145)</f>
        <v>38</v>
      </c>
      <c r="AA145" s="5" t="str">
        <f t="shared" si="4"/>
        <v>2k</v>
      </c>
      <c r="AB145" s="4">
        <f t="array" ref="AB145">LOOKUP(,-SEARCH(SMALL(IF($H145:$Y145&lt;&gt;"",--LEFTB($H145:$Y145,2)),COLUMN(D$1)/2),$H145:$Y145),$H145:$Y145)</f>
        <v>80</v>
      </c>
      <c r="AC145" s="5" t="str">
        <f t="shared" si="8"/>
        <v>1k</v>
      </c>
      <c r="AD145" s="4">
        <f t="array" ref="AD145">LOOKUP(,-SEARCH(SMALL(IF($H145:$Y145&lt;&gt;"",--LEFTB($H145:$Y145,2)),COLUMN(F$1)/2),$H145:$Y145),$H145:$Y145)</f>
        <v>87</v>
      </c>
      <c r="AE145" s="5" t="str">
        <f t="shared" si="9"/>
        <v>1k</v>
      </c>
      <c r="AF145" s="4" t="e">
        <f t="array" ref="AF145">LOOKUP(,-SEARCH(SMALL(IF($H145:$Y145&lt;&gt;"",--LEFTB($H145:$Y145,2)),COLUMN(H$1)/2),$H145:$Y145),$H145:$Y145)</f>
        <v>#N/A</v>
      </c>
      <c r="AG145" s="5" t="e">
        <f t="shared" si="10"/>
        <v>#N/A</v>
      </c>
      <c r="AH145" s="4" t="e">
        <f t="array" ref="AH145">LOOKUP(,-SEARCH(SMALL(IF($H145:$Y145&lt;&gt;"",--LEFTB($H145:$Y145,2)),COLUMN(J$1)/2),$H145:$Y145),$H145:$Y145)</f>
        <v>#N/A</v>
      </c>
      <c r="AI145" s="5" t="e">
        <f t="shared" si="3"/>
        <v>#N/A</v>
      </c>
    </row>
    <row r="146" spans="1:35">
      <c r="A146" t="s">
        <v>700</v>
      </c>
      <c r="B146" t="s">
        <v>701</v>
      </c>
      <c r="C146" t="s">
        <v>278</v>
      </c>
      <c r="D146" t="s">
        <v>402</v>
      </c>
      <c r="E146" t="s">
        <v>608</v>
      </c>
      <c r="F146" t="s">
        <v>702</v>
      </c>
      <c r="G146" t="s">
        <v>703</v>
      </c>
      <c r="H146" s="6">
        <v>66</v>
      </c>
      <c r="I146" s="7">
        <v>83</v>
      </c>
      <c r="Q146" s="2" t="s">
        <v>180</v>
      </c>
      <c r="Z146" s="4">
        <f t="array" ref="Z146">LOOKUP(,-SEARCH(SMALL(IF($H146:$Y146&lt;&gt;"",--LEFTB($H146:$Y146,2)),COLUMN(B$1)/2),$H146:$Y146),$H146:$Y146)</f>
        <v>66</v>
      </c>
      <c r="AA146" s="5" t="str">
        <f t="shared" si="4"/>
        <v>1k</v>
      </c>
      <c r="AB146" s="4">
        <f t="array" ref="AB146">LOOKUP(,-SEARCH(SMALL(IF($H146:$Y146&lt;&gt;"",--LEFTB($H146:$Y146,2)),COLUMN(D$1)/2),$H146:$Y146),$H146:$Y146)</f>
        <v>83</v>
      </c>
      <c r="AC146" s="5" t="str">
        <f t="shared" si="8"/>
        <v>1k</v>
      </c>
      <c r="AD146" s="4" t="str">
        <f t="array" ref="AD146">LOOKUP(,-SEARCH(SMALL(IF($H146:$Y146&lt;&gt;"",--LEFTB($H146:$Y146,2)),COLUMN(F$1)/2),$H146:$Y146),$H146:$Y146)</f>
        <v>90+3</v>
      </c>
      <c r="AE146" s="5" t="str">
        <f t="shared" si="9"/>
        <v>2k</v>
      </c>
      <c r="AF146" s="4" t="e">
        <f t="array" ref="AF146">LOOKUP(,-SEARCH(SMALL(IF($H146:$Y146&lt;&gt;"",--LEFTB($H146:$Y146,2)),COLUMN(H$1)/2),$H146:$Y146),$H146:$Y146)</f>
        <v>#N/A</v>
      </c>
      <c r="AG146" s="5" t="e">
        <f t="shared" si="10"/>
        <v>#N/A</v>
      </c>
      <c r="AH146" s="4" t="e">
        <f t="array" ref="AH146">LOOKUP(,-SEARCH(SMALL(IF($H146:$Y146&lt;&gt;"",--LEFTB($H146:$Y146,2)),COLUMN(J$1)/2),$H146:$Y146),$H146:$Y146)</f>
        <v>#N/A</v>
      </c>
      <c r="AI146" s="5" t="e">
        <f t="shared" si="3"/>
        <v>#N/A</v>
      </c>
    </row>
    <row r="147" spans="1:35">
      <c r="A147" t="s">
        <v>704</v>
      </c>
      <c r="B147" t="s">
        <v>701</v>
      </c>
      <c r="C147" t="s">
        <v>278</v>
      </c>
      <c r="D147" t="s">
        <v>511</v>
      </c>
      <c r="E147" t="s">
        <v>705</v>
      </c>
      <c r="F147" t="s">
        <v>706</v>
      </c>
      <c r="G147" t="s">
        <v>707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4">
        <f t="array" ref="Z147">LOOKUP(,-SEARCH(SMALL(IF($H147:$Y147&lt;&gt;"",--LEFTB($H147:$Y147,2)),COLUMN(B$1)/2),$H147:$Y147),$H147:$Y147)</f>
        <v>3</v>
      </c>
      <c r="AA147" s="5" t="str">
        <f t="shared" si="4"/>
        <v>2k</v>
      </c>
      <c r="AB147" s="4">
        <f t="array" ref="AB147">LOOKUP(,-SEARCH(SMALL(IF($H147:$Y147&lt;&gt;"",--LEFTB($H147:$Y147,2)),COLUMN(D$1)/2),$H147:$Y147),$H147:$Y147)</f>
        <v>17</v>
      </c>
      <c r="AC147" s="5" t="str">
        <f t="shared" si="8"/>
        <v>2k</v>
      </c>
      <c r="AD147" s="4">
        <f t="array" ref="AD147">LOOKUP(,-SEARCH(SMALL(IF($H147:$Y147&lt;&gt;"",--LEFTB($H147:$Y147,2)),COLUMN(F$1)/2),$H147:$Y147),$H147:$Y147)</f>
        <v>47</v>
      </c>
      <c r="AE147" s="5" t="str">
        <f t="shared" si="9"/>
        <v>1k</v>
      </c>
      <c r="AF147" s="4">
        <f t="array" ref="AF147">LOOKUP(,-SEARCH(SMALL(IF($H147:$Y147&lt;&gt;"",--LEFTB($H147:$Y147,2)),COLUMN(H$1)/2),$H147:$Y147),$H147:$Y147)</f>
        <v>58</v>
      </c>
      <c r="AG147" s="5" t="str">
        <f t="shared" si="10"/>
        <v>1k</v>
      </c>
      <c r="AH147" s="4">
        <f t="array" ref="AH147">LOOKUP(,-SEARCH(SMALL(IF($H147:$Y147&lt;&gt;"",--LEFTB($H147:$Y147,2)),COLUMN(J$1)/2),$H147:$Y147),$H147:$Y147)</f>
        <v>74</v>
      </c>
      <c r="AI147" s="5" t="str">
        <f t="shared" si="3"/>
        <v>1k</v>
      </c>
    </row>
    <row r="148" spans="1:35">
      <c r="A148" t="s">
        <v>708</v>
      </c>
      <c r="B148" t="s">
        <v>701</v>
      </c>
      <c r="C148" t="s">
        <v>278</v>
      </c>
      <c r="D148" t="s">
        <v>293</v>
      </c>
      <c r="E148" t="s">
        <v>382</v>
      </c>
      <c r="F148" t="s">
        <v>220</v>
      </c>
      <c r="G148" t="s">
        <v>709</v>
      </c>
      <c r="Q148" s="2">
        <v>3</v>
      </c>
      <c r="Z148" s="4">
        <f t="array" ref="Z148">LOOKUP(,-SEARCH(SMALL(IF($H148:$Y148&lt;&gt;"",--LEFTB($H148:$Y148,2)),COLUMN(B$1)/2),$H148:$Y148),$H148:$Y148)</f>
        <v>3</v>
      </c>
      <c r="AA148" s="5" t="str">
        <f t="shared" si="4"/>
        <v>2k</v>
      </c>
      <c r="AB148" s="4" t="e">
        <f t="array" ref="AB148">LOOKUP(,-SEARCH(SMALL(IF($H148:$Y148&lt;&gt;"",--LEFTB($H148:$Y148,2)),COLUMN(D$1)/2),$H148:$Y148),$H148:$Y148)</f>
        <v>#N/A</v>
      </c>
      <c r="AC148" s="5" t="e">
        <f t="shared" si="8"/>
        <v>#N/A</v>
      </c>
      <c r="AD148" s="4" t="e">
        <f t="array" ref="AD148">LOOKUP(,-SEARCH(SMALL(IF($H148:$Y148&lt;&gt;"",--LEFTB($H148:$Y148,2)),COLUMN(F$1)/2),$H148:$Y148),$H148:$Y148)</f>
        <v>#N/A</v>
      </c>
      <c r="AE148" s="5" t="e">
        <f t="shared" si="9"/>
        <v>#N/A</v>
      </c>
      <c r="AF148" s="4" t="e">
        <f t="array" ref="AF148">LOOKUP(,-SEARCH(SMALL(IF($H148:$Y148&lt;&gt;"",--LEFTB($H148:$Y148,2)),COLUMN(H$1)/2),$H148:$Y148),$H148:$Y148)</f>
        <v>#N/A</v>
      </c>
      <c r="AG148" s="5" t="e">
        <f t="shared" si="10"/>
        <v>#N/A</v>
      </c>
      <c r="AH148" s="4" t="e">
        <f t="array" ref="AH148">LOOKUP(,-SEARCH(SMALL(IF($H148:$Y148&lt;&gt;"",--LEFTB($H148:$Y148,2)),COLUMN(J$1)/2),$H148:$Y148),$H148:$Y148)</f>
        <v>#N/A</v>
      </c>
      <c r="AI148" s="5" t="e">
        <f t="shared" si="3"/>
        <v>#N/A</v>
      </c>
    </row>
    <row r="149" spans="1:35">
      <c r="A149" t="s">
        <v>710</v>
      </c>
      <c r="B149" t="s">
        <v>701</v>
      </c>
      <c r="C149" t="s">
        <v>249</v>
      </c>
      <c r="D149" t="s">
        <v>239</v>
      </c>
      <c r="E149" t="s">
        <v>711</v>
      </c>
      <c r="F149" t="s">
        <v>712</v>
      </c>
      <c r="G149" t="s">
        <v>713</v>
      </c>
      <c r="H149" s="6">
        <v>87</v>
      </c>
      <c r="I149" s="7" t="s">
        <v>181</v>
      </c>
      <c r="Q149" s="2">
        <v>51</v>
      </c>
      <c r="R149" s="2">
        <v>81</v>
      </c>
      <c r="Z149" s="4">
        <f t="array" ref="Z149">LOOKUP(,-SEARCH(SMALL(IF($H149:$Y149&lt;&gt;"",--LEFTB($H149:$Y149,2)),COLUMN(B$1)/2),$H149:$Y149),$H149:$Y149)</f>
        <v>51</v>
      </c>
      <c r="AA149" s="5" t="str">
        <f t="shared" si="4"/>
        <v>2k</v>
      </c>
      <c r="AB149" s="4">
        <f t="array" ref="AB149">LOOKUP(,-SEARCH(SMALL(IF($H149:$Y149&lt;&gt;"",--LEFTB($H149:$Y149,2)),COLUMN(D$1)/2),$H149:$Y149),$H149:$Y149)</f>
        <v>81</v>
      </c>
      <c r="AC149" s="5" t="str">
        <f t="shared" si="8"/>
        <v>2k</v>
      </c>
      <c r="AD149" s="4">
        <f t="array" ref="AD149">LOOKUP(,-SEARCH(SMALL(IF($H149:$Y149&lt;&gt;"",--LEFTB($H149:$Y149,2)),COLUMN(F$1)/2),$H149:$Y149),$H149:$Y149)</f>
        <v>87</v>
      </c>
      <c r="AE149" s="5" t="str">
        <f t="shared" si="9"/>
        <v>1k</v>
      </c>
      <c r="AF149" s="4" t="str">
        <f t="array" ref="AF149">LOOKUP(,-SEARCH(SMALL(IF($H149:$Y149&lt;&gt;"",--LEFTB($H149:$Y149,2)),COLUMN(H$1)/2),$H149:$Y149),$H149:$Y149)</f>
        <v>90+2</v>
      </c>
      <c r="AG149" s="5" t="str">
        <f t="shared" si="10"/>
        <v>1k</v>
      </c>
      <c r="AH149" s="4" t="e">
        <f t="array" ref="AH149">LOOKUP(,-SEARCH(SMALL(IF($H149:$Y149&lt;&gt;"",--LEFTB($H149:$Y149,2)),COLUMN(J$1)/2),$H149:$Y149),$H149:$Y149)</f>
        <v>#N/A</v>
      </c>
      <c r="AI149" s="5" t="e">
        <f t="shared" si="3"/>
        <v>#N/A</v>
      </c>
    </row>
    <row r="150" spans="1:35">
      <c r="A150" t="s">
        <v>714</v>
      </c>
      <c r="B150" t="s">
        <v>701</v>
      </c>
      <c r="C150" t="s">
        <v>249</v>
      </c>
      <c r="D150" t="s">
        <v>402</v>
      </c>
      <c r="E150" t="s">
        <v>537</v>
      </c>
      <c r="F150" t="s">
        <v>715</v>
      </c>
      <c r="G150" t="s">
        <v>716</v>
      </c>
      <c r="H150" s="6">
        <v>66</v>
      </c>
      <c r="I150" s="7">
        <v>80</v>
      </c>
      <c r="Q150" s="2">
        <v>1</v>
      </c>
      <c r="Z150" s="4">
        <f t="array" ref="Z150">LOOKUP(,-SEARCH(SMALL(IF($H150:$Y150&lt;&gt;"",--LEFTB($H150:$Y150,2)),COLUMN(B$1)/2),$H150:$Y150),$H150:$Y150)</f>
        <v>1</v>
      </c>
      <c r="AA150" s="5" t="str">
        <f t="shared" si="4"/>
        <v>2k</v>
      </c>
      <c r="AB150" s="4">
        <f t="array" ref="AB150">LOOKUP(,-SEARCH(SMALL(IF($H150:$Y150&lt;&gt;"",--LEFTB($H150:$Y150,2)),COLUMN(D$1)/2),$H150:$Y150),$H150:$Y150)</f>
        <v>66</v>
      </c>
      <c r="AC150" s="5" t="str">
        <f t="shared" si="8"/>
        <v>1k</v>
      </c>
      <c r="AD150" s="4">
        <f t="array" ref="AD150">LOOKUP(,-SEARCH(SMALL(IF($H150:$Y150&lt;&gt;"",--LEFTB($H150:$Y150,2)),COLUMN(F$1)/2),$H150:$Y150),$H150:$Y150)</f>
        <v>80</v>
      </c>
      <c r="AE150" s="5" t="str">
        <f t="shared" si="9"/>
        <v>1k</v>
      </c>
      <c r="AF150" s="4" t="e">
        <f t="array" ref="AF150">LOOKUP(,-SEARCH(SMALL(IF($H150:$Y150&lt;&gt;"",--LEFTB($H150:$Y150,2)),COLUMN(H$1)/2),$H150:$Y150),$H150:$Y150)</f>
        <v>#N/A</v>
      </c>
      <c r="AG150" s="5" t="e">
        <f t="shared" si="10"/>
        <v>#N/A</v>
      </c>
      <c r="AH150" s="4" t="e">
        <f t="array" ref="AH150">LOOKUP(,-SEARCH(SMALL(IF($H150:$Y150&lt;&gt;"",--LEFTB($H150:$Y150,2)),COLUMN(J$1)/2),$H150:$Y150),$H150:$Y150)</f>
        <v>#N/A</v>
      </c>
      <c r="AI150" s="5" t="e">
        <f t="shared" si="3"/>
        <v>#N/A</v>
      </c>
    </row>
    <row r="151" spans="1:35">
      <c r="A151" t="s">
        <v>717</v>
      </c>
      <c r="B151" t="s">
        <v>701</v>
      </c>
      <c r="C151" t="s">
        <v>278</v>
      </c>
      <c r="D151" t="s">
        <v>260</v>
      </c>
      <c r="E151" t="s">
        <v>261</v>
      </c>
      <c r="F151" t="s">
        <v>718</v>
      </c>
      <c r="G151" t="s">
        <v>220</v>
      </c>
      <c r="H151" s="6">
        <v>66</v>
      </c>
      <c r="I151" s="7">
        <v>80</v>
      </c>
      <c r="J151" s="7">
        <v>86</v>
      </c>
      <c r="Z151" s="4">
        <f t="array" ref="Z151">LOOKUP(,-SEARCH(SMALL(IF($H151:$Y151&lt;&gt;"",--LEFTB($H151:$Y151,2)),COLUMN(B$1)/2),$H151:$Y151),$H151:$Y151)</f>
        <v>66</v>
      </c>
      <c r="AA151" s="5" t="str">
        <f t="shared" si="4"/>
        <v>1k</v>
      </c>
      <c r="AB151" s="4">
        <f t="array" ref="AB151">LOOKUP(,-SEARCH(SMALL(IF($H151:$Y151&lt;&gt;"",--LEFTB($H151:$Y151,2)),COLUMN(D$1)/2),$H151:$Y151),$H151:$Y151)</f>
        <v>80</v>
      </c>
      <c r="AC151" s="5" t="str">
        <f t="shared" si="8"/>
        <v>1k</v>
      </c>
      <c r="AD151" s="4">
        <f t="array" ref="AD151">LOOKUP(,-SEARCH(SMALL(IF($H151:$Y151&lt;&gt;"",--LEFTB($H151:$Y151,2)),COLUMN(F$1)/2),$H151:$Y151),$H151:$Y151)</f>
        <v>86</v>
      </c>
      <c r="AE151" s="5" t="str">
        <f t="shared" si="9"/>
        <v>1k</v>
      </c>
      <c r="AF151" s="4" t="e">
        <f t="array" ref="AF151">LOOKUP(,-SEARCH(SMALL(IF($H151:$Y151&lt;&gt;"",--LEFTB($H151:$Y151,2)),COLUMN(H$1)/2),$H151:$Y151),$H151:$Y151)</f>
        <v>#N/A</v>
      </c>
      <c r="AG151" s="5" t="e">
        <f t="shared" si="10"/>
        <v>#N/A</v>
      </c>
      <c r="AH151" s="4" t="e">
        <f t="array" ref="AH151">LOOKUP(,-SEARCH(SMALL(IF($H151:$Y151&lt;&gt;"",--LEFTB($H151:$Y151,2)),COLUMN(J$1)/2),$H151:$Y151),$H151:$Y151)</f>
        <v>#N/A</v>
      </c>
      <c r="AI151" s="5" t="e">
        <f t="shared" si="3"/>
        <v>#N/A</v>
      </c>
    </row>
    <row r="152" spans="1:35">
      <c r="A152" t="s">
        <v>719</v>
      </c>
      <c r="B152" t="s">
        <v>720</v>
      </c>
      <c r="C152" t="s">
        <v>349</v>
      </c>
      <c r="D152" t="s">
        <v>318</v>
      </c>
      <c r="E152" t="s">
        <v>721</v>
      </c>
      <c r="F152" t="s">
        <v>722</v>
      </c>
      <c r="G152" t="s">
        <v>723</v>
      </c>
      <c r="H152" s="6">
        <v>17</v>
      </c>
      <c r="Q152" s="2">
        <v>51</v>
      </c>
      <c r="R152" s="2" t="s">
        <v>180</v>
      </c>
      <c r="Z152" s="4">
        <f t="array" ref="Z152">LOOKUP(,-SEARCH(SMALL(IF($H152:$Y152&lt;&gt;"",--LEFTB($H152:$Y152,2)),COLUMN(B$1)/2),$H152:$Y152),$H152:$Y152)</f>
        <v>17</v>
      </c>
      <c r="AA152" s="5" t="str">
        <f t="shared" si="4"/>
        <v>1k</v>
      </c>
      <c r="AB152" s="4">
        <f t="array" ref="AB152">LOOKUP(,-SEARCH(SMALL(IF($H152:$Y152&lt;&gt;"",--LEFTB($H152:$Y152,2)),COLUMN(D$1)/2),$H152:$Y152),$H152:$Y152)</f>
        <v>51</v>
      </c>
      <c r="AC152" s="5" t="str">
        <f t="shared" si="8"/>
        <v>2k</v>
      </c>
      <c r="AD152" s="4" t="str">
        <f t="array" ref="AD152">LOOKUP(,-SEARCH(SMALL(IF($H152:$Y152&lt;&gt;"",--LEFTB($H152:$Y152,2)),COLUMN(F$1)/2),$H152:$Y152),$H152:$Y152)</f>
        <v>90+3</v>
      </c>
      <c r="AE152" s="5" t="str">
        <f t="shared" si="9"/>
        <v>2k</v>
      </c>
      <c r="AF152" s="4" t="e">
        <f t="array" ref="AF152">LOOKUP(,-SEARCH(SMALL(IF($H152:$Y152&lt;&gt;"",--LEFTB($H152:$Y152,2)),COLUMN(H$1)/2),$H152:$Y152),$H152:$Y152)</f>
        <v>#N/A</v>
      </c>
      <c r="AG152" s="5" t="e">
        <f t="shared" si="10"/>
        <v>#N/A</v>
      </c>
      <c r="AH152" s="4" t="e">
        <f t="array" ref="AH152">LOOKUP(,-SEARCH(SMALL(IF($H152:$Y152&lt;&gt;"",--LEFTB($H152:$Y152,2)),COLUMN(J$1)/2),$H152:$Y152),$H152:$Y152)</f>
        <v>#N/A</v>
      </c>
      <c r="AI152" s="5" t="e">
        <f t="shared" si="3"/>
        <v>#N/A</v>
      </c>
    </row>
    <row r="153" spans="1:35">
      <c r="A153" t="s">
        <v>724</v>
      </c>
      <c r="B153" t="s">
        <v>720</v>
      </c>
      <c r="C153" t="s">
        <v>356</v>
      </c>
      <c r="D153" t="s">
        <v>589</v>
      </c>
      <c r="E153" t="s">
        <v>590</v>
      </c>
      <c r="F153" t="s">
        <v>220</v>
      </c>
      <c r="G153" t="s">
        <v>725</v>
      </c>
      <c r="Q153" s="2">
        <v>18</v>
      </c>
      <c r="R153" s="2">
        <v>54</v>
      </c>
      <c r="S153" s="2">
        <v>56</v>
      </c>
      <c r="Z153" s="4">
        <f t="array" ref="Z153">LOOKUP(,-SEARCH(SMALL(IF($H153:$Y153&lt;&gt;"",--LEFTB($H153:$Y153,2)),COLUMN(B$1)/2),$H153:$Y153),$H153:$Y153)</f>
        <v>18</v>
      </c>
      <c r="AA153" s="5" t="str">
        <f t="shared" si="4"/>
        <v>2k</v>
      </c>
      <c r="AB153" s="4">
        <f t="array" ref="AB153">LOOKUP(,-SEARCH(SMALL(IF($H153:$Y153&lt;&gt;"",--LEFTB($H153:$Y153,2)),COLUMN(D$1)/2),$H153:$Y153),$H153:$Y153)</f>
        <v>54</v>
      </c>
      <c r="AC153" s="5" t="str">
        <f t="shared" si="8"/>
        <v>2k</v>
      </c>
      <c r="AD153" s="4">
        <f t="array" ref="AD153">LOOKUP(,-SEARCH(SMALL(IF($H153:$Y153&lt;&gt;"",--LEFTB($H153:$Y153,2)),COLUMN(F$1)/2),$H153:$Y153),$H153:$Y153)</f>
        <v>56</v>
      </c>
      <c r="AE153" s="5" t="str">
        <f t="shared" si="9"/>
        <v>2k</v>
      </c>
      <c r="AF153" s="4" t="e">
        <f t="array" ref="AF153">LOOKUP(,-SEARCH(SMALL(IF($H153:$Y153&lt;&gt;"",--LEFTB($H153:$Y153,2)),COLUMN(H$1)/2),$H153:$Y153),$H153:$Y153)</f>
        <v>#N/A</v>
      </c>
      <c r="AG153" s="5" t="e">
        <f t="shared" si="10"/>
        <v>#N/A</v>
      </c>
      <c r="AH153" s="4" t="e">
        <f t="array" ref="AH153">LOOKUP(,-SEARCH(SMALL(IF($H153:$Y153&lt;&gt;"",--LEFTB($H153:$Y153,2)),COLUMN(J$1)/2),$H153:$Y153),$H153:$Y153)</f>
        <v>#N/A</v>
      </c>
      <c r="AI153" s="5" t="e">
        <f t="shared" si="3"/>
        <v>#N/A</v>
      </c>
    </row>
    <row r="154" spans="1:35">
      <c r="A154" t="s">
        <v>726</v>
      </c>
      <c r="B154" t="s">
        <v>727</v>
      </c>
      <c r="C154" t="s">
        <v>272</v>
      </c>
      <c r="D154" t="s">
        <v>226</v>
      </c>
      <c r="E154" t="s">
        <v>288</v>
      </c>
      <c r="F154" t="s">
        <v>728</v>
      </c>
      <c r="G154" t="s">
        <v>220</v>
      </c>
      <c r="H154" s="6">
        <v>14</v>
      </c>
      <c r="I154" s="7">
        <v>39</v>
      </c>
      <c r="Z154" s="4">
        <f t="array" ref="Z154">LOOKUP(,-SEARCH(SMALL(IF($H154:$Y154&lt;&gt;"",--LEFTB($H154:$Y154,2)),COLUMN(B$1)/2),$H154:$Y154),$H154:$Y154)</f>
        <v>14</v>
      </c>
      <c r="AA154" s="5" t="str">
        <f t="shared" si="4"/>
        <v>1k</v>
      </c>
      <c r="AB154" s="4">
        <f t="array" ref="AB154">LOOKUP(,-SEARCH(SMALL(IF($H154:$Y154&lt;&gt;"",--LEFTB($H154:$Y154,2)),COLUMN(D$1)/2),$H154:$Y154),$H154:$Y154)</f>
        <v>39</v>
      </c>
      <c r="AC154" s="5" t="str">
        <f t="shared" si="8"/>
        <v>1k</v>
      </c>
      <c r="AD154" s="4" t="e">
        <f t="array" ref="AD154">LOOKUP(,-SEARCH(SMALL(IF($H154:$Y154&lt;&gt;"",--LEFTB($H154:$Y154,2)),COLUMN(F$1)/2),$H154:$Y154),$H154:$Y154)</f>
        <v>#N/A</v>
      </c>
      <c r="AE154" s="5" t="e">
        <f t="shared" si="9"/>
        <v>#N/A</v>
      </c>
      <c r="AF154" s="4" t="e">
        <f t="array" ref="AF154">LOOKUP(,-SEARCH(SMALL(IF($H154:$Y154&lt;&gt;"",--LEFTB($H154:$Y154,2)),COLUMN(H$1)/2),$H154:$Y154),$H154:$Y154)</f>
        <v>#N/A</v>
      </c>
      <c r="AG154" s="5" t="e">
        <f t="shared" si="10"/>
        <v>#N/A</v>
      </c>
      <c r="AH154" s="4" t="e">
        <f t="array" ref="AH154">LOOKUP(,-SEARCH(SMALL(IF($H154:$Y154&lt;&gt;"",--LEFTB($H154:$Y154,2)),COLUMN(J$1)/2),$H154:$Y154),$H154:$Y154)</f>
        <v>#N/A</v>
      </c>
      <c r="AI154" s="5" t="e">
        <f t="shared" si="3"/>
        <v>#N/A</v>
      </c>
    </row>
    <row r="155" spans="1:35">
      <c r="A155" t="s">
        <v>729</v>
      </c>
      <c r="B155" t="s">
        <v>727</v>
      </c>
      <c r="C155" t="s">
        <v>202</v>
      </c>
      <c r="D155" t="s">
        <v>226</v>
      </c>
      <c r="E155" t="s">
        <v>390</v>
      </c>
      <c r="F155" t="s">
        <v>730</v>
      </c>
      <c r="G155" t="s">
        <v>220</v>
      </c>
      <c r="H155" s="6">
        <v>53</v>
      </c>
      <c r="I155" s="7" t="s">
        <v>176</v>
      </c>
      <c r="Z155" s="4">
        <f t="array" ref="Z155">LOOKUP(,-SEARCH(SMALL(IF($H155:$Y155&lt;&gt;"",--LEFTB($H155:$Y155,2)),COLUMN(B$1)/2),$H155:$Y155),$H155:$Y155)</f>
        <v>53</v>
      </c>
      <c r="AA155" s="5" t="str">
        <f t="shared" si="4"/>
        <v>1k</v>
      </c>
      <c r="AB155" s="4" t="str">
        <f t="array" ref="AB155">LOOKUP(,-SEARCH(SMALL(IF($H155:$Y155&lt;&gt;"",--LEFTB($H155:$Y155,2)),COLUMN(D$1)/2),$H155:$Y155),$H155:$Y155)</f>
        <v>90+1</v>
      </c>
      <c r="AC155" s="5" t="str">
        <f t="shared" si="8"/>
        <v>1k</v>
      </c>
      <c r="AD155" s="4" t="e">
        <f t="array" ref="AD155">LOOKUP(,-SEARCH(SMALL(IF($H155:$Y155&lt;&gt;"",--LEFTB($H155:$Y155,2)),COLUMN(F$1)/2),$H155:$Y155),$H155:$Y155)</f>
        <v>#N/A</v>
      </c>
      <c r="AE155" s="5" t="e">
        <f t="shared" si="9"/>
        <v>#N/A</v>
      </c>
      <c r="AF155" s="4" t="e">
        <f t="array" ref="AF155">LOOKUP(,-SEARCH(SMALL(IF($H155:$Y155&lt;&gt;"",--LEFTB($H155:$Y155,2)),COLUMN(H$1)/2),$H155:$Y155),$H155:$Y155)</f>
        <v>#N/A</v>
      </c>
      <c r="AG155" s="5" t="e">
        <f t="shared" si="10"/>
        <v>#N/A</v>
      </c>
      <c r="AH155" s="4" t="e">
        <f t="array" ref="AH155">LOOKUP(,-SEARCH(SMALL(IF($H155:$Y155&lt;&gt;"",--LEFTB($H155:$Y155,2)),COLUMN(J$1)/2),$H155:$Y155),$H155:$Y155)</f>
        <v>#N/A</v>
      </c>
      <c r="AI155" s="5" t="e">
        <f t="shared" si="3"/>
        <v>#N/A</v>
      </c>
    </row>
    <row r="156" spans="1:35">
      <c r="A156" t="s">
        <v>731</v>
      </c>
      <c r="B156" t="s">
        <v>727</v>
      </c>
      <c r="C156" t="s">
        <v>202</v>
      </c>
      <c r="D156" t="s">
        <v>499</v>
      </c>
      <c r="E156" t="s">
        <v>732</v>
      </c>
      <c r="F156" t="s">
        <v>733</v>
      </c>
      <c r="G156" t="s">
        <v>734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  <c r="Z156" s="4">
        <f t="array" ref="Z156">LOOKUP(,-SEARCH(SMALL(IF($H156:$Y156&lt;&gt;"",--LEFTB($H156:$Y156,2)),COLUMN(B$1)/2),$H156:$Y156),$H156:$Y156)</f>
        <v>34</v>
      </c>
      <c r="AA156" s="5" t="str">
        <f t="shared" si="4"/>
        <v>2k</v>
      </c>
      <c r="AB156" s="4">
        <f t="array" ref="AB156">LOOKUP(,-SEARCH(SMALL(IF($H156:$Y156&lt;&gt;"",--LEFTB($H156:$Y156,2)),COLUMN(D$1)/2),$H156:$Y156),$H156:$Y156)</f>
        <v>46</v>
      </c>
      <c r="AC156" s="5" t="str">
        <f t="shared" si="8"/>
        <v>1k</v>
      </c>
      <c r="AD156" s="4">
        <f t="array" ref="AD156">LOOKUP(,-SEARCH(SMALL(IF($H156:$Y156&lt;&gt;"",--LEFTB($H156:$Y156,2)),COLUMN(F$1)/2),$H156:$Y156),$H156:$Y156)</f>
        <v>53</v>
      </c>
      <c r="AE156" s="5" t="str">
        <f t="shared" si="9"/>
        <v>1k</v>
      </c>
      <c r="AF156" s="4">
        <f t="array" ref="AF156">LOOKUP(,-SEARCH(SMALL(IF($H156:$Y156&lt;&gt;"",--LEFTB($H156:$Y156,2)),COLUMN(H$1)/2),$H156:$Y156),$H156:$Y156)</f>
        <v>65</v>
      </c>
      <c r="AG156" s="5" t="str">
        <f t="shared" si="10"/>
        <v>2k</v>
      </c>
      <c r="AH156" s="4">
        <f t="array" ref="AH156">LOOKUP(,-SEARCH(SMALL(IF($H156:$Y156&lt;&gt;"",--LEFTB($H156:$Y156,2)),COLUMN(J$1)/2),$H156:$Y156),$H156:$Y156)</f>
        <v>75</v>
      </c>
      <c r="AI156" s="5" t="str">
        <f t="shared" si="3"/>
        <v>1k</v>
      </c>
    </row>
    <row r="157" spans="1:35">
      <c r="A157" t="s">
        <v>735</v>
      </c>
      <c r="B157" t="s">
        <v>727</v>
      </c>
      <c r="C157" t="s">
        <v>202</v>
      </c>
      <c r="D157" t="s">
        <v>402</v>
      </c>
      <c r="E157" t="s">
        <v>736</v>
      </c>
      <c r="F157" t="s">
        <v>737</v>
      </c>
      <c r="G157" t="s">
        <v>738</v>
      </c>
      <c r="H157" s="6">
        <v>27</v>
      </c>
      <c r="I157" s="7">
        <v>42</v>
      </c>
      <c r="Q157" s="2">
        <v>72</v>
      </c>
      <c r="Z157" s="4">
        <f t="array" ref="Z157">LOOKUP(,-SEARCH(SMALL(IF($H157:$Y157&lt;&gt;"",--LEFTB($H157:$Y157,2)),COLUMN(B$1)/2),$H157:$Y157),$H157:$Y157)</f>
        <v>27</v>
      </c>
      <c r="AA157" s="5" t="str">
        <f t="shared" si="4"/>
        <v>1k</v>
      </c>
      <c r="AB157" s="4">
        <f t="array" ref="AB157">LOOKUP(,-SEARCH(SMALL(IF($H157:$Y157&lt;&gt;"",--LEFTB($H157:$Y157,2)),COLUMN(D$1)/2),$H157:$Y157),$H157:$Y157)</f>
        <v>42</v>
      </c>
      <c r="AC157" s="5" t="str">
        <f t="shared" si="8"/>
        <v>1k</v>
      </c>
      <c r="AD157" s="4">
        <f t="array" ref="AD157">LOOKUP(,-SEARCH(SMALL(IF($H157:$Y157&lt;&gt;"",--LEFTB($H157:$Y157,2)),COLUMN(F$1)/2),$H157:$Y157),$H157:$Y157)</f>
        <v>72</v>
      </c>
      <c r="AE157" s="5" t="str">
        <f t="shared" si="9"/>
        <v>2k</v>
      </c>
      <c r="AF157" s="4" t="e">
        <f t="array" ref="AF157">LOOKUP(,-SEARCH(SMALL(IF($H157:$Y157&lt;&gt;"",--LEFTB($H157:$Y157,2)),COLUMN(H$1)/2),$H157:$Y157),$H157:$Y157)</f>
        <v>#N/A</v>
      </c>
      <c r="AG157" s="5" t="e">
        <f t="shared" si="10"/>
        <v>#N/A</v>
      </c>
      <c r="AH157" s="4" t="e">
        <f t="array" ref="AH157">LOOKUP(,-SEARCH(SMALL(IF($H157:$Y157&lt;&gt;"",--LEFTB($H157:$Y157,2)),COLUMN(J$1)/2),$H157:$Y157),$H157:$Y157)</f>
        <v>#N/A</v>
      </c>
      <c r="AI157" s="5" t="e">
        <f t="shared" si="3"/>
        <v>#N/A</v>
      </c>
    </row>
    <row r="158" spans="1:35">
      <c r="A158" t="s">
        <v>739</v>
      </c>
      <c r="B158" t="s">
        <v>727</v>
      </c>
      <c r="C158" t="s">
        <v>202</v>
      </c>
      <c r="D158" t="s">
        <v>260</v>
      </c>
      <c r="E158" t="s">
        <v>282</v>
      </c>
      <c r="F158" t="s">
        <v>740</v>
      </c>
      <c r="G158" t="s">
        <v>220</v>
      </c>
      <c r="H158" s="6">
        <v>24</v>
      </c>
      <c r="I158" s="7">
        <v>63</v>
      </c>
      <c r="J158" s="7" t="s">
        <v>180</v>
      </c>
      <c r="Z158" s="4">
        <f t="array" ref="Z158">LOOKUP(,-SEARCH(SMALL(IF($H158:$Y158&lt;&gt;"",--LEFTB($H158:$Y158,2)),COLUMN(B$1)/2),$H158:$Y158),$H158:$Y158)</f>
        <v>24</v>
      </c>
      <c r="AA158" s="5" t="str">
        <f t="shared" si="4"/>
        <v>1k</v>
      </c>
      <c r="AB158" s="4">
        <f t="array" ref="AB158">LOOKUP(,-SEARCH(SMALL(IF($H158:$Y158&lt;&gt;"",--LEFTB($H158:$Y158,2)),COLUMN(D$1)/2),$H158:$Y158),$H158:$Y158)</f>
        <v>63</v>
      </c>
      <c r="AC158" s="5" t="str">
        <f t="shared" si="8"/>
        <v>1k</v>
      </c>
      <c r="AD158" s="4" t="str">
        <f t="array" ref="AD158">LOOKUP(,-SEARCH(SMALL(IF($H158:$Y158&lt;&gt;"",--LEFTB($H158:$Y158,2)),COLUMN(F$1)/2),$H158:$Y158),$H158:$Y158)</f>
        <v>90+3</v>
      </c>
      <c r="AE158" s="5" t="str">
        <f t="shared" si="9"/>
        <v>1k</v>
      </c>
      <c r="AF158" s="4" t="e">
        <f t="array" ref="AF158">LOOKUP(,-SEARCH(SMALL(IF($H158:$Y158&lt;&gt;"",--LEFTB($H158:$Y158,2)),COLUMN(H$1)/2),$H158:$Y158),$H158:$Y158)</f>
        <v>#N/A</v>
      </c>
      <c r="AG158" s="5" t="e">
        <f t="shared" si="10"/>
        <v>#N/A</v>
      </c>
      <c r="AH158" s="4" t="e">
        <f t="array" ref="AH158">LOOKUP(,-SEARCH(SMALL(IF($H158:$Y158&lt;&gt;"",--LEFTB($H158:$Y158,2)),COLUMN(J$1)/2),$H158:$Y158),$H158:$Y158)</f>
        <v>#N/A</v>
      </c>
      <c r="AI158" s="5" t="e">
        <f t="shared" si="3"/>
        <v>#N/A</v>
      </c>
    </row>
    <row r="159" spans="1:35">
      <c r="A159" t="s">
        <v>741</v>
      </c>
      <c r="B159" t="s">
        <v>727</v>
      </c>
      <c r="C159" t="s">
        <v>202</v>
      </c>
      <c r="D159" t="s">
        <v>402</v>
      </c>
      <c r="E159" t="s">
        <v>608</v>
      </c>
      <c r="F159" t="s">
        <v>742</v>
      </c>
      <c r="G159" t="s">
        <v>743</v>
      </c>
      <c r="H159" s="6">
        <v>50</v>
      </c>
      <c r="I159" s="7">
        <v>64</v>
      </c>
      <c r="Q159" s="2" t="s">
        <v>176</v>
      </c>
      <c r="Z159" s="4">
        <f t="array" ref="Z159">LOOKUP(,-SEARCH(SMALL(IF($H159:$Y159&lt;&gt;"",--LEFTB($H159:$Y159,2)),COLUMN(B$1)/2),$H159:$Y159),$H159:$Y159)</f>
        <v>50</v>
      </c>
      <c r="AA159" s="5" t="str">
        <f t="shared" si="4"/>
        <v>1k</v>
      </c>
      <c r="AB159" s="4">
        <f t="array" ref="AB159">LOOKUP(,-SEARCH(SMALL(IF($H159:$Y159&lt;&gt;"",--LEFTB($H159:$Y159,2)),COLUMN(D$1)/2),$H159:$Y159),$H159:$Y159)</f>
        <v>64</v>
      </c>
      <c r="AC159" s="5" t="str">
        <f t="shared" si="8"/>
        <v>1k</v>
      </c>
      <c r="AD159" s="4" t="str">
        <f t="array" ref="AD159">LOOKUP(,-SEARCH(SMALL(IF($H159:$Y159&lt;&gt;"",--LEFTB($H159:$Y159,2)),COLUMN(F$1)/2),$H159:$Y159),$H159:$Y159)</f>
        <v>90+1</v>
      </c>
      <c r="AE159" s="5" t="str">
        <f t="shared" si="9"/>
        <v>2k</v>
      </c>
      <c r="AF159" s="4" t="e">
        <f t="array" ref="AF159">LOOKUP(,-SEARCH(SMALL(IF($H159:$Y159&lt;&gt;"",--LEFTB($H159:$Y159,2)),COLUMN(H$1)/2),$H159:$Y159),$H159:$Y159)</f>
        <v>#N/A</v>
      </c>
      <c r="AG159" s="5" t="e">
        <f t="shared" si="10"/>
        <v>#N/A</v>
      </c>
      <c r="AH159" s="4" t="e">
        <f t="array" ref="AH159">LOOKUP(,-SEARCH(SMALL(IF($H159:$Y159&lt;&gt;"",--LEFTB($H159:$Y159,2)),COLUMN(J$1)/2),$H159:$Y159),$H159:$Y159)</f>
        <v>#N/A</v>
      </c>
      <c r="AI159" s="5" t="e">
        <f t="shared" si="3"/>
        <v>#N/A</v>
      </c>
    </row>
    <row r="160" spans="1:35">
      <c r="A160" t="s">
        <v>744</v>
      </c>
      <c r="B160" t="s">
        <v>727</v>
      </c>
      <c r="C160" t="s">
        <v>202</v>
      </c>
      <c r="D160" t="s">
        <v>223</v>
      </c>
      <c r="E160" t="s">
        <v>224</v>
      </c>
      <c r="Z160" s="4" t="e">
        <f t="array" ref="Z160">LOOKUP(,-SEARCH(SMALL(IF($H160:$Y160&lt;&gt;"",--LEFTB($H160:$Y160,2)),COLUMN(B$1)/2),$H160:$Y160),$H160:$Y160)</f>
        <v>#N/A</v>
      </c>
      <c r="AA160" s="5" t="e">
        <f t="shared" si="4"/>
        <v>#N/A</v>
      </c>
      <c r="AB160" s="4" t="e">
        <f t="array" ref="AB160">LOOKUP(,-SEARCH(SMALL(IF($H160:$Y160&lt;&gt;"",--LEFTB($H160:$Y160,2)),COLUMN(D$1)/2),$H160:$Y160),$H160:$Y160)</f>
        <v>#N/A</v>
      </c>
      <c r="AC160" s="5" t="e">
        <f t="shared" si="8"/>
        <v>#N/A</v>
      </c>
      <c r="AD160" s="4" t="e">
        <f t="array" ref="AD160">LOOKUP(,-SEARCH(SMALL(IF($H160:$Y160&lt;&gt;"",--LEFTB($H160:$Y160,2)),COLUMN(F$1)/2),$H160:$Y160),$H160:$Y160)</f>
        <v>#N/A</v>
      </c>
      <c r="AE160" s="5" t="e">
        <f t="shared" si="9"/>
        <v>#N/A</v>
      </c>
      <c r="AF160" s="4" t="e">
        <f t="array" ref="AF160">LOOKUP(,-SEARCH(SMALL(IF($H160:$Y160&lt;&gt;"",--LEFTB($H160:$Y160,2)),COLUMN(H$1)/2),$H160:$Y160),$H160:$Y160)</f>
        <v>#N/A</v>
      </c>
      <c r="AG160" s="5" t="e">
        <f t="shared" si="10"/>
        <v>#N/A</v>
      </c>
      <c r="AH160" s="4" t="e">
        <f t="array" ref="AH160">LOOKUP(,-SEARCH(SMALL(IF($H160:$Y160&lt;&gt;"",--LEFTB($H160:$Y160,2)),COLUMN(J$1)/2),$H160:$Y160),$H160:$Y160)</f>
        <v>#N/A</v>
      </c>
      <c r="AI160" s="5" t="e">
        <f t="shared" si="3"/>
        <v>#N/A</v>
      </c>
    </row>
    <row r="161" spans="1:35">
      <c r="A161" t="s">
        <v>745</v>
      </c>
      <c r="B161" t="s">
        <v>727</v>
      </c>
      <c r="C161" t="s">
        <v>269</v>
      </c>
      <c r="D161" t="s">
        <v>499</v>
      </c>
      <c r="E161" t="s">
        <v>746</v>
      </c>
      <c r="F161" t="s">
        <v>747</v>
      </c>
      <c r="G161" t="s">
        <v>748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  <c r="Z161" s="4">
        <f t="array" ref="Z161">LOOKUP(,-SEARCH(SMALL(IF($H161:$Y161&lt;&gt;"",--LEFTB($H161:$Y161,2)),COLUMN(B$1)/2),$H161:$Y161),$H161:$Y161)</f>
        <v>47</v>
      </c>
      <c r="AA161" s="5" t="str">
        <f t="shared" si="4"/>
        <v>2k</v>
      </c>
      <c r="AB161" s="4">
        <f t="array" ref="AB161">LOOKUP(,-SEARCH(SMALL(IF($H161:$Y161&lt;&gt;"",--LEFTB($H161:$Y161,2)),COLUMN(D$1)/2),$H161:$Y161),$H161:$Y161)</f>
        <v>12</v>
      </c>
      <c r="AC161" s="5" t="str">
        <f t="shared" si="8"/>
        <v>1k</v>
      </c>
      <c r="AD161" s="4">
        <f t="array" ref="AD161">LOOKUP(,-SEARCH(SMALL(IF($H161:$Y161&lt;&gt;"",--LEFTB($H161:$Y161,2)),COLUMN(F$1)/2),$H161:$Y161),$H161:$Y161)</f>
        <v>47</v>
      </c>
      <c r="AE161" s="5" t="str">
        <f t="shared" si="9"/>
        <v>2k</v>
      </c>
      <c r="AF161" s="4">
        <f t="array" ref="AF161">LOOKUP(,-SEARCH(SMALL(IF($H161:$Y161&lt;&gt;"",--LEFTB($H161:$Y161,2)),COLUMN(H$1)/2),$H161:$Y161),$H161:$Y161)</f>
        <v>51</v>
      </c>
      <c r="AG161" s="5" t="str">
        <f t="shared" si="10"/>
        <v>2k</v>
      </c>
      <c r="AH161" s="4">
        <f t="array" ref="AH161">LOOKUP(,-SEARCH(SMALL(IF($H161:$Y161&lt;&gt;"",--LEFTB($H161:$Y161,2)),COLUMN(J$1)/2),$H161:$Y161),$H161:$Y161)</f>
        <v>64</v>
      </c>
      <c r="AI161" s="5" t="str">
        <f t="shared" si="3"/>
        <v>1k</v>
      </c>
    </row>
    <row r="162" spans="1:35">
      <c r="A162" t="s">
        <v>749</v>
      </c>
      <c r="B162" t="s">
        <v>750</v>
      </c>
      <c r="C162" t="s">
        <v>249</v>
      </c>
      <c r="D162" t="s">
        <v>260</v>
      </c>
      <c r="E162" t="s">
        <v>651</v>
      </c>
      <c r="F162" t="s">
        <v>751</v>
      </c>
      <c r="G162" t="s">
        <v>220</v>
      </c>
      <c r="H162" s="6">
        <v>10</v>
      </c>
      <c r="I162" s="7">
        <v>39</v>
      </c>
      <c r="J162" s="7">
        <v>78</v>
      </c>
      <c r="Z162" s="4">
        <f t="array" ref="Z162">LOOKUP(,-SEARCH(SMALL(IF($H162:$Y162&lt;&gt;"",--LEFTB($H162:$Y162,2)),COLUMN(B$1)/2),$H162:$Y162),$H162:$Y162)</f>
        <v>10</v>
      </c>
      <c r="AA162" s="5" t="str">
        <f t="shared" si="4"/>
        <v>1k</v>
      </c>
      <c r="AB162" s="4">
        <f t="array" ref="AB162">LOOKUP(,-SEARCH(SMALL(IF($H162:$Y162&lt;&gt;"",--LEFTB($H162:$Y162,2)),COLUMN(D$1)/2),$H162:$Y162),$H162:$Y162)</f>
        <v>39</v>
      </c>
      <c r="AC162" s="5" t="str">
        <f t="shared" si="8"/>
        <v>1k</v>
      </c>
      <c r="AD162" s="4">
        <f t="array" ref="AD162">LOOKUP(,-SEARCH(SMALL(IF($H162:$Y162&lt;&gt;"",--LEFTB($H162:$Y162,2)),COLUMN(F$1)/2),$H162:$Y162),$H162:$Y162)</f>
        <v>78</v>
      </c>
      <c r="AE162" s="5" t="str">
        <f t="shared" si="9"/>
        <v>1k</v>
      </c>
      <c r="AF162" s="4" t="e">
        <f t="array" ref="AF162">LOOKUP(,-SEARCH(SMALL(IF($H162:$Y162&lt;&gt;"",--LEFTB($H162:$Y162,2)),COLUMN(H$1)/2),$H162:$Y162),$H162:$Y162)</f>
        <v>#N/A</v>
      </c>
      <c r="AG162" s="5" t="e">
        <f t="shared" si="10"/>
        <v>#N/A</v>
      </c>
      <c r="AH162" s="4" t="e">
        <f t="array" ref="AH162">LOOKUP(,-SEARCH(SMALL(IF($H162:$Y162&lt;&gt;"",--LEFTB($H162:$Y162,2)),COLUMN(J$1)/2),$H162:$Y162),$H162:$Y162)</f>
        <v>#N/A</v>
      </c>
      <c r="AI162" s="5" t="e">
        <f t="shared" si="3"/>
        <v>#N/A</v>
      </c>
    </row>
    <row r="163" spans="1:35">
      <c r="A163" t="s">
        <v>752</v>
      </c>
      <c r="B163" t="s">
        <v>753</v>
      </c>
      <c r="C163" t="s">
        <v>486</v>
      </c>
      <c r="D163" t="s">
        <v>226</v>
      </c>
      <c r="E163" t="s">
        <v>390</v>
      </c>
      <c r="F163" t="s">
        <v>754</v>
      </c>
      <c r="G163" t="s">
        <v>220</v>
      </c>
      <c r="H163" s="6">
        <v>61</v>
      </c>
      <c r="I163" s="7" t="s">
        <v>177</v>
      </c>
      <c r="Z163" s="4">
        <f t="array" ref="Z163">LOOKUP(,-SEARCH(SMALL(IF($H163:$Y163&lt;&gt;"",--LEFTB($H163:$Y163,2)),COLUMN(B$1)/2),$H163:$Y163),$H163:$Y163)</f>
        <v>61</v>
      </c>
      <c r="AA163" s="5" t="str">
        <f t="shared" si="4"/>
        <v>1k</v>
      </c>
      <c r="AB163" s="4" t="str">
        <f t="array" ref="AB163">LOOKUP(,-SEARCH(SMALL(IF($H163:$Y163&lt;&gt;"",--LEFTB($H163:$Y163,2)),COLUMN(D$1)/2),$H163:$Y163),$H163:$Y163)</f>
        <v>90+5</v>
      </c>
      <c r="AC163" s="5" t="str">
        <f t="shared" si="8"/>
        <v>1k</v>
      </c>
      <c r="AD163" s="4" t="e">
        <f t="array" ref="AD163">LOOKUP(,-SEARCH(SMALL(IF($H163:$Y163&lt;&gt;"",--LEFTB($H163:$Y163,2)),COLUMN(F$1)/2),$H163:$Y163),$H163:$Y163)</f>
        <v>#N/A</v>
      </c>
      <c r="AE163" s="5" t="e">
        <f t="shared" si="9"/>
        <v>#N/A</v>
      </c>
      <c r="AF163" s="4" t="e">
        <f t="array" ref="AF163">LOOKUP(,-SEARCH(SMALL(IF($H163:$Y163&lt;&gt;"",--LEFTB($H163:$Y163,2)),COLUMN(H$1)/2),$H163:$Y163),$H163:$Y163)</f>
        <v>#N/A</v>
      </c>
      <c r="AG163" s="5" t="e">
        <f t="shared" si="10"/>
        <v>#N/A</v>
      </c>
      <c r="AH163" s="4" t="e">
        <f t="array" ref="AH163">LOOKUP(,-SEARCH(SMALL(IF($H163:$Y163&lt;&gt;"",--LEFTB($H163:$Y163,2)),COLUMN(J$1)/2),$H163:$Y163),$H163:$Y163)</f>
        <v>#N/A</v>
      </c>
      <c r="AI163" s="5" t="e">
        <f t="shared" si="3"/>
        <v>#N/A</v>
      </c>
    </row>
    <row r="164" spans="1:35">
      <c r="A164" t="s">
        <v>755</v>
      </c>
      <c r="B164" t="s">
        <v>753</v>
      </c>
      <c r="C164" t="s">
        <v>255</v>
      </c>
      <c r="D164" t="s">
        <v>293</v>
      </c>
      <c r="E164" t="s">
        <v>382</v>
      </c>
      <c r="F164" t="s">
        <v>220</v>
      </c>
      <c r="G164" t="s">
        <v>756</v>
      </c>
      <c r="Q164" s="2">
        <v>44</v>
      </c>
      <c r="Z164" s="4">
        <f t="array" ref="Z164">LOOKUP(,-SEARCH(SMALL(IF($H164:$Y164&lt;&gt;"",--LEFTB($H164:$Y164,2)),COLUMN(B$1)/2),$H164:$Y164),$H164:$Y164)</f>
        <v>44</v>
      </c>
      <c r="AA164" s="5" t="str">
        <f t="shared" si="4"/>
        <v>2k</v>
      </c>
      <c r="AB164" s="4" t="e">
        <f t="array" ref="AB164">LOOKUP(,-SEARCH(SMALL(IF($H164:$Y164&lt;&gt;"",--LEFTB($H164:$Y164,2)),COLUMN(D$1)/2),$H164:$Y164),$H164:$Y164)</f>
        <v>#N/A</v>
      </c>
      <c r="AC164" s="5" t="e">
        <f t="shared" si="8"/>
        <v>#N/A</v>
      </c>
      <c r="AD164" s="4" t="e">
        <f t="array" ref="AD164">LOOKUP(,-SEARCH(SMALL(IF($H164:$Y164&lt;&gt;"",--LEFTB($H164:$Y164,2)),COLUMN(F$1)/2),$H164:$Y164),$H164:$Y164)</f>
        <v>#N/A</v>
      </c>
      <c r="AE164" s="5" t="e">
        <f t="shared" si="9"/>
        <v>#N/A</v>
      </c>
      <c r="AF164" s="4" t="e">
        <f t="array" ref="AF164">LOOKUP(,-SEARCH(SMALL(IF($H164:$Y164&lt;&gt;"",--LEFTB($H164:$Y164,2)),COLUMN(H$1)/2),$H164:$Y164),$H164:$Y164)</f>
        <v>#N/A</v>
      </c>
      <c r="AG164" s="5" t="e">
        <f t="shared" si="10"/>
        <v>#N/A</v>
      </c>
      <c r="AH164" s="4" t="e">
        <f t="array" ref="AH164">LOOKUP(,-SEARCH(SMALL(IF($H164:$Y164&lt;&gt;"",--LEFTB($H164:$Y164,2)),COLUMN(J$1)/2),$H164:$Y164),$H164:$Y164)</f>
        <v>#N/A</v>
      </c>
      <c r="AI164" s="5" t="e">
        <f t="shared" si="3"/>
        <v>#N/A</v>
      </c>
    </row>
    <row r="165" spans="1:35">
      <c r="A165" t="s">
        <v>757</v>
      </c>
      <c r="B165" t="s">
        <v>758</v>
      </c>
      <c r="C165" t="s">
        <v>202</v>
      </c>
      <c r="D165" t="s">
        <v>293</v>
      </c>
      <c r="E165" t="s">
        <v>294</v>
      </c>
      <c r="F165" t="s">
        <v>220</v>
      </c>
      <c r="G165" t="s">
        <v>759</v>
      </c>
      <c r="Q165" s="2">
        <v>50</v>
      </c>
      <c r="Z165" s="4">
        <f t="array" ref="Z165">LOOKUP(,-SEARCH(SMALL(IF($H165:$Y165&lt;&gt;"",--LEFTB($H165:$Y165,2)),COLUMN(B$1)/2),$H165:$Y165),$H165:$Y165)</f>
        <v>50</v>
      </c>
      <c r="AA165" s="5" t="str">
        <f t="shared" si="4"/>
        <v>2k</v>
      </c>
      <c r="AB165" s="4" t="e">
        <f t="array" ref="AB165">LOOKUP(,-SEARCH(SMALL(IF($H165:$Y165&lt;&gt;"",--LEFTB($H165:$Y165,2)),COLUMN(D$1)/2),$H165:$Y165),$H165:$Y165)</f>
        <v>#N/A</v>
      </c>
      <c r="AC165" s="5" t="e">
        <f t="shared" si="8"/>
        <v>#N/A</v>
      </c>
      <c r="AD165" s="4" t="e">
        <f t="array" ref="AD165">LOOKUP(,-SEARCH(SMALL(IF($H165:$Y165&lt;&gt;"",--LEFTB($H165:$Y165,2)),COLUMN(F$1)/2),$H165:$Y165),$H165:$Y165)</f>
        <v>#N/A</v>
      </c>
      <c r="AE165" s="5" t="e">
        <f t="shared" si="9"/>
        <v>#N/A</v>
      </c>
      <c r="AF165" s="4" t="e">
        <f t="array" ref="AF165">LOOKUP(,-SEARCH(SMALL(IF($H165:$Y165&lt;&gt;"",--LEFTB($H165:$Y165,2)),COLUMN(H$1)/2),$H165:$Y165),$H165:$Y165)</f>
        <v>#N/A</v>
      </c>
      <c r="AG165" s="5" t="e">
        <f t="shared" si="10"/>
        <v>#N/A</v>
      </c>
      <c r="AH165" s="4" t="e">
        <f t="array" ref="AH165">LOOKUP(,-SEARCH(SMALL(IF($H165:$Y165&lt;&gt;"",--LEFTB($H165:$Y165,2)),COLUMN(J$1)/2),$H165:$Y165),$H165:$Y165)</f>
        <v>#N/A</v>
      </c>
      <c r="AI165" s="5" t="e">
        <f t="shared" si="3"/>
        <v>#N/A</v>
      </c>
    </row>
    <row r="166" spans="1:35">
      <c r="A166" t="s">
        <v>760</v>
      </c>
      <c r="B166" t="s">
        <v>758</v>
      </c>
      <c r="C166" t="s">
        <v>202</v>
      </c>
      <c r="D166" t="s">
        <v>402</v>
      </c>
      <c r="E166" t="s">
        <v>761</v>
      </c>
      <c r="F166" t="s">
        <v>762</v>
      </c>
      <c r="G166" t="s">
        <v>763</v>
      </c>
      <c r="H166" s="6">
        <v>20</v>
      </c>
      <c r="I166" s="7">
        <v>23</v>
      </c>
      <c r="Q166" s="2">
        <v>2</v>
      </c>
      <c r="Z166" s="4">
        <f t="array" ref="Z166">LOOKUP(,-SEARCH(SMALL(IF($H166:$Y166&lt;&gt;"",--LEFTB($H166:$Y166,2)),COLUMN(B$1)/2),$H166:$Y166),$H166:$Y166)</f>
        <v>2</v>
      </c>
      <c r="AA166" s="5" t="str">
        <f t="shared" si="4"/>
        <v>2k</v>
      </c>
      <c r="AB166" s="4">
        <f t="array" ref="AB166">LOOKUP(,-SEARCH(SMALL(IF($H166:$Y166&lt;&gt;"",--LEFTB($H166:$Y166,2)),COLUMN(D$1)/2),$H166:$Y166),$H166:$Y166)</f>
        <v>20</v>
      </c>
      <c r="AC166" s="5" t="str">
        <f t="shared" si="8"/>
        <v>1k</v>
      </c>
      <c r="AD166" s="4">
        <f t="array" ref="AD166">LOOKUP(,-SEARCH(SMALL(IF($H166:$Y166&lt;&gt;"",--LEFTB($H166:$Y166,2)),COLUMN(F$1)/2),$H166:$Y166),$H166:$Y166)</f>
        <v>23</v>
      </c>
      <c r="AE166" s="5" t="str">
        <f t="shared" si="9"/>
        <v>1k</v>
      </c>
      <c r="AF166" s="4" t="e">
        <f t="array" ref="AF166">LOOKUP(,-SEARCH(SMALL(IF($H166:$Y166&lt;&gt;"",--LEFTB($H166:$Y166,2)),COLUMN(H$1)/2),$H166:$Y166),$H166:$Y166)</f>
        <v>#N/A</v>
      </c>
      <c r="AG166" s="5" t="e">
        <f t="shared" si="10"/>
        <v>#N/A</v>
      </c>
      <c r="AH166" s="4" t="e">
        <f t="array" ref="AH166">LOOKUP(,-SEARCH(SMALL(IF($H166:$Y166&lt;&gt;"",--LEFTB($H166:$Y166,2)),COLUMN(J$1)/2),$H166:$Y166),$H166:$Y166)</f>
        <v>#N/A</v>
      </c>
      <c r="AI166" s="5" t="e">
        <f t="shared" si="3"/>
        <v>#N/A</v>
      </c>
    </row>
    <row r="167" spans="1:35">
      <c r="A167" t="s">
        <v>764</v>
      </c>
      <c r="B167" t="s">
        <v>758</v>
      </c>
      <c r="C167" t="s">
        <v>202</v>
      </c>
      <c r="D167" t="s">
        <v>223</v>
      </c>
      <c r="E167" t="s">
        <v>224</v>
      </c>
      <c r="Z167" s="4" t="e">
        <f t="array" ref="Z167">LOOKUP(,-SEARCH(SMALL(IF($H167:$Y167&lt;&gt;"",--LEFTB($H167:$Y167,2)),COLUMN(B$1)/2),$H167:$Y167),$H167:$Y167)</f>
        <v>#N/A</v>
      </c>
      <c r="AA167" s="5" t="e">
        <f t="shared" si="4"/>
        <v>#N/A</v>
      </c>
      <c r="AB167" s="4" t="e">
        <f t="array" ref="AB167">LOOKUP(,-SEARCH(SMALL(IF($H167:$Y167&lt;&gt;"",--LEFTB($H167:$Y167,2)),COLUMN(D$1)/2),$H167:$Y167),$H167:$Y167)</f>
        <v>#N/A</v>
      </c>
      <c r="AC167" s="5" t="e">
        <f t="shared" si="8"/>
        <v>#N/A</v>
      </c>
      <c r="AD167" s="4" t="e">
        <f t="array" ref="AD167">LOOKUP(,-SEARCH(SMALL(IF($H167:$Y167&lt;&gt;"",--LEFTB($H167:$Y167,2)),COLUMN(F$1)/2),$H167:$Y167),$H167:$Y167)</f>
        <v>#N/A</v>
      </c>
      <c r="AE167" s="5" t="e">
        <f t="shared" si="9"/>
        <v>#N/A</v>
      </c>
      <c r="AF167" s="4" t="e">
        <f t="array" ref="AF167">LOOKUP(,-SEARCH(SMALL(IF($H167:$Y167&lt;&gt;"",--LEFTB($H167:$Y167,2)),COLUMN(H$1)/2),$H167:$Y167),$H167:$Y167)</f>
        <v>#N/A</v>
      </c>
      <c r="AG167" s="5" t="e">
        <f t="shared" si="10"/>
        <v>#N/A</v>
      </c>
      <c r="AH167" s="4" t="e">
        <f t="array" ref="AH167">LOOKUP(,-SEARCH(SMALL(IF($H167:$Y167&lt;&gt;"",--LEFTB($H167:$Y167,2)),COLUMN(J$1)/2),$H167:$Y167),$H167:$Y167)</f>
        <v>#N/A</v>
      </c>
      <c r="AI167" s="5" t="e">
        <f t="shared" si="3"/>
        <v>#N/A</v>
      </c>
    </row>
    <row r="168" spans="1:35">
      <c r="A168" t="s">
        <v>765</v>
      </c>
      <c r="B168" t="s">
        <v>758</v>
      </c>
      <c r="C168" t="s">
        <v>272</v>
      </c>
      <c r="D168" t="s">
        <v>402</v>
      </c>
      <c r="E168" t="s">
        <v>451</v>
      </c>
      <c r="F168" t="s">
        <v>766</v>
      </c>
      <c r="G168" t="s">
        <v>767</v>
      </c>
      <c r="H168" s="6">
        <v>9</v>
      </c>
      <c r="I168" s="7">
        <v>57</v>
      </c>
      <c r="Q168" s="2">
        <v>40</v>
      </c>
      <c r="Z168" s="4">
        <f t="array" ref="Z168">LOOKUP(,-SEARCH(SMALL(IF($H168:$Y168&lt;&gt;"",--LEFTB($H168:$Y168,2)),COLUMN(B$1)/2),$H168:$Y168),$H168:$Y168)</f>
        <v>9</v>
      </c>
      <c r="AA168" s="5" t="str">
        <f t="shared" si="4"/>
        <v>1k</v>
      </c>
      <c r="AB168" s="4">
        <f t="array" ref="AB168">LOOKUP(,-SEARCH(SMALL(IF($H168:$Y168&lt;&gt;"",--LEFTB($H168:$Y168,2)),COLUMN(D$1)/2),$H168:$Y168),$H168:$Y168)</f>
        <v>40</v>
      </c>
      <c r="AC168" s="5" t="str">
        <f t="shared" si="8"/>
        <v>2k</v>
      </c>
      <c r="AD168" s="4">
        <f t="array" ref="AD168">LOOKUP(,-SEARCH(SMALL(IF($H168:$Y168&lt;&gt;"",--LEFTB($H168:$Y168,2)),COLUMN(F$1)/2),$H168:$Y168),$H168:$Y168)</f>
        <v>57</v>
      </c>
      <c r="AE168" s="5" t="str">
        <f t="shared" si="9"/>
        <v>1k</v>
      </c>
      <c r="AF168" s="4" t="e">
        <f t="array" ref="AF168">LOOKUP(,-SEARCH(SMALL(IF($H168:$Y168&lt;&gt;"",--LEFTB($H168:$Y168,2)),COLUMN(H$1)/2),$H168:$Y168),$H168:$Y168)</f>
        <v>#N/A</v>
      </c>
      <c r="AG168" s="5" t="e">
        <f t="shared" si="10"/>
        <v>#N/A</v>
      </c>
      <c r="AH168" s="4" t="e">
        <f t="array" ref="AH168">LOOKUP(,-SEARCH(SMALL(IF($H168:$Y168&lt;&gt;"",--LEFTB($H168:$Y168,2)),COLUMN(J$1)/2),$H168:$Y168),$H168:$Y168)</f>
        <v>#N/A</v>
      </c>
      <c r="AI168" s="5" t="e">
        <f t="shared" si="3"/>
        <v>#N/A</v>
      </c>
    </row>
    <row r="169" spans="1:35">
      <c r="A169" t="s">
        <v>768</v>
      </c>
      <c r="B169" t="s">
        <v>758</v>
      </c>
      <c r="C169" t="s">
        <v>202</v>
      </c>
      <c r="D169" t="s">
        <v>318</v>
      </c>
      <c r="E169" t="s">
        <v>721</v>
      </c>
      <c r="F169" t="s">
        <v>769</v>
      </c>
      <c r="G169" t="s">
        <v>770</v>
      </c>
      <c r="H169" s="6">
        <v>38</v>
      </c>
      <c r="Q169" s="2">
        <v>67</v>
      </c>
      <c r="R169" s="2">
        <v>74</v>
      </c>
      <c r="Z169" s="4">
        <f t="array" ref="Z169">LOOKUP(,-SEARCH(SMALL(IF($H169:$Y169&lt;&gt;"",--LEFTB($H169:$Y169,2)),COLUMN(B$1)/2),$H169:$Y169),$H169:$Y169)</f>
        <v>38</v>
      </c>
      <c r="AA169" s="5" t="str">
        <f t="shared" si="4"/>
        <v>1k</v>
      </c>
      <c r="AB169" s="4">
        <f t="array" ref="AB169">LOOKUP(,-SEARCH(SMALL(IF($H169:$Y169&lt;&gt;"",--LEFTB($H169:$Y169,2)),COLUMN(D$1)/2),$H169:$Y169),$H169:$Y169)</f>
        <v>67</v>
      </c>
      <c r="AC169" s="5" t="str">
        <f t="shared" si="8"/>
        <v>2k</v>
      </c>
      <c r="AD169" s="4">
        <f t="array" ref="AD169">LOOKUP(,-SEARCH(SMALL(IF($H169:$Y169&lt;&gt;"",--LEFTB($H169:$Y169,2)),COLUMN(F$1)/2),$H169:$Y169),$H169:$Y169)</f>
        <v>74</v>
      </c>
      <c r="AE169" s="5" t="str">
        <f t="shared" si="9"/>
        <v>2k</v>
      </c>
      <c r="AF169" s="4" t="e">
        <f t="array" ref="AF169">LOOKUP(,-SEARCH(SMALL(IF($H169:$Y169&lt;&gt;"",--LEFTB($H169:$Y169,2)),COLUMN(H$1)/2),$H169:$Y169),$H169:$Y169)</f>
        <v>#N/A</v>
      </c>
      <c r="AG169" s="5" t="e">
        <f t="shared" si="10"/>
        <v>#N/A</v>
      </c>
      <c r="AH169" s="4" t="e">
        <f t="array" ref="AH169">LOOKUP(,-SEARCH(SMALL(IF($H169:$Y169&lt;&gt;"",--LEFTB($H169:$Y169,2)),COLUMN(J$1)/2),$H169:$Y169),$H169:$Y169)</f>
        <v>#N/A</v>
      </c>
      <c r="AI169" s="5" t="e">
        <f t="shared" si="3"/>
        <v>#N/A</v>
      </c>
    </row>
    <row r="170" spans="1:35">
      <c r="A170" t="s">
        <v>771</v>
      </c>
      <c r="B170" t="s">
        <v>758</v>
      </c>
      <c r="C170" t="s">
        <v>202</v>
      </c>
      <c r="D170" t="s">
        <v>318</v>
      </c>
      <c r="E170" t="s">
        <v>648</v>
      </c>
      <c r="F170" t="s">
        <v>772</v>
      </c>
      <c r="G170" t="s">
        <v>773</v>
      </c>
      <c r="H170" s="6">
        <v>58</v>
      </c>
      <c r="Q170" s="2">
        <v>11</v>
      </c>
      <c r="R170" s="2" t="s">
        <v>179</v>
      </c>
      <c r="Z170" s="4">
        <f t="array" ref="Z170">LOOKUP(,-SEARCH(SMALL(IF($H170:$Y170&lt;&gt;"",--LEFTB($H170:$Y170,2)),COLUMN(B$1)/2),$H170:$Y170),$H170:$Y170)</f>
        <v>11</v>
      </c>
      <c r="AA170" s="5" t="str">
        <f t="shared" si="4"/>
        <v>2k</v>
      </c>
      <c r="AB170" s="4" t="str">
        <f t="array" ref="AB170">LOOKUP(,-SEARCH(SMALL(IF($H170:$Y170&lt;&gt;"",--LEFTB($H170:$Y170,2)),COLUMN(D$1)/2),$H170:$Y170),$H170:$Y170)</f>
        <v>45+2</v>
      </c>
      <c r="AC170" s="5" t="str">
        <f t="shared" si="8"/>
        <v>2k</v>
      </c>
      <c r="AD170" s="4">
        <f t="array" ref="AD170">LOOKUP(,-SEARCH(SMALL(IF($H170:$Y170&lt;&gt;"",--LEFTB($H170:$Y170,2)),COLUMN(F$1)/2),$H170:$Y170),$H170:$Y170)</f>
        <v>58</v>
      </c>
      <c r="AE170" s="5" t="str">
        <f t="shared" si="9"/>
        <v>1k</v>
      </c>
      <c r="AF170" s="4" t="e">
        <f t="array" ref="AF170">LOOKUP(,-SEARCH(SMALL(IF($H170:$Y170&lt;&gt;"",--LEFTB($H170:$Y170,2)),COLUMN(H$1)/2),$H170:$Y170),$H170:$Y170)</f>
        <v>#N/A</v>
      </c>
      <c r="AG170" s="5" t="e">
        <f t="shared" si="10"/>
        <v>#N/A</v>
      </c>
      <c r="AH170" s="4" t="e">
        <f t="array" ref="AH170">LOOKUP(,-SEARCH(SMALL(IF($H170:$Y170&lt;&gt;"",--LEFTB($H170:$Y170,2)),COLUMN(J$1)/2),$H170:$Y170),$H170:$Y170)</f>
        <v>#N/A</v>
      </c>
      <c r="AI170" s="5" t="e">
        <f t="shared" si="3"/>
        <v>#N/A</v>
      </c>
    </row>
    <row r="171" spans="1:35">
      <c r="A171" t="s">
        <v>774</v>
      </c>
      <c r="B171" t="s">
        <v>758</v>
      </c>
      <c r="C171" t="s">
        <v>269</v>
      </c>
      <c r="D171" t="s">
        <v>250</v>
      </c>
      <c r="E171" t="s">
        <v>251</v>
      </c>
      <c r="F171" t="s">
        <v>775</v>
      </c>
      <c r="G171" t="s">
        <v>220</v>
      </c>
      <c r="H171" s="6">
        <v>48</v>
      </c>
      <c r="Z171" s="4">
        <f t="array" ref="Z171">LOOKUP(,-SEARCH(SMALL(IF($H171:$Y171&lt;&gt;"",--LEFTB($H171:$Y171,2)),COLUMN(B$1)/2),$H171:$Y171),$H171:$Y171)</f>
        <v>48</v>
      </c>
      <c r="AA171" s="5" t="str">
        <f t="shared" si="4"/>
        <v>1k</v>
      </c>
      <c r="AB171" s="4" t="e">
        <f t="array" ref="AB171">LOOKUP(,-SEARCH(SMALL(IF($H171:$Y171&lt;&gt;"",--LEFTB($H171:$Y171,2)),COLUMN(D$1)/2),$H171:$Y171),$H171:$Y171)</f>
        <v>#N/A</v>
      </c>
      <c r="AC171" s="5" t="e">
        <f t="shared" si="8"/>
        <v>#N/A</v>
      </c>
      <c r="AD171" s="4" t="e">
        <f t="array" ref="AD171">LOOKUP(,-SEARCH(SMALL(IF($H171:$Y171&lt;&gt;"",--LEFTB($H171:$Y171,2)),COLUMN(F$1)/2),$H171:$Y171),$H171:$Y171)</f>
        <v>#N/A</v>
      </c>
      <c r="AE171" s="5" t="e">
        <f t="shared" si="9"/>
        <v>#N/A</v>
      </c>
      <c r="AF171" s="4" t="e">
        <f t="array" ref="AF171">LOOKUP(,-SEARCH(SMALL(IF($H171:$Y171&lt;&gt;"",--LEFTB($H171:$Y171,2)),COLUMN(H$1)/2),$H171:$Y171),$H171:$Y171)</f>
        <v>#N/A</v>
      </c>
      <c r="AG171" s="5" t="e">
        <f t="shared" si="10"/>
        <v>#N/A</v>
      </c>
      <c r="AH171" s="4" t="e">
        <f t="array" ref="AH171">LOOKUP(,-SEARCH(SMALL(IF($H171:$Y171&lt;&gt;"",--LEFTB($H171:$Y171,2)),COLUMN(J$1)/2),$H171:$Y171),$H171:$Y171)</f>
        <v>#N/A</v>
      </c>
      <c r="AI171" s="5" t="e">
        <f t="shared" si="3"/>
        <v>#N/A</v>
      </c>
    </row>
    <row r="172" spans="1:35">
      <c r="A172" t="s">
        <v>776</v>
      </c>
      <c r="B172" t="s">
        <v>777</v>
      </c>
      <c r="C172" t="s">
        <v>249</v>
      </c>
      <c r="D172" t="s">
        <v>402</v>
      </c>
      <c r="E172" t="s">
        <v>403</v>
      </c>
      <c r="F172" t="s">
        <v>778</v>
      </c>
      <c r="G172" t="s">
        <v>779</v>
      </c>
      <c r="H172" s="6">
        <v>40</v>
      </c>
      <c r="I172" s="7">
        <v>72</v>
      </c>
      <c r="Q172" s="2">
        <v>64</v>
      </c>
      <c r="Z172" s="4">
        <f t="array" ref="Z172">LOOKUP(,-SEARCH(SMALL(IF($H172:$Y172&lt;&gt;"",--LEFTB($H172:$Y172,2)),COLUMN(B$1)/2),$H172:$Y172),$H172:$Y172)</f>
        <v>40</v>
      </c>
      <c r="AA172" s="5" t="str">
        <f t="shared" si="4"/>
        <v>1k</v>
      </c>
      <c r="AB172" s="4">
        <f t="array" ref="AB172">LOOKUP(,-SEARCH(SMALL(IF($H172:$Y172&lt;&gt;"",--LEFTB($H172:$Y172,2)),COLUMN(D$1)/2),$H172:$Y172),$H172:$Y172)</f>
        <v>64</v>
      </c>
      <c r="AC172" s="5" t="str">
        <f t="shared" si="8"/>
        <v>2k</v>
      </c>
      <c r="AD172" s="4">
        <f t="array" ref="AD172">LOOKUP(,-SEARCH(SMALL(IF($H172:$Y172&lt;&gt;"",--LEFTB($H172:$Y172,2)),COLUMN(F$1)/2),$H172:$Y172),$H172:$Y172)</f>
        <v>72</v>
      </c>
      <c r="AE172" s="5" t="str">
        <f t="shared" si="9"/>
        <v>1k</v>
      </c>
      <c r="AF172" s="4" t="e">
        <f t="array" ref="AF172">LOOKUP(,-SEARCH(SMALL(IF($H172:$Y172&lt;&gt;"",--LEFTB($H172:$Y172,2)),COLUMN(H$1)/2),$H172:$Y172),$H172:$Y172)</f>
        <v>#N/A</v>
      </c>
      <c r="AG172" s="5" t="e">
        <f t="shared" si="10"/>
        <v>#N/A</v>
      </c>
      <c r="AH172" s="4" t="e">
        <f t="array" ref="AH172">LOOKUP(,-SEARCH(SMALL(IF($H172:$Y172&lt;&gt;"",--LEFTB($H172:$Y172,2)),COLUMN(J$1)/2),$H172:$Y172),$H172:$Y172)</f>
        <v>#N/A</v>
      </c>
      <c r="AI172" s="5" t="e">
        <f t="shared" si="3"/>
        <v>#N/A</v>
      </c>
    </row>
    <row r="173" spans="1:35">
      <c r="A173" t="s">
        <v>780</v>
      </c>
      <c r="B173" t="s">
        <v>781</v>
      </c>
      <c r="C173" t="s">
        <v>278</v>
      </c>
      <c r="D173" t="s">
        <v>311</v>
      </c>
      <c r="E173" t="s">
        <v>782</v>
      </c>
      <c r="F173" t="s">
        <v>783</v>
      </c>
      <c r="G173" t="s">
        <v>784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4">
        <f t="array" ref="Z173">LOOKUP(,-SEARCH(SMALL(IF($H173:$Y173&lt;&gt;"",--LEFTB($H173:$Y173,2)),COLUMN(B$1)/2),$H173:$Y173),$H173:$Y173)</f>
        <v>14</v>
      </c>
      <c r="AA173" s="5" t="str">
        <f t="shared" si="4"/>
        <v>2k</v>
      </c>
      <c r="AB173" s="4">
        <f t="array" ref="AB173">LOOKUP(,-SEARCH(SMALL(IF($H173:$Y173&lt;&gt;"",--LEFTB($H173:$Y173,2)),COLUMN(D$1)/2),$H173:$Y173),$H173:$Y173)</f>
        <v>27</v>
      </c>
      <c r="AC173" s="5" t="str">
        <f t="shared" si="8"/>
        <v>2k</v>
      </c>
      <c r="AD173" s="4">
        <f t="array" ref="AD173">LOOKUP(,-SEARCH(SMALL(IF($H173:$Y173&lt;&gt;"",--LEFTB($H173:$Y173,2)),COLUMN(F$1)/2),$H173:$Y173),$H173:$Y173)</f>
        <v>34</v>
      </c>
      <c r="AE173" s="5" t="str">
        <f t="shared" si="9"/>
        <v>1k</v>
      </c>
      <c r="AF173" s="4">
        <f t="array" ref="AF173">LOOKUP(,-SEARCH(SMALL(IF($H173:$Y173&lt;&gt;"",--LEFTB($H173:$Y173,2)),COLUMN(H$1)/2),$H173:$Y173),$H173:$Y173)</f>
        <v>37</v>
      </c>
      <c r="AG173" s="5" t="str">
        <f t="shared" si="10"/>
        <v>1k</v>
      </c>
      <c r="AH173" s="4">
        <f t="array" ref="AH173">LOOKUP(,-SEARCH(SMALL(IF($H173:$Y173&lt;&gt;"",--LEFTB($H173:$Y173,2)),COLUMN(J$1)/2),$H173:$Y173),$H173:$Y173)</f>
        <v>38</v>
      </c>
      <c r="AI173" s="5" t="str">
        <f t="shared" si="3"/>
        <v>2k</v>
      </c>
    </row>
    <row r="174" spans="1:35">
      <c r="A174" t="s">
        <v>785</v>
      </c>
      <c r="B174" t="s">
        <v>781</v>
      </c>
      <c r="C174" t="s">
        <v>278</v>
      </c>
      <c r="D174" t="s">
        <v>223</v>
      </c>
      <c r="E174" t="s">
        <v>224</v>
      </c>
      <c r="Z174" s="4" t="e">
        <f t="array" ref="Z174">LOOKUP(,-SEARCH(SMALL(IF($H174:$Y174&lt;&gt;"",--LEFTB($H174:$Y174,2)),COLUMN(B$1)/2),$H174:$Y174),$H174:$Y174)</f>
        <v>#N/A</v>
      </c>
      <c r="AA174" s="5" t="e">
        <f t="shared" si="4"/>
        <v>#N/A</v>
      </c>
      <c r="AB174" s="4" t="e">
        <f t="array" ref="AB174">LOOKUP(,-SEARCH(SMALL(IF($H174:$Y174&lt;&gt;"",--LEFTB($H174:$Y174,2)),COLUMN(D$1)/2),$H174:$Y174),$H174:$Y174)</f>
        <v>#N/A</v>
      </c>
      <c r="AC174" s="5" t="e">
        <f t="shared" si="8"/>
        <v>#N/A</v>
      </c>
      <c r="AD174" s="4" t="e">
        <f t="array" ref="AD174">LOOKUP(,-SEARCH(SMALL(IF($H174:$Y174&lt;&gt;"",--LEFTB($H174:$Y174,2)),COLUMN(F$1)/2),$H174:$Y174),$H174:$Y174)</f>
        <v>#N/A</v>
      </c>
      <c r="AE174" s="5" t="e">
        <f t="shared" si="9"/>
        <v>#N/A</v>
      </c>
      <c r="AF174" s="4" t="e">
        <f t="array" ref="AF174">LOOKUP(,-SEARCH(SMALL(IF($H174:$Y174&lt;&gt;"",--LEFTB($H174:$Y174,2)),COLUMN(H$1)/2),$H174:$Y174),$H174:$Y174)</f>
        <v>#N/A</v>
      </c>
      <c r="AG174" s="5" t="e">
        <f t="shared" si="10"/>
        <v>#N/A</v>
      </c>
      <c r="AH174" s="4" t="e">
        <f t="array" ref="AH174">LOOKUP(,-SEARCH(SMALL(IF($H174:$Y174&lt;&gt;"",--LEFTB($H174:$Y174,2)),COLUMN(J$1)/2),$H174:$Y174),$H174:$Y174)</f>
        <v>#N/A</v>
      </c>
      <c r="AI174" s="5" t="e">
        <f t="shared" si="3"/>
        <v>#N/A</v>
      </c>
    </row>
    <row r="175" spans="1:35">
      <c r="A175" t="s">
        <v>786</v>
      </c>
      <c r="B175" t="s">
        <v>781</v>
      </c>
      <c r="C175" t="s">
        <v>278</v>
      </c>
      <c r="D175" t="s">
        <v>318</v>
      </c>
      <c r="E175" t="s">
        <v>495</v>
      </c>
      <c r="F175" t="s">
        <v>787</v>
      </c>
      <c r="G175" t="s">
        <v>788</v>
      </c>
      <c r="H175" s="6">
        <v>33</v>
      </c>
      <c r="Q175" s="2">
        <v>40</v>
      </c>
      <c r="R175" s="2">
        <v>74</v>
      </c>
      <c r="Z175" s="4">
        <f t="array" ref="Z175">LOOKUP(,-SEARCH(SMALL(IF($H175:$Y175&lt;&gt;"",--LEFTB($H175:$Y175,2)),COLUMN(B$1)/2),$H175:$Y175),$H175:$Y175)</f>
        <v>33</v>
      </c>
      <c r="AA175" s="5" t="str">
        <f t="shared" si="4"/>
        <v>1k</v>
      </c>
      <c r="AB175" s="4">
        <f t="array" ref="AB175">LOOKUP(,-SEARCH(SMALL(IF($H175:$Y175&lt;&gt;"",--LEFTB($H175:$Y175,2)),COLUMN(D$1)/2),$H175:$Y175),$H175:$Y175)</f>
        <v>40</v>
      </c>
      <c r="AC175" s="5" t="str">
        <f t="shared" si="8"/>
        <v>2k</v>
      </c>
      <c r="AD175" s="4">
        <f t="array" ref="AD175">LOOKUP(,-SEARCH(SMALL(IF($H175:$Y175&lt;&gt;"",--LEFTB($H175:$Y175,2)),COLUMN(F$1)/2),$H175:$Y175),$H175:$Y175)</f>
        <v>74</v>
      </c>
      <c r="AE175" s="5" t="str">
        <f t="shared" si="9"/>
        <v>2k</v>
      </c>
      <c r="AF175" s="4" t="e">
        <f t="array" ref="AF175">LOOKUP(,-SEARCH(SMALL(IF($H175:$Y175&lt;&gt;"",--LEFTB($H175:$Y175,2)),COLUMN(H$1)/2),$H175:$Y175),$H175:$Y175)</f>
        <v>#N/A</v>
      </c>
      <c r="AG175" s="5" t="e">
        <f t="shared" si="10"/>
        <v>#N/A</v>
      </c>
      <c r="AH175" s="4" t="e">
        <f t="array" ref="AH175">LOOKUP(,-SEARCH(SMALL(IF($H175:$Y175&lt;&gt;"",--LEFTB($H175:$Y175,2)),COLUMN(J$1)/2),$H175:$Y175),$H175:$Y175)</f>
        <v>#N/A</v>
      </c>
      <c r="AI175" s="5" t="e">
        <f t="shared" si="3"/>
        <v>#N/A</v>
      </c>
    </row>
    <row r="176" spans="1:35">
      <c r="A176" t="s">
        <v>789</v>
      </c>
      <c r="B176" t="s">
        <v>781</v>
      </c>
      <c r="C176" t="s">
        <v>249</v>
      </c>
      <c r="D176" t="s">
        <v>230</v>
      </c>
      <c r="E176" t="s">
        <v>329</v>
      </c>
      <c r="F176" t="s">
        <v>220</v>
      </c>
      <c r="G176" t="s">
        <v>790</v>
      </c>
      <c r="Q176" s="2">
        <v>64</v>
      </c>
      <c r="R176" s="2">
        <v>80</v>
      </c>
      <c r="Z176" s="4">
        <f t="array" ref="Z176">LOOKUP(,-SEARCH(SMALL(IF($H176:$Y176&lt;&gt;"",--LEFTB($H176:$Y176,2)),COLUMN(B$1)/2),$H176:$Y176),$H176:$Y176)</f>
        <v>64</v>
      </c>
      <c r="AA176" s="5" t="str">
        <f t="shared" si="4"/>
        <v>2k</v>
      </c>
      <c r="AB176" s="4">
        <f t="array" ref="AB176">LOOKUP(,-SEARCH(SMALL(IF($H176:$Y176&lt;&gt;"",--LEFTB($H176:$Y176,2)),COLUMN(D$1)/2),$H176:$Y176),$H176:$Y176)</f>
        <v>80</v>
      </c>
      <c r="AC176" s="5" t="str">
        <f t="shared" si="8"/>
        <v>2k</v>
      </c>
      <c r="AD176" s="4" t="e">
        <f t="array" ref="AD176">LOOKUP(,-SEARCH(SMALL(IF($H176:$Y176&lt;&gt;"",--LEFTB($H176:$Y176,2)),COLUMN(F$1)/2),$H176:$Y176),$H176:$Y176)</f>
        <v>#N/A</v>
      </c>
      <c r="AE176" s="5" t="e">
        <f t="shared" si="9"/>
        <v>#N/A</v>
      </c>
      <c r="AF176" s="4" t="e">
        <f t="array" ref="AF176">LOOKUP(,-SEARCH(SMALL(IF($H176:$Y176&lt;&gt;"",--LEFTB($H176:$Y176,2)),COLUMN(H$1)/2),$H176:$Y176),$H176:$Y176)</f>
        <v>#N/A</v>
      </c>
      <c r="AG176" s="5" t="e">
        <f t="shared" si="10"/>
        <v>#N/A</v>
      </c>
      <c r="AH176" s="4" t="e">
        <f t="array" ref="AH176">LOOKUP(,-SEARCH(SMALL(IF($H176:$Y176&lt;&gt;"",--LEFTB($H176:$Y176,2)),COLUMN(J$1)/2),$H176:$Y176),$H176:$Y176)</f>
        <v>#N/A</v>
      </c>
      <c r="AI176" s="5" t="e">
        <f t="shared" si="3"/>
        <v>#N/A</v>
      </c>
    </row>
    <row r="177" spans="1:35">
      <c r="A177" t="s">
        <v>791</v>
      </c>
      <c r="B177" t="s">
        <v>781</v>
      </c>
      <c r="C177" t="s">
        <v>278</v>
      </c>
      <c r="D177" t="s">
        <v>239</v>
      </c>
      <c r="E177" t="s">
        <v>711</v>
      </c>
      <c r="F177" t="s">
        <v>792</v>
      </c>
      <c r="G177" t="s">
        <v>793</v>
      </c>
      <c r="H177" s="6">
        <v>66</v>
      </c>
      <c r="I177" s="7">
        <v>68</v>
      </c>
      <c r="Q177" s="2">
        <v>56</v>
      </c>
      <c r="R177" s="2">
        <v>58</v>
      </c>
      <c r="Z177" s="4">
        <f t="array" ref="Z177">LOOKUP(,-SEARCH(SMALL(IF($H177:$Y177&lt;&gt;"",--LEFTB($H177:$Y177,2)),COLUMN(B$1)/2),$H177:$Y177),$H177:$Y177)</f>
        <v>56</v>
      </c>
      <c r="AA177" s="5" t="str">
        <f t="shared" si="4"/>
        <v>2k</v>
      </c>
      <c r="AB177" s="4">
        <f t="array" ref="AB177">LOOKUP(,-SEARCH(SMALL(IF($H177:$Y177&lt;&gt;"",--LEFTB($H177:$Y177,2)),COLUMN(D$1)/2),$H177:$Y177),$H177:$Y177)</f>
        <v>58</v>
      </c>
      <c r="AC177" s="5" t="str">
        <f t="shared" si="8"/>
        <v>2k</v>
      </c>
      <c r="AD177" s="4">
        <f t="array" ref="AD177">LOOKUP(,-SEARCH(SMALL(IF($H177:$Y177&lt;&gt;"",--LEFTB($H177:$Y177,2)),COLUMN(F$1)/2),$H177:$Y177),$H177:$Y177)</f>
        <v>66</v>
      </c>
      <c r="AE177" s="5" t="str">
        <f t="shared" si="9"/>
        <v>1k</v>
      </c>
      <c r="AF177" s="4">
        <f t="array" ref="AF177">LOOKUP(,-SEARCH(SMALL(IF($H177:$Y177&lt;&gt;"",--LEFTB($H177:$Y177,2)),COLUMN(H$1)/2),$H177:$Y177),$H177:$Y177)</f>
        <v>68</v>
      </c>
      <c r="AG177" s="5" t="str">
        <f t="shared" si="10"/>
        <v>1k</v>
      </c>
      <c r="AH177" s="4" t="e">
        <f t="array" ref="AH177">LOOKUP(,-SEARCH(SMALL(IF($H177:$Y177&lt;&gt;"",--LEFTB($H177:$Y177,2)),COLUMN(J$1)/2),$H177:$Y177),$H177:$Y177)</f>
        <v>#N/A</v>
      </c>
      <c r="AI177" s="5" t="e">
        <f t="shared" si="3"/>
        <v>#N/A</v>
      </c>
    </row>
    <row r="178" spans="1:35">
      <c r="A178" t="s">
        <v>794</v>
      </c>
      <c r="B178" t="s">
        <v>781</v>
      </c>
      <c r="C178" t="s">
        <v>278</v>
      </c>
      <c r="D178" t="s">
        <v>230</v>
      </c>
      <c r="E178" t="s">
        <v>329</v>
      </c>
      <c r="F178" t="s">
        <v>220</v>
      </c>
      <c r="G178" t="s">
        <v>795</v>
      </c>
      <c r="Q178" s="2">
        <v>83</v>
      </c>
      <c r="R178" s="2" t="s">
        <v>177</v>
      </c>
      <c r="Z178" s="4">
        <f t="array" ref="Z178">LOOKUP(,-SEARCH(SMALL(IF($H178:$Y178&lt;&gt;"",--LEFTB($H178:$Y178,2)),COLUMN(B$1)/2),$H178:$Y178),$H178:$Y178)</f>
        <v>83</v>
      </c>
      <c r="AA178" s="5" t="str">
        <f t="shared" si="4"/>
        <v>2k</v>
      </c>
      <c r="AB178" s="4" t="str">
        <f t="array" ref="AB178">LOOKUP(,-SEARCH(SMALL(IF($H178:$Y178&lt;&gt;"",--LEFTB($H178:$Y178,2)),COLUMN(D$1)/2),$H178:$Y178),$H178:$Y178)</f>
        <v>90+5</v>
      </c>
      <c r="AC178" s="5" t="str">
        <f t="shared" si="8"/>
        <v>2k</v>
      </c>
      <c r="AD178" s="4" t="e">
        <f t="array" ref="AD178">LOOKUP(,-SEARCH(SMALL(IF($H178:$Y178&lt;&gt;"",--LEFTB($H178:$Y178,2)),COLUMN(F$1)/2),$H178:$Y178),$H178:$Y178)</f>
        <v>#N/A</v>
      </c>
      <c r="AE178" s="5" t="e">
        <f t="shared" si="9"/>
        <v>#N/A</v>
      </c>
      <c r="AF178" s="4" t="e">
        <f t="array" ref="AF178">LOOKUP(,-SEARCH(SMALL(IF($H178:$Y178&lt;&gt;"",--LEFTB($H178:$Y178,2)),COLUMN(H$1)/2),$H178:$Y178),$H178:$Y178)</f>
        <v>#N/A</v>
      </c>
      <c r="AG178" s="5" t="e">
        <f t="shared" si="10"/>
        <v>#N/A</v>
      </c>
      <c r="AH178" s="4" t="e">
        <f t="array" ref="AH178">LOOKUP(,-SEARCH(SMALL(IF($H178:$Y178&lt;&gt;"",--LEFTB($H178:$Y178,2)),COLUMN(J$1)/2),$H178:$Y178),$H178:$Y178)</f>
        <v>#N/A</v>
      </c>
      <c r="AI178" s="5" t="e">
        <f t="shared" si="3"/>
        <v>#N/A</v>
      </c>
    </row>
    <row r="179" spans="1:35">
      <c r="A179" t="s">
        <v>796</v>
      </c>
      <c r="B179" t="s">
        <v>797</v>
      </c>
      <c r="C179" t="s">
        <v>202</v>
      </c>
      <c r="D179" t="s">
        <v>446</v>
      </c>
      <c r="E179" t="s">
        <v>798</v>
      </c>
      <c r="F179" t="s">
        <v>799</v>
      </c>
      <c r="G179" t="s">
        <v>800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4">
        <f t="array" ref="Z179">LOOKUP(,-SEARCH(SMALL(IF($H179:$Y179&lt;&gt;"",--LEFTB($H179:$Y179,2)),COLUMN(B$1)/2),$H179:$Y179),$H179:$Y179)</f>
        <v>25</v>
      </c>
      <c r="AA179" s="5" t="str">
        <f t="shared" si="4"/>
        <v>1k</v>
      </c>
      <c r="AB179" s="4">
        <f t="array" ref="AB179">LOOKUP(,-SEARCH(SMALL(IF($H179:$Y179&lt;&gt;"",--LEFTB($H179:$Y179,2)),COLUMN(D$1)/2),$H179:$Y179),$H179:$Y179)</f>
        <v>55</v>
      </c>
      <c r="AC179" s="5" t="str">
        <f t="shared" si="8"/>
        <v>1k</v>
      </c>
      <c r="AD179" s="4">
        <f t="array" ref="AD179">LOOKUP(,-SEARCH(SMALL(IF($H179:$Y179&lt;&gt;"",--LEFTB($H179:$Y179,2)),COLUMN(F$1)/2),$H179:$Y179),$H179:$Y179)</f>
        <v>69</v>
      </c>
      <c r="AE179" s="5" t="str">
        <f t="shared" si="9"/>
        <v>2k</v>
      </c>
      <c r="AF179" s="4">
        <f t="array" ref="AF179">LOOKUP(,-SEARCH(SMALL(IF($H179:$Y179&lt;&gt;"",--LEFTB($H179:$Y179,2)),COLUMN(H$1)/2),$H179:$Y179),$H179:$Y179)</f>
        <v>79</v>
      </c>
      <c r="AG179" s="5" t="str">
        <f t="shared" si="10"/>
        <v>1k</v>
      </c>
      <c r="AH179" s="4">
        <f t="array" ref="AH179">LOOKUP(,-SEARCH(SMALL(IF($H179:$Y179&lt;&gt;"",--LEFTB($H179:$Y179,2)),COLUMN(J$1)/2),$H179:$Y179),$H179:$Y179)</f>
        <v>83</v>
      </c>
      <c r="AI179" s="5" t="str">
        <f t="shared" si="3"/>
        <v>1k</v>
      </c>
    </row>
    <row r="180" spans="1:35">
      <c r="A180" t="s">
        <v>801</v>
      </c>
      <c r="B180" t="s">
        <v>797</v>
      </c>
      <c r="C180" t="s">
        <v>272</v>
      </c>
      <c r="D180" t="s">
        <v>589</v>
      </c>
      <c r="E180" t="s">
        <v>802</v>
      </c>
      <c r="F180" t="s">
        <v>220</v>
      </c>
      <c r="G180" t="s">
        <v>803</v>
      </c>
      <c r="Q180" s="2">
        <v>3</v>
      </c>
      <c r="R180" s="2">
        <v>12</v>
      </c>
      <c r="S180" s="2">
        <v>26</v>
      </c>
      <c r="Z180" s="4">
        <f t="array" ref="Z180">LOOKUP(,-SEARCH(SMALL(IF($H180:$Y180&lt;&gt;"",--LEFTB($H180:$Y180,2)),COLUMN(B$1)/2),$H180:$Y180),$H180:$Y180)</f>
        <v>3</v>
      </c>
      <c r="AA180" s="5" t="str">
        <f t="shared" si="4"/>
        <v>2k</v>
      </c>
      <c r="AB180" s="4">
        <f t="array" ref="AB180">LOOKUP(,-SEARCH(SMALL(IF($H180:$Y180&lt;&gt;"",--LEFTB($H180:$Y180,2)),COLUMN(D$1)/2),$H180:$Y180),$H180:$Y180)</f>
        <v>12</v>
      </c>
      <c r="AC180" s="5" t="str">
        <f t="shared" si="8"/>
        <v>2k</v>
      </c>
      <c r="AD180" s="4">
        <f t="array" ref="AD180">LOOKUP(,-SEARCH(SMALL(IF($H180:$Y180&lt;&gt;"",--LEFTB($H180:$Y180,2)),COLUMN(F$1)/2),$H180:$Y180),$H180:$Y180)</f>
        <v>26</v>
      </c>
      <c r="AE180" s="5" t="str">
        <f t="shared" si="9"/>
        <v>2k</v>
      </c>
      <c r="AF180" s="4" t="e">
        <f t="array" ref="AF180">LOOKUP(,-SEARCH(SMALL(IF($H180:$Y180&lt;&gt;"",--LEFTB($H180:$Y180,2)),COLUMN(H$1)/2),$H180:$Y180),$H180:$Y180)</f>
        <v>#N/A</v>
      </c>
      <c r="AG180" s="5" t="e">
        <f t="shared" si="10"/>
        <v>#N/A</v>
      </c>
      <c r="AH180" s="4" t="e">
        <f t="array" ref="AH180">LOOKUP(,-SEARCH(SMALL(IF($H180:$Y180&lt;&gt;"",--LEFTB($H180:$Y180,2)),COLUMN(J$1)/2),$H180:$Y180),$H180:$Y180)</f>
        <v>#N/A</v>
      </c>
      <c r="AI180" s="5" t="e">
        <f t="shared" si="3"/>
        <v>#N/A</v>
      </c>
    </row>
    <row r="181" spans="1:35">
      <c r="A181" t="s">
        <v>804</v>
      </c>
      <c r="B181" t="s">
        <v>797</v>
      </c>
      <c r="C181" t="s">
        <v>269</v>
      </c>
      <c r="D181" t="s">
        <v>293</v>
      </c>
      <c r="E181" t="s">
        <v>294</v>
      </c>
      <c r="F181" t="s">
        <v>220</v>
      </c>
      <c r="G181" t="s">
        <v>805</v>
      </c>
      <c r="Q181" s="2">
        <v>58</v>
      </c>
      <c r="Z181" s="4">
        <f t="array" ref="Z181">LOOKUP(,-SEARCH(SMALL(IF($H181:$Y181&lt;&gt;"",--LEFTB($H181:$Y181,2)),COLUMN(B$1)/2),$H181:$Y181),$H181:$Y181)</f>
        <v>58</v>
      </c>
      <c r="AA181" s="5" t="str">
        <f t="shared" si="4"/>
        <v>2k</v>
      </c>
      <c r="AB181" s="4" t="e">
        <f t="array" ref="AB181">LOOKUP(,-SEARCH(SMALL(IF($H181:$Y181&lt;&gt;"",--LEFTB($H181:$Y181,2)),COLUMN(D$1)/2),$H181:$Y181),$H181:$Y181)</f>
        <v>#N/A</v>
      </c>
      <c r="AC181" s="5" t="e">
        <f t="shared" si="8"/>
        <v>#N/A</v>
      </c>
      <c r="AD181" s="4" t="e">
        <f t="array" ref="AD181">LOOKUP(,-SEARCH(SMALL(IF($H181:$Y181&lt;&gt;"",--LEFTB($H181:$Y181,2)),COLUMN(F$1)/2),$H181:$Y181),$H181:$Y181)</f>
        <v>#N/A</v>
      </c>
      <c r="AE181" s="5" t="e">
        <f t="shared" si="9"/>
        <v>#N/A</v>
      </c>
      <c r="AF181" s="4" t="e">
        <f t="array" ref="AF181">LOOKUP(,-SEARCH(SMALL(IF($H181:$Y181&lt;&gt;"",--LEFTB($H181:$Y181,2)),COLUMN(H$1)/2),$H181:$Y181),$H181:$Y181)</f>
        <v>#N/A</v>
      </c>
      <c r="AG181" s="5" t="e">
        <f t="shared" si="10"/>
        <v>#N/A</v>
      </c>
      <c r="AH181" s="4" t="e">
        <f t="array" ref="AH181">LOOKUP(,-SEARCH(SMALL(IF($H181:$Y181&lt;&gt;"",--LEFTB($H181:$Y181,2)),COLUMN(J$1)/2),$H181:$Y181),$H181:$Y181)</f>
        <v>#N/A</v>
      </c>
      <c r="AI181" s="5" t="e">
        <f t="shared" si="3"/>
        <v>#N/A</v>
      </c>
    </row>
    <row r="182" spans="1:35">
      <c r="A182" t="s">
        <v>806</v>
      </c>
      <c r="B182" t="s">
        <v>807</v>
      </c>
      <c r="C182" t="s">
        <v>486</v>
      </c>
      <c r="D182" t="s">
        <v>226</v>
      </c>
      <c r="E182" t="s">
        <v>288</v>
      </c>
      <c r="F182" t="s">
        <v>808</v>
      </c>
      <c r="G182" t="s">
        <v>220</v>
      </c>
      <c r="H182" s="6">
        <v>15</v>
      </c>
      <c r="I182" s="7">
        <v>34</v>
      </c>
      <c r="Z182" s="4">
        <f t="array" ref="Z182">LOOKUP(,-SEARCH(SMALL(IF($H182:$Y182&lt;&gt;"",--LEFTB($H182:$Y182,2)),COLUMN(B$1)/2),$H182:$Y182),$H182:$Y182)</f>
        <v>15</v>
      </c>
      <c r="AA182" s="5" t="str">
        <f t="shared" si="4"/>
        <v>1k</v>
      </c>
      <c r="AB182" s="4">
        <f t="array" ref="AB182">LOOKUP(,-SEARCH(SMALL(IF($H182:$Y182&lt;&gt;"",--LEFTB($H182:$Y182,2)),COLUMN(D$1)/2),$H182:$Y182),$H182:$Y182)</f>
        <v>34</v>
      </c>
      <c r="AC182" s="5" t="str">
        <f t="shared" si="8"/>
        <v>1k</v>
      </c>
      <c r="AD182" s="4" t="e">
        <f t="array" ref="AD182">LOOKUP(,-SEARCH(SMALL(IF($H182:$Y182&lt;&gt;"",--LEFTB($H182:$Y182,2)),COLUMN(F$1)/2),$H182:$Y182),$H182:$Y182)</f>
        <v>#N/A</v>
      </c>
      <c r="AE182" s="5" t="e">
        <f t="shared" si="9"/>
        <v>#N/A</v>
      </c>
      <c r="AF182" s="4" t="e">
        <f t="array" ref="AF182">LOOKUP(,-SEARCH(SMALL(IF($H182:$Y182&lt;&gt;"",--LEFTB($H182:$Y182,2)),COLUMN(H$1)/2),$H182:$Y182),$H182:$Y182)</f>
        <v>#N/A</v>
      </c>
      <c r="AG182" s="5" t="e">
        <f t="shared" si="10"/>
        <v>#N/A</v>
      </c>
      <c r="AH182" s="4" t="e">
        <f t="array" ref="AH182">LOOKUP(,-SEARCH(SMALL(IF($H182:$Y182&lt;&gt;"",--LEFTB($H182:$Y182,2)),COLUMN(J$1)/2),$H182:$Y182),$H182:$Y182)</f>
        <v>#N/A</v>
      </c>
      <c r="AI182" s="5" t="e">
        <f t="shared" si="3"/>
        <v>#N/A</v>
      </c>
    </row>
    <row r="183" spans="1:35">
      <c r="A183" t="s">
        <v>809</v>
      </c>
      <c r="B183" t="s">
        <v>807</v>
      </c>
      <c r="C183" t="s">
        <v>297</v>
      </c>
      <c r="D183" t="s">
        <v>293</v>
      </c>
      <c r="E183" t="s">
        <v>294</v>
      </c>
      <c r="F183" t="s">
        <v>220</v>
      </c>
      <c r="G183" t="s">
        <v>810</v>
      </c>
      <c r="Q183" s="2">
        <v>51</v>
      </c>
      <c r="Z183" s="4">
        <f t="array" ref="Z183">LOOKUP(,-SEARCH(SMALL(IF($H183:$Y183&lt;&gt;"",--LEFTB($H183:$Y183,2)),COLUMN(B$1)/2),$H183:$Y183),$H183:$Y183)</f>
        <v>51</v>
      </c>
      <c r="AA183" s="5" t="str">
        <f t="shared" si="4"/>
        <v>2k</v>
      </c>
      <c r="AB183" s="4" t="e">
        <f t="array" ref="AB183">LOOKUP(,-SEARCH(SMALL(IF($H183:$Y183&lt;&gt;"",--LEFTB($H183:$Y183,2)),COLUMN(D$1)/2),$H183:$Y183),$H183:$Y183)</f>
        <v>#N/A</v>
      </c>
      <c r="AC183" s="5" t="e">
        <f t="shared" si="8"/>
        <v>#N/A</v>
      </c>
      <c r="AD183" s="4" t="e">
        <f t="array" ref="AD183">LOOKUP(,-SEARCH(SMALL(IF($H183:$Y183&lt;&gt;"",--LEFTB($H183:$Y183,2)),COLUMN(F$1)/2),$H183:$Y183),$H183:$Y183)</f>
        <v>#N/A</v>
      </c>
      <c r="AE183" s="5" t="e">
        <f t="shared" si="9"/>
        <v>#N/A</v>
      </c>
      <c r="AF183" s="4" t="e">
        <f t="array" ref="AF183">LOOKUP(,-SEARCH(SMALL(IF($H183:$Y183&lt;&gt;"",--LEFTB($H183:$Y183,2)),COLUMN(H$1)/2),$H183:$Y183),$H183:$Y183)</f>
        <v>#N/A</v>
      </c>
      <c r="AG183" s="5" t="e">
        <f t="shared" si="10"/>
        <v>#N/A</v>
      </c>
      <c r="AH183" s="4" t="e">
        <f t="array" ref="AH183">LOOKUP(,-SEARCH(SMALL(IF($H183:$Y183&lt;&gt;"",--LEFTB($H183:$Y183,2)),COLUMN(J$1)/2),$H183:$Y183),$H183:$Y183)</f>
        <v>#N/A</v>
      </c>
      <c r="AI183" s="5" t="e">
        <f t="shared" si="3"/>
        <v>#N/A</v>
      </c>
    </row>
    <row r="184" spans="1:35">
      <c r="A184" t="s">
        <v>811</v>
      </c>
      <c r="B184" t="s">
        <v>807</v>
      </c>
      <c r="C184" t="s">
        <v>255</v>
      </c>
      <c r="D184" t="s">
        <v>446</v>
      </c>
      <c r="E184" t="s">
        <v>812</v>
      </c>
      <c r="F184" t="s">
        <v>813</v>
      </c>
      <c r="G184" t="s">
        <v>814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  <c r="Z184" s="4" t="str">
        <f t="array" ref="Z184">LOOKUP(,-SEARCH(SMALL(IF($H184:$Y184&lt;&gt;"",--LEFTB($H184:$Y184,2)),COLUMN(B$1)/2),$H184:$Y184),$H184:$Y184)</f>
        <v>45+2</v>
      </c>
      <c r="AA184" s="5" t="str">
        <f t="shared" si="4"/>
        <v>2k</v>
      </c>
      <c r="AB184" s="4">
        <f t="array" ref="AB184">LOOKUP(,-SEARCH(SMALL(IF($H184:$Y184&lt;&gt;"",--LEFTB($H184:$Y184,2)),COLUMN(D$1)/2),$H184:$Y184),$H184:$Y184)</f>
        <v>33</v>
      </c>
      <c r="AC184" s="5" t="str">
        <f t="shared" si="8"/>
        <v>1k</v>
      </c>
      <c r="AD184" s="4" t="str">
        <f t="array" ref="AD184">LOOKUP(,-SEARCH(SMALL(IF($H184:$Y184&lt;&gt;"",--LEFTB($H184:$Y184,2)),COLUMN(F$1)/2),$H184:$Y184),$H184:$Y184)</f>
        <v>45+2</v>
      </c>
      <c r="AE184" s="5" t="str">
        <f t="shared" si="9"/>
        <v>2k</v>
      </c>
      <c r="AF184" s="4" t="str">
        <f t="array" ref="AF184">LOOKUP(,-SEARCH(SMALL(IF($H184:$Y184&lt;&gt;"",--LEFTB($H184:$Y184,2)),COLUMN(H$1)/2),$H184:$Y184),$H184:$Y184)</f>
        <v>45+2</v>
      </c>
      <c r="AG184" s="5" t="str">
        <f t="shared" si="10"/>
        <v>2k</v>
      </c>
      <c r="AH184" s="4">
        <f t="array" ref="AH184">LOOKUP(,-SEARCH(SMALL(IF($H184:$Y184&lt;&gt;"",--LEFTB($H184:$Y184,2)),COLUMN(J$1)/2),$H184:$Y184),$H184:$Y184)</f>
        <v>72</v>
      </c>
      <c r="AI184" s="5" t="str">
        <f t="shared" si="3"/>
        <v>1k</v>
      </c>
    </row>
    <row r="185" spans="1:35">
      <c r="A185" t="s">
        <v>815</v>
      </c>
      <c r="B185" t="s">
        <v>807</v>
      </c>
      <c r="C185" t="s">
        <v>486</v>
      </c>
      <c r="D185" t="s">
        <v>208</v>
      </c>
      <c r="E185" t="s">
        <v>816</v>
      </c>
      <c r="F185" t="s">
        <v>817</v>
      </c>
      <c r="G185" t="s">
        <v>818</v>
      </c>
      <c r="H185" s="6">
        <v>37</v>
      </c>
      <c r="Q185" s="2">
        <v>10</v>
      </c>
      <c r="R185" s="2">
        <v>45</v>
      </c>
      <c r="S185" s="2" t="s">
        <v>184</v>
      </c>
      <c r="Z185" s="4">
        <f t="array" ref="Z185">LOOKUP(,-SEARCH(SMALL(IF($H185:$Y185&lt;&gt;"",--LEFTB($H185:$Y185,2)),COLUMN(B$1)/2),$H185:$Y185),$H185:$Y185)</f>
        <v>10</v>
      </c>
      <c r="AA185" s="5" t="str">
        <f t="shared" si="4"/>
        <v>2k</v>
      </c>
      <c r="AB185" s="4">
        <f t="array" ref="AB185">LOOKUP(,-SEARCH(SMALL(IF($H185:$Y185&lt;&gt;"",--LEFTB($H185:$Y185,2)),COLUMN(D$1)/2),$H185:$Y185),$H185:$Y185)</f>
        <v>37</v>
      </c>
      <c r="AC185" s="5" t="str">
        <f t="shared" si="8"/>
        <v>1k</v>
      </c>
      <c r="AD185" s="4" t="str">
        <f t="array" ref="AD185">LOOKUP(,-SEARCH(SMALL(IF($H185:$Y185&lt;&gt;"",--LEFTB($H185:$Y185,2)),COLUMN(F$1)/2),$H185:$Y185),$H185:$Y185)</f>
        <v>45+3</v>
      </c>
      <c r="AE185" s="5" t="str">
        <f t="shared" si="9"/>
        <v>2k</v>
      </c>
      <c r="AF185" s="4" t="str">
        <f t="array" ref="AF185">LOOKUP(,-SEARCH(SMALL(IF($H185:$Y185&lt;&gt;"",--LEFTB($H185:$Y185,2)),COLUMN(H$1)/2),$H185:$Y185),$H185:$Y185)</f>
        <v>45+3</v>
      </c>
      <c r="AG185" s="5" t="str">
        <f t="shared" si="10"/>
        <v>2k</v>
      </c>
      <c r="AH185" s="4" t="e">
        <f t="array" ref="AH185">LOOKUP(,-SEARCH(SMALL(IF($H185:$Y185&lt;&gt;"",--LEFTB($H185:$Y185,2)),COLUMN(J$1)/2),$H185:$Y185),$H185:$Y185)</f>
        <v>#N/A</v>
      </c>
      <c r="AI185" s="5" t="e">
        <f t="shared" si="3"/>
        <v>#N/A</v>
      </c>
    </row>
    <row r="186" spans="1:35">
      <c r="A186" t="s">
        <v>819</v>
      </c>
      <c r="B186" t="s">
        <v>820</v>
      </c>
      <c r="C186" t="s">
        <v>202</v>
      </c>
      <c r="D186" t="s">
        <v>250</v>
      </c>
      <c r="E186" t="s">
        <v>251</v>
      </c>
      <c r="F186" t="s">
        <v>821</v>
      </c>
      <c r="G186" t="s">
        <v>220</v>
      </c>
      <c r="H186" s="6">
        <v>59</v>
      </c>
      <c r="Z186" s="4">
        <f t="array" ref="Z186">LOOKUP(,-SEARCH(SMALL(IF($H186:$Y186&lt;&gt;"",--LEFTB($H186:$Y186,2)),COLUMN(B$1)/2),$H186:$Y186),$H186:$Y186)</f>
        <v>59</v>
      </c>
      <c r="AA186" s="5" t="str">
        <f t="shared" si="4"/>
        <v>1k</v>
      </c>
      <c r="AB186" s="4" t="e">
        <f t="array" ref="AB186">LOOKUP(,-SEARCH(SMALL(IF($H186:$Y186&lt;&gt;"",--LEFTB($H186:$Y186,2)),COLUMN(D$1)/2),$H186:$Y186),$H186:$Y186)</f>
        <v>#N/A</v>
      </c>
      <c r="AC186" s="5" t="e">
        <f t="shared" si="8"/>
        <v>#N/A</v>
      </c>
      <c r="AD186" s="4" t="e">
        <f t="array" ref="AD186">LOOKUP(,-SEARCH(SMALL(IF($H186:$Y186&lt;&gt;"",--LEFTB($H186:$Y186,2)),COLUMN(F$1)/2),$H186:$Y186),$H186:$Y186)</f>
        <v>#N/A</v>
      </c>
      <c r="AE186" s="5" t="e">
        <f t="shared" si="9"/>
        <v>#N/A</v>
      </c>
      <c r="AF186" s="4" t="e">
        <f t="array" ref="AF186">LOOKUP(,-SEARCH(SMALL(IF($H186:$Y186&lt;&gt;"",--LEFTB($H186:$Y186,2)),COLUMN(H$1)/2),$H186:$Y186),$H186:$Y186)</f>
        <v>#N/A</v>
      </c>
      <c r="AG186" s="5" t="e">
        <f t="shared" si="10"/>
        <v>#N/A</v>
      </c>
      <c r="AH186" s="4" t="e">
        <f t="array" ref="AH186">LOOKUP(,-SEARCH(SMALL(IF($H186:$Y186&lt;&gt;"",--LEFTB($H186:$Y186,2)),COLUMN(J$1)/2),$H186:$Y186),$H186:$Y186)</f>
        <v>#N/A</v>
      </c>
      <c r="AI186" s="5" t="e">
        <f t="shared" si="3"/>
        <v>#N/A</v>
      </c>
    </row>
    <row r="187" spans="1:35">
      <c r="A187" t="s">
        <v>822</v>
      </c>
      <c r="B187" t="s">
        <v>820</v>
      </c>
      <c r="C187" t="s">
        <v>202</v>
      </c>
      <c r="D187" t="s">
        <v>250</v>
      </c>
      <c r="E187" t="s">
        <v>251</v>
      </c>
      <c r="F187" t="s">
        <v>823</v>
      </c>
      <c r="G187" t="s">
        <v>220</v>
      </c>
      <c r="H187" s="6" t="s">
        <v>176</v>
      </c>
      <c r="Z187" s="4" t="str">
        <f t="array" ref="Z187">LOOKUP(,-SEARCH(SMALL(IF($H187:$Y187&lt;&gt;"",--LEFTB($H187:$Y187,2)),COLUMN(B$1)/2),$H187:$Y187),$H187:$Y187)</f>
        <v>90+1</v>
      </c>
      <c r="AA187" s="5" t="str">
        <f t="shared" si="4"/>
        <v>1k</v>
      </c>
      <c r="AB187" s="4" t="e">
        <f t="array" ref="AB187">LOOKUP(,-SEARCH(SMALL(IF($H187:$Y187&lt;&gt;"",--LEFTB($H187:$Y187,2)),COLUMN(D$1)/2),$H187:$Y187),$H187:$Y187)</f>
        <v>#N/A</v>
      </c>
      <c r="AC187" s="5" t="e">
        <f t="shared" si="8"/>
        <v>#N/A</v>
      </c>
      <c r="AD187" s="4" t="e">
        <f t="array" ref="AD187">LOOKUP(,-SEARCH(SMALL(IF($H187:$Y187&lt;&gt;"",--LEFTB($H187:$Y187,2)),COLUMN(F$1)/2),$H187:$Y187),$H187:$Y187)</f>
        <v>#N/A</v>
      </c>
      <c r="AE187" s="5" t="e">
        <f t="shared" si="9"/>
        <v>#N/A</v>
      </c>
      <c r="AF187" s="4" t="e">
        <f t="array" ref="AF187">LOOKUP(,-SEARCH(SMALL(IF($H187:$Y187&lt;&gt;"",--LEFTB($H187:$Y187,2)),COLUMN(H$1)/2),$H187:$Y187),$H187:$Y187)</f>
        <v>#N/A</v>
      </c>
      <c r="AG187" s="5" t="e">
        <f t="shared" si="10"/>
        <v>#N/A</v>
      </c>
      <c r="AH187" s="4" t="e">
        <f t="array" ref="AH187">LOOKUP(,-SEARCH(SMALL(IF($H187:$Y187&lt;&gt;"",--LEFTB($H187:$Y187,2)),COLUMN(J$1)/2),$H187:$Y187),$H187:$Y187)</f>
        <v>#N/A</v>
      </c>
      <c r="AI187" s="5" t="e">
        <f t="shared" si="3"/>
        <v>#N/A</v>
      </c>
    </row>
    <row r="188" spans="1:35">
      <c r="A188" t="s">
        <v>824</v>
      </c>
      <c r="B188" t="s">
        <v>820</v>
      </c>
      <c r="C188" t="s">
        <v>202</v>
      </c>
      <c r="D188" t="s">
        <v>293</v>
      </c>
      <c r="E188" t="s">
        <v>294</v>
      </c>
      <c r="F188" t="s">
        <v>220</v>
      </c>
      <c r="G188" t="s">
        <v>825</v>
      </c>
      <c r="Q188" s="2" t="s">
        <v>181</v>
      </c>
      <c r="Z188" s="4" t="str">
        <f t="array" ref="Z188">LOOKUP(,-SEARCH(SMALL(IF($H188:$Y188&lt;&gt;"",--LEFTB($H188:$Y188,2)),COLUMN(B$1)/2),$H188:$Y188),$H188:$Y188)</f>
        <v>90+2</v>
      </c>
      <c r="AA188" s="5" t="str">
        <f t="shared" si="4"/>
        <v>2k</v>
      </c>
      <c r="AB188" s="4" t="e">
        <f t="array" ref="AB188">LOOKUP(,-SEARCH(SMALL(IF($H188:$Y188&lt;&gt;"",--LEFTB($H188:$Y188,2)),COLUMN(D$1)/2),$H188:$Y188),$H188:$Y188)</f>
        <v>#N/A</v>
      </c>
      <c r="AC188" s="5" t="e">
        <f t="shared" si="8"/>
        <v>#N/A</v>
      </c>
      <c r="AD188" s="4" t="e">
        <f t="array" ref="AD188">LOOKUP(,-SEARCH(SMALL(IF($H188:$Y188&lt;&gt;"",--LEFTB($H188:$Y188,2)),COLUMN(F$1)/2),$H188:$Y188),$H188:$Y188)</f>
        <v>#N/A</v>
      </c>
      <c r="AE188" s="5" t="e">
        <f t="shared" si="9"/>
        <v>#N/A</v>
      </c>
      <c r="AF188" s="4" t="e">
        <f t="array" ref="AF188">LOOKUP(,-SEARCH(SMALL(IF($H188:$Y188&lt;&gt;"",--LEFTB($H188:$Y188,2)),COLUMN(H$1)/2),$H188:$Y188),$H188:$Y188)</f>
        <v>#N/A</v>
      </c>
      <c r="AG188" s="5" t="e">
        <f t="shared" si="10"/>
        <v>#N/A</v>
      </c>
      <c r="AH188" s="4" t="e">
        <f t="array" ref="AH188">LOOKUP(,-SEARCH(SMALL(IF($H188:$Y188&lt;&gt;"",--LEFTB($H188:$Y188,2)),COLUMN(J$1)/2),$H188:$Y188),$H188:$Y188)</f>
        <v>#N/A</v>
      </c>
      <c r="AI188" s="5" t="e">
        <f t="shared" si="3"/>
        <v>#N/A</v>
      </c>
    </row>
    <row r="189" spans="1:35">
      <c r="A189" t="s">
        <v>826</v>
      </c>
      <c r="B189" t="s">
        <v>820</v>
      </c>
      <c r="C189" t="s">
        <v>272</v>
      </c>
      <c r="D189" t="s">
        <v>571</v>
      </c>
      <c r="E189" t="s">
        <v>827</v>
      </c>
      <c r="F189" t="s">
        <v>828</v>
      </c>
      <c r="G189" t="s">
        <v>829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  <c r="Z189" s="4">
        <f t="array" ref="Z189">LOOKUP(,-SEARCH(SMALL(IF($H189:$Y189&lt;&gt;"",--LEFTB($H189:$Y189,2)),COLUMN(B$1)/2),$H189:$Y189),$H189:$Y189)</f>
        <v>11</v>
      </c>
      <c r="AA189" s="5" t="str">
        <f t="shared" si="4"/>
        <v>2k</v>
      </c>
      <c r="AB189" s="4">
        <f t="array" ref="AB189">LOOKUP(,-SEARCH(SMALL(IF($H189:$Y189&lt;&gt;"",--LEFTB($H189:$Y189,2)),COLUMN(D$1)/2),$H189:$Y189),$H189:$Y189)</f>
        <v>14</v>
      </c>
      <c r="AC189" s="5" t="str">
        <f t="shared" si="8"/>
        <v>1k</v>
      </c>
      <c r="AD189" s="4">
        <f t="array" ref="AD189">LOOKUP(,-SEARCH(SMALL(IF($H189:$Y189&lt;&gt;"",--LEFTB($H189:$Y189,2)),COLUMN(F$1)/2),$H189:$Y189),$H189:$Y189)</f>
        <v>16</v>
      </c>
      <c r="AE189" s="5" t="str">
        <f t="shared" si="9"/>
        <v>1k</v>
      </c>
      <c r="AF189" s="4">
        <f t="array" ref="AF189">LOOKUP(,-SEARCH(SMALL(IF($H189:$Y189&lt;&gt;"",--LEFTB($H189:$Y189,2)),COLUMN(H$1)/2),$H189:$Y189),$H189:$Y189)</f>
        <v>32</v>
      </c>
      <c r="AG189" s="5" t="str">
        <f t="shared" si="10"/>
        <v>1k</v>
      </c>
      <c r="AH189" s="4" t="str">
        <f t="array" ref="AH189">LOOKUP(,-SEARCH(SMALL(IF($H189:$Y189&lt;&gt;"",--LEFTB($H189:$Y189,2)),COLUMN(J$1)/2),$H189:$Y189),$H189:$Y189)</f>
        <v>45+2</v>
      </c>
      <c r="AI189" s="5" t="str">
        <f t="shared" si="3"/>
        <v>1k</v>
      </c>
    </row>
    <row r="190" spans="1:35">
      <c r="A190" t="s">
        <v>830</v>
      </c>
      <c r="B190" t="s">
        <v>820</v>
      </c>
      <c r="C190" t="s">
        <v>202</v>
      </c>
      <c r="D190" t="s">
        <v>208</v>
      </c>
      <c r="E190" t="s">
        <v>831</v>
      </c>
      <c r="F190" t="s">
        <v>832</v>
      </c>
      <c r="G190" t="s">
        <v>833</v>
      </c>
      <c r="H190" s="6">
        <v>22</v>
      </c>
      <c r="Q190" s="2">
        <v>72</v>
      </c>
      <c r="R190" s="2">
        <v>83</v>
      </c>
      <c r="S190" s="2">
        <v>87</v>
      </c>
      <c r="Z190" s="4">
        <f t="array" ref="Z190">LOOKUP(,-SEARCH(SMALL(IF($H190:$Y190&lt;&gt;"",--LEFTB($H190:$Y190,2)),COLUMN(B$1)/2),$H190:$Y190),$H190:$Y190)</f>
        <v>22</v>
      </c>
      <c r="AA190" s="5" t="str">
        <f t="shared" si="4"/>
        <v>1k</v>
      </c>
      <c r="AB190" s="4">
        <f t="array" ref="AB190">LOOKUP(,-SEARCH(SMALL(IF($H190:$Y190&lt;&gt;"",--LEFTB($H190:$Y190,2)),COLUMN(D$1)/2),$H190:$Y190),$H190:$Y190)</f>
        <v>72</v>
      </c>
      <c r="AC190" s="5" t="str">
        <f t="shared" si="8"/>
        <v>2k</v>
      </c>
      <c r="AD190" s="4">
        <f t="array" ref="AD190">LOOKUP(,-SEARCH(SMALL(IF($H190:$Y190&lt;&gt;"",--LEFTB($H190:$Y190,2)),COLUMN(F$1)/2),$H190:$Y190),$H190:$Y190)</f>
        <v>83</v>
      </c>
      <c r="AE190" s="5" t="str">
        <f t="shared" si="9"/>
        <v>2k</v>
      </c>
      <c r="AF190" s="4">
        <f t="array" ref="AF190">LOOKUP(,-SEARCH(SMALL(IF($H190:$Y190&lt;&gt;"",--LEFTB($H190:$Y190,2)),COLUMN(H$1)/2),$H190:$Y190),$H190:$Y190)</f>
        <v>87</v>
      </c>
      <c r="AG190" s="5" t="str">
        <f t="shared" si="10"/>
        <v>2k</v>
      </c>
      <c r="AH190" s="4" t="e">
        <f t="array" ref="AH190">LOOKUP(,-SEARCH(SMALL(IF($H190:$Y190&lt;&gt;"",--LEFTB($H190:$Y190,2)),COLUMN(J$1)/2),$H190:$Y190),$H190:$Y190)</f>
        <v>#N/A</v>
      </c>
      <c r="AI190" s="5" t="e">
        <f t="shared" si="3"/>
        <v>#N/A</v>
      </c>
    </row>
    <row r="191" spans="1:35">
      <c r="A191" t="s">
        <v>834</v>
      </c>
      <c r="B191" t="s">
        <v>820</v>
      </c>
      <c r="C191" t="s">
        <v>202</v>
      </c>
      <c r="D191" t="s">
        <v>234</v>
      </c>
      <c r="E191" t="s">
        <v>264</v>
      </c>
      <c r="F191" t="s">
        <v>835</v>
      </c>
      <c r="G191" t="s">
        <v>836</v>
      </c>
      <c r="H191" s="6">
        <v>82</v>
      </c>
      <c r="Q191" s="2">
        <v>29</v>
      </c>
      <c r="Z191" s="4">
        <f t="array" ref="Z191">LOOKUP(,-SEARCH(SMALL(IF($H191:$Y191&lt;&gt;"",--LEFTB($H191:$Y191,2)),COLUMN(B$1)/2),$H191:$Y191),$H191:$Y191)</f>
        <v>29</v>
      </c>
      <c r="AA191" s="5" t="str">
        <f t="shared" si="4"/>
        <v>2k</v>
      </c>
      <c r="AB191" s="4">
        <f t="array" ref="AB191">LOOKUP(,-SEARCH(SMALL(IF($H191:$Y191&lt;&gt;"",--LEFTB($H191:$Y191,2)),COLUMN(D$1)/2),$H191:$Y191),$H191:$Y191)</f>
        <v>82</v>
      </c>
      <c r="AC191" s="5" t="str">
        <f t="shared" si="8"/>
        <v>1k</v>
      </c>
      <c r="AD191" s="4" t="e">
        <f t="array" ref="AD191">LOOKUP(,-SEARCH(SMALL(IF($H191:$Y191&lt;&gt;"",--LEFTB($H191:$Y191,2)),COLUMN(F$1)/2),$H191:$Y191),$H191:$Y191)</f>
        <v>#N/A</v>
      </c>
      <c r="AE191" s="5" t="e">
        <f t="shared" si="9"/>
        <v>#N/A</v>
      </c>
      <c r="AF191" s="4" t="e">
        <f t="array" ref="AF191">LOOKUP(,-SEARCH(SMALL(IF($H191:$Y191&lt;&gt;"",--LEFTB($H191:$Y191,2)),COLUMN(H$1)/2),$H191:$Y191),$H191:$Y191)</f>
        <v>#N/A</v>
      </c>
      <c r="AG191" s="5" t="e">
        <f t="shared" si="10"/>
        <v>#N/A</v>
      </c>
      <c r="AH191" s="4" t="e">
        <f t="array" ref="AH191">LOOKUP(,-SEARCH(SMALL(IF($H191:$Y191&lt;&gt;"",--LEFTB($H191:$Y191,2)),COLUMN(J$1)/2),$H191:$Y191),$H191:$Y191)</f>
        <v>#N/A</v>
      </c>
      <c r="AI191" s="5" t="e">
        <f t="shared" si="3"/>
        <v>#N/A</v>
      </c>
    </row>
    <row r="192" spans="1:35">
      <c r="A192" t="s">
        <v>837</v>
      </c>
      <c r="B192" t="s">
        <v>838</v>
      </c>
      <c r="C192" t="s">
        <v>278</v>
      </c>
      <c r="D192" t="s">
        <v>318</v>
      </c>
      <c r="E192" t="s">
        <v>459</v>
      </c>
      <c r="F192" t="s">
        <v>839</v>
      </c>
      <c r="G192" t="s">
        <v>840</v>
      </c>
      <c r="H192" s="6">
        <v>50</v>
      </c>
      <c r="Q192" s="2">
        <v>53</v>
      </c>
      <c r="R192" s="2">
        <v>59</v>
      </c>
      <c r="Z192" s="4">
        <f t="array" ref="Z192">LOOKUP(,-SEARCH(SMALL(IF($H192:$Y192&lt;&gt;"",--LEFTB($H192:$Y192,2)),COLUMN(B$1)/2),$H192:$Y192),$H192:$Y192)</f>
        <v>50</v>
      </c>
      <c r="AA192" s="5" t="str">
        <f t="shared" si="4"/>
        <v>1k</v>
      </c>
      <c r="AB192" s="4">
        <f t="array" ref="AB192">LOOKUP(,-SEARCH(SMALL(IF($H192:$Y192&lt;&gt;"",--LEFTB($H192:$Y192,2)),COLUMN(D$1)/2),$H192:$Y192),$H192:$Y192)</f>
        <v>53</v>
      </c>
      <c r="AC192" s="5" t="str">
        <f t="shared" si="8"/>
        <v>2k</v>
      </c>
      <c r="AD192" s="4">
        <f t="array" ref="AD192">LOOKUP(,-SEARCH(SMALL(IF($H192:$Y192&lt;&gt;"",--LEFTB($H192:$Y192,2)),COLUMN(F$1)/2),$H192:$Y192),$H192:$Y192)</f>
        <v>59</v>
      </c>
      <c r="AE192" s="5" t="str">
        <f t="shared" si="9"/>
        <v>2k</v>
      </c>
      <c r="AF192" s="4" t="e">
        <f t="array" ref="AF192">LOOKUP(,-SEARCH(SMALL(IF($H192:$Y192&lt;&gt;"",--LEFTB($H192:$Y192,2)),COLUMN(H$1)/2),$H192:$Y192),$H192:$Y192)</f>
        <v>#N/A</v>
      </c>
      <c r="AG192" s="5" t="e">
        <f t="shared" si="10"/>
        <v>#N/A</v>
      </c>
      <c r="AH192" s="4" t="e">
        <f t="array" ref="AH192">LOOKUP(,-SEARCH(SMALL(IF($H192:$Y192&lt;&gt;"",--LEFTB($H192:$Y192,2)),COLUMN(J$1)/2),$H192:$Y192),$H192:$Y192)</f>
        <v>#N/A</v>
      </c>
      <c r="AI192" s="5" t="e">
        <f t="shared" si="3"/>
        <v>#N/A</v>
      </c>
    </row>
    <row r="193" spans="1:35">
      <c r="A193" t="s">
        <v>841</v>
      </c>
      <c r="B193" t="s">
        <v>842</v>
      </c>
      <c r="C193" t="s">
        <v>843</v>
      </c>
      <c r="D193" t="s">
        <v>234</v>
      </c>
      <c r="E193" t="s">
        <v>300</v>
      </c>
      <c r="F193" t="s">
        <v>844</v>
      </c>
      <c r="G193" t="s">
        <v>845</v>
      </c>
      <c r="H193" s="6">
        <v>35</v>
      </c>
      <c r="Q193" s="2">
        <v>7</v>
      </c>
      <c r="Z193" s="4">
        <f t="array" ref="Z193">LOOKUP(,-SEARCH(SMALL(IF($H193:$Y193&lt;&gt;"",--LEFTB($H193:$Y193,2)),COLUMN(B$1)/2),$H193:$Y193),$H193:$Y193)</f>
        <v>7</v>
      </c>
      <c r="AA193" s="5" t="str">
        <f t="shared" si="4"/>
        <v>2k</v>
      </c>
      <c r="AB193" s="4">
        <f t="array" ref="AB193">LOOKUP(,-SEARCH(SMALL(IF($H193:$Y193&lt;&gt;"",--LEFTB($H193:$Y193,2)),COLUMN(D$1)/2),$H193:$Y193),$H193:$Y193)</f>
        <v>35</v>
      </c>
      <c r="AC193" s="5" t="str">
        <f t="shared" si="8"/>
        <v>1k</v>
      </c>
      <c r="AD193" s="4" t="e">
        <f t="array" ref="AD193">LOOKUP(,-SEARCH(SMALL(IF($H193:$Y193&lt;&gt;"",--LEFTB($H193:$Y193,2)),COLUMN(F$1)/2),$H193:$Y193),$H193:$Y193)</f>
        <v>#N/A</v>
      </c>
      <c r="AE193" s="5" t="e">
        <f t="shared" si="9"/>
        <v>#N/A</v>
      </c>
      <c r="AF193" s="4" t="e">
        <f t="array" ref="AF193">LOOKUP(,-SEARCH(SMALL(IF($H193:$Y193&lt;&gt;"",--LEFTB($H193:$Y193,2)),COLUMN(H$1)/2),$H193:$Y193),$H193:$Y193)</f>
        <v>#N/A</v>
      </c>
      <c r="AG193" s="5" t="e">
        <f t="shared" si="10"/>
        <v>#N/A</v>
      </c>
      <c r="AH193" s="4" t="e">
        <f t="array" ref="AH193">LOOKUP(,-SEARCH(SMALL(IF($H193:$Y193&lt;&gt;"",--LEFTB($H193:$Y193,2)),COLUMN(J$1)/2),$H193:$Y193),$H193:$Y193)</f>
        <v>#N/A</v>
      </c>
      <c r="AI193" s="5" t="e">
        <f t="shared" si="3"/>
        <v>#N/A</v>
      </c>
    </row>
    <row r="194" spans="1:35">
      <c r="A194" t="s">
        <v>846</v>
      </c>
      <c r="B194" t="s">
        <v>842</v>
      </c>
      <c r="C194" t="s">
        <v>202</v>
      </c>
      <c r="D194" t="s">
        <v>618</v>
      </c>
      <c r="E194" t="s">
        <v>847</v>
      </c>
      <c r="F194" t="s">
        <v>848</v>
      </c>
      <c r="G194" t="s">
        <v>849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  <c r="Z194" s="4">
        <f t="array" ref="Z194">LOOKUP(,-SEARCH(SMALL(IF($H194:$Y194&lt;&gt;"",--LEFTB($H194:$Y194,2)),COLUMN(B$1)/2),$H194:$Y194),$H194:$Y194)</f>
        <v>22</v>
      </c>
      <c r="AA194" s="5" t="str">
        <f t="shared" si="4"/>
        <v>2k</v>
      </c>
      <c r="AB194" s="4">
        <f t="array" ref="AB194">LOOKUP(,-SEARCH(SMALL(IF($H194:$Y194&lt;&gt;"",--LEFTB($H194:$Y194,2)),COLUMN(D$1)/2),$H194:$Y194),$H194:$Y194)</f>
        <v>13</v>
      </c>
      <c r="AC194" s="5" t="str">
        <f t="shared" ref="AC194:AC257" si="11">IF(MATCH(AB194,$H194:$Y194,)&lt;10,$H$1,$Q$1)</f>
        <v>2k</v>
      </c>
      <c r="AD194" s="4">
        <f t="array" ref="AD194">LOOKUP(,-SEARCH(SMALL(IF($H194:$Y194&lt;&gt;"",--LEFTB($H194:$Y194,2)),COLUMN(F$1)/2),$H194:$Y194),$H194:$Y194)</f>
        <v>22</v>
      </c>
      <c r="AE194" s="5" t="str">
        <f t="shared" ref="AE194:AE257" si="12">IF(MATCH(AD194,$H194:$Y194,)&lt;10,$H$1,$Q$1)</f>
        <v>2k</v>
      </c>
      <c r="AF194" s="4">
        <f t="array" ref="AF194">LOOKUP(,-SEARCH(SMALL(IF($H194:$Y194&lt;&gt;"",--LEFTB($H194:$Y194,2)),COLUMN(H$1)/2),$H194:$Y194),$H194:$Y194)</f>
        <v>37</v>
      </c>
      <c r="AG194" s="5" t="str">
        <f t="shared" ref="AG194:AG257" si="13">IF(MATCH(AF194,$H194:$Y194,)&lt;10,$H$1,$Q$1)</f>
        <v>1k</v>
      </c>
      <c r="AH194" s="4">
        <f t="array" ref="AH194">LOOKUP(,-SEARCH(SMALL(IF($H194:$Y194&lt;&gt;"",--LEFTB($H194:$Y194,2)),COLUMN(J$1)/2),$H194:$Y194),$H194:$Y194)</f>
        <v>71</v>
      </c>
      <c r="AI194" s="5" t="str">
        <f t="shared" si="3"/>
        <v>2k</v>
      </c>
    </row>
    <row r="195" spans="1:35">
      <c r="A195" t="s">
        <v>850</v>
      </c>
      <c r="B195" t="s">
        <v>842</v>
      </c>
      <c r="C195" t="s">
        <v>202</v>
      </c>
      <c r="D195" t="s">
        <v>223</v>
      </c>
      <c r="E195" t="s">
        <v>224</v>
      </c>
      <c r="Z195" s="4" t="e">
        <f t="array" ref="Z195">LOOKUP(,-SEARCH(SMALL(IF($H195:$Y195&lt;&gt;"",--LEFTB($H195:$Y195,2)),COLUMN(B$1)/2),$H195:$Y195),$H195:$Y195)</f>
        <v>#N/A</v>
      </c>
      <c r="AA195" s="5" t="e">
        <f t="shared" si="4"/>
        <v>#N/A</v>
      </c>
      <c r="AB195" s="4" t="e">
        <f t="array" ref="AB195">LOOKUP(,-SEARCH(SMALL(IF($H195:$Y195&lt;&gt;"",--LEFTB($H195:$Y195,2)),COLUMN(D$1)/2),$H195:$Y195),$H195:$Y195)</f>
        <v>#N/A</v>
      </c>
      <c r="AC195" s="5" t="e">
        <f t="shared" si="11"/>
        <v>#N/A</v>
      </c>
      <c r="AD195" s="4" t="e">
        <f t="array" ref="AD195">LOOKUP(,-SEARCH(SMALL(IF($H195:$Y195&lt;&gt;"",--LEFTB($H195:$Y195,2)),COLUMN(F$1)/2),$H195:$Y195),$H195:$Y195)</f>
        <v>#N/A</v>
      </c>
      <c r="AE195" s="5" t="e">
        <f t="shared" si="12"/>
        <v>#N/A</v>
      </c>
      <c r="AF195" s="4" t="e">
        <f t="array" ref="AF195">LOOKUP(,-SEARCH(SMALL(IF($H195:$Y195&lt;&gt;"",--LEFTB($H195:$Y195,2)),COLUMN(H$1)/2),$H195:$Y195),$H195:$Y195)</f>
        <v>#N/A</v>
      </c>
      <c r="AG195" s="5" t="e">
        <f t="shared" si="13"/>
        <v>#N/A</v>
      </c>
      <c r="AH195" s="4" t="e">
        <f t="array" ref="AH195">LOOKUP(,-SEARCH(SMALL(IF($H195:$Y195&lt;&gt;"",--LEFTB($H195:$Y195,2)),COLUMN(J$1)/2),$H195:$Y195),$H195:$Y195)</f>
        <v>#N/A</v>
      </c>
      <c r="AI195" s="5" t="e">
        <f t="shared" si="3"/>
        <v>#N/A</v>
      </c>
    </row>
    <row r="196" spans="1:35">
      <c r="A196" t="s">
        <v>851</v>
      </c>
      <c r="B196" t="s">
        <v>842</v>
      </c>
      <c r="C196" t="s">
        <v>269</v>
      </c>
      <c r="D196" t="s">
        <v>234</v>
      </c>
      <c r="E196" t="s">
        <v>507</v>
      </c>
      <c r="F196" t="s">
        <v>852</v>
      </c>
      <c r="G196" t="s">
        <v>853</v>
      </c>
      <c r="H196" s="6">
        <v>74</v>
      </c>
      <c r="Q196" s="2">
        <v>85</v>
      </c>
      <c r="Z196" s="4">
        <f t="array" ref="Z196">LOOKUP(,-SEARCH(SMALL(IF($H196:$Y196&lt;&gt;"",--LEFTB($H196:$Y196,2)),COLUMN(B$1)/2),$H196:$Y196),$H196:$Y196)</f>
        <v>74</v>
      </c>
      <c r="AA196" s="5" t="str">
        <f t="shared" si="4"/>
        <v>1k</v>
      </c>
      <c r="AB196" s="4">
        <f t="array" ref="AB196">LOOKUP(,-SEARCH(SMALL(IF($H196:$Y196&lt;&gt;"",--LEFTB($H196:$Y196,2)),COLUMN(D$1)/2),$H196:$Y196),$H196:$Y196)</f>
        <v>85</v>
      </c>
      <c r="AC196" s="5" t="str">
        <f t="shared" si="11"/>
        <v>2k</v>
      </c>
      <c r="AD196" s="4" t="e">
        <f t="array" ref="AD196">LOOKUP(,-SEARCH(SMALL(IF($H196:$Y196&lt;&gt;"",--LEFTB($H196:$Y196,2)),COLUMN(F$1)/2),$H196:$Y196),$H196:$Y196)</f>
        <v>#N/A</v>
      </c>
      <c r="AE196" s="5" t="e">
        <f t="shared" si="12"/>
        <v>#N/A</v>
      </c>
      <c r="AF196" s="4" t="e">
        <f t="array" ref="AF196">LOOKUP(,-SEARCH(SMALL(IF($H196:$Y196&lt;&gt;"",--LEFTB($H196:$Y196,2)),COLUMN(H$1)/2),$H196:$Y196),$H196:$Y196)</f>
        <v>#N/A</v>
      </c>
      <c r="AG196" s="5" t="e">
        <f t="shared" si="13"/>
        <v>#N/A</v>
      </c>
      <c r="AH196" s="4" t="e">
        <f t="array" ref="AH196">LOOKUP(,-SEARCH(SMALL(IF($H196:$Y196&lt;&gt;"",--LEFTB($H196:$Y196,2)),COLUMN(J$1)/2),$H196:$Y196),$H196:$Y196)</f>
        <v>#N/A</v>
      </c>
      <c r="AI196" s="5" t="e">
        <f t="shared" si="3"/>
        <v>#N/A</v>
      </c>
    </row>
    <row r="197" spans="1:35">
      <c r="A197" t="s">
        <v>854</v>
      </c>
      <c r="B197" t="s">
        <v>842</v>
      </c>
      <c r="C197" t="s">
        <v>202</v>
      </c>
      <c r="D197" t="s">
        <v>402</v>
      </c>
      <c r="E197" t="s">
        <v>451</v>
      </c>
      <c r="F197" t="s">
        <v>855</v>
      </c>
      <c r="G197" t="s">
        <v>856</v>
      </c>
      <c r="H197" s="6">
        <v>19</v>
      </c>
      <c r="I197" s="7">
        <v>81</v>
      </c>
      <c r="Q197" s="2">
        <v>14</v>
      </c>
      <c r="Z197" s="4">
        <f t="array" ref="Z197">LOOKUP(,-SEARCH(SMALL(IF($H197:$Y197&lt;&gt;"",--LEFTB($H197:$Y197,2)),COLUMN(B$1)/2),$H197:$Y197),$H197:$Y197)</f>
        <v>14</v>
      </c>
      <c r="AA197" s="5" t="str">
        <f t="shared" si="4"/>
        <v>2k</v>
      </c>
      <c r="AB197" s="4">
        <f t="array" ref="AB197">LOOKUP(,-SEARCH(SMALL(IF($H197:$Y197&lt;&gt;"",--LEFTB($H197:$Y197,2)),COLUMN(D$1)/2),$H197:$Y197),$H197:$Y197)</f>
        <v>19</v>
      </c>
      <c r="AC197" s="5" t="str">
        <f t="shared" si="11"/>
        <v>1k</v>
      </c>
      <c r="AD197" s="4">
        <f t="array" ref="AD197">LOOKUP(,-SEARCH(SMALL(IF($H197:$Y197&lt;&gt;"",--LEFTB($H197:$Y197,2)),COLUMN(F$1)/2),$H197:$Y197),$H197:$Y197)</f>
        <v>81</v>
      </c>
      <c r="AE197" s="5" t="str">
        <f t="shared" si="12"/>
        <v>1k</v>
      </c>
      <c r="AF197" s="4" t="e">
        <f t="array" ref="AF197">LOOKUP(,-SEARCH(SMALL(IF($H197:$Y197&lt;&gt;"",--LEFTB($H197:$Y197,2)),COLUMN(H$1)/2),$H197:$Y197),$H197:$Y197)</f>
        <v>#N/A</v>
      </c>
      <c r="AG197" s="5" t="e">
        <f t="shared" si="13"/>
        <v>#N/A</v>
      </c>
      <c r="AH197" s="4" t="e">
        <f t="array" ref="AH197">LOOKUP(,-SEARCH(SMALL(IF($H197:$Y197&lt;&gt;"",--LEFTB($H197:$Y197,2)),COLUMN(J$1)/2),$H197:$Y197),$H197:$Y197)</f>
        <v>#N/A</v>
      </c>
      <c r="AI197" s="5" t="e">
        <f t="shared" si="3"/>
        <v>#N/A</v>
      </c>
    </row>
    <row r="198" spans="1:35">
      <c r="A198" t="s">
        <v>857</v>
      </c>
      <c r="B198" t="s">
        <v>842</v>
      </c>
      <c r="C198" t="s">
        <v>202</v>
      </c>
      <c r="D198" t="s">
        <v>357</v>
      </c>
      <c r="E198" t="s">
        <v>858</v>
      </c>
      <c r="F198" t="s">
        <v>859</v>
      </c>
      <c r="G198" t="s">
        <v>220</v>
      </c>
      <c r="H198" s="6">
        <v>11</v>
      </c>
      <c r="I198" s="7">
        <v>47</v>
      </c>
      <c r="J198" s="7">
        <v>79</v>
      </c>
      <c r="K198" s="7">
        <v>85</v>
      </c>
      <c r="Z198" s="4">
        <f t="array" ref="Z198">LOOKUP(,-SEARCH(SMALL(IF($H198:$Y198&lt;&gt;"",--LEFTB($H198:$Y198,2)),COLUMN(B$1)/2),$H198:$Y198),$H198:$Y198)</f>
        <v>11</v>
      </c>
      <c r="AA198" s="5" t="str">
        <f t="shared" si="4"/>
        <v>1k</v>
      </c>
      <c r="AB198" s="4">
        <f t="array" ref="AB198">LOOKUP(,-SEARCH(SMALL(IF($H198:$Y198&lt;&gt;"",--LEFTB($H198:$Y198,2)),COLUMN(D$1)/2),$H198:$Y198),$H198:$Y198)</f>
        <v>47</v>
      </c>
      <c r="AC198" s="5" t="str">
        <f t="shared" si="11"/>
        <v>1k</v>
      </c>
      <c r="AD198" s="4">
        <f t="array" ref="AD198">LOOKUP(,-SEARCH(SMALL(IF($H198:$Y198&lt;&gt;"",--LEFTB($H198:$Y198,2)),COLUMN(F$1)/2),$H198:$Y198),$H198:$Y198)</f>
        <v>79</v>
      </c>
      <c r="AE198" s="5" t="str">
        <f t="shared" si="12"/>
        <v>1k</v>
      </c>
      <c r="AF198" s="4">
        <f t="array" ref="AF198">LOOKUP(,-SEARCH(SMALL(IF($H198:$Y198&lt;&gt;"",--LEFTB($H198:$Y198,2)),COLUMN(H$1)/2),$H198:$Y198),$H198:$Y198)</f>
        <v>85</v>
      </c>
      <c r="AG198" s="5" t="str">
        <f t="shared" si="13"/>
        <v>1k</v>
      </c>
      <c r="AH198" s="4" t="e">
        <f t="array" ref="AH198">LOOKUP(,-SEARCH(SMALL(IF($H198:$Y198&lt;&gt;"",--LEFTB($H198:$Y198,2)),COLUMN(J$1)/2),$H198:$Y198),$H198:$Y198)</f>
        <v>#N/A</v>
      </c>
      <c r="AI198" s="5" t="e">
        <f t="shared" si="3"/>
        <v>#N/A</v>
      </c>
    </row>
    <row r="199" spans="1:35">
      <c r="A199" t="s">
        <v>860</v>
      </c>
      <c r="B199" t="s">
        <v>842</v>
      </c>
      <c r="C199" t="s">
        <v>202</v>
      </c>
      <c r="D199" t="s">
        <v>332</v>
      </c>
      <c r="E199" t="s">
        <v>524</v>
      </c>
      <c r="F199" t="s">
        <v>861</v>
      </c>
      <c r="G199" t="s">
        <v>862</v>
      </c>
      <c r="H199" s="6">
        <v>28</v>
      </c>
      <c r="I199" s="7">
        <v>64</v>
      </c>
      <c r="J199" s="7">
        <v>78</v>
      </c>
      <c r="Q199" s="2">
        <v>88</v>
      </c>
      <c r="Z199" s="4">
        <f t="array" ref="Z199">LOOKUP(,-SEARCH(SMALL(IF($H199:$Y199&lt;&gt;"",--LEFTB($H199:$Y199,2)),COLUMN(B$1)/2),$H199:$Y199),$H199:$Y199)</f>
        <v>28</v>
      </c>
      <c r="AA199" s="5" t="str">
        <f t="shared" si="4"/>
        <v>1k</v>
      </c>
      <c r="AB199" s="4">
        <f t="array" ref="AB199">LOOKUP(,-SEARCH(SMALL(IF($H199:$Y199&lt;&gt;"",--LEFTB($H199:$Y199,2)),COLUMN(D$1)/2),$H199:$Y199),$H199:$Y199)</f>
        <v>64</v>
      </c>
      <c r="AC199" s="5" t="str">
        <f t="shared" si="11"/>
        <v>1k</v>
      </c>
      <c r="AD199" s="4">
        <f t="array" ref="AD199">LOOKUP(,-SEARCH(SMALL(IF($H199:$Y199&lt;&gt;"",--LEFTB($H199:$Y199,2)),COLUMN(F$1)/2),$H199:$Y199),$H199:$Y199)</f>
        <v>78</v>
      </c>
      <c r="AE199" s="5" t="str">
        <f t="shared" si="12"/>
        <v>1k</v>
      </c>
      <c r="AF199" s="4">
        <f t="array" ref="AF199">LOOKUP(,-SEARCH(SMALL(IF($H199:$Y199&lt;&gt;"",--LEFTB($H199:$Y199,2)),COLUMN(H$1)/2),$H199:$Y199),$H199:$Y199)</f>
        <v>88</v>
      </c>
      <c r="AG199" s="5" t="str">
        <f t="shared" si="13"/>
        <v>2k</v>
      </c>
      <c r="AH199" s="4" t="e">
        <f t="array" ref="AH199">LOOKUP(,-SEARCH(SMALL(IF($H199:$Y199&lt;&gt;"",--LEFTB($H199:$Y199,2)),COLUMN(J$1)/2),$H199:$Y199),$H199:$Y199)</f>
        <v>#N/A</v>
      </c>
      <c r="AI199" s="5" t="e">
        <f t="shared" si="3"/>
        <v>#N/A</v>
      </c>
    </row>
    <row r="200" spans="1:35">
      <c r="A200" t="s">
        <v>863</v>
      </c>
      <c r="B200" t="s">
        <v>842</v>
      </c>
      <c r="C200" t="s">
        <v>202</v>
      </c>
      <c r="D200" t="s">
        <v>324</v>
      </c>
      <c r="E200" t="s">
        <v>325</v>
      </c>
      <c r="F200" t="s">
        <v>864</v>
      </c>
      <c r="G200" t="s">
        <v>220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Z200" s="4">
        <f t="array" ref="Z200">LOOKUP(,-SEARCH(SMALL(IF($H200:$Y200&lt;&gt;"",--LEFTB($H200:$Y200,2)),COLUMN(B$1)/2),$H200:$Y200),$H200:$Y200)</f>
        <v>16</v>
      </c>
      <c r="AA200" s="5" t="str">
        <f t="shared" si="4"/>
        <v>1k</v>
      </c>
      <c r="AB200" s="4">
        <f t="array" ref="AB200">LOOKUP(,-SEARCH(SMALL(IF($H200:$Y200&lt;&gt;"",--LEFTB($H200:$Y200,2)),COLUMN(D$1)/2),$H200:$Y200),$H200:$Y200)</f>
        <v>23</v>
      </c>
      <c r="AC200" s="5" t="str">
        <f t="shared" si="11"/>
        <v>1k</v>
      </c>
      <c r="AD200" s="4">
        <f t="array" ref="AD200">LOOKUP(,-SEARCH(SMALL(IF($H200:$Y200&lt;&gt;"",--LEFTB($H200:$Y200,2)),COLUMN(F$1)/2),$H200:$Y200),$H200:$Y200)</f>
        <v>35</v>
      </c>
      <c r="AE200" s="5" t="str">
        <f t="shared" si="12"/>
        <v>1k</v>
      </c>
      <c r="AF200" s="4">
        <f t="array" ref="AF200">LOOKUP(,-SEARCH(SMALL(IF($H200:$Y200&lt;&gt;"",--LEFTB($H200:$Y200,2)),COLUMN(H$1)/2),$H200:$Y200),$H200:$Y200)</f>
        <v>61</v>
      </c>
      <c r="AG200" s="5" t="str">
        <f t="shared" si="13"/>
        <v>1k</v>
      </c>
      <c r="AH200" s="4">
        <f t="array" ref="AH200">LOOKUP(,-SEARCH(SMALL(IF($H200:$Y200&lt;&gt;"",--LEFTB($H200:$Y200,2)),COLUMN(J$1)/2),$H200:$Y200),$H200:$Y200)</f>
        <v>70</v>
      </c>
      <c r="AI200" s="5" t="str">
        <f t="shared" si="3"/>
        <v>1k</v>
      </c>
    </row>
    <row r="201" spans="1:35">
      <c r="A201" t="s">
        <v>865</v>
      </c>
      <c r="B201" t="s">
        <v>842</v>
      </c>
      <c r="C201" t="s">
        <v>866</v>
      </c>
      <c r="D201" t="s">
        <v>318</v>
      </c>
      <c r="E201" t="s">
        <v>495</v>
      </c>
      <c r="F201" t="s">
        <v>867</v>
      </c>
      <c r="G201" t="s">
        <v>868</v>
      </c>
      <c r="H201" s="6" t="s">
        <v>184</v>
      </c>
      <c r="Q201" s="2" t="s">
        <v>178</v>
      </c>
      <c r="R201" s="2">
        <v>58</v>
      </c>
      <c r="Z201" s="4" t="str">
        <f t="array" ref="Z201">LOOKUP(,-SEARCH(SMALL(IF($H201:$Y201&lt;&gt;"",--LEFTB($H201:$Y201,2)),COLUMN(B$1)/2),$H201:$Y201),$H201:$Y201)</f>
        <v>45+1</v>
      </c>
      <c r="AA201" s="5" t="str">
        <f t="shared" si="4"/>
        <v>2k</v>
      </c>
      <c r="AB201" s="4" t="str">
        <f t="array" ref="AB201">LOOKUP(,-SEARCH(SMALL(IF($H201:$Y201&lt;&gt;"",--LEFTB($H201:$Y201,2)),COLUMN(D$1)/2),$H201:$Y201),$H201:$Y201)</f>
        <v>45+1</v>
      </c>
      <c r="AC201" s="5" t="str">
        <f t="shared" si="11"/>
        <v>2k</v>
      </c>
      <c r="AD201" s="4">
        <f t="array" ref="AD201">LOOKUP(,-SEARCH(SMALL(IF($H201:$Y201&lt;&gt;"",--LEFTB($H201:$Y201,2)),COLUMN(F$1)/2),$H201:$Y201),$H201:$Y201)</f>
        <v>58</v>
      </c>
      <c r="AE201" s="5" t="str">
        <f t="shared" si="12"/>
        <v>2k</v>
      </c>
      <c r="AF201" s="4" t="e">
        <f t="array" ref="AF201">LOOKUP(,-SEARCH(SMALL(IF($H201:$Y201&lt;&gt;"",--LEFTB($H201:$Y201,2)),COLUMN(H$1)/2),$H201:$Y201),$H201:$Y201)</f>
        <v>#N/A</v>
      </c>
      <c r="AG201" s="5" t="e">
        <f t="shared" si="13"/>
        <v>#N/A</v>
      </c>
      <c r="AH201" s="4" t="e">
        <f t="array" ref="AH201">LOOKUP(,-SEARCH(SMALL(IF($H201:$Y201&lt;&gt;"",--LEFTB($H201:$Y201,2)),COLUMN(J$1)/2),$H201:$Y201),$H201:$Y201)</f>
        <v>#N/A</v>
      </c>
      <c r="AI201" s="5" t="e">
        <f t="shared" si="3"/>
        <v>#N/A</v>
      </c>
    </row>
    <row r="202" spans="1:35">
      <c r="A202" t="s">
        <v>869</v>
      </c>
      <c r="B202" t="s">
        <v>870</v>
      </c>
      <c r="C202" t="s">
        <v>349</v>
      </c>
      <c r="D202" t="s">
        <v>871</v>
      </c>
      <c r="E202" t="s">
        <v>872</v>
      </c>
      <c r="F202" t="s">
        <v>873</v>
      </c>
      <c r="G202" t="s">
        <v>874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4">
        <f t="array" ref="Z202">LOOKUP(,-SEARCH(SMALL(IF($H202:$Y202&lt;&gt;"",--LEFTB($H202:$Y202,2)),COLUMN(B$1)/2),$H202:$Y202),$H202:$Y202)</f>
        <v>21</v>
      </c>
      <c r="AA202" s="5" t="str">
        <f t="shared" si="4"/>
        <v>1k</v>
      </c>
      <c r="AB202" s="4">
        <f t="array" ref="AB202">LOOKUP(,-SEARCH(SMALL(IF($H202:$Y202&lt;&gt;"",--LEFTB($H202:$Y202,2)),COLUMN(D$1)/2),$H202:$Y202),$H202:$Y202)</f>
        <v>27</v>
      </c>
      <c r="AC202" s="5" t="str">
        <f t="shared" si="11"/>
        <v>2k</v>
      </c>
      <c r="AD202" s="4">
        <f t="array" ref="AD202">LOOKUP(,-SEARCH(SMALL(IF($H202:$Y202&lt;&gt;"",--LEFTB($H202:$Y202,2)),COLUMN(F$1)/2),$H202:$Y202),$H202:$Y202)</f>
        <v>35</v>
      </c>
      <c r="AE202" s="5" t="str">
        <f t="shared" si="12"/>
        <v>2k</v>
      </c>
      <c r="AF202" s="4">
        <f t="array" ref="AF202">LOOKUP(,-SEARCH(SMALL(IF($H202:$Y202&lt;&gt;"",--LEFTB($H202:$Y202,2)),COLUMN(H$1)/2),$H202:$Y202),$H202:$Y202)</f>
        <v>42</v>
      </c>
      <c r="AG202" s="5" t="str">
        <f t="shared" si="13"/>
        <v>2k</v>
      </c>
      <c r="AH202" s="4">
        <f t="array" ref="AH202">LOOKUP(,-SEARCH(SMALL(IF($H202:$Y202&lt;&gt;"",--LEFTB($H202:$Y202,2)),COLUMN(J$1)/2),$H202:$Y202),$H202:$Y202)</f>
        <v>48</v>
      </c>
      <c r="AI202" s="5" t="str">
        <f t="shared" si="3"/>
        <v>2k</v>
      </c>
    </row>
    <row r="203" spans="1:35">
      <c r="A203" t="s">
        <v>875</v>
      </c>
      <c r="B203" t="s">
        <v>876</v>
      </c>
      <c r="C203" t="s">
        <v>269</v>
      </c>
      <c r="D203" t="s">
        <v>332</v>
      </c>
      <c r="E203" t="s">
        <v>524</v>
      </c>
      <c r="F203" t="s">
        <v>877</v>
      </c>
      <c r="G203" t="s">
        <v>878</v>
      </c>
      <c r="H203" s="6">
        <v>14</v>
      </c>
      <c r="I203" s="7">
        <v>48</v>
      </c>
      <c r="J203" s="7" t="s">
        <v>176</v>
      </c>
      <c r="Q203" s="2">
        <v>63</v>
      </c>
      <c r="Z203" s="4">
        <f t="array" ref="Z203">LOOKUP(,-SEARCH(SMALL(IF($H203:$Y203&lt;&gt;"",--LEFTB($H203:$Y203,2)),COLUMN(B$1)/2),$H203:$Y203),$H203:$Y203)</f>
        <v>14</v>
      </c>
      <c r="AA203" s="5" t="str">
        <f t="shared" si="4"/>
        <v>1k</v>
      </c>
      <c r="AB203" s="4">
        <f t="array" ref="AB203">LOOKUP(,-SEARCH(SMALL(IF($H203:$Y203&lt;&gt;"",--LEFTB($H203:$Y203,2)),COLUMN(D$1)/2),$H203:$Y203),$H203:$Y203)</f>
        <v>48</v>
      </c>
      <c r="AC203" s="5" t="str">
        <f t="shared" si="11"/>
        <v>1k</v>
      </c>
      <c r="AD203" s="4">
        <f t="array" ref="AD203">LOOKUP(,-SEARCH(SMALL(IF($H203:$Y203&lt;&gt;"",--LEFTB($H203:$Y203,2)),COLUMN(F$1)/2),$H203:$Y203),$H203:$Y203)</f>
        <v>63</v>
      </c>
      <c r="AE203" s="5" t="str">
        <f t="shared" si="12"/>
        <v>2k</v>
      </c>
      <c r="AF203" s="4" t="str">
        <f t="array" ref="AF203">LOOKUP(,-SEARCH(SMALL(IF($H203:$Y203&lt;&gt;"",--LEFTB($H203:$Y203,2)),COLUMN(H$1)/2),$H203:$Y203),$H203:$Y203)</f>
        <v>90+1</v>
      </c>
      <c r="AG203" s="5" t="str">
        <f t="shared" si="13"/>
        <v>1k</v>
      </c>
      <c r="AH203" s="4" t="e">
        <f t="array" ref="AH203">LOOKUP(,-SEARCH(SMALL(IF($H203:$Y203&lt;&gt;"",--LEFTB($H203:$Y203,2)),COLUMN(J$1)/2),$H203:$Y203),$H203:$Y203)</f>
        <v>#N/A</v>
      </c>
      <c r="AI203" s="5" t="e">
        <f t="shared" si="3"/>
        <v>#N/A</v>
      </c>
    </row>
    <row r="204" spans="1:35">
      <c r="A204" t="s">
        <v>879</v>
      </c>
      <c r="B204" t="s">
        <v>876</v>
      </c>
      <c r="C204" t="s">
        <v>202</v>
      </c>
      <c r="D204" t="s">
        <v>226</v>
      </c>
      <c r="E204" t="s">
        <v>227</v>
      </c>
      <c r="F204" t="s">
        <v>880</v>
      </c>
      <c r="G204" t="s">
        <v>220</v>
      </c>
      <c r="H204" s="6">
        <v>21</v>
      </c>
      <c r="I204" s="7">
        <v>77</v>
      </c>
      <c r="Z204" s="4">
        <f t="array" ref="Z204">LOOKUP(,-SEARCH(SMALL(IF($H204:$Y204&lt;&gt;"",--LEFTB($H204:$Y204,2)),COLUMN(B$1)/2),$H204:$Y204),$H204:$Y204)</f>
        <v>21</v>
      </c>
      <c r="AA204" s="5" t="str">
        <f t="shared" si="4"/>
        <v>1k</v>
      </c>
      <c r="AB204" s="4">
        <f t="array" ref="AB204">LOOKUP(,-SEARCH(SMALL(IF($H204:$Y204&lt;&gt;"",--LEFTB($H204:$Y204,2)),COLUMN(D$1)/2),$H204:$Y204),$H204:$Y204)</f>
        <v>77</v>
      </c>
      <c r="AC204" s="5" t="str">
        <f t="shared" si="11"/>
        <v>1k</v>
      </c>
      <c r="AD204" s="4" t="e">
        <f t="array" ref="AD204">LOOKUP(,-SEARCH(SMALL(IF($H204:$Y204&lt;&gt;"",--LEFTB($H204:$Y204,2)),COLUMN(F$1)/2),$H204:$Y204),$H204:$Y204)</f>
        <v>#N/A</v>
      </c>
      <c r="AE204" s="5" t="e">
        <f t="shared" si="12"/>
        <v>#N/A</v>
      </c>
      <c r="AF204" s="4" t="e">
        <f t="array" ref="AF204">LOOKUP(,-SEARCH(SMALL(IF($H204:$Y204&lt;&gt;"",--LEFTB($H204:$Y204,2)),COLUMN(H$1)/2),$H204:$Y204),$H204:$Y204)</f>
        <v>#N/A</v>
      </c>
      <c r="AG204" s="5" t="e">
        <f t="shared" si="13"/>
        <v>#N/A</v>
      </c>
      <c r="AH204" s="4" t="e">
        <f t="array" ref="AH204">LOOKUP(,-SEARCH(SMALL(IF($H204:$Y204&lt;&gt;"",--LEFTB($H204:$Y204,2)),COLUMN(J$1)/2),$H204:$Y204),$H204:$Y204)</f>
        <v>#N/A</v>
      </c>
      <c r="AI204" s="5" t="e">
        <f t="shared" si="3"/>
        <v>#N/A</v>
      </c>
    </row>
    <row r="205" spans="1:35">
      <c r="A205" t="s">
        <v>881</v>
      </c>
      <c r="B205" t="s">
        <v>876</v>
      </c>
      <c r="C205" t="s">
        <v>272</v>
      </c>
      <c r="D205" t="s">
        <v>618</v>
      </c>
      <c r="E205" t="s">
        <v>847</v>
      </c>
      <c r="F205" t="s">
        <v>882</v>
      </c>
      <c r="G205" t="s">
        <v>883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4">
        <f t="array" ref="Z205">LOOKUP(,-SEARCH(SMALL(IF($H205:$Y205&lt;&gt;"",--LEFTB($H205:$Y205,2)),COLUMN(B$1)/2),$H205:$Y205),$H205:$Y205)</f>
        <v>3</v>
      </c>
      <c r="AA205" s="5" t="str">
        <f t="shared" si="4"/>
        <v>2k</v>
      </c>
      <c r="AB205" s="4">
        <f t="array" ref="AB205">LOOKUP(,-SEARCH(SMALL(IF($H205:$Y205&lt;&gt;"",--LEFTB($H205:$Y205,2)),COLUMN(D$1)/2),$H205:$Y205),$H205:$Y205)</f>
        <v>29</v>
      </c>
      <c r="AC205" s="5" t="str">
        <f t="shared" si="11"/>
        <v>2k</v>
      </c>
      <c r="AD205" s="4">
        <f t="array" ref="AD205">LOOKUP(,-SEARCH(SMALL(IF($H205:$Y205&lt;&gt;"",--LEFTB($H205:$Y205,2)),COLUMN(F$1)/2),$H205:$Y205),$H205:$Y205)</f>
        <v>38</v>
      </c>
      <c r="AE205" s="5" t="str">
        <f t="shared" si="12"/>
        <v>1k</v>
      </c>
      <c r="AF205" s="4">
        <f t="array" ref="AF205">LOOKUP(,-SEARCH(SMALL(IF($H205:$Y205&lt;&gt;"",--LEFTB($H205:$Y205,2)),COLUMN(H$1)/2),$H205:$Y205),$H205:$Y205)</f>
        <v>41</v>
      </c>
      <c r="AG205" s="5" t="str">
        <f t="shared" si="13"/>
        <v>2k</v>
      </c>
      <c r="AH205" s="4">
        <f t="array" ref="AH205">LOOKUP(,-SEARCH(SMALL(IF($H205:$Y205&lt;&gt;"",--LEFTB($H205:$Y205,2)),COLUMN(J$1)/2),$H205:$Y205),$H205:$Y205)</f>
        <v>57</v>
      </c>
      <c r="AI205" s="5" t="str">
        <f t="shared" si="3"/>
        <v>2k</v>
      </c>
    </row>
    <row r="206" spans="1:35">
      <c r="A206" t="s">
        <v>884</v>
      </c>
      <c r="B206" t="s">
        <v>876</v>
      </c>
      <c r="C206" t="s">
        <v>202</v>
      </c>
      <c r="D206" t="s">
        <v>293</v>
      </c>
      <c r="E206" t="s">
        <v>294</v>
      </c>
      <c r="F206" t="s">
        <v>220</v>
      </c>
      <c r="G206" t="s">
        <v>885</v>
      </c>
      <c r="Q206" s="2">
        <v>51</v>
      </c>
      <c r="Z206" s="4">
        <f t="array" ref="Z206">LOOKUP(,-SEARCH(SMALL(IF($H206:$Y206&lt;&gt;"",--LEFTB($H206:$Y206,2)),COLUMN(B$1)/2),$H206:$Y206),$H206:$Y206)</f>
        <v>51</v>
      </c>
      <c r="AA206" s="5" t="str">
        <f t="shared" si="4"/>
        <v>2k</v>
      </c>
      <c r="AB206" s="4" t="e">
        <f t="array" ref="AB206">LOOKUP(,-SEARCH(SMALL(IF($H206:$Y206&lt;&gt;"",--LEFTB($H206:$Y206,2)),COLUMN(D$1)/2),$H206:$Y206),$H206:$Y206)</f>
        <v>#N/A</v>
      </c>
      <c r="AC206" s="5" t="e">
        <f t="shared" si="11"/>
        <v>#N/A</v>
      </c>
      <c r="AD206" s="4" t="e">
        <f t="array" ref="AD206">LOOKUP(,-SEARCH(SMALL(IF($H206:$Y206&lt;&gt;"",--LEFTB($H206:$Y206,2)),COLUMN(F$1)/2),$H206:$Y206),$H206:$Y206)</f>
        <v>#N/A</v>
      </c>
      <c r="AE206" s="5" t="e">
        <f t="shared" si="12"/>
        <v>#N/A</v>
      </c>
      <c r="AF206" s="4" t="e">
        <f t="array" ref="AF206">LOOKUP(,-SEARCH(SMALL(IF($H206:$Y206&lt;&gt;"",--LEFTB($H206:$Y206,2)),COLUMN(H$1)/2),$H206:$Y206),$H206:$Y206)</f>
        <v>#N/A</v>
      </c>
      <c r="AG206" s="5" t="e">
        <f t="shared" si="13"/>
        <v>#N/A</v>
      </c>
      <c r="AH206" s="4" t="e">
        <f t="array" ref="AH206">LOOKUP(,-SEARCH(SMALL(IF($H206:$Y206&lt;&gt;"",--LEFTB($H206:$Y206,2)),COLUMN(J$1)/2),$H206:$Y206),$H206:$Y206)</f>
        <v>#N/A</v>
      </c>
      <c r="AI206" s="5" t="e">
        <f t="shared" si="3"/>
        <v>#N/A</v>
      </c>
    </row>
    <row r="207" spans="1:35">
      <c r="A207" t="s">
        <v>886</v>
      </c>
      <c r="B207" t="s">
        <v>876</v>
      </c>
      <c r="C207" t="s">
        <v>202</v>
      </c>
      <c r="D207" t="s">
        <v>208</v>
      </c>
      <c r="E207" t="s">
        <v>887</v>
      </c>
      <c r="F207" t="s">
        <v>888</v>
      </c>
      <c r="G207" t="s">
        <v>889</v>
      </c>
      <c r="H207" s="6">
        <v>58</v>
      </c>
      <c r="Q207" s="2">
        <v>15</v>
      </c>
      <c r="R207" s="2">
        <v>42</v>
      </c>
      <c r="S207" s="2">
        <v>71</v>
      </c>
      <c r="Z207" s="4">
        <f t="array" ref="Z207">LOOKUP(,-SEARCH(SMALL(IF($H207:$Y207&lt;&gt;"",--LEFTB($H207:$Y207,2)),COLUMN(B$1)/2),$H207:$Y207),$H207:$Y207)</f>
        <v>15</v>
      </c>
      <c r="AA207" s="5" t="str">
        <f t="shared" si="4"/>
        <v>2k</v>
      </c>
      <c r="AB207" s="4">
        <f t="array" ref="AB207">LOOKUP(,-SEARCH(SMALL(IF($H207:$Y207&lt;&gt;"",--LEFTB($H207:$Y207,2)),COLUMN(D$1)/2),$H207:$Y207),$H207:$Y207)</f>
        <v>42</v>
      </c>
      <c r="AC207" s="5" t="str">
        <f t="shared" si="11"/>
        <v>2k</v>
      </c>
      <c r="AD207" s="4">
        <f t="array" ref="AD207">LOOKUP(,-SEARCH(SMALL(IF($H207:$Y207&lt;&gt;"",--LEFTB($H207:$Y207,2)),COLUMN(F$1)/2),$H207:$Y207),$H207:$Y207)</f>
        <v>58</v>
      </c>
      <c r="AE207" s="5" t="str">
        <f t="shared" si="12"/>
        <v>1k</v>
      </c>
      <c r="AF207" s="4">
        <f t="array" ref="AF207">LOOKUP(,-SEARCH(SMALL(IF($H207:$Y207&lt;&gt;"",--LEFTB($H207:$Y207,2)),COLUMN(H$1)/2),$H207:$Y207),$H207:$Y207)</f>
        <v>71</v>
      </c>
      <c r="AG207" s="5" t="str">
        <f t="shared" si="13"/>
        <v>2k</v>
      </c>
      <c r="AH207" s="4" t="e">
        <f t="array" ref="AH207">LOOKUP(,-SEARCH(SMALL(IF($H207:$Y207&lt;&gt;"",--LEFTB($H207:$Y207,2)),COLUMN(J$1)/2),$H207:$Y207),$H207:$Y207)</f>
        <v>#N/A</v>
      </c>
      <c r="AI207" s="5" t="e">
        <f t="shared" si="3"/>
        <v>#N/A</v>
      </c>
    </row>
    <row r="208" spans="1:35">
      <c r="A208" t="s">
        <v>890</v>
      </c>
      <c r="B208" t="s">
        <v>876</v>
      </c>
      <c r="C208" t="s">
        <v>202</v>
      </c>
      <c r="D208" t="s">
        <v>273</v>
      </c>
      <c r="E208" t="s">
        <v>274</v>
      </c>
      <c r="F208" t="s">
        <v>891</v>
      </c>
      <c r="G208" t="s">
        <v>892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4">
        <f t="array" ref="Z208">LOOKUP(,-SEARCH(SMALL(IF($H208:$Y208&lt;&gt;"",--LEFTB($H208:$Y208,2)),COLUMN(B$1)/2),$H208:$Y208),$H208:$Y208)</f>
        <v>27</v>
      </c>
      <c r="AA208" s="5" t="str">
        <f t="shared" si="4"/>
        <v>1k</v>
      </c>
      <c r="AB208" s="4">
        <f t="array" ref="AB208">LOOKUP(,-SEARCH(SMALL(IF($H208:$Y208&lt;&gt;"",--LEFTB($H208:$Y208,2)),COLUMN(D$1)/2),$H208:$Y208),$H208:$Y208)</f>
        <v>33</v>
      </c>
      <c r="AC208" s="5" t="str">
        <f t="shared" si="11"/>
        <v>2k</v>
      </c>
      <c r="AD208" s="4">
        <f t="array" ref="AD208">LOOKUP(,-SEARCH(SMALL(IF($H208:$Y208&lt;&gt;"",--LEFTB($H208:$Y208,2)),COLUMN(F$1)/2),$H208:$Y208),$H208:$Y208)</f>
        <v>35</v>
      </c>
      <c r="AE208" s="5" t="str">
        <f t="shared" si="12"/>
        <v>2k</v>
      </c>
      <c r="AF208" s="4">
        <f t="array" ref="AF208">LOOKUP(,-SEARCH(SMALL(IF($H208:$Y208&lt;&gt;"",--LEFTB($H208:$Y208,2)),COLUMN(H$1)/2),$H208:$Y208),$H208:$Y208)</f>
        <v>51</v>
      </c>
      <c r="AG208" s="5" t="str">
        <f t="shared" si="13"/>
        <v>2k</v>
      </c>
      <c r="AH208" s="4">
        <f t="array" ref="AH208">LOOKUP(,-SEARCH(SMALL(IF($H208:$Y208&lt;&gt;"",--LEFTB($H208:$Y208,2)),COLUMN(J$1)/2),$H208:$Y208),$H208:$Y208)</f>
        <v>85</v>
      </c>
      <c r="AI208" s="5" t="str">
        <f t="shared" si="3"/>
        <v>1k</v>
      </c>
    </row>
    <row r="209" spans="1:35">
      <c r="A209" t="s">
        <v>893</v>
      </c>
      <c r="B209" t="s">
        <v>876</v>
      </c>
      <c r="C209" t="s">
        <v>202</v>
      </c>
      <c r="D209" t="s">
        <v>223</v>
      </c>
      <c r="E209" t="s">
        <v>224</v>
      </c>
      <c r="Z209" s="4" t="e">
        <f t="array" ref="Z209">LOOKUP(,-SEARCH(SMALL(IF($H209:$Y209&lt;&gt;"",--LEFTB($H209:$Y209,2)),COLUMN(B$1)/2),$H209:$Y209),$H209:$Y209)</f>
        <v>#N/A</v>
      </c>
      <c r="AA209" s="5" t="e">
        <f t="shared" si="4"/>
        <v>#N/A</v>
      </c>
      <c r="AB209" s="4" t="e">
        <f t="array" ref="AB209">LOOKUP(,-SEARCH(SMALL(IF($H209:$Y209&lt;&gt;"",--LEFTB($H209:$Y209,2)),COLUMN(D$1)/2),$H209:$Y209),$H209:$Y209)</f>
        <v>#N/A</v>
      </c>
      <c r="AC209" s="5" t="e">
        <f t="shared" si="11"/>
        <v>#N/A</v>
      </c>
      <c r="AD209" s="4" t="e">
        <f t="array" ref="AD209">LOOKUP(,-SEARCH(SMALL(IF($H209:$Y209&lt;&gt;"",--LEFTB($H209:$Y209,2)),COLUMN(F$1)/2),$H209:$Y209),$H209:$Y209)</f>
        <v>#N/A</v>
      </c>
      <c r="AE209" s="5" t="e">
        <f t="shared" si="12"/>
        <v>#N/A</v>
      </c>
      <c r="AF209" s="4" t="e">
        <f t="array" ref="AF209">LOOKUP(,-SEARCH(SMALL(IF($H209:$Y209&lt;&gt;"",--LEFTB($H209:$Y209,2)),COLUMN(H$1)/2),$H209:$Y209),$H209:$Y209)</f>
        <v>#N/A</v>
      </c>
      <c r="AG209" s="5" t="e">
        <f t="shared" si="13"/>
        <v>#N/A</v>
      </c>
      <c r="AH209" s="4" t="e">
        <f t="array" ref="AH209">LOOKUP(,-SEARCH(SMALL(IF($H209:$Y209&lt;&gt;"",--LEFTB($H209:$Y209,2)),COLUMN(J$1)/2),$H209:$Y209),$H209:$Y209)</f>
        <v>#N/A</v>
      </c>
      <c r="AI209" s="5" t="e">
        <f t="shared" si="3"/>
        <v>#N/A</v>
      </c>
    </row>
    <row r="210" spans="1:35">
      <c r="A210" t="s">
        <v>894</v>
      </c>
      <c r="B210" t="s">
        <v>876</v>
      </c>
      <c r="C210" t="s">
        <v>202</v>
      </c>
      <c r="D210" t="s">
        <v>230</v>
      </c>
      <c r="E210" t="s">
        <v>231</v>
      </c>
      <c r="F210" t="s">
        <v>220</v>
      </c>
      <c r="G210" t="s">
        <v>895</v>
      </c>
      <c r="Q210" s="2">
        <v>30</v>
      </c>
      <c r="R210" s="2">
        <v>87</v>
      </c>
      <c r="Z210" s="4">
        <f t="array" ref="Z210">LOOKUP(,-SEARCH(SMALL(IF($H210:$Y210&lt;&gt;"",--LEFTB($H210:$Y210,2)),COLUMN(B$1)/2),$H210:$Y210),$H210:$Y210)</f>
        <v>30</v>
      </c>
      <c r="AA210" s="5" t="str">
        <f t="shared" si="4"/>
        <v>2k</v>
      </c>
      <c r="AB210" s="4">
        <f t="array" ref="AB210">LOOKUP(,-SEARCH(SMALL(IF($H210:$Y210&lt;&gt;"",--LEFTB($H210:$Y210,2)),COLUMN(D$1)/2),$H210:$Y210),$H210:$Y210)</f>
        <v>87</v>
      </c>
      <c r="AC210" s="5" t="str">
        <f t="shared" si="11"/>
        <v>2k</v>
      </c>
      <c r="AD210" s="4" t="e">
        <f t="array" ref="AD210">LOOKUP(,-SEARCH(SMALL(IF($H210:$Y210&lt;&gt;"",--LEFTB($H210:$Y210,2)),COLUMN(F$1)/2),$H210:$Y210),$H210:$Y210)</f>
        <v>#N/A</v>
      </c>
      <c r="AE210" s="5" t="e">
        <f t="shared" si="12"/>
        <v>#N/A</v>
      </c>
      <c r="AF210" s="4" t="e">
        <f t="array" ref="AF210">LOOKUP(,-SEARCH(SMALL(IF($H210:$Y210&lt;&gt;"",--LEFTB($H210:$Y210,2)),COLUMN(H$1)/2),$H210:$Y210),$H210:$Y210)</f>
        <v>#N/A</v>
      </c>
      <c r="AG210" s="5" t="e">
        <f t="shared" si="13"/>
        <v>#N/A</v>
      </c>
      <c r="AH210" s="4" t="e">
        <f t="array" ref="AH210">LOOKUP(,-SEARCH(SMALL(IF($H210:$Y210&lt;&gt;"",--LEFTB($H210:$Y210,2)),COLUMN(J$1)/2),$H210:$Y210),$H210:$Y210)</f>
        <v>#N/A</v>
      </c>
      <c r="AI210" s="5" t="e">
        <f t="shared" si="3"/>
        <v>#N/A</v>
      </c>
    </row>
    <row r="211" spans="1:35">
      <c r="A211" t="s">
        <v>896</v>
      </c>
      <c r="B211" t="s">
        <v>897</v>
      </c>
      <c r="C211" t="s">
        <v>249</v>
      </c>
      <c r="D211" t="s">
        <v>230</v>
      </c>
      <c r="E211" t="s">
        <v>231</v>
      </c>
      <c r="F211" t="s">
        <v>220</v>
      </c>
      <c r="G211" t="s">
        <v>898</v>
      </c>
      <c r="Q211" s="2">
        <v>18</v>
      </c>
      <c r="R211" s="2">
        <v>68</v>
      </c>
      <c r="Z211" s="4">
        <f t="array" ref="Z211">LOOKUP(,-SEARCH(SMALL(IF($H211:$Y211&lt;&gt;"",--LEFTB($H211:$Y211,2)),COLUMN(B$1)/2),$H211:$Y211),$H211:$Y211)</f>
        <v>18</v>
      </c>
      <c r="AA211" s="5" t="str">
        <f t="shared" si="4"/>
        <v>2k</v>
      </c>
      <c r="AB211" s="4">
        <f t="array" ref="AB211">LOOKUP(,-SEARCH(SMALL(IF($H211:$Y211&lt;&gt;"",--LEFTB($H211:$Y211,2)),COLUMN(D$1)/2),$H211:$Y211),$H211:$Y211)</f>
        <v>68</v>
      </c>
      <c r="AC211" s="5" t="str">
        <f t="shared" si="11"/>
        <v>2k</v>
      </c>
      <c r="AD211" s="4" t="e">
        <f t="array" ref="AD211">LOOKUP(,-SEARCH(SMALL(IF($H211:$Y211&lt;&gt;"",--LEFTB($H211:$Y211,2)),COLUMN(F$1)/2),$H211:$Y211),$H211:$Y211)</f>
        <v>#N/A</v>
      </c>
      <c r="AE211" s="5" t="e">
        <f t="shared" si="12"/>
        <v>#N/A</v>
      </c>
      <c r="AF211" s="4" t="e">
        <f t="array" ref="AF211">LOOKUP(,-SEARCH(SMALL(IF($H211:$Y211&lt;&gt;"",--LEFTB($H211:$Y211,2)),COLUMN(H$1)/2),$H211:$Y211),$H211:$Y211)</f>
        <v>#N/A</v>
      </c>
      <c r="AG211" s="5" t="e">
        <f t="shared" si="13"/>
        <v>#N/A</v>
      </c>
      <c r="AH211" s="4" t="e">
        <f t="array" ref="AH211">LOOKUP(,-SEARCH(SMALL(IF($H211:$Y211&lt;&gt;"",--LEFTB($H211:$Y211,2)),COLUMN(J$1)/2),$H211:$Y211),$H211:$Y211)</f>
        <v>#N/A</v>
      </c>
      <c r="AI211" s="5" t="e">
        <f t="shared" si="3"/>
        <v>#N/A</v>
      </c>
    </row>
    <row r="212" spans="1:35">
      <c r="A212" t="s">
        <v>899</v>
      </c>
      <c r="B212" t="s">
        <v>900</v>
      </c>
      <c r="C212" t="s">
        <v>356</v>
      </c>
      <c r="D212" t="s">
        <v>318</v>
      </c>
      <c r="E212" t="s">
        <v>648</v>
      </c>
      <c r="F212" t="s">
        <v>901</v>
      </c>
      <c r="G212" t="s">
        <v>902</v>
      </c>
      <c r="H212" s="6">
        <v>66</v>
      </c>
      <c r="Q212" s="2">
        <v>17</v>
      </c>
      <c r="R212" s="2">
        <v>33</v>
      </c>
      <c r="Z212" s="4">
        <f t="array" ref="Z212">LOOKUP(,-SEARCH(SMALL(IF($H212:$Y212&lt;&gt;"",--LEFTB($H212:$Y212,2)),COLUMN(B$1)/2),$H212:$Y212),$H212:$Y212)</f>
        <v>17</v>
      </c>
      <c r="AA212" s="5" t="str">
        <f t="shared" si="4"/>
        <v>2k</v>
      </c>
      <c r="AB212" s="4">
        <f t="array" ref="AB212">LOOKUP(,-SEARCH(SMALL(IF($H212:$Y212&lt;&gt;"",--LEFTB($H212:$Y212,2)),COLUMN(D$1)/2),$H212:$Y212),$H212:$Y212)</f>
        <v>33</v>
      </c>
      <c r="AC212" s="5" t="str">
        <f t="shared" si="11"/>
        <v>2k</v>
      </c>
      <c r="AD212" s="4">
        <f t="array" ref="AD212">LOOKUP(,-SEARCH(SMALL(IF($H212:$Y212&lt;&gt;"",--LEFTB($H212:$Y212,2)),COLUMN(F$1)/2),$H212:$Y212),$H212:$Y212)</f>
        <v>66</v>
      </c>
      <c r="AE212" s="5" t="str">
        <f t="shared" si="12"/>
        <v>1k</v>
      </c>
      <c r="AF212" s="4" t="e">
        <f t="array" ref="AF212">LOOKUP(,-SEARCH(SMALL(IF($H212:$Y212&lt;&gt;"",--LEFTB($H212:$Y212,2)),COLUMN(H$1)/2),$H212:$Y212),$H212:$Y212)</f>
        <v>#N/A</v>
      </c>
      <c r="AG212" s="5" t="e">
        <f t="shared" si="13"/>
        <v>#N/A</v>
      </c>
      <c r="AH212" s="4" t="e">
        <f t="array" ref="AH212">LOOKUP(,-SEARCH(SMALL(IF($H212:$Y212&lt;&gt;"",--LEFTB($H212:$Y212,2)),COLUMN(J$1)/2),$H212:$Y212),$H212:$Y212)</f>
        <v>#N/A</v>
      </c>
      <c r="AI212" s="5" t="e">
        <f t="shared" si="3"/>
        <v>#N/A</v>
      </c>
    </row>
    <row r="213" spans="1:35">
      <c r="A213" t="s">
        <v>903</v>
      </c>
      <c r="B213" t="s">
        <v>900</v>
      </c>
      <c r="C213" t="s">
        <v>349</v>
      </c>
      <c r="D213" t="s">
        <v>332</v>
      </c>
      <c r="E213" t="s">
        <v>904</v>
      </c>
      <c r="F213" t="s">
        <v>905</v>
      </c>
      <c r="G213" t="s">
        <v>906</v>
      </c>
      <c r="H213" s="6">
        <v>24</v>
      </c>
      <c r="I213" s="7">
        <v>73</v>
      </c>
      <c r="J213" s="7">
        <v>80</v>
      </c>
      <c r="Q213" s="2">
        <v>33</v>
      </c>
      <c r="Z213" s="4">
        <f t="array" ref="Z213">LOOKUP(,-SEARCH(SMALL(IF($H213:$Y213&lt;&gt;"",--LEFTB($H213:$Y213,2)),COLUMN(B$1)/2),$H213:$Y213),$H213:$Y213)</f>
        <v>24</v>
      </c>
      <c r="AA213" s="5" t="str">
        <f t="shared" si="4"/>
        <v>1k</v>
      </c>
      <c r="AB213" s="4">
        <f t="array" ref="AB213">LOOKUP(,-SEARCH(SMALL(IF($H213:$Y213&lt;&gt;"",--LEFTB($H213:$Y213,2)),COLUMN(D$1)/2),$H213:$Y213),$H213:$Y213)</f>
        <v>33</v>
      </c>
      <c r="AC213" s="5" t="str">
        <f t="shared" si="11"/>
        <v>2k</v>
      </c>
      <c r="AD213" s="4">
        <f t="array" ref="AD213">LOOKUP(,-SEARCH(SMALL(IF($H213:$Y213&lt;&gt;"",--LEFTB($H213:$Y213,2)),COLUMN(F$1)/2),$H213:$Y213),$H213:$Y213)</f>
        <v>73</v>
      </c>
      <c r="AE213" s="5" t="str">
        <f t="shared" si="12"/>
        <v>1k</v>
      </c>
      <c r="AF213" s="4">
        <f t="array" ref="AF213">LOOKUP(,-SEARCH(SMALL(IF($H213:$Y213&lt;&gt;"",--LEFTB($H213:$Y213,2)),COLUMN(H$1)/2),$H213:$Y213),$H213:$Y213)</f>
        <v>80</v>
      </c>
      <c r="AG213" s="5" t="str">
        <f t="shared" si="13"/>
        <v>1k</v>
      </c>
      <c r="AH213" s="4" t="e">
        <f t="array" ref="AH213">LOOKUP(,-SEARCH(SMALL(IF($H213:$Y213&lt;&gt;"",--LEFTB($H213:$Y213,2)),COLUMN(J$1)/2),$H213:$Y213),$H213:$Y213)</f>
        <v>#N/A</v>
      </c>
      <c r="AI213" s="5" t="e">
        <f t="shared" si="3"/>
        <v>#N/A</v>
      </c>
    </row>
    <row r="214" spans="1:35">
      <c r="A214" t="s">
        <v>907</v>
      </c>
      <c r="B214" t="s">
        <v>900</v>
      </c>
      <c r="C214" t="s">
        <v>356</v>
      </c>
      <c r="D214" t="s">
        <v>532</v>
      </c>
      <c r="E214" t="s">
        <v>908</v>
      </c>
      <c r="F214" t="s">
        <v>909</v>
      </c>
      <c r="G214" t="s">
        <v>910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4">
        <f t="array" ref="Z214">LOOKUP(,-SEARCH(SMALL(IF($H214:$Y214&lt;&gt;"",--LEFTB($H214:$Y214,2)),COLUMN(B$1)/2),$H214:$Y214),$H214:$Y214)</f>
        <v>20</v>
      </c>
      <c r="AA214" s="5" t="str">
        <f t="shared" si="4"/>
        <v>1k</v>
      </c>
      <c r="AB214" s="4">
        <f t="array" ref="AB214">LOOKUP(,-SEARCH(SMALL(IF($H214:$Y214&lt;&gt;"",--LEFTB($H214:$Y214,2)),COLUMN(D$1)/2),$H214:$Y214),$H214:$Y214)</f>
        <v>28</v>
      </c>
      <c r="AC214" s="5" t="str">
        <f t="shared" si="11"/>
        <v>2k</v>
      </c>
      <c r="AD214" s="4">
        <f t="array" ref="AD214">LOOKUP(,-SEARCH(SMALL(IF($H214:$Y214&lt;&gt;"",--LEFTB($H214:$Y214,2)),COLUMN(F$1)/2),$H214:$Y214),$H214:$Y214)</f>
        <v>44</v>
      </c>
      <c r="AE214" s="5" t="str">
        <f t="shared" si="12"/>
        <v>1k</v>
      </c>
      <c r="AF214" s="4">
        <f t="array" ref="AF214">LOOKUP(,-SEARCH(SMALL(IF($H214:$Y214&lt;&gt;"",--LEFTB($H214:$Y214,2)),COLUMN(H$1)/2),$H214:$Y214),$H214:$Y214)</f>
        <v>53</v>
      </c>
      <c r="AG214" s="5" t="str">
        <f t="shared" si="13"/>
        <v>2k</v>
      </c>
      <c r="AH214" s="4">
        <f t="array" ref="AH214">LOOKUP(,-SEARCH(SMALL(IF($H214:$Y214&lt;&gt;"",--LEFTB($H214:$Y214,2)),COLUMN(J$1)/2),$H214:$Y214),$H214:$Y214)</f>
        <v>85</v>
      </c>
      <c r="AI214" s="5" t="str">
        <f t="shared" si="3"/>
        <v>1k</v>
      </c>
    </row>
    <row r="215" spans="1:35">
      <c r="A215" t="s">
        <v>911</v>
      </c>
      <c r="B215" t="s">
        <v>912</v>
      </c>
      <c r="C215" t="s">
        <v>202</v>
      </c>
      <c r="D215" t="s">
        <v>250</v>
      </c>
      <c r="E215" t="s">
        <v>367</v>
      </c>
      <c r="F215" t="s">
        <v>913</v>
      </c>
      <c r="G215" t="s">
        <v>220</v>
      </c>
      <c r="H215" s="6">
        <v>39</v>
      </c>
      <c r="Z215" s="4">
        <f t="array" ref="Z215">LOOKUP(,-SEARCH(SMALL(IF($H215:$Y215&lt;&gt;"",--LEFTB($H215:$Y215,2)),COLUMN(B$1)/2),$H215:$Y215),$H215:$Y215)</f>
        <v>39</v>
      </c>
      <c r="AA215" s="5" t="str">
        <f t="shared" si="4"/>
        <v>1k</v>
      </c>
      <c r="AB215" s="4" t="e">
        <f t="array" ref="AB215">LOOKUP(,-SEARCH(SMALL(IF($H215:$Y215&lt;&gt;"",--LEFTB($H215:$Y215,2)),COLUMN(D$1)/2),$H215:$Y215),$H215:$Y215)</f>
        <v>#N/A</v>
      </c>
      <c r="AC215" s="5" t="e">
        <f t="shared" si="11"/>
        <v>#N/A</v>
      </c>
      <c r="AD215" s="4" t="e">
        <f t="array" ref="AD215">LOOKUP(,-SEARCH(SMALL(IF($H215:$Y215&lt;&gt;"",--LEFTB($H215:$Y215,2)),COLUMN(F$1)/2),$H215:$Y215),$H215:$Y215)</f>
        <v>#N/A</v>
      </c>
      <c r="AE215" s="5" t="e">
        <f t="shared" si="12"/>
        <v>#N/A</v>
      </c>
      <c r="AF215" s="4" t="e">
        <f t="array" ref="AF215">LOOKUP(,-SEARCH(SMALL(IF($H215:$Y215&lt;&gt;"",--LEFTB($H215:$Y215,2)),COLUMN(H$1)/2),$H215:$Y215),$H215:$Y215)</f>
        <v>#N/A</v>
      </c>
      <c r="AG215" s="5" t="e">
        <f t="shared" si="13"/>
        <v>#N/A</v>
      </c>
      <c r="AH215" s="4" t="e">
        <f t="array" ref="AH215">LOOKUP(,-SEARCH(SMALL(IF($H215:$Y215&lt;&gt;"",--LEFTB($H215:$Y215,2)),COLUMN(J$1)/2),$H215:$Y215),$H215:$Y215)</f>
        <v>#N/A</v>
      </c>
      <c r="AI215" s="5" t="e">
        <f t="shared" si="3"/>
        <v>#N/A</v>
      </c>
    </row>
    <row r="216" spans="1:35">
      <c r="A216" t="s">
        <v>914</v>
      </c>
      <c r="B216" t="s">
        <v>912</v>
      </c>
      <c r="C216" t="s">
        <v>272</v>
      </c>
      <c r="D216" t="s">
        <v>230</v>
      </c>
      <c r="E216" t="s">
        <v>473</v>
      </c>
      <c r="F216" t="s">
        <v>220</v>
      </c>
      <c r="G216" t="s">
        <v>915</v>
      </c>
      <c r="Q216" s="2">
        <v>17</v>
      </c>
      <c r="R216" s="2">
        <v>29</v>
      </c>
      <c r="Z216" s="4">
        <f t="array" ref="Z216">LOOKUP(,-SEARCH(SMALL(IF($H216:$Y216&lt;&gt;"",--LEFTB($H216:$Y216,2)),COLUMN(B$1)/2),$H216:$Y216),$H216:$Y216)</f>
        <v>17</v>
      </c>
      <c r="AA216" s="5" t="str">
        <f t="shared" si="4"/>
        <v>2k</v>
      </c>
      <c r="AB216" s="4">
        <f t="array" ref="AB216">LOOKUP(,-SEARCH(SMALL(IF($H216:$Y216&lt;&gt;"",--LEFTB($H216:$Y216,2)),COLUMN(D$1)/2),$H216:$Y216),$H216:$Y216)</f>
        <v>29</v>
      </c>
      <c r="AC216" s="5" t="str">
        <f t="shared" si="11"/>
        <v>2k</v>
      </c>
      <c r="AD216" s="4" t="e">
        <f t="array" ref="AD216">LOOKUP(,-SEARCH(SMALL(IF($H216:$Y216&lt;&gt;"",--LEFTB($H216:$Y216,2)),COLUMN(F$1)/2),$H216:$Y216),$H216:$Y216)</f>
        <v>#N/A</v>
      </c>
      <c r="AE216" s="5" t="e">
        <f t="shared" si="12"/>
        <v>#N/A</v>
      </c>
      <c r="AF216" s="4" t="e">
        <f t="array" ref="AF216">LOOKUP(,-SEARCH(SMALL(IF($H216:$Y216&lt;&gt;"",--LEFTB($H216:$Y216,2)),COLUMN(H$1)/2),$H216:$Y216),$H216:$Y216)</f>
        <v>#N/A</v>
      </c>
      <c r="AG216" s="5" t="e">
        <f t="shared" si="13"/>
        <v>#N/A</v>
      </c>
      <c r="AH216" s="4" t="e">
        <f t="array" ref="AH216">LOOKUP(,-SEARCH(SMALL(IF($H216:$Y216&lt;&gt;"",--LEFTB($H216:$Y216,2)),COLUMN(J$1)/2),$H216:$Y216),$H216:$Y216)</f>
        <v>#N/A</v>
      </c>
      <c r="AI216" s="5" t="e">
        <f t="shared" si="3"/>
        <v>#N/A</v>
      </c>
    </row>
    <row r="217" spans="1:35">
      <c r="A217" t="s">
        <v>916</v>
      </c>
      <c r="B217" t="s">
        <v>912</v>
      </c>
      <c r="C217" t="s">
        <v>202</v>
      </c>
      <c r="D217" t="s">
        <v>293</v>
      </c>
      <c r="E217" t="s">
        <v>294</v>
      </c>
      <c r="F217" t="s">
        <v>220</v>
      </c>
      <c r="G217" t="s">
        <v>917</v>
      </c>
      <c r="Q217" s="2">
        <v>55</v>
      </c>
      <c r="Z217" s="4">
        <f t="array" ref="Z217">LOOKUP(,-SEARCH(SMALL(IF($H217:$Y217&lt;&gt;"",--LEFTB($H217:$Y217,2)),COLUMN(B$1)/2),$H217:$Y217),$H217:$Y217)</f>
        <v>55</v>
      </c>
      <c r="AA217" s="5" t="str">
        <f t="shared" si="4"/>
        <v>2k</v>
      </c>
      <c r="AB217" s="4" t="e">
        <f t="array" ref="AB217">LOOKUP(,-SEARCH(SMALL(IF($H217:$Y217&lt;&gt;"",--LEFTB($H217:$Y217,2)),COLUMN(D$1)/2),$H217:$Y217),$H217:$Y217)</f>
        <v>#N/A</v>
      </c>
      <c r="AC217" s="5" t="e">
        <f t="shared" si="11"/>
        <v>#N/A</v>
      </c>
      <c r="AD217" s="4" t="e">
        <f t="array" ref="AD217">LOOKUP(,-SEARCH(SMALL(IF($H217:$Y217&lt;&gt;"",--LEFTB($H217:$Y217,2)),COLUMN(F$1)/2),$H217:$Y217),$H217:$Y217)</f>
        <v>#N/A</v>
      </c>
      <c r="AE217" s="5" t="e">
        <f t="shared" si="12"/>
        <v>#N/A</v>
      </c>
      <c r="AF217" s="4" t="e">
        <f t="array" ref="AF217">LOOKUP(,-SEARCH(SMALL(IF($H217:$Y217&lt;&gt;"",--LEFTB($H217:$Y217,2)),COLUMN(H$1)/2),$H217:$Y217),$H217:$Y217)</f>
        <v>#N/A</v>
      </c>
      <c r="AG217" s="5" t="e">
        <f t="shared" si="13"/>
        <v>#N/A</v>
      </c>
      <c r="AH217" s="4" t="e">
        <f t="array" ref="AH217">LOOKUP(,-SEARCH(SMALL(IF($H217:$Y217&lt;&gt;"",--LEFTB($H217:$Y217,2)),COLUMN(J$1)/2),$H217:$Y217),$H217:$Y217)</f>
        <v>#N/A</v>
      </c>
      <c r="AI217" s="5" t="e">
        <f t="shared" si="3"/>
        <v>#N/A</v>
      </c>
    </row>
    <row r="218" spans="1:35">
      <c r="A218" t="s">
        <v>918</v>
      </c>
      <c r="B218" t="s">
        <v>912</v>
      </c>
      <c r="C218" t="s">
        <v>269</v>
      </c>
      <c r="D218" t="s">
        <v>332</v>
      </c>
      <c r="E218" t="s">
        <v>524</v>
      </c>
      <c r="F218" t="s">
        <v>919</v>
      </c>
      <c r="G218" t="s">
        <v>920</v>
      </c>
      <c r="H218" s="6">
        <v>22</v>
      </c>
      <c r="I218" s="7">
        <v>50</v>
      </c>
      <c r="J218" s="7">
        <v>69</v>
      </c>
      <c r="Q218" s="2">
        <v>65</v>
      </c>
      <c r="Z218" s="4">
        <f t="array" ref="Z218">LOOKUP(,-SEARCH(SMALL(IF($H218:$Y218&lt;&gt;"",--LEFTB($H218:$Y218,2)),COLUMN(B$1)/2),$H218:$Y218),$H218:$Y218)</f>
        <v>22</v>
      </c>
      <c r="AA218" s="5" t="str">
        <f t="shared" si="4"/>
        <v>1k</v>
      </c>
      <c r="AB218" s="4">
        <f t="array" ref="AB218">LOOKUP(,-SEARCH(SMALL(IF($H218:$Y218&lt;&gt;"",--LEFTB($H218:$Y218,2)),COLUMN(D$1)/2),$H218:$Y218),$H218:$Y218)</f>
        <v>50</v>
      </c>
      <c r="AC218" s="5" t="str">
        <f t="shared" si="11"/>
        <v>1k</v>
      </c>
      <c r="AD218" s="4">
        <f t="array" ref="AD218">LOOKUP(,-SEARCH(SMALL(IF($H218:$Y218&lt;&gt;"",--LEFTB($H218:$Y218,2)),COLUMN(F$1)/2),$H218:$Y218),$H218:$Y218)</f>
        <v>65</v>
      </c>
      <c r="AE218" s="5" t="str">
        <f t="shared" si="12"/>
        <v>2k</v>
      </c>
      <c r="AF218" s="4">
        <f t="array" ref="AF218">LOOKUP(,-SEARCH(SMALL(IF($H218:$Y218&lt;&gt;"",--LEFTB($H218:$Y218,2)),COLUMN(H$1)/2),$H218:$Y218),$H218:$Y218)</f>
        <v>69</v>
      </c>
      <c r="AG218" s="5" t="str">
        <f t="shared" si="13"/>
        <v>1k</v>
      </c>
      <c r="AH218" s="4" t="e">
        <f t="array" ref="AH218">LOOKUP(,-SEARCH(SMALL(IF($H218:$Y218&lt;&gt;"",--LEFTB($H218:$Y218,2)),COLUMN(J$1)/2),$H218:$Y218),$H218:$Y218)</f>
        <v>#N/A</v>
      </c>
      <c r="AI218" s="5" t="e">
        <f t="shared" si="3"/>
        <v>#N/A</v>
      </c>
    </row>
    <row r="219" spans="1:35">
      <c r="A219" t="s">
        <v>921</v>
      </c>
      <c r="B219" t="s">
        <v>912</v>
      </c>
      <c r="C219" t="s">
        <v>202</v>
      </c>
      <c r="D219" t="s">
        <v>250</v>
      </c>
      <c r="E219" t="s">
        <v>251</v>
      </c>
      <c r="F219" t="s">
        <v>922</v>
      </c>
      <c r="G219" t="s">
        <v>220</v>
      </c>
      <c r="H219" s="6" t="s">
        <v>176</v>
      </c>
      <c r="Z219" s="4" t="str">
        <f t="array" ref="Z219">LOOKUP(,-SEARCH(SMALL(IF($H219:$Y219&lt;&gt;"",--LEFTB($H219:$Y219,2)),COLUMN(B$1)/2),$H219:$Y219),$H219:$Y219)</f>
        <v>90+1</v>
      </c>
      <c r="AA219" s="5" t="str">
        <f t="shared" si="4"/>
        <v>1k</v>
      </c>
      <c r="AB219" s="4" t="e">
        <f t="array" ref="AB219">LOOKUP(,-SEARCH(SMALL(IF($H219:$Y219&lt;&gt;"",--LEFTB($H219:$Y219,2)),COLUMN(D$1)/2),$H219:$Y219),$H219:$Y219)</f>
        <v>#N/A</v>
      </c>
      <c r="AC219" s="5" t="e">
        <f t="shared" si="11"/>
        <v>#N/A</v>
      </c>
      <c r="AD219" s="4" t="e">
        <f t="array" ref="AD219">LOOKUP(,-SEARCH(SMALL(IF($H219:$Y219&lt;&gt;"",--LEFTB($H219:$Y219,2)),COLUMN(F$1)/2),$H219:$Y219),$H219:$Y219)</f>
        <v>#N/A</v>
      </c>
      <c r="AE219" s="5" t="e">
        <f t="shared" si="12"/>
        <v>#N/A</v>
      </c>
      <c r="AF219" s="4" t="e">
        <f t="array" ref="AF219">LOOKUP(,-SEARCH(SMALL(IF($H219:$Y219&lt;&gt;"",--LEFTB($H219:$Y219,2)),COLUMN(H$1)/2),$H219:$Y219),$H219:$Y219)</f>
        <v>#N/A</v>
      </c>
      <c r="AG219" s="5" t="e">
        <f t="shared" si="13"/>
        <v>#N/A</v>
      </c>
      <c r="AH219" s="4" t="e">
        <f t="array" ref="AH219">LOOKUP(,-SEARCH(SMALL(IF($H219:$Y219&lt;&gt;"",--LEFTB($H219:$Y219,2)),COLUMN(J$1)/2),$H219:$Y219),$H219:$Y219)</f>
        <v>#N/A</v>
      </c>
      <c r="AI219" s="5" t="e">
        <f t="shared" si="3"/>
        <v>#N/A</v>
      </c>
    </row>
    <row r="220" spans="1:35">
      <c r="A220" t="s">
        <v>923</v>
      </c>
      <c r="B220" t="s">
        <v>912</v>
      </c>
      <c r="C220" t="s">
        <v>202</v>
      </c>
      <c r="D220" t="s">
        <v>532</v>
      </c>
      <c r="E220" t="s">
        <v>924</v>
      </c>
      <c r="F220" t="s">
        <v>925</v>
      </c>
      <c r="G220" t="s">
        <v>926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4">
        <f t="array" ref="Z220">LOOKUP(,-SEARCH(SMALL(IF($H220:$Y220&lt;&gt;"",--LEFTB($H220:$Y220,2)),COLUMN(B$1)/2),$H220:$Y220),$H220:$Y220)</f>
        <v>16</v>
      </c>
      <c r="AA220" s="5" t="str">
        <f t="shared" si="4"/>
        <v>1k</v>
      </c>
      <c r="AB220" s="4">
        <f t="array" ref="AB220">LOOKUP(,-SEARCH(SMALL(IF($H220:$Y220&lt;&gt;"",--LEFTB($H220:$Y220,2)),COLUMN(D$1)/2),$H220:$Y220),$H220:$Y220)</f>
        <v>52</v>
      </c>
      <c r="AC220" s="5" t="str">
        <f t="shared" si="11"/>
        <v>1k</v>
      </c>
      <c r="AD220" s="4">
        <f t="array" ref="AD220">LOOKUP(,-SEARCH(SMALL(IF($H220:$Y220&lt;&gt;"",--LEFTB($H220:$Y220,2)),COLUMN(F$1)/2),$H220:$Y220),$H220:$Y220)</f>
        <v>68</v>
      </c>
      <c r="AE220" s="5" t="str">
        <f t="shared" si="12"/>
        <v>1k</v>
      </c>
      <c r="AF220" s="4">
        <f t="array" ref="AF220">LOOKUP(,-SEARCH(SMALL(IF($H220:$Y220&lt;&gt;"",--LEFTB($H220:$Y220,2)),COLUMN(H$1)/2),$H220:$Y220),$H220:$Y220)</f>
        <v>80</v>
      </c>
      <c r="AG220" s="5" t="str">
        <f t="shared" si="13"/>
        <v>2k</v>
      </c>
      <c r="AH220" s="4">
        <f t="array" ref="AH220">LOOKUP(,-SEARCH(SMALL(IF($H220:$Y220&lt;&gt;"",--LEFTB($H220:$Y220,2)),COLUMN(J$1)/2),$H220:$Y220),$H220:$Y220)</f>
        <v>82</v>
      </c>
      <c r="AI220" s="5" t="str">
        <f t="shared" si="3"/>
        <v>2k</v>
      </c>
    </row>
    <row r="221" spans="1:35">
      <c r="A221" t="s">
        <v>927</v>
      </c>
      <c r="B221" t="s">
        <v>912</v>
      </c>
      <c r="C221" t="s">
        <v>202</v>
      </c>
      <c r="D221" t="s">
        <v>226</v>
      </c>
      <c r="E221" t="s">
        <v>227</v>
      </c>
      <c r="F221" t="s">
        <v>928</v>
      </c>
      <c r="G221" t="s">
        <v>220</v>
      </c>
      <c r="H221" s="6">
        <v>12</v>
      </c>
      <c r="I221" s="7" t="s">
        <v>175</v>
      </c>
      <c r="Z221" s="4">
        <f t="array" ref="Z221">LOOKUP(,-SEARCH(SMALL(IF($H221:$Y221&lt;&gt;"",--LEFTB($H221:$Y221,2)),COLUMN(B$1)/2),$H221:$Y221),$H221:$Y221)</f>
        <v>12</v>
      </c>
      <c r="AA221" s="5" t="str">
        <f t="shared" si="4"/>
        <v>1k</v>
      </c>
      <c r="AB221" s="4" t="str">
        <f t="array" ref="AB221">LOOKUP(,-SEARCH(SMALL(IF($H221:$Y221&lt;&gt;"",--LEFTB($H221:$Y221,2)),COLUMN(D$1)/2),$H221:$Y221),$H221:$Y221)</f>
        <v>90+4</v>
      </c>
      <c r="AC221" s="5" t="str">
        <f t="shared" si="11"/>
        <v>1k</v>
      </c>
      <c r="AD221" s="4" t="e">
        <f t="array" ref="AD221">LOOKUP(,-SEARCH(SMALL(IF($H221:$Y221&lt;&gt;"",--LEFTB($H221:$Y221,2)),COLUMN(F$1)/2),$H221:$Y221),$H221:$Y221)</f>
        <v>#N/A</v>
      </c>
      <c r="AE221" s="5" t="e">
        <f t="shared" si="12"/>
        <v>#N/A</v>
      </c>
      <c r="AF221" s="4" t="e">
        <f t="array" ref="AF221">LOOKUP(,-SEARCH(SMALL(IF($H221:$Y221&lt;&gt;"",--LEFTB($H221:$Y221,2)),COLUMN(H$1)/2),$H221:$Y221),$H221:$Y221)</f>
        <v>#N/A</v>
      </c>
      <c r="AG221" s="5" t="e">
        <f t="shared" si="13"/>
        <v>#N/A</v>
      </c>
      <c r="AH221" s="4" t="e">
        <f t="array" ref="AH221">LOOKUP(,-SEARCH(SMALL(IF($H221:$Y221&lt;&gt;"",--LEFTB($H221:$Y221,2)),COLUMN(J$1)/2),$H221:$Y221),$H221:$Y221)</f>
        <v>#N/A</v>
      </c>
      <c r="AI221" s="5" t="e">
        <f t="shared" si="3"/>
        <v>#N/A</v>
      </c>
    </row>
    <row r="222" spans="1:35">
      <c r="A222" t="s">
        <v>929</v>
      </c>
      <c r="B222" t="s">
        <v>930</v>
      </c>
      <c r="C222" t="s">
        <v>249</v>
      </c>
      <c r="D222" t="s">
        <v>239</v>
      </c>
      <c r="E222" t="s">
        <v>240</v>
      </c>
      <c r="F222" t="s">
        <v>931</v>
      </c>
      <c r="G222" t="s">
        <v>932</v>
      </c>
      <c r="H222" s="6">
        <v>15</v>
      </c>
      <c r="I222" s="7" t="s">
        <v>185</v>
      </c>
      <c r="Q222" s="2">
        <v>63</v>
      </c>
      <c r="R222" s="2">
        <v>65</v>
      </c>
      <c r="Z222" s="4">
        <f t="array" ref="Z222">LOOKUP(,-SEARCH(SMALL(IF($H222:$Y222&lt;&gt;"",--LEFTB($H222:$Y222,2)),COLUMN(B$1)/2),$H222:$Y222),$H222:$Y222)</f>
        <v>15</v>
      </c>
      <c r="AA222" s="5" t="str">
        <f t="shared" si="4"/>
        <v>1k</v>
      </c>
      <c r="AB222" s="4">
        <f t="array" ref="AB222">LOOKUP(,-SEARCH(SMALL(IF($H222:$Y222&lt;&gt;"",--LEFTB($H222:$Y222,2)),COLUMN(D$1)/2),$H222:$Y222),$H222:$Y222)</f>
        <v>63</v>
      </c>
      <c r="AC222" s="5" t="str">
        <f t="shared" si="11"/>
        <v>2k</v>
      </c>
      <c r="AD222" s="4">
        <f t="array" ref="AD222">LOOKUP(,-SEARCH(SMALL(IF($H222:$Y222&lt;&gt;"",--LEFTB($H222:$Y222,2)),COLUMN(F$1)/2),$H222:$Y222),$H222:$Y222)</f>
        <v>65</v>
      </c>
      <c r="AE222" s="5" t="str">
        <f t="shared" si="12"/>
        <v>2k</v>
      </c>
      <c r="AF222" s="4" t="str">
        <f t="array" ref="AF222">LOOKUP(,-SEARCH(SMALL(IF($H222:$Y222&lt;&gt;"",--LEFTB($H222:$Y222,2)),COLUMN(H$1)/2),$H222:$Y222),$H222:$Y222)</f>
        <v>90+6</v>
      </c>
      <c r="AG222" s="5" t="str">
        <f t="shared" si="13"/>
        <v>1k</v>
      </c>
      <c r="AH222" s="4" t="e">
        <f t="array" ref="AH222">LOOKUP(,-SEARCH(SMALL(IF($H222:$Y222&lt;&gt;"",--LEFTB($H222:$Y222,2)),COLUMN(J$1)/2),$H222:$Y222),$H222:$Y222)</f>
        <v>#N/A</v>
      </c>
      <c r="AI222" s="5" t="e">
        <f t="shared" si="3"/>
        <v>#N/A</v>
      </c>
    </row>
    <row r="223" spans="1:35">
      <c r="A223" t="s">
        <v>933</v>
      </c>
      <c r="B223" t="s">
        <v>934</v>
      </c>
      <c r="C223" t="s">
        <v>349</v>
      </c>
      <c r="D223" t="s">
        <v>318</v>
      </c>
      <c r="E223" t="s">
        <v>495</v>
      </c>
      <c r="F223" t="s">
        <v>935</v>
      </c>
      <c r="G223" t="s">
        <v>936</v>
      </c>
      <c r="H223" s="6">
        <v>23</v>
      </c>
      <c r="Q223" s="2">
        <v>17</v>
      </c>
      <c r="R223" s="2" t="s">
        <v>175</v>
      </c>
      <c r="Z223" s="4">
        <f t="array" ref="Z223">LOOKUP(,-SEARCH(SMALL(IF($H223:$Y223&lt;&gt;"",--LEFTB($H223:$Y223,2)),COLUMN(B$1)/2),$H223:$Y223),$H223:$Y223)</f>
        <v>17</v>
      </c>
      <c r="AA223" s="5" t="str">
        <f t="shared" si="4"/>
        <v>2k</v>
      </c>
      <c r="AB223" s="4">
        <f t="array" ref="AB223">LOOKUP(,-SEARCH(SMALL(IF($H223:$Y223&lt;&gt;"",--LEFTB($H223:$Y223,2)),COLUMN(D$1)/2),$H223:$Y223),$H223:$Y223)</f>
        <v>23</v>
      </c>
      <c r="AC223" s="5" t="str">
        <f t="shared" si="11"/>
        <v>1k</v>
      </c>
      <c r="AD223" s="4" t="str">
        <f t="array" ref="AD223">LOOKUP(,-SEARCH(SMALL(IF($H223:$Y223&lt;&gt;"",--LEFTB($H223:$Y223,2)),COLUMN(F$1)/2),$H223:$Y223),$H223:$Y223)</f>
        <v>90+4</v>
      </c>
      <c r="AE223" s="5" t="str">
        <f t="shared" si="12"/>
        <v>2k</v>
      </c>
      <c r="AF223" s="4" t="e">
        <f t="array" ref="AF223">LOOKUP(,-SEARCH(SMALL(IF($H223:$Y223&lt;&gt;"",--LEFTB($H223:$Y223,2)),COLUMN(H$1)/2),$H223:$Y223),$H223:$Y223)</f>
        <v>#N/A</v>
      </c>
      <c r="AG223" s="5" t="e">
        <f t="shared" si="13"/>
        <v>#N/A</v>
      </c>
      <c r="AH223" s="4" t="e">
        <f t="array" ref="AH223">LOOKUP(,-SEARCH(SMALL(IF($H223:$Y223&lt;&gt;"",--LEFTB($H223:$Y223,2)),COLUMN(J$1)/2),$H223:$Y223),$H223:$Y223)</f>
        <v>#N/A</v>
      </c>
      <c r="AI223" s="5" t="e">
        <f t="shared" si="3"/>
        <v>#N/A</v>
      </c>
    </row>
    <row r="224" spans="1:35">
      <c r="A224" t="s">
        <v>937</v>
      </c>
      <c r="B224" t="s">
        <v>938</v>
      </c>
      <c r="C224" t="s">
        <v>202</v>
      </c>
      <c r="D224" t="s">
        <v>250</v>
      </c>
      <c r="E224" t="s">
        <v>251</v>
      </c>
      <c r="F224" t="s">
        <v>939</v>
      </c>
      <c r="G224" t="s">
        <v>220</v>
      </c>
      <c r="H224" s="6">
        <v>83</v>
      </c>
      <c r="Z224" s="4">
        <f t="array" ref="Z224">LOOKUP(,-SEARCH(SMALL(IF($H224:$Y224&lt;&gt;"",--LEFTB($H224:$Y224,2)),COLUMN(B$1)/2),$H224:$Y224),$H224:$Y224)</f>
        <v>83</v>
      </c>
      <c r="AA224" s="5" t="str">
        <f t="shared" si="4"/>
        <v>1k</v>
      </c>
      <c r="AB224" s="4" t="e">
        <f t="array" ref="AB224">LOOKUP(,-SEARCH(SMALL(IF($H224:$Y224&lt;&gt;"",--LEFTB($H224:$Y224,2)),COLUMN(D$1)/2),$H224:$Y224),$H224:$Y224)</f>
        <v>#N/A</v>
      </c>
      <c r="AC224" s="5" t="e">
        <f t="shared" si="11"/>
        <v>#N/A</v>
      </c>
      <c r="AD224" s="4" t="e">
        <f t="array" ref="AD224">LOOKUP(,-SEARCH(SMALL(IF($H224:$Y224&lt;&gt;"",--LEFTB($H224:$Y224,2)),COLUMN(F$1)/2),$H224:$Y224),$H224:$Y224)</f>
        <v>#N/A</v>
      </c>
      <c r="AE224" s="5" t="e">
        <f t="shared" si="12"/>
        <v>#N/A</v>
      </c>
      <c r="AF224" s="4" t="e">
        <f t="array" ref="AF224">LOOKUP(,-SEARCH(SMALL(IF($H224:$Y224&lt;&gt;"",--LEFTB($H224:$Y224,2)),COLUMN(H$1)/2),$H224:$Y224),$H224:$Y224)</f>
        <v>#N/A</v>
      </c>
      <c r="AG224" s="5" t="e">
        <f t="shared" si="13"/>
        <v>#N/A</v>
      </c>
      <c r="AH224" s="4" t="e">
        <f t="array" ref="AH224">LOOKUP(,-SEARCH(SMALL(IF($H224:$Y224&lt;&gt;"",--LEFTB($H224:$Y224,2)),COLUMN(J$1)/2),$H224:$Y224),$H224:$Y224)</f>
        <v>#N/A</v>
      </c>
      <c r="AI224" s="5" t="e">
        <f t="shared" si="3"/>
        <v>#N/A</v>
      </c>
    </row>
    <row r="225" spans="1:35">
      <c r="A225" t="s">
        <v>940</v>
      </c>
      <c r="B225" t="s">
        <v>938</v>
      </c>
      <c r="C225" t="s">
        <v>269</v>
      </c>
      <c r="D225" t="s">
        <v>218</v>
      </c>
      <c r="E225" t="s">
        <v>941</v>
      </c>
      <c r="F225" t="s">
        <v>220</v>
      </c>
      <c r="G225" t="s">
        <v>942</v>
      </c>
      <c r="Q225" s="2">
        <v>25</v>
      </c>
      <c r="R225" s="2">
        <v>48</v>
      </c>
      <c r="S225" s="2">
        <v>68</v>
      </c>
      <c r="T225" s="2">
        <v>77</v>
      </c>
      <c r="Z225" s="4">
        <f t="array" ref="Z225">LOOKUP(,-SEARCH(SMALL(IF($H225:$Y225&lt;&gt;"",--LEFTB($H225:$Y225,2)),COLUMN(B$1)/2),$H225:$Y225),$H225:$Y225)</f>
        <v>25</v>
      </c>
      <c r="AA225" s="5" t="str">
        <f t="shared" si="4"/>
        <v>2k</v>
      </c>
      <c r="AB225" s="4">
        <f t="array" ref="AB225">LOOKUP(,-SEARCH(SMALL(IF($H225:$Y225&lt;&gt;"",--LEFTB($H225:$Y225,2)),COLUMN(D$1)/2),$H225:$Y225),$H225:$Y225)</f>
        <v>48</v>
      </c>
      <c r="AC225" s="5" t="str">
        <f t="shared" si="11"/>
        <v>2k</v>
      </c>
      <c r="AD225" s="4">
        <f t="array" ref="AD225">LOOKUP(,-SEARCH(SMALL(IF($H225:$Y225&lt;&gt;"",--LEFTB($H225:$Y225,2)),COLUMN(F$1)/2),$H225:$Y225),$H225:$Y225)</f>
        <v>68</v>
      </c>
      <c r="AE225" s="5" t="str">
        <f t="shared" si="12"/>
        <v>2k</v>
      </c>
      <c r="AF225" s="4">
        <f t="array" ref="AF225">LOOKUP(,-SEARCH(SMALL(IF($H225:$Y225&lt;&gt;"",--LEFTB($H225:$Y225,2)),COLUMN(H$1)/2),$H225:$Y225),$H225:$Y225)</f>
        <v>77</v>
      </c>
      <c r="AG225" s="5" t="str">
        <f t="shared" si="13"/>
        <v>2k</v>
      </c>
      <c r="AH225" s="4" t="e">
        <f t="array" ref="AH225">LOOKUP(,-SEARCH(SMALL(IF($H225:$Y225&lt;&gt;"",--LEFTB($H225:$Y225,2)),COLUMN(J$1)/2),$H225:$Y225),$H225:$Y225)</f>
        <v>#N/A</v>
      </c>
      <c r="AI225" s="5" t="e">
        <f t="shared" si="3"/>
        <v>#N/A</v>
      </c>
    </row>
    <row r="226" spans="1:35">
      <c r="A226" t="s">
        <v>943</v>
      </c>
      <c r="B226" t="s">
        <v>938</v>
      </c>
      <c r="C226" t="s">
        <v>202</v>
      </c>
      <c r="D226" t="s">
        <v>250</v>
      </c>
      <c r="E226" t="s">
        <v>367</v>
      </c>
      <c r="F226" t="s">
        <v>944</v>
      </c>
      <c r="G226" t="s">
        <v>220</v>
      </c>
      <c r="H226" s="6">
        <v>40</v>
      </c>
      <c r="Z226" s="4">
        <f t="array" ref="Z226">LOOKUP(,-SEARCH(SMALL(IF($H226:$Y226&lt;&gt;"",--LEFTB($H226:$Y226,2)),COLUMN(B$1)/2),$H226:$Y226),$H226:$Y226)</f>
        <v>40</v>
      </c>
      <c r="AA226" s="5" t="str">
        <f t="shared" si="4"/>
        <v>1k</v>
      </c>
      <c r="AB226" s="4" t="e">
        <f t="array" ref="AB226">LOOKUP(,-SEARCH(SMALL(IF($H226:$Y226&lt;&gt;"",--LEFTB($H226:$Y226,2)),COLUMN(D$1)/2),$H226:$Y226),$H226:$Y226)</f>
        <v>#N/A</v>
      </c>
      <c r="AC226" s="5" t="e">
        <f t="shared" si="11"/>
        <v>#N/A</v>
      </c>
      <c r="AD226" s="4" t="e">
        <f t="array" ref="AD226">LOOKUP(,-SEARCH(SMALL(IF($H226:$Y226&lt;&gt;"",--LEFTB($H226:$Y226,2)),COLUMN(F$1)/2),$H226:$Y226),$H226:$Y226)</f>
        <v>#N/A</v>
      </c>
      <c r="AE226" s="5" t="e">
        <f t="shared" si="12"/>
        <v>#N/A</v>
      </c>
      <c r="AF226" s="4" t="e">
        <f t="array" ref="AF226">LOOKUP(,-SEARCH(SMALL(IF($H226:$Y226&lt;&gt;"",--LEFTB($H226:$Y226,2)),COLUMN(H$1)/2),$H226:$Y226),$H226:$Y226)</f>
        <v>#N/A</v>
      </c>
      <c r="AG226" s="5" t="e">
        <f t="shared" si="13"/>
        <v>#N/A</v>
      </c>
      <c r="AH226" s="4" t="e">
        <f t="array" ref="AH226">LOOKUP(,-SEARCH(SMALL(IF($H226:$Y226&lt;&gt;"",--LEFTB($H226:$Y226,2)),COLUMN(J$1)/2),$H226:$Y226),$H226:$Y226)</f>
        <v>#N/A</v>
      </c>
      <c r="AI226" s="5" t="e">
        <f t="shared" si="3"/>
        <v>#N/A</v>
      </c>
    </row>
    <row r="227" spans="1:35">
      <c r="A227" t="s">
        <v>945</v>
      </c>
      <c r="B227" t="s">
        <v>938</v>
      </c>
      <c r="C227" t="s">
        <v>202</v>
      </c>
      <c r="D227" t="s">
        <v>250</v>
      </c>
      <c r="E227" t="s">
        <v>251</v>
      </c>
      <c r="F227" t="s">
        <v>946</v>
      </c>
      <c r="G227" t="s">
        <v>220</v>
      </c>
      <c r="H227" s="6">
        <v>74</v>
      </c>
      <c r="Z227" s="4">
        <f t="array" ref="Z227">LOOKUP(,-SEARCH(SMALL(IF($H227:$Y227&lt;&gt;"",--LEFTB($H227:$Y227,2)),COLUMN(B$1)/2),$H227:$Y227),$H227:$Y227)</f>
        <v>74</v>
      </c>
      <c r="AA227" s="5" t="str">
        <f t="shared" si="4"/>
        <v>1k</v>
      </c>
      <c r="AB227" s="4" t="e">
        <f t="array" ref="AB227">LOOKUP(,-SEARCH(SMALL(IF($H227:$Y227&lt;&gt;"",--LEFTB($H227:$Y227,2)),COLUMN(D$1)/2),$H227:$Y227),$H227:$Y227)</f>
        <v>#N/A</v>
      </c>
      <c r="AC227" s="5" t="e">
        <f t="shared" si="11"/>
        <v>#N/A</v>
      </c>
      <c r="AD227" s="4" t="e">
        <f t="array" ref="AD227">LOOKUP(,-SEARCH(SMALL(IF($H227:$Y227&lt;&gt;"",--LEFTB($H227:$Y227,2)),COLUMN(F$1)/2),$H227:$Y227),$H227:$Y227)</f>
        <v>#N/A</v>
      </c>
      <c r="AE227" s="5" t="e">
        <f t="shared" si="12"/>
        <v>#N/A</v>
      </c>
      <c r="AF227" s="4" t="e">
        <f t="array" ref="AF227">LOOKUP(,-SEARCH(SMALL(IF($H227:$Y227&lt;&gt;"",--LEFTB($H227:$Y227,2)),COLUMN(H$1)/2),$H227:$Y227),$H227:$Y227)</f>
        <v>#N/A</v>
      </c>
      <c r="AG227" s="5" t="e">
        <f t="shared" si="13"/>
        <v>#N/A</v>
      </c>
      <c r="AH227" s="4" t="e">
        <f t="array" ref="AH227">LOOKUP(,-SEARCH(SMALL(IF($H227:$Y227&lt;&gt;"",--LEFTB($H227:$Y227,2)),COLUMN(J$1)/2),$H227:$Y227),$H227:$Y227)</f>
        <v>#N/A</v>
      </c>
      <c r="AI227" s="5" t="e">
        <f t="shared" si="3"/>
        <v>#N/A</v>
      </c>
    </row>
    <row r="228" spans="1:35">
      <c r="A228" t="s">
        <v>947</v>
      </c>
      <c r="B228" t="s">
        <v>938</v>
      </c>
      <c r="C228" t="s">
        <v>272</v>
      </c>
      <c r="D228" t="s">
        <v>226</v>
      </c>
      <c r="E228" t="s">
        <v>227</v>
      </c>
      <c r="F228" t="s">
        <v>948</v>
      </c>
      <c r="G228" t="s">
        <v>220</v>
      </c>
      <c r="H228" s="6">
        <v>45</v>
      </c>
      <c r="I228" s="7">
        <v>78</v>
      </c>
      <c r="Z228" s="4">
        <f t="array" ref="Z228">LOOKUP(,-SEARCH(SMALL(IF($H228:$Y228&lt;&gt;"",--LEFTB($H228:$Y228,2)),COLUMN(B$1)/2),$H228:$Y228),$H228:$Y228)</f>
        <v>45</v>
      </c>
      <c r="AA228" s="5" t="str">
        <f t="shared" si="4"/>
        <v>1k</v>
      </c>
      <c r="AB228" s="4">
        <f t="array" ref="AB228">LOOKUP(,-SEARCH(SMALL(IF($H228:$Y228&lt;&gt;"",--LEFTB($H228:$Y228,2)),COLUMN(D$1)/2),$H228:$Y228),$H228:$Y228)</f>
        <v>78</v>
      </c>
      <c r="AC228" s="5" t="str">
        <f t="shared" si="11"/>
        <v>1k</v>
      </c>
      <c r="AD228" s="4" t="e">
        <f t="array" ref="AD228">LOOKUP(,-SEARCH(SMALL(IF($H228:$Y228&lt;&gt;"",--LEFTB($H228:$Y228,2)),COLUMN(F$1)/2),$H228:$Y228),$H228:$Y228)</f>
        <v>#N/A</v>
      </c>
      <c r="AE228" s="5" t="e">
        <f t="shared" si="12"/>
        <v>#N/A</v>
      </c>
      <c r="AF228" s="4" t="e">
        <f t="array" ref="AF228">LOOKUP(,-SEARCH(SMALL(IF($H228:$Y228&lt;&gt;"",--LEFTB($H228:$Y228,2)),COLUMN(H$1)/2),$H228:$Y228),$H228:$Y228)</f>
        <v>#N/A</v>
      </c>
      <c r="AG228" s="5" t="e">
        <f t="shared" si="13"/>
        <v>#N/A</v>
      </c>
      <c r="AH228" s="4" t="e">
        <f t="array" ref="AH228">LOOKUP(,-SEARCH(SMALL(IF($H228:$Y228&lt;&gt;"",--LEFTB($H228:$Y228,2)),COLUMN(J$1)/2),$H228:$Y228),$H228:$Y228)</f>
        <v>#N/A</v>
      </c>
      <c r="AI228" s="5" t="e">
        <f t="shared" si="3"/>
        <v>#N/A</v>
      </c>
    </row>
    <row r="229" spans="1:35">
      <c r="A229" t="s">
        <v>949</v>
      </c>
      <c r="B229" t="s">
        <v>938</v>
      </c>
      <c r="C229" t="s">
        <v>278</v>
      </c>
      <c r="D229" t="s">
        <v>230</v>
      </c>
      <c r="E229" t="s">
        <v>231</v>
      </c>
      <c r="F229" t="s">
        <v>220</v>
      </c>
      <c r="G229" t="s">
        <v>950</v>
      </c>
      <c r="Q229" s="2" t="s">
        <v>178</v>
      </c>
      <c r="R229" s="2">
        <v>58</v>
      </c>
      <c r="Z229" s="4" t="str">
        <f t="array" ref="Z229">LOOKUP(,-SEARCH(SMALL(IF($H229:$Y229&lt;&gt;"",--LEFTB($H229:$Y229,2)),COLUMN(B$1)/2),$H229:$Y229),$H229:$Y229)</f>
        <v>45+1</v>
      </c>
      <c r="AA229" s="5" t="str">
        <f t="shared" si="4"/>
        <v>2k</v>
      </c>
      <c r="AB229" s="4">
        <f t="array" ref="AB229">LOOKUP(,-SEARCH(SMALL(IF($H229:$Y229&lt;&gt;"",--LEFTB($H229:$Y229,2)),COLUMN(D$1)/2),$H229:$Y229),$H229:$Y229)</f>
        <v>58</v>
      </c>
      <c r="AC229" s="5" t="str">
        <f t="shared" si="11"/>
        <v>2k</v>
      </c>
      <c r="AD229" s="4" t="e">
        <f t="array" ref="AD229">LOOKUP(,-SEARCH(SMALL(IF($H229:$Y229&lt;&gt;"",--LEFTB($H229:$Y229,2)),COLUMN(F$1)/2),$H229:$Y229),$H229:$Y229)</f>
        <v>#N/A</v>
      </c>
      <c r="AE229" s="5" t="e">
        <f t="shared" si="12"/>
        <v>#N/A</v>
      </c>
      <c r="AF229" s="4" t="e">
        <f t="array" ref="AF229">LOOKUP(,-SEARCH(SMALL(IF($H229:$Y229&lt;&gt;"",--LEFTB($H229:$Y229,2)),COLUMN(H$1)/2),$H229:$Y229),$H229:$Y229)</f>
        <v>#N/A</v>
      </c>
      <c r="AG229" s="5" t="e">
        <f t="shared" si="13"/>
        <v>#N/A</v>
      </c>
      <c r="AH229" s="4" t="e">
        <f t="array" ref="AH229">LOOKUP(,-SEARCH(SMALL(IF($H229:$Y229&lt;&gt;"",--LEFTB($H229:$Y229,2)),COLUMN(J$1)/2),$H229:$Y229),$H229:$Y229)</f>
        <v>#N/A</v>
      </c>
      <c r="AI229" s="5" t="e">
        <f t="shared" si="3"/>
        <v>#N/A</v>
      </c>
    </row>
    <row r="230" spans="1:35">
      <c r="A230" t="s">
        <v>951</v>
      </c>
      <c r="B230" t="s">
        <v>938</v>
      </c>
      <c r="C230" t="s">
        <v>202</v>
      </c>
      <c r="D230" t="s">
        <v>446</v>
      </c>
      <c r="E230" t="s">
        <v>952</v>
      </c>
      <c r="F230" t="s">
        <v>953</v>
      </c>
      <c r="G230" t="s">
        <v>954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4">
        <f t="array" ref="Z230">LOOKUP(,-SEARCH(SMALL(IF($H230:$Y230&lt;&gt;"",--LEFTB($H230:$Y230,2)),COLUMN(B$1)/2),$H230:$Y230),$H230:$Y230)</f>
        <v>13</v>
      </c>
      <c r="AA230" s="5" t="str">
        <f t="shared" si="4"/>
        <v>1k</v>
      </c>
      <c r="AB230" s="4">
        <f t="array" ref="AB230">LOOKUP(,-SEARCH(SMALL(IF($H230:$Y230&lt;&gt;"",--LEFTB($H230:$Y230,2)),COLUMN(D$1)/2),$H230:$Y230),$H230:$Y230)</f>
        <v>28</v>
      </c>
      <c r="AC230" s="5" t="str">
        <f t="shared" si="11"/>
        <v>1k</v>
      </c>
      <c r="AD230" s="4">
        <f t="array" ref="AD230">LOOKUP(,-SEARCH(SMALL(IF($H230:$Y230&lt;&gt;"",--LEFTB($H230:$Y230,2)),COLUMN(F$1)/2),$H230:$Y230),$H230:$Y230)</f>
        <v>42</v>
      </c>
      <c r="AE230" s="5" t="str">
        <f t="shared" si="12"/>
        <v>1k</v>
      </c>
      <c r="AF230" s="4">
        <f t="array" ref="AF230">LOOKUP(,-SEARCH(SMALL(IF($H230:$Y230&lt;&gt;"",--LEFTB($H230:$Y230,2)),COLUMN(H$1)/2),$H230:$Y230),$H230:$Y230)</f>
        <v>67</v>
      </c>
      <c r="AG230" s="5" t="str">
        <f t="shared" si="13"/>
        <v>2k</v>
      </c>
      <c r="AH230" s="4">
        <f t="array" ref="AH230">LOOKUP(,-SEARCH(SMALL(IF($H230:$Y230&lt;&gt;"",--LEFTB($H230:$Y230,2)),COLUMN(J$1)/2),$H230:$Y230),$H230:$Y230)</f>
        <v>82</v>
      </c>
      <c r="AI230" s="5" t="str">
        <f t="shared" si="3"/>
        <v>1k</v>
      </c>
    </row>
    <row r="231" spans="1:35">
      <c r="A231" t="s">
        <v>955</v>
      </c>
      <c r="B231" t="s">
        <v>938</v>
      </c>
      <c r="C231" t="s">
        <v>202</v>
      </c>
      <c r="D231" t="s">
        <v>532</v>
      </c>
      <c r="E231" t="s">
        <v>559</v>
      </c>
      <c r="F231" t="s">
        <v>956</v>
      </c>
      <c r="G231" t="s">
        <v>957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4">
        <f t="array" ref="Z231">LOOKUP(,-SEARCH(SMALL(IF($H231:$Y231&lt;&gt;"",--LEFTB($H231:$Y231,2)),COLUMN(B$1)/2),$H231:$Y231),$H231:$Y231)</f>
        <v>76</v>
      </c>
      <c r="AA231" s="5" t="str">
        <f t="shared" si="4"/>
        <v>2k</v>
      </c>
      <c r="AB231" s="4">
        <f t="array" ref="AB231">LOOKUP(,-SEARCH(SMALL(IF($H231:$Y231&lt;&gt;"",--LEFTB($H231:$Y231,2)),COLUMN(D$1)/2),$H231:$Y231),$H231:$Y231)</f>
        <v>48</v>
      </c>
      <c r="AC231" s="5" t="str">
        <f t="shared" si="11"/>
        <v>1k</v>
      </c>
      <c r="AD231" s="4">
        <f t="array" ref="AD231">LOOKUP(,-SEARCH(SMALL(IF($H231:$Y231&lt;&gt;"",--LEFTB($H231:$Y231,2)),COLUMN(F$1)/2),$H231:$Y231),$H231:$Y231)</f>
        <v>62</v>
      </c>
      <c r="AE231" s="5" t="str">
        <f t="shared" si="12"/>
        <v>1k</v>
      </c>
      <c r="AF231" s="4">
        <f t="array" ref="AF231">LOOKUP(,-SEARCH(SMALL(IF($H231:$Y231&lt;&gt;"",--LEFTB($H231:$Y231,2)),COLUMN(H$1)/2),$H231:$Y231),$H231:$Y231)</f>
        <v>65</v>
      </c>
      <c r="AG231" s="5" t="str">
        <f t="shared" si="13"/>
        <v>1k</v>
      </c>
      <c r="AH231" s="4">
        <f t="array" ref="AH231">LOOKUP(,-SEARCH(SMALL(IF($H231:$Y231&lt;&gt;"",--LEFTB($H231:$Y231,2)),COLUMN(J$1)/2),$H231:$Y231),$H231:$Y231)</f>
        <v>76</v>
      </c>
      <c r="AI231" s="5" t="str">
        <f t="shared" si="3"/>
        <v>2k</v>
      </c>
    </row>
    <row r="232" spans="1:35">
      <c r="A232" t="s">
        <v>958</v>
      </c>
      <c r="B232" t="s">
        <v>959</v>
      </c>
      <c r="C232" t="s">
        <v>278</v>
      </c>
      <c r="D232" t="s">
        <v>208</v>
      </c>
      <c r="E232" t="s">
        <v>209</v>
      </c>
      <c r="F232" t="s">
        <v>960</v>
      </c>
      <c r="G232" t="s">
        <v>961</v>
      </c>
      <c r="H232" s="6">
        <v>54</v>
      </c>
      <c r="Q232" s="2">
        <v>62</v>
      </c>
      <c r="R232" s="2">
        <v>69</v>
      </c>
      <c r="S232" s="2" t="s">
        <v>176</v>
      </c>
      <c r="Z232" s="4">
        <f t="array" ref="Z232">LOOKUP(,-SEARCH(SMALL(IF($H232:$Y232&lt;&gt;"",--LEFTB($H232:$Y232,2)),COLUMN(B$1)/2),$H232:$Y232),$H232:$Y232)</f>
        <v>54</v>
      </c>
      <c r="AA232" s="5" t="str">
        <f t="shared" si="4"/>
        <v>1k</v>
      </c>
      <c r="AB232" s="4">
        <f t="array" ref="AB232">LOOKUP(,-SEARCH(SMALL(IF($H232:$Y232&lt;&gt;"",--LEFTB($H232:$Y232,2)),COLUMN(D$1)/2),$H232:$Y232),$H232:$Y232)</f>
        <v>62</v>
      </c>
      <c r="AC232" s="5" t="str">
        <f t="shared" si="11"/>
        <v>2k</v>
      </c>
      <c r="AD232" s="4">
        <f t="array" ref="AD232">LOOKUP(,-SEARCH(SMALL(IF($H232:$Y232&lt;&gt;"",--LEFTB($H232:$Y232,2)),COLUMN(F$1)/2),$H232:$Y232),$H232:$Y232)</f>
        <v>69</v>
      </c>
      <c r="AE232" s="5" t="str">
        <f t="shared" si="12"/>
        <v>2k</v>
      </c>
      <c r="AF232" s="4" t="str">
        <f t="array" ref="AF232">LOOKUP(,-SEARCH(SMALL(IF($H232:$Y232&lt;&gt;"",--LEFTB($H232:$Y232,2)),COLUMN(H$1)/2),$H232:$Y232),$H232:$Y232)</f>
        <v>90+1</v>
      </c>
      <c r="AG232" s="5" t="str">
        <f t="shared" si="13"/>
        <v>2k</v>
      </c>
      <c r="AH232" s="4" t="e">
        <f t="array" ref="AH232">LOOKUP(,-SEARCH(SMALL(IF($H232:$Y232&lt;&gt;"",--LEFTB($H232:$Y232,2)),COLUMN(J$1)/2),$H232:$Y232),$H232:$Y232)</f>
        <v>#N/A</v>
      </c>
      <c r="AI232" s="5" t="e">
        <f t="shared" si="3"/>
        <v>#N/A</v>
      </c>
    </row>
    <row r="233" spans="1:35">
      <c r="A233" t="s">
        <v>962</v>
      </c>
      <c r="B233" t="s">
        <v>959</v>
      </c>
      <c r="C233" t="s">
        <v>278</v>
      </c>
      <c r="D233" t="s">
        <v>234</v>
      </c>
      <c r="E233" t="s">
        <v>300</v>
      </c>
      <c r="F233" t="s">
        <v>963</v>
      </c>
      <c r="G233" t="s">
        <v>964</v>
      </c>
      <c r="H233" s="6">
        <v>38</v>
      </c>
      <c r="Q233" s="2">
        <v>19</v>
      </c>
      <c r="Z233" s="4">
        <f t="array" ref="Z233">LOOKUP(,-SEARCH(SMALL(IF($H233:$Y233&lt;&gt;"",--LEFTB($H233:$Y233,2)),COLUMN(B$1)/2),$H233:$Y233),$H233:$Y233)</f>
        <v>19</v>
      </c>
      <c r="AA233" s="5" t="str">
        <f t="shared" si="4"/>
        <v>2k</v>
      </c>
      <c r="AB233" s="4">
        <f t="array" ref="AB233">LOOKUP(,-SEARCH(SMALL(IF($H233:$Y233&lt;&gt;"",--LEFTB($H233:$Y233,2)),COLUMN(D$1)/2),$H233:$Y233),$H233:$Y233)</f>
        <v>38</v>
      </c>
      <c r="AC233" s="5" t="str">
        <f t="shared" si="11"/>
        <v>1k</v>
      </c>
      <c r="AD233" s="4" t="e">
        <f t="array" ref="AD233">LOOKUP(,-SEARCH(SMALL(IF($H233:$Y233&lt;&gt;"",--LEFTB($H233:$Y233,2)),COLUMN(F$1)/2),$H233:$Y233),$H233:$Y233)</f>
        <v>#N/A</v>
      </c>
      <c r="AE233" s="5" t="e">
        <f t="shared" si="12"/>
        <v>#N/A</v>
      </c>
      <c r="AF233" s="4" t="e">
        <f t="array" ref="AF233">LOOKUP(,-SEARCH(SMALL(IF($H233:$Y233&lt;&gt;"",--LEFTB($H233:$Y233,2)),COLUMN(H$1)/2),$H233:$Y233),$H233:$Y233)</f>
        <v>#N/A</v>
      </c>
      <c r="AG233" s="5" t="e">
        <f t="shared" si="13"/>
        <v>#N/A</v>
      </c>
      <c r="AH233" s="4" t="e">
        <f t="array" ref="AH233">LOOKUP(,-SEARCH(SMALL(IF($H233:$Y233&lt;&gt;"",--LEFTB($H233:$Y233,2)),COLUMN(J$1)/2),$H233:$Y233),$H233:$Y233)</f>
        <v>#N/A</v>
      </c>
      <c r="AI233" s="5" t="e">
        <f t="shared" si="3"/>
        <v>#N/A</v>
      </c>
    </row>
    <row r="234" spans="1:35">
      <c r="A234" t="s">
        <v>965</v>
      </c>
      <c r="B234" t="s">
        <v>959</v>
      </c>
      <c r="C234" t="s">
        <v>278</v>
      </c>
      <c r="D234" t="s">
        <v>234</v>
      </c>
      <c r="E234" t="s">
        <v>235</v>
      </c>
      <c r="F234" t="s">
        <v>966</v>
      </c>
      <c r="G234" t="s">
        <v>967</v>
      </c>
      <c r="H234" s="6">
        <v>42</v>
      </c>
      <c r="Q234" s="2">
        <v>74</v>
      </c>
      <c r="Z234" s="4">
        <f t="array" ref="Z234">LOOKUP(,-SEARCH(SMALL(IF($H234:$Y234&lt;&gt;"",--LEFTB($H234:$Y234,2)),COLUMN(B$1)/2),$H234:$Y234),$H234:$Y234)</f>
        <v>42</v>
      </c>
      <c r="AA234" s="5" t="str">
        <f t="shared" si="4"/>
        <v>1k</v>
      </c>
      <c r="AB234" s="4">
        <f t="array" ref="AB234">LOOKUP(,-SEARCH(SMALL(IF($H234:$Y234&lt;&gt;"",--LEFTB($H234:$Y234,2)),COLUMN(D$1)/2),$H234:$Y234),$H234:$Y234)</f>
        <v>74</v>
      </c>
      <c r="AC234" s="5" t="str">
        <f t="shared" si="11"/>
        <v>2k</v>
      </c>
      <c r="AD234" s="4" t="e">
        <f t="array" ref="AD234">LOOKUP(,-SEARCH(SMALL(IF($H234:$Y234&lt;&gt;"",--LEFTB($H234:$Y234,2)),COLUMN(F$1)/2),$H234:$Y234),$H234:$Y234)</f>
        <v>#N/A</v>
      </c>
      <c r="AE234" s="5" t="e">
        <f t="shared" si="12"/>
        <v>#N/A</v>
      </c>
      <c r="AF234" s="4" t="e">
        <f t="array" ref="AF234">LOOKUP(,-SEARCH(SMALL(IF($H234:$Y234&lt;&gt;"",--LEFTB($H234:$Y234,2)),COLUMN(H$1)/2),$H234:$Y234),$H234:$Y234)</f>
        <v>#N/A</v>
      </c>
      <c r="AG234" s="5" t="e">
        <f t="shared" si="13"/>
        <v>#N/A</v>
      </c>
      <c r="AH234" s="4" t="e">
        <f t="array" ref="AH234">LOOKUP(,-SEARCH(SMALL(IF($H234:$Y234&lt;&gt;"",--LEFTB($H234:$Y234,2)),COLUMN(J$1)/2),$H234:$Y234),$H234:$Y234)</f>
        <v>#N/A</v>
      </c>
      <c r="AI234" s="5" t="e">
        <f t="shared" si="3"/>
        <v>#N/A</v>
      </c>
    </row>
    <row r="235" spans="1:35">
      <c r="A235" t="s">
        <v>968</v>
      </c>
      <c r="B235" t="s">
        <v>959</v>
      </c>
      <c r="C235" t="s">
        <v>249</v>
      </c>
      <c r="D235" t="s">
        <v>239</v>
      </c>
      <c r="E235" t="s">
        <v>969</v>
      </c>
      <c r="F235" t="s">
        <v>970</v>
      </c>
      <c r="G235" t="s">
        <v>971</v>
      </c>
      <c r="H235" s="6">
        <v>30</v>
      </c>
      <c r="I235" s="7">
        <v>69</v>
      </c>
      <c r="Q235" s="2">
        <v>26</v>
      </c>
      <c r="R235" s="2">
        <v>68</v>
      </c>
      <c r="Z235" s="4">
        <f t="array" ref="Z235">LOOKUP(,-SEARCH(SMALL(IF($H235:$Y235&lt;&gt;"",--LEFTB($H235:$Y235,2)),COLUMN(B$1)/2),$H235:$Y235),$H235:$Y235)</f>
        <v>26</v>
      </c>
      <c r="AA235" s="5" t="str">
        <f t="shared" si="4"/>
        <v>2k</v>
      </c>
      <c r="AB235" s="4">
        <f t="array" ref="AB235">LOOKUP(,-SEARCH(SMALL(IF($H235:$Y235&lt;&gt;"",--LEFTB($H235:$Y235,2)),COLUMN(D$1)/2),$H235:$Y235),$H235:$Y235)</f>
        <v>30</v>
      </c>
      <c r="AC235" s="5" t="str">
        <f t="shared" si="11"/>
        <v>1k</v>
      </c>
      <c r="AD235" s="4">
        <f t="array" ref="AD235">LOOKUP(,-SEARCH(SMALL(IF($H235:$Y235&lt;&gt;"",--LEFTB($H235:$Y235,2)),COLUMN(F$1)/2),$H235:$Y235),$H235:$Y235)</f>
        <v>68</v>
      </c>
      <c r="AE235" s="5" t="str">
        <f t="shared" si="12"/>
        <v>2k</v>
      </c>
      <c r="AF235" s="4">
        <f t="array" ref="AF235">LOOKUP(,-SEARCH(SMALL(IF($H235:$Y235&lt;&gt;"",--LEFTB($H235:$Y235,2)),COLUMN(H$1)/2),$H235:$Y235),$H235:$Y235)</f>
        <v>69</v>
      </c>
      <c r="AG235" s="5" t="str">
        <f t="shared" si="13"/>
        <v>1k</v>
      </c>
      <c r="AH235" s="4" t="e">
        <f t="array" ref="AH235">LOOKUP(,-SEARCH(SMALL(IF($H235:$Y235&lt;&gt;"",--LEFTB($H235:$Y235,2)),COLUMN(J$1)/2),$H235:$Y235),$H235:$Y235)</f>
        <v>#N/A</v>
      </c>
      <c r="AI235" s="5" t="e">
        <f t="shared" si="3"/>
        <v>#N/A</v>
      </c>
    </row>
    <row r="236" spans="1:35">
      <c r="A236" t="s">
        <v>972</v>
      </c>
      <c r="B236" t="s">
        <v>959</v>
      </c>
      <c r="C236" t="s">
        <v>249</v>
      </c>
      <c r="D236" t="s">
        <v>332</v>
      </c>
      <c r="E236" t="s">
        <v>524</v>
      </c>
      <c r="F236" t="s">
        <v>973</v>
      </c>
      <c r="G236" t="s">
        <v>974</v>
      </c>
      <c r="H236" s="6">
        <v>9</v>
      </c>
      <c r="I236" s="7">
        <v>51</v>
      </c>
      <c r="J236" s="7">
        <v>55</v>
      </c>
      <c r="Q236" s="2" t="s">
        <v>180</v>
      </c>
      <c r="Z236" s="4" t="str">
        <f t="array" ref="Z236">LOOKUP(,-SEARCH(SMALL(IF($H236:$Y236&lt;&gt;"",--LEFTB($H236:$Y236,2)),COLUMN(B$1)/2),$H236:$Y236),$H236:$Y236)</f>
        <v>90+3</v>
      </c>
      <c r="AA236" s="5" t="str">
        <f t="shared" si="4"/>
        <v>2k</v>
      </c>
      <c r="AB236" s="4">
        <f t="array" ref="AB236">LOOKUP(,-SEARCH(SMALL(IF($H236:$Y236&lt;&gt;"",--LEFTB($H236:$Y236,2)),COLUMN(D$1)/2),$H236:$Y236),$H236:$Y236)</f>
        <v>51</v>
      </c>
      <c r="AC236" s="5" t="str">
        <f t="shared" si="11"/>
        <v>1k</v>
      </c>
      <c r="AD236" s="4">
        <f t="array" ref="AD236">LOOKUP(,-SEARCH(SMALL(IF($H236:$Y236&lt;&gt;"",--LEFTB($H236:$Y236,2)),COLUMN(F$1)/2),$H236:$Y236),$H236:$Y236)</f>
        <v>55</v>
      </c>
      <c r="AE236" s="5" t="str">
        <f t="shared" si="12"/>
        <v>1k</v>
      </c>
      <c r="AF236" s="4" t="str">
        <f t="array" ref="AF236">LOOKUP(,-SEARCH(SMALL(IF($H236:$Y236&lt;&gt;"",--LEFTB($H236:$Y236,2)),COLUMN(H$1)/2),$H236:$Y236),$H236:$Y236)</f>
        <v>90+3</v>
      </c>
      <c r="AG236" s="5" t="str">
        <f t="shared" si="13"/>
        <v>2k</v>
      </c>
      <c r="AH236" s="4" t="e">
        <f t="array" ref="AH236">LOOKUP(,-SEARCH(SMALL(IF($H236:$Y236&lt;&gt;"",--LEFTB($H236:$Y236,2)),COLUMN(J$1)/2),$H236:$Y236),$H236:$Y236)</f>
        <v>#N/A</v>
      </c>
      <c r="AI236" s="5" t="e">
        <f t="shared" si="3"/>
        <v>#N/A</v>
      </c>
    </row>
    <row r="237" spans="1:35">
      <c r="A237" t="s">
        <v>975</v>
      </c>
      <c r="B237" t="s">
        <v>959</v>
      </c>
      <c r="C237" t="s">
        <v>278</v>
      </c>
      <c r="D237" t="s">
        <v>402</v>
      </c>
      <c r="E237" t="s">
        <v>537</v>
      </c>
      <c r="F237" t="s">
        <v>976</v>
      </c>
      <c r="G237" t="s">
        <v>977</v>
      </c>
      <c r="H237" s="6">
        <v>59</v>
      </c>
      <c r="I237" s="7">
        <v>63</v>
      </c>
      <c r="Q237" s="2">
        <v>18</v>
      </c>
      <c r="Z237" s="4">
        <f t="array" ref="Z237">LOOKUP(,-SEARCH(SMALL(IF($H237:$Y237&lt;&gt;"",--LEFTB($H237:$Y237,2)),COLUMN(B$1)/2),$H237:$Y237),$H237:$Y237)</f>
        <v>18</v>
      </c>
      <c r="AA237" s="5" t="str">
        <f t="shared" si="4"/>
        <v>2k</v>
      </c>
      <c r="AB237" s="4">
        <f t="array" ref="AB237">LOOKUP(,-SEARCH(SMALL(IF($H237:$Y237&lt;&gt;"",--LEFTB($H237:$Y237,2)),COLUMN(D$1)/2),$H237:$Y237),$H237:$Y237)</f>
        <v>59</v>
      </c>
      <c r="AC237" s="5" t="str">
        <f t="shared" si="11"/>
        <v>1k</v>
      </c>
      <c r="AD237" s="4">
        <f t="array" ref="AD237">LOOKUP(,-SEARCH(SMALL(IF($H237:$Y237&lt;&gt;"",--LEFTB($H237:$Y237,2)),COLUMN(F$1)/2),$H237:$Y237),$H237:$Y237)</f>
        <v>63</v>
      </c>
      <c r="AE237" s="5" t="str">
        <f t="shared" si="12"/>
        <v>1k</v>
      </c>
      <c r="AF237" s="4" t="e">
        <f t="array" ref="AF237">LOOKUP(,-SEARCH(SMALL(IF($H237:$Y237&lt;&gt;"",--LEFTB($H237:$Y237,2)),COLUMN(H$1)/2),$H237:$Y237),$H237:$Y237)</f>
        <v>#N/A</v>
      </c>
      <c r="AG237" s="5" t="e">
        <f t="shared" si="13"/>
        <v>#N/A</v>
      </c>
      <c r="AH237" s="4" t="e">
        <f t="array" ref="AH237">LOOKUP(,-SEARCH(SMALL(IF($H237:$Y237&lt;&gt;"",--LEFTB($H237:$Y237,2)),COLUMN(J$1)/2),$H237:$Y237),$H237:$Y237)</f>
        <v>#N/A</v>
      </c>
      <c r="AI237" s="5" t="e">
        <f t="shared" si="3"/>
        <v>#N/A</v>
      </c>
    </row>
    <row r="238" spans="1:35">
      <c r="A238" t="s">
        <v>978</v>
      </c>
      <c r="B238" t="s">
        <v>979</v>
      </c>
      <c r="C238" t="s">
        <v>278</v>
      </c>
      <c r="D238" t="s">
        <v>402</v>
      </c>
      <c r="E238" t="s">
        <v>761</v>
      </c>
      <c r="F238" t="s">
        <v>980</v>
      </c>
      <c r="G238" t="s">
        <v>981</v>
      </c>
      <c r="H238" s="6">
        <v>5</v>
      </c>
      <c r="I238" s="7">
        <v>22</v>
      </c>
      <c r="Q238" s="2">
        <v>38</v>
      </c>
      <c r="Z238" s="4">
        <f t="array" ref="Z238">LOOKUP(,-SEARCH(SMALL(IF($H238:$Y238&lt;&gt;"",--LEFTB($H238:$Y238,2)),COLUMN(B$1)/2),$H238:$Y238),$H238:$Y238)</f>
        <v>5</v>
      </c>
      <c r="AA238" s="5" t="str">
        <f t="shared" si="4"/>
        <v>1k</v>
      </c>
      <c r="AB238" s="4">
        <f t="array" ref="AB238">LOOKUP(,-SEARCH(SMALL(IF($H238:$Y238&lt;&gt;"",--LEFTB($H238:$Y238,2)),COLUMN(D$1)/2),$H238:$Y238),$H238:$Y238)</f>
        <v>22</v>
      </c>
      <c r="AC238" s="5" t="str">
        <f t="shared" si="11"/>
        <v>1k</v>
      </c>
      <c r="AD238" s="4">
        <f t="array" ref="AD238">LOOKUP(,-SEARCH(SMALL(IF($H238:$Y238&lt;&gt;"",--LEFTB($H238:$Y238,2)),COLUMN(F$1)/2),$H238:$Y238),$H238:$Y238)</f>
        <v>38</v>
      </c>
      <c r="AE238" s="5" t="str">
        <f t="shared" si="12"/>
        <v>2k</v>
      </c>
      <c r="AF238" s="4" t="e">
        <f t="array" ref="AF238">LOOKUP(,-SEARCH(SMALL(IF($H238:$Y238&lt;&gt;"",--LEFTB($H238:$Y238,2)),COLUMN(H$1)/2),$H238:$Y238),$H238:$Y238)</f>
        <v>#N/A</v>
      </c>
      <c r="AG238" s="5" t="e">
        <f t="shared" si="13"/>
        <v>#N/A</v>
      </c>
      <c r="AH238" s="4" t="e">
        <f t="array" ref="AH238">LOOKUP(,-SEARCH(SMALL(IF($H238:$Y238&lt;&gt;"",--LEFTB($H238:$Y238,2)),COLUMN(J$1)/2),$H238:$Y238),$H238:$Y238)</f>
        <v>#N/A</v>
      </c>
      <c r="AI238" s="5" t="e">
        <f t="shared" si="3"/>
        <v>#N/A</v>
      </c>
    </row>
    <row r="239" spans="1:35">
      <c r="A239" t="s">
        <v>982</v>
      </c>
      <c r="B239" t="s">
        <v>979</v>
      </c>
      <c r="C239" t="s">
        <v>278</v>
      </c>
      <c r="D239" t="s">
        <v>332</v>
      </c>
      <c r="E239" t="s">
        <v>333</v>
      </c>
      <c r="F239" t="s">
        <v>983</v>
      </c>
      <c r="G239" t="s">
        <v>431</v>
      </c>
      <c r="H239" s="6">
        <v>24</v>
      </c>
      <c r="I239" s="7">
        <v>31</v>
      </c>
      <c r="J239" s="7" t="s">
        <v>186</v>
      </c>
      <c r="Q239" s="2">
        <v>81</v>
      </c>
      <c r="Z239" s="4">
        <f t="array" ref="Z239">LOOKUP(,-SEARCH(SMALL(IF($H239:$Y239&lt;&gt;"",--LEFTB($H239:$Y239,2)),COLUMN(B$1)/2),$H239:$Y239),$H239:$Y239)</f>
        <v>24</v>
      </c>
      <c r="AA239" s="5" t="str">
        <f t="shared" si="4"/>
        <v>1k</v>
      </c>
      <c r="AB239" s="4">
        <f t="array" ref="AB239">LOOKUP(,-SEARCH(SMALL(IF($H239:$Y239&lt;&gt;"",--LEFTB($H239:$Y239,2)),COLUMN(D$1)/2),$H239:$Y239),$H239:$Y239)</f>
        <v>31</v>
      </c>
      <c r="AC239" s="5" t="str">
        <f t="shared" si="11"/>
        <v>1k</v>
      </c>
      <c r="AD239" s="4" t="str">
        <f t="array" ref="AD239">LOOKUP(,-SEARCH(SMALL(IF($H239:$Y239&lt;&gt;"",--LEFTB($H239:$Y239,2)),COLUMN(F$1)/2),$H239:$Y239),$H239:$Y239)</f>
        <v>45+4</v>
      </c>
      <c r="AE239" s="5" t="str">
        <f t="shared" si="12"/>
        <v>1k</v>
      </c>
      <c r="AF239" s="4">
        <f t="array" ref="AF239">LOOKUP(,-SEARCH(SMALL(IF($H239:$Y239&lt;&gt;"",--LEFTB($H239:$Y239,2)),COLUMN(H$1)/2),$H239:$Y239),$H239:$Y239)</f>
        <v>81</v>
      </c>
      <c r="AG239" s="5" t="str">
        <f t="shared" si="13"/>
        <v>2k</v>
      </c>
      <c r="AH239" s="4" t="e">
        <f t="array" ref="AH239">LOOKUP(,-SEARCH(SMALL(IF($H239:$Y239&lt;&gt;"",--LEFTB($H239:$Y239,2)),COLUMN(J$1)/2),$H239:$Y239),$H239:$Y239)</f>
        <v>#N/A</v>
      </c>
      <c r="AI239" s="5" t="e">
        <f t="shared" si="3"/>
        <v>#N/A</v>
      </c>
    </row>
    <row r="240" spans="1:35">
      <c r="A240" t="s">
        <v>984</v>
      </c>
      <c r="B240" t="s">
        <v>979</v>
      </c>
      <c r="C240" t="s">
        <v>249</v>
      </c>
      <c r="D240" t="s">
        <v>318</v>
      </c>
      <c r="E240" t="s">
        <v>319</v>
      </c>
      <c r="F240" t="s">
        <v>985</v>
      </c>
      <c r="G240" t="s">
        <v>986</v>
      </c>
      <c r="H240" s="6">
        <v>85</v>
      </c>
      <c r="Q240" s="2">
        <v>40</v>
      </c>
      <c r="R240" s="2">
        <v>51</v>
      </c>
      <c r="Z240" s="4">
        <f t="array" ref="Z240">LOOKUP(,-SEARCH(SMALL(IF($H240:$Y240&lt;&gt;"",--LEFTB($H240:$Y240,2)),COLUMN(B$1)/2),$H240:$Y240),$H240:$Y240)</f>
        <v>40</v>
      </c>
      <c r="AA240" s="5" t="str">
        <f t="shared" si="4"/>
        <v>2k</v>
      </c>
      <c r="AB240" s="4">
        <f t="array" ref="AB240">LOOKUP(,-SEARCH(SMALL(IF($H240:$Y240&lt;&gt;"",--LEFTB($H240:$Y240,2)),COLUMN(D$1)/2),$H240:$Y240),$H240:$Y240)</f>
        <v>51</v>
      </c>
      <c r="AC240" s="5" t="str">
        <f t="shared" si="11"/>
        <v>2k</v>
      </c>
      <c r="AD240" s="4">
        <f t="array" ref="AD240">LOOKUP(,-SEARCH(SMALL(IF($H240:$Y240&lt;&gt;"",--LEFTB($H240:$Y240,2)),COLUMN(F$1)/2),$H240:$Y240),$H240:$Y240)</f>
        <v>85</v>
      </c>
      <c r="AE240" s="5" t="str">
        <f t="shared" si="12"/>
        <v>1k</v>
      </c>
      <c r="AF240" s="4" t="e">
        <f t="array" ref="AF240">LOOKUP(,-SEARCH(SMALL(IF($H240:$Y240&lt;&gt;"",--LEFTB($H240:$Y240,2)),COLUMN(H$1)/2),$H240:$Y240),$H240:$Y240)</f>
        <v>#N/A</v>
      </c>
      <c r="AG240" s="5" t="e">
        <f t="shared" si="13"/>
        <v>#N/A</v>
      </c>
      <c r="AH240" s="4" t="e">
        <f t="array" ref="AH240">LOOKUP(,-SEARCH(SMALL(IF($H240:$Y240&lt;&gt;"",--LEFTB($H240:$Y240,2)),COLUMN(J$1)/2),$H240:$Y240),$H240:$Y240)</f>
        <v>#N/A</v>
      </c>
      <c r="AI240" s="5" t="e">
        <f t="shared" si="3"/>
        <v>#N/A</v>
      </c>
    </row>
    <row r="241" spans="1:35">
      <c r="A241" t="s">
        <v>987</v>
      </c>
      <c r="B241" t="s">
        <v>979</v>
      </c>
      <c r="C241" t="s">
        <v>278</v>
      </c>
      <c r="D241" t="s">
        <v>332</v>
      </c>
      <c r="E241" t="s">
        <v>528</v>
      </c>
      <c r="F241" t="s">
        <v>988</v>
      </c>
      <c r="G241" t="s">
        <v>989</v>
      </c>
      <c r="H241" s="6">
        <v>49</v>
      </c>
      <c r="I241" s="7">
        <v>54</v>
      </c>
      <c r="J241" s="7">
        <v>61</v>
      </c>
      <c r="Q241" s="2" t="s">
        <v>177</v>
      </c>
      <c r="Z241" s="4">
        <f t="array" ref="Z241">LOOKUP(,-SEARCH(SMALL(IF($H241:$Y241&lt;&gt;"",--LEFTB($H241:$Y241,2)),COLUMN(B$1)/2),$H241:$Y241),$H241:$Y241)</f>
        <v>49</v>
      </c>
      <c r="AA241" s="5" t="str">
        <f t="shared" si="4"/>
        <v>1k</v>
      </c>
      <c r="AB241" s="4">
        <f t="array" ref="AB241">LOOKUP(,-SEARCH(SMALL(IF($H241:$Y241&lt;&gt;"",--LEFTB($H241:$Y241,2)),COLUMN(D$1)/2),$H241:$Y241),$H241:$Y241)</f>
        <v>54</v>
      </c>
      <c r="AC241" s="5" t="str">
        <f t="shared" si="11"/>
        <v>1k</v>
      </c>
      <c r="AD241" s="4">
        <f t="array" ref="AD241">LOOKUP(,-SEARCH(SMALL(IF($H241:$Y241&lt;&gt;"",--LEFTB($H241:$Y241,2)),COLUMN(F$1)/2),$H241:$Y241),$H241:$Y241)</f>
        <v>61</v>
      </c>
      <c r="AE241" s="5" t="str">
        <f t="shared" si="12"/>
        <v>1k</v>
      </c>
      <c r="AF241" s="4" t="str">
        <f t="array" ref="AF241">LOOKUP(,-SEARCH(SMALL(IF($H241:$Y241&lt;&gt;"",--LEFTB($H241:$Y241,2)),COLUMN(H$1)/2),$H241:$Y241),$H241:$Y241)</f>
        <v>90+5</v>
      </c>
      <c r="AG241" s="5" t="str">
        <f t="shared" si="13"/>
        <v>2k</v>
      </c>
      <c r="AH241" s="4" t="e">
        <f t="array" ref="AH241">LOOKUP(,-SEARCH(SMALL(IF($H241:$Y241&lt;&gt;"",--LEFTB($H241:$Y241,2)),COLUMN(J$1)/2),$H241:$Y241),$H241:$Y241)</f>
        <v>#N/A</v>
      </c>
      <c r="AI241" s="5" t="e">
        <f t="shared" si="3"/>
        <v>#N/A</v>
      </c>
    </row>
    <row r="242" spans="1:35">
      <c r="A242" t="s">
        <v>990</v>
      </c>
      <c r="B242" t="s">
        <v>991</v>
      </c>
      <c r="C242" t="s">
        <v>292</v>
      </c>
      <c r="D242" t="s">
        <v>511</v>
      </c>
      <c r="E242" t="s">
        <v>992</v>
      </c>
      <c r="F242" t="s">
        <v>993</v>
      </c>
      <c r="G242" t="s">
        <v>994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4">
        <f t="array" ref="Z242">LOOKUP(,-SEARCH(SMALL(IF($H242:$Y242&lt;&gt;"",--LEFTB($H242:$Y242,2)),COLUMN(B$1)/2),$H242:$Y242),$H242:$Y242)</f>
        <v>10</v>
      </c>
      <c r="AA242" s="5" t="str">
        <f t="shared" si="4"/>
        <v>1k</v>
      </c>
      <c r="AB242" s="4">
        <f t="array" ref="AB242">LOOKUP(,-SEARCH(SMALL(IF($H242:$Y242&lt;&gt;"",--LEFTB($H242:$Y242,2)),COLUMN(D$1)/2),$H242:$Y242),$H242:$Y242)</f>
        <v>30</v>
      </c>
      <c r="AC242" s="5" t="str">
        <f t="shared" si="11"/>
        <v>2k</v>
      </c>
      <c r="AD242" s="4">
        <f t="array" ref="AD242">LOOKUP(,-SEARCH(SMALL(IF($H242:$Y242&lt;&gt;"",--LEFTB($H242:$Y242,2)),COLUMN(F$1)/2),$H242:$Y242),$H242:$Y242)</f>
        <v>34</v>
      </c>
      <c r="AE242" s="5" t="str">
        <f t="shared" si="12"/>
        <v>2k</v>
      </c>
      <c r="AF242" s="4">
        <f t="array" ref="AF242">LOOKUP(,-SEARCH(SMALL(IF($H242:$Y242&lt;&gt;"",--LEFTB($H242:$Y242,2)),COLUMN(H$1)/2),$H242:$Y242),$H242:$Y242)</f>
        <v>56</v>
      </c>
      <c r="AG242" s="5" t="str">
        <f t="shared" si="13"/>
        <v>1k</v>
      </c>
      <c r="AH242" s="4">
        <f t="array" ref="AH242">LOOKUP(,-SEARCH(SMALL(IF($H242:$Y242&lt;&gt;"",--LEFTB($H242:$Y242,2)),COLUMN(J$1)/2),$H242:$Y242),$H242:$Y242)</f>
        <v>74</v>
      </c>
      <c r="AI242" s="5" t="str">
        <f t="shared" si="3"/>
        <v>1k</v>
      </c>
    </row>
    <row r="243" spans="1:35">
      <c r="A243" t="s">
        <v>995</v>
      </c>
      <c r="B243" t="s">
        <v>991</v>
      </c>
      <c r="C243" t="s">
        <v>297</v>
      </c>
      <c r="D243" t="s">
        <v>226</v>
      </c>
      <c r="E243" t="s">
        <v>227</v>
      </c>
      <c r="F243" t="s">
        <v>996</v>
      </c>
      <c r="G243" t="s">
        <v>220</v>
      </c>
      <c r="H243" s="6">
        <v>4</v>
      </c>
      <c r="I243" s="7">
        <v>82</v>
      </c>
      <c r="Z243" s="4">
        <f t="array" ref="Z243">LOOKUP(,-SEARCH(SMALL(IF($H243:$Y243&lt;&gt;"",--LEFTB($H243:$Y243,2)),COLUMN(B$1)/2),$H243:$Y243),$H243:$Y243)</f>
        <v>4</v>
      </c>
      <c r="AA243" s="5" t="str">
        <f t="shared" si="4"/>
        <v>1k</v>
      </c>
      <c r="AB243" s="4">
        <f t="array" ref="AB243">LOOKUP(,-SEARCH(SMALL(IF($H243:$Y243&lt;&gt;"",--LEFTB($H243:$Y243,2)),COLUMN(D$1)/2),$H243:$Y243),$H243:$Y243)</f>
        <v>82</v>
      </c>
      <c r="AC243" s="5" t="str">
        <f t="shared" si="11"/>
        <v>1k</v>
      </c>
      <c r="AD243" s="4" t="e">
        <f t="array" ref="AD243">LOOKUP(,-SEARCH(SMALL(IF($H243:$Y243&lt;&gt;"",--LEFTB($H243:$Y243,2)),COLUMN(F$1)/2),$H243:$Y243),$H243:$Y243)</f>
        <v>#N/A</v>
      </c>
      <c r="AE243" s="5" t="e">
        <f t="shared" si="12"/>
        <v>#N/A</v>
      </c>
      <c r="AF243" s="4" t="e">
        <f t="array" ref="AF243">LOOKUP(,-SEARCH(SMALL(IF($H243:$Y243&lt;&gt;"",--LEFTB($H243:$Y243,2)),COLUMN(H$1)/2),$H243:$Y243),$H243:$Y243)</f>
        <v>#N/A</v>
      </c>
      <c r="AG243" s="5" t="e">
        <f t="shared" si="13"/>
        <v>#N/A</v>
      </c>
      <c r="AH243" s="4" t="e">
        <f t="array" ref="AH243">LOOKUP(,-SEARCH(SMALL(IF($H243:$Y243&lt;&gt;"",--LEFTB($H243:$Y243,2)),COLUMN(J$1)/2),$H243:$Y243),$H243:$Y243)</f>
        <v>#N/A</v>
      </c>
      <c r="AI243" s="5" t="e">
        <f t="shared" si="3"/>
        <v>#N/A</v>
      </c>
    </row>
    <row r="244" spans="1:35">
      <c r="A244" t="s">
        <v>997</v>
      </c>
      <c r="B244" t="s">
        <v>991</v>
      </c>
      <c r="C244" t="s">
        <v>542</v>
      </c>
      <c r="D244" t="s">
        <v>250</v>
      </c>
      <c r="E244" t="s">
        <v>251</v>
      </c>
      <c r="F244" t="s">
        <v>998</v>
      </c>
      <c r="G244" t="s">
        <v>220</v>
      </c>
      <c r="H244" s="6" t="s">
        <v>185</v>
      </c>
      <c r="Z244" s="4" t="str">
        <f t="array" ref="Z244">LOOKUP(,-SEARCH(SMALL(IF($H244:$Y244&lt;&gt;"",--LEFTB($H244:$Y244,2)),COLUMN(B$1)/2),$H244:$Y244),$H244:$Y244)</f>
        <v>90+6</v>
      </c>
      <c r="AA244" s="5" t="str">
        <f t="shared" si="4"/>
        <v>1k</v>
      </c>
      <c r="AB244" s="4" t="e">
        <f t="array" ref="AB244">LOOKUP(,-SEARCH(SMALL(IF($H244:$Y244&lt;&gt;"",--LEFTB($H244:$Y244,2)),COLUMN(D$1)/2),$H244:$Y244),$H244:$Y244)</f>
        <v>#N/A</v>
      </c>
      <c r="AC244" s="5" t="e">
        <f t="shared" si="11"/>
        <v>#N/A</v>
      </c>
      <c r="AD244" s="4" t="e">
        <f t="array" ref="AD244">LOOKUP(,-SEARCH(SMALL(IF($H244:$Y244&lt;&gt;"",--LEFTB($H244:$Y244,2)),COLUMN(F$1)/2),$H244:$Y244),$H244:$Y244)</f>
        <v>#N/A</v>
      </c>
      <c r="AE244" s="5" t="e">
        <f t="shared" si="12"/>
        <v>#N/A</v>
      </c>
      <c r="AF244" s="4" t="e">
        <f t="array" ref="AF244">LOOKUP(,-SEARCH(SMALL(IF($H244:$Y244&lt;&gt;"",--LEFTB($H244:$Y244,2)),COLUMN(H$1)/2),$H244:$Y244),$H244:$Y244)</f>
        <v>#N/A</v>
      </c>
      <c r="AG244" s="5" t="e">
        <f t="shared" si="13"/>
        <v>#N/A</v>
      </c>
      <c r="AH244" s="4" t="e">
        <f t="array" ref="AH244">LOOKUP(,-SEARCH(SMALL(IF($H244:$Y244&lt;&gt;"",--LEFTB($H244:$Y244,2)),COLUMN(J$1)/2),$H244:$Y244),$H244:$Y244)</f>
        <v>#N/A</v>
      </c>
      <c r="AI244" s="5" t="e">
        <f t="shared" si="3"/>
        <v>#N/A</v>
      </c>
    </row>
    <row r="245" spans="1:35">
      <c r="A245" t="s">
        <v>999</v>
      </c>
      <c r="B245" t="s">
        <v>1000</v>
      </c>
      <c r="C245" t="s">
        <v>202</v>
      </c>
      <c r="D245" t="s">
        <v>226</v>
      </c>
      <c r="E245" t="s">
        <v>227</v>
      </c>
      <c r="F245" t="s">
        <v>1001</v>
      </c>
      <c r="G245" t="s">
        <v>220</v>
      </c>
      <c r="H245" s="6">
        <v>16</v>
      </c>
      <c r="I245" s="7">
        <v>77</v>
      </c>
      <c r="Z245" s="4">
        <f t="array" ref="Z245">LOOKUP(,-SEARCH(SMALL(IF($H245:$Y245&lt;&gt;"",--LEFTB($H245:$Y245,2)),COLUMN(B$1)/2),$H245:$Y245),$H245:$Y245)</f>
        <v>16</v>
      </c>
      <c r="AA245" s="5" t="str">
        <f t="shared" si="4"/>
        <v>1k</v>
      </c>
      <c r="AB245" s="4">
        <f t="array" ref="AB245">LOOKUP(,-SEARCH(SMALL(IF($H245:$Y245&lt;&gt;"",--LEFTB($H245:$Y245,2)),COLUMN(D$1)/2),$H245:$Y245),$H245:$Y245)</f>
        <v>77</v>
      </c>
      <c r="AC245" s="5" t="str">
        <f t="shared" si="11"/>
        <v>1k</v>
      </c>
      <c r="AD245" s="4" t="e">
        <f t="array" ref="AD245">LOOKUP(,-SEARCH(SMALL(IF($H245:$Y245&lt;&gt;"",--LEFTB($H245:$Y245,2)),COLUMN(F$1)/2),$H245:$Y245),$H245:$Y245)</f>
        <v>#N/A</v>
      </c>
      <c r="AE245" s="5" t="e">
        <f t="shared" si="12"/>
        <v>#N/A</v>
      </c>
      <c r="AF245" s="4" t="e">
        <f t="array" ref="AF245">LOOKUP(,-SEARCH(SMALL(IF($H245:$Y245&lt;&gt;"",--LEFTB($H245:$Y245,2)),COLUMN(H$1)/2),$H245:$Y245),$H245:$Y245)</f>
        <v>#N/A</v>
      </c>
      <c r="AG245" s="5" t="e">
        <f t="shared" si="13"/>
        <v>#N/A</v>
      </c>
      <c r="AH245" s="4" t="e">
        <f t="array" ref="AH245">LOOKUP(,-SEARCH(SMALL(IF($H245:$Y245&lt;&gt;"",--LEFTB($H245:$Y245,2)),COLUMN(J$1)/2),$H245:$Y245),$H245:$Y245)</f>
        <v>#N/A</v>
      </c>
      <c r="AI245" s="5" t="e">
        <f t="shared" si="3"/>
        <v>#N/A</v>
      </c>
    </row>
    <row r="246" spans="1:35">
      <c r="A246" t="s">
        <v>1002</v>
      </c>
      <c r="B246" t="s">
        <v>1000</v>
      </c>
      <c r="C246" t="s">
        <v>202</v>
      </c>
      <c r="D246" t="s">
        <v>318</v>
      </c>
      <c r="E246" t="s">
        <v>495</v>
      </c>
      <c r="F246" t="s">
        <v>1003</v>
      </c>
      <c r="G246" t="s">
        <v>1004</v>
      </c>
      <c r="H246" s="6">
        <v>1</v>
      </c>
      <c r="Q246" s="2" t="s">
        <v>186</v>
      </c>
      <c r="R246" s="2">
        <v>69</v>
      </c>
      <c r="Z246" s="4">
        <f t="array" ref="Z246">LOOKUP(,-SEARCH(SMALL(IF($H246:$Y246&lt;&gt;"",--LEFTB($H246:$Y246,2)),COLUMN(B$1)/2),$H246:$Y246),$H246:$Y246)</f>
        <v>1</v>
      </c>
      <c r="AA246" s="5" t="str">
        <f t="shared" si="4"/>
        <v>1k</v>
      </c>
      <c r="AB246" s="4" t="str">
        <f t="array" ref="AB246">LOOKUP(,-SEARCH(SMALL(IF($H246:$Y246&lt;&gt;"",--LEFTB($H246:$Y246,2)),COLUMN(D$1)/2),$H246:$Y246),$H246:$Y246)</f>
        <v>45+4</v>
      </c>
      <c r="AC246" s="5" t="str">
        <f t="shared" si="11"/>
        <v>2k</v>
      </c>
      <c r="AD246" s="4">
        <f t="array" ref="AD246">LOOKUP(,-SEARCH(SMALL(IF($H246:$Y246&lt;&gt;"",--LEFTB($H246:$Y246,2)),COLUMN(F$1)/2),$H246:$Y246),$H246:$Y246)</f>
        <v>69</v>
      </c>
      <c r="AE246" s="5" t="str">
        <f t="shared" si="12"/>
        <v>2k</v>
      </c>
      <c r="AF246" s="4" t="e">
        <f t="array" ref="AF246">LOOKUP(,-SEARCH(SMALL(IF($H246:$Y246&lt;&gt;"",--LEFTB($H246:$Y246,2)),COLUMN(H$1)/2),$H246:$Y246),$H246:$Y246)</f>
        <v>#N/A</v>
      </c>
      <c r="AG246" s="5" t="e">
        <f t="shared" si="13"/>
        <v>#N/A</v>
      </c>
      <c r="AH246" s="4" t="e">
        <f t="array" ref="AH246">LOOKUP(,-SEARCH(SMALL(IF($H246:$Y246&lt;&gt;"",--LEFTB($H246:$Y246,2)),COLUMN(J$1)/2),$H246:$Y246),$H246:$Y246)</f>
        <v>#N/A</v>
      </c>
      <c r="AI246" s="5" t="e">
        <f t="shared" si="3"/>
        <v>#N/A</v>
      </c>
    </row>
    <row r="247" spans="1:35">
      <c r="A247" t="s">
        <v>1005</v>
      </c>
      <c r="B247" t="s">
        <v>1000</v>
      </c>
      <c r="C247" t="s">
        <v>202</v>
      </c>
      <c r="D247" t="s">
        <v>226</v>
      </c>
      <c r="E247" t="s">
        <v>288</v>
      </c>
      <c r="F247" t="s">
        <v>1006</v>
      </c>
      <c r="G247" t="s">
        <v>220</v>
      </c>
      <c r="H247" s="6">
        <v>12</v>
      </c>
      <c r="I247" s="7">
        <v>23</v>
      </c>
      <c r="Z247" s="4">
        <f t="array" ref="Z247">LOOKUP(,-SEARCH(SMALL(IF($H247:$Y247&lt;&gt;"",--LEFTB($H247:$Y247,2)),COLUMN(B$1)/2),$H247:$Y247),$H247:$Y247)</f>
        <v>12</v>
      </c>
      <c r="AA247" s="5" t="str">
        <f t="shared" si="4"/>
        <v>1k</v>
      </c>
      <c r="AB247" s="4">
        <f t="array" ref="AB247">LOOKUP(,-SEARCH(SMALL(IF($H247:$Y247&lt;&gt;"",--LEFTB($H247:$Y247,2)),COLUMN(D$1)/2),$H247:$Y247),$H247:$Y247)</f>
        <v>23</v>
      </c>
      <c r="AC247" s="5" t="str">
        <f t="shared" si="11"/>
        <v>1k</v>
      </c>
      <c r="AD247" s="4" t="e">
        <f t="array" ref="AD247">LOOKUP(,-SEARCH(SMALL(IF($H247:$Y247&lt;&gt;"",--LEFTB($H247:$Y247,2)),COLUMN(F$1)/2),$H247:$Y247),$H247:$Y247)</f>
        <v>#N/A</v>
      </c>
      <c r="AE247" s="5" t="e">
        <f t="shared" si="12"/>
        <v>#N/A</v>
      </c>
      <c r="AF247" s="4" t="e">
        <f t="array" ref="AF247">LOOKUP(,-SEARCH(SMALL(IF($H247:$Y247&lt;&gt;"",--LEFTB($H247:$Y247,2)),COLUMN(H$1)/2),$H247:$Y247),$H247:$Y247)</f>
        <v>#N/A</v>
      </c>
      <c r="AG247" s="5" t="e">
        <f t="shared" si="13"/>
        <v>#N/A</v>
      </c>
      <c r="AH247" s="4" t="e">
        <f t="array" ref="AH247">LOOKUP(,-SEARCH(SMALL(IF($H247:$Y247&lt;&gt;"",--LEFTB($H247:$Y247,2)),COLUMN(J$1)/2),$H247:$Y247),$H247:$Y247)</f>
        <v>#N/A</v>
      </c>
      <c r="AI247" s="5" t="e">
        <f t="shared" si="3"/>
        <v>#N/A</v>
      </c>
    </row>
    <row r="248" spans="1:35">
      <c r="A248" t="s">
        <v>1007</v>
      </c>
      <c r="B248" t="s">
        <v>1000</v>
      </c>
      <c r="C248" t="s">
        <v>202</v>
      </c>
      <c r="D248" t="s">
        <v>332</v>
      </c>
      <c r="E248" t="s">
        <v>904</v>
      </c>
      <c r="F248" t="s">
        <v>1008</v>
      </c>
      <c r="G248" t="s">
        <v>1009</v>
      </c>
      <c r="H248" s="6">
        <v>16</v>
      </c>
      <c r="I248" s="7">
        <v>57</v>
      </c>
      <c r="J248" s="7">
        <v>79</v>
      </c>
      <c r="Q248" s="2">
        <v>44</v>
      </c>
      <c r="Z248" s="4">
        <f t="array" ref="Z248">LOOKUP(,-SEARCH(SMALL(IF($H248:$Y248&lt;&gt;"",--LEFTB($H248:$Y248,2)),COLUMN(B$1)/2),$H248:$Y248),$H248:$Y248)</f>
        <v>16</v>
      </c>
      <c r="AA248" s="5" t="str">
        <f t="shared" si="4"/>
        <v>1k</v>
      </c>
      <c r="AB248" s="4">
        <f t="array" ref="AB248">LOOKUP(,-SEARCH(SMALL(IF($H248:$Y248&lt;&gt;"",--LEFTB($H248:$Y248,2)),COLUMN(D$1)/2),$H248:$Y248),$H248:$Y248)</f>
        <v>44</v>
      </c>
      <c r="AC248" s="5" t="str">
        <f t="shared" si="11"/>
        <v>2k</v>
      </c>
      <c r="AD248" s="4">
        <f t="array" ref="AD248">LOOKUP(,-SEARCH(SMALL(IF($H248:$Y248&lt;&gt;"",--LEFTB($H248:$Y248,2)),COLUMN(F$1)/2),$H248:$Y248),$H248:$Y248)</f>
        <v>57</v>
      </c>
      <c r="AE248" s="5" t="str">
        <f t="shared" si="12"/>
        <v>1k</v>
      </c>
      <c r="AF248" s="4">
        <f t="array" ref="AF248">LOOKUP(,-SEARCH(SMALL(IF($H248:$Y248&lt;&gt;"",--LEFTB($H248:$Y248,2)),COLUMN(H$1)/2),$H248:$Y248),$H248:$Y248)</f>
        <v>79</v>
      </c>
      <c r="AG248" s="5" t="str">
        <f t="shared" si="13"/>
        <v>1k</v>
      </c>
      <c r="AH248" s="4" t="e">
        <f t="array" ref="AH248">LOOKUP(,-SEARCH(SMALL(IF($H248:$Y248&lt;&gt;"",--LEFTB($H248:$Y248,2)),COLUMN(J$1)/2),$H248:$Y248),$H248:$Y248)</f>
        <v>#N/A</v>
      </c>
      <c r="AI248" s="5" t="e">
        <f t="shared" si="3"/>
        <v>#N/A</v>
      </c>
    </row>
    <row r="249" spans="1:35">
      <c r="A249" t="s">
        <v>1010</v>
      </c>
      <c r="B249" t="s">
        <v>1000</v>
      </c>
      <c r="C249" t="s">
        <v>202</v>
      </c>
      <c r="D249" t="s">
        <v>589</v>
      </c>
      <c r="E249" t="s">
        <v>590</v>
      </c>
      <c r="F249" t="s">
        <v>220</v>
      </c>
      <c r="G249" t="s">
        <v>1011</v>
      </c>
      <c r="Q249" s="2">
        <v>11</v>
      </c>
      <c r="R249" s="2">
        <v>63</v>
      </c>
      <c r="S249" s="2" t="s">
        <v>180</v>
      </c>
      <c r="Z249" s="4">
        <f t="array" ref="Z249">LOOKUP(,-SEARCH(SMALL(IF($H249:$Y249&lt;&gt;"",--LEFTB($H249:$Y249,2)),COLUMN(B$1)/2),$H249:$Y249),$H249:$Y249)</f>
        <v>11</v>
      </c>
      <c r="AA249" s="5" t="str">
        <f t="shared" si="4"/>
        <v>2k</v>
      </c>
      <c r="AB249" s="4">
        <f t="array" ref="AB249">LOOKUP(,-SEARCH(SMALL(IF($H249:$Y249&lt;&gt;"",--LEFTB($H249:$Y249,2)),COLUMN(D$1)/2),$H249:$Y249),$H249:$Y249)</f>
        <v>63</v>
      </c>
      <c r="AC249" s="5" t="str">
        <f t="shared" si="11"/>
        <v>2k</v>
      </c>
      <c r="AD249" s="4" t="str">
        <f t="array" ref="AD249">LOOKUP(,-SEARCH(SMALL(IF($H249:$Y249&lt;&gt;"",--LEFTB($H249:$Y249,2)),COLUMN(F$1)/2),$H249:$Y249),$H249:$Y249)</f>
        <v>90+3</v>
      </c>
      <c r="AE249" s="5" t="str">
        <f t="shared" si="12"/>
        <v>2k</v>
      </c>
      <c r="AF249" s="4" t="e">
        <f t="array" ref="AF249">LOOKUP(,-SEARCH(SMALL(IF($H249:$Y249&lt;&gt;"",--LEFTB($H249:$Y249,2)),COLUMN(H$1)/2),$H249:$Y249),$H249:$Y249)</f>
        <v>#N/A</v>
      </c>
      <c r="AG249" s="5" t="e">
        <f t="shared" si="13"/>
        <v>#N/A</v>
      </c>
      <c r="AH249" s="4" t="e">
        <f t="array" ref="AH249">LOOKUP(,-SEARCH(SMALL(IF($H249:$Y249&lt;&gt;"",--LEFTB($H249:$Y249,2)),COLUMN(J$1)/2),$H249:$Y249),$H249:$Y249)</f>
        <v>#N/A</v>
      </c>
      <c r="AI249" s="5" t="e">
        <f t="shared" si="3"/>
        <v>#N/A</v>
      </c>
    </row>
    <row r="250" spans="1:35">
      <c r="A250" t="s">
        <v>1012</v>
      </c>
      <c r="B250" t="s">
        <v>1000</v>
      </c>
      <c r="C250" t="s">
        <v>272</v>
      </c>
      <c r="D250" t="s">
        <v>239</v>
      </c>
      <c r="E250" t="s">
        <v>344</v>
      </c>
      <c r="F250" t="s">
        <v>1013</v>
      </c>
      <c r="G250" t="s">
        <v>1014</v>
      </c>
      <c r="H250" s="6">
        <v>13</v>
      </c>
      <c r="I250" s="7">
        <v>20</v>
      </c>
      <c r="Q250" s="2">
        <v>33</v>
      </c>
      <c r="R250" s="2">
        <v>39</v>
      </c>
      <c r="Z250" s="4">
        <f t="array" ref="Z250">LOOKUP(,-SEARCH(SMALL(IF($H250:$Y250&lt;&gt;"",--LEFTB($H250:$Y250,2)),COLUMN(B$1)/2),$H250:$Y250),$H250:$Y250)</f>
        <v>13</v>
      </c>
      <c r="AA250" s="5" t="str">
        <f t="shared" si="4"/>
        <v>1k</v>
      </c>
      <c r="AB250" s="4">
        <f t="array" ref="AB250">LOOKUP(,-SEARCH(SMALL(IF($H250:$Y250&lt;&gt;"",--LEFTB($H250:$Y250,2)),COLUMN(D$1)/2),$H250:$Y250),$H250:$Y250)</f>
        <v>20</v>
      </c>
      <c r="AC250" s="5" t="str">
        <f t="shared" si="11"/>
        <v>1k</v>
      </c>
      <c r="AD250" s="4">
        <f t="array" ref="AD250">LOOKUP(,-SEARCH(SMALL(IF($H250:$Y250&lt;&gt;"",--LEFTB($H250:$Y250,2)),COLUMN(F$1)/2),$H250:$Y250),$H250:$Y250)</f>
        <v>33</v>
      </c>
      <c r="AE250" s="5" t="str">
        <f t="shared" si="12"/>
        <v>2k</v>
      </c>
      <c r="AF250" s="4">
        <f t="array" ref="AF250">LOOKUP(,-SEARCH(SMALL(IF($H250:$Y250&lt;&gt;"",--LEFTB($H250:$Y250,2)),COLUMN(H$1)/2),$H250:$Y250),$H250:$Y250)</f>
        <v>39</v>
      </c>
      <c r="AG250" s="5" t="str">
        <f t="shared" si="13"/>
        <v>2k</v>
      </c>
      <c r="AH250" s="4" t="e">
        <f t="array" ref="AH250">LOOKUP(,-SEARCH(SMALL(IF($H250:$Y250&lt;&gt;"",--LEFTB($H250:$Y250,2)),COLUMN(J$1)/2),$H250:$Y250),$H250:$Y250)</f>
        <v>#N/A</v>
      </c>
      <c r="AI250" s="5" t="e">
        <f t="shared" si="3"/>
        <v>#N/A</v>
      </c>
    </row>
    <row r="251" spans="1:35">
      <c r="A251" t="s">
        <v>1015</v>
      </c>
      <c r="B251" t="s">
        <v>1016</v>
      </c>
      <c r="C251" t="s">
        <v>249</v>
      </c>
      <c r="D251" t="s">
        <v>402</v>
      </c>
      <c r="E251" t="s">
        <v>537</v>
      </c>
      <c r="F251" t="s">
        <v>1017</v>
      </c>
      <c r="G251" t="s">
        <v>1018</v>
      </c>
      <c r="H251" s="6">
        <v>65</v>
      </c>
      <c r="I251" s="7">
        <v>77</v>
      </c>
      <c r="Q251" s="2">
        <v>18</v>
      </c>
      <c r="Z251" s="4">
        <f t="array" ref="Z251">LOOKUP(,-SEARCH(SMALL(IF($H251:$Y251&lt;&gt;"",--LEFTB($H251:$Y251,2)),COLUMN(B$1)/2),$H251:$Y251),$H251:$Y251)</f>
        <v>18</v>
      </c>
      <c r="AA251" s="5" t="str">
        <f t="shared" si="4"/>
        <v>2k</v>
      </c>
      <c r="AB251" s="4">
        <f t="array" ref="AB251">LOOKUP(,-SEARCH(SMALL(IF($H251:$Y251&lt;&gt;"",--LEFTB($H251:$Y251,2)),COLUMN(D$1)/2),$H251:$Y251),$H251:$Y251)</f>
        <v>65</v>
      </c>
      <c r="AC251" s="5" t="str">
        <f t="shared" si="11"/>
        <v>1k</v>
      </c>
      <c r="AD251" s="4">
        <f t="array" ref="AD251">LOOKUP(,-SEARCH(SMALL(IF($H251:$Y251&lt;&gt;"",--LEFTB($H251:$Y251,2)),COLUMN(F$1)/2),$H251:$Y251),$H251:$Y251)</f>
        <v>77</v>
      </c>
      <c r="AE251" s="5" t="str">
        <f t="shared" si="12"/>
        <v>1k</v>
      </c>
      <c r="AF251" s="4" t="e">
        <f t="array" ref="AF251">LOOKUP(,-SEARCH(SMALL(IF($H251:$Y251&lt;&gt;"",--LEFTB($H251:$Y251,2)),COLUMN(H$1)/2),$H251:$Y251),$H251:$Y251)</f>
        <v>#N/A</v>
      </c>
      <c r="AG251" s="5" t="e">
        <f t="shared" si="13"/>
        <v>#N/A</v>
      </c>
      <c r="AH251" s="4" t="e">
        <f t="array" ref="AH251">LOOKUP(,-SEARCH(SMALL(IF($H251:$Y251&lt;&gt;"",--LEFTB($H251:$Y251,2)),COLUMN(J$1)/2),$H251:$Y251),$H251:$Y251)</f>
        <v>#N/A</v>
      </c>
      <c r="AI251" s="5" t="e">
        <f t="shared" si="3"/>
        <v>#N/A</v>
      </c>
    </row>
    <row r="252" spans="1:35">
      <c r="A252" t="s">
        <v>1019</v>
      </c>
      <c r="B252" t="s">
        <v>1020</v>
      </c>
      <c r="C252" t="s">
        <v>1021</v>
      </c>
      <c r="D252" t="s">
        <v>318</v>
      </c>
      <c r="E252" t="s">
        <v>544</v>
      </c>
      <c r="F252" t="s">
        <v>1022</v>
      </c>
      <c r="G252" t="s">
        <v>1023</v>
      </c>
      <c r="H252" s="6">
        <v>40</v>
      </c>
      <c r="Q252" s="2">
        <v>4</v>
      </c>
      <c r="R252" s="2">
        <v>23</v>
      </c>
      <c r="Z252" s="4">
        <f t="array" ref="Z252">LOOKUP(,-SEARCH(SMALL(IF($H252:$Y252&lt;&gt;"",--LEFTB($H252:$Y252,2)),COLUMN(B$1)/2),$H252:$Y252),$H252:$Y252)</f>
        <v>4</v>
      </c>
      <c r="AA252" s="5" t="str">
        <f t="shared" si="4"/>
        <v>2k</v>
      </c>
      <c r="AB252" s="4">
        <f t="array" ref="AB252">LOOKUP(,-SEARCH(SMALL(IF($H252:$Y252&lt;&gt;"",--LEFTB($H252:$Y252,2)),COLUMN(D$1)/2),$H252:$Y252),$H252:$Y252)</f>
        <v>23</v>
      </c>
      <c r="AC252" s="5" t="str">
        <f t="shared" si="11"/>
        <v>2k</v>
      </c>
      <c r="AD252" s="4">
        <f t="array" ref="AD252">LOOKUP(,-SEARCH(SMALL(IF($H252:$Y252&lt;&gt;"",--LEFTB($H252:$Y252,2)),COLUMN(F$1)/2),$H252:$Y252),$H252:$Y252)</f>
        <v>40</v>
      </c>
      <c r="AE252" s="5" t="str">
        <f t="shared" si="12"/>
        <v>1k</v>
      </c>
      <c r="AF252" s="4" t="e">
        <f t="array" ref="AF252">LOOKUP(,-SEARCH(SMALL(IF($H252:$Y252&lt;&gt;"",--LEFTB($H252:$Y252,2)),COLUMN(H$1)/2),$H252:$Y252),$H252:$Y252)</f>
        <v>#N/A</v>
      </c>
      <c r="AG252" s="5" t="e">
        <f t="shared" si="13"/>
        <v>#N/A</v>
      </c>
      <c r="AH252" s="4" t="e">
        <f t="array" ref="AH252">LOOKUP(,-SEARCH(SMALL(IF($H252:$Y252&lt;&gt;"",--LEFTB($H252:$Y252,2)),COLUMN(J$1)/2),$H252:$Y252),$H252:$Y252)</f>
        <v>#N/A</v>
      </c>
      <c r="AI252" s="5" t="e">
        <f t="shared" si="3"/>
        <v>#N/A</v>
      </c>
    </row>
    <row r="253" spans="1:35">
      <c r="A253" t="s">
        <v>1024</v>
      </c>
      <c r="B253" t="s">
        <v>1025</v>
      </c>
      <c r="C253" t="s">
        <v>356</v>
      </c>
      <c r="D253" t="s">
        <v>318</v>
      </c>
      <c r="E253" t="s">
        <v>495</v>
      </c>
      <c r="F253" t="s">
        <v>1026</v>
      </c>
      <c r="G253" t="s">
        <v>1027</v>
      </c>
      <c r="H253" s="6" t="s">
        <v>178</v>
      </c>
      <c r="Q253" s="2">
        <v>30</v>
      </c>
      <c r="R253" s="2">
        <v>67</v>
      </c>
      <c r="Z253" s="4">
        <f t="array" ref="Z253">LOOKUP(,-SEARCH(SMALL(IF($H253:$Y253&lt;&gt;"",--LEFTB($H253:$Y253,2)),COLUMN(B$1)/2),$H253:$Y253),$H253:$Y253)</f>
        <v>30</v>
      </c>
      <c r="AA253" s="5" t="str">
        <f t="shared" si="4"/>
        <v>2k</v>
      </c>
      <c r="AB253" s="4" t="str">
        <f t="array" ref="AB253">LOOKUP(,-SEARCH(SMALL(IF($H253:$Y253&lt;&gt;"",--LEFTB($H253:$Y253,2)),COLUMN(D$1)/2),$H253:$Y253),$H253:$Y253)</f>
        <v>45+1</v>
      </c>
      <c r="AC253" s="5" t="str">
        <f t="shared" si="11"/>
        <v>1k</v>
      </c>
      <c r="AD253" s="4">
        <f t="array" ref="AD253">LOOKUP(,-SEARCH(SMALL(IF($H253:$Y253&lt;&gt;"",--LEFTB($H253:$Y253,2)),COLUMN(F$1)/2),$H253:$Y253),$H253:$Y253)</f>
        <v>67</v>
      </c>
      <c r="AE253" s="5" t="str">
        <f t="shared" si="12"/>
        <v>2k</v>
      </c>
      <c r="AF253" s="4" t="e">
        <f t="array" ref="AF253">LOOKUP(,-SEARCH(SMALL(IF($H253:$Y253&lt;&gt;"",--LEFTB($H253:$Y253,2)),COLUMN(H$1)/2),$H253:$Y253),$H253:$Y253)</f>
        <v>#N/A</v>
      </c>
      <c r="AG253" s="5" t="e">
        <f t="shared" si="13"/>
        <v>#N/A</v>
      </c>
      <c r="AH253" s="4" t="e">
        <f t="array" ref="AH253">LOOKUP(,-SEARCH(SMALL(IF($H253:$Y253&lt;&gt;"",--LEFTB($H253:$Y253,2)),COLUMN(J$1)/2),$H253:$Y253),$H253:$Y253)</f>
        <v>#N/A</v>
      </c>
      <c r="AI253" s="5" t="e">
        <f t="shared" si="3"/>
        <v>#N/A</v>
      </c>
    </row>
    <row r="254" spans="1:35">
      <c r="A254" t="s">
        <v>1028</v>
      </c>
      <c r="B254" t="s">
        <v>1025</v>
      </c>
      <c r="C254" t="s">
        <v>349</v>
      </c>
      <c r="D254" t="s">
        <v>230</v>
      </c>
      <c r="E254" t="s">
        <v>231</v>
      </c>
      <c r="F254" t="s">
        <v>220</v>
      </c>
      <c r="G254" t="s">
        <v>1029</v>
      </c>
      <c r="Q254" s="2">
        <v>6</v>
      </c>
      <c r="R254" s="2">
        <v>74</v>
      </c>
      <c r="Z254" s="4">
        <f t="array" ref="Z254">LOOKUP(,-SEARCH(SMALL(IF($H254:$Y254&lt;&gt;"",--LEFTB($H254:$Y254,2)),COLUMN(B$1)/2),$H254:$Y254),$H254:$Y254)</f>
        <v>6</v>
      </c>
      <c r="AA254" s="5" t="str">
        <f t="shared" si="4"/>
        <v>2k</v>
      </c>
      <c r="AB254" s="4">
        <f t="array" ref="AB254">LOOKUP(,-SEARCH(SMALL(IF($H254:$Y254&lt;&gt;"",--LEFTB($H254:$Y254,2)),COLUMN(D$1)/2),$H254:$Y254),$H254:$Y254)</f>
        <v>74</v>
      </c>
      <c r="AC254" s="5" t="str">
        <f t="shared" si="11"/>
        <v>2k</v>
      </c>
      <c r="AD254" s="4" t="e">
        <f t="array" ref="AD254">LOOKUP(,-SEARCH(SMALL(IF($H254:$Y254&lt;&gt;"",--LEFTB($H254:$Y254,2)),COLUMN(F$1)/2),$H254:$Y254),$H254:$Y254)</f>
        <v>#N/A</v>
      </c>
      <c r="AE254" s="5" t="e">
        <f t="shared" si="12"/>
        <v>#N/A</v>
      </c>
      <c r="AF254" s="4" t="e">
        <f t="array" ref="AF254">LOOKUP(,-SEARCH(SMALL(IF($H254:$Y254&lt;&gt;"",--LEFTB($H254:$Y254,2)),COLUMN(H$1)/2),$H254:$Y254),$H254:$Y254)</f>
        <v>#N/A</v>
      </c>
      <c r="AG254" s="5" t="e">
        <f t="shared" si="13"/>
        <v>#N/A</v>
      </c>
      <c r="AH254" s="4" t="e">
        <f t="array" ref="AH254">LOOKUP(,-SEARCH(SMALL(IF($H254:$Y254&lt;&gt;"",--LEFTB($H254:$Y254,2)),COLUMN(J$1)/2),$H254:$Y254),$H254:$Y254)</f>
        <v>#N/A</v>
      </c>
      <c r="AI254" s="5" t="e">
        <f t="shared" si="3"/>
        <v>#N/A</v>
      </c>
    </row>
    <row r="255" spans="1:35">
      <c r="A255" t="s">
        <v>1030</v>
      </c>
      <c r="B255" t="s">
        <v>1031</v>
      </c>
      <c r="C255" t="s">
        <v>202</v>
      </c>
      <c r="D255" t="s">
        <v>234</v>
      </c>
      <c r="E255" t="s">
        <v>235</v>
      </c>
      <c r="F255" t="s">
        <v>1032</v>
      </c>
      <c r="G255" t="s">
        <v>1033</v>
      </c>
      <c r="H255" s="6">
        <v>15</v>
      </c>
      <c r="Q255" s="2">
        <v>79</v>
      </c>
      <c r="Z255" s="4">
        <f t="array" ref="Z255">LOOKUP(,-SEARCH(SMALL(IF($H255:$Y255&lt;&gt;"",--LEFTB($H255:$Y255,2)),COLUMN(B$1)/2),$H255:$Y255),$H255:$Y255)</f>
        <v>15</v>
      </c>
      <c r="AA255" s="5" t="str">
        <f t="shared" si="4"/>
        <v>1k</v>
      </c>
      <c r="AB255" s="4">
        <f t="array" ref="AB255">LOOKUP(,-SEARCH(SMALL(IF($H255:$Y255&lt;&gt;"",--LEFTB($H255:$Y255,2)),COLUMN(D$1)/2),$H255:$Y255),$H255:$Y255)</f>
        <v>79</v>
      </c>
      <c r="AC255" s="5" t="str">
        <f t="shared" si="11"/>
        <v>2k</v>
      </c>
      <c r="AD255" s="4" t="e">
        <f t="array" ref="AD255">LOOKUP(,-SEARCH(SMALL(IF($H255:$Y255&lt;&gt;"",--LEFTB($H255:$Y255,2)),COLUMN(F$1)/2),$H255:$Y255),$H255:$Y255)</f>
        <v>#N/A</v>
      </c>
      <c r="AE255" s="5" t="e">
        <f t="shared" si="12"/>
        <v>#N/A</v>
      </c>
      <c r="AF255" s="4" t="e">
        <f t="array" ref="AF255">LOOKUP(,-SEARCH(SMALL(IF($H255:$Y255&lt;&gt;"",--LEFTB($H255:$Y255,2)),COLUMN(H$1)/2),$H255:$Y255),$H255:$Y255)</f>
        <v>#N/A</v>
      </c>
      <c r="AG255" s="5" t="e">
        <f t="shared" si="13"/>
        <v>#N/A</v>
      </c>
      <c r="AH255" s="4" t="e">
        <f t="array" ref="AH255">LOOKUP(,-SEARCH(SMALL(IF($H255:$Y255&lt;&gt;"",--LEFTB($H255:$Y255,2)),COLUMN(J$1)/2),$H255:$Y255),$H255:$Y255)</f>
        <v>#N/A</v>
      </c>
      <c r="AI255" s="5" t="e">
        <f t="shared" si="3"/>
        <v>#N/A</v>
      </c>
    </row>
    <row r="256" spans="1:35">
      <c r="A256" t="s">
        <v>1034</v>
      </c>
      <c r="B256" t="s">
        <v>1031</v>
      </c>
      <c r="C256" t="s">
        <v>202</v>
      </c>
      <c r="D256" t="s">
        <v>250</v>
      </c>
      <c r="E256" t="s">
        <v>251</v>
      </c>
      <c r="F256" t="s">
        <v>1035</v>
      </c>
      <c r="G256" t="s">
        <v>220</v>
      </c>
      <c r="H256" s="6">
        <v>59</v>
      </c>
      <c r="Z256" s="4">
        <f t="array" ref="Z256">LOOKUP(,-SEARCH(SMALL(IF($H256:$Y256&lt;&gt;"",--LEFTB($H256:$Y256,2)),COLUMN(B$1)/2),$H256:$Y256),$H256:$Y256)</f>
        <v>59</v>
      </c>
      <c r="AA256" s="5" t="str">
        <f t="shared" si="4"/>
        <v>1k</v>
      </c>
      <c r="AB256" s="4" t="e">
        <f t="array" ref="AB256">LOOKUP(,-SEARCH(SMALL(IF($H256:$Y256&lt;&gt;"",--LEFTB($H256:$Y256,2)),COLUMN(D$1)/2),$H256:$Y256),$H256:$Y256)</f>
        <v>#N/A</v>
      </c>
      <c r="AC256" s="5" t="e">
        <f t="shared" si="11"/>
        <v>#N/A</v>
      </c>
      <c r="AD256" s="4" t="e">
        <f t="array" ref="AD256">LOOKUP(,-SEARCH(SMALL(IF($H256:$Y256&lt;&gt;"",--LEFTB($H256:$Y256,2)),COLUMN(F$1)/2),$H256:$Y256),$H256:$Y256)</f>
        <v>#N/A</v>
      </c>
      <c r="AE256" s="5" t="e">
        <f t="shared" si="12"/>
        <v>#N/A</v>
      </c>
      <c r="AF256" s="4" t="e">
        <f t="array" ref="AF256">LOOKUP(,-SEARCH(SMALL(IF($H256:$Y256&lt;&gt;"",--LEFTB($H256:$Y256,2)),COLUMN(H$1)/2),$H256:$Y256),$H256:$Y256)</f>
        <v>#N/A</v>
      </c>
      <c r="AG256" s="5" t="e">
        <f t="shared" si="13"/>
        <v>#N/A</v>
      </c>
      <c r="AH256" s="4" t="e">
        <f t="array" ref="AH256">LOOKUP(,-SEARCH(SMALL(IF($H256:$Y256&lt;&gt;"",--LEFTB($H256:$Y256,2)),COLUMN(J$1)/2),$H256:$Y256),$H256:$Y256)</f>
        <v>#N/A</v>
      </c>
      <c r="AI256" s="5" t="e">
        <f t="shared" si="3"/>
        <v>#N/A</v>
      </c>
    </row>
    <row r="257" spans="1:35">
      <c r="A257" t="s">
        <v>1036</v>
      </c>
      <c r="B257" t="s">
        <v>1031</v>
      </c>
      <c r="C257" t="s">
        <v>202</v>
      </c>
      <c r="D257" t="s">
        <v>532</v>
      </c>
      <c r="E257" t="s">
        <v>908</v>
      </c>
      <c r="F257" t="s">
        <v>1037</v>
      </c>
      <c r="G257" t="s">
        <v>1038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4">
        <f t="array" ref="Z257">LOOKUP(,-SEARCH(SMALL(IF($H257:$Y257&lt;&gt;"",--LEFTB($H257:$Y257,2)),COLUMN(B$1)/2),$H257:$Y257),$H257:$Y257)</f>
        <v>18</v>
      </c>
      <c r="AA257" s="5" t="str">
        <f t="shared" si="4"/>
        <v>2k</v>
      </c>
      <c r="AB257" s="4">
        <f t="array" ref="AB257">LOOKUP(,-SEARCH(SMALL(IF($H257:$Y257&lt;&gt;"",--LEFTB($H257:$Y257,2)),COLUMN(D$1)/2),$H257:$Y257),$H257:$Y257)</f>
        <v>33</v>
      </c>
      <c r="AC257" s="5" t="str">
        <f t="shared" si="11"/>
        <v>1k</v>
      </c>
      <c r="AD257" s="4">
        <f t="array" ref="AD257">LOOKUP(,-SEARCH(SMALL(IF($H257:$Y257&lt;&gt;"",--LEFTB($H257:$Y257,2)),COLUMN(F$1)/2),$H257:$Y257),$H257:$Y257)</f>
        <v>43</v>
      </c>
      <c r="AE257" s="5" t="str">
        <f t="shared" si="12"/>
        <v>1k</v>
      </c>
      <c r="AF257" s="4">
        <f t="array" ref="AF257">LOOKUP(,-SEARCH(SMALL(IF($H257:$Y257&lt;&gt;"",--LEFTB($H257:$Y257,2)),COLUMN(H$1)/2),$H257:$Y257),$H257:$Y257)</f>
        <v>54</v>
      </c>
      <c r="AG257" s="5" t="str">
        <f t="shared" si="13"/>
        <v>2k</v>
      </c>
      <c r="AH257" s="4">
        <f t="array" ref="AH257">LOOKUP(,-SEARCH(SMALL(IF($H257:$Y257&lt;&gt;"",--LEFTB($H257:$Y257,2)),COLUMN(J$1)/2),$H257:$Y257),$H257:$Y257)</f>
        <v>63</v>
      </c>
      <c r="AI257" s="5" t="str">
        <f t="shared" ref="AI257:AI320" si="14">IF(MATCH(AH257,$H257:$Y257,)&lt;10,$H$1,$Q$1)</f>
        <v>1k</v>
      </c>
    </row>
    <row r="258" spans="1:35">
      <c r="A258" t="s">
        <v>1039</v>
      </c>
      <c r="B258" t="s">
        <v>1031</v>
      </c>
      <c r="C258" t="s">
        <v>202</v>
      </c>
      <c r="D258" t="s">
        <v>223</v>
      </c>
      <c r="E258" t="s">
        <v>224</v>
      </c>
      <c r="Z258" s="4" t="e">
        <f t="array" ref="Z258">LOOKUP(,-SEARCH(SMALL(IF($H258:$Y258&lt;&gt;"",--LEFTB($H258:$Y258,2)),COLUMN(B$1)/2),$H258:$Y258),$H258:$Y258)</f>
        <v>#N/A</v>
      </c>
      <c r="AA258" s="5" t="e">
        <f t="shared" ref="AA258:AA321" si="15">IF(MATCH(Z258,$H258:$Y258,)&lt;10,$H$1,$Q$1)</f>
        <v>#N/A</v>
      </c>
      <c r="AB258" s="4" t="e">
        <f t="array" ref="AB258">LOOKUP(,-SEARCH(SMALL(IF($H258:$Y258&lt;&gt;"",--LEFTB($H258:$Y258,2)),COLUMN(D$1)/2),$H258:$Y258),$H258:$Y258)</f>
        <v>#N/A</v>
      </c>
      <c r="AC258" s="5" t="e">
        <f t="shared" ref="AC258:AC321" si="16">IF(MATCH(AB258,$H258:$Y258,)&lt;10,$H$1,$Q$1)</f>
        <v>#N/A</v>
      </c>
      <c r="AD258" s="4" t="e">
        <f t="array" ref="AD258">LOOKUP(,-SEARCH(SMALL(IF($H258:$Y258&lt;&gt;"",--LEFTB($H258:$Y258,2)),COLUMN(F$1)/2),$H258:$Y258),$H258:$Y258)</f>
        <v>#N/A</v>
      </c>
      <c r="AE258" s="5" t="e">
        <f t="shared" ref="AE258:AE321" si="17">IF(MATCH(AD258,$H258:$Y258,)&lt;10,$H$1,$Q$1)</f>
        <v>#N/A</v>
      </c>
      <c r="AF258" s="4" t="e">
        <f t="array" ref="AF258">LOOKUP(,-SEARCH(SMALL(IF($H258:$Y258&lt;&gt;"",--LEFTB($H258:$Y258,2)),COLUMN(H$1)/2),$H258:$Y258),$H258:$Y258)</f>
        <v>#N/A</v>
      </c>
      <c r="AG258" s="5" t="e">
        <f t="shared" ref="AG258:AG321" si="18">IF(MATCH(AF258,$H258:$Y258,)&lt;10,$H$1,$Q$1)</f>
        <v>#N/A</v>
      </c>
      <c r="AH258" s="4" t="e">
        <f t="array" ref="AH258">LOOKUP(,-SEARCH(SMALL(IF($H258:$Y258&lt;&gt;"",--LEFTB($H258:$Y258,2)),COLUMN(J$1)/2),$H258:$Y258),$H258:$Y258)</f>
        <v>#N/A</v>
      </c>
      <c r="AI258" s="5" t="e">
        <f t="shared" si="14"/>
        <v>#N/A</v>
      </c>
    </row>
    <row r="259" spans="1:35">
      <c r="A259" t="s">
        <v>1040</v>
      </c>
      <c r="B259" t="s">
        <v>1031</v>
      </c>
      <c r="C259" t="s">
        <v>272</v>
      </c>
      <c r="D259" t="s">
        <v>332</v>
      </c>
      <c r="E259" t="s">
        <v>370</v>
      </c>
      <c r="F259" t="s">
        <v>1041</v>
      </c>
      <c r="G259" t="s">
        <v>1042</v>
      </c>
      <c r="H259" s="6">
        <v>8</v>
      </c>
      <c r="I259" s="7">
        <v>16</v>
      </c>
      <c r="J259" s="7">
        <v>54</v>
      </c>
      <c r="Q259" s="2">
        <v>85</v>
      </c>
      <c r="Z259" s="4">
        <f t="array" ref="Z259">LOOKUP(,-SEARCH(SMALL(IF($H259:$Y259&lt;&gt;"",--LEFTB($H259:$Y259,2)),COLUMN(B$1)/2),$H259:$Y259),$H259:$Y259)</f>
        <v>85</v>
      </c>
      <c r="AA259" s="5" t="str">
        <f t="shared" si="15"/>
        <v>2k</v>
      </c>
      <c r="AB259" s="4">
        <f t="array" ref="AB259">LOOKUP(,-SEARCH(SMALL(IF($H259:$Y259&lt;&gt;"",--LEFTB($H259:$Y259,2)),COLUMN(D$1)/2),$H259:$Y259),$H259:$Y259)</f>
        <v>16</v>
      </c>
      <c r="AC259" s="5" t="str">
        <f t="shared" si="16"/>
        <v>1k</v>
      </c>
      <c r="AD259" s="4">
        <f t="array" ref="AD259">LOOKUP(,-SEARCH(SMALL(IF($H259:$Y259&lt;&gt;"",--LEFTB($H259:$Y259,2)),COLUMN(F$1)/2),$H259:$Y259),$H259:$Y259)</f>
        <v>54</v>
      </c>
      <c r="AE259" s="5" t="str">
        <f t="shared" si="17"/>
        <v>1k</v>
      </c>
      <c r="AF259" s="4">
        <f t="array" ref="AF259">LOOKUP(,-SEARCH(SMALL(IF($H259:$Y259&lt;&gt;"",--LEFTB($H259:$Y259,2)),COLUMN(H$1)/2),$H259:$Y259),$H259:$Y259)</f>
        <v>85</v>
      </c>
      <c r="AG259" s="5" t="str">
        <f t="shared" si="18"/>
        <v>2k</v>
      </c>
      <c r="AH259" s="4" t="e">
        <f t="array" ref="AH259">LOOKUP(,-SEARCH(SMALL(IF($H259:$Y259&lt;&gt;"",--LEFTB($H259:$Y259,2)),COLUMN(J$1)/2),$H259:$Y259),$H259:$Y259)</f>
        <v>#N/A</v>
      </c>
      <c r="AI259" s="5" t="e">
        <f t="shared" si="14"/>
        <v>#N/A</v>
      </c>
    </row>
    <row r="260" spans="1:35">
      <c r="A260" t="s">
        <v>1043</v>
      </c>
      <c r="B260" t="s">
        <v>1031</v>
      </c>
      <c r="C260" t="s">
        <v>202</v>
      </c>
      <c r="D260" t="s">
        <v>589</v>
      </c>
      <c r="E260" t="s">
        <v>1044</v>
      </c>
      <c r="F260" t="s">
        <v>220</v>
      </c>
      <c r="G260" t="s">
        <v>1045</v>
      </c>
      <c r="Q260" s="2">
        <v>67</v>
      </c>
      <c r="R260" s="2">
        <v>76</v>
      </c>
      <c r="S260" s="2">
        <v>89</v>
      </c>
      <c r="Z260" s="4">
        <f t="array" ref="Z260">LOOKUP(,-SEARCH(SMALL(IF($H260:$Y260&lt;&gt;"",--LEFTB($H260:$Y260,2)),COLUMN(B$1)/2),$H260:$Y260),$H260:$Y260)</f>
        <v>67</v>
      </c>
      <c r="AA260" s="5" t="str">
        <f t="shared" si="15"/>
        <v>2k</v>
      </c>
      <c r="AB260" s="4">
        <f t="array" ref="AB260">LOOKUP(,-SEARCH(SMALL(IF($H260:$Y260&lt;&gt;"",--LEFTB($H260:$Y260,2)),COLUMN(D$1)/2),$H260:$Y260),$H260:$Y260)</f>
        <v>76</v>
      </c>
      <c r="AC260" s="5" t="str">
        <f t="shared" si="16"/>
        <v>2k</v>
      </c>
      <c r="AD260" s="4">
        <f t="array" ref="AD260">LOOKUP(,-SEARCH(SMALL(IF($H260:$Y260&lt;&gt;"",--LEFTB($H260:$Y260,2)),COLUMN(F$1)/2),$H260:$Y260),$H260:$Y260)</f>
        <v>89</v>
      </c>
      <c r="AE260" s="5" t="str">
        <f t="shared" si="17"/>
        <v>2k</v>
      </c>
      <c r="AF260" s="4" t="e">
        <f t="array" ref="AF260">LOOKUP(,-SEARCH(SMALL(IF($H260:$Y260&lt;&gt;"",--LEFTB($H260:$Y260,2)),COLUMN(H$1)/2),$H260:$Y260),$H260:$Y260)</f>
        <v>#N/A</v>
      </c>
      <c r="AG260" s="5" t="e">
        <f t="shared" si="18"/>
        <v>#N/A</v>
      </c>
      <c r="AH260" s="4" t="e">
        <f t="array" ref="AH260">LOOKUP(,-SEARCH(SMALL(IF($H260:$Y260&lt;&gt;"",--LEFTB($H260:$Y260,2)),COLUMN(J$1)/2),$H260:$Y260),$H260:$Y260)</f>
        <v>#N/A</v>
      </c>
      <c r="AI260" s="5" t="e">
        <f t="shared" si="14"/>
        <v>#N/A</v>
      </c>
    </row>
    <row r="261" spans="1:35">
      <c r="A261" t="s">
        <v>1046</v>
      </c>
      <c r="B261" t="s">
        <v>1031</v>
      </c>
      <c r="C261" t="s">
        <v>202</v>
      </c>
      <c r="D261" t="s">
        <v>218</v>
      </c>
      <c r="E261" t="s">
        <v>1047</v>
      </c>
      <c r="F261" t="s">
        <v>220</v>
      </c>
      <c r="G261" t="s">
        <v>1048</v>
      </c>
      <c r="Q261" s="2">
        <v>11</v>
      </c>
      <c r="R261" s="2">
        <v>19</v>
      </c>
      <c r="S261" s="2">
        <v>34</v>
      </c>
      <c r="T261" s="2" t="s">
        <v>180</v>
      </c>
      <c r="Z261" s="4">
        <f t="array" ref="Z261">LOOKUP(,-SEARCH(SMALL(IF($H261:$Y261&lt;&gt;"",--LEFTB($H261:$Y261,2)),COLUMN(B$1)/2),$H261:$Y261),$H261:$Y261)</f>
        <v>11</v>
      </c>
      <c r="AA261" s="5" t="str">
        <f t="shared" si="15"/>
        <v>2k</v>
      </c>
      <c r="AB261" s="4">
        <f t="array" ref="AB261">LOOKUP(,-SEARCH(SMALL(IF($H261:$Y261&lt;&gt;"",--LEFTB($H261:$Y261,2)),COLUMN(D$1)/2),$H261:$Y261),$H261:$Y261)</f>
        <v>19</v>
      </c>
      <c r="AC261" s="5" t="str">
        <f t="shared" si="16"/>
        <v>2k</v>
      </c>
      <c r="AD261" s="4">
        <f t="array" ref="AD261">LOOKUP(,-SEARCH(SMALL(IF($H261:$Y261&lt;&gt;"",--LEFTB($H261:$Y261,2)),COLUMN(F$1)/2),$H261:$Y261),$H261:$Y261)</f>
        <v>34</v>
      </c>
      <c r="AE261" s="5" t="str">
        <f t="shared" si="17"/>
        <v>2k</v>
      </c>
      <c r="AF261" s="4" t="str">
        <f t="array" ref="AF261">LOOKUP(,-SEARCH(SMALL(IF($H261:$Y261&lt;&gt;"",--LEFTB($H261:$Y261,2)),COLUMN(H$1)/2),$H261:$Y261),$H261:$Y261)</f>
        <v>90+3</v>
      </c>
      <c r="AG261" s="5" t="str">
        <f t="shared" si="18"/>
        <v>2k</v>
      </c>
      <c r="AH261" s="4" t="e">
        <f t="array" ref="AH261">LOOKUP(,-SEARCH(SMALL(IF($H261:$Y261&lt;&gt;"",--LEFTB($H261:$Y261,2)),COLUMN(J$1)/2),$H261:$Y261),$H261:$Y261)</f>
        <v>#N/A</v>
      </c>
      <c r="AI261" s="5" t="e">
        <f t="shared" si="14"/>
        <v>#N/A</v>
      </c>
    </row>
    <row r="262" spans="1:35">
      <c r="A262" t="s">
        <v>1049</v>
      </c>
      <c r="B262" t="s">
        <v>1050</v>
      </c>
      <c r="C262" t="s">
        <v>255</v>
      </c>
      <c r="D262" t="s">
        <v>234</v>
      </c>
      <c r="E262" t="s">
        <v>264</v>
      </c>
      <c r="F262" t="s">
        <v>1051</v>
      </c>
      <c r="G262" t="s">
        <v>1052</v>
      </c>
      <c r="H262" s="6">
        <v>86</v>
      </c>
      <c r="Q262" s="2">
        <v>13</v>
      </c>
      <c r="Z262" s="4">
        <f t="array" ref="Z262">LOOKUP(,-SEARCH(SMALL(IF($H262:$Y262&lt;&gt;"",--LEFTB($H262:$Y262,2)),COLUMN(B$1)/2),$H262:$Y262),$H262:$Y262)</f>
        <v>13</v>
      </c>
      <c r="AA262" s="5" t="str">
        <f t="shared" si="15"/>
        <v>2k</v>
      </c>
      <c r="AB262" s="4">
        <f t="array" ref="AB262">LOOKUP(,-SEARCH(SMALL(IF($H262:$Y262&lt;&gt;"",--LEFTB($H262:$Y262,2)),COLUMN(D$1)/2),$H262:$Y262),$H262:$Y262)</f>
        <v>86</v>
      </c>
      <c r="AC262" s="5" t="str">
        <f t="shared" si="16"/>
        <v>1k</v>
      </c>
      <c r="AD262" s="4" t="e">
        <f t="array" ref="AD262">LOOKUP(,-SEARCH(SMALL(IF($H262:$Y262&lt;&gt;"",--LEFTB($H262:$Y262,2)),COLUMN(F$1)/2),$H262:$Y262),$H262:$Y262)</f>
        <v>#N/A</v>
      </c>
      <c r="AE262" s="5" t="e">
        <f t="shared" si="17"/>
        <v>#N/A</v>
      </c>
      <c r="AF262" s="4" t="e">
        <f t="array" ref="AF262">LOOKUP(,-SEARCH(SMALL(IF($H262:$Y262&lt;&gt;"",--LEFTB($H262:$Y262,2)),COLUMN(H$1)/2),$H262:$Y262),$H262:$Y262)</f>
        <v>#N/A</v>
      </c>
      <c r="AG262" s="5" t="e">
        <f t="shared" si="18"/>
        <v>#N/A</v>
      </c>
      <c r="AH262" s="4" t="e">
        <f t="array" ref="AH262">LOOKUP(,-SEARCH(SMALL(IF($H262:$Y262&lt;&gt;"",--LEFTB($H262:$Y262,2)),COLUMN(J$1)/2),$H262:$Y262),$H262:$Y262)</f>
        <v>#N/A</v>
      </c>
      <c r="AI262" s="5" t="e">
        <f t="shared" si="14"/>
        <v>#N/A</v>
      </c>
    </row>
    <row r="263" spans="1:35">
      <c r="A263" t="s">
        <v>1053</v>
      </c>
      <c r="B263" t="s">
        <v>1050</v>
      </c>
      <c r="C263" t="s">
        <v>486</v>
      </c>
      <c r="D263" t="s">
        <v>223</v>
      </c>
      <c r="E263" t="s">
        <v>224</v>
      </c>
      <c r="Z263" s="4" t="e">
        <f t="array" ref="Z263">LOOKUP(,-SEARCH(SMALL(IF($H263:$Y263&lt;&gt;"",--LEFTB($H263:$Y263,2)),COLUMN(B$1)/2),$H263:$Y263),$H263:$Y263)</f>
        <v>#N/A</v>
      </c>
      <c r="AA263" s="5" t="e">
        <f t="shared" si="15"/>
        <v>#N/A</v>
      </c>
      <c r="AB263" s="4" t="e">
        <f t="array" ref="AB263">LOOKUP(,-SEARCH(SMALL(IF($H263:$Y263&lt;&gt;"",--LEFTB($H263:$Y263,2)),COLUMN(D$1)/2),$H263:$Y263),$H263:$Y263)</f>
        <v>#N/A</v>
      </c>
      <c r="AC263" s="5" t="e">
        <f t="shared" si="16"/>
        <v>#N/A</v>
      </c>
      <c r="AD263" s="4" t="e">
        <f t="array" ref="AD263">LOOKUP(,-SEARCH(SMALL(IF($H263:$Y263&lt;&gt;"",--LEFTB($H263:$Y263,2)),COLUMN(F$1)/2),$H263:$Y263),$H263:$Y263)</f>
        <v>#N/A</v>
      </c>
      <c r="AE263" s="5" t="e">
        <f t="shared" si="17"/>
        <v>#N/A</v>
      </c>
      <c r="AF263" s="4" t="e">
        <f t="array" ref="AF263">LOOKUP(,-SEARCH(SMALL(IF($H263:$Y263&lt;&gt;"",--LEFTB($H263:$Y263,2)),COLUMN(H$1)/2),$H263:$Y263),$H263:$Y263)</f>
        <v>#N/A</v>
      </c>
      <c r="AG263" s="5" t="e">
        <f t="shared" si="18"/>
        <v>#N/A</v>
      </c>
      <c r="AH263" s="4" t="e">
        <f t="array" ref="AH263">LOOKUP(,-SEARCH(SMALL(IF($H263:$Y263&lt;&gt;"",--LEFTB($H263:$Y263,2)),COLUMN(J$1)/2),$H263:$Y263),$H263:$Y263)</f>
        <v>#N/A</v>
      </c>
      <c r="AI263" s="5" t="e">
        <f t="shared" si="14"/>
        <v>#N/A</v>
      </c>
    </row>
    <row r="264" spans="1:35">
      <c r="A264" t="s">
        <v>1054</v>
      </c>
      <c r="B264" t="s">
        <v>1050</v>
      </c>
      <c r="C264" t="s">
        <v>297</v>
      </c>
      <c r="D264" t="s">
        <v>226</v>
      </c>
      <c r="E264" t="s">
        <v>227</v>
      </c>
      <c r="F264" t="s">
        <v>1055</v>
      </c>
      <c r="G264" t="s">
        <v>220</v>
      </c>
      <c r="H264" s="6">
        <v>41</v>
      </c>
      <c r="I264" s="7">
        <v>53</v>
      </c>
      <c r="Z264" s="4">
        <f t="array" ref="Z264">LOOKUP(,-SEARCH(SMALL(IF($H264:$Y264&lt;&gt;"",--LEFTB($H264:$Y264,2)),COLUMN(B$1)/2),$H264:$Y264),$H264:$Y264)</f>
        <v>41</v>
      </c>
      <c r="AA264" s="5" t="str">
        <f t="shared" si="15"/>
        <v>1k</v>
      </c>
      <c r="AB264" s="4">
        <f t="array" ref="AB264">LOOKUP(,-SEARCH(SMALL(IF($H264:$Y264&lt;&gt;"",--LEFTB($H264:$Y264,2)),COLUMN(D$1)/2),$H264:$Y264),$H264:$Y264)</f>
        <v>53</v>
      </c>
      <c r="AC264" s="5" t="str">
        <f t="shared" si="16"/>
        <v>1k</v>
      </c>
      <c r="AD264" s="4" t="e">
        <f t="array" ref="AD264">LOOKUP(,-SEARCH(SMALL(IF($H264:$Y264&lt;&gt;"",--LEFTB($H264:$Y264,2)),COLUMN(F$1)/2),$H264:$Y264),$H264:$Y264)</f>
        <v>#N/A</v>
      </c>
      <c r="AE264" s="5" t="e">
        <f t="shared" si="17"/>
        <v>#N/A</v>
      </c>
      <c r="AF264" s="4" t="e">
        <f t="array" ref="AF264">LOOKUP(,-SEARCH(SMALL(IF($H264:$Y264&lt;&gt;"",--LEFTB($H264:$Y264,2)),COLUMN(H$1)/2),$H264:$Y264),$H264:$Y264)</f>
        <v>#N/A</v>
      </c>
      <c r="AG264" s="5" t="e">
        <f t="shared" si="18"/>
        <v>#N/A</v>
      </c>
      <c r="AH264" s="4" t="e">
        <f t="array" ref="AH264">LOOKUP(,-SEARCH(SMALL(IF($H264:$Y264&lt;&gt;"",--LEFTB($H264:$Y264,2)),COLUMN(J$1)/2),$H264:$Y264),$H264:$Y264)</f>
        <v>#N/A</v>
      </c>
      <c r="AI264" s="5" t="e">
        <f t="shared" si="14"/>
        <v>#N/A</v>
      </c>
    </row>
    <row r="265" spans="1:35">
      <c r="A265" t="s">
        <v>1056</v>
      </c>
      <c r="B265" t="s">
        <v>1050</v>
      </c>
      <c r="C265" t="s">
        <v>255</v>
      </c>
      <c r="D265" t="s">
        <v>332</v>
      </c>
      <c r="E265" t="s">
        <v>524</v>
      </c>
      <c r="F265" t="s">
        <v>1057</v>
      </c>
      <c r="G265" t="s">
        <v>1058</v>
      </c>
      <c r="H265" s="6">
        <v>12</v>
      </c>
      <c r="I265" s="7">
        <v>48</v>
      </c>
      <c r="J265" s="7">
        <v>86</v>
      </c>
      <c r="Q265" s="2">
        <v>58</v>
      </c>
      <c r="Z265" s="4">
        <f t="array" ref="Z265">LOOKUP(,-SEARCH(SMALL(IF($H265:$Y265&lt;&gt;"",--LEFTB($H265:$Y265,2)),COLUMN(B$1)/2),$H265:$Y265),$H265:$Y265)</f>
        <v>12</v>
      </c>
      <c r="AA265" s="5" t="str">
        <f t="shared" si="15"/>
        <v>1k</v>
      </c>
      <c r="AB265" s="4">
        <f t="array" ref="AB265">LOOKUP(,-SEARCH(SMALL(IF($H265:$Y265&lt;&gt;"",--LEFTB($H265:$Y265,2)),COLUMN(D$1)/2),$H265:$Y265),$H265:$Y265)</f>
        <v>48</v>
      </c>
      <c r="AC265" s="5" t="str">
        <f t="shared" si="16"/>
        <v>1k</v>
      </c>
      <c r="AD265" s="4">
        <f t="array" ref="AD265">LOOKUP(,-SEARCH(SMALL(IF($H265:$Y265&lt;&gt;"",--LEFTB($H265:$Y265,2)),COLUMN(F$1)/2),$H265:$Y265),$H265:$Y265)</f>
        <v>58</v>
      </c>
      <c r="AE265" s="5" t="str">
        <f t="shared" si="17"/>
        <v>2k</v>
      </c>
      <c r="AF265" s="4">
        <f t="array" ref="AF265">LOOKUP(,-SEARCH(SMALL(IF($H265:$Y265&lt;&gt;"",--LEFTB($H265:$Y265,2)),COLUMN(H$1)/2),$H265:$Y265),$H265:$Y265)</f>
        <v>86</v>
      </c>
      <c r="AG265" s="5" t="str">
        <f t="shared" si="18"/>
        <v>1k</v>
      </c>
      <c r="AH265" s="4" t="e">
        <f t="array" ref="AH265">LOOKUP(,-SEARCH(SMALL(IF($H265:$Y265&lt;&gt;"",--LEFTB($H265:$Y265,2)),COLUMN(J$1)/2),$H265:$Y265),$H265:$Y265)</f>
        <v>#N/A</v>
      </c>
      <c r="AI265" s="5" t="e">
        <f t="shared" si="14"/>
        <v>#N/A</v>
      </c>
    </row>
    <row r="266" spans="1:35">
      <c r="A266" t="s">
        <v>1059</v>
      </c>
      <c r="B266" t="s">
        <v>1060</v>
      </c>
      <c r="C266" t="s">
        <v>269</v>
      </c>
      <c r="D266" t="s">
        <v>402</v>
      </c>
      <c r="E266" t="s">
        <v>451</v>
      </c>
      <c r="F266" t="s">
        <v>1061</v>
      </c>
      <c r="G266" t="s">
        <v>1062</v>
      </c>
      <c r="H266" s="6">
        <v>28</v>
      </c>
      <c r="I266" s="7">
        <v>90</v>
      </c>
      <c r="Q266" s="2">
        <v>6</v>
      </c>
      <c r="Z266" s="4">
        <f t="array" ref="Z266">LOOKUP(,-SEARCH(SMALL(IF($H266:$Y266&lt;&gt;"",--LEFTB($H266:$Y266,2)),COLUMN(B$1)/2),$H266:$Y266),$H266:$Y266)</f>
        <v>6</v>
      </c>
      <c r="AA266" s="5" t="str">
        <f t="shared" si="15"/>
        <v>2k</v>
      </c>
      <c r="AB266" s="4">
        <f t="array" ref="AB266">LOOKUP(,-SEARCH(SMALL(IF($H266:$Y266&lt;&gt;"",--LEFTB($H266:$Y266,2)),COLUMN(D$1)/2),$H266:$Y266),$H266:$Y266)</f>
        <v>28</v>
      </c>
      <c r="AC266" s="5" t="str">
        <f t="shared" si="16"/>
        <v>1k</v>
      </c>
      <c r="AD266" s="4">
        <f t="array" ref="AD266">LOOKUP(,-SEARCH(SMALL(IF($H266:$Y266&lt;&gt;"",--LEFTB($H266:$Y266,2)),COLUMN(F$1)/2),$H266:$Y266),$H266:$Y266)</f>
        <v>90</v>
      </c>
      <c r="AE266" s="5" t="str">
        <f t="shared" si="17"/>
        <v>1k</v>
      </c>
      <c r="AF266" s="4" t="e">
        <f t="array" ref="AF266">LOOKUP(,-SEARCH(SMALL(IF($H266:$Y266&lt;&gt;"",--LEFTB($H266:$Y266,2)),COLUMN(H$1)/2),$H266:$Y266),$H266:$Y266)</f>
        <v>#N/A</v>
      </c>
      <c r="AG266" s="5" t="e">
        <f t="shared" si="18"/>
        <v>#N/A</v>
      </c>
      <c r="AH266" s="4" t="e">
        <f t="array" ref="AH266">LOOKUP(,-SEARCH(SMALL(IF($H266:$Y266&lt;&gt;"",--LEFTB($H266:$Y266,2)),COLUMN(J$1)/2),$H266:$Y266),$H266:$Y266)</f>
        <v>#N/A</v>
      </c>
      <c r="AI266" s="5" t="e">
        <f t="shared" si="14"/>
        <v>#N/A</v>
      </c>
    </row>
    <row r="267" spans="1:35">
      <c r="A267" t="s">
        <v>1063</v>
      </c>
      <c r="B267" t="s">
        <v>1060</v>
      </c>
      <c r="C267" t="s">
        <v>272</v>
      </c>
      <c r="D267" t="s">
        <v>293</v>
      </c>
      <c r="E267" t="s">
        <v>294</v>
      </c>
      <c r="F267" t="s">
        <v>220</v>
      </c>
      <c r="G267" t="s">
        <v>1064</v>
      </c>
      <c r="Q267" s="2">
        <v>66</v>
      </c>
      <c r="Z267" s="4">
        <f t="array" ref="Z267">LOOKUP(,-SEARCH(SMALL(IF($H267:$Y267&lt;&gt;"",--LEFTB($H267:$Y267,2)),COLUMN(B$1)/2),$H267:$Y267),$H267:$Y267)</f>
        <v>66</v>
      </c>
      <c r="AA267" s="5" t="str">
        <f t="shared" si="15"/>
        <v>2k</v>
      </c>
      <c r="AB267" s="4" t="e">
        <f t="array" ref="AB267">LOOKUP(,-SEARCH(SMALL(IF($H267:$Y267&lt;&gt;"",--LEFTB($H267:$Y267,2)),COLUMN(D$1)/2),$H267:$Y267),$H267:$Y267)</f>
        <v>#N/A</v>
      </c>
      <c r="AC267" s="5" t="e">
        <f t="shared" si="16"/>
        <v>#N/A</v>
      </c>
      <c r="AD267" s="4" t="e">
        <f t="array" ref="AD267">LOOKUP(,-SEARCH(SMALL(IF($H267:$Y267&lt;&gt;"",--LEFTB($H267:$Y267,2)),COLUMN(F$1)/2),$H267:$Y267),$H267:$Y267)</f>
        <v>#N/A</v>
      </c>
      <c r="AE267" s="5" t="e">
        <f t="shared" si="17"/>
        <v>#N/A</v>
      </c>
      <c r="AF267" s="4" t="e">
        <f t="array" ref="AF267">LOOKUP(,-SEARCH(SMALL(IF($H267:$Y267&lt;&gt;"",--LEFTB($H267:$Y267,2)),COLUMN(H$1)/2),$H267:$Y267),$H267:$Y267)</f>
        <v>#N/A</v>
      </c>
      <c r="AG267" s="5" t="e">
        <f t="shared" si="18"/>
        <v>#N/A</v>
      </c>
      <c r="AH267" s="4" t="e">
        <f t="array" ref="AH267">LOOKUP(,-SEARCH(SMALL(IF($H267:$Y267&lt;&gt;"",--LEFTB($H267:$Y267,2)),COLUMN(J$1)/2),$H267:$Y267),$H267:$Y267)</f>
        <v>#N/A</v>
      </c>
      <c r="AI267" s="5" t="e">
        <f t="shared" si="14"/>
        <v>#N/A</v>
      </c>
    </row>
    <row r="268" spans="1:35">
      <c r="A268" t="s">
        <v>1065</v>
      </c>
      <c r="B268" t="s">
        <v>1060</v>
      </c>
      <c r="C268" t="s">
        <v>202</v>
      </c>
      <c r="D268" t="s">
        <v>234</v>
      </c>
      <c r="E268" t="s">
        <v>235</v>
      </c>
      <c r="F268" t="s">
        <v>1066</v>
      </c>
      <c r="G268" t="s">
        <v>1067</v>
      </c>
      <c r="H268" s="6">
        <v>6</v>
      </c>
      <c r="Q268" s="2">
        <v>74</v>
      </c>
      <c r="Z268" s="4">
        <f t="array" ref="Z268">LOOKUP(,-SEARCH(SMALL(IF($H268:$Y268&lt;&gt;"",--LEFTB($H268:$Y268,2)),COLUMN(B$1)/2),$H268:$Y268),$H268:$Y268)</f>
        <v>6</v>
      </c>
      <c r="AA268" s="5" t="str">
        <f t="shared" si="15"/>
        <v>1k</v>
      </c>
      <c r="AB268" s="4">
        <f t="array" ref="AB268">LOOKUP(,-SEARCH(SMALL(IF($H268:$Y268&lt;&gt;"",--LEFTB($H268:$Y268,2)),COLUMN(D$1)/2),$H268:$Y268),$H268:$Y268)</f>
        <v>74</v>
      </c>
      <c r="AC268" s="5" t="str">
        <f t="shared" si="16"/>
        <v>2k</v>
      </c>
      <c r="AD268" s="4" t="e">
        <f t="array" ref="AD268">LOOKUP(,-SEARCH(SMALL(IF($H268:$Y268&lt;&gt;"",--LEFTB($H268:$Y268,2)),COLUMN(F$1)/2),$H268:$Y268),$H268:$Y268)</f>
        <v>#N/A</v>
      </c>
      <c r="AE268" s="5" t="e">
        <f t="shared" si="17"/>
        <v>#N/A</v>
      </c>
      <c r="AF268" s="4" t="e">
        <f t="array" ref="AF268">LOOKUP(,-SEARCH(SMALL(IF($H268:$Y268&lt;&gt;"",--LEFTB($H268:$Y268,2)),COLUMN(H$1)/2),$H268:$Y268),$H268:$Y268)</f>
        <v>#N/A</v>
      </c>
      <c r="AG268" s="5" t="e">
        <f t="shared" si="18"/>
        <v>#N/A</v>
      </c>
      <c r="AH268" s="4" t="e">
        <f t="array" ref="AH268">LOOKUP(,-SEARCH(SMALL(IF($H268:$Y268&lt;&gt;"",--LEFTB($H268:$Y268,2)),COLUMN(J$1)/2),$H268:$Y268),$H268:$Y268)</f>
        <v>#N/A</v>
      </c>
      <c r="AI268" s="5" t="e">
        <f t="shared" si="14"/>
        <v>#N/A</v>
      </c>
    </row>
    <row r="269" spans="1:35">
      <c r="A269" t="s">
        <v>1068</v>
      </c>
      <c r="B269" t="s">
        <v>1060</v>
      </c>
      <c r="C269" t="s">
        <v>202</v>
      </c>
      <c r="D269" t="s">
        <v>223</v>
      </c>
      <c r="E269" t="s">
        <v>224</v>
      </c>
      <c r="Z269" s="4" t="e">
        <f t="array" ref="Z269">LOOKUP(,-SEARCH(SMALL(IF($H269:$Y269&lt;&gt;"",--LEFTB($H269:$Y269,2)),COLUMN(B$1)/2),$H269:$Y269),$H269:$Y269)</f>
        <v>#N/A</v>
      </c>
      <c r="AA269" s="5" t="e">
        <f t="shared" si="15"/>
        <v>#N/A</v>
      </c>
      <c r="AB269" s="4" t="e">
        <f t="array" ref="AB269">LOOKUP(,-SEARCH(SMALL(IF($H269:$Y269&lt;&gt;"",--LEFTB($H269:$Y269,2)),COLUMN(D$1)/2),$H269:$Y269),$H269:$Y269)</f>
        <v>#N/A</v>
      </c>
      <c r="AC269" s="5" t="e">
        <f t="shared" si="16"/>
        <v>#N/A</v>
      </c>
      <c r="AD269" s="4" t="e">
        <f t="array" ref="AD269">LOOKUP(,-SEARCH(SMALL(IF($H269:$Y269&lt;&gt;"",--LEFTB($H269:$Y269,2)),COLUMN(F$1)/2),$H269:$Y269),$H269:$Y269)</f>
        <v>#N/A</v>
      </c>
      <c r="AE269" s="5" t="e">
        <f t="shared" si="17"/>
        <v>#N/A</v>
      </c>
      <c r="AF269" s="4" t="e">
        <f t="array" ref="AF269">LOOKUP(,-SEARCH(SMALL(IF($H269:$Y269&lt;&gt;"",--LEFTB($H269:$Y269,2)),COLUMN(H$1)/2),$H269:$Y269),$H269:$Y269)</f>
        <v>#N/A</v>
      </c>
      <c r="AG269" s="5" t="e">
        <f t="shared" si="18"/>
        <v>#N/A</v>
      </c>
      <c r="AH269" s="4" t="e">
        <f t="array" ref="AH269">LOOKUP(,-SEARCH(SMALL(IF($H269:$Y269&lt;&gt;"",--LEFTB($H269:$Y269,2)),COLUMN(J$1)/2),$H269:$Y269),$H269:$Y269)</f>
        <v>#N/A</v>
      </c>
      <c r="AI269" s="5" t="e">
        <f t="shared" si="14"/>
        <v>#N/A</v>
      </c>
    </row>
    <row r="270" spans="1:35">
      <c r="A270" t="s">
        <v>1069</v>
      </c>
      <c r="B270" t="s">
        <v>1060</v>
      </c>
      <c r="C270" t="s">
        <v>202</v>
      </c>
      <c r="D270" t="s">
        <v>402</v>
      </c>
      <c r="E270" t="s">
        <v>761</v>
      </c>
      <c r="F270" t="s">
        <v>1070</v>
      </c>
      <c r="G270" t="s">
        <v>1071</v>
      </c>
      <c r="H270" s="6">
        <v>7</v>
      </c>
      <c r="I270" s="7">
        <v>40</v>
      </c>
      <c r="Q270" s="2" t="s">
        <v>187</v>
      </c>
      <c r="Z270" s="4">
        <f t="array" ref="Z270">LOOKUP(,-SEARCH(SMALL(IF($H270:$Y270&lt;&gt;"",--LEFTB($H270:$Y270,2)),COLUMN(B$1)/2),$H270:$Y270),$H270:$Y270)</f>
        <v>7</v>
      </c>
      <c r="AA270" s="5" t="str">
        <f t="shared" si="15"/>
        <v>1k</v>
      </c>
      <c r="AB270" s="4">
        <f t="array" ref="AB270">LOOKUP(,-SEARCH(SMALL(IF($H270:$Y270&lt;&gt;"",--LEFTB($H270:$Y270,2)),COLUMN(D$1)/2),$H270:$Y270),$H270:$Y270)</f>
        <v>40</v>
      </c>
      <c r="AC270" s="5" t="str">
        <f t="shared" si="16"/>
        <v>1k</v>
      </c>
      <c r="AD270" s="4" t="str">
        <f t="array" ref="AD270">LOOKUP(,-SEARCH(SMALL(IF($H270:$Y270&lt;&gt;"",--LEFTB($H270:$Y270,2)),COLUMN(F$1)/2),$H270:$Y270),$H270:$Y270)</f>
        <v>45+6</v>
      </c>
      <c r="AE270" s="5" t="str">
        <f t="shared" si="17"/>
        <v>2k</v>
      </c>
      <c r="AF270" s="4" t="e">
        <f t="array" ref="AF270">LOOKUP(,-SEARCH(SMALL(IF($H270:$Y270&lt;&gt;"",--LEFTB($H270:$Y270,2)),COLUMN(H$1)/2),$H270:$Y270),$H270:$Y270)</f>
        <v>#N/A</v>
      </c>
      <c r="AG270" s="5" t="e">
        <f t="shared" si="18"/>
        <v>#N/A</v>
      </c>
      <c r="AH270" s="4" t="e">
        <f t="array" ref="AH270">LOOKUP(,-SEARCH(SMALL(IF($H270:$Y270&lt;&gt;"",--LEFTB($H270:$Y270,2)),COLUMN(J$1)/2),$H270:$Y270),$H270:$Y270)</f>
        <v>#N/A</v>
      </c>
      <c r="AI270" s="5" t="e">
        <f t="shared" si="14"/>
        <v>#N/A</v>
      </c>
    </row>
    <row r="271" spans="1:35">
      <c r="A271" t="s">
        <v>1072</v>
      </c>
      <c r="B271" t="s">
        <v>1060</v>
      </c>
      <c r="C271" t="s">
        <v>202</v>
      </c>
      <c r="D271" t="s">
        <v>234</v>
      </c>
      <c r="E271" t="s">
        <v>235</v>
      </c>
      <c r="F271" t="s">
        <v>1073</v>
      </c>
      <c r="G271" t="s">
        <v>1074</v>
      </c>
      <c r="H271" s="6">
        <v>20</v>
      </c>
      <c r="Q271" s="2">
        <v>82</v>
      </c>
      <c r="Z271" s="4">
        <f t="array" ref="Z271">LOOKUP(,-SEARCH(SMALL(IF($H271:$Y271&lt;&gt;"",--LEFTB($H271:$Y271,2)),COLUMN(B$1)/2),$H271:$Y271),$H271:$Y271)</f>
        <v>20</v>
      </c>
      <c r="AA271" s="5" t="str">
        <f t="shared" si="15"/>
        <v>1k</v>
      </c>
      <c r="AB271" s="4">
        <f t="array" ref="AB271">LOOKUP(,-SEARCH(SMALL(IF($H271:$Y271&lt;&gt;"",--LEFTB($H271:$Y271,2)),COLUMN(D$1)/2),$H271:$Y271),$H271:$Y271)</f>
        <v>82</v>
      </c>
      <c r="AC271" s="5" t="str">
        <f t="shared" si="16"/>
        <v>2k</v>
      </c>
      <c r="AD271" s="4" t="e">
        <f t="array" ref="AD271">LOOKUP(,-SEARCH(SMALL(IF($H271:$Y271&lt;&gt;"",--LEFTB($H271:$Y271,2)),COLUMN(F$1)/2),$H271:$Y271),$H271:$Y271)</f>
        <v>#N/A</v>
      </c>
      <c r="AE271" s="5" t="e">
        <f t="shared" si="17"/>
        <v>#N/A</v>
      </c>
      <c r="AF271" s="4" t="e">
        <f t="array" ref="AF271">LOOKUP(,-SEARCH(SMALL(IF($H271:$Y271&lt;&gt;"",--LEFTB($H271:$Y271,2)),COLUMN(H$1)/2),$H271:$Y271),$H271:$Y271)</f>
        <v>#N/A</v>
      </c>
      <c r="AG271" s="5" t="e">
        <f t="shared" si="18"/>
        <v>#N/A</v>
      </c>
      <c r="AH271" s="4" t="e">
        <f t="array" ref="AH271">LOOKUP(,-SEARCH(SMALL(IF($H271:$Y271&lt;&gt;"",--LEFTB($H271:$Y271,2)),COLUMN(J$1)/2),$H271:$Y271),$H271:$Y271)</f>
        <v>#N/A</v>
      </c>
      <c r="AI271" s="5" t="e">
        <f t="shared" si="14"/>
        <v>#N/A</v>
      </c>
    </row>
    <row r="272" spans="1:35">
      <c r="A272" t="s">
        <v>1075</v>
      </c>
      <c r="B272" t="s">
        <v>1076</v>
      </c>
      <c r="C272" t="s">
        <v>249</v>
      </c>
      <c r="D272" t="s">
        <v>250</v>
      </c>
      <c r="E272" t="s">
        <v>367</v>
      </c>
      <c r="F272" t="s">
        <v>1077</v>
      </c>
      <c r="G272" t="s">
        <v>220</v>
      </c>
      <c r="H272" s="6">
        <v>29</v>
      </c>
      <c r="Z272" s="4">
        <f t="array" ref="Z272">LOOKUP(,-SEARCH(SMALL(IF($H272:$Y272&lt;&gt;"",--LEFTB($H272:$Y272,2)),COLUMN(B$1)/2),$H272:$Y272),$H272:$Y272)</f>
        <v>29</v>
      </c>
      <c r="AA272" s="5" t="str">
        <f t="shared" si="15"/>
        <v>1k</v>
      </c>
      <c r="AB272" s="4" t="e">
        <f t="array" ref="AB272">LOOKUP(,-SEARCH(SMALL(IF($H272:$Y272&lt;&gt;"",--LEFTB($H272:$Y272,2)),COLUMN(D$1)/2),$H272:$Y272),$H272:$Y272)</f>
        <v>#N/A</v>
      </c>
      <c r="AC272" s="5" t="e">
        <f t="shared" si="16"/>
        <v>#N/A</v>
      </c>
      <c r="AD272" s="4" t="e">
        <f t="array" ref="AD272">LOOKUP(,-SEARCH(SMALL(IF($H272:$Y272&lt;&gt;"",--LEFTB($H272:$Y272,2)),COLUMN(F$1)/2),$H272:$Y272),$H272:$Y272)</f>
        <v>#N/A</v>
      </c>
      <c r="AE272" s="5" t="e">
        <f t="shared" si="17"/>
        <v>#N/A</v>
      </c>
      <c r="AF272" s="4" t="e">
        <f t="array" ref="AF272">LOOKUP(,-SEARCH(SMALL(IF($H272:$Y272&lt;&gt;"",--LEFTB($H272:$Y272,2)),COLUMN(H$1)/2),$H272:$Y272),$H272:$Y272)</f>
        <v>#N/A</v>
      </c>
      <c r="AG272" s="5" t="e">
        <f t="shared" si="18"/>
        <v>#N/A</v>
      </c>
      <c r="AH272" s="4" t="e">
        <f t="array" ref="AH272">LOOKUP(,-SEARCH(SMALL(IF($H272:$Y272&lt;&gt;"",--LEFTB($H272:$Y272,2)),COLUMN(J$1)/2),$H272:$Y272),$H272:$Y272)</f>
        <v>#N/A</v>
      </c>
      <c r="AI272" s="5" t="e">
        <f t="shared" si="14"/>
        <v>#N/A</v>
      </c>
    </row>
    <row r="273" spans="1:35">
      <c r="A273" t="s">
        <v>1078</v>
      </c>
      <c r="B273" t="s">
        <v>1079</v>
      </c>
      <c r="C273" t="s">
        <v>349</v>
      </c>
      <c r="D273" t="s">
        <v>332</v>
      </c>
      <c r="E273" t="s">
        <v>524</v>
      </c>
      <c r="F273" t="s">
        <v>1080</v>
      </c>
      <c r="G273" t="s">
        <v>1081</v>
      </c>
      <c r="H273" s="6">
        <v>32</v>
      </c>
      <c r="I273" s="7">
        <v>65</v>
      </c>
      <c r="J273" s="7">
        <v>70</v>
      </c>
      <c r="Q273" s="2">
        <v>53</v>
      </c>
      <c r="Z273" s="4">
        <f t="array" ref="Z273">LOOKUP(,-SEARCH(SMALL(IF($H273:$Y273&lt;&gt;"",--LEFTB($H273:$Y273,2)),COLUMN(B$1)/2),$H273:$Y273),$H273:$Y273)</f>
        <v>32</v>
      </c>
      <c r="AA273" s="5" t="str">
        <f t="shared" si="15"/>
        <v>1k</v>
      </c>
      <c r="AB273" s="4">
        <f t="array" ref="AB273">LOOKUP(,-SEARCH(SMALL(IF($H273:$Y273&lt;&gt;"",--LEFTB($H273:$Y273,2)),COLUMN(D$1)/2),$H273:$Y273),$H273:$Y273)</f>
        <v>53</v>
      </c>
      <c r="AC273" s="5" t="str">
        <f t="shared" si="16"/>
        <v>2k</v>
      </c>
      <c r="AD273" s="4">
        <f t="array" ref="AD273">LOOKUP(,-SEARCH(SMALL(IF($H273:$Y273&lt;&gt;"",--LEFTB($H273:$Y273,2)),COLUMN(F$1)/2),$H273:$Y273),$H273:$Y273)</f>
        <v>65</v>
      </c>
      <c r="AE273" s="5" t="str">
        <f t="shared" si="17"/>
        <v>1k</v>
      </c>
      <c r="AF273" s="4">
        <f t="array" ref="AF273">LOOKUP(,-SEARCH(SMALL(IF($H273:$Y273&lt;&gt;"",--LEFTB($H273:$Y273,2)),COLUMN(H$1)/2),$H273:$Y273),$H273:$Y273)</f>
        <v>70</v>
      </c>
      <c r="AG273" s="5" t="str">
        <f t="shared" si="18"/>
        <v>1k</v>
      </c>
      <c r="AH273" s="4" t="e">
        <f t="array" ref="AH273">LOOKUP(,-SEARCH(SMALL(IF($H273:$Y273&lt;&gt;"",--LEFTB($H273:$Y273,2)),COLUMN(J$1)/2),$H273:$Y273),$H273:$Y273)</f>
        <v>#N/A</v>
      </c>
      <c r="AI273" s="5" t="e">
        <f t="shared" si="14"/>
        <v>#N/A</v>
      </c>
    </row>
    <row r="274" spans="1:35">
      <c r="A274" t="s">
        <v>1082</v>
      </c>
      <c r="B274" t="s">
        <v>1079</v>
      </c>
      <c r="C274" t="s">
        <v>202</v>
      </c>
      <c r="D274" t="s">
        <v>1083</v>
      </c>
      <c r="E274" t="s">
        <v>1084</v>
      </c>
      <c r="F274" t="s">
        <v>1085</v>
      </c>
      <c r="G274" t="s">
        <v>1086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  <c r="Z274" s="4">
        <f t="array" ref="Z274">LOOKUP(,-SEARCH(SMALL(IF($H274:$Y274&lt;&gt;"",--LEFTB($H274:$Y274,2)),COLUMN(B$1)/2),$H274:$Y274),$H274:$Y274)</f>
        <v>67</v>
      </c>
      <c r="AA274" s="5" t="str">
        <f t="shared" si="15"/>
        <v>1k</v>
      </c>
      <c r="AB274" s="4">
        <f t="array" ref="AB274">LOOKUP(,-SEARCH(SMALL(IF($H274:$Y274&lt;&gt;"",--LEFTB($H274:$Y274,2)),COLUMN(D$1)/2),$H274:$Y274),$H274:$Y274)</f>
        <v>12</v>
      </c>
      <c r="AC274" s="5" t="str">
        <f t="shared" si="16"/>
        <v>1k</v>
      </c>
      <c r="AD274" s="4">
        <f t="array" ref="AD274">LOOKUP(,-SEARCH(SMALL(IF($H274:$Y274&lt;&gt;"",--LEFTB($H274:$Y274,2)),COLUMN(F$1)/2),$H274:$Y274),$H274:$Y274)</f>
        <v>18</v>
      </c>
      <c r="AE274" s="5" t="str">
        <f t="shared" si="17"/>
        <v>1k</v>
      </c>
      <c r="AF274" s="4">
        <f t="array" ref="AF274">LOOKUP(,-SEARCH(SMALL(IF($H274:$Y274&lt;&gt;"",--LEFTB($H274:$Y274,2)),COLUMN(H$1)/2),$H274:$Y274),$H274:$Y274)</f>
        <v>30</v>
      </c>
      <c r="AG274" s="5" t="str">
        <f t="shared" si="18"/>
        <v>2k</v>
      </c>
      <c r="AH274" s="4" t="str">
        <f t="array" ref="AH274">LOOKUP(,-SEARCH(SMALL(IF($H274:$Y274&lt;&gt;"",--LEFTB($H274:$Y274,2)),COLUMN(J$1)/2),$H274:$Y274),$H274:$Y274)</f>
        <v>45+2</v>
      </c>
      <c r="AI274" s="5" t="str">
        <f t="shared" si="14"/>
        <v>1k</v>
      </c>
    </row>
    <row r="275" spans="1:35">
      <c r="A275" t="s">
        <v>1087</v>
      </c>
      <c r="B275" t="s">
        <v>1088</v>
      </c>
      <c r="C275" t="s">
        <v>272</v>
      </c>
      <c r="D275" t="s">
        <v>234</v>
      </c>
      <c r="E275" t="s">
        <v>507</v>
      </c>
      <c r="F275" t="s">
        <v>1089</v>
      </c>
      <c r="G275" t="s">
        <v>1090</v>
      </c>
      <c r="H275" s="6">
        <v>82</v>
      </c>
      <c r="Q275" s="2">
        <v>61</v>
      </c>
      <c r="Z275" s="4">
        <f t="array" ref="Z275">LOOKUP(,-SEARCH(SMALL(IF($H275:$Y275&lt;&gt;"",--LEFTB($H275:$Y275,2)),COLUMN(B$1)/2),$H275:$Y275),$H275:$Y275)</f>
        <v>61</v>
      </c>
      <c r="AA275" s="5" t="str">
        <f t="shared" si="15"/>
        <v>2k</v>
      </c>
      <c r="AB275" s="4">
        <f t="array" ref="AB275">LOOKUP(,-SEARCH(SMALL(IF($H275:$Y275&lt;&gt;"",--LEFTB($H275:$Y275,2)),COLUMN(D$1)/2),$H275:$Y275),$H275:$Y275)</f>
        <v>82</v>
      </c>
      <c r="AC275" s="5" t="str">
        <f t="shared" si="16"/>
        <v>1k</v>
      </c>
      <c r="AD275" s="4" t="e">
        <f t="array" ref="AD275">LOOKUP(,-SEARCH(SMALL(IF($H275:$Y275&lt;&gt;"",--LEFTB($H275:$Y275,2)),COLUMN(F$1)/2),$H275:$Y275),$H275:$Y275)</f>
        <v>#N/A</v>
      </c>
      <c r="AE275" s="5" t="e">
        <f t="shared" si="17"/>
        <v>#N/A</v>
      </c>
      <c r="AF275" s="4" t="e">
        <f t="array" ref="AF275">LOOKUP(,-SEARCH(SMALL(IF($H275:$Y275&lt;&gt;"",--LEFTB($H275:$Y275,2)),COLUMN(H$1)/2),$H275:$Y275),$H275:$Y275)</f>
        <v>#N/A</v>
      </c>
      <c r="AG275" s="5" t="e">
        <f t="shared" si="18"/>
        <v>#N/A</v>
      </c>
      <c r="AH275" s="4" t="e">
        <f t="array" ref="AH275">LOOKUP(,-SEARCH(SMALL(IF($H275:$Y275&lt;&gt;"",--LEFTB($H275:$Y275,2)),COLUMN(J$1)/2),$H275:$Y275),$H275:$Y275)</f>
        <v>#N/A</v>
      </c>
      <c r="AI275" s="5" t="e">
        <f t="shared" si="14"/>
        <v>#N/A</v>
      </c>
    </row>
    <row r="276" spans="1:35">
      <c r="A276" t="s">
        <v>1091</v>
      </c>
      <c r="B276" t="s">
        <v>1088</v>
      </c>
      <c r="C276" t="s">
        <v>269</v>
      </c>
      <c r="D276" t="s">
        <v>318</v>
      </c>
      <c r="E276" t="s">
        <v>495</v>
      </c>
      <c r="F276" t="s">
        <v>1092</v>
      </c>
      <c r="G276" t="s">
        <v>1093</v>
      </c>
      <c r="H276" s="6">
        <v>11</v>
      </c>
      <c r="Q276" s="2">
        <v>35</v>
      </c>
      <c r="R276" s="2" t="s">
        <v>181</v>
      </c>
      <c r="Z276" s="4">
        <f t="array" ref="Z276">LOOKUP(,-SEARCH(SMALL(IF($H276:$Y276&lt;&gt;"",--LEFTB($H276:$Y276,2)),COLUMN(B$1)/2),$H276:$Y276),$H276:$Y276)</f>
        <v>11</v>
      </c>
      <c r="AA276" s="5" t="str">
        <f t="shared" si="15"/>
        <v>1k</v>
      </c>
      <c r="AB276" s="4">
        <f t="array" ref="AB276">LOOKUP(,-SEARCH(SMALL(IF($H276:$Y276&lt;&gt;"",--LEFTB($H276:$Y276,2)),COLUMN(D$1)/2),$H276:$Y276),$H276:$Y276)</f>
        <v>35</v>
      </c>
      <c r="AC276" s="5" t="str">
        <f t="shared" si="16"/>
        <v>2k</v>
      </c>
      <c r="AD276" s="4" t="str">
        <f t="array" ref="AD276">LOOKUP(,-SEARCH(SMALL(IF($H276:$Y276&lt;&gt;"",--LEFTB($H276:$Y276,2)),COLUMN(F$1)/2),$H276:$Y276),$H276:$Y276)</f>
        <v>90+2</v>
      </c>
      <c r="AE276" s="5" t="str">
        <f t="shared" si="17"/>
        <v>2k</v>
      </c>
      <c r="AF276" s="4" t="e">
        <f t="array" ref="AF276">LOOKUP(,-SEARCH(SMALL(IF($H276:$Y276&lt;&gt;"",--LEFTB($H276:$Y276,2)),COLUMN(H$1)/2),$H276:$Y276),$H276:$Y276)</f>
        <v>#N/A</v>
      </c>
      <c r="AG276" s="5" t="e">
        <f t="shared" si="18"/>
        <v>#N/A</v>
      </c>
      <c r="AH276" s="4" t="e">
        <f t="array" ref="AH276">LOOKUP(,-SEARCH(SMALL(IF($H276:$Y276&lt;&gt;"",--LEFTB($H276:$Y276,2)),COLUMN(J$1)/2),$H276:$Y276),$H276:$Y276)</f>
        <v>#N/A</v>
      </c>
      <c r="AI276" s="5" t="e">
        <f t="shared" si="14"/>
        <v>#N/A</v>
      </c>
    </row>
    <row r="277" spans="1:35">
      <c r="A277" t="s">
        <v>1094</v>
      </c>
      <c r="B277" t="s">
        <v>1088</v>
      </c>
      <c r="C277" t="s">
        <v>202</v>
      </c>
      <c r="D277" t="s">
        <v>293</v>
      </c>
      <c r="E277" t="s">
        <v>294</v>
      </c>
      <c r="F277" t="s">
        <v>220</v>
      </c>
      <c r="G277" t="s">
        <v>1095</v>
      </c>
      <c r="Q277" s="2">
        <v>55</v>
      </c>
      <c r="Z277" s="4">
        <f t="array" ref="Z277">LOOKUP(,-SEARCH(SMALL(IF($H277:$Y277&lt;&gt;"",--LEFTB($H277:$Y277,2)),COLUMN(B$1)/2),$H277:$Y277),$H277:$Y277)</f>
        <v>55</v>
      </c>
      <c r="AA277" s="5" t="str">
        <f t="shared" si="15"/>
        <v>2k</v>
      </c>
      <c r="AB277" s="4" t="e">
        <f t="array" ref="AB277">LOOKUP(,-SEARCH(SMALL(IF($H277:$Y277&lt;&gt;"",--LEFTB($H277:$Y277,2)),COLUMN(D$1)/2),$H277:$Y277),$H277:$Y277)</f>
        <v>#N/A</v>
      </c>
      <c r="AC277" s="5" t="e">
        <f t="shared" si="16"/>
        <v>#N/A</v>
      </c>
      <c r="AD277" s="4" t="e">
        <f t="array" ref="AD277">LOOKUP(,-SEARCH(SMALL(IF($H277:$Y277&lt;&gt;"",--LEFTB($H277:$Y277,2)),COLUMN(F$1)/2),$H277:$Y277),$H277:$Y277)</f>
        <v>#N/A</v>
      </c>
      <c r="AE277" s="5" t="e">
        <f t="shared" si="17"/>
        <v>#N/A</v>
      </c>
      <c r="AF277" s="4" t="e">
        <f t="array" ref="AF277">LOOKUP(,-SEARCH(SMALL(IF($H277:$Y277&lt;&gt;"",--LEFTB($H277:$Y277,2)),COLUMN(H$1)/2),$H277:$Y277),$H277:$Y277)</f>
        <v>#N/A</v>
      </c>
      <c r="AG277" s="5" t="e">
        <f t="shared" si="18"/>
        <v>#N/A</v>
      </c>
      <c r="AH277" s="4" t="e">
        <f t="array" ref="AH277">LOOKUP(,-SEARCH(SMALL(IF($H277:$Y277&lt;&gt;"",--LEFTB($H277:$Y277,2)),COLUMN(J$1)/2),$H277:$Y277),$H277:$Y277)</f>
        <v>#N/A</v>
      </c>
      <c r="AI277" s="5" t="e">
        <f t="shared" si="14"/>
        <v>#N/A</v>
      </c>
    </row>
    <row r="278" spans="1:35">
      <c r="A278" t="s">
        <v>1096</v>
      </c>
      <c r="B278" t="s">
        <v>1088</v>
      </c>
      <c r="C278" t="s">
        <v>202</v>
      </c>
      <c r="D278" t="s">
        <v>332</v>
      </c>
      <c r="E278" t="s">
        <v>904</v>
      </c>
      <c r="F278" t="s">
        <v>1097</v>
      </c>
      <c r="G278" t="s">
        <v>1098</v>
      </c>
      <c r="H278" s="6">
        <v>26</v>
      </c>
      <c r="I278" s="7">
        <v>50</v>
      </c>
      <c r="J278" s="7">
        <v>77</v>
      </c>
      <c r="Q278" s="2">
        <v>33</v>
      </c>
      <c r="Z278" s="4">
        <f t="array" ref="Z278">LOOKUP(,-SEARCH(SMALL(IF($H278:$Y278&lt;&gt;"",--LEFTB($H278:$Y278,2)),COLUMN(B$1)/2),$H278:$Y278),$H278:$Y278)</f>
        <v>26</v>
      </c>
      <c r="AA278" s="5" t="str">
        <f t="shared" si="15"/>
        <v>1k</v>
      </c>
      <c r="AB278" s="4">
        <f t="array" ref="AB278">LOOKUP(,-SEARCH(SMALL(IF($H278:$Y278&lt;&gt;"",--LEFTB($H278:$Y278,2)),COLUMN(D$1)/2),$H278:$Y278),$H278:$Y278)</f>
        <v>33</v>
      </c>
      <c r="AC278" s="5" t="str">
        <f t="shared" si="16"/>
        <v>2k</v>
      </c>
      <c r="AD278" s="4">
        <f t="array" ref="AD278">LOOKUP(,-SEARCH(SMALL(IF($H278:$Y278&lt;&gt;"",--LEFTB($H278:$Y278,2)),COLUMN(F$1)/2),$H278:$Y278),$H278:$Y278)</f>
        <v>50</v>
      </c>
      <c r="AE278" s="5" t="str">
        <f t="shared" si="17"/>
        <v>1k</v>
      </c>
      <c r="AF278" s="4">
        <f t="array" ref="AF278">LOOKUP(,-SEARCH(SMALL(IF($H278:$Y278&lt;&gt;"",--LEFTB($H278:$Y278,2)),COLUMN(H$1)/2),$H278:$Y278),$H278:$Y278)</f>
        <v>77</v>
      </c>
      <c r="AG278" s="5" t="str">
        <f t="shared" si="18"/>
        <v>1k</v>
      </c>
      <c r="AH278" s="4" t="e">
        <f t="array" ref="AH278">LOOKUP(,-SEARCH(SMALL(IF($H278:$Y278&lt;&gt;"",--LEFTB($H278:$Y278,2)),COLUMN(J$1)/2),$H278:$Y278),$H278:$Y278)</f>
        <v>#N/A</v>
      </c>
      <c r="AI278" s="5" t="e">
        <f t="shared" si="14"/>
        <v>#N/A</v>
      </c>
    </row>
    <row r="279" spans="1:35">
      <c r="A279" t="s">
        <v>1099</v>
      </c>
      <c r="B279" t="s">
        <v>1088</v>
      </c>
      <c r="C279" t="s">
        <v>202</v>
      </c>
      <c r="D279" t="s">
        <v>250</v>
      </c>
      <c r="E279" t="s">
        <v>251</v>
      </c>
      <c r="F279" t="s">
        <v>1100</v>
      </c>
      <c r="G279" t="s">
        <v>220</v>
      </c>
      <c r="H279" s="6">
        <v>65</v>
      </c>
      <c r="Z279" s="4">
        <f t="array" ref="Z279">LOOKUP(,-SEARCH(SMALL(IF($H279:$Y279&lt;&gt;"",--LEFTB($H279:$Y279,2)),COLUMN(B$1)/2),$H279:$Y279),$H279:$Y279)</f>
        <v>65</v>
      </c>
      <c r="AA279" s="5" t="str">
        <f t="shared" si="15"/>
        <v>1k</v>
      </c>
      <c r="AB279" s="4" t="e">
        <f t="array" ref="AB279">LOOKUP(,-SEARCH(SMALL(IF($H279:$Y279&lt;&gt;"",--LEFTB($H279:$Y279,2)),COLUMN(D$1)/2),$H279:$Y279),$H279:$Y279)</f>
        <v>#N/A</v>
      </c>
      <c r="AC279" s="5" t="e">
        <f t="shared" si="16"/>
        <v>#N/A</v>
      </c>
      <c r="AD279" s="4" t="e">
        <f t="array" ref="AD279">LOOKUP(,-SEARCH(SMALL(IF($H279:$Y279&lt;&gt;"",--LEFTB($H279:$Y279,2)),COLUMN(F$1)/2),$H279:$Y279),$H279:$Y279)</f>
        <v>#N/A</v>
      </c>
      <c r="AE279" s="5" t="e">
        <f t="shared" si="17"/>
        <v>#N/A</v>
      </c>
      <c r="AF279" s="4" t="e">
        <f t="array" ref="AF279">LOOKUP(,-SEARCH(SMALL(IF($H279:$Y279&lt;&gt;"",--LEFTB($H279:$Y279,2)),COLUMN(H$1)/2),$H279:$Y279),$H279:$Y279)</f>
        <v>#N/A</v>
      </c>
      <c r="AG279" s="5" t="e">
        <f t="shared" si="18"/>
        <v>#N/A</v>
      </c>
      <c r="AH279" s="4" t="e">
        <f t="array" ref="AH279">LOOKUP(,-SEARCH(SMALL(IF($H279:$Y279&lt;&gt;"",--LEFTB($H279:$Y279,2)),COLUMN(J$1)/2),$H279:$Y279),$H279:$Y279)</f>
        <v>#N/A</v>
      </c>
      <c r="AI279" s="5" t="e">
        <f t="shared" si="14"/>
        <v>#N/A</v>
      </c>
    </row>
    <row r="280" spans="1:35">
      <c r="A280" t="s">
        <v>1101</v>
      </c>
      <c r="B280" t="s">
        <v>1088</v>
      </c>
      <c r="C280" t="s">
        <v>202</v>
      </c>
      <c r="D280" t="s">
        <v>511</v>
      </c>
      <c r="E280" t="s">
        <v>1102</v>
      </c>
      <c r="F280" t="s">
        <v>1103</v>
      </c>
      <c r="G280" t="s">
        <v>1104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  <c r="Z280" s="4">
        <f t="array" ref="Z280">LOOKUP(,-SEARCH(SMALL(IF($H280:$Y280&lt;&gt;"",--LEFTB($H280:$Y280,2)),COLUMN(B$1)/2),$H280:$Y280),$H280:$Y280)</f>
        <v>10</v>
      </c>
      <c r="AA280" s="5" t="str">
        <f t="shared" si="15"/>
        <v>1k</v>
      </c>
      <c r="AB280" s="4">
        <f t="array" ref="AB280">LOOKUP(,-SEARCH(SMALL(IF($H280:$Y280&lt;&gt;"",--LEFTB($H280:$Y280,2)),COLUMN(D$1)/2),$H280:$Y280),$H280:$Y280)</f>
        <v>45</v>
      </c>
      <c r="AC280" s="5" t="str">
        <f t="shared" si="16"/>
        <v>2k</v>
      </c>
      <c r="AD280" s="4">
        <f t="array" ref="AD280">LOOKUP(,-SEARCH(SMALL(IF($H280:$Y280&lt;&gt;"",--LEFTB($H280:$Y280,2)),COLUMN(F$1)/2),$H280:$Y280),$H280:$Y280)</f>
        <v>68</v>
      </c>
      <c r="AE280" s="5" t="str">
        <f t="shared" si="17"/>
        <v>1k</v>
      </c>
      <c r="AF280" s="4">
        <f t="array" ref="AF280">LOOKUP(,-SEARCH(SMALL(IF($H280:$Y280&lt;&gt;"",--LEFTB($H280:$Y280,2)),COLUMN(H$1)/2),$H280:$Y280),$H280:$Y280)</f>
        <v>77</v>
      </c>
      <c r="AG280" s="5" t="str">
        <f t="shared" si="18"/>
        <v>2k</v>
      </c>
      <c r="AH280" s="4">
        <f t="array" ref="AH280">LOOKUP(,-SEARCH(SMALL(IF($H280:$Y280&lt;&gt;"",--LEFTB($H280:$Y280,2)),COLUMN(J$1)/2),$H280:$Y280),$H280:$Y280)</f>
        <v>84</v>
      </c>
      <c r="AI280" s="5" t="str">
        <f t="shared" si="14"/>
        <v>1k</v>
      </c>
    </row>
    <row r="281" spans="1:35">
      <c r="A281" t="s">
        <v>1105</v>
      </c>
      <c r="B281" t="s">
        <v>1088</v>
      </c>
      <c r="C281" t="s">
        <v>278</v>
      </c>
      <c r="D281" t="s">
        <v>273</v>
      </c>
      <c r="E281" t="s">
        <v>1106</v>
      </c>
      <c r="F281" t="s">
        <v>1107</v>
      </c>
      <c r="G281" t="s">
        <v>1108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4">
        <f t="array" ref="Z281">LOOKUP(,-SEARCH(SMALL(IF($H281:$Y281&lt;&gt;"",--LEFTB($H281:$Y281,2)),COLUMN(B$1)/2),$H281:$Y281),$H281:$Y281)</f>
        <v>27</v>
      </c>
      <c r="AA281" s="5" t="str">
        <f t="shared" si="15"/>
        <v>2k</v>
      </c>
      <c r="AB281" s="4">
        <f t="array" ref="AB281">LOOKUP(,-SEARCH(SMALL(IF($H281:$Y281&lt;&gt;"",--LEFTB($H281:$Y281,2)),COLUMN(D$1)/2),$H281:$Y281),$H281:$Y281)</f>
        <v>30</v>
      </c>
      <c r="AC281" s="5" t="str">
        <f t="shared" si="16"/>
        <v>2k</v>
      </c>
      <c r="AD281" s="4">
        <f t="array" ref="AD281">LOOKUP(,-SEARCH(SMALL(IF($H281:$Y281&lt;&gt;"",--LEFTB($H281:$Y281,2)),COLUMN(F$1)/2),$H281:$Y281),$H281:$Y281)</f>
        <v>61</v>
      </c>
      <c r="AE281" s="5" t="str">
        <f t="shared" si="17"/>
        <v>2k</v>
      </c>
      <c r="AF281" s="4">
        <f t="array" ref="AF281">LOOKUP(,-SEARCH(SMALL(IF($H281:$Y281&lt;&gt;"",--LEFTB($H281:$Y281,2)),COLUMN(H$1)/2),$H281:$Y281),$H281:$Y281)</f>
        <v>68</v>
      </c>
      <c r="AG281" s="5" t="str">
        <f t="shared" si="18"/>
        <v>1k</v>
      </c>
      <c r="AH281" s="4">
        <f t="array" ref="AH281">LOOKUP(,-SEARCH(SMALL(IF($H281:$Y281&lt;&gt;"",--LEFTB($H281:$Y281,2)),COLUMN(J$1)/2),$H281:$Y281),$H281:$Y281)</f>
        <v>79</v>
      </c>
      <c r="AI281" s="5" t="str">
        <f t="shared" si="14"/>
        <v>1k</v>
      </c>
    </row>
    <row r="282" spans="1:35">
      <c r="A282" t="s">
        <v>1109</v>
      </c>
      <c r="B282" t="s">
        <v>1110</v>
      </c>
      <c r="C282" t="s">
        <v>249</v>
      </c>
      <c r="D282" t="s">
        <v>293</v>
      </c>
      <c r="E282" t="s">
        <v>382</v>
      </c>
      <c r="F282" t="s">
        <v>220</v>
      </c>
      <c r="G282" t="s">
        <v>1111</v>
      </c>
      <c r="Q282" s="2">
        <v>6</v>
      </c>
      <c r="Z282" s="4">
        <f t="array" ref="Z282">LOOKUP(,-SEARCH(SMALL(IF($H282:$Y282&lt;&gt;"",--LEFTB($H282:$Y282,2)),COLUMN(B$1)/2),$H282:$Y282),$H282:$Y282)</f>
        <v>6</v>
      </c>
      <c r="AA282" s="5" t="str">
        <f t="shared" si="15"/>
        <v>2k</v>
      </c>
      <c r="AB282" s="4" t="e">
        <f t="array" ref="AB282">LOOKUP(,-SEARCH(SMALL(IF($H282:$Y282&lt;&gt;"",--LEFTB($H282:$Y282,2)),COLUMN(D$1)/2),$H282:$Y282),$H282:$Y282)</f>
        <v>#N/A</v>
      </c>
      <c r="AC282" s="5" t="e">
        <f t="shared" si="16"/>
        <v>#N/A</v>
      </c>
      <c r="AD282" s="4" t="e">
        <f t="array" ref="AD282">LOOKUP(,-SEARCH(SMALL(IF($H282:$Y282&lt;&gt;"",--LEFTB($H282:$Y282,2)),COLUMN(F$1)/2),$H282:$Y282),$H282:$Y282)</f>
        <v>#N/A</v>
      </c>
      <c r="AE282" s="5" t="e">
        <f t="shared" si="17"/>
        <v>#N/A</v>
      </c>
      <c r="AF282" s="4" t="e">
        <f t="array" ref="AF282">LOOKUP(,-SEARCH(SMALL(IF($H282:$Y282&lt;&gt;"",--LEFTB($H282:$Y282,2)),COLUMN(H$1)/2),$H282:$Y282),$H282:$Y282)</f>
        <v>#N/A</v>
      </c>
      <c r="AG282" s="5" t="e">
        <f t="shared" si="18"/>
        <v>#N/A</v>
      </c>
      <c r="AH282" s="4" t="e">
        <f t="array" ref="AH282">LOOKUP(,-SEARCH(SMALL(IF($H282:$Y282&lt;&gt;"",--LEFTB($H282:$Y282,2)),COLUMN(J$1)/2),$H282:$Y282),$H282:$Y282)</f>
        <v>#N/A</v>
      </c>
      <c r="AI282" s="5" t="e">
        <f t="shared" si="14"/>
        <v>#N/A</v>
      </c>
    </row>
    <row r="283" spans="1:35">
      <c r="A283" t="s">
        <v>1112</v>
      </c>
      <c r="B283" t="s">
        <v>1113</v>
      </c>
      <c r="C283" t="s">
        <v>356</v>
      </c>
      <c r="D283" t="s">
        <v>218</v>
      </c>
      <c r="E283" t="s">
        <v>941</v>
      </c>
      <c r="F283" t="s">
        <v>220</v>
      </c>
      <c r="G283" t="s">
        <v>1114</v>
      </c>
      <c r="Q283" s="2">
        <v>22</v>
      </c>
      <c r="R283" s="2">
        <v>57</v>
      </c>
      <c r="S283" s="2">
        <v>62</v>
      </c>
      <c r="T283" s="2" t="s">
        <v>181</v>
      </c>
      <c r="Z283" s="4">
        <f t="array" ref="Z283">LOOKUP(,-SEARCH(SMALL(IF($H283:$Y283&lt;&gt;"",--LEFTB($H283:$Y283,2)),COLUMN(B$1)/2),$H283:$Y283),$H283:$Y283)</f>
        <v>22</v>
      </c>
      <c r="AA283" s="5" t="str">
        <f t="shared" si="15"/>
        <v>2k</v>
      </c>
      <c r="AB283" s="4">
        <f t="array" ref="AB283">LOOKUP(,-SEARCH(SMALL(IF($H283:$Y283&lt;&gt;"",--LEFTB($H283:$Y283,2)),COLUMN(D$1)/2),$H283:$Y283),$H283:$Y283)</f>
        <v>57</v>
      </c>
      <c r="AC283" s="5" t="str">
        <f t="shared" si="16"/>
        <v>2k</v>
      </c>
      <c r="AD283" s="4">
        <f t="array" ref="AD283">LOOKUP(,-SEARCH(SMALL(IF($H283:$Y283&lt;&gt;"",--LEFTB($H283:$Y283,2)),COLUMN(F$1)/2),$H283:$Y283),$H283:$Y283)</f>
        <v>62</v>
      </c>
      <c r="AE283" s="5" t="str">
        <f t="shared" si="17"/>
        <v>2k</v>
      </c>
      <c r="AF283" s="4" t="str">
        <f t="array" ref="AF283">LOOKUP(,-SEARCH(SMALL(IF($H283:$Y283&lt;&gt;"",--LEFTB($H283:$Y283,2)),COLUMN(H$1)/2),$H283:$Y283),$H283:$Y283)</f>
        <v>90+2</v>
      </c>
      <c r="AG283" s="5" t="str">
        <f t="shared" si="18"/>
        <v>2k</v>
      </c>
      <c r="AH283" s="4" t="e">
        <f t="array" ref="AH283">LOOKUP(,-SEARCH(SMALL(IF($H283:$Y283&lt;&gt;"",--LEFTB($H283:$Y283,2)),COLUMN(J$1)/2),$H283:$Y283),$H283:$Y283)</f>
        <v>#N/A</v>
      </c>
      <c r="AI283" s="5" t="e">
        <f t="shared" si="14"/>
        <v>#N/A</v>
      </c>
    </row>
    <row r="284" spans="1:35">
      <c r="A284" t="s">
        <v>1115</v>
      </c>
      <c r="B284" t="s">
        <v>1113</v>
      </c>
      <c r="C284" t="s">
        <v>356</v>
      </c>
      <c r="D284" t="s">
        <v>239</v>
      </c>
      <c r="E284" t="s">
        <v>240</v>
      </c>
      <c r="F284" t="s">
        <v>1116</v>
      </c>
      <c r="G284" t="s">
        <v>1117</v>
      </c>
      <c r="H284" s="6" t="s">
        <v>178</v>
      </c>
      <c r="I284" s="7">
        <v>83</v>
      </c>
      <c r="Q284" s="2">
        <v>51</v>
      </c>
      <c r="R284" s="2">
        <v>56</v>
      </c>
      <c r="Z284" s="4" t="str">
        <f t="array" ref="Z284">LOOKUP(,-SEARCH(SMALL(IF($H284:$Y284&lt;&gt;"",--LEFTB($H284:$Y284,2)),COLUMN(B$1)/2),$H284:$Y284),$H284:$Y284)</f>
        <v>45+1</v>
      </c>
      <c r="AA284" s="5" t="str">
        <f t="shared" si="15"/>
        <v>1k</v>
      </c>
      <c r="AB284" s="4">
        <f t="array" ref="AB284">LOOKUP(,-SEARCH(SMALL(IF($H284:$Y284&lt;&gt;"",--LEFTB($H284:$Y284,2)),COLUMN(D$1)/2),$H284:$Y284),$H284:$Y284)</f>
        <v>51</v>
      </c>
      <c r="AC284" s="5" t="str">
        <f t="shared" si="16"/>
        <v>2k</v>
      </c>
      <c r="AD284" s="4">
        <f t="array" ref="AD284">LOOKUP(,-SEARCH(SMALL(IF($H284:$Y284&lt;&gt;"",--LEFTB($H284:$Y284,2)),COLUMN(F$1)/2),$H284:$Y284),$H284:$Y284)</f>
        <v>56</v>
      </c>
      <c r="AE284" s="5" t="str">
        <f t="shared" si="17"/>
        <v>2k</v>
      </c>
      <c r="AF284" s="4">
        <f t="array" ref="AF284">LOOKUP(,-SEARCH(SMALL(IF($H284:$Y284&lt;&gt;"",--LEFTB($H284:$Y284,2)),COLUMN(H$1)/2),$H284:$Y284),$H284:$Y284)</f>
        <v>83</v>
      </c>
      <c r="AG284" s="5" t="str">
        <f t="shared" si="18"/>
        <v>1k</v>
      </c>
      <c r="AH284" s="4" t="e">
        <f t="array" ref="AH284">LOOKUP(,-SEARCH(SMALL(IF($H284:$Y284&lt;&gt;"",--LEFTB($H284:$Y284,2)),COLUMN(J$1)/2),$H284:$Y284),$H284:$Y284)</f>
        <v>#N/A</v>
      </c>
      <c r="AI284" s="5" t="e">
        <f t="shared" si="14"/>
        <v>#N/A</v>
      </c>
    </row>
    <row r="285" spans="1:35">
      <c r="A285" t="s">
        <v>1118</v>
      </c>
      <c r="B285" t="s">
        <v>1113</v>
      </c>
      <c r="C285" t="s">
        <v>349</v>
      </c>
      <c r="D285" t="s">
        <v>402</v>
      </c>
      <c r="E285" t="s">
        <v>403</v>
      </c>
      <c r="F285" t="s">
        <v>1119</v>
      </c>
      <c r="G285" t="s">
        <v>1120</v>
      </c>
      <c r="H285" s="6">
        <v>27</v>
      </c>
      <c r="I285" s="7">
        <v>49</v>
      </c>
      <c r="Q285" s="2">
        <v>77</v>
      </c>
      <c r="Z285" s="4">
        <f t="array" ref="Z285">LOOKUP(,-SEARCH(SMALL(IF($H285:$Y285&lt;&gt;"",--LEFTB($H285:$Y285,2)),COLUMN(B$1)/2),$H285:$Y285),$H285:$Y285)</f>
        <v>27</v>
      </c>
      <c r="AA285" s="5" t="str">
        <f t="shared" si="15"/>
        <v>1k</v>
      </c>
      <c r="AB285" s="4">
        <f t="array" ref="AB285">LOOKUP(,-SEARCH(SMALL(IF($H285:$Y285&lt;&gt;"",--LEFTB($H285:$Y285,2)),COLUMN(D$1)/2),$H285:$Y285),$H285:$Y285)</f>
        <v>49</v>
      </c>
      <c r="AC285" s="5" t="str">
        <f t="shared" si="16"/>
        <v>1k</v>
      </c>
      <c r="AD285" s="4">
        <f t="array" ref="AD285">LOOKUP(,-SEARCH(SMALL(IF($H285:$Y285&lt;&gt;"",--LEFTB($H285:$Y285,2)),COLUMN(F$1)/2),$H285:$Y285),$H285:$Y285)</f>
        <v>77</v>
      </c>
      <c r="AE285" s="5" t="str">
        <f t="shared" si="17"/>
        <v>2k</v>
      </c>
      <c r="AF285" s="4" t="e">
        <f t="array" ref="AF285">LOOKUP(,-SEARCH(SMALL(IF($H285:$Y285&lt;&gt;"",--LEFTB($H285:$Y285,2)),COLUMN(H$1)/2),$H285:$Y285),$H285:$Y285)</f>
        <v>#N/A</v>
      </c>
      <c r="AG285" s="5" t="e">
        <f t="shared" si="18"/>
        <v>#N/A</v>
      </c>
      <c r="AH285" s="4" t="e">
        <f t="array" ref="AH285">LOOKUP(,-SEARCH(SMALL(IF($H285:$Y285&lt;&gt;"",--LEFTB($H285:$Y285,2)),COLUMN(J$1)/2),$H285:$Y285),$H285:$Y285)</f>
        <v>#N/A</v>
      </c>
      <c r="AI285" s="5" t="e">
        <f t="shared" si="14"/>
        <v>#N/A</v>
      </c>
    </row>
    <row r="286" spans="1:35">
      <c r="A286" t="s">
        <v>1121</v>
      </c>
      <c r="B286" t="s">
        <v>1122</v>
      </c>
      <c r="C286" t="s">
        <v>202</v>
      </c>
      <c r="D286" t="s">
        <v>250</v>
      </c>
      <c r="E286" t="s">
        <v>251</v>
      </c>
      <c r="F286" t="s">
        <v>1123</v>
      </c>
      <c r="G286" t="s">
        <v>220</v>
      </c>
      <c r="H286" s="6">
        <v>48</v>
      </c>
      <c r="Z286" s="4">
        <f t="array" ref="Z286">LOOKUP(,-SEARCH(SMALL(IF($H286:$Y286&lt;&gt;"",--LEFTB($H286:$Y286,2)),COLUMN(B$1)/2),$H286:$Y286),$H286:$Y286)</f>
        <v>48</v>
      </c>
      <c r="AA286" s="5" t="str">
        <f t="shared" si="15"/>
        <v>1k</v>
      </c>
      <c r="AB286" s="4" t="e">
        <f t="array" ref="AB286">LOOKUP(,-SEARCH(SMALL(IF($H286:$Y286&lt;&gt;"",--LEFTB($H286:$Y286,2)),COLUMN(D$1)/2),$H286:$Y286),$H286:$Y286)</f>
        <v>#N/A</v>
      </c>
      <c r="AC286" s="5" t="e">
        <f t="shared" si="16"/>
        <v>#N/A</v>
      </c>
      <c r="AD286" s="4" t="e">
        <f t="array" ref="AD286">LOOKUP(,-SEARCH(SMALL(IF($H286:$Y286&lt;&gt;"",--LEFTB($H286:$Y286,2)),COLUMN(F$1)/2),$H286:$Y286),$H286:$Y286)</f>
        <v>#N/A</v>
      </c>
      <c r="AE286" s="5" t="e">
        <f t="shared" si="17"/>
        <v>#N/A</v>
      </c>
      <c r="AF286" s="4" t="e">
        <f t="array" ref="AF286">LOOKUP(,-SEARCH(SMALL(IF($H286:$Y286&lt;&gt;"",--LEFTB($H286:$Y286,2)),COLUMN(H$1)/2),$H286:$Y286),$H286:$Y286)</f>
        <v>#N/A</v>
      </c>
      <c r="AG286" s="5" t="e">
        <f t="shared" si="18"/>
        <v>#N/A</v>
      </c>
      <c r="AH286" s="4" t="e">
        <f t="array" ref="AH286">LOOKUP(,-SEARCH(SMALL(IF($H286:$Y286&lt;&gt;"",--LEFTB($H286:$Y286,2)),COLUMN(J$1)/2),$H286:$Y286),$H286:$Y286)</f>
        <v>#N/A</v>
      </c>
      <c r="AI286" s="5" t="e">
        <f t="shared" si="14"/>
        <v>#N/A</v>
      </c>
    </row>
    <row r="287" spans="1:35">
      <c r="A287" t="s">
        <v>1124</v>
      </c>
      <c r="B287" t="s">
        <v>1122</v>
      </c>
      <c r="C287" t="s">
        <v>202</v>
      </c>
      <c r="D287" t="s">
        <v>589</v>
      </c>
      <c r="E287" t="s">
        <v>590</v>
      </c>
      <c r="F287" t="s">
        <v>220</v>
      </c>
      <c r="G287" t="s">
        <v>1125</v>
      </c>
      <c r="Q287" s="2">
        <v>14</v>
      </c>
      <c r="R287" s="2">
        <v>72</v>
      </c>
      <c r="S287" s="2">
        <v>85</v>
      </c>
      <c r="Z287" s="4">
        <f t="array" ref="Z287">LOOKUP(,-SEARCH(SMALL(IF($H287:$Y287&lt;&gt;"",--LEFTB($H287:$Y287,2)),COLUMN(B$1)/2),$H287:$Y287),$H287:$Y287)</f>
        <v>14</v>
      </c>
      <c r="AA287" s="5" t="str">
        <f t="shared" si="15"/>
        <v>2k</v>
      </c>
      <c r="AB287" s="4">
        <f t="array" ref="AB287">LOOKUP(,-SEARCH(SMALL(IF($H287:$Y287&lt;&gt;"",--LEFTB($H287:$Y287,2)),COLUMN(D$1)/2),$H287:$Y287),$H287:$Y287)</f>
        <v>72</v>
      </c>
      <c r="AC287" s="5" t="str">
        <f t="shared" si="16"/>
        <v>2k</v>
      </c>
      <c r="AD287" s="4">
        <f t="array" ref="AD287">LOOKUP(,-SEARCH(SMALL(IF($H287:$Y287&lt;&gt;"",--LEFTB($H287:$Y287,2)),COLUMN(F$1)/2),$H287:$Y287),$H287:$Y287)</f>
        <v>85</v>
      </c>
      <c r="AE287" s="5" t="str">
        <f t="shared" si="17"/>
        <v>2k</v>
      </c>
      <c r="AF287" s="4" t="e">
        <f t="array" ref="AF287">LOOKUP(,-SEARCH(SMALL(IF($H287:$Y287&lt;&gt;"",--LEFTB($H287:$Y287,2)),COLUMN(H$1)/2),$H287:$Y287),$H287:$Y287)</f>
        <v>#N/A</v>
      </c>
      <c r="AG287" s="5" t="e">
        <f t="shared" si="18"/>
        <v>#N/A</v>
      </c>
      <c r="AH287" s="4" t="e">
        <f t="array" ref="AH287">LOOKUP(,-SEARCH(SMALL(IF($H287:$Y287&lt;&gt;"",--LEFTB($H287:$Y287,2)),COLUMN(J$1)/2),$H287:$Y287),$H287:$Y287)</f>
        <v>#N/A</v>
      </c>
      <c r="AI287" s="5" t="e">
        <f t="shared" si="14"/>
        <v>#N/A</v>
      </c>
    </row>
    <row r="288" spans="1:35">
      <c r="A288" t="s">
        <v>1126</v>
      </c>
      <c r="B288" t="s">
        <v>1122</v>
      </c>
      <c r="C288" t="s">
        <v>272</v>
      </c>
      <c r="D288" t="s">
        <v>234</v>
      </c>
      <c r="E288" t="s">
        <v>264</v>
      </c>
      <c r="F288" t="s">
        <v>1127</v>
      </c>
      <c r="G288" t="s">
        <v>1128</v>
      </c>
      <c r="H288" s="6">
        <v>89</v>
      </c>
      <c r="Q288" s="2">
        <v>30</v>
      </c>
      <c r="Z288" s="4">
        <f t="array" ref="Z288">LOOKUP(,-SEARCH(SMALL(IF($H288:$Y288&lt;&gt;"",--LEFTB($H288:$Y288,2)),COLUMN(B$1)/2),$H288:$Y288),$H288:$Y288)</f>
        <v>30</v>
      </c>
      <c r="AA288" s="5" t="str">
        <f t="shared" si="15"/>
        <v>2k</v>
      </c>
      <c r="AB288" s="4">
        <f t="array" ref="AB288">LOOKUP(,-SEARCH(SMALL(IF($H288:$Y288&lt;&gt;"",--LEFTB($H288:$Y288,2)),COLUMN(D$1)/2),$H288:$Y288),$H288:$Y288)</f>
        <v>89</v>
      </c>
      <c r="AC288" s="5" t="str">
        <f t="shared" si="16"/>
        <v>1k</v>
      </c>
      <c r="AD288" s="4" t="e">
        <f t="array" ref="AD288">LOOKUP(,-SEARCH(SMALL(IF($H288:$Y288&lt;&gt;"",--LEFTB($H288:$Y288,2)),COLUMN(F$1)/2),$H288:$Y288),$H288:$Y288)</f>
        <v>#N/A</v>
      </c>
      <c r="AE288" s="5" t="e">
        <f t="shared" si="17"/>
        <v>#N/A</v>
      </c>
      <c r="AF288" s="4" t="e">
        <f t="array" ref="AF288">LOOKUP(,-SEARCH(SMALL(IF($H288:$Y288&lt;&gt;"",--LEFTB($H288:$Y288,2)),COLUMN(H$1)/2),$H288:$Y288),$H288:$Y288)</f>
        <v>#N/A</v>
      </c>
      <c r="AG288" s="5" t="e">
        <f t="shared" si="18"/>
        <v>#N/A</v>
      </c>
      <c r="AH288" s="4" t="e">
        <f t="array" ref="AH288">LOOKUP(,-SEARCH(SMALL(IF($H288:$Y288&lt;&gt;"",--LEFTB($H288:$Y288,2)),COLUMN(J$1)/2),$H288:$Y288),$H288:$Y288)</f>
        <v>#N/A</v>
      </c>
      <c r="AI288" s="5" t="e">
        <f t="shared" si="14"/>
        <v>#N/A</v>
      </c>
    </row>
    <row r="289" spans="1:35">
      <c r="A289" t="s">
        <v>1129</v>
      </c>
      <c r="B289" t="s">
        <v>1122</v>
      </c>
      <c r="C289" t="s">
        <v>202</v>
      </c>
      <c r="D289" t="s">
        <v>446</v>
      </c>
      <c r="E289" t="s">
        <v>798</v>
      </c>
      <c r="F289" t="s">
        <v>1130</v>
      </c>
      <c r="G289" t="s">
        <v>1131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4">
        <f t="array" ref="Z289">LOOKUP(,-SEARCH(SMALL(IF($H289:$Y289&lt;&gt;"",--LEFTB($H289:$Y289,2)),COLUMN(B$1)/2),$H289:$Y289),$H289:$Y289)</f>
        <v>10</v>
      </c>
      <c r="AA289" s="5" t="str">
        <f t="shared" si="15"/>
        <v>1k</v>
      </c>
      <c r="AB289" s="4">
        <f t="array" ref="AB289">LOOKUP(,-SEARCH(SMALL(IF($H289:$Y289&lt;&gt;"",--LEFTB($H289:$Y289,2)),COLUMN(D$1)/2),$H289:$Y289),$H289:$Y289)</f>
        <v>66</v>
      </c>
      <c r="AC289" s="5" t="str">
        <f t="shared" si="16"/>
        <v>1k</v>
      </c>
      <c r="AD289" s="4">
        <f t="array" ref="AD289">LOOKUP(,-SEARCH(SMALL(IF($H289:$Y289&lt;&gt;"",--LEFTB($H289:$Y289,2)),COLUMN(F$1)/2),$H289:$Y289),$H289:$Y289)</f>
        <v>77</v>
      </c>
      <c r="AE289" s="5" t="str">
        <f t="shared" si="17"/>
        <v>2k</v>
      </c>
      <c r="AF289" s="4">
        <f t="array" ref="AF289">LOOKUP(,-SEARCH(SMALL(IF($H289:$Y289&lt;&gt;"",--LEFTB($H289:$Y289,2)),COLUMN(H$1)/2),$H289:$Y289),$H289:$Y289)</f>
        <v>84</v>
      </c>
      <c r="AG289" s="5" t="str">
        <f t="shared" si="18"/>
        <v>1k</v>
      </c>
      <c r="AH289" s="4">
        <f t="array" ref="AH289">LOOKUP(,-SEARCH(SMALL(IF($H289:$Y289&lt;&gt;"",--LEFTB($H289:$Y289,2)),COLUMN(J$1)/2),$H289:$Y289),$H289:$Y289)</f>
        <v>87</v>
      </c>
      <c r="AI289" s="5" t="str">
        <f t="shared" si="14"/>
        <v>1k</v>
      </c>
    </row>
    <row r="290" spans="1:35">
      <c r="A290" t="s">
        <v>1132</v>
      </c>
      <c r="B290" t="s">
        <v>1122</v>
      </c>
      <c r="C290" t="s">
        <v>202</v>
      </c>
      <c r="D290" t="s">
        <v>223</v>
      </c>
      <c r="E290" t="s">
        <v>224</v>
      </c>
      <c r="Z290" s="4" t="e">
        <f t="array" ref="Z290">LOOKUP(,-SEARCH(SMALL(IF($H290:$Y290&lt;&gt;"",--LEFTB($H290:$Y290,2)),COLUMN(B$1)/2),$H290:$Y290),$H290:$Y290)</f>
        <v>#N/A</v>
      </c>
      <c r="AA290" s="5" t="e">
        <f t="shared" si="15"/>
        <v>#N/A</v>
      </c>
      <c r="AB290" s="4" t="e">
        <f t="array" ref="AB290">LOOKUP(,-SEARCH(SMALL(IF($H290:$Y290&lt;&gt;"",--LEFTB($H290:$Y290,2)),COLUMN(D$1)/2),$H290:$Y290),$H290:$Y290)</f>
        <v>#N/A</v>
      </c>
      <c r="AC290" s="5" t="e">
        <f t="shared" si="16"/>
        <v>#N/A</v>
      </c>
      <c r="AD290" s="4" t="e">
        <f t="array" ref="AD290">LOOKUP(,-SEARCH(SMALL(IF($H290:$Y290&lt;&gt;"",--LEFTB($H290:$Y290,2)),COLUMN(F$1)/2),$H290:$Y290),$H290:$Y290)</f>
        <v>#N/A</v>
      </c>
      <c r="AE290" s="5" t="e">
        <f t="shared" si="17"/>
        <v>#N/A</v>
      </c>
      <c r="AF290" s="4" t="e">
        <f t="array" ref="AF290">LOOKUP(,-SEARCH(SMALL(IF($H290:$Y290&lt;&gt;"",--LEFTB($H290:$Y290,2)),COLUMN(H$1)/2),$H290:$Y290),$H290:$Y290)</f>
        <v>#N/A</v>
      </c>
      <c r="AG290" s="5" t="e">
        <f t="shared" si="18"/>
        <v>#N/A</v>
      </c>
      <c r="AH290" s="4" t="e">
        <f t="array" ref="AH290">LOOKUP(,-SEARCH(SMALL(IF($H290:$Y290&lt;&gt;"",--LEFTB($H290:$Y290,2)),COLUMN(J$1)/2),$H290:$Y290),$H290:$Y290)</f>
        <v>#N/A</v>
      </c>
      <c r="AI290" s="5" t="e">
        <f t="shared" si="14"/>
        <v>#N/A</v>
      </c>
    </row>
    <row r="291" spans="1:35">
      <c r="A291" t="s">
        <v>1133</v>
      </c>
      <c r="B291" t="s">
        <v>1122</v>
      </c>
      <c r="C291" t="s">
        <v>202</v>
      </c>
      <c r="D291" t="s">
        <v>260</v>
      </c>
      <c r="E291" t="s">
        <v>651</v>
      </c>
      <c r="F291" t="s">
        <v>1134</v>
      </c>
      <c r="G291" t="s">
        <v>220</v>
      </c>
      <c r="H291" s="6">
        <v>10</v>
      </c>
      <c r="I291" s="7">
        <v>19</v>
      </c>
      <c r="J291" s="7">
        <v>80</v>
      </c>
      <c r="Z291" s="4">
        <f t="array" ref="Z291">LOOKUP(,-SEARCH(SMALL(IF($H291:$Y291&lt;&gt;"",--LEFTB($H291:$Y291,2)),COLUMN(B$1)/2),$H291:$Y291),$H291:$Y291)</f>
        <v>10</v>
      </c>
      <c r="AA291" s="5" t="str">
        <f t="shared" si="15"/>
        <v>1k</v>
      </c>
      <c r="AB291" s="4">
        <f t="array" ref="AB291">LOOKUP(,-SEARCH(SMALL(IF($H291:$Y291&lt;&gt;"",--LEFTB($H291:$Y291,2)),COLUMN(D$1)/2),$H291:$Y291),$H291:$Y291)</f>
        <v>19</v>
      </c>
      <c r="AC291" s="5" t="str">
        <f t="shared" si="16"/>
        <v>1k</v>
      </c>
      <c r="AD291" s="4">
        <f t="array" ref="AD291">LOOKUP(,-SEARCH(SMALL(IF($H291:$Y291&lt;&gt;"",--LEFTB($H291:$Y291,2)),COLUMN(F$1)/2),$H291:$Y291),$H291:$Y291)</f>
        <v>80</v>
      </c>
      <c r="AE291" s="5" t="str">
        <f t="shared" si="17"/>
        <v>1k</v>
      </c>
      <c r="AF291" s="4" t="e">
        <f t="array" ref="AF291">LOOKUP(,-SEARCH(SMALL(IF($H291:$Y291&lt;&gt;"",--LEFTB($H291:$Y291,2)),COLUMN(H$1)/2),$H291:$Y291),$H291:$Y291)</f>
        <v>#N/A</v>
      </c>
      <c r="AG291" s="5" t="e">
        <f t="shared" si="18"/>
        <v>#N/A</v>
      </c>
      <c r="AH291" s="4" t="e">
        <f t="array" ref="AH291">LOOKUP(,-SEARCH(SMALL(IF($H291:$Y291&lt;&gt;"",--LEFTB($H291:$Y291,2)),COLUMN(J$1)/2),$H291:$Y291),$H291:$Y291)</f>
        <v>#N/A</v>
      </c>
      <c r="AI291" s="5" t="e">
        <f t="shared" si="14"/>
        <v>#N/A</v>
      </c>
    </row>
    <row r="292" spans="1:35">
      <c r="A292" t="s">
        <v>1135</v>
      </c>
      <c r="B292" t="s">
        <v>1136</v>
      </c>
      <c r="C292" t="s">
        <v>249</v>
      </c>
      <c r="D292" t="s">
        <v>332</v>
      </c>
      <c r="E292" t="s">
        <v>904</v>
      </c>
      <c r="F292" t="s">
        <v>1137</v>
      </c>
      <c r="G292" t="s">
        <v>1138</v>
      </c>
      <c r="H292" s="6">
        <v>45</v>
      </c>
      <c r="I292" s="7">
        <v>63</v>
      </c>
      <c r="J292" s="7">
        <v>66</v>
      </c>
      <c r="Q292" s="2">
        <v>31</v>
      </c>
      <c r="Z292" s="4">
        <f t="array" ref="Z292">LOOKUP(,-SEARCH(SMALL(IF($H292:$Y292&lt;&gt;"",--LEFTB($H292:$Y292,2)),COLUMN(B$1)/2),$H292:$Y292),$H292:$Y292)</f>
        <v>31</v>
      </c>
      <c r="AA292" s="5" t="str">
        <f t="shared" si="15"/>
        <v>2k</v>
      </c>
      <c r="AB292" s="4">
        <f t="array" ref="AB292">LOOKUP(,-SEARCH(SMALL(IF($H292:$Y292&lt;&gt;"",--LEFTB($H292:$Y292,2)),COLUMN(D$1)/2),$H292:$Y292),$H292:$Y292)</f>
        <v>45</v>
      </c>
      <c r="AC292" s="5" t="str">
        <f t="shared" si="16"/>
        <v>1k</v>
      </c>
      <c r="AD292" s="4">
        <f t="array" ref="AD292">LOOKUP(,-SEARCH(SMALL(IF($H292:$Y292&lt;&gt;"",--LEFTB($H292:$Y292,2)),COLUMN(F$1)/2),$H292:$Y292),$H292:$Y292)</f>
        <v>63</v>
      </c>
      <c r="AE292" s="5" t="str">
        <f t="shared" si="17"/>
        <v>1k</v>
      </c>
      <c r="AF292" s="4">
        <f t="array" ref="AF292">LOOKUP(,-SEARCH(SMALL(IF($H292:$Y292&lt;&gt;"",--LEFTB($H292:$Y292,2)),COLUMN(H$1)/2),$H292:$Y292),$H292:$Y292)</f>
        <v>66</v>
      </c>
      <c r="AG292" s="5" t="str">
        <f t="shared" si="18"/>
        <v>1k</v>
      </c>
      <c r="AH292" s="4" t="e">
        <f t="array" ref="AH292">LOOKUP(,-SEARCH(SMALL(IF($H292:$Y292&lt;&gt;"",--LEFTB($H292:$Y292,2)),COLUMN(J$1)/2),$H292:$Y292),$H292:$Y292)</f>
        <v>#N/A</v>
      </c>
      <c r="AI292" s="5" t="e">
        <f t="shared" si="14"/>
        <v>#N/A</v>
      </c>
    </row>
    <row r="293" spans="1:35">
      <c r="A293" t="s">
        <v>1139</v>
      </c>
      <c r="B293" t="s">
        <v>1140</v>
      </c>
      <c r="C293" t="s">
        <v>349</v>
      </c>
      <c r="D293" t="s">
        <v>226</v>
      </c>
      <c r="E293" t="s">
        <v>390</v>
      </c>
      <c r="F293" t="s">
        <v>1141</v>
      </c>
      <c r="G293" t="s">
        <v>220</v>
      </c>
      <c r="H293" s="6">
        <v>87</v>
      </c>
      <c r="I293" s="7">
        <v>89</v>
      </c>
      <c r="Z293" s="4">
        <f t="array" ref="Z293">LOOKUP(,-SEARCH(SMALL(IF($H293:$Y293&lt;&gt;"",--LEFTB($H293:$Y293,2)),COLUMN(B$1)/2),$H293:$Y293),$H293:$Y293)</f>
        <v>87</v>
      </c>
      <c r="AA293" s="5" t="str">
        <f t="shared" si="15"/>
        <v>1k</v>
      </c>
      <c r="AB293" s="4">
        <f t="array" ref="AB293">LOOKUP(,-SEARCH(SMALL(IF($H293:$Y293&lt;&gt;"",--LEFTB($H293:$Y293,2)),COLUMN(D$1)/2),$H293:$Y293),$H293:$Y293)</f>
        <v>89</v>
      </c>
      <c r="AC293" s="5" t="str">
        <f t="shared" si="16"/>
        <v>1k</v>
      </c>
      <c r="AD293" s="4" t="e">
        <f t="array" ref="AD293">LOOKUP(,-SEARCH(SMALL(IF($H293:$Y293&lt;&gt;"",--LEFTB($H293:$Y293,2)),COLUMN(F$1)/2),$H293:$Y293),$H293:$Y293)</f>
        <v>#N/A</v>
      </c>
      <c r="AE293" s="5" t="e">
        <f t="shared" si="17"/>
        <v>#N/A</v>
      </c>
      <c r="AF293" s="4" t="e">
        <f t="array" ref="AF293">LOOKUP(,-SEARCH(SMALL(IF($H293:$Y293&lt;&gt;"",--LEFTB($H293:$Y293,2)),COLUMN(H$1)/2),$H293:$Y293),$H293:$Y293)</f>
        <v>#N/A</v>
      </c>
      <c r="AG293" s="5" t="e">
        <f t="shared" si="18"/>
        <v>#N/A</v>
      </c>
      <c r="AH293" s="4" t="e">
        <f t="array" ref="AH293">LOOKUP(,-SEARCH(SMALL(IF($H293:$Y293&lt;&gt;"",--LEFTB($H293:$Y293,2)),COLUMN(J$1)/2),$H293:$Y293),$H293:$Y293)</f>
        <v>#N/A</v>
      </c>
      <c r="AI293" s="5" t="e">
        <f t="shared" si="14"/>
        <v>#N/A</v>
      </c>
    </row>
    <row r="294" spans="1:35">
      <c r="A294" t="s">
        <v>1142</v>
      </c>
      <c r="B294" t="s">
        <v>1143</v>
      </c>
      <c r="C294" t="s">
        <v>202</v>
      </c>
      <c r="D294" t="s">
        <v>223</v>
      </c>
      <c r="E294" t="s">
        <v>224</v>
      </c>
      <c r="Z294" s="4" t="e">
        <f t="array" ref="Z294">LOOKUP(,-SEARCH(SMALL(IF($H294:$Y294&lt;&gt;"",--LEFTB($H294:$Y294,2)),COLUMN(B$1)/2),$H294:$Y294),$H294:$Y294)</f>
        <v>#N/A</v>
      </c>
      <c r="AA294" s="5" t="e">
        <f t="shared" si="15"/>
        <v>#N/A</v>
      </c>
      <c r="AB294" s="4" t="e">
        <f t="array" ref="AB294">LOOKUP(,-SEARCH(SMALL(IF($H294:$Y294&lt;&gt;"",--LEFTB($H294:$Y294,2)),COLUMN(D$1)/2),$H294:$Y294),$H294:$Y294)</f>
        <v>#N/A</v>
      </c>
      <c r="AC294" s="5" t="e">
        <f t="shared" si="16"/>
        <v>#N/A</v>
      </c>
      <c r="AD294" s="4" t="e">
        <f t="array" ref="AD294">LOOKUP(,-SEARCH(SMALL(IF($H294:$Y294&lt;&gt;"",--LEFTB($H294:$Y294,2)),COLUMN(F$1)/2),$H294:$Y294),$H294:$Y294)</f>
        <v>#N/A</v>
      </c>
      <c r="AE294" s="5" t="e">
        <f t="shared" si="17"/>
        <v>#N/A</v>
      </c>
      <c r="AF294" s="4" t="e">
        <f t="array" ref="AF294">LOOKUP(,-SEARCH(SMALL(IF($H294:$Y294&lt;&gt;"",--LEFTB($H294:$Y294,2)),COLUMN(H$1)/2),$H294:$Y294),$H294:$Y294)</f>
        <v>#N/A</v>
      </c>
      <c r="AG294" s="5" t="e">
        <f t="shared" si="18"/>
        <v>#N/A</v>
      </c>
      <c r="AH294" s="4" t="e">
        <f t="array" ref="AH294">LOOKUP(,-SEARCH(SMALL(IF($H294:$Y294&lt;&gt;"",--LEFTB($H294:$Y294,2)),COLUMN(J$1)/2),$H294:$Y294),$H294:$Y294)</f>
        <v>#N/A</v>
      </c>
      <c r="AI294" s="5" t="e">
        <f t="shared" si="14"/>
        <v>#N/A</v>
      </c>
    </row>
    <row r="295" spans="1:35">
      <c r="A295" t="s">
        <v>1144</v>
      </c>
      <c r="B295" t="s">
        <v>1143</v>
      </c>
      <c r="C295" t="s">
        <v>202</v>
      </c>
      <c r="D295" t="s">
        <v>511</v>
      </c>
      <c r="E295" t="s">
        <v>1145</v>
      </c>
      <c r="F295" t="s">
        <v>1146</v>
      </c>
      <c r="G295" t="s">
        <v>1147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4">
        <f t="array" ref="Z295">LOOKUP(,-SEARCH(SMALL(IF($H295:$Y295&lt;&gt;"",--LEFTB($H295:$Y295,2)),COLUMN(B$1)/2),$H295:$Y295),$H295:$Y295)</f>
        <v>11</v>
      </c>
      <c r="AA295" s="5" t="str">
        <f t="shared" si="15"/>
        <v>2k</v>
      </c>
      <c r="AB295" s="4">
        <f t="array" ref="AB295">LOOKUP(,-SEARCH(SMALL(IF($H295:$Y295&lt;&gt;"",--LEFTB($H295:$Y295,2)),COLUMN(D$1)/2),$H295:$Y295),$H295:$Y295)</f>
        <v>15</v>
      </c>
      <c r="AC295" s="5" t="str">
        <f t="shared" si="16"/>
        <v>1k</v>
      </c>
      <c r="AD295" s="4">
        <f t="array" ref="AD295">LOOKUP(,-SEARCH(SMALL(IF($H295:$Y295&lt;&gt;"",--LEFTB($H295:$Y295,2)),COLUMN(F$1)/2),$H295:$Y295),$H295:$Y295)</f>
        <v>20</v>
      </c>
      <c r="AE295" s="5" t="str">
        <f t="shared" si="17"/>
        <v>1k</v>
      </c>
      <c r="AF295" s="4">
        <f t="array" ref="AF295">LOOKUP(,-SEARCH(SMALL(IF($H295:$Y295&lt;&gt;"",--LEFTB($H295:$Y295,2)),COLUMN(H$1)/2),$H295:$Y295),$H295:$Y295)</f>
        <v>34</v>
      </c>
      <c r="AG295" s="5" t="str">
        <f t="shared" si="18"/>
        <v>2k</v>
      </c>
      <c r="AH295" s="4">
        <f t="array" ref="AH295">LOOKUP(,-SEARCH(SMALL(IF($H295:$Y295&lt;&gt;"",--LEFTB($H295:$Y295,2)),COLUMN(J$1)/2),$H295:$Y295),$H295:$Y295)</f>
        <v>65</v>
      </c>
      <c r="AI295" s="5" t="str">
        <f t="shared" si="14"/>
        <v>1k</v>
      </c>
    </row>
    <row r="296" spans="1:35">
      <c r="A296" t="s">
        <v>1148</v>
      </c>
      <c r="B296" t="s">
        <v>1143</v>
      </c>
      <c r="C296" t="s">
        <v>269</v>
      </c>
      <c r="D296" t="s">
        <v>239</v>
      </c>
      <c r="E296" t="s">
        <v>240</v>
      </c>
      <c r="F296" t="s">
        <v>1149</v>
      </c>
      <c r="G296" t="s">
        <v>1150</v>
      </c>
      <c r="H296" s="6">
        <v>21</v>
      </c>
      <c r="I296" s="7" t="s">
        <v>185</v>
      </c>
      <c r="Q296" s="2">
        <v>55</v>
      </c>
      <c r="R296" s="2">
        <v>73</v>
      </c>
      <c r="Z296" s="4">
        <f t="array" ref="Z296">LOOKUP(,-SEARCH(SMALL(IF($H296:$Y296&lt;&gt;"",--LEFTB($H296:$Y296,2)),COLUMN(B$1)/2),$H296:$Y296),$H296:$Y296)</f>
        <v>21</v>
      </c>
      <c r="AA296" s="5" t="str">
        <f t="shared" si="15"/>
        <v>1k</v>
      </c>
      <c r="AB296" s="4">
        <f t="array" ref="AB296">LOOKUP(,-SEARCH(SMALL(IF($H296:$Y296&lt;&gt;"",--LEFTB($H296:$Y296,2)),COLUMN(D$1)/2),$H296:$Y296),$H296:$Y296)</f>
        <v>55</v>
      </c>
      <c r="AC296" s="5" t="str">
        <f t="shared" si="16"/>
        <v>2k</v>
      </c>
      <c r="AD296" s="4">
        <f t="array" ref="AD296">LOOKUP(,-SEARCH(SMALL(IF($H296:$Y296&lt;&gt;"",--LEFTB($H296:$Y296,2)),COLUMN(F$1)/2),$H296:$Y296),$H296:$Y296)</f>
        <v>73</v>
      </c>
      <c r="AE296" s="5" t="str">
        <f t="shared" si="17"/>
        <v>2k</v>
      </c>
      <c r="AF296" s="4" t="str">
        <f t="array" ref="AF296">LOOKUP(,-SEARCH(SMALL(IF($H296:$Y296&lt;&gt;"",--LEFTB($H296:$Y296,2)),COLUMN(H$1)/2),$H296:$Y296),$H296:$Y296)</f>
        <v>90+6</v>
      </c>
      <c r="AG296" s="5" t="str">
        <f t="shared" si="18"/>
        <v>1k</v>
      </c>
      <c r="AH296" s="4" t="e">
        <f t="array" ref="AH296">LOOKUP(,-SEARCH(SMALL(IF($H296:$Y296&lt;&gt;"",--LEFTB($H296:$Y296,2)),COLUMN(J$1)/2),$H296:$Y296),$H296:$Y296)</f>
        <v>#N/A</v>
      </c>
      <c r="AI296" s="5" t="e">
        <f t="shared" si="14"/>
        <v>#N/A</v>
      </c>
    </row>
    <row r="297" spans="1:35">
      <c r="A297" t="s">
        <v>1151</v>
      </c>
      <c r="B297" t="s">
        <v>1143</v>
      </c>
      <c r="C297" t="s">
        <v>272</v>
      </c>
      <c r="D297" t="s">
        <v>293</v>
      </c>
      <c r="E297" t="s">
        <v>382</v>
      </c>
      <c r="F297" t="s">
        <v>220</v>
      </c>
      <c r="G297" t="s">
        <v>1152</v>
      </c>
      <c r="Q297" s="2">
        <v>24</v>
      </c>
      <c r="Z297" s="4">
        <f t="array" ref="Z297">LOOKUP(,-SEARCH(SMALL(IF($H297:$Y297&lt;&gt;"",--LEFTB($H297:$Y297,2)),COLUMN(B$1)/2),$H297:$Y297),$H297:$Y297)</f>
        <v>24</v>
      </c>
      <c r="AA297" s="5" t="str">
        <f t="shared" si="15"/>
        <v>2k</v>
      </c>
      <c r="AB297" s="4" t="e">
        <f t="array" ref="AB297">LOOKUP(,-SEARCH(SMALL(IF($H297:$Y297&lt;&gt;"",--LEFTB($H297:$Y297,2)),COLUMN(D$1)/2),$H297:$Y297),$H297:$Y297)</f>
        <v>#N/A</v>
      </c>
      <c r="AC297" s="5" t="e">
        <f t="shared" si="16"/>
        <v>#N/A</v>
      </c>
      <c r="AD297" s="4" t="e">
        <f t="array" ref="AD297">LOOKUP(,-SEARCH(SMALL(IF($H297:$Y297&lt;&gt;"",--LEFTB($H297:$Y297,2)),COLUMN(F$1)/2),$H297:$Y297),$H297:$Y297)</f>
        <v>#N/A</v>
      </c>
      <c r="AE297" s="5" t="e">
        <f t="shared" si="17"/>
        <v>#N/A</v>
      </c>
      <c r="AF297" s="4" t="e">
        <f t="array" ref="AF297">LOOKUP(,-SEARCH(SMALL(IF($H297:$Y297&lt;&gt;"",--LEFTB($H297:$Y297,2)),COLUMN(H$1)/2),$H297:$Y297),$H297:$Y297)</f>
        <v>#N/A</v>
      </c>
      <c r="AG297" s="5" t="e">
        <f t="shared" si="18"/>
        <v>#N/A</v>
      </c>
      <c r="AH297" s="4" t="e">
        <f t="array" ref="AH297">LOOKUP(,-SEARCH(SMALL(IF($H297:$Y297&lt;&gt;"",--LEFTB($H297:$Y297,2)),COLUMN(J$1)/2),$H297:$Y297),$H297:$Y297)</f>
        <v>#N/A</v>
      </c>
      <c r="AI297" s="5" t="e">
        <f t="shared" si="14"/>
        <v>#N/A</v>
      </c>
    </row>
    <row r="298" spans="1:35">
      <c r="A298" t="s">
        <v>1153</v>
      </c>
      <c r="B298" t="s">
        <v>1143</v>
      </c>
      <c r="C298" t="s">
        <v>202</v>
      </c>
      <c r="D298" t="s">
        <v>324</v>
      </c>
      <c r="E298" t="s">
        <v>1154</v>
      </c>
      <c r="F298" t="s">
        <v>1155</v>
      </c>
      <c r="G298" t="s">
        <v>220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Z298" s="4">
        <f t="array" ref="Z298">LOOKUP(,-SEARCH(SMALL(IF($H298:$Y298&lt;&gt;"",--LEFTB($H298:$Y298,2)),COLUMN(B$1)/2),$H298:$Y298),$H298:$Y298)</f>
        <v>17</v>
      </c>
      <c r="AA298" s="5" t="str">
        <f t="shared" si="15"/>
        <v>1k</v>
      </c>
      <c r="AB298" s="4">
        <f t="array" ref="AB298">LOOKUP(,-SEARCH(SMALL(IF($H298:$Y298&lt;&gt;"",--LEFTB($H298:$Y298,2)),COLUMN(D$1)/2),$H298:$Y298),$H298:$Y298)</f>
        <v>54</v>
      </c>
      <c r="AC298" s="5" t="str">
        <f t="shared" si="16"/>
        <v>1k</v>
      </c>
      <c r="AD298" s="4">
        <f t="array" ref="AD298">LOOKUP(,-SEARCH(SMALL(IF($H298:$Y298&lt;&gt;"",--LEFTB($H298:$Y298,2)),COLUMN(F$1)/2),$H298:$Y298),$H298:$Y298)</f>
        <v>56</v>
      </c>
      <c r="AE298" s="5" t="str">
        <f t="shared" si="17"/>
        <v>1k</v>
      </c>
      <c r="AF298" s="4">
        <f t="array" ref="AF298">LOOKUP(,-SEARCH(SMALL(IF($H298:$Y298&lt;&gt;"",--LEFTB($H298:$Y298,2)),COLUMN(H$1)/2),$H298:$Y298),$H298:$Y298)</f>
        <v>83</v>
      </c>
      <c r="AG298" s="5" t="str">
        <f t="shared" si="18"/>
        <v>1k</v>
      </c>
      <c r="AH298" s="4">
        <f t="array" ref="AH298">LOOKUP(,-SEARCH(SMALL(IF($H298:$Y298&lt;&gt;"",--LEFTB($H298:$Y298,2)),COLUMN(J$1)/2),$H298:$Y298),$H298:$Y298)</f>
        <v>90</v>
      </c>
      <c r="AI298" s="5" t="str">
        <f t="shared" si="14"/>
        <v>1k</v>
      </c>
    </row>
    <row r="299" spans="1:35">
      <c r="A299" t="s">
        <v>1156</v>
      </c>
      <c r="B299" t="s">
        <v>1143</v>
      </c>
      <c r="C299" t="s">
        <v>202</v>
      </c>
      <c r="D299" t="s">
        <v>293</v>
      </c>
      <c r="E299" t="s">
        <v>382</v>
      </c>
      <c r="F299" t="s">
        <v>220</v>
      </c>
      <c r="G299" t="s">
        <v>1157</v>
      </c>
      <c r="Q299" s="2">
        <v>29</v>
      </c>
      <c r="Z299" s="4">
        <f t="array" ref="Z299">LOOKUP(,-SEARCH(SMALL(IF($H299:$Y299&lt;&gt;"",--LEFTB($H299:$Y299,2)),COLUMN(B$1)/2),$H299:$Y299),$H299:$Y299)</f>
        <v>29</v>
      </c>
      <c r="AA299" s="5" t="str">
        <f t="shared" si="15"/>
        <v>2k</v>
      </c>
      <c r="AB299" s="4" t="e">
        <f t="array" ref="AB299">LOOKUP(,-SEARCH(SMALL(IF($H299:$Y299&lt;&gt;"",--LEFTB($H299:$Y299,2)),COLUMN(D$1)/2),$H299:$Y299),$H299:$Y299)</f>
        <v>#N/A</v>
      </c>
      <c r="AC299" s="5" t="e">
        <f t="shared" si="16"/>
        <v>#N/A</v>
      </c>
      <c r="AD299" s="4" t="e">
        <f t="array" ref="AD299">LOOKUP(,-SEARCH(SMALL(IF($H299:$Y299&lt;&gt;"",--LEFTB($H299:$Y299,2)),COLUMN(F$1)/2),$H299:$Y299),$H299:$Y299)</f>
        <v>#N/A</v>
      </c>
      <c r="AE299" s="5" t="e">
        <f t="shared" si="17"/>
        <v>#N/A</v>
      </c>
      <c r="AF299" s="4" t="e">
        <f t="array" ref="AF299">LOOKUP(,-SEARCH(SMALL(IF($H299:$Y299&lt;&gt;"",--LEFTB($H299:$Y299,2)),COLUMN(H$1)/2),$H299:$Y299),$H299:$Y299)</f>
        <v>#N/A</v>
      </c>
      <c r="AG299" s="5" t="e">
        <f t="shared" si="18"/>
        <v>#N/A</v>
      </c>
      <c r="AH299" s="4" t="e">
        <f t="array" ref="AH299">LOOKUP(,-SEARCH(SMALL(IF($H299:$Y299&lt;&gt;"",--LEFTB($H299:$Y299,2)),COLUMN(J$1)/2),$H299:$Y299),$H299:$Y299)</f>
        <v>#N/A</v>
      </c>
      <c r="AI299" s="5" t="e">
        <f t="shared" si="14"/>
        <v>#N/A</v>
      </c>
    </row>
    <row r="300" spans="1:35">
      <c r="A300" t="s">
        <v>1158</v>
      </c>
      <c r="B300" t="s">
        <v>1143</v>
      </c>
      <c r="C300" t="s">
        <v>202</v>
      </c>
      <c r="D300" t="s">
        <v>293</v>
      </c>
      <c r="E300" t="s">
        <v>382</v>
      </c>
      <c r="F300" t="s">
        <v>220</v>
      </c>
      <c r="G300" t="s">
        <v>1159</v>
      </c>
      <c r="Q300" s="2">
        <v>44</v>
      </c>
      <c r="Z300" s="4">
        <f t="array" ref="Z300">LOOKUP(,-SEARCH(SMALL(IF($H300:$Y300&lt;&gt;"",--LEFTB($H300:$Y300,2)),COLUMN(B$1)/2),$H300:$Y300),$H300:$Y300)</f>
        <v>44</v>
      </c>
      <c r="AA300" s="5" t="str">
        <f t="shared" si="15"/>
        <v>2k</v>
      </c>
      <c r="AB300" s="4" t="e">
        <f t="array" ref="AB300">LOOKUP(,-SEARCH(SMALL(IF($H300:$Y300&lt;&gt;"",--LEFTB($H300:$Y300,2)),COLUMN(D$1)/2),$H300:$Y300),$H300:$Y300)</f>
        <v>#N/A</v>
      </c>
      <c r="AC300" s="5" t="e">
        <f t="shared" si="16"/>
        <v>#N/A</v>
      </c>
      <c r="AD300" s="4" t="e">
        <f t="array" ref="AD300">LOOKUP(,-SEARCH(SMALL(IF($H300:$Y300&lt;&gt;"",--LEFTB($H300:$Y300,2)),COLUMN(F$1)/2),$H300:$Y300),$H300:$Y300)</f>
        <v>#N/A</v>
      </c>
      <c r="AE300" s="5" t="e">
        <f t="shared" si="17"/>
        <v>#N/A</v>
      </c>
      <c r="AF300" s="4" t="e">
        <f t="array" ref="AF300">LOOKUP(,-SEARCH(SMALL(IF($H300:$Y300&lt;&gt;"",--LEFTB($H300:$Y300,2)),COLUMN(H$1)/2),$H300:$Y300),$H300:$Y300)</f>
        <v>#N/A</v>
      </c>
      <c r="AG300" s="5" t="e">
        <f t="shared" si="18"/>
        <v>#N/A</v>
      </c>
      <c r="AH300" s="4" t="e">
        <f t="array" ref="AH300">LOOKUP(,-SEARCH(SMALL(IF($H300:$Y300&lt;&gt;"",--LEFTB($H300:$Y300,2)),COLUMN(J$1)/2),$H300:$Y300),$H300:$Y300)</f>
        <v>#N/A</v>
      </c>
      <c r="AI300" s="5" t="e">
        <f t="shared" si="14"/>
        <v>#N/A</v>
      </c>
    </row>
    <row r="301" spans="1:35">
      <c r="A301" t="s">
        <v>1160</v>
      </c>
      <c r="B301" t="s">
        <v>1143</v>
      </c>
      <c r="C301" t="s">
        <v>202</v>
      </c>
      <c r="D301" t="s">
        <v>230</v>
      </c>
      <c r="E301" t="s">
        <v>473</v>
      </c>
      <c r="F301" t="s">
        <v>220</v>
      </c>
      <c r="G301" t="s">
        <v>1161</v>
      </c>
      <c r="Q301" s="2">
        <v>20</v>
      </c>
      <c r="R301" s="2">
        <v>21</v>
      </c>
      <c r="Z301" s="4">
        <f t="array" ref="Z301">LOOKUP(,-SEARCH(SMALL(IF($H301:$Y301&lt;&gt;"",--LEFTB($H301:$Y301,2)),COLUMN(B$1)/2),$H301:$Y301),$H301:$Y301)</f>
        <v>20</v>
      </c>
      <c r="AA301" s="5" t="str">
        <f t="shared" si="15"/>
        <v>2k</v>
      </c>
      <c r="AB301" s="4">
        <f t="array" ref="AB301">LOOKUP(,-SEARCH(SMALL(IF($H301:$Y301&lt;&gt;"",--LEFTB($H301:$Y301,2)),COLUMN(D$1)/2),$H301:$Y301),$H301:$Y301)</f>
        <v>21</v>
      </c>
      <c r="AC301" s="5" t="str">
        <f t="shared" si="16"/>
        <v>2k</v>
      </c>
      <c r="AD301" s="4" t="e">
        <f t="array" ref="AD301">LOOKUP(,-SEARCH(SMALL(IF($H301:$Y301&lt;&gt;"",--LEFTB($H301:$Y301,2)),COLUMN(F$1)/2),$H301:$Y301),$H301:$Y301)</f>
        <v>#N/A</v>
      </c>
      <c r="AE301" s="5" t="e">
        <f t="shared" si="17"/>
        <v>#N/A</v>
      </c>
      <c r="AF301" s="4" t="e">
        <f t="array" ref="AF301">LOOKUP(,-SEARCH(SMALL(IF($H301:$Y301&lt;&gt;"",--LEFTB($H301:$Y301,2)),COLUMN(H$1)/2),$H301:$Y301),$H301:$Y301)</f>
        <v>#N/A</v>
      </c>
      <c r="AG301" s="5" t="e">
        <f t="shared" si="18"/>
        <v>#N/A</v>
      </c>
      <c r="AH301" s="4" t="e">
        <f t="array" ref="AH301">LOOKUP(,-SEARCH(SMALL(IF($H301:$Y301&lt;&gt;"",--LEFTB($H301:$Y301,2)),COLUMN(J$1)/2),$H301:$Y301),$H301:$Y301)</f>
        <v>#N/A</v>
      </c>
      <c r="AI301" s="5" t="e">
        <f t="shared" si="14"/>
        <v>#N/A</v>
      </c>
    </row>
    <row r="302" spans="1:35">
      <c r="A302" t="s">
        <v>1162</v>
      </c>
      <c r="B302" t="s">
        <v>1163</v>
      </c>
      <c r="C302" t="s">
        <v>297</v>
      </c>
      <c r="D302" t="s">
        <v>618</v>
      </c>
      <c r="E302" t="s">
        <v>1164</v>
      </c>
      <c r="F302" t="s">
        <v>1165</v>
      </c>
      <c r="G302" t="s">
        <v>1166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  <c r="Z302" s="4">
        <f t="array" ref="Z302">LOOKUP(,-SEARCH(SMALL(IF($H302:$Y302&lt;&gt;"",--LEFTB($H302:$Y302,2)),COLUMN(B$1)/2),$H302:$Y302),$H302:$Y302)</f>
        <v>29</v>
      </c>
      <c r="AA302" s="5" t="str">
        <f t="shared" si="15"/>
        <v>2k</v>
      </c>
      <c r="AB302" s="4">
        <f t="array" ref="AB302">LOOKUP(,-SEARCH(SMALL(IF($H302:$Y302&lt;&gt;"",--LEFTB($H302:$Y302,2)),COLUMN(D$1)/2),$H302:$Y302),$H302:$Y302)</f>
        <v>44</v>
      </c>
      <c r="AC302" s="5" t="str">
        <f t="shared" si="16"/>
        <v>1k</v>
      </c>
      <c r="AD302" s="4">
        <f t="array" ref="AD302">LOOKUP(,-SEARCH(SMALL(IF($H302:$Y302&lt;&gt;"",--LEFTB($H302:$Y302,2)),COLUMN(F$1)/2),$H302:$Y302),$H302:$Y302)</f>
        <v>49</v>
      </c>
      <c r="AE302" s="5" t="str">
        <f t="shared" si="17"/>
        <v>2k</v>
      </c>
      <c r="AF302" s="4">
        <f t="array" ref="AF302">LOOKUP(,-SEARCH(SMALL(IF($H302:$Y302&lt;&gt;"",--LEFTB($H302:$Y302,2)),COLUMN(H$1)/2),$H302:$Y302),$H302:$Y302)</f>
        <v>67</v>
      </c>
      <c r="AG302" s="5" t="str">
        <f t="shared" si="18"/>
        <v>2k</v>
      </c>
      <c r="AH302" s="4">
        <f t="array" ref="AH302">LOOKUP(,-SEARCH(SMALL(IF($H302:$Y302&lt;&gt;"",--LEFTB($H302:$Y302,2)),COLUMN(J$1)/2),$H302:$Y302),$H302:$Y302)</f>
        <v>79</v>
      </c>
      <c r="AI302" s="5" t="str">
        <f t="shared" si="14"/>
        <v>2k</v>
      </c>
    </row>
    <row r="303" spans="1:35">
      <c r="A303" t="s">
        <v>1167</v>
      </c>
      <c r="B303" t="s">
        <v>1163</v>
      </c>
      <c r="C303" t="s">
        <v>255</v>
      </c>
      <c r="D303" t="s">
        <v>223</v>
      </c>
      <c r="E303" t="s">
        <v>224</v>
      </c>
      <c r="Z303" s="4" t="e">
        <f t="array" ref="Z303">LOOKUP(,-SEARCH(SMALL(IF($H303:$Y303&lt;&gt;"",--LEFTB($H303:$Y303,2)),COLUMN(B$1)/2),$H303:$Y303),$H303:$Y303)</f>
        <v>#N/A</v>
      </c>
      <c r="AA303" s="5" t="e">
        <f t="shared" si="15"/>
        <v>#N/A</v>
      </c>
      <c r="AB303" s="4" t="e">
        <f t="array" ref="AB303">LOOKUP(,-SEARCH(SMALL(IF($H303:$Y303&lt;&gt;"",--LEFTB($H303:$Y303,2)),COLUMN(D$1)/2),$H303:$Y303),$H303:$Y303)</f>
        <v>#N/A</v>
      </c>
      <c r="AC303" s="5" t="e">
        <f t="shared" si="16"/>
        <v>#N/A</v>
      </c>
      <c r="AD303" s="4" t="e">
        <f t="array" ref="AD303">LOOKUP(,-SEARCH(SMALL(IF($H303:$Y303&lt;&gt;"",--LEFTB($H303:$Y303,2)),COLUMN(F$1)/2),$H303:$Y303),$H303:$Y303)</f>
        <v>#N/A</v>
      </c>
      <c r="AE303" s="5" t="e">
        <f t="shared" si="17"/>
        <v>#N/A</v>
      </c>
      <c r="AF303" s="4" t="e">
        <f t="array" ref="AF303">LOOKUP(,-SEARCH(SMALL(IF($H303:$Y303&lt;&gt;"",--LEFTB($H303:$Y303,2)),COLUMN(H$1)/2),$H303:$Y303),$H303:$Y303)</f>
        <v>#N/A</v>
      </c>
      <c r="AG303" s="5" t="e">
        <f t="shared" si="18"/>
        <v>#N/A</v>
      </c>
      <c r="AH303" s="4" t="e">
        <f t="array" ref="AH303">LOOKUP(,-SEARCH(SMALL(IF($H303:$Y303&lt;&gt;"",--LEFTB($H303:$Y303,2)),COLUMN(J$1)/2),$H303:$Y303),$H303:$Y303)</f>
        <v>#N/A</v>
      </c>
      <c r="AI303" s="5" t="e">
        <f t="shared" si="14"/>
        <v>#N/A</v>
      </c>
    </row>
    <row r="304" spans="1:35">
      <c r="A304" t="s">
        <v>1168</v>
      </c>
      <c r="B304" t="s">
        <v>1163</v>
      </c>
      <c r="C304" t="s">
        <v>486</v>
      </c>
      <c r="D304" t="s">
        <v>589</v>
      </c>
      <c r="E304" t="s">
        <v>590</v>
      </c>
      <c r="F304" t="s">
        <v>220</v>
      </c>
      <c r="G304" t="s">
        <v>1169</v>
      </c>
      <c r="Q304" s="2">
        <v>30</v>
      </c>
      <c r="R304" s="2">
        <v>57</v>
      </c>
      <c r="S304" s="2" t="s">
        <v>180</v>
      </c>
      <c r="Z304" s="4">
        <f t="array" ref="Z304">LOOKUP(,-SEARCH(SMALL(IF($H304:$Y304&lt;&gt;"",--LEFTB($H304:$Y304,2)),COLUMN(B$1)/2),$H304:$Y304),$H304:$Y304)</f>
        <v>30</v>
      </c>
      <c r="AA304" s="5" t="str">
        <f t="shared" si="15"/>
        <v>2k</v>
      </c>
      <c r="AB304" s="4">
        <f t="array" ref="AB304">LOOKUP(,-SEARCH(SMALL(IF($H304:$Y304&lt;&gt;"",--LEFTB($H304:$Y304,2)),COLUMN(D$1)/2),$H304:$Y304),$H304:$Y304)</f>
        <v>57</v>
      </c>
      <c r="AC304" s="5" t="str">
        <f t="shared" si="16"/>
        <v>2k</v>
      </c>
      <c r="AD304" s="4" t="str">
        <f t="array" ref="AD304">LOOKUP(,-SEARCH(SMALL(IF($H304:$Y304&lt;&gt;"",--LEFTB($H304:$Y304,2)),COLUMN(F$1)/2),$H304:$Y304),$H304:$Y304)</f>
        <v>90+3</v>
      </c>
      <c r="AE304" s="5" t="str">
        <f t="shared" si="17"/>
        <v>2k</v>
      </c>
      <c r="AF304" s="4" t="e">
        <f t="array" ref="AF304">LOOKUP(,-SEARCH(SMALL(IF($H304:$Y304&lt;&gt;"",--LEFTB($H304:$Y304,2)),COLUMN(H$1)/2),$H304:$Y304),$H304:$Y304)</f>
        <v>#N/A</v>
      </c>
      <c r="AG304" s="5" t="e">
        <f t="shared" si="18"/>
        <v>#N/A</v>
      </c>
      <c r="AH304" s="4" t="e">
        <f t="array" ref="AH304">LOOKUP(,-SEARCH(SMALL(IF($H304:$Y304&lt;&gt;"",--LEFTB($H304:$Y304,2)),COLUMN(J$1)/2),$H304:$Y304),$H304:$Y304)</f>
        <v>#N/A</v>
      </c>
      <c r="AI304" s="5" t="e">
        <f t="shared" si="14"/>
        <v>#N/A</v>
      </c>
    </row>
    <row r="305" spans="1:35">
      <c r="A305" t="s">
        <v>1170</v>
      </c>
      <c r="B305" t="s">
        <v>1171</v>
      </c>
      <c r="C305" t="s">
        <v>202</v>
      </c>
      <c r="D305" t="s">
        <v>234</v>
      </c>
      <c r="E305" t="s">
        <v>235</v>
      </c>
      <c r="F305" t="s">
        <v>1172</v>
      </c>
      <c r="G305" t="s">
        <v>1173</v>
      </c>
      <c r="H305" s="6">
        <v>20</v>
      </c>
      <c r="Q305" s="2">
        <v>66</v>
      </c>
      <c r="Z305" s="4">
        <f t="array" ref="Z305">LOOKUP(,-SEARCH(SMALL(IF($H305:$Y305&lt;&gt;"",--LEFTB($H305:$Y305,2)),COLUMN(B$1)/2),$H305:$Y305),$H305:$Y305)</f>
        <v>20</v>
      </c>
      <c r="AA305" s="5" t="str">
        <f t="shared" si="15"/>
        <v>1k</v>
      </c>
      <c r="AB305" s="4">
        <f t="array" ref="AB305">LOOKUP(,-SEARCH(SMALL(IF($H305:$Y305&lt;&gt;"",--LEFTB($H305:$Y305,2)),COLUMN(D$1)/2),$H305:$Y305),$H305:$Y305)</f>
        <v>66</v>
      </c>
      <c r="AC305" s="5" t="str">
        <f t="shared" si="16"/>
        <v>2k</v>
      </c>
      <c r="AD305" s="4" t="e">
        <f t="array" ref="AD305">LOOKUP(,-SEARCH(SMALL(IF($H305:$Y305&lt;&gt;"",--LEFTB($H305:$Y305,2)),COLUMN(F$1)/2),$H305:$Y305),$H305:$Y305)</f>
        <v>#N/A</v>
      </c>
      <c r="AE305" s="5" t="e">
        <f t="shared" si="17"/>
        <v>#N/A</v>
      </c>
      <c r="AF305" s="4" t="e">
        <f t="array" ref="AF305">LOOKUP(,-SEARCH(SMALL(IF($H305:$Y305&lt;&gt;"",--LEFTB($H305:$Y305,2)),COLUMN(H$1)/2),$H305:$Y305),$H305:$Y305)</f>
        <v>#N/A</v>
      </c>
      <c r="AG305" s="5" t="e">
        <f t="shared" si="18"/>
        <v>#N/A</v>
      </c>
      <c r="AH305" s="4" t="e">
        <f t="array" ref="AH305">LOOKUP(,-SEARCH(SMALL(IF($H305:$Y305&lt;&gt;"",--LEFTB($H305:$Y305,2)),COLUMN(J$1)/2),$H305:$Y305),$H305:$Y305)</f>
        <v>#N/A</v>
      </c>
      <c r="AI305" s="5" t="e">
        <f t="shared" si="14"/>
        <v>#N/A</v>
      </c>
    </row>
    <row r="306" spans="1:35">
      <c r="A306" t="s">
        <v>1174</v>
      </c>
      <c r="B306" t="s">
        <v>1171</v>
      </c>
      <c r="C306" t="s">
        <v>202</v>
      </c>
      <c r="D306" t="s">
        <v>293</v>
      </c>
      <c r="E306" t="s">
        <v>294</v>
      </c>
      <c r="F306" t="s">
        <v>220</v>
      </c>
      <c r="G306" t="s">
        <v>1175</v>
      </c>
      <c r="Q306" s="2">
        <v>56</v>
      </c>
      <c r="Z306" s="4">
        <f t="array" ref="Z306">LOOKUP(,-SEARCH(SMALL(IF($H306:$Y306&lt;&gt;"",--LEFTB($H306:$Y306,2)),COLUMN(B$1)/2),$H306:$Y306),$H306:$Y306)</f>
        <v>56</v>
      </c>
      <c r="AA306" s="5" t="str">
        <f t="shared" si="15"/>
        <v>2k</v>
      </c>
      <c r="AB306" s="4" t="e">
        <f t="array" ref="AB306">LOOKUP(,-SEARCH(SMALL(IF($H306:$Y306&lt;&gt;"",--LEFTB($H306:$Y306,2)),COLUMN(D$1)/2),$H306:$Y306),$H306:$Y306)</f>
        <v>#N/A</v>
      </c>
      <c r="AC306" s="5" t="e">
        <f t="shared" si="16"/>
        <v>#N/A</v>
      </c>
      <c r="AD306" s="4" t="e">
        <f t="array" ref="AD306">LOOKUP(,-SEARCH(SMALL(IF($H306:$Y306&lt;&gt;"",--LEFTB($H306:$Y306,2)),COLUMN(F$1)/2),$H306:$Y306),$H306:$Y306)</f>
        <v>#N/A</v>
      </c>
      <c r="AE306" s="5" t="e">
        <f t="shared" si="17"/>
        <v>#N/A</v>
      </c>
      <c r="AF306" s="4" t="e">
        <f t="array" ref="AF306">LOOKUP(,-SEARCH(SMALL(IF($H306:$Y306&lt;&gt;"",--LEFTB($H306:$Y306,2)),COLUMN(H$1)/2),$H306:$Y306),$H306:$Y306)</f>
        <v>#N/A</v>
      </c>
      <c r="AG306" s="5" t="e">
        <f t="shared" si="18"/>
        <v>#N/A</v>
      </c>
      <c r="AH306" s="4" t="e">
        <f t="array" ref="AH306">LOOKUP(,-SEARCH(SMALL(IF($H306:$Y306&lt;&gt;"",--LEFTB($H306:$Y306,2)),COLUMN(J$1)/2),$H306:$Y306),$H306:$Y306)</f>
        <v>#N/A</v>
      </c>
      <c r="AI306" s="5" t="e">
        <f t="shared" si="14"/>
        <v>#N/A</v>
      </c>
    </row>
    <row r="307" spans="1:35">
      <c r="A307" t="s">
        <v>1176</v>
      </c>
      <c r="B307" t="s">
        <v>1171</v>
      </c>
      <c r="C307" t="s">
        <v>202</v>
      </c>
      <c r="D307" t="s">
        <v>318</v>
      </c>
      <c r="E307" t="s">
        <v>495</v>
      </c>
      <c r="F307" t="s">
        <v>1177</v>
      </c>
      <c r="G307" t="s">
        <v>1178</v>
      </c>
      <c r="H307" s="6">
        <v>40</v>
      </c>
      <c r="Q307" s="2">
        <v>7</v>
      </c>
      <c r="R307" s="2">
        <v>77</v>
      </c>
      <c r="Z307" s="4">
        <f t="array" ref="Z307">LOOKUP(,-SEARCH(SMALL(IF($H307:$Y307&lt;&gt;"",--LEFTB($H307:$Y307,2)),COLUMN(B$1)/2),$H307:$Y307),$H307:$Y307)</f>
        <v>77</v>
      </c>
      <c r="AA307" s="5" t="str">
        <f t="shared" si="15"/>
        <v>2k</v>
      </c>
      <c r="AB307" s="4">
        <f t="array" ref="AB307">LOOKUP(,-SEARCH(SMALL(IF($H307:$Y307&lt;&gt;"",--LEFTB($H307:$Y307,2)),COLUMN(D$1)/2),$H307:$Y307),$H307:$Y307)</f>
        <v>40</v>
      </c>
      <c r="AC307" s="5" t="str">
        <f t="shared" si="16"/>
        <v>1k</v>
      </c>
      <c r="AD307" s="4">
        <f t="array" ref="AD307">LOOKUP(,-SEARCH(SMALL(IF($H307:$Y307&lt;&gt;"",--LEFTB($H307:$Y307,2)),COLUMN(F$1)/2),$H307:$Y307),$H307:$Y307)</f>
        <v>77</v>
      </c>
      <c r="AE307" s="5" t="str">
        <f t="shared" si="17"/>
        <v>2k</v>
      </c>
      <c r="AF307" s="4" t="e">
        <f t="array" ref="AF307">LOOKUP(,-SEARCH(SMALL(IF($H307:$Y307&lt;&gt;"",--LEFTB($H307:$Y307,2)),COLUMN(H$1)/2),$H307:$Y307),$H307:$Y307)</f>
        <v>#N/A</v>
      </c>
      <c r="AG307" s="5" t="e">
        <f t="shared" si="18"/>
        <v>#N/A</v>
      </c>
      <c r="AH307" s="4" t="e">
        <f t="array" ref="AH307">LOOKUP(,-SEARCH(SMALL(IF($H307:$Y307&lt;&gt;"",--LEFTB($H307:$Y307,2)),COLUMN(J$1)/2),$H307:$Y307),$H307:$Y307)</f>
        <v>#N/A</v>
      </c>
      <c r="AI307" s="5" t="e">
        <f t="shared" si="14"/>
        <v>#N/A</v>
      </c>
    </row>
    <row r="308" spans="1:35">
      <c r="A308" t="s">
        <v>1179</v>
      </c>
      <c r="B308" t="s">
        <v>1171</v>
      </c>
      <c r="C308" t="s">
        <v>272</v>
      </c>
      <c r="D308" t="s">
        <v>532</v>
      </c>
      <c r="E308" t="s">
        <v>533</v>
      </c>
      <c r="F308" t="s">
        <v>1180</v>
      </c>
      <c r="G308" t="s">
        <v>1181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4">
        <f t="array" ref="Z308">LOOKUP(,-SEARCH(SMALL(IF($H308:$Y308&lt;&gt;"",--LEFTB($H308:$Y308,2)),COLUMN(B$1)/2),$H308:$Y308),$H308:$Y308)</f>
        <v>7</v>
      </c>
      <c r="AA308" s="5" t="str">
        <f t="shared" si="15"/>
        <v>2k</v>
      </c>
      <c r="AB308" s="4">
        <f t="array" ref="AB308">LOOKUP(,-SEARCH(SMALL(IF($H308:$Y308&lt;&gt;"",--LEFTB($H308:$Y308,2)),COLUMN(D$1)/2),$H308:$Y308),$H308:$Y308)</f>
        <v>10</v>
      </c>
      <c r="AC308" s="5" t="str">
        <f t="shared" si="16"/>
        <v>2k</v>
      </c>
      <c r="AD308" s="4">
        <f t="array" ref="AD308">LOOKUP(,-SEARCH(SMALL(IF($H308:$Y308&lt;&gt;"",--LEFTB($H308:$Y308,2)),COLUMN(F$1)/2),$H308:$Y308),$H308:$Y308)</f>
        <v>70</v>
      </c>
      <c r="AE308" s="5" t="str">
        <f t="shared" si="17"/>
        <v>1k</v>
      </c>
      <c r="AF308" s="4">
        <f t="array" ref="AF308">LOOKUP(,-SEARCH(SMALL(IF($H308:$Y308&lt;&gt;"",--LEFTB($H308:$Y308,2)),COLUMN(H$1)/2),$H308:$Y308),$H308:$Y308)</f>
        <v>76</v>
      </c>
      <c r="AG308" s="5" t="str">
        <f t="shared" si="18"/>
        <v>1k</v>
      </c>
      <c r="AH308" s="4">
        <f t="array" ref="AH308">LOOKUP(,-SEARCH(SMALL(IF($H308:$Y308&lt;&gt;"",--LEFTB($H308:$Y308,2)),COLUMN(J$1)/2),$H308:$Y308),$H308:$Y308)</f>
        <v>90</v>
      </c>
      <c r="AI308" s="5" t="str">
        <f t="shared" si="14"/>
        <v>1k</v>
      </c>
    </row>
    <row r="309" spans="1:35">
      <c r="A309" t="s">
        <v>1182</v>
      </c>
      <c r="B309" t="s">
        <v>1171</v>
      </c>
      <c r="C309" t="s">
        <v>202</v>
      </c>
      <c r="D309" t="s">
        <v>250</v>
      </c>
      <c r="E309" t="s">
        <v>367</v>
      </c>
      <c r="F309" t="s">
        <v>1183</v>
      </c>
      <c r="G309" t="s">
        <v>220</v>
      </c>
      <c r="H309" s="6">
        <v>8</v>
      </c>
      <c r="Z309" s="4">
        <f t="array" ref="Z309">LOOKUP(,-SEARCH(SMALL(IF($H309:$Y309&lt;&gt;"",--LEFTB($H309:$Y309,2)),COLUMN(B$1)/2),$H309:$Y309),$H309:$Y309)</f>
        <v>8</v>
      </c>
      <c r="AA309" s="5" t="str">
        <f t="shared" si="15"/>
        <v>1k</v>
      </c>
      <c r="AB309" s="4" t="e">
        <f t="array" ref="AB309">LOOKUP(,-SEARCH(SMALL(IF($H309:$Y309&lt;&gt;"",--LEFTB($H309:$Y309,2)),COLUMN(D$1)/2),$H309:$Y309),$H309:$Y309)</f>
        <v>#N/A</v>
      </c>
      <c r="AC309" s="5" t="e">
        <f t="shared" si="16"/>
        <v>#N/A</v>
      </c>
      <c r="AD309" s="4" t="e">
        <f t="array" ref="AD309">LOOKUP(,-SEARCH(SMALL(IF($H309:$Y309&lt;&gt;"",--LEFTB($H309:$Y309,2)),COLUMN(F$1)/2),$H309:$Y309),$H309:$Y309)</f>
        <v>#N/A</v>
      </c>
      <c r="AE309" s="5" t="e">
        <f t="shared" si="17"/>
        <v>#N/A</v>
      </c>
      <c r="AF309" s="4" t="e">
        <f t="array" ref="AF309">LOOKUP(,-SEARCH(SMALL(IF($H309:$Y309&lt;&gt;"",--LEFTB($H309:$Y309,2)),COLUMN(H$1)/2),$H309:$Y309),$H309:$Y309)</f>
        <v>#N/A</v>
      </c>
      <c r="AG309" s="5" t="e">
        <f t="shared" si="18"/>
        <v>#N/A</v>
      </c>
      <c r="AH309" s="4" t="e">
        <f t="array" ref="AH309">LOOKUP(,-SEARCH(SMALL(IF($H309:$Y309&lt;&gt;"",--LEFTB($H309:$Y309,2)),COLUMN(J$1)/2),$H309:$Y309),$H309:$Y309)</f>
        <v>#N/A</v>
      </c>
      <c r="AI309" s="5" t="e">
        <f t="shared" si="14"/>
        <v>#N/A</v>
      </c>
    </row>
    <row r="310" spans="1:35">
      <c r="A310" t="s">
        <v>1184</v>
      </c>
      <c r="B310" t="s">
        <v>1171</v>
      </c>
      <c r="C310" t="s">
        <v>202</v>
      </c>
      <c r="D310" t="s">
        <v>218</v>
      </c>
      <c r="E310" t="s">
        <v>1047</v>
      </c>
      <c r="F310" t="s">
        <v>220</v>
      </c>
      <c r="G310" t="s">
        <v>1185</v>
      </c>
      <c r="Q310" s="2">
        <v>14</v>
      </c>
      <c r="R310" s="2">
        <v>33</v>
      </c>
      <c r="S310" s="2">
        <v>45</v>
      </c>
      <c r="T310" s="2">
        <v>47</v>
      </c>
      <c r="Z310" s="4">
        <f t="array" ref="Z310">LOOKUP(,-SEARCH(SMALL(IF($H310:$Y310&lt;&gt;"",--LEFTB($H310:$Y310,2)),COLUMN(B$1)/2),$H310:$Y310),$H310:$Y310)</f>
        <v>14</v>
      </c>
      <c r="AA310" s="5" t="str">
        <f t="shared" si="15"/>
        <v>2k</v>
      </c>
      <c r="AB310" s="4">
        <f t="array" ref="AB310">LOOKUP(,-SEARCH(SMALL(IF($H310:$Y310&lt;&gt;"",--LEFTB($H310:$Y310,2)),COLUMN(D$1)/2),$H310:$Y310),$H310:$Y310)</f>
        <v>33</v>
      </c>
      <c r="AC310" s="5" t="str">
        <f t="shared" si="16"/>
        <v>2k</v>
      </c>
      <c r="AD310" s="4">
        <f t="array" ref="AD310">LOOKUP(,-SEARCH(SMALL(IF($H310:$Y310&lt;&gt;"",--LEFTB($H310:$Y310,2)),COLUMN(F$1)/2),$H310:$Y310),$H310:$Y310)</f>
        <v>45</v>
      </c>
      <c r="AE310" s="5" t="str">
        <f t="shared" si="17"/>
        <v>2k</v>
      </c>
      <c r="AF310" s="4">
        <f t="array" ref="AF310">LOOKUP(,-SEARCH(SMALL(IF($H310:$Y310&lt;&gt;"",--LEFTB($H310:$Y310,2)),COLUMN(H$1)/2),$H310:$Y310),$H310:$Y310)</f>
        <v>47</v>
      </c>
      <c r="AG310" s="5" t="str">
        <f t="shared" si="18"/>
        <v>2k</v>
      </c>
      <c r="AH310" s="4" t="e">
        <f t="array" ref="AH310">LOOKUP(,-SEARCH(SMALL(IF($H310:$Y310&lt;&gt;"",--LEFTB($H310:$Y310,2)),COLUMN(J$1)/2),$H310:$Y310),$H310:$Y310)</f>
        <v>#N/A</v>
      </c>
      <c r="AI310" s="5" t="e">
        <f t="shared" si="14"/>
        <v>#N/A</v>
      </c>
    </row>
    <row r="311" spans="1:35">
      <c r="A311" t="s">
        <v>1186</v>
      </c>
      <c r="B311" t="s">
        <v>1187</v>
      </c>
      <c r="C311" t="s">
        <v>249</v>
      </c>
      <c r="D311" t="s">
        <v>250</v>
      </c>
      <c r="E311" t="s">
        <v>367</v>
      </c>
      <c r="F311" t="s">
        <v>1188</v>
      </c>
      <c r="G311" t="s">
        <v>220</v>
      </c>
      <c r="H311" s="6">
        <v>25</v>
      </c>
      <c r="Z311" s="4">
        <f t="array" ref="Z311">LOOKUP(,-SEARCH(SMALL(IF($H311:$Y311&lt;&gt;"",--LEFTB($H311:$Y311,2)),COLUMN(B$1)/2),$H311:$Y311),$H311:$Y311)</f>
        <v>25</v>
      </c>
      <c r="AA311" s="5" t="str">
        <f t="shared" si="15"/>
        <v>1k</v>
      </c>
      <c r="AB311" s="4" t="e">
        <f t="array" ref="AB311">LOOKUP(,-SEARCH(SMALL(IF($H311:$Y311&lt;&gt;"",--LEFTB($H311:$Y311,2)),COLUMN(D$1)/2),$H311:$Y311),$H311:$Y311)</f>
        <v>#N/A</v>
      </c>
      <c r="AC311" s="5" t="e">
        <f t="shared" si="16"/>
        <v>#N/A</v>
      </c>
      <c r="AD311" s="4" t="e">
        <f t="array" ref="AD311">LOOKUP(,-SEARCH(SMALL(IF($H311:$Y311&lt;&gt;"",--LEFTB($H311:$Y311,2)),COLUMN(F$1)/2),$H311:$Y311),$H311:$Y311)</f>
        <v>#N/A</v>
      </c>
      <c r="AE311" s="5" t="e">
        <f t="shared" si="17"/>
        <v>#N/A</v>
      </c>
      <c r="AF311" s="4" t="e">
        <f t="array" ref="AF311">LOOKUP(,-SEARCH(SMALL(IF($H311:$Y311&lt;&gt;"",--LEFTB($H311:$Y311,2)),COLUMN(H$1)/2),$H311:$Y311),$H311:$Y311)</f>
        <v>#N/A</v>
      </c>
      <c r="AG311" s="5" t="e">
        <f t="shared" si="18"/>
        <v>#N/A</v>
      </c>
      <c r="AH311" s="4" t="e">
        <f t="array" ref="AH311">LOOKUP(,-SEARCH(SMALL(IF($H311:$Y311&lt;&gt;"",--LEFTB($H311:$Y311,2)),COLUMN(J$1)/2),$H311:$Y311),$H311:$Y311)</f>
        <v>#N/A</v>
      </c>
      <c r="AI311" s="5" t="e">
        <f t="shared" si="14"/>
        <v>#N/A</v>
      </c>
    </row>
    <row r="312" spans="1:35">
      <c r="A312" t="s">
        <v>1189</v>
      </c>
      <c r="B312" t="s">
        <v>1190</v>
      </c>
      <c r="C312" t="s">
        <v>249</v>
      </c>
      <c r="D312" t="s">
        <v>402</v>
      </c>
      <c r="E312" t="s">
        <v>403</v>
      </c>
      <c r="F312" t="s">
        <v>1191</v>
      </c>
      <c r="G312" t="s">
        <v>1192</v>
      </c>
      <c r="H312" s="6">
        <v>5</v>
      </c>
      <c r="I312" s="7">
        <v>87</v>
      </c>
      <c r="Q312" s="2">
        <v>55</v>
      </c>
      <c r="Z312" s="4">
        <f t="array" ref="Z312">LOOKUP(,-SEARCH(SMALL(IF($H312:$Y312&lt;&gt;"",--LEFTB($H312:$Y312,2)),COLUMN(B$1)/2),$H312:$Y312),$H312:$Y312)</f>
        <v>55</v>
      </c>
      <c r="AA312" s="5" t="str">
        <f t="shared" si="15"/>
        <v>2k</v>
      </c>
      <c r="AB312" s="4">
        <f t="array" ref="AB312">LOOKUP(,-SEARCH(SMALL(IF($H312:$Y312&lt;&gt;"",--LEFTB($H312:$Y312,2)),COLUMN(D$1)/2),$H312:$Y312),$H312:$Y312)</f>
        <v>55</v>
      </c>
      <c r="AC312" s="5" t="str">
        <f t="shared" si="16"/>
        <v>2k</v>
      </c>
      <c r="AD312" s="4">
        <f t="array" ref="AD312">LOOKUP(,-SEARCH(SMALL(IF($H312:$Y312&lt;&gt;"",--LEFTB($H312:$Y312,2)),COLUMN(F$1)/2),$H312:$Y312),$H312:$Y312)</f>
        <v>87</v>
      </c>
      <c r="AE312" s="5" t="str">
        <f t="shared" si="17"/>
        <v>1k</v>
      </c>
      <c r="AF312" s="4" t="e">
        <f t="array" ref="AF312">LOOKUP(,-SEARCH(SMALL(IF($H312:$Y312&lt;&gt;"",--LEFTB($H312:$Y312,2)),COLUMN(H$1)/2),$H312:$Y312),$H312:$Y312)</f>
        <v>#N/A</v>
      </c>
      <c r="AG312" s="5" t="e">
        <f t="shared" si="18"/>
        <v>#N/A</v>
      </c>
      <c r="AH312" s="4" t="e">
        <f t="array" ref="AH312">LOOKUP(,-SEARCH(SMALL(IF($H312:$Y312&lt;&gt;"",--LEFTB($H312:$Y312,2)),COLUMN(J$1)/2),$H312:$Y312),$H312:$Y312)</f>
        <v>#N/A</v>
      </c>
      <c r="AI312" s="5" t="e">
        <f t="shared" si="14"/>
        <v>#N/A</v>
      </c>
    </row>
    <row r="313" spans="1:35">
      <c r="A313" t="s">
        <v>1193</v>
      </c>
      <c r="B313" t="s">
        <v>1194</v>
      </c>
      <c r="C313" t="s">
        <v>349</v>
      </c>
      <c r="D313" t="s">
        <v>318</v>
      </c>
      <c r="E313" t="s">
        <v>459</v>
      </c>
      <c r="F313" t="s">
        <v>1195</v>
      </c>
      <c r="G313" t="s">
        <v>1196</v>
      </c>
      <c r="H313" s="6">
        <v>60</v>
      </c>
      <c r="Q313" s="2">
        <v>51</v>
      </c>
      <c r="R313" s="2">
        <v>70</v>
      </c>
      <c r="Z313" s="4">
        <f t="array" ref="Z313">LOOKUP(,-SEARCH(SMALL(IF($H313:$Y313&lt;&gt;"",--LEFTB($H313:$Y313,2)),COLUMN(B$1)/2),$H313:$Y313),$H313:$Y313)</f>
        <v>51</v>
      </c>
      <c r="AA313" s="5" t="str">
        <f t="shared" si="15"/>
        <v>2k</v>
      </c>
      <c r="AB313" s="4">
        <f t="array" ref="AB313">LOOKUP(,-SEARCH(SMALL(IF($H313:$Y313&lt;&gt;"",--LEFTB($H313:$Y313,2)),COLUMN(D$1)/2),$H313:$Y313),$H313:$Y313)</f>
        <v>60</v>
      </c>
      <c r="AC313" s="5" t="str">
        <f t="shared" si="16"/>
        <v>1k</v>
      </c>
      <c r="AD313" s="4">
        <f t="array" ref="AD313">LOOKUP(,-SEARCH(SMALL(IF($H313:$Y313&lt;&gt;"",--LEFTB($H313:$Y313,2)),COLUMN(F$1)/2),$H313:$Y313),$H313:$Y313)</f>
        <v>70</v>
      </c>
      <c r="AE313" s="5" t="str">
        <f t="shared" si="17"/>
        <v>2k</v>
      </c>
      <c r="AF313" s="4" t="e">
        <f t="array" ref="AF313">LOOKUP(,-SEARCH(SMALL(IF($H313:$Y313&lt;&gt;"",--LEFTB($H313:$Y313,2)),COLUMN(H$1)/2),$H313:$Y313),$H313:$Y313)</f>
        <v>#N/A</v>
      </c>
      <c r="AG313" s="5" t="e">
        <f t="shared" si="18"/>
        <v>#N/A</v>
      </c>
      <c r="AH313" s="4" t="e">
        <f t="array" ref="AH313">LOOKUP(,-SEARCH(SMALL(IF($H313:$Y313&lt;&gt;"",--LEFTB($H313:$Y313,2)),COLUMN(J$1)/2),$H313:$Y313),$H313:$Y313)</f>
        <v>#N/A</v>
      </c>
      <c r="AI313" s="5" t="e">
        <f t="shared" si="14"/>
        <v>#N/A</v>
      </c>
    </row>
    <row r="314" spans="1:35">
      <c r="A314" t="s">
        <v>1197</v>
      </c>
      <c r="B314" t="s">
        <v>1198</v>
      </c>
      <c r="C314" t="s">
        <v>202</v>
      </c>
      <c r="D314" t="s">
        <v>226</v>
      </c>
      <c r="E314" t="s">
        <v>390</v>
      </c>
      <c r="F314" t="s">
        <v>1199</v>
      </c>
      <c r="G314" t="s">
        <v>220</v>
      </c>
      <c r="H314" s="6">
        <v>81</v>
      </c>
      <c r="I314" s="7">
        <v>83</v>
      </c>
      <c r="Z314" s="4">
        <f t="array" ref="Z314">LOOKUP(,-SEARCH(SMALL(IF($H314:$Y314&lt;&gt;"",--LEFTB($H314:$Y314,2)),COLUMN(B$1)/2),$H314:$Y314),$H314:$Y314)</f>
        <v>81</v>
      </c>
      <c r="AA314" s="5" t="str">
        <f t="shared" si="15"/>
        <v>1k</v>
      </c>
      <c r="AB314" s="4">
        <f t="array" ref="AB314">LOOKUP(,-SEARCH(SMALL(IF($H314:$Y314&lt;&gt;"",--LEFTB($H314:$Y314,2)),COLUMN(D$1)/2),$H314:$Y314),$H314:$Y314)</f>
        <v>83</v>
      </c>
      <c r="AC314" s="5" t="str">
        <f t="shared" si="16"/>
        <v>1k</v>
      </c>
      <c r="AD314" s="4" t="e">
        <f t="array" ref="AD314">LOOKUP(,-SEARCH(SMALL(IF($H314:$Y314&lt;&gt;"",--LEFTB($H314:$Y314,2)),COLUMN(F$1)/2),$H314:$Y314),$H314:$Y314)</f>
        <v>#N/A</v>
      </c>
      <c r="AE314" s="5" t="e">
        <f t="shared" si="17"/>
        <v>#N/A</v>
      </c>
      <c r="AF314" s="4" t="e">
        <f t="array" ref="AF314">LOOKUP(,-SEARCH(SMALL(IF($H314:$Y314&lt;&gt;"",--LEFTB($H314:$Y314,2)),COLUMN(H$1)/2),$H314:$Y314),$H314:$Y314)</f>
        <v>#N/A</v>
      </c>
      <c r="AG314" s="5" t="e">
        <f t="shared" si="18"/>
        <v>#N/A</v>
      </c>
      <c r="AH314" s="4" t="e">
        <f t="array" ref="AH314">LOOKUP(,-SEARCH(SMALL(IF($H314:$Y314&lt;&gt;"",--LEFTB($H314:$Y314,2)),COLUMN(J$1)/2),$H314:$Y314),$H314:$Y314)</f>
        <v>#N/A</v>
      </c>
      <c r="AI314" s="5" t="e">
        <f t="shared" si="14"/>
        <v>#N/A</v>
      </c>
    </row>
    <row r="315" spans="1:35">
      <c r="A315" t="s">
        <v>1200</v>
      </c>
      <c r="B315" t="s">
        <v>1198</v>
      </c>
      <c r="C315" t="s">
        <v>272</v>
      </c>
      <c r="D315" t="s">
        <v>234</v>
      </c>
      <c r="E315" t="s">
        <v>235</v>
      </c>
      <c r="F315" t="s">
        <v>1201</v>
      </c>
      <c r="G315" t="s">
        <v>1202</v>
      </c>
      <c r="H315" s="6">
        <v>25</v>
      </c>
      <c r="Q315" s="2">
        <v>89</v>
      </c>
      <c r="Z315" s="4">
        <f t="array" ref="Z315">LOOKUP(,-SEARCH(SMALL(IF($H315:$Y315&lt;&gt;"",--LEFTB($H315:$Y315,2)),COLUMN(B$1)/2),$H315:$Y315),$H315:$Y315)</f>
        <v>25</v>
      </c>
      <c r="AA315" s="5" t="str">
        <f t="shared" si="15"/>
        <v>1k</v>
      </c>
      <c r="AB315" s="4">
        <f t="array" ref="AB315">LOOKUP(,-SEARCH(SMALL(IF($H315:$Y315&lt;&gt;"",--LEFTB($H315:$Y315,2)),COLUMN(D$1)/2),$H315:$Y315),$H315:$Y315)</f>
        <v>89</v>
      </c>
      <c r="AC315" s="5" t="str">
        <f t="shared" si="16"/>
        <v>2k</v>
      </c>
      <c r="AD315" s="4" t="e">
        <f t="array" ref="AD315">LOOKUP(,-SEARCH(SMALL(IF($H315:$Y315&lt;&gt;"",--LEFTB($H315:$Y315,2)),COLUMN(F$1)/2),$H315:$Y315),$H315:$Y315)</f>
        <v>#N/A</v>
      </c>
      <c r="AE315" s="5" t="e">
        <f t="shared" si="17"/>
        <v>#N/A</v>
      </c>
      <c r="AF315" s="4" t="e">
        <f t="array" ref="AF315">LOOKUP(,-SEARCH(SMALL(IF($H315:$Y315&lt;&gt;"",--LEFTB($H315:$Y315,2)),COLUMN(H$1)/2),$H315:$Y315),$H315:$Y315)</f>
        <v>#N/A</v>
      </c>
      <c r="AG315" s="5" t="e">
        <f t="shared" si="18"/>
        <v>#N/A</v>
      </c>
      <c r="AH315" s="4" t="e">
        <f t="array" ref="AH315">LOOKUP(,-SEARCH(SMALL(IF($H315:$Y315&lt;&gt;"",--LEFTB($H315:$Y315,2)),COLUMN(J$1)/2),$H315:$Y315),$H315:$Y315)</f>
        <v>#N/A</v>
      </c>
      <c r="AI315" s="5" t="e">
        <f t="shared" si="14"/>
        <v>#N/A</v>
      </c>
    </row>
    <row r="316" spans="1:35">
      <c r="A316" t="s">
        <v>1203</v>
      </c>
      <c r="B316" t="s">
        <v>1198</v>
      </c>
      <c r="C316" t="s">
        <v>202</v>
      </c>
      <c r="D316" t="s">
        <v>260</v>
      </c>
      <c r="E316" t="s">
        <v>261</v>
      </c>
      <c r="F316" t="s">
        <v>1204</v>
      </c>
      <c r="G316" t="s">
        <v>220</v>
      </c>
      <c r="H316" s="6">
        <v>56</v>
      </c>
      <c r="I316" s="7">
        <v>66</v>
      </c>
      <c r="J316" s="7">
        <v>89</v>
      </c>
      <c r="Z316" s="4">
        <f t="array" ref="Z316">LOOKUP(,-SEARCH(SMALL(IF($H316:$Y316&lt;&gt;"",--LEFTB($H316:$Y316,2)),COLUMN(B$1)/2),$H316:$Y316),$H316:$Y316)</f>
        <v>56</v>
      </c>
      <c r="AA316" s="5" t="str">
        <f t="shared" si="15"/>
        <v>1k</v>
      </c>
      <c r="AB316" s="4">
        <f t="array" ref="AB316">LOOKUP(,-SEARCH(SMALL(IF($H316:$Y316&lt;&gt;"",--LEFTB($H316:$Y316,2)),COLUMN(D$1)/2),$H316:$Y316),$H316:$Y316)</f>
        <v>66</v>
      </c>
      <c r="AC316" s="5" t="str">
        <f t="shared" si="16"/>
        <v>1k</v>
      </c>
      <c r="AD316" s="4">
        <f t="array" ref="AD316">LOOKUP(,-SEARCH(SMALL(IF($H316:$Y316&lt;&gt;"",--LEFTB($H316:$Y316,2)),COLUMN(F$1)/2),$H316:$Y316),$H316:$Y316)</f>
        <v>89</v>
      </c>
      <c r="AE316" s="5" t="str">
        <f t="shared" si="17"/>
        <v>1k</v>
      </c>
      <c r="AF316" s="4" t="e">
        <f t="array" ref="AF316">LOOKUP(,-SEARCH(SMALL(IF($H316:$Y316&lt;&gt;"",--LEFTB($H316:$Y316,2)),COLUMN(H$1)/2),$H316:$Y316),$H316:$Y316)</f>
        <v>#N/A</v>
      </c>
      <c r="AG316" s="5" t="e">
        <f t="shared" si="18"/>
        <v>#N/A</v>
      </c>
      <c r="AH316" s="4" t="e">
        <f t="array" ref="AH316">LOOKUP(,-SEARCH(SMALL(IF($H316:$Y316&lt;&gt;"",--LEFTB($H316:$Y316,2)),COLUMN(J$1)/2),$H316:$Y316),$H316:$Y316)</f>
        <v>#N/A</v>
      </c>
      <c r="AI316" s="5" t="e">
        <f t="shared" si="14"/>
        <v>#N/A</v>
      </c>
    </row>
    <row r="317" spans="1:35">
      <c r="A317" t="s">
        <v>1205</v>
      </c>
      <c r="B317" t="s">
        <v>1198</v>
      </c>
      <c r="C317" t="s">
        <v>202</v>
      </c>
      <c r="D317" t="s">
        <v>230</v>
      </c>
      <c r="E317" t="s">
        <v>473</v>
      </c>
      <c r="F317" t="s">
        <v>220</v>
      </c>
      <c r="G317" t="s">
        <v>1206</v>
      </c>
      <c r="Q317" s="2">
        <v>25</v>
      </c>
      <c r="R317" s="2">
        <v>34</v>
      </c>
      <c r="Z317" s="4">
        <f t="array" ref="Z317">LOOKUP(,-SEARCH(SMALL(IF($H317:$Y317&lt;&gt;"",--LEFTB($H317:$Y317,2)),COLUMN(B$1)/2),$H317:$Y317),$H317:$Y317)</f>
        <v>25</v>
      </c>
      <c r="AA317" s="5" t="str">
        <f t="shared" si="15"/>
        <v>2k</v>
      </c>
      <c r="AB317" s="4">
        <f t="array" ref="AB317">LOOKUP(,-SEARCH(SMALL(IF($H317:$Y317&lt;&gt;"",--LEFTB($H317:$Y317,2)),COLUMN(D$1)/2),$H317:$Y317),$H317:$Y317)</f>
        <v>34</v>
      </c>
      <c r="AC317" s="5" t="str">
        <f t="shared" si="16"/>
        <v>2k</v>
      </c>
      <c r="AD317" s="4" t="e">
        <f t="array" ref="AD317">LOOKUP(,-SEARCH(SMALL(IF($H317:$Y317&lt;&gt;"",--LEFTB($H317:$Y317,2)),COLUMN(F$1)/2),$H317:$Y317),$H317:$Y317)</f>
        <v>#N/A</v>
      </c>
      <c r="AE317" s="5" t="e">
        <f t="shared" si="17"/>
        <v>#N/A</v>
      </c>
      <c r="AF317" s="4" t="e">
        <f t="array" ref="AF317">LOOKUP(,-SEARCH(SMALL(IF($H317:$Y317&lt;&gt;"",--LEFTB($H317:$Y317,2)),COLUMN(H$1)/2),$H317:$Y317),$H317:$Y317)</f>
        <v>#N/A</v>
      </c>
      <c r="AG317" s="5" t="e">
        <f t="shared" si="18"/>
        <v>#N/A</v>
      </c>
      <c r="AH317" s="4" t="e">
        <f t="array" ref="AH317">LOOKUP(,-SEARCH(SMALL(IF($H317:$Y317&lt;&gt;"",--LEFTB($H317:$Y317,2)),COLUMN(J$1)/2),$H317:$Y317),$H317:$Y317)</f>
        <v>#N/A</v>
      </c>
      <c r="AI317" s="5" t="e">
        <f t="shared" si="14"/>
        <v>#N/A</v>
      </c>
    </row>
    <row r="318" spans="1:35">
      <c r="A318" t="s">
        <v>1207</v>
      </c>
      <c r="B318" t="s">
        <v>1198</v>
      </c>
      <c r="C318" t="s">
        <v>202</v>
      </c>
      <c r="D318" t="s">
        <v>226</v>
      </c>
      <c r="E318" t="s">
        <v>227</v>
      </c>
      <c r="F318" t="s">
        <v>1208</v>
      </c>
      <c r="G318" t="s">
        <v>220</v>
      </c>
      <c r="H318" s="6">
        <v>29</v>
      </c>
      <c r="I318" s="7">
        <v>65</v>
      </c>
      <c r="Z318" s="4">
        <f t="array" ref="Z318">LOOKUP(,-SEARCH(SMALL(IF($H318:$Y318&lt;&gt;"",--LEFTB($H318:$Y318,2)),COLUMN(B$1)/2),$H318:$Y318),$H318:$Y318)</f>
        <v>29</v>
      </c>
      <c r="AA318" s="5" t="str">
        <f t="shared" si="15"/>
        <v>1k</v>
      </c>
      <c r="AB318" s="4">
        <f t="array" ref="AB318">LOOKUP(,-SEARCH(SMALL(IF($H318:$Y318&lt;&gt;"",--LEFTB($H318:$Y318,2)),COLUMN(D$1)/2),$H318:$Y318),$H318:$Y318)</f>
        <v>65</v>
      </c>
      <c r="AC318" s="5" t="str">
        <f t="shared" si="16"/>
        <v>1k</v>
      </c>
      <c r="AD318" s="4" t="e">
        <f t="array" ref="AD318">LOOKUP(,-SEARCH(SMALL(IF($H318:$Y318&lt;&gt;"",--LEFTB($H318:$Y318,2)),COLUMN(F$1)/2),$H318:$Y318),$H318:$Y318)</f>
        <v>#N/A</v>
      </c>
      <c r="AE318" s="5" t="e">
        <f t="shared" si="17"/>
        <v>#N/A</v>
      </c>
      <c r="AF318" s="4" t="e">
        <f t="array" ref="AF318">LOOKUP(,-SEARCH(SMALL(IF($H318:$Y318&lt;&gt;"",--LEFTB($H318:$Y318,2)),COLUMN(H$1)/2),$H318:$Y318),$H318:$Y318)</f>
        <v>#N/A</v>
      </c>
      <c r="AG318" s="5" t="e">
        <f t="shared" si="18"/>
        <v>#N/A</v>
      </c>
      <c r="AH318" s="4" t="e">
        <f t="array" ref="AH318">LOOKUP(,-SEARCH(SMALL(IF($H318:$Y318&lt;&gt;"",--LEFTB($H318:$Y318,2)),COLUMN(J$1)/2),$H318:$Y318),$H318:$Y318)</f>
        <v>#N/A</v>
      </c>
      <c r="AI318" s="5" t="e">
        <f t="shared" si="14"/>
        <v>#N/A</v>
      </c>
    </row>
    <row r="319" spans="1:35">
      <c r="A319" t="s">
        <v>1209</v>
      </c>
      <c r="B319" t="s">
        <v>1198</v>
      </c>
      <c r="C319" t="s">
        <v>202</v>
      </c>
      <c r="D319" t="s">
        <v>230</v>
      </c>
      <c r="E319" t="s">
        <v>231</v>
      </c>
      <c r="F319" t="s">
        <v>220</v>
      </c>
      <c r="G319" t="s">
        <v>1210</v>
      </c>
      <c r="Q319" s="2">
        <v>30</v>
      </c>
      <c r="R319" s="2">
        <v>73</v>
      </c>
      <c r="Z319" s="4">
        <f t="array" ref="Z319">LOOKUP(,-SEARCH(SMALL(IF($H319:$Y319&lt;&gt;"",--LEFTB($H319:$Y319,2)),COLUMN(B$1)/2),$H319:$Y319),$H319:$Y319)</f>
        <v>30</v>
      </c>
      <c r="AA319" s="5" t="str">
        <f t="shared" si="15"/>
        <v>2k</v>
      </c>
      <c r="AB319" s="4">
        <f t="array" ref="AB319">LOOKUP(,-SEARCH(SMALL(IF($H319:$Y319&lt;&gt;"",--LEFTB($H319:$Y319,2)),COLUMN(D$1)/2),$H319:$Y319),$H319:$Y319)</f>
        <v>73</v>
      </c>
      <c r="AC319" s="5" t="str">
        <f t="shared" si="16"/>
        <v>2k</v>
      </c>
      <c r="AD319" s="4" t="e">
        <f t="array" ref="AD319">LOOKUP(,-SEARCH(SMALL(IF($H319:$Y319&lt;&gt;"",--LEFTB($H319:$Y319,2)),COLUMN(F$1)/2),$H319:$Y319),$H319:$Y319)</f>
        <v>#N/A</v>
      </c>
      <c r="AE319" s="5" t="e">
        <f t="shared" si="17"/>
        <v>#N/A</v>
      </c>
      <c r="AF319" s="4" t="e">
        <f t="array" ref="AF319">LOOKUP(,-SEARCH(SMALL(IF($H319:$Y319&lt;&gt;"",--LEFTB($H319:$Y319,2)),COLUMN(H$1)/2),$H319:$Y319),$H319:$Y319)</f>
        <v>#N/A</v>
      </c>
      <c r="AG319" s="5" t="e">
        <f t="shared" si="18"/>
        <v>#N/A</v>
      </c>
      <c r="AH319" s="4" t="e">
        <f t="array" ref="AH319">LOOKUP(,-SEARCH(SMALL(IF($H319:$Y319&lt;&gt;"",--LEFTB($H319:$Y319,2)),COLUMN(J$1)/2),$H319:$Y319),$H319:$Y319)</f>
        <v>#N/A</v>
      </c>
      <c r="AI319" s="5" t="e">
        <f t="shared" si="14"/>
        <v>#N/A</v>
      </c>
    </row>
    <row r="320" spans="1:35">
      <c r="A320" t="s">
        <v>1211</v>
      </c>
      <c r="B320" t="s">
        <v>1198</v>
      </c>
      <c r="C320" t="s">
        <v>269</v>
      </c>
      <c r="D320" t="s">
        <v>332</v>
      </c>
      <c r="E320" t="s">
        <v>370</v>
      </c>
      <c r="F320" t="s">
        <v>1212</v>
      </c>
      <c r="G320" t="s">
        <v>1213</v>
      </c>
      <c r="H320" s="6">
        <v>5</v>
      </c>
      <c r="I320" s="7">
        <v>43</v>
      </c>
      <c r="J320" s="7">
        <v>74</v>
      </c>
      <c r="Q320" s="2">
        <v>71</v>
      </c>
      <c r="Z320" s="4">
        <f t="array" ref="Z320">LOOKUP(,-SEARCH(SMALL(IF($H320:$Y320&lt;&gt;"",--LEFTB($H320:$Y320,2)),COLUMN(B$1)/2),$H320:$Y320),$H320:$Y320)</f>
        <v>5</v>
      </c>
      <c r="AA320" s="5" t="str">
        <f t="shared" si="15"/>
        <v>1k</v>
      </c>
      <c r="AB320" s="4">
        <f t="array" ref="AB320">LOOKUP(,-SEARCH(SMALL(IF($H320:$Y320&lt;&gt;"",--LEFTB($H320:$Y320,2)),COLUMN(D$1)/2),$H320:$Y320),$H320:$Y320)</f>
        <v>43</v>
      </c>
      <c r="AC320" s="5" t="str">
        <f t="shared" si="16"/>
        <v>1k</v>
      </c>
      <c r="AD320" s="4">
        <f t="array" ref="AD320">LOOKUP(,-SEARCH(SMALL(IF($H320:$Y320&lt;&gt;"",--LEFTB($H320:$Y320,2)),COLUMN(F$1)/2),$H320:$Y320),$H320:$Y320)</f>
        <v>71</v>
      </c>
      <c r="AE320" s="5" t="str">
        <f t="shared" si="17"/>
        <v>2k</v>
      </c>
      <c r="AF320" s="4">
        <f t="array" ref="AF320">LOOKUP(,-SEARCH(SMALL(IF($H320:$Y320&lt;&gt;"",--LEFTB($H320:$Y320,2)),COLUMN(H$1)/2),$H320:$Y320),$H320:$Y320)</f>
        <v>74</v>
      </c>
      <c r="AG320" s="5" t="str">
        <f t="shared" si="18"/>
        <v>1k</v>
      </c>
      <c r="AH320" s="4" t="e">
        <f t="array" ref="AH320">LOOKUP(,-SEARCH(SMALL(IF($H320:$Y320&lt;&gt;"",--LEFTB($H320:$Y320,2)),COLUMN(J$1)/2),$H320:$Y320),$H320:$Y320)</f>
        <v>#N/A</v>
      </c>
      <c r="AI320" s="5" t="e">
        <f t="shared" si="14"/>
        <v>#N/A</v>
      </c>
    </row>
    <row r="321" spans="1:35">
      <c r="A321" t="s">
        <v>1214</v>
      </c>
      <c r="B321" t="s">
        <v>1198</v>
      </c>
      <c r="C321" t="s">
        <v>202</v>
      </c>
      <c r="D321" t="s">
        <v>226</v>
      </c>
      <c r="E321" t="s">
        <v>390</v>
      </c>
      <c r="F321" t="s">
        <v>0</v>
      </c>
      <c r="G321" t="s">
        <v>220</v>
      </c>
      <c r="H321" s="6">
        <v>79</v>
      </c>
      <c r="I321" s="7">
        <v>87</v>
      </c>
      <c r="Z321" s="4">
        <f t="array" ref="Z321">LOOKUP(,-SEARCH(SMALL(IF($H321:$Y321&lt;&gt;"",--LEFTB($H321:$Y321,2)),COLUMN(B$1)/2),$H321:$Y321),$H321:$Y321)</f>
        <v>79</v>
      </c>
      <c r="AA321" s="5" t="str">
        <f t="shared" si="15"/>
        <v>1k</v>
      </c>
      <c r="AB321" s="4">
        <f t="array" ref="AB321">LOOKUP(,-SEARCH(SMALL(IF($H321:$Y321&lt;&gt;"",--LEFTB($H321:$Y321,2)),COLUMN(D$1)/2),$H321:$Y321),$H321:$Y321)</f>
        <v>87</v>
      </c>
      <c r="AC321" s="5" t="str">
        <f t="shared" si="16"/>
        <v>1k</v>
      </c>
      <c r="AD321" s="4" t="e">
        <f t="array" ref="AD321">LOOKUP(,-SEARCH(SMALL(IF($H321:$Y321&lt;&gt;"",--LEFTB($H321:$Y321,2)),COLUMN(F$1)/2),$H321:$Y321),$H321:$Y321)</f>
        <v>#N/A</v>
      </c>
      <c r="AE321" s="5" t="e">
        <f t="shared" si="17"/>
        <v>#N/A</v>
      </c>
      <c r="AF321" s="4" t="e">
        <f t="array" ref="AF321">LOOKUP(,-SEARCH(SMALL(IF($H321:$Y321&lt;&gt;"",--LEFTB($H321:$Y321,2)),COLUMN(H$1)/2),$H321:$Y321),$H321:$Y321)</f>
        <v>#N/A</v>
      </c>
      <c r="AG321" s="5" t="e">
        <f t="shared" si="18"/>
        <v>#N/A</v>
      </c>
      <c r="AH321" s="4" t="e">
        <f t="array" ref="AH321">LOOKUP(,-SEARCH(SMALL(IF($H321:$Y321&lt;&gt;"",--LEFTB($H321:$Y321,2)),COLUMN(J$1)/2),$H321:$Y321),$H321:$Y321)</f>
        <v>#N/A</v>
      </c>
      <c r="AI321" s="5" t="e">
        <f t="shared" ref="AI321:AI381" si="19">IF(MATCH(AH321,$H321:$Y321,)&lt;10,$H$1,$Q$1)</f>
        <v>#N/A</v>
      </c>
    </row>
    <row r="322" spans="1:35">
      <c r="A322" t="s">
        <v>1</v>
      </c>
      <c r="B322" t="s">
        <v>2</v>
      </c>
      <c r="C322" t="s">
        <v>349</v>
      </c>
      <c r="D322" t="s">
        <v>226</v>
      </c>
      <c r="E322" t="s">
        <v>390</v>
      </c>
      <c r="F322" t="s">
        <v>3</v>
      </c>
      <c r="G322" t="s">
        <v>220</v>
      </c>
      <c r="H322" s="6">
        <v>56</v>
      </c>
      <c r="I322" s="7">
        <v>59</v>
      </c>
      <c r="Z322" s="4">
        <f t="array" ref="Z322">LOOKUP(,-SEARCH(SMALL(IF($H322:$Y322&lt;&gt;"",--LEFTB($H322:$Y322,2)),COLUMN(B$1)/2),$H322:$Y322),$H322:$Y322)</f>
        <v>56</v>
      </c>
      <c r="AA322" s="5" t="str">
        <f t="shared" ref="AA322:AA381" si="20">IF(MATCH(Z322,$H322:$Y322,)&lt;10,$H$1,$Q$1)</f>
        <v>1k</v>
      </c>
      <c r="AB322" s="4">
        <f t="array" ref="AB322">LOOKUP(,-SEARCH(SMALL(IF($H322:$Y322&lt;&gt;"",--LEFTB($H322:$Y322,2)),COLUMN(D$1)/2),$H322:$Y322),$H322:$Y322)</f>
        <v>59</v>
      </c>
      <c r="AC322" s="5" t="str">
        <f t="shared" ref="AC322:AC385" si="21">IF(MATCH(AB322,$H322:$Y322,)&lt;10,$H$1,$Q$1)</f>
        <v>1k</v>
      </c>
      <c r="AD322" s="4" t="e">
        <f t="array" ref="AD322">LOOKUP(,-SEARCH(SMALL(IF($H322:$Y322&lt;&gt;"",--LEFTB($H322:$Y322,2)),COLUMN(F$1)/2),$H322:$Y322),$H322:$Y322)</f>
        <v>#N/A</v>
      </c>
      <c r="AE322" s="5" t="e">
        <f t="shared" ref="AE322:AE385" si="22">IF(MATCH(AD322,$H322:$Y322,)&lt;10,$H$1,$Q$1)</f>
        <v>#N/A</v>
      </c>
      <c r="AF322" s="4" t="e">
        <f t="array" ref="AF322">LOOKUP(,-SEARCH(SMALL(IF($H322:$Y322&lt;&gt;"",--LEFTB($H322:$Y322,2)),COLUMN(H$1)/2),$H322:$Y322),$H322:$Y322)</f>
        <v>#N/A</v>
      </c>
      <c r="AG322" s="5" t="e">
        <f t="shared" ref="AG322:AG385" si="23">IF(MATCH(AF322,$H322:$Y322,)&lt;10,$H$1,$Q$1)</f>
        <v>#N/A</v>
      </c>
      <c r="AH322" s="4" t="e">
        <f t="array" ref="AH322">LOOKUP(,-SEARCH(SMALL(IF($H322:$Y322&lt;&gt;"",--LEFTB($H322:$Y322,2)),COLUMN(J$1)/2),$H322:$Y322),$H322:$Y322)</f>
        <v>#N/A</v>
      </c>
      <c r="AI322" s="5" t="e">
        <f t="shared" si="19"/>
        <v>#N/A</v>
      </c>
    </row>
    <row r="323" spans="1:35">
      <c r="A323" t="s">
        <v>4</v>
      </c>
      <c r="B323" t="s">
        <v>2</v>
      </c>
      <c r="C323" t="s">
        <v>356</v>
      </c>
      <c r="D323" t="s">
        <v>223</v>
      </c>
      <c r="E323" t="s">
        <v>224</v>
      </c>
      <c r="Z323" s="4" t="e">
        <f t="array" ref="Z323">LOOKUP(,-SEARCH(SMALL(IF($H323:$Y323&lt;&gt;"",--LEFTB($H323:$Y323,2)),COLUMN(B$1)/2),$H323:$Y323),$H323:$Y323)</f>
        <v>#N/A</v>
      </c>
      <c r="AA323" s="5" t="e">
        <f t="shared" si="20"/>
        <v>#N/A</v>
      </c>
      <c r="AB323" s="4" t="e">
        <f t="array" ref="AB323">LOOKUP(,-SEARCH(SMALL(IF($H323:$Y323&lt;&gt;"",--LEFTB($H323:$Y323,2)),COLUMN(D$1)/2),$H323:$Y323),$H323:$Y323)</f>
        <v>#N/A</v>
      </c>
      <c r="AC323" s="5" t="e">
        <f t="shared" si="21"/>
        <v>#N/A</v>
      </c>
      <c r="AD323" s="4" t="e">
        <f t="array" ref="AD323">LOOKUP(,-SEARCH(SMALL(IF($H323:$Y323&lt;&gt;"",--LEFTB($H323:$Y323,2)),COLUMN(F$1)/2),$H323:$Y323),$H323:$Y323)</f>
        <v>#N/A</v>
      </c>
      <c r="AE323" s="5" t="e">
        <f t="shared" si="22"/>
        <v>#N/A</v>
      </c>
      <c r="AF323" s="4" t="e">
        <f t="array" ref="AF323">LOOKUP(,-SEARCH(SMALL(IF($H323:$Y323&lt;&gt;"",--LEFTB($H323:$Y323,2)),COLUMN(H$1)/2),$H323:$Y323),$H323:$Y323)</f>
        <v>#N/A</v>
      </c>
      <c r="AG323" s="5" t="e">
        <f t="shared" si="23"/>
        <v>#N/A</v>
      </c>
      <c r="AH323" s="4" t="e">
        <f t="array" ref="AH323">LOOKUP(,-SEARCH(SMALL(IF($H323:$Y323&lt;&gt;"",--LEFTB($H323:$Y323,2)),COLUMN(J$1)/2),$H323:$Y323),$H323:$Y323)</f>
        <v>#N/A</v>
      </c>
      <c r="AI323" s="5" t="e">
        <f t="shared" si="19"/>
        <v>#N/A</v>
      </c>
    </row>
    <row r="324" spans="1:35">
      <c r="A324" t="s">
        <v>5</v>
      </c>
      <c r="B324" t="s">
        <v>6</v>
      </c>
      <c r="C324" t="s">
        <v>272</v>
      </c>
      <c r="D324" t="s">
        <v>318</v>
      </c>
      <c r="E324" t="s">
        <v>319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  <c r="Z324" s="4">
        <f t="array" ref="Z324">LOOKUP(,-SEARCH(SMALL(IF($H324:$Y324&lt;&gt;"",--LEFTB($H324:$Y324,2)),COLUMN(B$1)/2),$H324:$Y324),$H324:$Y324)</f>
        <v>42</v>
      </c>
      <c r="AA324" s="5" t="str">
        <f t="shared" si="20"/>
        <v>2k</v>
      </c>
      <c r="AB324" s="4">
        <f t="array" ref="AB324">LOOKUP(,-SEARCH(SMALL(IF($H324:$Y324&lt;&gt;"",--LEFTB($H324:$Y324,2)),COLUMN(D$1)/2),$H324:$Y324),$H324:$Y324)</f>
        <v>76</v>
      </c>
      <c r="AC324" s="5" t="str">
        <f t="shared" si="21"/>
        <v>2k</v>
      </c>
      <c r="AD324" s="4" t="str">
        <f t="array" ref="AD324">LOOKUP(,-SEARCH(SMALL(IF($H324:$Y324&lt;&gt;"",--LEFTB($H324:$Y324,2)),COLUMN(F$1)/2),$H324:$Y324),$H324:$Y324)</f>
        <v>90+3</v>
      </c>
      <c r="AE324" s="5" t="str">
        <f t="shared" si="22"/>
        <v>1k</v>
      </c>
      <c r="AF324" s="4" t="e">
        <f t="array" ref="AF324">LOOKUP(,-SEARCH(SMALL(IF($H324:$Y324&lt;&gt;"",--LEFTB($H324:$Y324,2)),COLUMN(H$1)/2),$H324:$Y324),$H324:$Y324)</f>
        <v>#N/A</v>
      </c>
      <c r="AG324" s="5" t="e">
        <f t="shared" si="23"/>
        <v>#N/A</v>
      </c>
      <c r="AH324" s="4" t="e">
        <f t="array" ref="AH324">LOOKUP(,-SEARCH(SMALL(IF($H324:$Y324&lt;&gt;"",--LEFTB($H324:$Y324,2)),COLUMN(J$1)/2),$H324:$Y324),$H324:$Y324)</f>
        <v>#N/A</v>
      </c>
      <c r="AI324" s="5" t="e">
        <f t="shared" si="19"/>
        <v>#N/A</v>
      </c>
    </row>
    <row r="325" spans="1:35">
      <c r="A325" t="s">
        <v>9</v>
      </c>
      <c r="B325" t="s">
        <v>6</v>
      </c>
      <c r="C325" t="s">
        <v>202</v>
      </c>
      <c r="D325" t="s">
        <v>357</v>
      </c>
      <c r="E325" t="s">
        <v>358</v>
      </c>
      <c r="F325" t="s">
        <v>10</v>
      </c>
      <c r="G325" t="s">
        <v>220</v>
      </c>
      <c r="H325" s="6">
        <v>39</v>
      </c>
      <c r="I325" s="7">
        <v>41</v>
      </c>
      <c r="J325" s="7">
        <v>83</v>
      </c>
      <c r="K325" s="7">
        <v>88</v>
      </c>
      <c r="Z325" s="4">
        <f t="array" ref="Z325">LOOKUP(,-SEARCH(SMALL(IF($H325:$Y325&lt;&gt;"",--LEFTB($H325:$Y325,2)),COLUMN(B$1)/2),$H325:$Y325),$H325:$Y325)</f>
        <v>39</v>
      </c>
      <c r="AA325" s="5" t="str">
        <f t="shared" si="20"/>
        <v>1k</v>
      </c>
      <c r="AB325" s="4">
        <f t="array" ref="AB325">LOOKUP(,-SEARCH(SMALL(IF($H325:$Y325&lt;&gt;"",--LEFTB($H325:$Y325,2)),COLUMN(D$1)/2),$H325:$Y325),$H325:$Y325)</f>
        <v>41</v>
      </c>
      <c r="AC325" s="5" t="str">
        <f t="shared" si="21"/>
        <v>1k</v>
      </c>
      <c r="AD325" s="4">
        <f t="array" ref="AD325">LOOKUP(,-SEARCH(SMALL(IF($H325:$Y325&lt;&gt;"",--LEFTB($H325:$Y325,2)),COLUMN(F$1)/2),$H325:$Y325),$H325:$Y325)</f>
        <v>83</v>
      </c>
      <c r="AE325" s="5" t="str">
        <f t="shared" si="22"/>
        <v>1k</v>
      </c>
      <c r="AF325" s="4">
        <f t="array" ref="AF325">LOOKUP(,-SEARCH(SMALL(IF($H325:$Y325&lt;&gt;"",--LEFTB($H325:$Y325,2)),COLUMN(H$1)/2),$H325:$Y325),$H325:$Y325)</f>
        <v>88</v>
      </c>
      <c r="AG325" s="5" t="str">
        <f t="shared" si="23"/>
        <v>1k</v>
      </c>
      <c r="AH325" s="4" t="e">
        <f t="array" ref="AH325">LOOKUP(,-SEARCH(SMALL(IF($H325:$Y325&lt;&gt;"",--LEFTB($H325:$Y325,2)),COLUMN(J$1)/2),$H325:$Y325),$H325:$Y325)</f>
        <v>#N/A</v>
      </c>
      <c r="AI325" s="5" t="e">
        <f t="shared" si="19"/>
        <v>#N/A</v>
      </c>
    </row>
    <row r="326" spans="1:35">
      <c r="A326" t="s">
        <v>11</v>
      </c>
      <c r="B326" t="s">
        <v>6</v>
      </c>
      <c r="C326" t="s">
        <v>202</v>
      </c>
      <c r="D326" t="s">
        <v>394</v>
      </c>
      <c r="E326" t="s">
        <v>12</v>
      </c>
      <c r="F326" t="s">
        <v>220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4">
        <f t="array" ref="Z326">LOOKUP(,-SEARCH(SMALL(IF($H326:$Y326&lt;&gt;"",--LEFTB($H326:$Y326,2)),COLUMN(B$1)/2),$H326:$Y326),$H326:$Y326)</f>
        <v>32</v>
      </c>
      <c r="AA326" s="5" t="str">
        <f t="shared" si="20"/>
        <v>2k</v>
      </c>
      <c r="AB326" s="4">
        <f t="array" ref="AB326">LOOKUP(,-SEARCH(SMALL(IF($H326:$Y326&lt;&gt;"",--LEFTB($H326:$Y326,2)),COLUMN(D$1)/2),$H326:$Y326),$H326:$Y326)</f>
        <v>35</v>
      </c>
      <c r="AC326" s="5" t="str">
        <f t="shared" si="21"/>
        <v>2k</v>
      </c>
      <c r="AD326" s="4">
        <f t="array" ref="AD326">LOOKUP(,-SEARCH(SMALL(IF($H326:$Y326&lt;&gt;"",--LEFTB($H326:$Y326,2)),COLUMN(F$1)/2),$H326:$Y326),$H326:$Y326)</f>
        <v>44</v>
      </c>
      <c r="AE326" s="5" t="str">
        <f t="shared" si="22"/>
        <v>2k</v>
      </c>
      <c r="AF326" s="4">
        <f t="array" ref="AF326">LOOKUP(,-SEARCH(SMALL(IF($H326:$Y326&lt;&gt;"",--LEFTB($H326:$Y326,2)),COLUMN(H$1)/2),$H326:$Y326),$H326:$Y326)</f>
        <v>67</v>
      </c>
      <c r="AG326" s="5" t="str">
        <f t="shared" si="23"/>
        <v>2k</v>
      </c>
      <c r="AH326" s="4">
        <f t="array" ref="AH326">LOOKUP(,-SEARCH(SMALL(IF($H326:$Y326&lt;&gt;"",--LEFTB($H326:$Y326,2)),COLUMN(J$1)/2),$H326:$Y326),$H326:$Y326)</f>
        <v>89</v>
      </c>
      <c r="AI326" s="5" t="str">
        <f t="shared" si="19"/>
        <v>2k</v>
      </c>
    </row>
    <row r="327" spans="1:35">
      <c r="A327" t="s">
        <v>14</v>
      </c>
      <c r="B327" t="s">
        <v>6</v>
      </c>
      <c r="C327" t="s">
        <v>202</v>
      </c>
      <c r="D327" t="s">
        <v>223</v>
      </c>
      <c r="E327" t="s">
        <v>224</v>
      </c>
      <c r="Z327" s="4" t="e">
        <f t="array" ref="Z327">LOOKUP(,-SEARCH(SMALL(IF($H327:$Y327&lt;&gt;"",--LEFTB($H327:$Y327,2)),COLUMN(B$1)/2),$H327:$Y327),$H327:$Y327)</f>
        <v>#N/A</v>
      </c>
      <c r="AA327" s="5" t="e">
        <f t="shared" si="20"/>
        <v>#N/A</v>
      </c>
      <c r="AB327" s="4" t="e">
        <f t="array" ref="AB327">LOOKUP(,-SEARCH(SMALL(IF($H327:$Y327&lt;&gt;"",--LEFTB($H327:$Y327,2)),COLUMN(D$1)/2),$H327:$Y327),$H327:$Y327)</f>
        <v>#N/A</v>
      </c>
      <c r="AC327" s="5" t="e">
        <f t="shared" si="21"/>
        <v>#N/A</v>
      </c>
      <c r="AD327" s="4" t="e">
        <f t="array" ref="AD327">LOOKUP(,-SEARCH(SMALL(IF($H327:$Y327&lt;&gt;"",--LEFTB($H327:$Y327,2)),COLUMN(F$1)/2),$H327:$Y327),$H327:$Y327)</f>
        <v>#N/A</v>
      </c>
      <c r="AE327" s="5" t="e">
        <f t="shared" si="22"/>
        <v>#N/A</v>
      </c>
      <c r="AF327" s="4" t="e">
        <f t="array" ref="AF327">LOOKUP(,-SEARCH(SMALL(IF($H327:$Y327&lt;&gt;"",--LEFTB($H327:$Y327,2)),COLUMN(H$1)/2),$H327:$Y327),$H327:$Y327)</f>
        <v>#N/A</v>
      </c>
      <c r="AG327" s="5" t="e">
        <f t="shared" si="23"/>
        <v>#N/A</v>
      </c>
      <c r="AH327" s="4" t="e">
        <f t="array" ref="AH327">LOOKUP(,-SEARCH(SMALL(IF($H327:$Y327&lt;&gt;"",--LEFTB($H327:$Y327,2)),COLUMN(J$1)/2),$H327:$Y327),$H327:$Y327)</f>
        <v>#N/A</v>
      </c>
      <c r="AI327" s="5" t="e">
        <f t="shared" si="19"/>
        <v>#N/A</v>
      </c>
    </row>
    <row r="328" spans="1:35">
      <c r="A328" t="s">
        <v>15</v>
      </c>
      <c r="B328" t="s">
        <v>6</v>
      </c>
      <c r="C328" t="s">
        <v>269</v>
      </c>
      <c r="D328" t="s">
        <v>234</v>
      </c>
      <c r="E328" t="s">
        <v>264</v>
      </c>
      <c r="F328" t="s">
        <v>16</v>
      </c>
      <c r="G328" t="s">
        <v>17</v>
      </c>
      <c r="H328" s="6">
        <v>78</v>
      </c>
      <c r="Q328" s="2">
        <v>2</v>
      </c>
      <c r="Z328" s="4">
        <f t="array" ref="Z328">LOOKUP(,-SEARCH(SMALL(IF($H328:$Y328&lt;&gt;"",--LEFTB($H328:$Y328,2)),COLUMN(B$1)/2),$H328:$Y328),$H328:$Y328)</f>
        <v>2</v>
      </c>
      <c r="AA328" s="5" t="str">
        <f t="shared" si="20"/>
        <v>2k</v>
      </c>
      <c r="AB328" s="4">
        <f t="array" ref="AB328">LOOKUP(,-SEARCH(SMALL(IF($H328:$Y328&lt;&gt;"",--LEFTB($H328:$Y328,2)),COLUMN(D$1)/2),$H328:$Y328),$H328:$Y328)</f>
        <v>78</v>
      </c>
      <c r="AC328" s="5" t="str">
        <f t="shared" si="21"/>
        <v>1k</v>
      </c>
      <c r="AD328" s="4" t="e">
        <f t="array" ref="AD328">LOOKUP(,-SEARCH(SMALL(IF($H328:$Y328&lt;&gt;"",--LEFTB($H328:$Y328,2)),COLUMN(F$1)/2),$H328:$Y328),$H328:$Y328)</f>
        <v>#N/A</v>
      </c>
      <c r="AE328" s="5" t="e">
        <f t="shared" si="22"/>
        <v>#N/A</v>
      </c>
      <c r="AF328" s="4" t="e">
        <f t="array" ref="AF328">LOOKUP(,-SEARCH(SMALL(IF($H328:$Y328&lt;&gt;"",--LEFTB($H328:$Y328,2)),COLUMN(H$1)/2),$H328:$Y328),$H328:$Y328)</f>
        <v>#N/A</v>
      </c>
      <c r="AG328" s="5" t="e">
        <f t="shared" si="23"/>
        <v>#N/A</v>
      </c>
      <c r="AH328" s="4" t="e">
        <f t="array" ref="AH328">LOOKUP(,-SEARCH(SMALL(IF($H328:$Y328&lt;&gt;"",--LEFTB($H328:$Y328,2)),COLUMN(J$1)/2),$H328:$Y328),$H328:$Y328)</f>
        <v>#N/A</v>
      </c>
      <c r="AI328" s="5" t="e">
        <f t="shared" si="19"/>
        <v>#N/A</v>
      </c>
    </row>
    <row r="329" spans="1:35">
      <c r="A329" t="s">
        <v>18</v>
      </c>
      <c r="B329" t="s">
        <v>6</v>
      </c>
      <c r="C329" t="s">
        <v>202</v>
      </c>
      <c r="D329" t="s">
        <v>332</v>
      </c>
      <c r="E329" t="s">
        <v>904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  <c r="Z329" s="4">
        <f t="array" ref="Z329">LOOKUP(,-SEARCH(SMALL(IF($H329:$Y329&lt;&gt;"",--LEFTB($H329:$Y329,2)),COLUMN(B$1)/2),$H329:$Y329),$H329:$Y329)</f>
        <v>5</v>
      </c>
      <c r="AA329" s="5" t="str">
        <f t="shared" si="20"/>
        <v>2k</v>
      </c>
      <c r="AB329" s="4">
        <f t="array" ref="AB329">LOOKUP(,-SEARCH(SMALL(IF($H329:$Y329&lt;&gt;"",--LEFTB($H329:$Y329,2)),COLUMN(D$1)/2),$H329:$Y329),$H329:$Y329)</f>
        <v>19</v>
      </c>
      <c r="AC329" s="5" t="str">
        <f t="shared" si="21"/>
        <v>1k</v>
      </c>
      <c r="AD329" s="4">
        <f t="array" ref="AD329">LOOKUP(,-SEARCH(SMALL(IF($H329:$Y329&lt;&gt;"",--LEFTB($H329:$Y329,2)),COLUMN(F$1)/2),$H329:$Y329),$H329:$Y329)</f>
        <v>66</v>
      </c>
      <c r="AE329" s="5" t="str">
        <f t="shared" si="22"/>
        <v>1k</v>
      </c>
      <c r="AF329" s="4">
        <f t="array" ref="AF329">LOOKUP(,-SEARCH(SMALL(IF($H329:$Y329&lt;&gt;"",--LEFTB($H329:$Y329,2)),COLUMN(H$1)/2),$H329:$Y329),$H329:$Y329)</f>
        <v>75</v>
      </c>
      <c r="AG329" s="5" t="str">
        <f t="shared" si="23"/>
        <v>1k</v>
      </c>
      <c r="AH329" s="4" t="e">
        <f t="array" ref="AH329">LOOKUP(,-SEARCH(SMALL(IF($H329:$Y329&lt;&gt;"",--LEFTB($H329:$Y329,2)),COLUMN(J$1)/2),$H329:$Y329),$H329:$Y329)</f>
        <v>#N/A</v>
      </c>
      <c r="AI329" s="5" t="e">
        <f t="shared" si="19"/>
        <v>#N/A</v>
      </c>
    </row>
    <row r="330" spans="1:35">
      <c r="A330" t="s">
        <v>21</v>
      </c>
      <c r="B330" t="s">
        <v>6</v>
      </c>
      <c r="C330" t="s">
        <v>202</v>
      </c>
      <c r="D330" t="s">
        <v>260</v>
      </c>
      <c r="E330" t="s">
        <v>22</v>
      </c>
      <c r="F330" t="s">
        <v>23</v>
      </c>
      <c r="G330" t="s">
        <v>220</v>
      </c>
      <c r="H330" s="6">
        <v>10</v>
      </c>
      <c r="I330" s="7">
        <v>21</v>
      </c>
      <c r="J330" s="7" t="s">
        <v>184</v>
      </c>
      <c r="Z330" s="4">
        <f t="array" ref="Z330">LOOKUP(,-SEARCH(SMALL(IF($H330:$Y330&lt;&gt;"",--LEFTB($H330:$Y330,2)),COLUMN(B$1)/2),$H330:$Y330),$H330:$Y330)</f>
        <v>10</v>
      </c>
      <c r="AA330" s="5" t="str">
        <f t="shared" si="20"/>
        <v>1k</v>
      </c>
      <c r="AB330" s="4">
        <f t="array" ref="AB330">LOOKUP(,-SEARCH(SMALL(IF($H330:$Y330&lt;&gt;"",--LEFTB($H330:$Y330,2)),COLUMN(D$1)/2),$H330:$Y330),$H330:$Y330)</f>
        <v>21</v>
      </c>
      <c r="AC330" s="5" t="str">
        <f t="shared" si="21"/>
        <v>1k</v>
      </c>
      <c r="AD330" s="4" t="str">
        <f t="array" ref="AD330">LOOKUP(,-SEARCH(SMALL(IF($H330:$Y330&lt;&gt;"",--LEFTB($H330:$Y330,2)),COLUMN(F$1)/2),$H330:$Y330),$H330:$Y330)</f>
        <v>45+3</v>
      </c>
      <c r="AE330" s="5" t="str">
        <f t="shared" si="22"/>
        <v>1k</v>
      </c>
      <c r="AF330" s="4" t="e">
        <f t="array" ref="AF330">LOOKUP(,-SEARCH(SMALL(IF($H330:$Y330&lt;&gt;"",--LEFTB($H330:$Y330,2)),COLUMN(H$1)/2),$H330:$Y330),$H330:$Y330)</f>
        <v>#N/A</v>
      </c>
      <c r="AG330" s="5" t="e">
        <f t="shared" si="23"/>
        <v>#N/A</v>
      </c>
      <c r="AH330" s="4" t="e">
        <f t="array" ref="AH330">LOOKUP(,-SEARCH(SMALL(IF($H330:$Y330&lt;&gt;"",--LEFTB($H330:$Y330,2)),COLUMN(J$1)/2),$H330:$Y330),$H330:$Y330)</f>
        <v>#N/A</v>
      </c>
      <c r="AI330" s="5" t="e">
        <f t="shared" si="19"/>
        <v>#N/A</v>
      </c>
    </row>
    <row r="331" spans="1:35">
      <c r="A331" t="s">
        <v>24</v>
      </c>
      <c r="B331" t="s">
        <v>6</v>
      </c>
      <c r="C331" t="s">
        <v>202</v>
      </c>
      <c r="D331" t="s">
        <v>234</v>
      </c>
      <c r="E331" t="s">
        <v>235</v>
      </c>
      <c r="F331" t="s">
        <v>25</v>
      </c>
      <c r="G331" t="s">
        <v>26</v>
      </c>
      <c r="H331" s="6">
        <v>18</v>
      </c>
      <c r="Q331" s="2">
        <v>53</v>
      </c>
      <c r="Z331" s="4">
        <f t="array" ref="Z331">LOOKUP(,-SEARCH(SMALL(IF($H331:$Y331&lt;&gt;"",--LEFTB($H331:$Y331,2)),COLUMN(B$1)/2),$H331:$Y331),$H331:$Y331)</f>
        <v>18</v>
      </c>
      <c r="AA331" s="5" t="str">
        <f t="shared" si="20"/>
        <v>1k</v>
      </c>
      <c r="AB331" s="4">
        <f t="array" ref="AB331">LOOKUP(,-SEARCH(SMALL(IF($H331:$Y331&lt;&gt;"",--LEFTB($H331:$Y331,2)),COLUMN(D$1)/2),$H331:$Y331),$H331:$Y331)</f>
        <v>53</v>
      </c>
      <c r="AC331" s="5" t="str">
        <f t="shared" si="21"/>
        <v>2k</v>
      </c>
      <c r="AD331" s="4" t="e">
        <f t="array" ref="AD331">LOOKUP(,-SEARCH(SMALL(IF($H331:$Y331&lt;&gt;"",--LEFTB($H331:$Y331,2)),COLUMN(F$1)/2),$H331:$Y331),$H331:$Y331)</f>
        <v>#N/A</v>
      </c>
      <c r="AE331" s="5" t="e">
        <f t="shared" si="22"/>
        <v>#N/A</v>
      </c>
      <c r="AF331" s="4" t="e">
        <f t="array" ref="AF331">LOOKUP(,-SEARCH(SMALL(IF($H331:$Y331&lt;&gt;"",--LEFTB($H331:$Y331,2)),COLUMN(H$1)/2),$H331:$Y331),$H331:$Y331)</f>
        <v>#N/A</v>
      </c>
      <c r="AG331" s="5" t="e">
        <f t="shared" si="23"/>
        <v>#N/A</v>
      </c>
      <c r="AH331" s="4" t="e">
        <f t="array" ref="AH331">LOOKUP(,-SEARCH(SMALL(IF($H331:$Y331&lt;&gt;"",--LEFTB($H331:$Y331,2)),COLUMN(J$1)/2),$H331:$Y331),$H331:$Y331)</f>
        <v>#N/A</v>
      </c>
      <c r="AI331" s="5" t="e">
        <f t="shared" si="19"/>
        <v>#N/A</v>
      </c>
    </row>
    <row r="332" spans="1:35">
      <c r="A332" t="s">
        <v>27</v>
      </c>
      <c r="B332" t="s">
        <v>28</v>
      </c>
      <c r="C332" t="s">
        <v>249</v>
      </c>
      <c r="D332" t="s">
        <v>239</v>
      </c>
      <c r="E332" t="s">
        <v>240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  <c r="Z332" s="4">
        <f t="array" ref="Z332">LOOKUP(,-SEARCH(SMALL(IF($H332:$Y332&lt;&gt;"",--LEFTB($H332:$Y332,2)),COLUMN(B$1)/2),$H332:$Y332),$H332:$Y332)</f>
        <v>35</v>
      </c>
      <c r="AA332" s="5" t="str">
        <f t="shared" si="20"/>
        <v>1k</v>
      </c>
      <c r="AB332" s="4">
        <f t="array" ref="AB332">LOOKUP(,-SEARCH(SMALL(IF($H332:$Y332&lt;&gt;"",--LEFTB($H332:$Y332,2)),COLUMN(D$1)/2),$H332:$Y332),$H332:$Y332)</f>
        <v>65</v>
      </c>
      <c r="AC332" s="5" t="str">
        <f t="shared" si="21"/>
        <v>1k</v>
      </c>
      <c r="AD332" s="4">
        <f t="array" ref="AD332">LOOKUP(,-SEARCH(SMALL(IF($H332:$Y332&lt;&gt;"",--LEFTB($H332:$Y332,2)),COLUMN(F$1)/2),$H332:$Y332),$H332:$Y332)</f>
        <v>67</v>
      </c>
      <c r="AE332" s="5" t="str">
        <f t="shared" si="22"/>
        <v>2k</v>
      </c>
      <c r="AF332" s="4" t="str">
        <f t="array" ref="AF332">LOOKUP(,-SEARCH(SMALL(IF($H332:$Y332&lt;&gt;"",--LEFTB($H332:$Y332,2)),COLUMN(H$1)/2),$H332:$Y332),$H332:$Y332)</f>
        <v>90+1</v>
      </c>
      <c r="AG332" s="5" t="str">
        <f t="shared" si="23"/>
        <v>2k</v>
      </c>
      <c r="AH332" s="4" t="e">
        <f t="array" ref="AH332">LOOKUP(,-SEARCH(SMALL(IF($H332:$Y332&lt;&gt;"",--LEFTB($H332:$Y332,2)),COLUMN(J$1)/2),$H332:$Y332),$H332:$Y332)</f>
        <v>#N/A</v>
      </c>
      <c r="AI332" s="5" t="e">
        <f t="shared" si="19"/>
        <v>#N/A</v>
      </c>
    </row>
    <row r="333" spans="1:35">
      <c r="A333" t="s">
        <v>31</v>
      </c>
      <c r="B333" t="s">
        <v>32</v>
      </c>
      <c r="C333" t="s">
        <v>349</v>
      </c>
      <c r="D333" t="s">
        <v>208</v>
      </c>
      <c r="E333" t="s">
        <v>423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  <c r="Z333" s="4">
        <f t="array" ref="Z333">LOOKUP(,-SEARCH(SMALL(IF($H333:$Y333&lt;&gt;"",--LEFTB($H333:$Y333,2)),COLUMN(B$1)/2),$H333:$Y333),$H333:$Y333)</f>
        <v>11</v>
      </c>
      <c r="AA333" s="5" t="str">
        <f t="shared" si="20"/>
        <v>2k</v>
      </c>
      <c r="AB333" s="4">
        <f t="array" ref="AB333">LOOKUP(,-SEARCH(SMALL(IF($H333:$Y333&lt;&gt;"",--LEFTB($H333:$Y333,2)),COLUMN(D$1)/2),$H333:$Y333),$H333:$Y333)</f>
        <v>31</v>
      </c>
      <c r="AC333" s="5" t="str">
        <f t="shared" si="21"/>
        <v>2k</v>
      </c>
      <c r="AD333" s="4" t="str">
        <f t="array" ref="AD333">LOOKUP(,-SEARCH(SMALL(IF($H333:$Y333&lt;&gt;"",--LEFTB($H333:$Y333,2)),COLUMN(F$1)/2),$H333:$Y333),$H333:$Y333)</f>
        <v>45+2</v>
      </c>
      <c r="AE333" s="5" t="str">
        <f t="shared" si="22"/>
        <v>1k</v>
      </c>
      <c r="AF333" s="4">
        <f t="array" ref="AF333">LOOKUP(,-SEARCH(SMALL(IF($H333:$Y333&lt;&gt;"",--LEFTB($H333:$Y333,2)),COLUMN(H$1)/2),$H333:$Y333),$H333:$Y333)</f>
        <v>61</v>
      </c>
      <c r="AG333" s="5" t="str">
        <f t="shared" si="23"/>
        <v>2k</v>
      </c>
      <c r="AH333" s="4" t="e">
        <f t="array" ref="AH333">LOOKUP(,-SEARCH(SMALL(IF($H333:$Y333&lt;&gt;"",--LEFTB($H333:$Y333,2)),COLUMN(J$1)/2),$H333:$Y333),$H333:$Y333)</f>
        <v>#N/A</v>
      </c>
      <c r="AI333" s="5" t="e">
        <f t="shared" si="19"/>
        <v>#N/A</v>
      </c>
    </row>
    <row r="334" spans="1:35">
      <c r="A334" t="s">
        <v>35</v>
      </c>
      <c r="B334" t="s">
        <v>32</v>
      </c>
      <c r="C334" t="s">
        <v>356</v>
      </c>
      <c r="D334" t="s">
        <v>250</v>
      </c>
      <c r="E334" t="s">
        <v>251</v>
      </c>
      <c r="F334" t="s">
        <v>36</v>
      </c>
      <c r="G334" t="s">
        <v>220</v>
      </c>
      <c r="H334" s="6">
        <v>61</v>
      </c>
      <c r="Z334" s="4">
        <f t="array" ref="Z334">LOOKUP(,-SEARCH(SMALL(IF($H334:$Y334&lt;&gt;"",--LEFTB($H334:$Y334,2)),COLUMN(B$1)/2),$H334:$Y334),$H334:$Y334)</f>
        <v>61</v>
      </c>
      <c r="AA334" s="5" t="str">
        <f t="shared" si="20"/>
        <v>1k</v>
      </c>
      <c r="AB334" s="4" t="e">
        <f t="array" ref="AB334">LOOKUP(,-SEARCH(SMALL(IF($H334:$Y334&lt;&gt;"",--LEFTB($H334:$Y334,2)),COLUMN(D$1)/2),$H334:$Y334),$H334:$Y334)</f>
        <v>#N/A</v>
      </c>
      <c r="AC334" s="5" t="e">
        <f t="shared" si="21"/>
        <v>#N/A</v>
      </c>
      <c r="AD334" s="4" t="e">
        <f t="array" ref="AD334">LOOKUP(,-SEARCH(SMALL(IF($H334:$Y334&lt;&gt;"",--LEFTB($H334:$Y334,2)),COLUMN(F$1)/2),$H334:$Y334),$H334:$Y334)</f>
        <v>#N/A</v>
      </c>
      <c r="AE334" s="5" t="e">
        <f t="shared" si="22"/>
        <v>#N/A</v>
      </c>
      <c r="AF334" s="4" t="e">
        <f t="array" ref="AF334">LOOKUP(,-SEARCH(SMALL(IF($H334:$Y334&lt;&gt;"",--LEFTB($H334:$Y334,2)),COLUMN(H$1)/2),$H334:$Y334),$H334:$Y334)</f>
        <v>#N/A</v>
      </c>
      <c r="AG334" s="5" t="e">
        <f t="shared" si="23"/>
        <v>#N/A</v>
      </c>
      <c r="AH334" s="4" t="e">
        <f t="array" ref="AH334">LOOKUP(,-SEARCH(SMALL(IF($H334:$Y334&lt;&gt;"",--LEFTB($H334:$Y334,2)),COLUMN(J$1)/2),$H334:$Y334),$H334:$Y334)</f>
        <v>#N/A</v>
      </c>
      <c r="AI334" s="5" t="e">
        <f t="shared" si="19"/>
        <v>#N/A</v>
      </c>
    </row>
    <row r="335" spans="1:35">
      <c r="A335" t="s">
        <v>37</v>
      </c>
      <c r="B335" t="s">
        <v>38</v>
      </c>
      <c r="C335" t="s">
        <v>202</v>
      </c>
      <c r="D335" t="s">
        <v>511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4">
        <f t="array" ref="Z335">LOOKUP(,-SEARCH(SMALL(IF($H335:$Y335&lt;&gt;"",--LEFTB($H335:$Y335,2)),COLUMN(B$1)/2),$H335:$Y335),$H335:$Y335)</f>
        <v>19</v>
      </c>
      <c r="AA335" s="5" t="str">
        <f t="shared" si="20"/>
        <v>1k</v>
      </c>
      <c r="AB335" s="4">
        <f t="array" ref="AB335">LOOKUP(,-SEARCH(SMALL(IF($H335:$Y335&lt;&gt;"",--LEFTB($H335:$Y335,2)),COLUMN(D$1)/2),$H335:$Y335),$H335:$Y335)</f>
        <v>37</v>
      </c>
      <c r="AC335" s="5" t="str">
        <f t="shared" si="21"/>
        <v>1k</v>
      </c>
      <c r="AD335" s="4">
        <f t="array" ref="AD335">LOOKUP(,-SEARCH(SMALL(IF($H335:$Y335&lt;&gt;"",--LEFTB($H335:$Y335,2)),COLUMN(F$1)/2),$H335:$Y335),$H335:$Y335)</f>
        <v>41</v>
      </c>
      <c r="AE335" s="5" t="str">
        <f t="shared" si="22"/>
        <v>1k</v>
      </c>
      <c r="AF335" s="4">
        <f t="array" ref="AF335">LOOKUP(,-SEARCH(SMALL(IF($H335:$Y335&lt;&gt;"",--LEFTB($H335:$Y335,2)),COLUMN(H$1)/2),$H335:$Y335),$H335:$Y335)</f>
        <v>81</v>
      </c>
      <c r="AG335" s="5" t="str">
        <f t="shared" si="23"/>
        <v>1k</v>
      </c>
      <c r="AH335" s="4">
        <f t="array" ref="AH335">LOOKUP(,-SEARCH(SMALL(IF($H335:$Y335&lt;&gt;"",--LEFTB($H335:$Y335,2)),COLUMN(J$1)/2),$H335:$Y335),$H335:$Y335)</f>
        <v>88</v>
      </c>
      <c r="AI335" s="5" t="str">
        <f t="shared" si="19"/>
        <v>2k</v>
      </c>
    </row>
    <row r="336" spans="1:35">
      <c r="A336" t="s">
        <v>42</v>
      </c>
      <c r="B336" t="s">
        <v>38</v>
      </c>
      <c r="C336" t="s">
        <v>202</v>
      </c>
      <c r="D336" t="s">
        <v>446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4">
        <f t="array" ref="Z336">LOOKUP(,-SEARCH(SMALL(IF($H336:$Y336&lt;&gt;"",--LEFTB($H336:$Y336,2)),COLUMN(B$1)/2),$H336:$Y336),$H336:$Y336)</f>
        <v>16</v>
      </c>
      <c r="AA336" s="5" t="str">
        <f t="shared" si="20"/>
        <v>2k</v>
      </c>
      <c r="AB336" s="4">
        <f t="array" ref="AB336">LOOKUP(,-SEARCH(SMALL(IF($H336:$Y336&lt;&gt;"",--LEFTB($H336:$Y336,2)),COLUMN(D$1)/2),$H336:$Y336),$H336:$Y336)</f>
        <v>37</v>
      </c>
      <c r="AC336" s="5" t="str">
        <f t="shared" si="21"/>
        <v>1k</v>
      </c>
      <c r="AD336" s="4">
        <f t="array" ref="AD336">LOOKUP(,-SEARCH(SMALL(IF($H336:$Y336&lt;&gt;"",--LEFTB($H336:$Y336,2)),COLUMN(F$1)/2),$H336:$Y336),$H336:$Y336)</f>
        <v>44</v>
      </c>
      <c r="AE336" s="5" t="str">
        <f t="shared" si="22"/>
        <v>1k</v>
      </c>
      <c r="AF336" s="4">
        <f t="array" ref="AF336">LOOKUP(,-SEARCH(SMALL(IF($H336:$Y336&lt;&gt;"",--LEFTB($H336:$Y336,2)),COLUMN(H$1)/2),$H336:$Y336),$H336:$Y336)</f>
        <v>80</v>
      </c>
      <c r="AG336" s="5" t="str">
        <f t="shared" si="23"/>
        <v>1k</v>
      </c>
      <c r="AH336" s="4">
        <f t="array" ref="AH336">LOOKUP(,-SEARCH(SMALL(IF($H336:$Y336&lt;&gt;"",--LEFTB($H336:$Y336,2)),COLUMN(J$1)/2),$H336:$Y336),$H336:$Y336)</f>
        <v>83</v>
      </c>
      <c r="AI336" s="5" t="str">
        <f t="shared" si="19"/>
        <v>1k</v>
      </c>
    </row>
    <row r="337" spans="1:35">
      <c r="A337" t="s">
        <v>46</v>
      </c>
      <c r="B337" t="s">
        <v>38</v>
      </c>
      <c r="C337" t="s">
        <v>202</v>
      </c>
      <c r="D337" t="s">
        <v>293</v>
      </c>
      <c r="E337" t="s">
        <v>382</v>
      </c>
      <c r="F337" t="s">
        <v>220</v>
      </c>
      <c r="G337" t="s">
        <v>47</v>
      </c>
      <c r="Q337" s="2">
        <v>38</v>
      </c>
      <c r="Z337" s="4">
        <f t="array" ref="Z337">LOOKUP(,-SEARCH(SMALL(IF($H337:$Y337&lt;&gt;"",--LEFTB($H337:$Y337,2)),COLUMN(B$1)/2),$H337:$Y337),$H337:$Y337)</f>
        <v>38</v>
      </c>
      <c r="AA337" s="5" t="str">
        <f t="shared" si="20"/>
        <v>2k</v>
      </c>
      <c r="AB337" s="4" t="e">
        <f t="array" ref="AB337">LOOKUP(,-SEARCH(SMALL(IF($H337:$Y337&lt;&gt;"",--LEFTB($H337:$Y337,2)),COLUMN(D$1)/2),$H337:$Y337),$H337:$Y337)</f>
        <v>#N/A</v>
      </c>
      <c r="AC337" s="5" t="e">
        <f t="shared" si="21"/>
        <v>#N/A</v>
      </c>
      <c r="AD337" s="4" t="e">
        <f t="array" ref="AD337">LOOKUP(,-SEARCH(SMALL(IF($H337:$Y337&lt;&gt;"",--LEFTB($H337:$Y337,2)),COLUMN(F$1)/2),$H337:$Y337),$H337:$Y337)</f>
        <v>#N/A</v>
      </c>
      <c r="AE337" s="5" t="e">
        <f t="shared" si="22"/>
        <v>#N/A</v>
      </c>
      <c r="AF337" s="4" t="e">
        <f t="array" ref="AF337">LOOKUP(,-SEARCH(SMALL(IF($H337:$Y337&lt;&gt;"",--LEFTB($H337:$Y337,2)),COLUMN(H$1)/2),$H337:$Y337),$H337:$Y337)</f>
        <v>#N/A</v>
      </c>
      <c r="AG337" s="5" t="e">
        <f t="shared" si="23"/>
        <v>#N/A</v>
      </c>
      <c r="AH337" s="4" t="e">
        <f t="array" ref="AH337">LOOKUP(,-SEARCH(SMALL(IF($H337:$Y337&lt;&gt;"",--LEFTB($H337:$Y337,2)),COLUMN(J$1)/2),$H337:$Y337),$H337:$Y337)</f>
        <v>#N/A</v>
      </c>
      <c r="AI337" s="5" t="e">
        <f t="shared" si="19"/>
        <v>#N/A</v>
      </c>
    </row>
    <row r="338" spans="1:35">
      <c r="A338" t="s">
        <v>48</v>
      </c>
      <c r="B338" t="s">
        <v>38</v>
      </c>
      <c r="C338" t="s">
        <v>202</v>
      </c>
      <c r="D338" t="s">
        <v>260</v>
      </c>
      <c r="E338" t="s">
        <v>651</v>
      </c>
      <c r="F338" t="s">
        <v>49</v>
      </c>
      <c r="G338" t="s">
        <v>220</v>
      </c>
      <c r="H338" s="6">
        <v>2</v>
      </c>
      <c r="I338" s="7">
        <v>21</v>
      </c>
      <c r="J338" s="7">
        <v>47</v>
      </c>
      <c r="Z338" s="4">
        <f t="array" ref="Z338">LOOKUP(,-SEARCH(SMALL(IF($H338:$Y338&lt;&gt;"",--LEFTB($H338:$Y338,2)),COLUMN(B$1)/2),$H338:$Y338),$H338:$Y338)</f>
        <v>21</v>
      </c>
      <c r="AA338" s="5" t="str">
        <f t="shared" si="20"/>
        <v>1k</v>
      </c>
      <c r="AB338" s="4">
        <f t="array" ref="AB338">LOOKUP(,-SEARCH(SMALL(IF($H338:$Y338&lt;&gt;"",--LEFTB($H338:$Y338,2)),COLUMN(D$1)/2),$H338:$Y338),$H338:$Y338)</f>
        <v>21</v>
      </c>
      <c r="AC338" s="5" t="str">
        <f t="shared" si="21"/>
        <v>1k</v>
      </c>
      <c r="AD338" s="4">
        <f t="array" ref="AD338">LOOKUP(,-SEARCH(SMALL(IF($H338:$Y338&lt;&gt;"",--LEFTB($H338:$Y338,2)),COLUMN(F$1)/2),$H338:$Y338),$H338:$Y338)</f>
        <v>47</v>
      </c>
      <c r="AE338" s="5" t="str">
        <f t="shared" si="22"/>
        <v>1k</v>
      </c>
      <c r="AF338" s="4" t="e">
        <f t="array" ref="AF338">LOOKUP(,-SEARCH(SMALL(IF($H338:$Y338&lt;&gt;"",--LEFTB($H338:$Y338,2)),COLUMN(H$1)/2),$H338:$Y338),$H338:$Y338)</f>
        <v>#N/A</v>
      </c>
      <c r="AG338" s="5" t="e">
        <f t="shared" si="23"/>
        <v>#N/A</v>
      </c>
      <c r="AH338" s="4" t="e">
        <f t="array" ref="AH338">LOOKUP(,-SEARCH(SMALL(IF($H338:$Y338&lt;&gt;"",--LEFTB($H338:$Y338,2)),COLUMN(J$1)/2),$H338:$Y338),$H338:$Y338)</f>
        <v>#N/A</v>
      </c>
      <c r="AI338" s="5" t="e">
        <f t="shared" si="19"/>
        <v>#N/A</v>
      </c>
    </row>
    <row r="339" spans="1:35">
      <c r="A339" t="s">
        <v>50</v>
      </c>
      <c r="B339" t="s">
        <v>38</v>
      </c>
      <c r="C339" t="s">
        <v>202</v>
      </c>
      <c r="D339" t="s">
        <v>318</v>
      </c>
      <c r="E339" t="s">
        <v>459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  <c r="Z339" s="4">
        <f t="array" ref="Z339">LOOKUP(,-SEARCH(SMALL(IF($H339:$Y339&lt;&gt;"",--LEFTB($H339:$Y339,2)),COLUMN(B$1)/2),$H339:$Y339),$H339:$Y339)</f>
        <v>49</v>
      </c>
      <c r="AA339" s="5" t="str">
        <f t="shared" si="20"/>
        <v>2k</v>
      </c>
      <c r="AB339" s="4">
        <f t="array" ref="AB339">LOOKUP(,-SEARCH(SMALL(IF($H339:$Y339&lt;&gt;"",--LEFTB($H339:$Y339,2)),COLUMN(D$1)/2),$H339:$Y339),$H339:$Y339)</f>
        <v>58</v>
      </c>
      <c r="AC339" s="5" t="str">
        <f t="shared" si="21"/>
        <v>2k</v>
      </c>
      <c r="AD339" s="4" t="str">
        <f t="array" ref="AD339">LOOKUP(,-SEARCH(SMALL(IF($H339:$Y339&lt;&gt;"",--LEFTB($H339:$Y339,2)),COLUMN(F$1)/2),$H339:$Y339),$H339:$Y339)</f>
        <v>90+1</v>
      </c>
      <c r="AE339" s="5" t="str">
        <f t="shared" si="22"/>
        <v>1k</v>
      </c>
      <c r="AF339" s="4" t="e">
        <f t="array" ref="AF339">LOOKUP(,-SEARCH(SMALL(IF($H339:$Y339&lt;&gt;"",--LEFTB($H339:$Y339,2)),COLUMN(H$1)/2),$H339:$Y339),$H339:$Y339)</f>
        <v>#N/A</v>
      </c>
      <c r="AG339" s="5" t="e">
        <f t="shared" si="23"/>
        <v>#N/A</v>
      </c>
      <c r="AH339" s="4" t="e">
        <f t="array" ref="AH339">LOOKUP(,-SEARCH(SMALL(IF($H339:$Y339&lt;&gt;"",--LEFTB($H339:$Y339,2)),COLUMN(J$1)/2),$H339:$Y339),$H339:$Y339)</f>
        <v>#N/A</v>
      </c>
      <c r="AI339" s="5" t="e">
        <f t="shared" si="19"/>
        <v>#N/A</v>
      </c>
    </row>
    <row r="340" spans="1:35">
      <c r="A340" t="s">
        <v>53</v>
      </c>
      <c r="B340" t="s">
        <v>38</v>
      </c>
      <c r="C340" t="s">
        <v>269</v>
      </c>
      <c r="D340" t="s">
        <v>318</v>
      </c>
      <c r="E340" t="s">
        <v>319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  <c r="Z340" s="4">
        <f t="array" ref="Z340">LOOKUP(,-SEARCH(SMALL(IF($H340:$Y340&lt;&gt;"",--LEFTB($H340:$Y340,2)),COLUMN(B$1)/2),$H340:$Y340),$H340:$Y340)</f>
        <v>39</v>
      </c>
      <c r="AA340" s="5" t="str">
        <f t="shared" si="20"/>
        <v>2k</v>
      </c>
      <c r="AB340" s="4">
        <f t="array" ref="AB340">LOOKUP(,-SEARCH(SMALL(IF($H340:$Y340&lt;&gt;"",--LEFTB($H340:$Y340,2)),COLUMN(D$1)/2),$H340:$Y340),$H340:$Y340)</f>
        <v>54</v>
      </c>
      <c r="AC340" s="5" t="str">
        <f t="shared" si="21"/>
        <v>2k</v>
      </c>
      <c r="AD340" s="4" t="str">
        <f t="array" ref="AD340">LOOKUP(,-SEARCH(SMALL(IF($H340:$Y340&lt;&gt;"",--LEFTB($H340:$Y340,2)),COLUMN(F$1)/2),$H340:$Y340),$H340:$Y340)</f>
        <v>90+3</v>
      </c>
      <c r="AE340" s="5" t="str">
        <f t="shared" si="22"/>
        <v>1k</v>
      </c>
      <c r="AF340" s="4" t="e">
        <f t="array" ref="AF340">LOOKUP(,-SEARCH(SMALL(IF($H340:$Y340&lt;&gt;"",--LEFTB($H340:$Y340,2)),COLUMN(H$1)/2),$H340:$Y340),$H340:$Y340)</f>
        <v>#N/A</v>
      </c>
      <c r="AG340" s="5" t="e">
        <f t="shared" si="23"/>
        <v>#N/A</v>
      </c>
      <c r="AH340" s="4" t="e">
        <f t="array" ref="AH340">LOOKUP(,-SEARCH(SMALL(IF($H340:$Y340&lt;&gt;"",--LEFTB($H340:$Y340,2)),COLUMN(J$1)/2),$H340:$Y340),$H340:$Y340)</f>
        <v>#N/A</v>
      </c>
      <c r="AI340" s="5" t="e">
        <f t="shared" si="19"/>
        <v>#N/A</v>
      </c>
    </row>
    <row r="341" spans="1:35">
      <c r="A341" t="s">
        <v>56</v>
      </c>
      <c r="B341" t="s">
        <v>38</v>
      </c>
      <c r="C341" t="s">
        <v>272</v>
      </c>
      <c r="D341" t="s">
        <v>318</v>
      </c>
      <c r="E341" t="s">
        <v>648</v>
      </c>
      <c r="F341" t="s">
        <v>657</v>
      </c>
      <c r="G341" t="s">
        <v>57</v>
      </c>
      <c r="H341" s="6">
        <v>65</v>
      </c>
      <c r="Q341" s="2">
        <v>35</v>
      </c>
      <c r="R341" s="2">
        <v>38</v>
      </c>
      <c r="Z341" s="4">
        <f t="array" ref="Z341">LOOKUP(,-SEARCH(SMALL(IF($H341:$Y341&lt;&gt;"",--LEFTB($H341:$Y341,2)),COLUMN(B$1)/2),$H341:$Y341),$H341:$Y341)</f>
        <v>35</v>
      </c>
      <c r="AA341" s="5" t="str">
        <f t="shared" si="20"/>
        <v>2k</v>
      </c>
      <c r="AB341" s="4">
        <f t="array" ref="AB341">LOOKUP(,-SEARCH(SMALL(IF($H341:$Y341&lt;&gt;"",--LEFTB($H341:$Y341,2)),COLUMN(D$1)/2),$H341:$Y341),$H341:$Y341)</f>
        <v>38</v>
      </c>
      <c r="AC341" s="5" t="str">
        <f t="shared" si="21"/>
        <v>2k</v>
      </c>
      <c r="AD341" s="4">
        <f t="array" ref="AD341">LOOKUP(,-SEARCH(SMALL(IF($H341:$Y341&lt;&gt;"",--LEFTB($H341:$Y341,2)),COLUMN(F$1)/2),$H341:$Y341),$H341:$Y341)</f>
        <v>65</v>
      </c>
      <c r="AE341" s="5" t="str">
        <f t="shared" si="22"/>
        <v>1k</v>
      </c>
      <c r="AF341" s="4" t="e">
        <f t="array" ref="AF341">LOOKUP(,-SEARCH(SMALL(IF($H341:$Y341&lt;&gt;"",--LEFTB($H341:$Y341,2)),COLUMN(H$1)/2),$H341:$Y341),$H341:$Y341)</f>
        <v>#N/A</v>
      </c>
      <c r="AG341" s="5" t="e">
        <f t="shared" si="23"/>
        <v>#N/A</v>
      </c>
      <c r="AH341" s="4" t="e">
        <f t="array" ref="AH341">LOOKUP(,-SEARCH(SMALL(IF($H341:$Y341&lt;&gt;"",--LEFTB($H341:$Y341,2)),COLUMN(J$1)/2),$H341:$Y341),$H341:$Y341)</f>
        <v>#N/A</v>
      </c>
      <c r="AI341" s="5" t="e">
        <f t="shared" si="19"/>
        <v>#N/A</v>
      </c>
    </row>
    <row r="342" spans="1:35">
      <c r="A342" t="s">
        <v>58</v>
      </c>
      <c r="B342" t="s">
        <v>59</v>
      </c>
      <c r="C342" t="s">
        <v>349</v>
      </c>
      <c r="D342" t="s">
        <v>230</v>
      </c>
      <c r="E342" t="s">
        <v>473</v>
      </c>
      <c r="F342" t="s">
        <v>220</v>
      </c>
      <c r="G342" t="s">
        <v>60</v>
      </c>
      <c r="Q342" s="2">
        <v>27</v>
      </c>
      <c r="R342" s="2">
        <v>44</v>
      </c>
      <c r="Z342" s="4">
        <f t="array" ref="Z342">LOOKUP(,-SEARCH(SMALL(IF($H342:$Y342&lt;&gt;"",--LEFTB($H342:$Y342,2)),COLUMN(B$1)/2),$H342:$Y342),$H342:$Y342)</f>
        <v>27</v>
      </c>
      <c r="AA342" s="5" t="str">
        <f t="shared" si="20"/>
        <v>2k</v>
      </c>
      <c r="AB342" s="4">
        <f t="array" ref="AB342">LOOKUP(,-SEARCH(SMALL(IF($H342:$Y342&lt;&gt;"",--LEFTB($H342:$Y342,2)),COLUMN(D$1)/2),$H342:$Y342),$H342:$Y342)</f>
        <v>44</v>
      </c>
      <c r="AC342" s="5" t="str">
        <f t="shared" si="21"/>
        <v>2k</v>
      </c>
      <c r="AD342" s="4" t="e">
        <f t="array" ref="AD342">LOOKUP(,-SEARCH(SMALL(IF($H342:$Y342&lt;&gt;"",--LEFTB($H342:$Y342,2)),COLUMN(F$1)/2),$H342:$Y342),$H342:$Y342)</f>
        <v>#N/A</v>
      </c>
      <c r="AE342" s="5" t="e">
        <f t="shared" si="22"/>
        <v>#N/A</v>
      </c>
      <c r="AF342" s="4" t="e">
        <f t="array" ref="AF342">LOOKUP(,-SEARCH(SMALL(IF($H342:$Y342&lt;&gt;"",--LEFTB($H342:$Y342,2)),COLUMN(H$1)/2),$H342:$Y342),$H342:$Y342)</f>
        <v>#N/A</v>
      </c>
      <c r="AG342" s="5" t="e">
        <f t="shared" si="23"/>
        <v>#N/A</v>
      </c>
      <c r="AH342" s="4" t="e">
        <f t="array" ref="AH342">LOOKUP(,-SEARCH(SMALL(IF($H342:$Y342&lt;&gt;"",--LEFTB($H342:$Y342,2)),COLUMN(J$1)/2),$H342:$Y342),$H342:$Y342)</f>
        <v>#N/A</v>
      </c>
      <c r="AI342" s="5" t="e">
        <f t="shared" si="19"/>
        <v>#N/A</v>
      </c>
    </row>
    <row r="343" spans="1:35">
      <c r="A343" t="s">
        <v>61</v>
      </c>
      <c r="B343" t="s">
        <v>59</v>
      </c>
      <c r="C343" t="s">
        <v>356</v>
      </c>
      <c r="D343" t="s">
        <v>273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  <c r="Z343" s="4">
        <f t="array" ref="Z343">LOOKUP(,-SEARCH(SMALL(IF($H343:$Y343&lt;&gt;"",--LEFTB($H343:$Y343,2)),COLUMN(B$1)/2),$H343:$Y343),$H343:$Y343)</f>
        <v>12</v>
      </c>
      <c r="AA343" s="5" t="str">
        <f t="shared" si="20"/>
        <v>2k</v>
      </c>
      <c r="AB343" s="4" t="str">
        <f t="array" ref="AB343">LOOKUP(,-SEARCH(SMALL(IF($H343:$Y343&lt;&gt;"",--LEFTB($H343:$Y343,2)),COLUMN(D$1)/2),$H343:$Y343),$H343:$Y343)</f>
        <v>45+2</v>
      </c>
      <c r="AC343" s="5" t="str">
        <f t="shared" si="21"/>
        <v>1k</v>
      </c>
      <c r="AD343" s="4">
        <f t="array" ref="AD343">LOOKUP(,-SEARCH(SMALL(IF($H343:$Y343&lt;&gt;"",--LEFTB($H343:$Y343,2)),COLUMN(F$1)/2),$H343:$Y343),$H343:$Y343)</f>
        <v>62</v>
      </c>
      <c r="AE343" s="5" t="str">
        <f t="shared" si="22"/>
        <v>2k</v>
      </c>
      <c r="AF343" s="4">
        <f t="array" ref="AF343">LOOKUP(,-SEARCH(SMALL(IF($H343:$Y343&lt;&gt;"",--LEFTB($H343:$Y343,2)),COLUMN(H$1)/2),$H343:$Y343),$H343:$Y343)</f>
        <v>70</v>
      </c>
      <c r="AG343" s="5" t="str">
        <f t="shared" si="23"/>
        <v>1k</v>
      </c>
      <c r="AH343" s="4">
        <f t="array" ref="AH343">LOOKUP(,-SEARCH(SMALL(IF($H343:$Y343&lt;&gt;"",--LEFTB($H343:$Y343,2)),COLUMN(J$1)/2),$H343:$Y343),$H343:$Y343)</f>
        <v>81</v>
      </c>
      <c r="AI343" s="5" t="str">
        <f t="shared" si="19"/>
        <v>2k</v>
      </c>
    </row>
    <row r="344" spans="1:35">
      <c r="A344" t="s">
        <v>65</v>
      </c>
      <c r="B344" t="s">
        <v>59</v>
      </c>
      <c r="C344" t="s">
        <v>349</v>
      </c>
      <c r="D344" t="s">
        <v>402</v>
      </c>
      <c r="E344" t="s">
        <v>608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  <c r="Z344" s="4">
        <f t="array" ref="Z344">LOOKUP(,-SEARCH(SMALL(IF($H344:$Y344&lt;&gt;"",--LEFTB($H344:$Y344,2)),COLUMN(B$1)/2),$H344:$Y344),$H344:$Y344)</f>
        <v>53</v>
      </c>
      <c r="AA344" s="5" t="str">
        <f t="shared" si="20"/>
        <v>2k</v>
      </c>
      <c r="AB344" s="4">
        <f t="array" ref="AB344">LOOKUP(,-SEARCH(SMALL(IF($H344:$Y344&lt;&gt;"",--LEFTB($H344:$Y344,2)),COLUMN(D$1)/2),$H344:$Y344),$H344:$Y344)</f>
        <v>69</v>
      </c>
      <c r="AC344" s="5" t="str">
        <f t="shared" si="21"/>
        <v>1k</v>
      </c>
      <c r="AD344" s="4">
        <f t="array" ref="AD344">LOOKUP(,-SEARCH(SMALL(IF($H344:$Y344&lt;&gt;"",--LEFTB($H344:$Y344,2)),COLUMN(F$1)/2),$H344:$Y344),$H344:$Y344)</f>
        <v>76</v>
      </c>
      <c r="AE344" s="5" t="str">
        <f t="shared" si="22"/>
        <v>1k</v>
      </c>
      <c r="AF344" s="4" t="e">
        <f t="array" ref="AF344">LOOKUP(,-SEARCH(SMALL(IF($H344:$Y344&lt;&gt;"",--LEFTB($H344:$Y344,2)),COLUMN(H$1)/2),$H344:$Y344),$H344:$Y344)</f>
        <v>#N/A</v>
      </c>
      <c r="AG344" s="5" t="e">
        <f t="shared" si="23"/>
        <v>#N/A</v>
      </c>
      <c r="AH344" s="4" t="e">
        <f t="array" ref="AH344">LOOKUP(,-SEARCH(SMALL(IF($H344:$Y344&lt;&gt;"",--LEFTB($H344:$Y344,2)),COLUMN(J$1)/2),$H344:$Y344),$H344:$Y344)</f>
        <v>#N/A</v>
      </c>
      <c r="AI344" s="5" t="e">
        <f t="shared" si="19"/>
        <v>#N/A</v>
      </c>
    </row>
    <row r="345" spans="1:35">
      <c r="A345" t="s">
        <v>68</v>
      </c>
      <c r="B345" t="s">
        <v>69</v>
      </c>
      <c r="C345" t="s">
        <v>202</v>
      </c>
      <c r="D345" t="s">
        <v>239</v>
      </c>
      <c r="E345" t="s">
        <v>491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  <c r="Z345" s="4">
        <f t="array" ref="Z345">LOOKUP(,-SEARCH(SMALL(IF($H345:$Y345&lt;&gt;"",--LEFTB($H345:$Y345,2)),COLUMN(B$1)/2),$H345:$Y345),$H345:$Y345)</f>
        <v>43</v>
      </c>
      <c r="AA345" s="5" t="str">
        <f t="shared" si="20"/>
        <v>2k</v>
      </c>
      <c r="AB345" s="4">
        <f t="array" ref="AB345">LOOKUP(,-SEARCH(SMALL(IF($H345:$Y345&lt;&gt;"",--LEFTB($H345:$Y345,2)),COLUMN(D$1)/2),$H345:$Y345),$H345:$Y345)</f>
        <v>62</v>
      </c>
      <c r="AC345" s="5" t="str">
        <f t="shared" si="21"/>
        <v>2k</v>
      </c>
      <c r="AD345" s="4">
        <f t="array" ref="AD345">LOOKUP(,-SEARCH(SMALL(IF($H345:$Y345&lt;&gt;"",--LEFTB($H345:$Y345,2)),COLUMN(F$1)/2),$H345:$Y345),$H345:$Y345)</f>
        <v>67</v>
      </c>
      <c r="AE345" s="5" t="str">
        <f t="shared" si="22"/>
        <v>1k</v>
      </c>
      <c r="AF345" s="4">
        <f t="array" ref="AF345">LOOKUP(,-SEARCH(SMALL(IF($H345:$Y345&lt;&gt;"",--LEFTB($H345:$Y345,2)),COLUMN(H$1)/2),$H345:$Y345),$H345:$Y345)</f>
        <v>84</v>
      </c>
      <c r="AG345" s="5" t="str">
        <f t="shared" si="23"/>
        <v>1k</v>
      </c>
      <c r="AH345" s="4" t="e">
        <f t="array" ref="AH345">LOOKUP(,-SEARCH(SMALL(IF($H345:$Y345&lt;&gt;"",--LEFTB($H345:$Y345,2)),COLUMN(J$1)/2),$H345:$Y345),$H345:$Y345)</f>
        <v>#N/A</v>
      </c>
      <c r="AI345" s="5" t="e">
        <f t="shared" si="19"/>
        <v>#N/A</v>
      </c>
    </row>
    <row r="346" spans="1:35">
      <c r="A346" t="s">
        <v>72</v>
      </c>
      <c r="B346" t="s">
        <v>69</v>
      </c>
      <c r="C346" t="s">
        <v>202</v>
      </c>
      <c r="D346" t="s">
        <v>226</v>
      </c>
      <c r="E346" t="s">
        <v>390</v>
      </c>
      <c r="F346" t="s">
        <v>73</v>
      </c>
      <c r="G346" t="s">
        <v>220</v>
      </c>
      <c r="H346" s="6">
        <v>72</v>
      </c>
      <c r="I346" s="7">
        <v>85</v>
      </c>
      <c r="Z346" s="4">
        <f t="array" ref="Z346">LOOKUP(,-SEARCH(SMALL(IF($H346:$Y346&lt;&gt;"",--LEFTB($H346:$Y346,2)),COLUMN(B$1)/2),$H346:$Y346),$H346:$Y346)</f>
        <v>72</v>
      </c>
      <c r="AA346" s="5" t="str">
        <f t="shared" si="20"/>
        <v>1k</v>
      </c>
      <c r="AB346" s="4">
        <f t="array" ref="AB346">LOOKUP(,-SEARCH(SMALL(IF($H346:$Y346&lt;&gt;"",--LEFTB($H346:$Y346,2)),COLUMN(D$1)/2),$H346:$Y346),$H346:$Y346)</f>
        <v>85</v>
      </c>
      <c r="AC346" s="5" t="str">
        <f t="shared" si="21"/>
        <v>1k</v>
      </c>
      <c r="AD346" s="4" t="e">
        <f t="array" ref="AD346">LOOKUP(,-SEARCH(SMALL(IF($H346:$Y346&lt;&gt;"",--LEFTB($H346:$Y346,2)),COLUMN(F$1)/2),$H346:$Y346),$H346:$Y346)</f>
        <v>#N/A</v>
      </c>
      <c r="AE346" s="5" t="e">
        <f t="shared" si="22"/>
        <v>#N/A</v>
      </c>
      <c r="AF346" s="4" t="e">
        <f t="array" ref="AF346">LOOKUP(,-SEARCH(SMALL(IF($H346:$Y346&lt;&gt;"",--LEFTB($H346:$Y346,2)),COLUMN(H$1)/2),$H346:$Y346),$H346:$Y346)</f>
        <v>#N/A</v>
      </c>
      <c r="AG346" s="5" t="e">
        <f t="shared" si="23"/>
        <v>#N/A</v>
      </c>
      <c r="AH346" s="4" t="e">
        <f t="array" ref="AH346">LOOKUP(,-SEARCH(SMALL(IF($H346:$Y346&lt;&gt;"",--LEFTB($H346:$Y346,2)),COLUMN(J$1)/2),$H346:$Y346),$H346:$Y346)</f>
        <v>#N/A</v>
      </c>
      <c r="AI346" s="5" t="e">
        <f t="shared" si="19"/>
        <v>#N/A</v>
      </c>
    </row>
    <row r="347" spans="1:35">
      <c r="A347" t="s">
        <v>74</v>
      </c>
      <c r="B347" t="s">
        <v>69</v>
      </c>
      <c r="C347" t="s">
        <v>202</v>
      </c>
      <c r="D347" t="s">
        <v>230</v>
      </c>
      <c r="E347" t="s">
        <v>329</v>
      </c>
      <c r="F347" t="s">
        <v>220</v>
      </c>
      <c r="G347" t="s">
        <v>75</v>
      </c>
      <c r="Q347" s="2">
        <v>47</v>
      </c>
      <c r="R347" s="2" t="s">
        <v>181</v>
      </c>
      <c r="Z347" s="4">
        <f t="array" ref="Z347">LOOKUP(,-SEARCH(SMALL(IF($H347:$Y347&lt;&gt;"",--LEFTB($H347:$Y347,2)),COLUMN(B$1)/2),$H347:$Y347),$H347:$Y347)</f>
        <v>47</v>
      </c>
      <c r="AA347" s="5" t="str">
        <f t="shared" si="20"/>
        <v>2k</v>
      </c>
      <c r="AB347" s="4" t="str">
        <f t="array" ref="AB347">LOOKUP(,-SEARCH(SMALL(IF($H347:$Y347&lt;&gt;"",--LEFTB($H347:$Y347,2)),COLUMN(D$1)/2),$H347:$Y347),$H347:$Y347)</f>
        <v>90+2</v>
      </c>
      <c r="AC347" s="5" t="str">
        <f t="shared" si="21"/>
        <v>2k</v>
      </c>
      <c r="AD347" s="4" t="e">
        <f t="array" ref="AD347">LOOKUP(,-SEARCH(SMALL(IF($H347:$Y347&lt;&gt;"",--LEFTB($H347:$Y347,2)),COLUMN(F$1)/2),$H347:$Y347),$H347:$Y347)</f>
        <v>#N/A</v>
      </c>
      <c r="AE347" s="5" t="e">
        <f t="shared" si="22"/>
        <v>#N/A</v>
      </c>
      <c r="AF347" s="4" t="e">
        <f t="array" ref="AF347">LOOKUP(,-SEARCH(SMALL(IF($H347:$Y347&lt;&gt;"",--LEFTB($H347:$Y347,2)),COLUMN(H$1)/2),$H347:$Y347),$H347:$Y347)</f>
        <v>#N/A</v>
      </c>
      <c r="AG347" s="5" t="e">
        <f t="shared" si="23"/>
        <v>#N/A</v>
      </c>
      <c r="AH347" s="4" t="e">
        <f t="array" ref="AH347">LOOKUP(,-SEARCH(SMALL(IF($H347:$Y347&lt;&gt;"",--LEFTB($H347:$Y347,2)),COLUMN(J$1)/2),$H347:$Y347),$H347:$Y347)</f>
        <v>#N/A</v>
      </c>
      <c r="AI347" s="5" t="e">
        <f t="shared" si="19"/>
        <v>#N/A</v>
      </c>
    </row>
    <row r="348" spans="1:35">
      <c r="A348" t="s">
        <v>76</v>
      </c>
      <c r="B348" t="s">
        <v>69</v>
      </c>
      <c r="C348" t="s">
        <v>202</v>
      </c>
      <c r="D348" t="s">
        <v>234</v>
      </c>
      <c r="E348" t="s">
        <v>300</v>
      </c>
      <c r="F348" t="s">
        <v>77</v>
      </c>
      <c r="G348" t="s">
        <v>78</v>
      </c>
      <c r="H348" s="6">
        <v>36</v>
      </c>
      <c r="Q348" s="2">
        <v>34</v>
      </c>
      <c r="Z348" s="4">
        <f t="array" ref="Z348">LOOKUP(,-SEARCH(SMALL(IF($H348:$Y348&lt;&gt;"",--LEFTB($H348:$Y348,2)),COLUMN(B$1)/2),$H348:$Y348),$H348:$Y348)</f>
        <v>34</v>
      </c>
      <c r="AA348" s="5" t="str">
        <f t="shared" si="20"/>
        <v>2k</v>
      </c>
      <c r="AB348" s="4">
        <f t="array" ref="AB348">LOOKUP(,-SEARCH(SMALL(IF($H348:$Y348&lt;&gt;"",--LEFTB($H348:$Y348,2)),COLUMN(D$1)/2),$H348:$Y348),$H348:$Y348)</f>
        <v>36</v>
      </c>
      <c r="AC348" s="5" t="str">
        <f t="shared" si="21"/>
        <v>1k</v>
      </c>
      <c r="AD348" s="4" t="e">
        <f t="array" ref="AD348">LOOKUP(,-SEARCH(SMALL(IF($H348:$Y348&lt;&gt;"",--LEFTB($H348:$Y348,2)),COLUMN(F$1)/2),$H348:$Y348),$H348:$Y348)</f>
        <v>#N/A</v>
      </c>
      <c r="AE348" s="5" t="e">
        <f t="shared" si="22"/>
        <v>#N/A</v>
      </c>
      <c r="AF348" s="4" t="e">
        <f t="array" ref="AF348">LOOKUP(,-SEARCH(SMALL(IF($H348:$Y348&lt;&gt;"",--LEFTB($H348:$Y348,2)),COLUMN(H$1)/2),$H348:$Y348),$H348:$Y348)</f>
        <v>#N/A</v>
      </c>
      <c r="AG348" s="5" t="e">
        <f t="shared" si="23"/>
        <v>#N/A</v>
      </c>
      <c r="AH348" s="4" t="e">
        <f t="array" ref="AH348">LOOKUP(,-SEARCH(SMALL(IF($H348:$Y348&lt;&gt;"",--LEFTB($H348:$Y348,2)),COLUMN(J$1)/2),$H348:$Y348),$H348:$Y348)</f>
        <v>#N/A</v>
      </c>
      <c r="AI348" s="5" t="e">
        <f t="shared" si="19"/>
        <v>#N/A</v>
      </c>
    </row>
    <row r="349" spans="1:35">
      <c r="A349" t="s">
        <v>79</v>
      </c>
      <c r="B349" t="s">
        <v>69</v>
      </c>
      <c r="C349" t="s">
        <v>269</v>
      </c>
      <c r="D349" t="s">
        <v>318</v>
      </c>
      <c r="E349" t="s">
        <v>648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  <c r="Z349" s="4">
        <f t="array" ref="Z349">LOOKUP(,-SEARCH(SMALL(IF($H349:$Y349&lt;&gt;"",--LEFTB($H349:$Y349,2)),COLUMN(B$1)/2),$H349:$Y349),$H349:$Y349)</f>
        <v>10</v>
      </c>
      <c r="AA349" s="5" t="str">
        <f t="shared" si="20"/>
        <v>2k</v>
      </c>
      <c r="AB349" s="4">
        <f t="array" ref="AB349">LOOKUP(,-SEARCH(SMALL(IF($H349:$Y349&lt;&gt;"",--LEFTB($H349:$Y349,2)),COLUMN(D$1)/2),$H349:$Y349),$H349:$Y349)</f>
        <v>45</v>
      </c>
      <c r="AC349" s="5" t="str">
        <f t="shared" si="21"/>
        <v>2k</v>
      </c>
      <c r="AD349" s="4">
        <f t="array" ref="AD349">LOOKUP(,-SEARCH(SMALL(IF($H349:$Y349&lt;&gt;"",--LEFTB($H349:$Y349,2)),COLUMN(F$1)/2),$H349:$Y349),$H349:$Y349)</f>
        <v>63</v>
      </c>
      <c r="AE349" s="5" t="str">
        <f t="shared" si="22"/>
        <v>1k</v>
      </c>
      <c r="AF349" s="4" t="e">
        <f t="array" ref="AF349">LOOKUP(,-SEARCH(SMALL(IF($H349:$Y349&lt;&gt;"",--LEFTB($H349:$Y349,2)),COLUMN(H$1)/2),$H349:$Y349),$H349:$Y349)</f>
        <v>#N/A</v>
      </c>
      <c r="AG349" s="5" t="e">
        <f t="shared" si="23"/>
        <v>#N/A</v>
      </c>
      <c r="AH349" s="4" t="e">
        <f t="array" ref="AH349">LOOKUP(,-SEARCH(SMALL(IF($H349:$Y349&lt;&gt;"",--LEFTB($H349:$Y349,2)),COLUMN(J$1)/2),$H349:$Y349),$H349:$Y349)</f>
        <v>#N/A</v>
      </c>
      <c r="AI349" s="5" t="e">
        <f t="shared" si="19"/>
        <v>#N/A</v>
      </c>
    </row>
    <row r="350" spans="1:35">
      <c r="A350" t="s">
        <v>82</v>
      </c>
      <c r="B350" t="s">
        <v>69</v>
      </c>
      <c r="C350" t="s">
        <v>272</v>
      </c>
      <c r="D350" t="s">
        <v>402</v>
      </c>
      <c r="E350" t="s">
        <v>451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  <c r="Z350" s="4">
        <f t="array" ref="Z350">LOOKUP(,-SEARCH(SMALL(IF($H350:$Y350&lt;&gt;"",--LEFTB($H350:$Y350,2)),COLUMN(B$1)/2),$H350:$Y350),$H350:$Y350)</f>
        <v>8</v>
      </c>
      <c r="AA350" s="5" t="str">
        <f t="shared" si="20"/>
        <v>1k</v>
      </c>
      <c r="AB350" s="4">
        <f t="array" ref="AB350">LOOKUP(,-SEARCH(SMALL(IF($H350:$Y350&lt;&gt;"",--LEFTB($H350:$Y350,2)),COLUMN(D$1)/2),$H350:$Y350),$H350:$Y350)</f>
        <v>30</v>
      </c>
      <c r="AC350" s="5" t="str">
        <f t="shared" si="21"/>
        <v>2k</v>
      </c>
      <c r="AD350" s="4">
        <f t="array" ref="AD350">LOOKUP(,-SEARCH(SMALL(IF($H350:$Y350&lt;&gt;"",--LEFTB($H350:$Y350,2)),COLUMN(F$1)/2),$H350:$Y350),$H350:$Y350)</f>
        <v>52</v>
      </c>
      <c r="AE350" s="5" t="str">
        <f t="shared" si="22"/>
        <v>1k</v>
      </c>
      <c r="AF350" s="4" t="e">
        <f t="array" ref="AF350">LOOKUP(,-SEARCH(SMALL(IF($H350:$Y350&lt;&gt;"",--LEFTB($H350:$Y350,2)),COLUMN(H$1)/2),$H350:$Y350),$H350:$Y350)</f>
        <v>#N/A</v>
      </c>
      <c r="AG350" s="5" t="e">
        <f t="shared" si="23"/>
        <v>#N/A</v>
      </c>
      <c r="AH350" s="4" t="e">
        <f t="array" ref="AH350">LOOKUP(,-SEARCH(SMALL(IF($H350:$Y350&lt;&gt;"",--LEFTB($H350:$Y350,2)),COLUMN(J$1)/2),$H350:$Y350),$H350:$Y350)</f>
        <v>#N/A</v>
      </c>
      <c r="AI350" s="5" t="e">
        <f t="shared" si="19"/>
        <v>#N/A</v>
      </c>
    </row>
    <row r="351" spans="1:35">
      <c r="A351" t="s">
        <v>85</v>
      </c>
      <c r="B351" t="s">
        <v>69</v>
      </c>
      <c r="C351" t="s">
        <v>202</v>
      </c>
      <c r="D351" t="s">
        <v>293</v>
      </c>
      <c r="E351" t="s">
        <v>294</v>
      </c>
      <c r="F351" t="s">
        <v>220</v>
      </c>
      <c r="G351" t="s">
        <v>86</v>
      </c>
      <c r="Q351" s="2" t="s">
        <v>180</v>
      </c>
      <c r="Z351" s="4" t="str">
        <f t="array" ref="Z351">LOOKUP(,-SEARCH(SMALL(IF($H351:$Y351&lt;&gt;"",--LEFTB($H351:$Y351,2)),COLUMN(B$1)/2),$H351:$Y351),$H351:$Y351)</f>
        <v>90+3</v>
      </c>
      <c r="AA351" s="5" t="str">
        <f t="shared" si="20"/>
        <v>2k</v>
      </c>
      <c r="AB351" s="4" t="e">
        <f t="array" ref="AB351">LOOKUP(,-SEARCH(SMALL(IF($H351:$Y351&lt;&gt;"",--LEFTB($H351:$Y351,2)),COLUMN(D$1)/2),$H351:$Y351),$H351:$Y351)</f>
        <v>#N/A</v>
      </c>
      <c r="AC351" s="5" t="e">
        <f t="shared" si="21"/>
        <v>#N/A</v>
      </c>
      <c r="AD351" s="4" t="e">
        <f t="array" ref="AD351">LOOKUP(,-SEARCH(SMALL(IF($H351:$Y351&lt;&gt;"",--LEFTB($H351:$Y351,2)),COLUMN(F$1)/2),$H351:$Y351),$H351:$Y351)</f>
        <v>#N/A</v>
      </c>
      <c r="AE351" s="5" t="e">
        <f t="shared" si="22"/>
        <v>#N/A</v>
      </c>
      <c r="AF351" s="4" t="e">
        <f t="array" ref="AF351">LOOKUP(,-SEARCH(SMALL(IF($H351:$Y351&lt;&gt;"",--LEFTB($H351:$Y351,2)),COLUMN(H$1)/2),$H351:$Y351),$H351:$Y351)</f>
        <v>#N/A</v>
      </c>
      <c r="AG351" s="5" t="e">
        <f t="shared" si="23"/>
        <v>#N/A</v>
      </c>
      <c r="AH351" s="4" t="e">
        <f t="array" ref="AH351">LOOKUP(,-SEARCH(SMALL(IF($H351:$Y351&lt;&gt;"",--LEFTB($H351:$Y351,2)),COLUMN(J$1)/2),$H351:$Y351),$H351:$Y351)</f>
        <v>#N/A</v>
      </c>
      <c r="AI351" s="5" t="e">
        <f t="shared" si="19"/>
        <v>#N/A</v>
      </c>
    </row>
    <row r="352" spans="1:35">
      <c r="A352" t="s">
        <v>87</v>
      </c>
      <c r="B352" t="s">
        <v>88</v>
      </c>
      <c r="C352" t="s">
        <v>249</v>
      </c>
      <c r="D352" t="s">
        <v>589</v>
      </c>
      <c r="E352" t="s">
        <v>1044</v>
      </c>
      <c r="F352" t="s">
        <v>220</v>
      </c>
      <c r="G352" t="s">
        <v>89</v>
      </c>
      <c r="Q352" s="2">
        <v>50</v>
      </c>
      <c r="R352" s="2">
        <v>52</v>
      </c>
      <c r="S352" s="2">
        <v>84</v>
      </c>
      <c r="Z352" s="4">
        <f t="array" ref="Z352">LOOKUP(,-SEARCH(SMALL(IF($H352:$Y352&lt;&gt;"",--LEFTB($H352:$Y352,2)),COLUMN(B$1)/2),$H352:$Y352),$H352:$Y352)</f>
        <v>50</v>
      </c>
      <c r="AA352" s="5" t="str">
        <f t="shared" si="20"/>
        <v>2k</v>
      </c>
      <c r="AB352" s="4">
        <f t="array" ref="AB352">LOOKUP(,-SEARCH(SMALL(IF($H352:$Y352&lt;&gt;"",--LEFTB($H352:$Y352,2)),COLUMN(D$1)/2),$H352:$Y352),$H352:$Y352)</f>
        <v>52</v>
      </c>
      <c r="AC352" s="5" t="str">
        <f t="shared" si="21"/>
        <v>2k</v>
      </c>
      <c r="AD352" s="4">
        <f t="array" ref="AD352">LOOKUP(,-SEARCH(SMALL(IF($H352:$Y352&lt;&gt;"",--LEFTB($H352:$Y352,2)),COLUMN(F$1)/2),$H352:$Y352),$H352:$Y352)</f>
        <v>84</v>
      </c>
      <c r="AE352" s="5" t="str">
        <f t="shared" si="22"/>
        <v>2k</v>
      </c>
      <c r="AF352" s="4" t="e">
        <f t="array" ref="AF352">LOOKUP(,-SEARCH(SMALL(IF($H352:$Y352&lt;&gt;"",--LEFTB($H352:$Y352,2)),COLUMN(H$1)/2),$H352:$Y352),$H352:$Y352)</f>
        <v>#N/A</v>
      </c>
      <c r="AG352" s="5" t="e">
        <f t="shared" si="23"/>
        <v>#N/A</v>
      </c>
      <c r="AH352" s="4" t="e">
        <f t="array" ref="AH352">LOOKUP(,-SEARCH(SMALL(IF($H352:$Y352&lt;&gt;"",--LEFTB($H352:$Y352,2)),COLUMN(J$1)/2),$H352:$Y352),$H352:$Y352)</f>
        <v>#N/A</v>
      </c>
      <c r="AI352" s="5" t="e">
        <f t="shared" si="19"/>
        <v>#N/A</v>
      </c>
    </row>
    <row r="353" spans="1:35">
      <c r="A353" t="s">
        <v>90</v>
      </c>
      <c r="B353" t="s">
        <v>91</v>
      </c>
      <c r="C353" t="s">
        <v>349</v>
      </c>
      <c r="D353" t="s">
        <v>511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4">
        <f t="array" ref="Z353">LOOKUP(,-SEARCH(SMALL(IF($H353:$Y353&lt;&gt;"",--LEFTB($H353:$Y353,2)),COLUMN(B$1)/2),$H353:$Y353),$H353:$Y353)</f>
        <v>41</v>
      </c>
      <c r="AA353" s="5" t="str">
        <f t="shared" si="20"/>
        <v>2k</v>
      </c>
      <c r="AB353" s="4">
        <f t="array" ref="AB353">LOOKUP(,-SEARCH(SMALL(IF($H353:$Y353&lt;&gt;"",--LEFTB($H353:$Y353,2)),COLUMN(D$1)/2),$H353:$Y353),$H353:$Y353)</f>
        <v>10</v>
      </c>
      <c r="AC353" s="5" t="str">
        <f t="shared" si="21"/>
        <v>2k</v>
      </c>
      <c r="AD353" s="4">
        <f t="array" ref="AD353">LOOKUP(,-SEARCH(SMALL(IF($H353:$Y353&lt;&gt;"",--LEFTB($H353:$Y353,2)),COLUMN(F$1)/2),$H353:$Y353),$H353:$Y353)</f>
        <v>36</v>
      </c>
      <c r="AE353" s="5" t="str">
        <f t="shared" si="22"/>
        <v>1k</v>
      </c>
      <c r="AF353" s="4">
        <f t="array" ref="AF353">LOOKUP(,-SEARCH(SMALL(IF($H353:$Y353&lt;&gt;"",--LEFTB($H353:$Y353,2)),COLUMN(H$1)/2),$H353:$Y353),$H353:$Y353)</f>
        <v>38</v>
      </c>
      <c r="AG353" s="5" t="str">
        <f t="shared" si="23"/>
        <v>1k</v>
      </c>
      <c r="AH353" s="4">
        <f t="array" ref="AH353">LOOKUP(,-SEARCH(SMALL(IF($H353:$Y353&lt;&gt;"",--LEFTB($H353:$Y353,2)),COLUMN(J$1)/2),$H353:$Y353),$H353:$Y353)</f>
        <v>41</v>
      </c>
      <c r="AI353" s="5" t="str">
        <f t="shared" si="19"/>
        <v>2k</v>
      </c>
    </row>
    <row r="354" spans="1:35">
      <c r="A354" t="s">
        <v>95</v>
      </c>
      <c r="B354" t="s">
        <v>91</v>
      </c>
      <c r="C354" t="s">
        <v>349</v>
      </c>
      <c r="D354" t="s">
        <v>318</v>
      </c>
      <c r="E354" t="s">
        <v>459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  <c r="Z354" s="4">
        <f t="array" ref="Z354">LOOKUP(,-SEARCH(SMALL(IF($H354:$Y354&lt;&gt;"",--LEFTB($H354:$Y354,2)),COLUMN(B$1)/2),$H354:$Y354),$H354:$Y354)</f>
        <v>76</v>
      </c>
      <c r="AA354" s="5" t="str">
        <f t="shared" si="20"/>
        <v>2k</v>
      </c>
      <c r="AB354" s="4">
        <f t="array" ref="AB354">LOOKUP(,-SEARCH(SMALL(IF($H354:$Y354&lt;&gt;"",--LEFTB($H354:$Y354,2)),COLUMN(D$1)/2),$H354:$Y354),$H354:$Y354)</f>
        <v>83</v>
      </c>
      <c r="AC354" s="5" t="str">
        <f t="shared" si="21"/>
        <v>1k</v>
      </c>
      <c r="AD354" s="4">
        <f t="array" ref="AD354">LOOKUP(,-SEARCH(SMALL(IF($H354:$Y354&lt;&gt;"",--LEFTB($H354:$Y354,2)),COLUMN(F$1)/2),$H354:$Y354),$H354:$Y354)</f>
        <v>87</v>
      </c>
      <c r="AE354" s="5" t="str">
        <f t="shared" si="22"/>
        <v>2k</v>
      </c>
      <c r="AF354" s="4" t="e">
        <f t="array" ref="AF354">LOOKUP(,-SEARCH(SMALL(IF($H354:$Y354&lt;&gt;"",--LEFTB($H354:$Y354,2)),COLUMN(H$1)/2),$H354:$Y354),$H354:$Y354)</f>
        <v>#N/A</v>
      </c>
      <c r="AG354" s="5" t="e">
        <f t="shared" si="23"/>
        <v>#N/A</v>
      </c>
      <c r="AH354" s="4" t="e">
        <f t="array" ref="AH354">LOOKUP(,-SEARCH(SMALL(IF($H354:$Y354&lt;&gt;"",--LEFTB($H354:$Y354,2)),COLUMN(J$1)/2),$H354:$Y354),$H354:$Y354)</f>
        <v>#N/A</v>
      </c>
      <c r="AI354" s="5" t="e">
        <f t="shared" si="19"/>
        <v>#N/A</v>
      </c>
    </row>
    <row r="355" spans="1:35">
      <c r="A355" t="s">
        <v>98</v>
      </c>
      <c r="B355" t="s">
        <v>91</v>
      </c>
      <c r="C355" t="s">
        <v>356</v>
      </c>
      <c r="D355" t="s">
        <v>402</v>
      </c>
      <c r="E355" t="s">
        <v>608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  <c r="Z355" s="4">
        <f t="array" ref="Z355">LOOKUP(,-SEARCH(SMALL(IF($H355:$Y355&lt;&gt;"",--LEFTB($H355:$Y355,2)),COLUMN(B$1)/2),$H355:$Y355),$H355:$Y355)</f>
        <v>53</v>
      </c>
      <c r="AA355" s="5" t="str">
        <f t="shared" si="20"/>
        <v>1k</v>
      </c>
      <c r="AB355" s="4">
        <f t="array" ref="AB355">LOOKUP(,-SEARCH(SMALL(IF($H355:$Y355&lt;&gt;"",--LEFTB($H355:$Y355,2)),COLUMN(D$1)/2),$H355:$Y355),$H355:$Y355)</f>
        <v>71</v>
      </c>
      <c r="AC355" s="5" t="str">
        <f t="shared" si="21"/>
        <v>1k</v>
      </c>
      <c r="AD355" s="4">
        <f t="array" ref="AD355">LOOKUP(,-SEARCH(SMALL(IF($H355:$Y355&lt;&gt;"",--LEFTB($H355:$Y355,2)),COLUMN(F$1)/2),$H355:$Y355),$H355:$Y355)</f>
        <v>78</v>
      </c>
      <c r="AE355" s="5" t="str">
        <f t="shared" si="22"/>
        <v>2k</v>
      </c>
      <c r="AF355" s="4" t="e">
        <f t="array" ref="AF355">LOOKUP(,-SEARCH(SMALL(IF($H355:$Y355&lt;&gt;"",--LEFTB($H355:$Y355,2)),COLUMN(H$1)/2),$H355:$Y355),$H355:$Y355)</f>
        <v>#N/A</v>
      </c>
      <c r="AG355" s="5" t="e">
        <f t="shared" si="23"/>
        <v>#N/A</v>
      </c>
      <c r="AH355" s="4" t="e">
        <f t="array" ref="AH355">LOOKUP(,-SEARCH(SMALL(IF($H355:$Y355&lt;&gt;"",--LEFTB($H355:$Y355,2)),COLUMN(J$1)/2),$H355:$Y355),$H355:$Y355)</f>
        <v>#N/A</v>
      </c>
      <c r="AI355" s="5" t="e">
        <f t="shared" si="19"/>
        <v>#N/A</v>
      </c>
    </row>
    <row r="356" spans="1:35">
      <c r="A356" t="s">
        <v>101</v>
      </c>
      <c r="B356" t="s">
        <v>102</v>
      </c>
      <c r="C356" t="s">
        <v>202</v>
      </c>
      <c r="D356" t="s">
        <v>332</v>
      </c>
      <c r="E356" t="s">
        <v>904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  <c r="Z356" s="4">
        <f t="array" ref="Z356">LOOKUP(,-SEARCH(SMALL(IF($H356:$Y356&lt;&gt;"",--LEFTB($H356:$Y356,2)),COLUMN(B$1)/2),$H356:$Y356),$H356:$Y356)</f>
        <v>25</v>
      </c>
      <c r="AA356" s="5" t="str">
        <f t="shared" si="20"/>
        <v>2k</v>
      </c>
      <c r="AB356" s="4">
        <f t="array" ref="AB356">LOOKUP(,-SEARCH(SMALL(IF($H356:$Y356&lt;&gt;"",--LEFTB($H356:$Y356,2)),COLUMN(D$1)/2),$H356:$Y356),$H356:$Y356)</f>
        <v>30</v>
      </c>
      <c r="AC356" s="5" t="str">
        <f t="shared" si="21"/>
        <v>1k</v>
      </c>
      <c r="AD356" s="4">
        <f t="array" ref="AD356">LOOKUP(,-SEARCH(SMALL(IF($H356:$Y356&lt;&gt;"",--LEFTB($H356:$Y356,2)),COLUMN(F$1)/2),$H356:$Y356),$H356:$Y356)</f>
        <v>70</v>
      </c>
      <c r="AE356" s="5" t="str">
        <f t="shared" si="22"/>
        <v>1k</v>
      </c>
      <c r="AF356" s="4" t="str">
        <f t="array" ref="AF356">LOOKUP(,-SEARCH(SMALL(IF($H356:$Y356&lt;&gt;"",--LEFTB($H356:$Y356,2)),COLUMN(H$1)/2),$H356:$Y356),$H356:$Y356)</f>
        <v>90+2</v>
      </c>
      <c r="AG356" s="5" t="str">
        <f t="shared" si="23"/>
        <v>1k</v>
      </c>
      <c r="AH356" s="4" t="e">
        <f t="array" ref="AH356">LOOKUP(,-SEARCH(SMALL(IF($H356:$Y356&lt;&gt;"",--LEFTB($H356:$Y356,2)),COLUMN(J$1)/2),$H356:$Y356),$H356:$Y356)</f>
        <v>#N/A</v>
      </c>
      <c r="AI356" s="5" t="e">
        <f t="shared" si="19"/>
        <v>#N/A</v>
      </c>
    </row>
    <row r="357" spans="1:35">
      <c r="A357" t="s">
        <v>105</v>
      </c>
      <c r="B357" t="s">
        <v>102</v>
      </c>
      <c r="C357" t="s">
        <v>202</v>
      </c>
      <c r="D357" t="s">
        <v>239</v>
      </c>
      <c r="E357" t="s">
        <v>711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  <c r="Z357" s="4">
        <f t="array" ref="Z357">LOOKUP(,-SEARCH(SMALL(IF($H357:$Y357&lt;&gt;"",--LEFTB($H357:$Y357,2)),COLUMN(B$1)/2),$H357:$Y357),$H357:$Y357)</f>
        <v>56</v>
      </c>
      <c r="AA357" s="5" t="str">
        <f t="shared" si="20"/>
        <v>2k</v>
      </c>
      <c r="AB357" s="4">
        <f t="array" ref="AB357">LOOKUP(,-SEARCH(SMALL(IF($H357:$Y357&lt;&gt;"",--LEFTB($H357:$Y357,2)),COLUMN(D$1)/2),$H357:$Y357),$H357:$Y357)</f>
        <v>66</v>
      </c>
      <c r="AC357" s="5" t="str">
        <f t="shared" si="21"/>
        <v>2k</v>
      </c>
      <c r="AD357" s="4">
        <f t="array" ref="AD357">LOOKUP(,-SEARCH(SMALL(IF($H357:$Y357&lt;&gt;"",--LEFTB($H357:$Y357,2)),COLUMN(F$1)/2),$H357:$Y357),$H357:$Y357)</f>
        <v>75</v>
      </c>
      <c r="AE357" s="5" t="str">
        <f t="shared" si="22"/>
        <v>1k</v>
      </c>
      <c r="AF357" s="4">
        <f t="array" ref="AF357">LOOKUP(,-SEARCH(SMALL(IF($H357:$Y357&lt;&gt;"",--LEFTB($H357:$Y357,2)),COLUMN(H$1)/2),$H357:$Y357),$H357:$Y357)</f>
        <v>79</v>
      </c>
      <c r="AG357" s="5" t="str">
        <f t="shared" si="23"/>
        <v>1k</v>
      </c>
      <c r="AH357" s="4" t="e">
        <f t="array" ref="AH357">LOOKUP(,-SEARCH(SMALL(IF($H357:$Y357&lt;&gt;"",--LEFTB($H357:$Y357,2)),COLUMN(J$1)/2),$H357:$Y357),$H357:$Y357)</f>
        <v>#N/A</v>
      </c>
      <c r="AI357" s="5" t="e">
        <f t="shared" si="19"/>
        <v>#N/A</v>
      </c>
    </row>
    <row r="358" spans="1:35">
      <c r="A358" t="s">
        <v>108</v>
      </c>
      <c r="B358" t="s">
        <v>102</v>
      </c>
      <c r="C358" t="s">
        <v>202</v>
      </c>
      <c r="D358" t="s">
        <v>223</v>
      </c>
      <c r="E358" t="s">
        <v>224</v>
      </c>
      <c r="Z358" s="4" t="e">
        <f t="array" ref="Z358">LOOKUP(,-SEARCH(SMALL(IF($H358:$Y358&lt;&gt;"",--LEFTB($H358:$Y358,2)),COLUMN(B$1)/2),$H358:$Y358),$H358:$Y358)</f>
        <v>#N/A</v>
      </c>
      <c r="AA358" s="5" t="e">
        <f t="shared" si="20"/>
        <v>#N/A</v>
      </c>
      <c r="AB358" s="4" t="e">
        <f t="array" ref="AB358">LOOKUP(,-SEARCH(SMALL(IF($H358:$Y358&lt;&gt;"",--LEFTB($H358:$Y358,2)),COLUMN(D$1)/2),$H358:$Y358),$H358:$Y358)</f>
        <v>#N/A</v>
      </c>
      <c r="AC358" s="5" t="e">
        <f t="shared" si="21"/>
        <v>#N/A</v>
      </c>
      <c r="AD358" s="4" t="e">
        <f t="array" ref="AD358">LOOKUP(,-SEARCH(SMALL(IF($H358:$Y358&lt;&gt;"",--LEFTB($H358:$Y358,2)),COLUMN(F$1)/2),$H358:$Y358),$H358:$Y358)</f>
        <v>#N/A</v>
      </c>
      <c r="AE358" s="5" t="e">
        <f t="shared" si="22"/>
        <v>#N/A</v>
      </c>
      <c r="AF358" s="4" t="e">
        <f t="array" ref="AF358">LOOKUP(,-SEARCH(SMALL(IF($H358:$Y358&lt;&gt;"",--LEFTB($H358:$Y358,2)),COLUMN(H$1)/2),$H358:$Y358),$H358:$Y358)</f>
        <v>#N/A</v>
      </c>
      <c r="AG358" s="5" t="e">
        <f t="shared" si="23"/>
        <v>#N/A</v>
      </c>
      <c r="AH358" s="4" t="e">
        <f t="array" ref="AH358">LOOKUP(,-SEARCH(SMALL(IF($H358:$Y358&lt;&gt;"",--LEFTB($H358:$Y358,2)),COLUMN(J$1)/2),$H358:$Y358),$H358:$Y358)</f>
        <v>#N/A</v>
      </c>
      <c r="AI358" s="5" t="e">
        <f t="shared" si="19"/>
        <v>#N/A</v>
      </c>
    </row>
    <row r="359" spans="1:35">
      <c r="A359" t="s">
        <v>109</v>
      </c>
      <c r="B359" t="s">
        <v>102</v>
      </c>
      <c r="C359" t="s">
        <v>272</v>
      </c>
      <c r="D359" t="s">
        <v>250</v>
      </c>
      <c r="E359" t="s">
        <v>367</v>
      </c>
      <c r="F359" t="s">
        <v>110</v>
      </c>
      <c r="G359" t="s">
        <v>220</v>
      </c>
      <c r="H359" s="6">
        <v>23</v>
      </c>
      <c r="Z359" s="4">
        <f t="array" ref="Z359">LOOKUP(,-SEARCH(SMALL(IF($H359:$Y359&lt;&gt;"",--LEFTB($H359:$Y359,2)),COLUMN(B$1)/2),$H359:$Y359),$H359:$Y359)</f>
        <v>23</v>
      </c>
      <c r="AA359" s="5" t="str">
        <f t="shared" si="20"/>
        <v>1k</v>
      </c>
      <c r="AB359" s="4" t="e">
        <f t="array" ref="AB359">LOOKUP(,-SEARCH(SMALL(IF($H359:$Y359&lt;&gt;"",--LEFTB($H359:$Y359,2)),COLUMN(D$1)/2),$H359:$Y359),$H359:$Y359)</f>
        <v>#N/A</v>
      </c>
      <c r="AC359" s="5" t="e">
        <f t="shared" si="21"/>
        <v>#N/A</v>
      </c>
      <c r="AD359" s="4" t="e">
        <f t="array" ref="AD359">LOOKUP(,-SEARCH(SMALL(IF($H359:$Y359&lt;&gt;"",--LEFTB($H359:$Y359,2)),COLUMN(F$1)/2),$H359:$Y359),$H359:$Y359)</f>
        <v>#N/A</v>
      </c>
      <c r="AE359" s="5" t="e">
        <f t="shared" si="22"/>
        <v>#N/A</v>
      </c>
      <c r="AF359" s="4" t="e">
        <f t="array" ref="AF359">LOOKUP(,-SEARCH(SMALL(IF($H359:$Y359&lt;&gt;"",--LEFTB($H359:$Y359,2)),COLUMN(H$1)/2),$H359:$Y359),$H359:$Y359)</f>
        <v>#N/A</v>
      </c>
      <c r="AG359" s="5" t="e">
        <f t="shared" si="23"/>
        <v>#N/A</v>
      </c>
      <c r="AH359" s="4" t="e">
        <f t="array" ref="AH359">LOOKUP(,-SEARCH(SMALL(IF($H359:$Y359&lt;&gt;"",--LEFTB($H359:$Y359,2)),COLUMN(J$1)/2),$H359:$Y359),$H359:$Y359)</f>
        <v>#N/A</v>
      </c>
      <c r="AI359" s="5" t="e">
        <f t="shared" si="19"/>
        <v>#N/A</v>
      </c>
    </row>
    <row r="360" spans="1:35">
      <c r="A360" t="s">
        <v>111</v>
      </c>
      <c r="B360" t="s">
        <v>102</v>
      </c>
      <c r="C360" t="s">
        <v>202</v>
      </c>
      <c r="D360" t="s">
        <v>318</v>
      </c>
      <c r="E360" t="s">
        <v>459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  <c r="Z360" s="4">
        <f t="array" ref="Z360">LOOKUP(,-SEARCH(SMALL(IF($H360:$Y360&lt;&gt;"",--LEFTB($H360:$Y360,2)),COLUMN(B$1)/2),$H360:$Y360),$H360:$Y360)</f>
        <v>52</v>
      </c>
      <c r="AA360" s="5" t="str">
        <f t="shared" si="20"/>
        <v>1k</v>
      </c>
      <c r="AB360" s="4">
        <f t="array" ref="AB360">LOOKUP(,-SEARCH(SMALL(IF($H360:$Y360&lt;&gt;"",--LEFTB($H360:$Y360,2)),COLUMN(D$1)/2),$H360:$Y360),$H360:$Y360)</f>
        <v>56</v>
      </c>
      <c r="AC360" s="5" t="str">
        <f t="shared" si="21"/>
        <v>2k</v>
      </c>
      <c r="AD360" s="4" t="str">
        <f t="array" ref="AD360">LOOKUP(,-SEARCH(SMALL(IF($H360:$Y360&lt;&gt;"",--LEFTB($H360:$Y360,2)),COLUMN(F$1)/2),$H360:$Y360),$H360:$Y360)</f>
        <v>90+2</v>
      </c>
      <c r="AE360" s="5" t="str">
        <f t="shared" si="22"/>
        <v>2k</v>
      </c>
      <c r="AF360" s="4" t="e">
        <f t="array" ref="AF360">LOOKUP(,-SEARCH(SMALL(IF($H360:$Y360&lt;&gt;"",--LEFTB($H360:$Y360,2)),COLUMN(H$1)/2),$H360:$Y360),$H360:$Y360)</f>
        <v>#N/A</v>
      </c>
      <c r="AG360" s="5" t="e">
        <f t="shared" si="23"/>
        <v>#N/A</v>
      </c>
      <c r="AH360" s="4" t="e">
        <f t="array" ref="AH360">LOOKUP(,-SEARCH(SMALL(IF($H360:$Y360&lt;&gt;"",--LEFTB($H360:$Y360,2)),COLUMN(J$1)/2),$H360:$Y360),$H360:$Y360)</f>
        <v>#N/A</v>
      </c>
      <c r="AI360" s="5" t="e">
        <f t="shared" si="19"/>
        <v>#N/A</v>
      </c>
    </row>
    <row r="361" spans="1:35">
      <c r="A361" t="s">
        <v>114</v>
      </c>
      <c r="B361" t="s">
        <v>102</v>
      </c>
      <c r="C361" t="s">
        <v>269</v>
      </c>
      <c r="D361" t="s">
        <v>234</v>
      </c>
      <c r="E361" t="s">
        <v>507</v>
      </c>
      <c r="F361" t="s">
        <v>115</v>
      </c>
      <c r="G361" t="s">
        <v>116</v>
      </c>
      <c r="H361" s="6">
        <v>57</v>
      </c>
      <c r="Q361" s="2">
        <v>69</v>
      </c>
      <c r="Z361" s="4">
        <f t="array" ref="Z361">LOOKUP(,-SEARCH(SMALL(IF($H361:$Y361&lt;&gt;"",--LEFTB($H361:$Y361,2)),COLUMN(B$1)/2),$H361:$Y361),$H361:$Y361)</f>
        <v>57</v>
      </c>
      <c r="AA361" s="5" t="str">
        <f t="shared" si="20"/>
        <v>1k</v>
      </c>
      <c r="AB361" s="4">
        <f t="array" ref="AB361">LOOKUP(,-SEARCH(SMALL(IF($H361:$Y361&lt;&gt;"",--LEFTB($H361:$Y361,2)),COLUMN(D$1)/2),$H361:$Y361),$H361:$Y361)</f>
        <v>69</v>
      </c>
      <c r="AC361" s="5" t="str">
        <f t="shared" si="21"/>
        <v>2k</v>
      </c>
      <c r="AD361" s="4" t="e">
        <f t="array" ref="AD361">LOOKUP(,-SEARCH(SMALL(IF($H361:$Y361&lt;&gt;"",--LEFTB($H361:$Y361,2)),COLUMN(F$1)/2),$H361:$Y361),$H361:$Y361)</f>
        <v>#N/A</v>
      </c>
      <c r="AE361" s="5" t="e">
        <f t="shared" si="22"/>
        <v>#N/A</v>
      </c>
      <c r="AF361" s="4" t="e">
        <f t="array" ref="AF361">LOOKUP(,-SEARCH(SMALL(IF($H361:$Y361&lt;&gt;"",--LEFTB($H361:$Y361,2)),COLUMN(H$1)/2),$H361:$Y361),$H361:$Y361)</f>
        <v>#N/A</v>
      </c>
      <c r="AG361" s="5" t="e">
        <f t="shared" si="23"/>
        <v>#N/A</v>
      </c>
      <c r="AH361" s="4" t="e">
        <f t="array" ref="AH361">LOOKUP(,-SEARCH(SMALL(IF($H361:$Y361&lt;&gt;"",--LEFTB($H361:$Y361,2)),COLUMN(J$1)/2),$H361:$Y361),$H361:$Y361)</f>
        <v>#N/A</v>
      </c>
      <c r="AI361" s="5" t="e">
        <f t="shared" si="19"/>
        <v>#N/A</v>
      </c>
    </row>
    <row r="362" spans="1:35">
      <c r="A362" t="s">
        <v>117</v>
      </c>
      <c r="B362" t="s">
        <v>118</v>
      </c>
      <c r="C362" t="s">
        <v>249</v>
      </c>
      <c r="D362" t="s">
        <v>230</v>
      </c>
      <c r="E362" t="s">
        <v>231</v>
      </c>
      <c r="F362" t="s">
        <v>220</v>
      </c>
      <c r="G362" t="s">
        <v>119</v>
      </c>
      <c r="Q362" s="2">
        <v>45</v>
      </c>
      <c r="R362" s="2" t="s">
        <v>180</v>
      </c>
      <c r="Z362" s="4">
        <f t="array" ref="Z362">LOOKUP(,-SEARCH(SMALL(IF($H362:$Y362&lt;&gt;"",--LEFTB($H362:$Y362,2)),COLUMN(B$1)/2),$H362:$Y362),$H362:$Y362)</f>
        <v>45</v>
      </c>
      <c r="AA362" s="5" t="str">
        <f t="shared" si="20"/>
        <v>2k</v>
      </c>
      <c r="AB362" s="4" t="str">
        <f t="array" ref="AB362">LOOKUP(,-SEARCH(SMALL(IF($H362:$Y362&lt;&gt;"",--LEFTB($H362:$Y362,2)),COLUMN(D$1)/2),$H362:$Y362),$H362:$Y362)</f>
        <v>90+3</v>
      </c>
      <c r="AC362" s="5" t="str">
        <f t="shared" si="21"/>
        <v>2k</v>
      </c>
      <c r="AD362" s="4" t="e">
        <f t="array" ref="AD362">LOOKUP(,-SEARCH(SMALL(IF($H362:$Y362&lt;&gt;"",--LEFTB($H362:$Y362,2)),COLUMN(F$1)/2),$H362:$Y362),$H362:$Y362)</f>
        <v>#N/A</v>
      </c>
      <c r="AE362" s="5" t="e">
        <f t="shared" si="22"/>
        <v>#N/A</v>
      </c>
      <c r="AF362" s="4" t="e">
        <f t="array" ref="AF362">LOOKUP(,-SEARCH(SMALL(IF($H362:$Y362&lt;&gt;"",--LEFTB($H362:$Y362,2)),COLUMN(H$1)/2),$H362:$Y362),$H362:$Y362)</f>
        <v>#N/A</v>
      </c>
      <c r="AG362" s="5" t="e">
        <f t="shared" si="23"/>
        <v>#N/A</v>
      </c>
      <c r="AH362" s="4" t="e">
        <f t="array" ref="AH362">LOOKUP(,-SEARCH(SMALL(IF($H362:$Y362&lt;&gt;"",--LEFTB($H362:$Y362,2)),COLUMN(J$1)/2),$H362:$Y362),$H362:$Y362)</f>
        <v>#N/A</v>
      </c>
      <c r="AI362" s="5" t="e">
        <f t="shared" si="19"/>
        <v>#N/A</v>
      </c>
    </row>
    <row r="363" spans="1:35">
      <c r="A363" t="s">
        <v>120</v>
      </c>
      <c r="B363" t="s">
        <v>121</v>
      </c>
      <c r="C363" t="s">
        <v>349</v>
      </c>
      <c r="D363" t="s">
        <v>532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  <c r="Z363" s="4">
        <f t="array" ref="Z363">LOOKUP(,-SEARCH(SMALL(IF($H363:$Y363&lt;&gt;"",--LEFTB($H363:$Y363,2)),COLUMN(B$1)/2),$H363:$Y363),$H363:$Y363)</f>
        <v>25</v>
      </c>
      <c r="AA363" s="5" t="str">
        <f t="shared" si="20"/>
        <v>1k</v>
      </c>
      <c r="AB363" s="4">
        <f t="array" ref="AB363">LOOKUP(,-SEARCH(SMALL(IF($H363:$Y363&lt;&gt;"",--LEFTB($H363:$Y363,2)),COLUMN(D$1)/2),$H363:$Y363),$H363:$Y363)</f>
        <v>27</v>
      </c>
      <c r="AC363" s="5" t="str">
        <f t="shared" si="21"/>
        <v>1k</v>
      </c>
      <c r="AD363" s="4">
        <f t="array" ref="AD363">LOOKUP(,-SEARCH(SMALL(IF($H363:$Y363&lt;&gt;"",--LEFTB($H363:$Y363,2)),COLUMN(F$1)/2),$H363:$Y363),$H363:$Y363)</f>
        <v>34</v>
      </c>
      <c r="AE363" s="5" t="str">
        <f t="shared" si="22"/>
        <v>2k</v>
      </c>
      <c r="AF363" s="4">
        <f t="array" ref="AF363">LOOKUP(,-SEARCH(SMALL(IF($H363:$Y363&lt;&gt;"",--LEFTB($H363:$Y363,2)),COLUMN(H$1)/2),$H363:$Y363),$H363:$Y363)</f>
        <v>44</v>
      </c>
      <c r="AG363" s="5" t="str">
        <f t="shared" si="23"/>
        <v>1k</v>
      </c>
      <c r="AH363" s="4" t="str">
        <f t="array" ref="AH363">LOOKUP(,-SEARCH(SMALL(IF($H363:$Y363&lt;&gt;"",--LEFTB($H363:$Y363,2)),COLUMN(J$1)/2),$H363:$Y363),$H363:$Y363)</f>
        <v>90+5</v>
      </c>
      <c r="AI363" s="5" t="str">
        <f t="shared" si="19"/>
        <v>2k</v>
      </c>
    </row>
    <row r="364" spans="1:35">
      <c r="A364" t="s">
        <v>125</v>
      </c>
      <c r="B364" t="s">
        <v>121</v>
      </c>
      <c r="C364" t="s">
        <v>356</v>
      </c>
      <c r="D364" t="s">
        <v>208</v>
      </c>
      <c r="E364" t="s">
        <v>434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  <c r="Z364" s="4">
        <f t="array" ref="Z364">LOOKUP(,-SEARCH(SMALL(IF($H364:$Y364&lt;&gt;"",--LEFTB($H364:$Y364,2)),COLUMN(B$1)/2),$H364:$Y364),$H364:$Y364)</f>
        <v>3</v>
      </c>
      <c r="AA364" s="5" t="str">
        <f t="shared" si="20"/>
        <v>2k</v>
      </c>
      <c r="AB364" s="4">
        <f t="array" ref="AB364">LOOKUP(,-SEARCH(SMALL(IF($H364:$Y364&lt;&gt;"",--LEFTB($H364:$Y364,2)),COLUMN(D$1)/2),$H364:$Y364),$H364:$Y364)</f>
        <v>6</v>
      </c>
      <c r="AC364" s="5" t="str">
        <f t="shared" si="21"/>
        <v>1k</v>
      </c>
      <c r="AD364" s="4">
        <f t="array" ref="AD364">LOOKUP(,-SEARCH(SMALL(IF($H364:$Y364&lt;&gt;"",--LEFTB($H364:$Y364,2)),COLUMN(F$1)/2),$H364:$Y364),$H364:$Y364)</f>
        <v>48</v>
      </c>
      <c r="AE364" s="5" t="str">
        <f t="shared" si="22"/>
        <v>2k</v>
      </c>
      <c r="AF364" s="4">
        <f t="array" ref="AF364">LOOKUP(,-SEARCH(SMALL(IF($H364:$Y364&lt;&gt;"",--LEFTB($H364:$Y364,2)),COLUMN(H$1)/2),$H364:$Y364),$H364:$Y364)</f>
        <v>51</v>
      </c>
      <c r="AG364" s="5" t="str">
        <f t="shared" si="23"/>
        <v>2k</v>
      </c>
      <c r="AH364" s="4" t="e">
        <f t="array" ref="AH364">LOOKUP(,-SEARCH(SMALL(IF($H364:$Y364&lt;&gt;"",--LEFTB($H364:$Y364,2)),COLUMN(J$1)/2),$H364:$Y364),$H364:$Y364)</f>
        <v>#N/A</v>
      </c>
      <c r="AI364" s="5" t="e">
        <f t="shared" si="19"/>
        <v>#N/A</v>
      </c>
    </row>
    <row r="365" spans="1:35">
      <c r="A365" t="s">
        <v>128</v>
      </c>
      <c r="B365" t="s">
        <v>121</v>
      </c>
      <c r="C365" t="s">
        <v>356</v>
      </c>
      <c r="D365" t="s">
        <v>1083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4">
        <f t="array" ref="Z365">LOOKUP(,-SEARCH(SMALL(IF($H365:$Y365&lt;&gt;"",--LEFTB($H365:$Y365,2)),COLUMN(B$1)/2),$H365:$Y365),$H365:$Y365)</f>
        <v>25</v>
      </c>
      <c r="AA365" s="5" t="str">
        <f t="shared" si="20"/>
        <v>1k</v>
      </c>
      <c r="AB365" s="4">
        <f t="array" ref="AB365">LOOKUP(,-SEARCH(SMALL(IF($H365:$Y365&lt;&gt;"",--LEFTB($H365:$Y365,2)),COLUMN(D$1)/2),$H365:$Y365),$H365:$Y365)</f>
        <v>31</v>
      </c>
      <c r="AC365" s="5" t="str">
        <f t="shared" si="21"/>
        <v>1k</v>
      </c>
      <c r="AD365" s="4">
        <f t="array" ref="AD365">LOOKUP(,-SEARCH(SMALL(IF($H365:$Y365&lt;&gt;"",--LEFTB($H365:$Y365,2)),COLUMN(F$1)/2),$H365:$Y365),$H365:$Y365)</f>
        <v>35</v>
      </c>
      <c r="AE365" s="5" t="str">
        <f t="shared" si="22"/>
        <v>1k</v>
      </c>
      <c r="AF365" s="4">
        <f t="array" ref="AF365">LOOKUP(,-SEARCH(SMALL(IF($H365:$Y365&lt;&gt;"",--LEFTB($H365:$Y365,2)),COLUMN(H$1)/2),$H365:$Y365),$H365:$Y365)</f>
        <v>43</v>
      </c>
      <c r="AG365" s="5" t="str">
        <f t="shared" si="23"/>
        <v>2k</v>
      </c>
      <c r="AH365" s="4">
        <f t="array" ref="AH365">LOOKUP(,-SEARCH(SMALL(IF($H365:$Y365&lt;&gt;"",--LEFTB($H365:$Y365,2)),COLUMN(J$1)/2),$H365:$Y365),$H365:$Y365)</f>
        <v>48</v>
      </c>
      <c r="AI365" s="5" t="str">
        <f t="shared" si="19"/>
        <v>1k</v>
      </c>
    </row>
    <row r="366" spans="1:35">
      <c r="A366" t="s">
        <v>132</v>
      </c>
      <c r="B366" t="s">
        <v>133</v>
      </c>
      <c r="C366" t="s">
        <v>269</v>
      </c>
      <c r="D366" t="s">
        <v>223</v>
      </c>
      <c r="E366" t="s">
        <v>224</v>
      </c>
      <c r="Z366" s="4" t="e">
        <f t="array" ref="Z366">LOOKUP(,-SEARCH(SMALL(IF($H366:$Y366&lt;&gt;"",--LEFTB($H366:$Y366,2)),COLUMN(B$1)/2),$H366:$Y366),$H366:$Y366)</f>
        <v>#N/A</v>
      </c>
      <c r="AA366" s="5" t="e">
        <f t="shared" si="20"/>
        <v>#N/A</v>
      </c>
      <c r="AB366" s="4" t="e">
        <f t="array" ref="AB366">LOOKUP(,-SEARCH(SMALL(IF($H366:$Y366&lt;&gt;"",--LEFTB($H366:$Y366,2)),COLUMN(D$1)/2),$H366:$Y366),$H366:$Y366)</f>
        <v>#N/A</v>
      </c>
      <c r="AC366" s="5" t="e">
        <f t="shared" si="21"/>
        <v>#N/A</v>
      </c>
      <c r="AD366" s="4" t="e">
        <f t="array" ref="AD366">LOOKUP(,-SEARCH(SMALL(IF($H366:$Y366&lt;&gt;"",--LEFTB($H366:$Y366,2)),COLUMN(F$1)/2),$H366:$Y366),$H366:$Y366)</f>
        <v>#N/A</v>
      </c>
      <c r="AE366" s="5" t="e">
        <f t="shared" si="22"/>
        <v>#N/A</v>
      </c>
      <c r="AF366" s="4" t="e">
        <f t="array" ref="AF366">LOOKUP(,-SEARCH(SMALL(IF($H366:$Y366&lt;&gt;"",--LEFTB($H366:$Y366,2)),COLUMN(H$1)/2),$H366:$Y366),$H366:$Y366)</f>
        <v>#N/A</v>
      </c>
      <c r="AG366" s="5" t="e">
        <f t="shared" si="23"/>
        <v>#N/A</v>
      </c>
      <c r="AH366" s="4" t="e">
        <f t="array" ref="AH366">LOOKUP(,-SEARCH(SMALL(IF($H366:$Y366&lt;&gt;"",--LEFTB($H366:$Y366,2)),COLUMN(J$1)/2),$H366:$Y366),$H366:$Y366)</f>
        <v>#N/A</v>
      </c>
      <c r="AI366" s="5" t="e">
        <f t="shared" si="19"/>
        <v>#N/A</v>
      </c>
    </row>
    <row r="367" spans="1:35">
      <c r="A367" t="s">
        <v>134</v>
      </c>
      <c r="B367" t="s">
        <v>133</v>
      </c>
      <c r="C367" t="s">
        <v>272</v>
      </c>
      <c r="D367" t="s">
        <v>532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4">
        <f t="array" ref="Z367">LOOKUP(,-SEARCH(SMALL(IF($H367:$Y367&lt;&gt;"",--LEFTB($H367:$Y367,2)),COLUMN(B$1)/2),$H367:$Y367),$H367:$Y367)</f>
        <v>9</v>
      </c>
      <c r="AA367" s="5" t="str">
        <f t="shared" si="20"/>
        <v>1k</v>
      </c>
      <c r="AB367" s="4">
        <f t="array" ref="AB367">LOOKUP(,-SEARCH(SMALL(IF($H367:$Y367&lt;&gt;"",--LEFTB($H367:$Y367,2)),COLUMN(D$1)/2),$H367:$Y367),$H367:$Y367)</f>
        <v>20</v>
      </c>
      <c r="AC367" s="5" t="str">
        <f t="shared" si="21"/>
        <v>1k</v>
      </c>
      <c r="AD367" s="4">
        <f t="array" ref="AD367">LOOKUP(,-SEARCH(SMALL(IF($H367:$Y367&lt;&gt;"",--LEFTB($H367:$Y367,2)),COLUMN(F$1)/2),$H367:$Y367),$H367:$Y367)</f>
        <v>37</v>
      </c>
      <c r="AE367" s="5" t="str">
        <f t="shared" si="22"/>
        <v>2k</v>
      </c>
      <c r="AF367" s="4">
        <f t="array" ref="AF367">LOOKUP(,-SEARCH(SMALL(IF($H367:$Y367&lt;&gt;"",--LEFTB($H367:$Y367,2)),COLUMN(H$1)/2),$H367:$Y367),$H367:$Y367)</f>
        <v>41</v>
      </c>
      <c r="AG367" s="5" t="str">
        <f t="shared" si="23"/>
        <v>2k</v>
      </c>
      <c r="AH367" s="4">
        <f t="array" ref="AH367">LOOKUP(,-SEARCH(SMALL(IF($H367:$Y367&lt;&gt;"",--LEFTB($H367:$Y367,2)),COLUMN(J$1)/2),$H367:$Y367),$H367:$Y367)</f>
        <v>81</v>
      </c>
      <c r="AI367" s="5" t="str">
        <f t="shared" si="19"/>
        <v>1k</v>
      </c>
    </row>
    <row r="368" spans="1:35">
      <c r="A368" t="s">
        <v>138</v>
      </c>
      <c r="B368" t="s">
        <v>133</v>
      </c>
      <c r="C368" t="s">
        <v>202</v>
      </c>
      <c r="D368" t="s">
        <v>402</v>
      </c>
      <c r="E368" t="s">
        <v>736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  <c r="Z368" s="4">
        <f t="array" ref="Z368">LOOKUP(,-SEARCH(SMALL(IF($H368:$Y368&lt;&gt;"",--LEFTB($H368:$Y368,2)),COLUMN(B$1)/2),$H368:$Y368),$H368:$Y368)</f>
        <v>15</v>
      </c>
      <c r="AA368" s="5" t="str">
        <f t="shared" si="20"/>
        <v>1k</v>
      </c>
      <c r="AB368" s="4">
        <f t="array" ref="AB368">LOOKUP(,-SEARCH(SMALL(IF($H368:$Y368&lt;&gt;"",--LEFTB($H368:$Y368,2)),COLUMN(D$1)/2),$H368:$Y368),$H368:$Y368)</f>
        <v>31</v>
      </c>
      <c r="AC368" s="5" t="str">
        <f t="shared" si="21"/>
        <v>1k</v>
      </c>
      <c r="AD368" s="4">
        <f t="array" ref="AD368">LOOKUP(,-SEARCH(SMALL(IF($H368:$Y368&lt;&gt;"",--LEFTB($H368:$Y368,2)),COLUMN(F$1)/2),$H368:$Y368),$H368:$Y368)</f>
        <v>54</v>
      </c>
      <c r="AE368" s="5" t="str">
        <f t="shared" si="22"/>
        <v>2k</v>
      </c>
      <c r="AF368" s="4" t="e">
        <f t="array" ref="AF368">LOOKUP(,-SEARCH(SMALL(IF($H368:$Y368&lt;&gt;"",--LEFTB($H368:$Y368,2)),COLUMN(H$1)/2),$H368:$Y368),$H368:$Y368)</f>
        <v>#N/A</v>
      </c>
      <c r="AG368" s="5" t="e">
        <f t="shared" si="23"/>
        <v>#N/A</v>
      </c>
      <c r="AH368" s="4" t="e">
        <f t="array" ref="AH368">LOOKUP(,-SEARCH(SMALL(IF($H368:$Y368&lt;&gt;"",--LEFTB($H368:$Y368,2)),COLUMN(J$1)/2),$H368:$Y368),$H368:$Y368)</f>
        <v>#N/A</v>
      </c>
      <c r="AI368" s="5" t="e">
        <f t="shared" si="19"/>
        <v>#N/A</v>
      </c>
    </row>
    <row r="369" spans="1:35">
      <c r="A369" t="s">
        <v>141</v>
      </c>
      <c r="B369" t="s">
        <v>133</v>
      </c>
      <c r="C369" t="s">
        <v>202</v>
      </c>
      <c r="D369" t="s">
        <v>226</v>
      </c>
      <c r="E369" t="s">
        <v>288</v>
      </c>
      <c r="F369" t="s">
        <v>142</v>
      </c>
      <c r="G369" t="s">
        <v>220</v>
      </c>
      <c r="H369" s="6">
        <v>29</v>
      </c>
      <c r="I369" s="7">
        <v>45</v>
      </c>
      <c r="Z369" s="4">
        <f t="array" ref="Z369">LOOKUP(,-SEARCH(SMALL(IF($H369:$Y369&lt;&gt;"",--LEFTB($H369:$Y369,2)),COLUMN(B$1)/2),$H369:$Y369),$H369:$Y369)</f>
        <v>29</v>
      </c>
      <c r="AA369" s="5" t="str">
        <f t="shared" si="20"/>
        <v>1k</v>
      </c>
      <c r="AB369" s="4">
        <f t="array" ref="AB369">LOOKUP(,-SEARCH(SMALL(IF($H369:$Y369&lt;&gt;"",--LEFTB($H369:$Y369,2)),COLUMN(D$1)/2),$H369:$Y369),$H369:$Y369)</f>
        <v>45</v>
      </c>
      <c r="AC369" s="5" t="str">
        <f t="shared" si="21"/>
        <v>1k</v>
      </c>
      <c r="AD369" s="4" t="e">
        <f t="array" ref="AD369">LOOKUP(,-SEARCH(SMALL(IF($H369:$Y369&lt;&gt;"",--LEFTB($H369:$Y369,2)),COLUMN(F$1)/2),$H369:$Y369),$H369:$Y369)</f>
        <v>#N/A</v>
      </c>
      <c r="AE369" s="5" t="e">
        <f t="shared" si="22"/>
        <v>#N/A</v>
      </c>
      <c r="AF369" s="4" t="e">
        <f t="array" ref="AF369">LOOKUP(,-SEARCH(SMALL(IF($H369:$Y369&lt;&gt;"",--LEFTB($H369:$Y369,2)),COLUMN(H$1)/2),$H369:$Y369),$H369:$Y369)</f>
        <v>#N/A</v>
      </c>
      <c r="AG369" s="5" t="e">
        <f t="shared" si="23"/>
        <v>#N/A</v>
      </c>
      <c r="AH369" s="4" t="e">
        <f t="array" ref="AH369">LOOKUP(,-SEARCH(SMALL(IF($H369:$Y369&lt;&gt;"",--LEFTB($H369:$Y369,2)),COLUMN(J$1)/2),$H369:$Y369),$H369:$Y369)</f>
        <v>#N/A</v>
      </c>
      <c r="AI369" s="5" t="e">
        <f t="shared" si="19"/>
        <v>#N/A</v>
      </c>
    </row>
    <row r="370" spans="1:35">
      <c r="A370" t="s">
        <v>143</v>
      </c>
      <c r="B370" t="s">
        <v>133</v>
      </c>
      <c r="C370" t="s">
        <v>202</v>
      </c>
      <c r="D370" t="s">
        <v>332</v>
      </c>
      <c r="E370" t="s">
        <v>524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  <c r="Z370" s="4">
        <f t="array" ref="Z370">LOOKUP(,-SEARCH(SMALL(IF($H370:$Y370&lt;&gt;"",--LEFTB($H370:$Y370,2)),COLUMN(B$1)/2),$H370:$Y370),$H370:$Y370)</f>
        <v>43</v>
      </c>
      <c r="AA370" s="5" t="str">
        <f t="shared" si="20"/>
        <v>1k</v>
      </c>
      <c r="AB370" s="4">
        <f t="array" ref="AB370">LOOKUP(,-SEARCH(SMALL(IF($H370:$Y370&lt;&gt;"",--LEFTB($H370:$Y370,2)),COLUMN(D$1)/2),$H370:$Y370),$H370:$Y370)</f>
        <v>52</v>
      </c>
      <c r="AC370" s="5" t="str">
        <f t="shared" si="21"/>
        <v>2k</v>
      </c>
      <c r="AD370" s="4">
        <f t="array" ref="AD370">LOOKUP(,-SEARCH(SMALL(IF($H370:$Y370&lt;&gt;"",--LEFTB($H370:$Y370,2)),COLUMN(F$1)/2),$H370:$Y370),$H370:$Y370)</f>
        <v>74</v>
      </c>
      <c r="AE370" s="5" t="str">
        <f t="shared" si="22"/>
        <v>1k</v>
      </c>
      <c r="AF370" s="4">
        <f t="array" ref="AF370">LOOKUP(,-SEARCH(SMALL(IF($H370:$Y370&lt;&gt;"",--LEFTB($H370:$Y370,2)),COLUMN(H$1)/2),$H370:$Y370),$H370:$Y370)</f>
        <v>77</v>
      </c>
      <c r="AG370" s="5" t="str">
        <f t="shared" si="23"/>
        <v>1k</v>
      </c>
      <c r="AH370" s="4" t="e">
        <f t="array" ref="AH370">LOOKUP(,-SEARCH(SMALL(IF($H370:$Y370&lt;&gt;"",--LEFTB($H370:$Y370,2)),COLUMN(J$1)/2),$H370:$Y370),$H370:$Y370)</f>
        <v>#N/A</v>
      </c>
      <c r="AI370" s="5" t="e">
        <f t="shared" si="19"/>
        <v>#N/A</v>
      </c>
    </row>
    <row r="371" spans="1:35">
      <c r="A371" t="s">
        <v>146</v>
      </c>
      <c r="B371" t="s">
        <v>133</v>
      </c>
      <c r="C371" t="s">
        <v>202</v>
      </c>
      <c r="D371" t="s">
        <v>318</v>
      </c>
      <c r="E371" t="s">
        <v>721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  <c r="Z371" s="4">
        <f t="array" ref="Z371">LOOKUP(,-SEARCH(SMALL(IF($H371:$Y371&lt;&gt;"",--LEFTB($H371:$Y371,2)),COLUMN(B$1)/2),$H371:$Y371),$H371:$Y371)</f>
        <v>33</v>
      </c>
      <c r="AA371" s="5" t="str">
        <f t="shared" si="20"/>
        <v>1k</v>
      </c>
      <c r="AB371" s="4">
        <f t="array" ref="AB371">LOOKUP(,-SEARCH(SMALL(IF($H371:$Y371&lt;&gt;"",--LEFTB($H371:$Y371,2)),COLUMN(D$1)/2),$H371:$Y371),$H371:$Y371)</f>
        <v>60</v>
      </c>
      <c r="AC371" s="5" t="str">
        <f t="shared" si="21"/>
        <v>2k</v>
      </c>
      <c r="AD371" s="4">
        <f t="array" ref="AD371">LOOKUP(,-SEARCH(SMALL(IF($H371:$Y371&lt;&gt;"",--LEFTB($H371:$Y371,2)),COLUMN(F$1)/2),$H371:$Y371),$H371:$Y371)</f>
        <v>66</v>
      </c>
      <c r="AE371" s="5" t="str">
        <f t="shared" si="22"/>
        <v>2k</v>
      </c>
      <c r="AF371" s="4" t="e">
        <f t="array" ref="AF371">LOOKUP(,-SEARCH(SMALL(IF($H371:$Y371&lt;&gt;"",--LEFTB($H371:$Y371,2)),COLUMN(H$1)/2),$H371:$Y371),$H371:$Y371)</f>
        <v>#N/A</v>
      </c>
      <c r="AG371" s="5" t="e">
        <f t="shared" si="23"/>
        <v>#N/A</v>
      </c>
      <c r="AH371" s="4" t="e">
        <f t="array" ref="AH371">LOOKUP(,-SEARCH(SMALL(IF($H371:$Y371&lt;&gt;"",--LEFTB($H371:$Y371,2)),COLUMN(J$1)/2),$H371:$Y371),$H371:$Y371)</f>
        <v>#N/A</v>
      </c>
      <c r="AI371" s="5" t="e">
        <f t="shared" si="19"/>
        <v>#N/A</v>
      </c>
    </row>
    <row r="372" spans="1:35">
      <c r="A372" t="s">
        <v>149</v>
      </c>
      <c r="B372" t="s">
        <v>150</v>
      </c>
      <c r="C372" t="s">
        <v>349</v>
      </c>
      <c r="D372" t="s">
        <v>230</v>
      </c>
      <c r="E372" t="s">
        <v>231</v>
      </c>
      <c r="F372" t="s">
        <v>220</v>
      </c>
      <c r="G372" t="s">
        <v>151</v>
      </c>
      <c r="Q372" s="2">
        <v>14</v>
      </c>
      <c r="R372" s="2">
        <v>64</v>
      </c>
      <c r="Z372" s="4">
        <f t="array" ref="Z372">LOOKUP(,-SEARCH(SMALL(IF($H372:$Y372&lt;&gt;"",--LEFTB($H372:$Y372,2)),COLUMN(B$1)/2),$H372:$Y372),$H372:$Y372)</f>
        <v>14</v>
      </c>
      <c r="AA372" s="5" t="str">
        <f t="shared" si="20"/>
        <v>2k</v>
      </c>
      <c r="AB372" s="4">
        <f t="array" ref="AB372">LOOKUP(,-SEARCH(SMALL(IF($H372:$Y372&lt;&gt;"",--LEFTB($H372:$Y372,2)),COLUMN(D$1)/2),$H372:$Y372),$H372:$Y372)</f>
        <v>64</v>
      </c>
      <c r="AC372" s="5" t="str">
        <f t="shared" si="21"/>
        <v>2k</v>
      </c>
      <c r="AD372" s="4" t="e">
        <f t="array" ref="AD372">LOOKUP(,-SEARCH(SMALL(IF($H372:$Y372&lt;&gt;"",--LEFTB($H372:$Y372,2)),COLUMN(F$1)/2),$H372:$Y372),$H372:$Y372)</f>
        <v>#N/A</v>
      </c>
      <c r="AE372" s="5" t="e">
        <f t="shared" si="22"/>
        <v>#N/A</v>
      </c>
      <c r="AF372" s="4" t="e">
        <f t="array" ref="AF372">LOOKUP(,-SEARCH(SMALL(IF($H372:$Y372&lt;&gt;"",--LEFTB($H372:$Y372,2)),COLUMN(H$1)/2),$H372:$Y372),$H372:$Y372)</f>
        <v>#N/A</v>
      </c>
      <c r="AG372" s="5" t="e">
        <f t="shared" si="23"/>
        <v>#N/A</v>
      </c>
      <c r="AH372" s="4" t="e">
        <f t="array" ref="AH372">LOOKUP(,-SEARCH(SMALL(IF($H372:$Y372&lt;&gt;"",--LEFTB($H372:$Y372,2)),COLUMN(J$1)/2),$H372:$Y372),$H372:$Y372)</f>
        <v>#N/A</v>
      </c>
      <c r="AI372" s="5" t="e">
        <f t="shared" si="19"/>
        <v>#N/A</v>
      </c>
    </row>
    <row r="373" spans="1:35">
      <c r="A373" t="s">
        <v>152</v>
      </c>
      <c r="B373" t="s">
        <v>150</v>
      </c>
      <c r="C373" t="s">
        <v>356</v>
      </c>
      <c r="D373" t="s">
        <v>357</v>
      </c>
      <c r="E373" t="s">
        <v>358</v>
      </c>
      <c r="F373" t="s">
        <v>153</v>
      </c>
      <c r="G373" t="s">
        <v>220</v>
      </c>
      <c r="H373" s="6">
        <v>19</v>
      </c>
      <c r="I373" s="7" t="s">
        <v>179</v>
      </c>
      <c r="J373" s="7">
        <v>53</v>
      </c>
      <c r="K373" s="7">
        <v>88</v>
      </c>
      <c r="Z373" s="4">
        <f t="array" ref="Z373">LOOKUP(,-SEARCH(SMALL(IF($H373:$Y373&lt;&gt;"",--LEFTB($H373:$Y373,2)),COLUMN(B$1)/2),$H373:$Y373),$H373:$Y373)</f>
        <v>19</v>
      </c>
      <c r="AA373" s="5" t="str">
        <f t="shared" si="20"/>
        <v>1k</v>
      </c>
      <c r="AB373" s="4" t="str">
        <f t="array" ref="AB373">LOOKUP(,-SEARCH(SMALL(IF($H373:$Y373&lt;&gt;"",--LEFTB($H373:$Y373,2)),COLUMN(D$1)/2),$H373:$Y373),$H373:$Y373)</f>
        <v>45+2</v>
      </c>
      <c r="AC373" s="5" t="str">
        <f t="shared" si="21"/>
        <v>1k</v>
      </c>
      <c r="AD373" s="4">
        <f t="array" ref="AD373">LOOKUP(,-SEARCH(SMALL(IF($H373:$Y373&lt;&gt;"",--LEFTB($H373:$Y373,2)),COLUMN(F$1)/2),$H373:$Y373),$H373:$Y373)</f>
        <v>53</v>
      </c>
      <c r="AE373" s="5" t="str">
        <f t="shared" si="22"/>
        <v>1k</v>
      </c>
      <c r="AF373" s="4">
        <f t="array" ref="AF373">LOOKUP(,-SEARCH(SMALL(IF($H373:$Y373&lt;&gt;"",--LEFTB($H373:$Y373,2)),COLUMN(H$1)/2),$H373:$Y373),$H373:$Y373)</f>
        <v>88</v>
      </c>
      <c r="AG373" s="5" t="str">
        <f t="shared" si="23"/>
        <v>1k</v>
      </c>
      <c r="AH373" s="4" t="e">
        <f t="array" ref="AH373">LOOKUP(,-SEARCH(SMALL(IF($H373:$Y373&lt;&gt;"",--LEFTB($H373:$Y373,2)),COLUMN(J$1)/2),$H373:$Y373),$H373:$Y373)</f>
        <v>#N/A</v>
      </c>
      <c r="AI373" s="5" t="e">
        <f t="shared" si="19"/>
        <v>#N/A</v>
      </c>
    </row>
    <row r="374" spans="1:35">
      <c r="A374" t="s">
        <v>154</v>
      </c>
      <c r="B374" t="s">
        <v>150</v>
      </c>
      <c r="C374" t="s">
        <v>356</v>
      </c>
      <c r="D374" t="s">
        <v>223</v>
      </c>
      <c r="E374" t="s">
        <v>224</v>
      </c>
      <c r="Z374" s="4" t="e">
        <f t="array" ref="Z374">LOOKUP(,-SEARCH(SMALL(IF($H374:$Y374&lt;&gt;"",--LEFTB($H374:$Y374,2)),COLUMN(B$1)/2),$H374:$Y374),$H374:$Y374)</f>
        <v>#N/A</v>
      </c>
      <c r="AA374" s="5" t="e">
        <f t="shared" si="20"/>
        <v>#N/A</v>
      </c>
      <c r="AB374" s="4" t="e">
        <f t="array" ref="AB374">LOOKUP(,-SEARCH(SMALL(IF($H374:$Y374&lt;&gt;"",--LEFTB($H374:$Y374,2)),COLUMN(D$1)/2),$H374:$Y374),$H374:$Y374)</f>
        <v>#N/A</v>
      </c>
      <c r="AC374" s="5" t="e">
        <f t="shared" si="21"/>
        <v>#N/A</v>
      </c>
      <c r="AD374" s="4" t="e">
        <f t="array" ref="AD374">LOOKUP(,-SEARCH(SMALL(IF($H374:$Y374&lt;&gt;"",--LEFTB($H374:$Y374,2)),COLUMN(F$1)/2),$H374:$Y374),$H374:$Y374)</f>
        <v>#N/A</v>
      </c>
      <c r="AE374" s="5" t="e">
        <f t="shared" si="22"/>
        <v>#N/A</v>
      </c>
      <c r="AF374" s="4" t="e">
        <f t="array" ref="AF374">LOOKUP(,-SEARCH(SMALL(IF($H374:$Y374&lt;&gt;"",--LEFTB($H374:$Y374,2)),COLUMN(H$1)/2),$H374:$Y374),$H374:$Y374)</f>
        <v>#N/A</v>
      </c>
      <c r="AG374" s="5" t="e">
        <f t="shared" si="23"/>
        <v>#N/A</v>
      </c>
      <c r="AH374" s="4" t="e">
        <f t="array" ref="AH374">LOOKUP(,-SEARCH(SMALL(IF($H374:$Y374&lt;&gt;"",--LEFTB($H374:$Y374,2)),COLUMN(J$1)/2),$H374:$Y374),$H374:$Y374)</f>
        <v>#N/A</v>
      </c>
      <c r="AI374" s="5" t="e">
        <f t="shared" si="19"/>
        <v>#N/A</v>
      </c>
    </row>
    <row r="375" spans="1:35">
      <c r="A375" t="s">
        <v>155</v>
      </c>
      <c r="B375" t="s">
        <v>156</v>
      </c>
      <c r="C375" t="s">
        <v>202</v>
      </c>
      <c r="D375" t="s">
        <v>226</v>
      </c>
      <c r="E375" t="s">
        <v>227</v>
      </c>
      <c r="F375" t="s">
        <v>157</v>
      </c>
      <c r="G375" t="s">
        <v>220</v>
      </c>
      <c r="H375" s="6">
        <v>24</v>
      </c>
      <c r="I375" s="7" t="s">
        <v>176</v>
      </c>
      <c r="Z375" s="4">
        <f t="array" ref="Z375">LOOKUP(,-SEARCH(SMALL(IF($H375:$Y375&lt;&gt;"",--LEFTB($H375:$Y375,2)),COLUMN(B$1)/2),$H375:$Y375),$H375:$Y375)</f>
        <v>24</v>
      </c>
      <c r="AA375" s="5" t="str">
        <f t="shared" si="20"/>
        <v>1k</v>
      </c>
      <c r="AB375" s="4" t="str">
        <f t="array" ref="AB375">LOOKUP(,-SEARCH(SMALL(IF($H375:$Y375&lt;&gt;"",--LEFTB($H375:$Y375,2)),COLUMN(D$1)/2),$H375:$Y375),$H375:$Y375)</f>
        <v>90+1</v>
      </c>
      <c r="AC375" s="5" t="str">
        <f t="shared" si="21"/>
        <v>1k</v>
      </c>
      <c r="AD375" s="4" t="e">
        <f t="array" ref="AD375">LOOKUP(,-SEARCH(SMALL(IF($H375:$Y375&lt;&gt;"",--LEFTB($H375:$Y375,2)),COLUMN(F$1)/2),$H375:$Y375),$H375:$Y375)</f>
        <v>#N/A</v>
      </c>
      <c r="AE375" s="5" t="e">
        <f t="shared" si="22"/>
        <v>#N/A</v>
      </c>
      <c r="AF375" s="4" t="e">
        <f t="array" ref="AF375">LOOKUP(,-SEARCH(SMALL(IF($H375:$Y375&lt;&gt;"",--LEFTB($H375:$Y375,2)),COLUMN(H$1)/2),$H375:$Y375),$H375:$Y375)</f>
        <v>#N/A</v>
      </c>
      <c r="AG375" s="5" t="e">
        <f t="shared" si="23"/>
        <v>#N/A</v>
      </c>
      <c r="AH375" s="4" t="e">
        <f t="array" ref="AH375">LOOKUP(,-SEARCH(SMALL(IF($H375:$Y375&lt;&gt;"",--LEFTB($H375:$Y375,2)),COLUMN(J$1)/2),$H375:$Y375),$H375:$Y375)</f>
        <v>#N/A</v>
      </c>
      <c r="AI375" s="5" t="e">
        <f t="shared" si="19"/>
        <v>#N/A</v>
      </c>
    </row>
    <row r="376" spans="1:35">
      <c r="A376" t="s">
        <v>158</v>
      </c>
      <c r="B376" t="s">
        <v>156</v>
      </c>
      <c r="C376" t="s">
        <v>202</v>
      </c>
      <c r="D376" t="s">
        <v>230</v>
      </c>
      <c r="E376" t="s">
        <v>231</v>
      </c>
      <c r="F376" t="s">
        <v>220</v>
      </c>
      <c r="G376" t="s">
        <v>159</v>
      </c>
      <c r="Q376" s="2">
        <v>41</v>
      </c>
      <c r="R376" s="2">
        <v>79</v>
      </c>
      <c r="Z376" s="4">
        <f t="array" ref="Z376">LOOKUP(,-SEARCH(SMALL(IF($H376:$Y376&lt;&gt;"",--LEFTB($H376:$Y376,2)),COLUMN(B$1)/2),$H376:$Y376),$H376:$Y376)</f>
        <v>41</v>
      </c>
      <c r="AA376" s="5" t="str">
        <f t="shared" si="20"/>
        <v>2k</v>
      </c>
      <c r="AB376" s="4">
        <f t="array" ref="AB376">LOOKUP(,-SEARCH(SMALL(IF($H376:$Y376&lt;&gt;"",--LEFTB($H376:$Y376,2)),COLUMN(D$1)/2),$H376:$Y376),$H376:$Y376)</f>
        <v>79</v>
      </c>
      <c r="AC376" s="5" t="str">
        <f t="shared" si="21"/>
        <v>2k</v>
      </c>
      <c r="AD376" s="4" t="e">
        <f t="array" ref="AD376">LOOKUP(,-SEARCH(SMALL(IF($H376:$Y376&lt;&gt;"",--LEFTB($H376:$Y376,2)),COLUMN(F$1)/2),$H376:$Y376),$H376:$Y376)</f>
        <v>#N/A</v>
      </c>
      <c r="AE376" s="5" t="e">
        <f t="shared" si="22"/>
        <v>#N/A</v>
      </c>
      <c r="AF376" s="4" t="e">
        <f t="array" ref="AF376">LOOKUP(,-SEARCH(SMALL(IF($H376:$Y376&lt;&gt;"",--LEFTB($H376:$Y376,2)),COLUMN(H$1)/2),$H376:$Y376),$H376:$Y376)</f>
        <v>#N/A</v>
      </c>
      <c r="AG376" s="5" t="e">
        <f t="shared" si="23"/>
        <v>#N/A</v>
      </c>
      <c r="AH376" s="4" t="e">
        <f t="array" ref="AH376">LOOKUP(,-SEARCH(SMALL(IF($H376:$Y376&lt;&gt;"",--LEFTB($H376:$Y376,2)),COLUMN(J$1)/2),$H376:$Y376),$H376:$Y376)</f>
        <v>#N/A</v>
      </c>
      <c r="AI376" s="5" t="e">
        <f t="shared" si="19"/>
        <v>#N/A</v>
      </c>
    </row>
    <row r="377" spans="1:35">
      <c r="A377" t="s">
        <v>160</v>
      </c>
      <c r="B377" t="s">
        <v>156</v>
      </c>
      <c r="C377" t="s">
        <v>202</v>
      </c>
      <c r="D377" t="s">
        <v>589</v>
      </c>
      <c r="E377" t="s">
        <v>645</v>
      </c>
      <c r="F377" t="s">
        <v>220</v>
      </c>
      <c r="G377" t="s">
        <v>161</v>
      </c>
      <c r="Q377" s="2">
        <v>34</v>
      </c>
      <c r="R377" s="2">
        <v>45</v>
      </c>
      <c r="S377" s="2">
        <v>80</v>
      </c>
      <c r="Z377" s="4">
        <f t="array" ref="Z377">LOOKUP(,-SEARCH(SMALL(IF($H377:$Y377&lt;&gt;"",--LEFTB($H377:$Y377,2)),COLUMN(B$1)/2),$H377:$Y377),$H377:$Y377)</f>
        <v>34</v>
      </c>
      <c r="AA377" s="5" t="str">
        <f t="shared" si="20"/>
        <v>2k</v>
      </c>
      <c r="AB377" s="4">
        <f t="array" ref="AB377">LOOKUP(,-SEARCH(SMALL(IF($H377:$Y377&lt;&gt;"",--LEFTB($H377:$Y377,2)),COLUMN(D$1)/2),$H377:$Y377),$H377:$Y377)</f>
        <v>45</v>
      </c>
      <c r="AC377" s="5" t="str">
        <f t="shared" si="21"/>
        <v>2k</v>
      </c>
      <c r="AD377" s="4">
        <f t="array" ref="AD377">LOOKUP(,-SEARCH(SMALL(IF($H377:$Y377&lt;&gt;"",--LEFTB($H377:$Y377,2)),COLUMN(F$1)/2),$H377:$Y377),$H377:$Y377)</f>
        <v>80</v>
      </c>
      <c r="AE377" s="5" t="str">
        <f t="shared" si="22"/>
        <v>2k</v>
      </c>
      <c r="AF377" s="4" t="e">
        <f t="array" ref="AF377">LOOKUP(,-SEARCH(SMALL(IF($H377:$Y377&lt;&gt;"",--LEFTB($H377:$Y377,2)),COLUMN(H$1)/2),$H377:$Y377),$H377:$Y377)</f>
        <v>#N/A</v>
      </c>
      <c r="AG377" s="5" t="e">
        <f t="shared" si="23"/>
        <v>#N/A</v>
      </c>
      <c r="AH377" s="4" t="e">
        <f t="array" ref="AH377">LOOKUP(,-SEARCH(SMALL(IF($H377:$Y377&lt;&gt;"",--LEFTB($H377:$Y377,2)),COLUMN(J$1)/2),$H377:$Y377),$H377:$Y377)</f>
        <v>#N/A</v>
      </c>
      <c r="AI377" s="5" t="e">
        <f t="shared" si="19"/>
        <v>#N/A</v>
      </c>
    </row>
    <row r="378" spans="1:35">
      <c r="A378" t="s">
        <v>162</v>
      </c>
      <c r="B378" t="s">
        <v>156</v>
      </c>
      <c r="C378" t="s">
        <v>269</v>
      </c>
      <c r="D378" t="s">
        <v>318</v>
      </c>
      <c r="E378" t="s">
        <v>544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  <c r="Z378" s="4">
        <f t="array" ref="Z378">LOOKUP(,-SEARCH(SMALL(IF($H378:$Y378&lt;&gt;"",--LEFTB($H378:$Y378,2)),COLUMN(B$1)/2),$H378:$Y378),$H378:$Y378)</f>
        <v>18</v>
      </c>
      <c r="AA378" s="5" t="str">
        <f t="shared" si="20"/>
        <v>2k</v>
      </c>
      <c r="AB378" s="4">
        <f t="array" ref="AB378">LOOKUP(,-SEARCH(SMALL(IF($H378:$Y378&lt;&gt;"",--LEFTB($H378:$Y378,2)),COLUMN(D$1)/2),$H378:$Y378),$H378:$Y378)</f>
        <v>11</v>
      </c>
      <c r="AC378" s="5" t="str">
        <f t="shared" si="21"/>
        <v>1k</v>
      </c>
      <c r="AD378" s="4">
        <f t="array" ref="AD378">LOOKUP(,-SEARCH(SMALL(IF($H378:$Y378&lt;&gt;"",--LEFTB($H378:$Y378,2)),COLUMN(F$1)/2),$H378:$Y378),$H378:$Y378)</f>
        <v>18</v>
      </c>
      <c r="AE378" s="5" t="str">
        <f t="shared" si="22"/>
        <v>2k</v>
      </c>
      <c r="AF378" s="4" t="e">
        <f t="array" ref="AF378">LOOKUP(,-SEARCH(SMALL(IF($H378:$Y378&lt;&gt;"",--LEFTB($H378:$Y378,2)),COLUMN(H$1)/2),$H378:$Y378),$H378:$Y378)</f>
        <v>#N/A</v>
      </c>
      <c r="AG378" s="5" t="e">
        <f t="shared" si="23"/>
        <v>#N/A</v>
      </c>
      <c r="AH378" s="4" t="e">
        <f t="array" ref="AH378">LOOKUP(,-SEARCH(SMALL(IF($H378:$Y378&lt;&gt;"",--LEFTB($H378:$Y378,2)),COLUMN(J$1)/2),$H378:$Y378),$H378:$Y378)</f>
        <v>#N/A</v>
      </c>
      <c r="AI378" s="5" t="e">
        <f t="shared" si="19"/>
        <v>#N/A</v>
      </c>
    </row>
    <row r="379" spans="1:35">
      <c r="A379" t="s">
        <v>165</v>
      </c>
      <c r="B379" t="s">
        <v>156</v>
      </c>
      <c r="C379" t="s">
        <v>202</v>
      </c>
      <c r="D379" t="s">
        <v>226</v>
      </c>
      <c r="E379" t="s">
        <v>227</v>
      </c>
      <c r="F379" t="s">
        <v>166</v>
      </c>
      <c r="G379" t="s">
        <v>220</v>
      </c>
      <c r="H379" s="6">
        <v>35</v>
      </c>
      <c r="I379" s="7">
        <v>54</v>
      </c>
      <c r="Z379" s="4">
        <f t="array" ref="Z379">LOOKUP(,-SEARCH(SMALL(IF($H379:$Y379&lt;&gt;"",--LEFTB($H379:$Y379,2)),COLUMN(B$1)/2),$H379:$Y379),$H379:$Y379)</f>
        <v>35</v>
      </c>
      <c r="AA379" s="5" t="str">
        <f t="shared" si="20"/>
        <v>1k</v>
      </c>
      <c r="AB379" s="4">
        <f t="array" ref="AB379">LOOKUP(,-SEARCH(SMALL(IF($H379:$Y379&lt;&gt;"",--LEFTB($H379:$Y379,2)),COLUMN(D$1)/2),$H379:$Y379),$H379:$Y379)</f>
        <v>54</v>
      </c>
      <c r="AC379" s="5" t="str">
        <f t="shared" si="21"/>
        <v>1k</v>
      </c>
      <c r="AD379" s="4" t="e">
        <f t="array" ref="AD379">LOOKUP(,-SEARCH(SMALL(IF($H379:$Y379&lt;&gt;"",--LEFTB($H379:$Y379,2)),COLUMN(F$1)/2),$H379:$Y379),$H379:$Y379)</f>
        <v>#N/A</v>
      </c>
      <c r="AE379" s="5" t="e">
        <f t="shared" si="22"/>
        <v>#N/A</v>
      </c>
      <c r="AF379" s="4" t="e">
        <f t="array" ref="AF379">LOOKUP(,-SEARCH(SMALL(IF($H379:$Y379&lt;&gt;"",--LEFTB($H379:$Y379,2)),COLUMN(H$1)/2),$H379:$Y379),$H379:$Y379)</f>
        <v>#N/A</v>
      </c>
      <c r="AG379" s="5" t="e">
        <f t="shared" si="23"/>
        <v>#N/A</v>
      </c>
      <c r="AH379" s="4" t="e">
        <f t="array" ref="AH379">LOOKUP(,-SEARCH(SMALL(IF($H379:$Y379&lt;&gt;"",--LEFTB($H379:$Y379,2)),COLUMN(J$1)/2),$H379:$Y379),$H379:$Y379)</f>
        <v>#N/A</v>
      </c>
      <c r="AI379" s="5" t="e">
        <f t="shared" si="19"/>
        <v>#N/A</v>
      </c>
    </row>
    <row r="380" spans="1:35">
      <c r="A380" t="s">
        <v>167</v>
      </c>
      <c r="B380" t="s">
        <v>156</v>
      </c>
      <c r="C380" t="s">
        <v>272</v>
      </c>
      <c r="D380" t="s">
        <v>239</v>
      </c>
      <c r="E380" t="s">
        <v>969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  <c r="Z380" s="4">
        <f t="array" ref="Z380">LOOKUP(,-SEARCH(SMALL(IF($H380:$Y380&lt;&gt;"",--LEFTB($H380:$Y380,2)),COLUMN(B$1)/2),$H380:$Y380),$H380:$Y380)</f>
        <v>17</v>
      </c>
      <c r="AA380" s="5" t="str">
        <f t="shared" si="20"/>
        <v>2k</v>
      </c>
      <c r="AB380" s="4">
        <f t="array" ref="AB380">LOOKUP(,-SEARCH(SMALL(IF($H380:$Y380&lt;&gt;"",--LEFTB($H380:$Y380,2)),COLUMN(D$1)/2),$H380:$Y380),$H380:$Y380)</f>
        <v>44</v>
      </c>
      <c r="AC380" s="5" t="str">
        <f t="shared" si="21"/>
        <v>1k</v>
      </c>
      <c r="AD380" s="4">
        <f t="array" ref="AD380">LOOKUP(,-SEARCH(SMALL(IF($H380:$Y380&lt;&gt;"",--LEFTB($H380:$Y380,2)),COLUMN(F$1)/2),$H380:$Y380),$H380:$Y380)</f>
        <v>67</v>
      </c>
      <c r="AE380" s="5" t="str">
        <f t="shared" si="22"/>
        <v>2k</v>
      </c>
      <c r="AF380" s="4">
        <f t="array" ref="AF380">LOOKUP(,-SEARCH(SMALL(IF($H380:$Y380&lt;&gt;"",--LEFTB($H380:$Y380,2)),COLUMN(H$1)/2),$H380:$Y380),$H380:$Y380)</f>
        <v>80</v>
      </c>
      <c r="AG380" s="5" t="str">
        <f t="shared" si="23"/>
        <v>1k</v>
      </c>
      <c r="AH380" s="4" t="e">
        <f t="array" ref="AH380">LOOKUP(,-SEARCH(SMALL(IF($H380:$Y380&lt;&gt;"",--LEFTB($H380:$Y380,2)),COLUMN(J$1)/2),$H380:$Y380),$H380:$Y380)</f>
        <v>#N/A</v>
      </c>
      <c r="AI380" s="5" t="e">
        <f t="shared" si="19"/>
        <v>#N/A</v>
      </c>
    </row>
    <row r="381" spans="1:35">
      <c r="A381" t="s">
        <v>170</v>
      </c>
      <c r="B381" t="s">
        <v>171</v>
      </c>
      <c r="C381" t="s">
        <v>249</v>
      </c>
      <c r="D381" t="s">
        <v>402</v>
      </c>
      <c r="E381" t="s">
        <v>403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  <c r="Z381" s="4">
        <f t="array" ref="Z381">LOOKUP(,-SEARCH(SMALL(IF($H381:$Y381&lt;&gt;"",--LEFTB($H381:$Y381,2)),COLUMN(B$1)/2),$H381:$Y381),$H381:$Y381)</f>
        <v>83</v>
      </c>
      <c r="AA381" s="5" t="str">
        <f t="shared" si="20"/>
        <v>1k</v>
      </c>
      <c r="AB381" s="4">
        <f t="array" ref="AB381">LOOKUP(,-SEARCH(SMALL(IF($H381:$Y381&lt;&gt;"",--LEFTB($H381:$Y381,2)),COLUMN(D$1)/2),$H381:$Y381),$H381:$Y381)</f>
        <v>83</v>
      </c>
      <c r="AC381" s="5" t="str">
        <f t="shared" si="21"/>
        <v>1k</v>
      </c>
      <c r="AD381" s="4" t="str">
        <f t="array" ref="AD381">LOOKUP(,-SEARCH(SMALL(IF($H381:$Y381&lt;&gt;"",--LEFTB($H381:$Y381,2)),COLUMN(F$1)/2),$H381:$Y381),$H381:$Y381)</f>
        <v>90+2</v>
      </c>
      <c r="AE381" s="5" t="str">
        <f t="shared" si="22"/>
        <v>2k</v>
      </c>
      <c r="AF381" s="4" t="e">
        <f t="array" ref="AF381">LOOKUP(,-SEARCH(SMALL(IF($H381:$Y381&lt;&gt;"",--LEFTB($H381:$Y381,2)),COLUMN(H$1)/2),$H381:$Y381),$H381:$Y381)</f>
        <v>#N/A</v>
      </c>
      <c r="AG381" s="5" t="e">
        <f t="shared" si="23"/>
        <v>#N/A</v>
      </c>
      <c r="AH381" s="4" t="e">
        <f t="array" ref="AH381">LOOKUP(,-SEARCH(SMALL(IF($H381:$Y381&lt;&gt;"",--LEFTB($H381:$Y381,2)),COLUMN(J$1)/2),$H381:$Y381),$H381:$Y381)</f>
        <v>#N/A</v>
      </c>
      <c r="AI381" s="5" t="e">
        <f t="shared" si="19"/>
        <v>#N/A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81"/>
  <sheetViews>
    <sheetView topLeftCell="H1" zoomScale="80" zoomScaleNormal="80" workbookViewId="0">
      <selection activeCell="Z2" sqref="Z2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7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199</v>
      </c>
      <c r="G1" t="s">
        <v>174</v>
      </c>
      <c r="H1" s="17" t="s">
        <v>199</v>
      </c>
      <c r="I1" s="14"/>
      <c r="J1" s="14"/>
      <c r="K1" s="14"/>
      <c r="L1" s="14"/>
      <c r="M1" s="14"/>
      <c r="N1" s="14"/>
      <c r="O1" s="14"/>
      <c r="P1" s="15"/>
      <c r="Q1" s="17" t="s">
        <v>174</v>
      </c>
      <c r="R1" s="14"/>
      <c r="S1" s="14"/>
      <c r="T1" s="14"/>
      <c r="U1" s="14"/>
      <c r="V1" s="14"/>
      <c r="W1" s="14"/>
      <c r="X1" s="14"/>
      <c r="Y1" s="15"/>
      <c r="Z1" s="16" t="s">
        <v>189</v>
      </c>
      <c r="AA1" s="12"/>
      <c r="AB1" s="16" t="s">
        <v>188</v>
      </c>
      <c r="AC1" s="12"/>
      <c r="AD1" s="16" t="s">
        <v>190</v>
      </c>
      <c r="AE1" s="12"/>
      <c r="AF1" s="16" t="s">
        <v>191</v>
      </c>
      <c r="AG1" s="12"/>
      <c r="AH1" s="16" t="s">
        <v>192</v>
      </c>
      <c r="AI1" s="12"/>
      <c r="AK1" s="10" t="s">
        <v>193</v>
      </c>
    </row>
    <row r="2" spans="1:37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IF(Z$1=0,2-(MATCH(Y2,$H2:$Y2,)&lt;10)&amp;"k",LOOKUP(,-SEARCH(SMALL(IF($H2:$Y2&lt;&gt;"",LEFTB($H2:$Y2,2)+ISERR(-$H2:$Y2)*RIGHTB($H2:$Y2,2)),COLUMN(B$1)/2),LEFTB($H2:$Y2,2)+ISERR(-$H2:$Y2)*RIGHTB($H2:$Y2,2)),$H2:$Y2))</f>
        <v>27</v>
      </c>
      <c r="AA2" s="4" t="str">
        <f t="array" ref="AA2">IF(AA$1=0,2-(MATCH(Z2,$H2:$Y2,)&lt;10)&amp;"k",LOOKUP(,-SEARCH(SMALL(IF($H2:$Y2&lt;&gt;"",LEFTB($H2:$Y2,2)+COLUMN($H2:$Y2)%),COLUMN(C$1)/2),LEFTB($H2:$Y2,2)+COLUMN($H2:$Y2)%),$H2:$Y2))</f>
        <v>1k</v>
      </c>
      <c r="AB2" s="4">
        <f t="array" ref="AB2">IF(AB$1=0,2-(MATCH(AA2,$H2:$Y2,)&lt;10)&amp;"k",LOOKUP(,-SEARCH(SMALL(IF($H2:$Y2&lt;&gt;"",LEFTB($H2:$Y2,2)+ISERR(-$H2:$Y2)*RIGHTB($H2:$Y2,2)),COLUMN(D$1)/2),LEFTB($H2:$Y2,2)+ISERR(-$H2:$Y2)*RIGHTB($H2:$Y2,2)),$H2:$Y2))</f>
        <v>28</v>
      </c>
      <c r="AC2" s="4" t="str">
        <f t="array" ref="AC2">IF(AC$1=0,2-(MATCH(AB2,$H2:$Y2,)&lt;10)&amp;"k",LOOKUP(,-SEARCH(SMALL(IF($H2:$Y2&lt;&gt;"",LEFTB($H2:$Y2,2)+COLUMN($H2:$Y2)%),COLUMN(E$1)/2),LEFTB($H2:$Y2,2)+COLUMN($H2:$Y2)%),$H2:$Y2))</f>
        <v>2k</v>
      </c>
      <c r="AD2" s="4">
        <f t="array" ref="AD2">IF(AD$1=0,2-(MATCH(AC2,$H2:$Y2,)&lt;10)&amp;"k",LOOKUP(,-SEARCH(SMALL(IF($H2:$Y2&lt;&gt;"",LEFTB($H2:$Y2,2)+ISERR(-$H2:$Y2)*RIGHTB($H2:$Y2,2)),COLUMN(F$1)/2),LEFTB($H2:$Y2,2)+ISERR(-$H2:$Y2)*RIGHTB($H2:$Y2,2)),$H2:$Y2))</f>
        <v>38</v>
      </c>
      <c r="AE2" s="4" t="str">
        <f t="array" ref="AE2">IF(AE$1=0,2-(MATCH(AD2,$H2:$Y2,)&lt;10)&amp;"k",LOOKUP(,-SEARCH(SMALL(IF($H2:$Y2&lt;&gt;"",LEFTB($H2:$Y2,2)+COLUMN($H2:$Y2)%),COLUMN(G$1)/2),LEFTB($H2:$Y2,2)+COLUMN($H2:$Y2)%),$H2:$Y2))</f>
        <v>2k</v>
      </c>
      <c r="AF2" s="4">
        <f t="array" ref="AF2">IF(AF$1=0,2-(MATCH(AE2,$H2:$Y2,)&lt;10)&amp;"k",LOOKUP(,-SEARCH(SMALL(IF($H2:$Y2&lt;&gt;"",LEFTB($H2:$Y2,2)+ISERR(-$H2:$Y2)*RIGHTB($H2:$Y2,2)),COLUMN(H$1)/2),LEFTB($H2:$Y2,2)+ISERR(-$H2:$Y2)*RIGHTB($H2:$Y2,2)),$H2:$Y2))</f>
        <v>63</v>
      </c>
      <c r="AG2" s="4" t="str">
        <f t="array" ref="AG2">IF(AG$1=0,2-(MATCH(AF2,$H2:$Y2,)&lt;10)&amp;"k",LOOKUP(,-SEARCH(SMALL(IF($H2:$Y2&lt;&gt;"",LEFTB($H2:$Y2,2)+COLUMN($H2:$Y2)%),COLUMN(I$1)/2),LEFTB($H2:$Y2,2)+COLUMN($H2:$Y2)%),$H2:$Y2))</f>
        <v>2k</v>
      </c>
      <c r="AH2" s="4">
        <f t="array" ref="AH2">IF(AH$1=0,2-(MATCH(AG2,$H2:$Y2,)&lt;10)&amp;"k",LOOKUP(,-SEARCH(SMALL(IF($H2:$Y2&lt;&gt;"",LEFTB($H2:$Y2,2)+ISERR(-$H2:$Y2)*RIGHTB($H2:$Y2,2)),COLUMN(J$1)/2),LEFTB($H2:$Y2,2)+ISERR(-$H2:$Y2)*RIGHTB($H2:$Y2,2)),$H2:$Y2))</f>
        <v>72</v>
      </c>
      <c r="AI2" s="4" t="str">
        <f t="array" ref="AI2">IF(AI$1=0,2-(MATCH(AH2,$H2:$Y2,)&lt;10)&amp;"k",LOOKUP(,-SEARCH(SMALL(IF($H2:$Y2&lt;&gt;"",LEFTB($H2:$Y2,2)+COLUMN($H2:$Y2)%),COLUMN(K$1)/2),LEFTB($H2:$Y2,2)+COLUMN($H2:$Y2)%),$H2:$Y2))</f>
        <v>2k</v>
      </c>
    </row>
    <row r="3" spans="1:37">
      <c r="A3" t="s">
        <v>207</v>
      </c>
      <c r="B3" t="s">
        <v>201</v>
      </c>
      <c r="C3" t="s">
        <v>202</v>
      </c>
      <c r="D3" t="s">
        <v>208</v>
      </c>
      <c r="E3" t="s">
        <v>209</v>
      </c>
      <c r="F3" t="s">
        <v>210</v>
      </c>
      <c r="G3" t="s">
        <v>211</v>
      </c>
      <c r="H3" s="6">
        <v>65</v>
      </c>
      <c r="I3" s="9"/>
      <c r="Q3" s="2">
        <v>52</v>
      </c>
      <c r="R3" s="2">
        <v>63</v>
      </c>
      <c r="S3" s="9" t="s">
        <v>175</v>
      </c>
      <c r="Z3" s="4">
        <f t="array" ref="Z3">IF(Z$1=0,2-(MATCH(Y3,$H3:$Y3,)&lt;10)&amp;"k",LOOKUP(,-SEARCH(SMALL(IF($H3:$Y3&lt;&gt;"",LEFTB($H3:$Y3,2)+ISERR(-$H3:$Y3)*RIGHTB($H3:$Y3,2)),COLUMN(B$1)/2),LEFTB($H3:$Y3,2)+ISERR(-$H3:$Y3)*RIGHTB($H3:$Y3,2)),$H3:$Y3))</f>
        <v>52</v>
      </c>
      <c r="AA3" s="4" t="str">
        <f t="array" ref="AA3">IF(AA$1=0,2-(MATCH(Z3,$H3:$Y3,)&lt;10)&amp;"k",LOOKUP(,-SEARCH(SMALL(IF($H3:$Y3&lt;&gt;"",LEFTB($H3:$Y3,2)+COLUMN($H3:$Y3)%),COLUMN(C$1)/2),LEFTB($H3:$Y3,2)+COLUMN($H3:$Y3)%),$H3:$Y3))</f>
        <v>2k</v>
      </c>
      <c r="AB3" s="4">
        <f t="array" ref="AB3">IF(AB$1=0,2-(MATCH(AA3,$H3:$Y3,)&lt;10)&amp;"k",LOOKUP(,-SEARCH(SMALL(IF($H3:$Y3&lt;&gt;"",LEFTB($H3:$Y3,2)+ISERR(-$H3:$Y3)*RIGHTB($H3:$Y3,2)),COLUMN(D$1)/2),LEFTB($H3:$Y3,2)+ISERR(-$H3:$Y3)*RIGHTB($H3:$Y3,2)),$H3:$Y3))</f>
        <v>63</v>
      </c>
      <c r="AC3" s="4" t="str">
        <f t="array" ref="AC3">IF(AC$1=0,2-(MATCH(AB3,$H3:$Y3,)&lt;10)&amp;"k",LOOKUP(,-SEARCH(SMALL(IF($H3:$Y3&lt;&gt;"",LEFTB($H3:$Y3,2)+COLUMN($H3:$Y3)%),COLUMN(E$1)/2),LEFTB($H3:$Y3,2)+COLUMN($H3:$Y3)%),$H3:$Y3))</f>
        <v>2k</v>
      </c>
      <c r="AD3" s="4">
        <f t="array" ref="AD3">IF(AD$1=0,2-(MATCH(AC3,$H3:$Y3,)&lt;10)&amp;"k",LOOKUP(,-SEARCH(SMALL(IF($H3:$Y3&lt;&gt;"",LEFTB($H3:$Y3,2)+ISERR(-$H3:$Y3)*RIGHTB($H3:$Y3,2)),COLUMN(F$1)/2),LEFTB($H3:$Y3,2)+ISERR(-$H3:$Y3)*RIGHTB($H3:$Y3,2)),$H3:$Y3))</f>
        <v>65</v>
      </c>
      <c r="AE3" s="4" t="str">
        <f t="array" ref="AE3">IF(AE$1=0,2-(MATCH(AD3,$H3:$Y3,)&lt;10)&amp;"k",LOOKUP(,-SEARCH(SMALL(IF($H3:$Y3&lt;&gt;"",LEFTB($H3:$Y3,2)+COLUMN($H3:$Y3)%),COLUMN(G$1)/2),LEFTB($H3:$Y3,2)+COLUMN($H3:$Y3)%),$H3:$Y3))</f>
        <v>1k</v>
      </c>
      <c r="AF3" s="4" t="str">
        <f t="array" ref="AF3">IF(AF$1=0,2-(MATCH(AE3,$H3:$Y3,)&lt;10)&amp;"k",LOOKUP(,-SEARCH(SMALL(IF($H3:$Y3&lt;&gt;"",LEFTB($H3:$Y3,2)+ISERR(-$H3:$Y3)*RIGHTB($H3:$Y3,2)),COLUMN(H$1)/2),LEFTB($H3:$Y3,2)+ISERR(-$H3:$Y3)*RIGHTB($H3:$Y3,2)),$H3:$Y3))</f>
        <v>90+4</v>
      </c>
      <c r="AG3" s="4" t="str">
        <f t="array" ref="AG3">IF(AG$1=0,2-(MATCH(AF3,$H3:$Y3,)&lt;10)&amp;"k",LOOKUP(,-SEARCH(SMALL(IF($H3:$Y3&lt;&gt;"",LEFTB($H3:$Y3,2)+COLUMN($H3:$Y3)%),COLUMN(I$1)/2),LEFTB($H3:$Y3,2)+COLUMN($H3:$Y3)%),$H3:$Y3))</f>
        <v>2k</v>
      </c>
      <c r="AH3" s="4" t="e">
        <f t="array" ref="AH3">IF(AH$1=0,2-(MATCH(AG3,$H3:$Y3,)&lt;10)&amp;"k",LOOKUP(,-SEARCH(SMALL(IF($H3:$Y3&lt;&gt;"",LEFTB($H3:$Y3,2)+ISERR(-$H3:$Y3)*RIGHTB($H3:$Y3,2)),COLUMN(J$1)/2),LEFTB($H3:$Y3,2)+ISERR(-$H3:$Y3)*RIGHTB($H3:$Y3,2)),$H3:$Y3))</f>
        <v>#N/A</v>
      </c>
      <c r="AI3" s="4" t="e">
        <f t="array" ref="AI3">IF(AI$1=0,2-(MATCH(AH3,$H3:$Y3,)&lt;10)&amp;"k",LOOKUP(,-SEARCH(SMALL(IF($H3:$Y3&lt;&gt;"",LEFTB($H3:$Y3,2)+COLUMN($H3:$Y3)%),COLUMN(K$1)/2),LEFTB($H3:$Y3,2)+COLUMN($H3:$Y3)%),$H3:$Y3))</f>
        <v>#N/A</v>
      </c>
    </row>
    <row r="4" spans="1:37">
      <c r="A4" t="s">
        <v>212</v>
      </c>
      <c r="B4" t="s">
        <v>201</v>
      </c>
      <c r="C4" t="s">
        <v>202</v>
      </c>
      <c r="D4" t="s">
        <v>213</v>
      </c>
      <c r="E4" t="s">
        <v>214</v>
      </c>
      <c r="F4" t="s">
        <v>215</v>
      </c>
      <c r="G4" t="s">
        <v>216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IF(Z$1=0,2-(MATCH(Y4,$H4:$Y4,)&lt;10)&amp;"k",LOOKUP(,-SEARCH(SMALL(IF($H4:$Y4&lt;&gt;"",LEFTB($H4:$Y4,2)+ISERR(-$H4:$Y4)*RIGHTB($H4:$Y4,2)),COLUMN(B$1)/2),LEFTB($H4:$Y4,2)+ISERR(-$H4:$Y4)*RIGHTB($H4:$Y4,2)),$H4:$Y4))</f>
        <v>24</v>
      </c>
      <c r="AA4" s="4" t="str">
        <f t="array" ref="AA4">IF(AA$1=0,2-(MATCH(Z4,$H4:$Y4,)&lt;10)&amp;"k",LOOKUP(,-SEARCH(SMALL(IF($H4:$Y4&lt;&gt;"",LEFTB($H4:$Y4,2)+COLUMN($H4:$Y4)%),COLUMN(C$1)/2),LEFTB($H4:$Y4,2)+COLUMN($H4:$Y4)%),$H4:$Y4))</f>
        <v>1k</v>
      </c>
      <c r="AB4" s="4">
        <f t="array" ref="AB4">IF(AB$1=0,2-(MATCH(AA4,$H4:$Y4,)&lt;10)&amp;"k",LOOKUP(,-SEARCH(SMALL(IF($H4:$Y4&lt;&gt;"",LEFTB($H4:$Y4,2)+ISERR(-$H4:$Y4)*RIGHTB($H4:$Y4,2)),COLUMN(D$1)/2),LEFTB($H4:$Y4,2)+ISERR(-$H4:$Y4)*RIGHTB($H4:$Y4,2)),$H4:$Y4))</f>
        <v>32</v>
      </c>
      <c r="AC4" s="4" t="str">
        <f t="array" ref="AC4">IF(AC$1=0,2-(MATCH(AB4,$H4:$Y4,)&lt;10)&amp;"k",LOOKUP(,-SEARCH(SMALL(IF($H4:$Y4&lt;&gt;"",LEFTB($H4:$Y4,2)+COLUMN($H4:$Y4)%),COLUMN(E$1)/2),LEFTB($H4:$Y4,2)+COLUMN($H4:$Y4)%),$H4:$Y4))</f>
        <v>1k</v>
      </c>
      <c r="AD4" s="4">
        <f t="array" ref="AD4">IF(AD$1=0,2-(MATCH(AC4,$H4:$Y4,)&lt;10)&amp;"k",LOOKUP(,-SEARCH(SMALL(IF($H4:$Y4&lt;&gt;"",LEFTB($H4:$Y4,2)+ISERR(-$H4:$Y4)*RIGHTB($H4:$Y4,2)),COLUMN(F$1)/2),LEFTB($H4:$Y4,2)+ISERR(-$H4:$Y4)*RIGHTB($H4:$Y4,2)),$H4:$Y4))</f>
        <v>37</v>
      </c>
      <c r="AE4" s="4" t="str">
        <f t="array" ref="AE4">IF(AE$1=0,2-(MATCH(AD4,$H4:$Y4,)&lt;10)&amp;"k",LOOKUP(,-SEARCH(SMALL(IF($H4:$Y4&lt;&gt;"",LEFTB($H4:$Y4,2)+COLUMN($H4:$Y4)%),COLUMN(G$1)/2),LEFTB($H4:$Y4,2)+COLUMN($H4:$Y4)%),$H4:$Y4))</f>
        <v>1k</v>
      </c>
      <c r="AF4" s="4">
        <f t="array" ref="AF4">IF(AF$1=0,2-(MATCH(AE4,$H4:$Y4,)&lt;10)&amp;"k",LOOKUP(,-SEARCH(SMALL(IF($H4:$Y4&lt;&gt;"",LEFTB($H4:$Y4,2)+ISERR(-$H4:$Y4)*RIGHTB($H4:$Y4,2)),COLUMN(H$1)/2),LEFTB($H4:$Y4,2)+ISERR(-$H4:$Y4)*RIGHTB($H4:$Y4,2)),$H4:$Y4))</f>
        <v>45</v>
      </c>
      <c r="AG4" s="4" t="str">
        <f t="array" ref="AG4">IF(AG$1=0,2-(MATCH(AF4,$H4:$Y4,)&lt;10)&amp;"k",LOOKUP(,-SEARCH(SMALL(IF($H4:$Y4&lt;&gt;"",LEFTB($H4:$Y4,2)+COLUMN($H4:$Y4)%),COLUMN(I$1)/2),LEFTB($H4:$Y4,2)+COLUMN($H4:$Y4)%),$H4:$Y4))</f>
        <v>2k</v>
      </c>
      <c r="AH4" s="4">
        <f t="array" ref="AH4">IF(AH$1=0,2-(MATCH(AG4,$H4:$Y4,)&lt;10)&amp;"k",LOOKUP(,-SEARCH(SMALL(IF($H4:$Y4&lt;&gt;"",LEFTB($H4:$Y4,2)+ISERR(-$H4:$Y4)*RIGHTB($H4:$Y4,2)),COLUMN(J$1)/2),LEFTB($H4:$Y4,2)+ISERR(-$H4:$Y4)*RIGHTB($H4:$Y4,2)),$H4:$Y4))</f>
        <v>56</v>
      </c>
      <c r="AI4" s="4" t="str">
        <f t="array" ref="AI4">IF(AI$1=0,2-(MATCH(AH4,$H4:$Y4,)&lt;10)&amp;"k",LOOKUP(,-SEARCH(SMALL(IF($H4:$Y4&lt;&gt;"",LEFTB($H4:$Y4,2)+COLUMN($H4:$Y4)%),COLUMN(K$1)/2),LEFTB($H4:$Y4,2)+COLUMN($H4:$Y4)%),$H4:$Y4))</f>
        <v>2k</v>
      </c>
    </row>
    <row r="5" spans="1:37">
      <c r="A5" t="s">
        <v>217</v>
      </c>
      <c r="B5" t="s">
        <v>201</v>
      </c>
      <c r="C5" t="s">
        <v>202</v>
      </c>
      <c r="D5" t="s">
        <v>218</v>
      </c>
      <c r="E5" t="s">
        <v>219</v>
      </c>
      <c r="F5" t="s">
        <v>220</v>
      </c>
      <c r="G5" t="s">
        <v>221</v>
      </c>
      <c r="Q5" s="2">
        <v>9</v>
      </c>
      <c r="R5" s="2">
        <v>11</v>
      </c>
      <c r="S5" s="2">
        <v>61</v>
      </c>
      <c r="T5" s="2">
        <v>90</v>
      </c>
      <c r="Z5" s="4">
        <f t="array" ref="Z5">IF(Z$1=0,2-(MATCH(Y5,$H5:$Y5,)&lt;10)&amp;"k",LOOKUP(,-SEARCH(SMALL(IF($H5:$Y5&lt;&gt;"",LEFTB($H5:$Y5,2)+ISERR(-$H5:$Y5)*RIGHTB($H5:$Y5,2)),COLUMN(B$1)/2),LEFTB($H5:$Y5,2)+ISERR(-$H5:$Y5)*RIGHTB($H5:$Y5,2)),$H5:$Y5))</f>
        <v>90</v>
      </c>
      <c r="AA5" s="4" t="str">
        <f t="array" ref="AA5">IF(AA$1=0,2-(MATCH(Z5,$H5:$Y5,)&lt;10)&amp;"k",LOOKUP(,-SEARCH(SMALL(IF($H5:$Y5&lt;&gt;"",LEFTB($H5:$Y5,2)+COLUMN($H5:$Y5)%),COLUMN(C$1)/2),LEFTB($H5:$Y5,2)+COLUMN($H5:$Y5)%),$H5:$Y5))</f>
        <v>2k</v>
      </c>
      <c r="AB5" s="4">
        <f t="array" ref="AB5">IF(AB$1=0,2-(MATCH(AA5,$H5:$Y5,)&lt;10)&amp;"k",LOOKUP(,-SEARCH(SMALL(IF($H5:$Y5&lt;&gt;"",LEFTB($H5:$Y5,2)+ISERR(-$H5:$Y5)*RIGHTB($H5:$Y5,2)),COLUMN(D$1)/2),LEFTB($H5:$Y5,2)+ISERR(-$H5:$Y5)*RIGHTB($H5:$Y5,2)),$H5:$Y5))</f>
        <v>11</v>
      </c>
      <c r="AC5" s="4" t="str">
        <f t="array" ref="AC5">IF(AC$1=0,2-(MATCH(AB5,$H5:$Y5,)&lt;10)&amp;"k",LOOKUP(,-SEARCH(SMALL(IF($H5:$Y5&lt;&gt;"",LEFTB($H5:$Y5,2)+COLUMN($H5:$Y5)%),COLUMN(E$1)/2),LEFTB($H5:$Y5,2)+COLUMN($H5:$Y5)%),$H5:$Y5))</f>
        <v>2k</v>
      </c>
      <c r="AD5" s="4">
        <f t="array" ref="AD5">IF(AD$1=0,2-(MATCH(AC5,$H5:$Y5,)&lt;10)&amp;"k",LOOKUP(,-SEARCH(SMALL(IF($H5:$Y5&lt;&gt;"",LEFTB($H5:$Y5,2)+ISERR(-$H5:$Y5)*RIGHTB($H5:$Y5,2)),COLUMN(F$1)/2),LEFTB($H5:$Y5,2)+ISERR(-$H5:$Y5)*RIGHTB($H5:$Y5,2)),$H5:$Y5))</f>
        <v>61</v>
      </c>
      <c r="AE5" s="4" t="str">
        <f t="array" ref="AE5">IF(AE$1=0,2-(MATCH(AD5,$H5:$Y5,)&lt;10)&amp;"k",LOOKUP(,-SEARCH(SMALL(IF($H5:$Y5&lt;&gt;"",LEFTB($H5:$Y5,2)+COLUMN($H5:$Y5)%),COLUMN(G$1)/2),LEFTB($H5:$Y5,2)+COLUMN($H5:$Y5)%),$H5:$Y5))</f>
        <v>2k</v>
      </c>
      <c r="AF5" s="4">
        <f t="array" ref="AF5">IF(AF$1=0,2-(MATCH(AE5,$H5:$Y5,)&lt;10)&amp;"k",LOOKUP(,-SEARCH(SMALL(IF($H5:$Y5&lt;&gt;"",LEFTB($H5:$Y5,2)+ISERR(-$H5:$Y5)*RIGHTB($H5:$Y5,2)),COLUMN(H$1)/2),LEFTB($H5:$Y5,2)+ISERR(-$H5:$Y5)*RIGHTB($H5:$Y5,2)),$H5:$Y5))</f>
        <v>90</v>
      </c>
      <c r="AG5" s="4" t="str">
        <f t="array" ref="AG5">IF(AG$1=0,2-(MATCH(AF5,$H5:$Y5,)&lt;10)&amp;"k",LOOKUP(,-SEARCH(SMALL(IF($H5:$Y5&lt;&gt;"",LEFTB($H5:$Y5,2)+COLUMN($H5:$Y5)%),COLUMN(I$1)/2),LEFTB($H5:$Y5,2)+COLUMN($H5:$Y5)%),$H5:$Y5))</f>
        <v>2k</v>
      </c>
      <c r="AH5" s="4" t="e">
        <f t="array" ref="AH5">IF(AH$1=0,2-(MATCH(AG5,$H5:$Y5,)&lt;10)&amp;"k",LOOKUP(,-SEARCH(SMALL(IF($H5:$Y5&lt;&gt;"",LEFTB($H5:$Y5,2)+ISERR(-$H5:$Y5)*RIGHTB($H5:$Y5,2)),COLUMN(J$1)/2),LEFTB($H5:$Y5,2)+ISERR(-$H5:$Y5)*RIGHTB($H5:$Y5,2)),$H5:$Y5))</f>
        <v>#N/A</v>
      </c>
      <c r="AI5" s="4" t="e">
        <f t="array" ref="AI5">IF(AI$1=0,2-(MATCH(AH5,$H5:$Y5,)&lt;10)&amp;"k",LOOKUP(,-SEARCH(SMALL(IF($H5:$Y5&lt;&gt;"",LEFTB($H5:$Y5,2)+COLUMN($H5:$Y5)%),COLUMN(K$1)/2),LEFTB($H5:$Y5,2)+COLUMN($H5:$Y5)%),$H5:$Y5))</f>
        <v>#N/A</v>
      </c>
    </row>
    <row r="6" spans="1:37">
      <c r="A6" t="s">
        <v>222</v>
      </c>
      <c r="B6" t="s">
        <v>201</v>
      </c>
      <c r="C6" t="s">
        <v>202</v>
      </c>
      <c r="D6" t="s">
        <v>223</v>
      </c>
      <c r="E6" t="s">
        <v>224</v>
      </c>
      <c r="Z6" s="4" t="e">
        <f t="array" ref="Z6">IF(Z$1=0,2-(MATCH(Y6,$H6:$Y6,)&lt;10)&amp;"k",LOOKUP(,-SEARCH(SMALL(IF($H6:$Y6&lt;&gt;"",LEFTB($H6:$Y6,2)+ISERR(-$H6:$Y6)*RIGHTB($H6:$Y6,2)),COLUMN(B$1)/2),LEFTB($H6:$Y6,2)+ISERR(-$H6:$Y6)*RIGHTB($H6:$Y6,2)),$H6:$Y6))</f>
        <v>#N/A</v>
      </c>
      <c r="AA6" s="4" t="e">
        <f t="array" ref="AA6">IF(AA$1=0,2-(MATCH(Z6,$H6:$Y6,)&lt;10)&amp;"k",LOOKUP(,-SEARCH(SMALL(IF($H6:$Y6&lt;&gt;"",LEFTB($H6:$Y6,2)+COLUMN($H6:$Y6)%),COLUMN(C$1)/2),LEFTB($H6:$Y6,2)+COLUMN($H6:$Y6)%),$H6:$Y6))</f>
        <v>#N/A</v>
      </c>
      <c r="AB6" s="4" t="e">
        <f t="array" ref="AB6">IF(AB$1=0,2-(MATCH(AA6,$H6:$Y6,)&lt;10)&amp;"k",LOOKUP(,-SEARCH(SMALL(IF($H6:$Y6&lt;&gt;"",LEFTB($H6:$Y6,2)+ISERR(-$H6:$Y6)*RIGHTB($H6:$Y6,2)),COLUMN(D$1)/2),LEFTB($H6:$Y6,2)+ISERR(-$H6:$Y6)*RIGHTB($H6:$Y6,2)),$H6:$Y6))</f>
        <v>#N/A</v>
      </c>
      <c r="AC6" s="4" t="e">
        <f t="array" ref="AC6">IF(AC$1=0,2-(MATCH(AB6,$H6:$Y6,)&lt;10)&amp;"k",LOOKUP(,-SEARCH(SMALL(IF($H6:$Y6&lt;&gt;"",LEFTB($H6:$Y6,2)+COLUMN($H6:$Y6)%),COLUMN(E$1)/2),LEFTB($H6:$Y6,2)+COLUMN($H6:$Y6)%),$H6:$Y6))</f>
        <v>#N/A</v>
      </c>
      <c r="AD6" s="4" t="e">
        <f t="array" ref="AD6">IF(AD$1=0,2-(MATCH(AC6,$H6:$Y6,)&lt;10)&amp;"k",LOOKUP(,-SEARCH(SMALL(IF($H6:$Y6&lt;&gt;"",LEFTB($H6:$Y6,2)+ISERR(-$H6:$Y6)*RIGHTB($H6:$Y6,2)),COLUMN(F$1)/2),LEFTB($H6:$Y6,2)+ISERR(-$H6:$Y6)*RIGHTB($H6:$Y6,2)),$H6:$Y6))</f>
        <v>#N/A</v>
      </c>
      <c r="AE6" s="4" t="e">
        <f t="array" ref="AE6">IF(AE$1=0,2-(MATCH(AD6,$H6:$Y6,)&lt;10)&amp;"k",LOOKUP(,-SEARCH(SMALL(IF($H6:$Y6&lt;&gt;"",LEFTB($H6:$Y6,2)+COLUMN($H6:$Y6)%),COLUMN(G$1)/2),LEFTB($H6:$Y6,2)+COLUMN($H6:$Y6)%),$H6:$Y6))</f>
        <v>#N/A</v>
      </c>
      <c r="AF6" s="4" t="e">
        <f t="array" ref="AF6">IF(AF$1=0,2-(MATCH(AE6,$H6:$Y6,)&lt;10)&amp;"k",LOOKUP(,-SEARCH(SMALL(IF($H6:$Y6&lt;&gt;"",LEFTB($H6:$Y6,2)+ISERR(-$H6:$Y6)*RIGHTB($H6:$Y6,2)),COLUMN(H$1)/2),LEFTB($H6:$Y6,2)+ISERR(-$H6:$Y6)*RIGHTB($H6:$Y6,2)),$H6:$Y6))</f>
        <v>#N/A</v>
      </c>
      <c r="AG6" s="4" t="e">
        <f t="array" ref="AG6">IF(AG$1=0,2-(MATCH(AF6,$H6:$Y6,)&lt;10)&amp;"k",LOOKUP(,-SEARCH(SMALL(IF($H6:$Y6&lt;&gt;"",LEFTB($H6:$Y6,2)+COLUMN($H6:$Y6)%),COLUMN(I$1)/2),LEFTB($H6:$Y6,2)+COLUMN($H6:$Y6)%),$H6:$Y6))</f>
        <v>#N/A</v>
      </c>
      <c r="AH6" s="4" t="e">
        <f t="array" ref="AH6">IF(AH$1=0,2-(MATCH(AG6,$H6:$Y6,)&lt;10)&amp;"k",LOOKUP(,-SEARCH(SMALL(IF($H6:$Y6&lt;&gt;"",LEFTB($H6:$Y6,2)+ISERR(-$H6:$Y6)*RIGHTB($H6:$Y6,2)),COLUMN(J$1)/2),LEFTB($H6:$Y6,2)+ISERR(-$H6:$Y6)*RIGHTB($H6:$Y6,2)),$H6:$Y6))</f>
        <v>#N/A</v>
      </c>
      <c r="AI6" s="4" t="e">
        <f t="array" ref="AI6">IF(AI$1=0,2-(MATCH(AH6,$H6:$Y6,)&lt;10)&amp;"k",LOOKUP(,-SEARCH(SMALL(IF($H6:$Y6&lt;&gt;"",LEFTB($H6:$Y6,2)+COLUMN($H6:$Y6)%),COLUMN(K$1)/2),LEFTB($H6:$Y6,2)+COLUMN($H6:$Y6)%),$H6:$Y6))</f>
        <v>#N/A</v>
      </c>
    </row>
    <row r="7" spans="1:37">
      <c r="A7" t="s">
        <v>225</v>
      </c>
      <c r="B7" t="s">
        <v>201</v>
      </c>
      <c r="C7" t="s">
        <v>202</v>
      </c>
      <c r="D7" t="s">
        <v>226</v>
      </c>
      <c r="E7" t="s">
        <v>227</v>
      </c>
      <c r="F7" t="s">
        <v>228</v>
      </c>
      <c r="G7" t="s">
        <v>220</v>
      </c>
      <c r="H7" s="6">
        <v>17</v>
      </c>
      <c r="I7" s="7">
        <v>81</v>
      </c>
      <c r="Z7" s="4">
        <f t="array" ref="Z7">IF(Z$1=0,2-(MATCH(Y7,$H7:$Y7,)&lt;10)&amp;"k",LOOKUP(,-SEARCH(SMALL(IF($H7:$Y7&lt;&gt;"",LEFTB($H7:$Y7,2)+ISERR(-$H7:$Y7)*RIGHTB($H7:$Y7,2)),COLUMN(B$1)/2),LEFTB($H7:$Y7,2)+ISERR(-$H7:$Y7)*RIGHTB($H7:$Y7,2)),$H7:$Y7))</f>
        <v>17</v>
      </c>
      <c r="AA7" s="4" t="str">
        <f t="array" ref="AA7">IF(AA$1=0,2-(MATCH(Z7,$H7:$Y7,)&lt;10)&amp;"k",LOOKUP(,-SEARCH(SMALL(IF($H7:$Y7&lt;&gt;"",LEFTB($H7:$Y7,2)+COLUMN($H7:$Y7)%),COLUMN(C$1)/2),LEFTB($H7:$Y7,2)+COLUMN($H7:$Y7)%),$H7:$Y7))</f>
        <v>1k</v>
      </c>
      <c r="AB7" s="4">
        <f t="array" ref="AB7">IF(AB$1=0,2-(MATCH(AA7,$H7:$Y7,)&lt;10)&amp;"k",LOOKUP(,-SEARCH(SMALL(IF($H7:$Y7&lt;&gt;"",LEFTB($H7:$Y7,2)+ISERR(-$H7:$Y7)*RIGHTB($H7:$Y7,2)),COLUMN(D$1)/2),LEFTB($H7:$Y7,2)+ISERR(-$H7:$Y7)*RIGHTB($H7:$Y7,2)),$H7:$Y7))</f>
        <v>81</v>
      </c>
      <c r="AC7" s="4" t="str">
        <f t="array" ref="AC7">IF(AC$1=0,2-(MATCH(AB7,$H7:$Y7,)&lt;10)&amp;"k",LOOKUP(,-SEARCH(SMALL(IF($H7:$Y7&lt;&gt;"",LEFTB($H7:$Y7,2)+COLUMN($H7:$Y7)%),COLUMN(E$1)/2),LEFTB($H7:$Y7,2)+COLUMN($H7:$Y7)%),$H7:$Y7))</f>
        <v>1k</v>
      </c>
      <c r="AD7" s="4" t="e">
        <f t="array" ref="AD7">IF(AD$1=0,2-(MATCH(AC7,$H7:$Y7,)&lt;10)&amp;"k",LOOKUP(,-SEARCH(SMALL(IF($H7:$Y7&lt;&gt;"",LEFTB($H7:$Y7,2)+ISERR(-$H7:$Y7)*RIGHTB($H7:$Y7,2)),COLUMN(F$1)/2),LEFTB($H7:$Y7,2)+ISERR(-$H7:$Y7)*RIGHTB($H7:$Y7,2)),$H7:$Y7))</f>
        <v>#N/A</v>
      </c>
      <c r="AE7" s="4" t="e">
        <f t="array" ref="AE7">IF(AE$1=0,2-(MATCH(AD7,$H7:$Y7,)&lt;10)&amp;"k",LOOKUP(,-SEARCH(SMALL(IF($H7:$Y7&lt;&gt;"",LEFTB($H7:$Y7,2)+COLUMN($H7:$Y7)%),COLUMN(G$1)/2),LEFTB($H7:$Y7,2)+COLUMN($H7:$Y7)%),$H7:$Y7))</f>
        <v>#N/A</v>
      </c>
      <c r="AF7" s="4" t="e">
        <f t="array" ref="AF7">IF(AF$1=0,2-(MATCH(AE7,$H7:$Y7,)&lt;10)&amp;"k",LOOKUP(,-SEARCH(SMALL(IF($H7:$Y7&lt;&gt;"",LEFTB($H7:$Y7,2)+ISERR(-$H7:$Y7)*RIGHTB($H7:$Y7,2)),COLUMN(H$1)/2),LEFTB($H7:$Y7,2)+ISERR(-$H7:$Y7)*RIGHTB($H7:$Y7,2)),$H7:$Y7))</f>
        <v>#N/A</v>
      </c>
      <c r="AG7" s="4" t="e">
        <f t="array" ref="AG7">IF(AG$1=0,2-(MATCH(AF7,$H7:$Y7,)&lt;10)&amp;"k",LOOKUP(,-SEARCH(SMALL(IF($H7:$Y7&lt;&gt;"",LEFTB($H7:$Y7,2)+COLUMN($H7:$Y7)%),COLUMN(I$1)/2),LEFTB($H7:$Y7,2)+COLUMN($H7:$Y7)%),$H7:$Y7))</f>
        <v>#N/A</v>
      </c>
      <c r="AH7" s="4" t="e">
        <f t="array" ref="AH7">IF(AH$1=0,2-(MATCH(AG7,$H7:$Y7,)&lt;10)&amp;"k",LOOKUP(,-SEARCH(SMALL(IF($H7:$Y7&lt;&gt;"",LEFTB($H7:$Y7,2)+ISERR(-$H7:$Y7)*RIGHTB($H7:$Y7,2)),COLUMN(J$1)/2),LEFTB($H7:$Y7,2)+ISERR(-$H7:$Y7)*RIGHTB($H7:$Y7,2)),$H7:$Y7))</f>
        <v>#N/A</v>
      </c>
      <c r="AI7" s="4" t="e">
        <f t="array" ref="AI7">IF(AI$1=0,2-(MATCH(AH7,$H7:$Y7,)&lt;10)&amp;"k",LOOKUP(,-SEARCH(SMALL(IF($H7:$Y7&lt;&gt;"",LEFTB($H7:$Y7,2)+COLUMN($H7:$Y7)%),COLUMN(K$1)/2),LEFTB($H7:$Y7,2)+COLUMN($H7:$Y7)%),$H7:$Y7))</f>
        <v>#N/A</v>
      </c>
    </row>
    <row r="8" spans="1:37">
      <c r="A8" t="s">
        <v>229</v>
      </c>
      <c r="B8" t="s">
        <v>201</v>
      </c>
      <c r="C8" t="s">
        <v>202</v>
      </c>
      <c r="D8" t="s">
        <v>230</v>
      </c>
      <c r="E8" t="s">
        <v>231</v>
      </c>
      <c r="F8" t="s">
        <v>220</v>
      </c>
      <c r="G8" t="s">
        <v>232</v>
      </c>
      <c r="Q8" s="2">
        <v>23</v>
      </c>
      <c r="R8" s="2">
        <v>54</v>
      </c>
      <c r="Z8" s="4">
        <f t="array" ref="Z8">IF(Z$1=0,2-(MATCH(Y8,$H8:$Y8,)&lt;10)&amp;"k",LOOKUP(,-SEARCH(SMALL(IF($H8:$Y8&lt;&gt;"",LEFTB($H8:$Y8,2)+ISERR(-$H8:$Y8)*RIGHTB($H8:$Y8,2)),COLUMN(B$1)/2),LEFTB($H8:$Y8,2)+ISERR(-$H8:$Y8)*RIGHTB($H8:$Y8,2)),$H8:$Y8))</f>
        <v>23</v>
      </c>
      <c r="AA8" s="4" t="str">
        <f t="array" ref="AA8">IF(AA$1=0,2-(MATCH(Z8,$H8:$Y8,)&lt;10)&amp;"k",LOOKUP(,-SEARCH(SMALL(IF($H8:$Y8&lt;&gt;"",LEFTB($H8:$Y8,2)+COLUMN($H8:$Y8)%),COLUMN(C$1)/2),LEFTB($H8:$Y8,2)+COLUMN($H8:$Y8)%),$H8:$Y8))</f>
        <v>2k</v>
      </c>
      <c r="AB8" s="4">
        <f t="array" ref="AB8">IF(AB$1=0,2-(MATCH(AA8,$H8:$Y8,)&lt;10)&amp;"k",LOOKUP(,-SEARCH(SMALL(IF($H8:$Y8&lt;&gt;"",LEFTB($H8:$Y8,2)+ISERR(-$H8:$Y8)*RIGHTB($H8:$Y8,2)),COLUMN(D$1)/2),LEFTB($H8:$Y8,2)+ISERR(-$H8:$Y8)*RIGHTB($H8:$Y8,2)),$H8:$Y8))</f>
        <v>54</v>
      </c>
      <c r="AC8" s="4" t="str">
        <f t="array" ref="AC8">IF(AC$1=0,2-(MATCH(AB8,$H8:$Y8,)&lt;10)&amp;"k",LOOKUP(,-SEARCH(SMALL(IF($H8:$Y8&lt;&gt;"",LEFTB($H8:$Y8,2)+COLUMN($H8:$Y8)%),COLUMN(E$1)/2),LEFTB($H8:$Y8,2)+COLUMN($H8:$Y8)%),$H8:$Y8))</f>
        <v>2k</v>
      </c>
      <c r="AD8" s="4" t="e">
        <f t="array" ref="AD8">IF(AD$1=0,2-(MATCH(AC8,$H8:$Y8,)&lt;10)&amp;"k",LOOKUP(,-SEARCH(SMALL(IF($H8:$Y8&lt;&gt;"",LEFTB($H8:$Y8,2)+ISERR(-$H8:$Y8)*RIGHTB($H8:$Y8,2)),COLUMN(F$1)/2),LEFTB($H8:$Y8,2)+ISERR(-$H8:$Y8)*RIGHTB($H8:$Y8,2)),$H8:$Y8))</f>
        <v>#N/A</v>
      </c>
      <c r="AE8" s="4" t="e">
        <f t="array" ref="AE8">IF(AE$1=0,2-(MATCH(AD8,$H8:$Y8,)&lt;10)&amp;"k",LOOKUP(,-SEARCH(SMALL(IF($H8:$Y8&lt;&gt;"",LEFTB($H8:$Y8,2)+COLUMN($H8:$Y8)%),COLUMN(G$1)/2),LEFTB($H8:$Y8,2)+COLUMN($H8:$Y8)%),$H8:$Y8))</f>
        <v>#N/A</v>
      </c>
      <c r="AF8" s="4" t="e">
        <f t="array" ref="AF8">IF(AF$1=0,2-(MATCH(AE8,$H8:$Y8,)&lt;10)&amp;"k",LOOKUP(,-SEARCH(SMALL(IF($H8:$Y8&lt;&gt;"",LEFTB($H8:$Y8,2)+ISERR(-$H8:$Y8)*RIGHTB($H8:$Y8,2)),COLUMN(H$1)/2),LEFTB($H8:$Y8,2)+ISERR(-$H8:$Y8)*RIGHTB($H8:$Y8,2)),$H8:$Y8))</f>
        <v>#N/A</v>
      </c>
      <c r="AG8" s="4" t="e">
        <f t="array" ref="AG8">IF(AG$1=0,2-(MATCH(AF8,$H8:$Y8,)&lt;10)&amp;"k",LOOKUP(,-SEARCH(SMALL(IF($H8:$Y8&lt;&gt;"",LEFTB($H8:$Y8,2)+COLUMN($H8:$Y8)%),COLUMN(I$1)/2),LEFTB($H8:$Y8,2)+COLUMN($H8:$Y8)%),$H8:$Y8))</f>
        <v>#N/A</v>
      </c>
      <c r="AH8" s="4" t="e">
        <f t="array" ref="AH8">IF(AH$1=0,2-(MATCH(AG8,$H8:$Y8,)&lt;10)&amp;"k",LOOKUP(,-SEARCH(SMALL(IF($H8:$Y8&lt;&gt;"",LEFTB($H8:$Y8,2)+ISERR(-$H8:$Y8)*RIGHTB($H8:$Y8,2)),COLUMN(J$1)/2),LEFTB($H8:$Y8,2)+ISERR(-$H8:$Y8)*RIGHTB($H8:$Y8,2)),$H8:$Y8))</f>
        <v>#N/A</v>
      </c>
      <c r="AI8" s="4" t="e">
        <f t="array" ref="AI8">IF(AI$1=0,2-(MATCH(AH8,$H8:$Y8,)&lt;10)&amp;"k",LOOKUP(,-SEARCH(SMALL(IF($H8:$Y8&lt;&gt;"",LEFTB($H8:$Y8,2)+COLUMN($H8:$Y8)%),COLUMN(K$1)/2),LEFTB($H8:$Y8,2)+COLUMN($H8:$Y8)%),$H8:$Y8))</f>
        <v>#N/A</v>
      </c>
    </row>
    <row r="9" spans="1:37">
      <c r="A9" t="s">
        <v>233</v>
      </c>
      <c r="B9" t="s">
        <v>201</v>
      </c>
      <c r="C9" t="s">
        <v>202</v>
      </c>
      <c r="D9" t="s">
        <v>234</v>
      </c>
      <c r="E9" t="s">
        <v>235</v>
      </c>
      <c r="F9" t="s">
        <v>236</v>
      </c>
      <c r="G9" t="s">
        <v>237</v>
      </c>
      <c r="H9" s="6">
        <v>41</v>
      </c>
      <c r="Q9" s="2">
        <v>55</v>
      </c>
      <c r="Z9" s="4">
        <f t="array" ref="Z9">IF(Z$1=0,2-(MATCH(Y9,$H9:$Y9,)&lt;10)&amp;"k",LOOKUP(,-SEARCH(SMALL(IF($H9:$Y9&lt;&gt;"",LEFTB($H9:$Y9,2)+ISERR(-$H9:$Y9)*RIGHTB($H9:$Y9,2)),COLUMN(B$1)/2),LEFTB($H9:$Y9,2)+ISERR(-$H9:$Y9)*RIGHTB($H9:$Y9,2)),$H9:$Y9))</f>
        <v>41</v>
      </c>
      <c r="AA9" s="4" t="str">
        <f t="array" ref="AA9">IF(AA$1=0,2-(MATCH(Z9,$H9:$Y9,)&lt;10)&amp;"k",LOOKUP(,-SEARCH(SMALL(IF($H9:$Y9&lt;&gt;"",LEFTB($H9:$Y9,2)+COLUMN($H9:$Y9)%),COLUMN(C$1)/2),LEFTB($H9:$Y9,2)+COLUMN($H9:$Y9)%),$H9:$Y9))</f>
        <v>1k</v>
      </c>
      <c r="AB9" s="4">
        <f t="array" ref="AB9">IF(AB$1=0,2-(MATCH(AA9,$H9:$Y9,)&lt;10)&amp;"k",LOOKUP(,-SEARCH(SMALL(IF($H9:$Y9&lt;&gt;"",LEFTB($H9:$Y9,2)+ISERR(-$H9:$Y9)*RIGHTB($H9:$Y9,2)),COLUMN(D$1)/2),LEFTB($H9:$Y9,2)+ISERR(-$H9:$Y9)*RIGHTB($H9:$Y9,2)),$H9:$Y9))</f>
        <v>55</v>
      </c>
      <c r="AC9" s="4" t="str">
        <f t="array" ref="AC9">IF(AC$1=0,2-(MATCH(AB9,$H9:$Y9,)&lt;10)&amp;"k",LOOKUP(,-SEARCH(SMALL(IF($H9:$Y9&lt;&gt;"",LEFTB($H9:$Y9,2)+COLUMN($H9:$Y9)%),COLUMN(E$1)/2),LEFTB($H9:$Y9,2)+COLUMN($H9:$Y9)%),$H9:$Y9))</f>
        <v>2k</v>
      </c>
      <c r="AD9" s="4" t="e">
        <f t="array" ref="AD9">IF(AD$1=0,2-(MATCH(AC9,$H9:$Y9,)&lt;10)&amp;"k",LOOKUP(,-SEARCH(SMALL(IF($H9:$Y9&lt;&gt;"",LEFTB($H9:$Y9,2)+ISERR(-$H9:$Y9)*RIGHTB($H9:$Y9,2)),COLUMN(F$1)/2),LEFTB($H9:$Y9,2)+ISERR(-$H9:$Y9)*RIGHTB($H9:$Y9,2)),$H9:$Y9))</f>
        <v>#N/A</v>
      </c>
      <c r="AE9" s="4" t="e">
        <f t="array" ref="AE9">IF(AE$1=0,2-(MATCH(AD9,$H9:$Y9,)&lt;10)&amp;"k",LOOKUP(,-SEARCH(SMALL(IF($H9:$Y9&lt;&gt;"",LEFTB($H9:$Y9,2)+COLUMN($H9:$Y9)%),COLUMN(G$1)/2),LEFTB($H9:$Y9,2)+COLUMN($H9:$Y9)%),$H9:$Y9))</f>
        <v>#N/A</v>
      </c>
      <c r="AF9" s="4" t="e">
        <f t="array" ref="AF9">IF(AF$1=0,2-(MATCH(AE9,$H9:$Y9,)&lt;10)&amp;"k",LOOKUP(,-SEARCH(SMALL(IF($H9:$Y9&lt;&gt;"",LEFTB($H9:$Y9,2)+ISERR(-$H9:$Y9)*RIGHTB($H9:$Y9,2)),COLUMN(H$1)/2),LEFTB($H9:$Y9,2)+ISERR(-$H9:$Y9)*RIGHTB($H9:$Y9,2)),$H9:$Y9))</f>
        <v>#N/A</v>
      </c>
      <c r="AG9" s="4" t="e">
        <f t="array" ref="AG9">IF(AG$1=0,2-(MATCH(AF9,$H9:$Y9,)&lt;10)&amp;"k",LOOKUP(,-SEARCH(SMALL(IF($H9:$Y9&lt;&gt;"",LEFTB($H9:$Y9,2)+COLUMN($H9:$Y9)%),COLUMN(I$1)/2),LEFTB($H9:$Y9,2)+COLUMN($H9:$Y9)%),$H9:$Y9))</f>
        <v>#N/A</v>
      </c>
      <c r="AH9" s="4" t="e">
        <f t="array" ref="AH9">IF(AH$1=0,2-(MATCH(AG9,$H9:$Y9,)&lt;10)&amp;"k",LOOKUP(,-SEARCH(SMALL(IF($H9:$Y9&lt;&gt;"",LEFTB($H9:$Y9,2)+ISERR(-$H9:$Y9)*RIGHTB($H9:$Y9,2)),COLUMN(J$1)/2),LEFTB($H9:$Y9,2)+ISERR(-$H9:$Y9)*RIGHTB($H9:$Y9,2)),$H9:$Y9))</f>
        <v>#N/A</v>
      </c>
      <c r="AI9" s="4" t="e">
        <f t="array" ref="AI9">IF(AI$1=0,2-(MATCH(AH9,$H9:$Y9,)&lt;10)&amp;"k",LOOKUP(,-SEARCH(SMALL(IF($H9:$Y9&lt;&gt;"",LEFTB($H9:$Y9,2)+COLUMN($H9:$Y9)%),COLUMN(K$1)/2),LEFTB($H9:$Y9,2)+COLUMN($H9:$Y9)%),$H9:$Y9))</f>
        <v>#N/A</v>
      </c>
    </row>
    <row r="10" spans="1:37">
      <c r="A10" t="s">
        <v>238</v>
      </c>
      <c r="B10" t="s">
        <v>201</v>
      </c>
      <c r="C10" t="s">
        <v>202</v>
      </c>
      <c r="D10" t="s">
        <v>239</v>
      </c>
      <c r="E10" t="s">
        <v>240</v>
      </c>
      <c r="F10" t="s">
        <v>241</v>
      </c>
      <c r="G10" t="s">
        <v>242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IF(Z$1=0,2-(MATCH(Y10,$H10:$Y10,)&lt;10)&amp;"k",LOOKUP(,-SEARCH(SMALL(IF($H10:$Y10&lt;&gt;"",LEFTB($H10:$Y10,2)+ISERR(-$H10:$Y10)*RIGHTB($H10:$Y10,2)),COLUMN(B$1)/2),LEFTB($H10:$Y10,2)+ISERR(-$H10:$Y10)*RIGHTB($H10:$Y10,2)),$H10:$Y10))</f>
        <v>3</v>
      </c>
      <c r="AA10" s="4" t="str">
        <f t="array" ref="AA10">IF(AA$1=0,2-(MATCH(Z10,$H10:$Y10,)&lt;10)&amp;"k",LOOKUP(,-SEARCH(SMALL(IF($H10:$Y10&lt;&gt;"",LEFTB($H10:$Y10,2)+COLUMN($H10:$Y10)%),COLUMN(C$1)/2),LEFTB($H10:$Y10,2)+COLUMN($H10:$Y10)%),$H10:$Y10))</f>
        <v>1k</v>
      </c>
      <c r="AB10" s="4">
        <f t="array" ref="AB10">IF(AB$1=0,2-(MATCH(AA10,$H10:$Y10,)&lt;10)&amp;"k",LOOKUP(,-SEARCH(SMALL(IF($H10:$Y10&lt;&gt;"",LEFTB($H10:$Y10,2)+ISERR(-$H10:$Y10)*RIGHTB($H10:$Y10,2)),COLUMN(D$1)/2),LEFTB($H10:$Y10,2)+ISERR(-$H10:$Y10)*RIGHTB($H10:$Y10,2)),$H10:$Y10))</f>
        <v>69</v>
      </c>
      <c r="AC10" s="4" t="str">
        <f t="array" ref="AC10">IF(AC$1=0,2-(MATCH(AB10,$H10:$Y10,)&lt;10)&amp;"k",LOOKUP(,-SEARCH(SMALL(IF($H10:$Y10&lt;&gt;"",LEFTB($H10:$Y10,2)+COLUMN($H10:$Y10)%),COLUMN(E$1)/2),LEFTB($H10:$Y10,2)+COLUMN($H10:$Y10)%),$H10:$Y10))</f>
        <v>2k</v>
      </c>
      <c r="AD10" s="4">
        <f t="array" ref="AD10">IF(AD$1=0,2-(MATCH(AC10,$H10:$Y10,)&lt;10)&amp;"k",LOOKUP(,-SEARCH(SMALL(IF($H10:$Y10&lt;&gt;"",LEFTB($H10:$Y10,2)+ISERR(-$H10:$Y10)*RIGHTB($H10:$Y10,2)),COLUMN(F$1)/2),LEFTB($H10:$Y10,2)+ISERR(-$H10:$Y10)*RIGHTB($H10:$Y10,2)),$H10:$Y10))</f>
        <v>72</v>
      </c>
      <c r="AE10" s="4" t="str">
        <f t="array" ref="AE10">IF(AE$1=0,2-(MATCH(AD10,$H10:$Y10,)&lt;10)&amp;"k",LOOKUP(,-SEARCH(SMALL(IF($H10:$Y10&lt;&gt;"",LEFTB($H10:$Y10,2)+COLUMN($H10:$Y10)%),COLUMN(G$1)/2),LEFTB($H10:$Y10,2)+COLUMN($H10:$Y10)%),$H10:$Y10))</f>
        <v>2k</v>
      </c>
      <c r="AF10" s="4">
        <f t="array" ref="AF10">IF(AF$1=0,2-(MATCH(AE10,$H10:$Y10,)&lt;10)&amp;"k",LOOKUP(,-SEARCH(SMALL(IF($H10:$Y10&lt;&gt;"",LEFTB($H10:$Y10,2)+ISERR(-$H10:$Y10)*RIGHTB($H10:$Y10,2)),COLUMN(H$1)/2),LEFTB($H10:$Y10,2)+ISERR(-$H10:$Y10)*RIGHTB($H10:$Y10,2)),$H10:$Y10))</f>
        <v>75</v>
      </c>
      <c r="AG10" s="4" t="str">
        <f t="array" ref="AG10">IF(AG$1=0,2-(MATCH(AF10,$H10:$Y10,)&lt;10)&amp;"k",LOOKUP(,-SEARCH(SMALL(IF($H10:$Y10&lt;&gt;"",LEFTB($H10:$Y10,2)+COLUMN($H10:$Y10)%),COLUMN(I$1)/2),LEFTB($H10:$Y10,2)+COLUMN($H10:$Y10)%),$H10:$Y10))</f>
        <v>1k</v>
      </c>
      <c r="AH10" s="4" t="e">
        <f t="array" ref="AH10">IF(AH$1=0,2-(MATCH(AG10,$H10:$Y10,)&lt;10)&amp;"k",LOOKUP(,-SEARCH(SMALL(IF($H10:$Y10&lt;&gt;"",LEFTB($H10:$Y10,2)+ISERR(-$H10:$Y10)*RIGHTB($H10:$Y10,2)),COLUMN(J$1)/2),LEFTB($H10:$Y10,2)+ISERR(-$H10:$Y10)*RIGHTB($H10:$Y10,2)),$H10:$Y10))</f>
        <v>#N/A</v>
      </c>
      <c r="AI10" s="4" t="e">
        <f t="array" ref="AI10">IF(AI$1=0,2-(MATCH(AH10,$H10:$Y10,)&lt;10)&amp;"k",LOOKUP(,-SEARCH(SMALL(IF($H10:$Y10&lt;&gt;"",LEFTB($H10:$Y10,2)+COLUMN($H10:$Y10)%),COLUMN(K$1)/2),LEFTB($H10:$Y10,2)+COLUMN($H10:$Y10)%),$H10:$Y10))</f>
        <v>#N/A</v>
      </c>
    </row>
    <row r="11" spans="1:37">
      <c r="A11" t="s">
        <v>243</v>
      </c>
      <c r="B11" t="s">
        <v>201</v>
      </c>
      <c r="C11" t="s">
        <v>202</v>
      </c>
      <c r="D11" t="s">
        <v>203</v>
      </c>
      <c r="E11" t="s">
        <v>244</v>
      </c>
      <c r="F11" t="s">
        <v>245</v>
      </c>
      <c r="G11" t="s">
        <v>246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IF(Z$1=0,2-(MATCH(Y11,$H11:$Y11,)&lt;10)&amp;"k",LOOKUP(,-SEARCH(SMALL(IF($H11:$Y11&lt;&gt;"",LEFTB($H11:$Y11,2)+ISERR(-$H11:$Y11)*RIGHTB($H11:$Y11,2)),COLUMN(B$1)/2),LEFTB($H11:$Y11,2)+ISERR(-$H11:$Y11)*RIGHTB($H11:$Y11,2)),$H11:$Y11))</f>
        <v>15</v>
      </c>
      <c r="AA11" s="4" t="str">
        <f t="array" ref="AA11">IF(AA$1=0,2-(MATCH(Z11,$H11:$Y11,)&lt;10)&amp;"k",LOOKUP(,-SEARCH(SMALL(IF($H11:$Y11&lt;&gt;"",LEFTB($H11:$Y11,2)+COLUMN($H11:$Y11)%),COLUMN(C$1)/2),LEFTB($H11:$Y11,2)+COLUMN($H11:$Y11)%),$H11:$Y11))</f>
        <v>2k</v>
      </c>
      <c r="AB11" s="4">
        <f t="array" ref="AB11">IF(AB$1=0,2-(MATCH(AA11,$H11:$Y11,)&lt;10)&amp;"k",LOOKUP(,-SEARCH(SMALL(IF($H11:$Y11&lt;&gt;"",LEFTB($H11:$Y11,2)+ISERR(-$H11:$Y11)*RIGHTB($H11:$Y11,2)),COLUMN(D$1)/2),LEFTB($H11:$Y11,2)+ISERR(-$H11:$Y11)*RIGHTB($H11:$Y11,2)),$H11:$Y11))</f>
        <v>39</v>
      </c>
      <c r="AC11" s="4" t="str">
        <f t="array" ref="AC11">IF(AC$1=0,2-(MATCH(AB11,$H11:$Y11,)&lt;10)&amp;"k",LOOKUP(,-SEARCH(SMALL(IF($H11:$Y11&lt;&gt;"",LEFTB($H11:$Y11,2)+COLUMN($H11:$Y11)%),COLUMN(E$1)/2),LEFTB($H11:$Y11,2)+COLUMN($H11:$Y11)%),$H11:$Y11))</f>
        <v>2k</v>
      </c>
      <c r="AD11" s="4">
        <f t="array" ref="AD11">IF(AD$1=0,2-(MATCH(AC11,$H11:$Y11,)&lt;10)&amp;"k",LOOKUP(,-SEARCH(SMALL(IF($H11:$Y11&lt;&gt;"",LEFTB($H11:$Y11,2)+ISERR(-$H11:$Y11)*RIGHTB($H11:$Y11,2)),COLUMN(F$1)/2),LEFTB($H11:$Y11,2)+ISERR(-$H11:$Y11)*RIGHTB($H11:$Y11,2)),$H11:$Y11))</f>
        <v>46</v>
      </c>
      <c r="AE11" s="4" t="str">
        <f t="array" ref="AE11">IF(AE$1=0,2-(MATCH(AD11,$H11:$Y11,)&lt;10)&amp;"k",LOOKUP(,-SEARCH(SMALL(IF($H11:$Y11&lt;&gt;"",LEFTB($H11:$Y11,2)+COLUMN($H11:$Y11)%),COLUMN(G$1)/2),LEFTB($H11:$Y11,2)+COLUMN($H11:$Y11)%),$H11:$Y11))</f>
        <v>1k</v>
      </c>
      <c r="AF11" s="4">
        <f t="array" ref="AF11">IF(AF$1=0,2-(MATCH(AE11,$H11:$Y11,)&lt;10)&amp;"k",LOOKUP(,-SEARCH(SMALL(IF($H11:$Y11&lt;&gt;"",LEFTB($H11:$Y11,2)+ISERR(-$H11:$Y11)*RIGHTB($H11:$Y11,2)),COLUMN(H$1)/2),LEFTB($H11:$Y11,2)+ISERR(-$H11:$Y11)*RIGHTB($H11:$Y11,2)),$H11:$Y11))</f>
        <v>71</v>
      </c>
      <c r="AG11" s="4" t="str">
        <f t="array" ref="AG11">IF(AG$1=0,2-(MATCH(AF11,$H11:$Y11,)&lt;10)&amp;"k",LOOKUP(,-SEARCH(SMALL(IF($H11:$Y11&lt;&gt;"",LEFTB($H11:$Y11,2)+COLUMN($H11:$Y11)%),COLUMN(I$1)/2),LEFTB($H11:$Y11,2)+COLUMN($H11:$Y11)%),$H11:$Y11))</f>
        <v>2k</v>
      </c>
      <c r="AH11" s="4">
        <f t="array" ref="AH11">IF(AH$1=0,2-(MATCH(AG11,$H11:$Y11,)&lt;10)&amp;"k",LOOKUP(,-SEARCH(SMALL(IF($H11:$Y11&lt;&gt;"",LEFTB($H11:$Y11,2)+ISERR(-$H11:$Y11)*RIGHTB($H11:$Y11,2)),COLUMN(J$1)/2),LEFTB($H11:$Y11,2)+ISERR(-$H11:$Y11)*RIGHTB($H11:$Y11,2)),$H11:$Y11))</f>
        <v>78</v>
      </c>
      <c r="AI11" s="4" t="str">
        <f t="array" ref="AI11">IF(AI$1=0,2-(MATCH(AH11,$H11:$Y11,)&lt;10)&amp;"k",LOOKUP(,-SEARCH(SMALL(IF($H11:$Y11&lt;&gt;"",LEFTB($H11:$Y11,2)+COLUMN($H11:$Y11)%),COLUMN(K$1)/2),LEFTB($H11:$Y11,2)+COLUMN($H11:$Y11)%),$H11:$Y11))</f>
        <v>2k</v>
      </c>
    </row>
    <row r="12" spans="1:37">
      <c r="A12" t="s">
        <v>247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G12" t="s">
        <v>220</v>
      </c>
      <c r="H12" s="6">
        <v>70</v>
      </c>
      <c r="Z12" s="4">
        <f t="array" ref="Z12">IF(Z$1=0,2-(MATCH(Y12,$H12:$Y12,)&lt;10)&amp;"k",LOOKUP(,-SEARCH(SMALL(IF($H12:$Y12&lt;&gt;"",LEFTB($H12:$Y12,2)+ISERR(-$H12:$Y12)*RIGHTB($H12:$Y12,2)),COLUMN(B$1)/2),LEFTB($H12:$Y12,2)+ISERR(-$H12:$Y12)*RIGHTB($H12:$Y12,2)),$H12:$Y12))</f>
        <v>70</v>
      </c>
      <c r="AA12" s="4" t="str">
        <f t="array" ref="AA12">IF(AA$1=0,2-(MATCH(Z12,$H12:$Y12,)&lt;10)&amp;"k",LOOKUP(,-SEARCH(SMALL(IF($H12:$Y12&lt;&gt;"",LEFTB($H12:$Y12,2)+COLUMN($H12:$Y12)%),COLUMN(C$1)/2),LEFTB($H12:$Y12,2)+COLUMN($H12:$Y12)%),$H12:$Y12))</f>
        <v>1k</v>
      </c>
      <c r="AB12" s="4" t="e">
        <f t="array" ref="AB12">IF(AB$1=0,2-(MATCH(AA12,$H12:$Y12,)&lt;10)&amp;"k",LOOKUP(,-SEARCH(SMALL(IF($H12:$Y12&lt;&gt;"",LEFTB($H12:$Y12,2)+ISERR(-$H12:$Y12)*RIGHTB($H12:$Y12,2)),COLUMN(D$1)/2),LEFTB($H12:$Y12,2)+ISERR(-$H12:$Y12)*RIGHTB($H12:$Y12,2)),$H12:$Y12))</f>
        <v>#N/A</v>
      </c>
      <c r="AC12" s="4" t="e">
        <f t="array" ref="AC12">IF(AC$1=0,2-(MATCH(AB12,$H12:$Y12,)&lt;10)&amp;"k",LOOKUP(,-SEARCH(SMALL(IF($H12:$Y12&lt;&gt;"",LEFTB($H12:$Y12,2)+COLUMN($H12:$Y12)%),COLUMN(E$1)/2),LEFTB($H12:$Y12,2)+COLUMN($H12:$Y12)%),$H12:$Y12))</f>
        <v>#N/A</v>
      </c>
      <c r="AD12" s="4" t="e">
        <f t="array" ref="AD12">IF(AD$1=0,2-(MATCH(AC12,$H12:$Y12,)&lt;10)&amp;"k",LOOKUP(,-SEARCH(SMALL(IF($H12:$Y12&lt;&gt;"",LEFTB($H12:$Y12,2)+ISERR(-$H12:$Y12)*RIGHTB($H12:$Y12,2)),COLUMN(F$1)/2),LEFTB($H12:$Y12,2)+ISERR(-$H12:$Y12)*RIGHTB($H12:$Y12,2)),$H12:$Y12))</f>
        <v>#N/A</v>
      </c>
      <c r="AE12" s="4" t="e">
        <f t="array" ref="AE12">IF(AE$1=0,2-(MATCH(AD12,$H12:$Y12,)&lt;10)&amp;"k",LOOKUP(,-SEARCH(SMALL(IF($H12:$Y12&lt;&gt;"",LEFTB($H12:$Y12,2)+COLUMN($H12:$Y12)%),COLUMN(G$1)/2),LEFTB($H12:$Y12,2)+COLUMN($H12:$Y12)%),$H12:$Y12))</f>
        <v>#N/A</v>
      </c>
      <c r="AF12" s="4" t="e">
        <f t="array" ref="AF12">IF(AF$1=0,2-(MATCH(AE12,$H12:$Y12,)&lt;10)&amp;"k",LOOKUP(,-SEARCH(SMALL(IF($H12:$Y12&lt;&gt;"",LEFTB($H12:$Y12,2)+ISERR(-$H12:$Y12)*RIGHTB($H12:$Y12,2)),COLUMN(H$1)/2),LEFTB($H12:$Y12,2)+ISERR(-$H12:$Y12)*RIGHTB($H12:$Y12,2)),$H12:$Y12))</f>
        <v>#N/A</v>
      </c>
      <c r="AG12" s="4" t="e">
        <f t="array" ref="AG12">IF(AG$1=0,2-(MATCH(AF12,$H12:$Y12,)&lt;10)&amp;"k",LOOKUP(,-SEARCH(SMALL(IF($H12:$Y12&lt;&gt;"",LEFTB($H12:$Y12,2)+COLUMN($H12:$Y12)%),COLUMN(I$1)/2),LEFTB($H12:$Y12,2)+COLUMN($H12:$Y12)%),$H12:$Y12))</f>
        <v>#N/A</v>
      </c>
      <c r="AH12" s="4" t="e">
        <f t="array" ref="AH12">IF(AH$1=0,2-(MATCH(AG12,$H12:$Y12,)&lt;10)&amp;"k",LOOKUP(,-SEARCH(SMALL(IF($H12:$Y12&lt;&gt;"",LEFTB($H12:$Y12,2)+ISERR(-$H12:$Y12)*RIGHTB($H12:$Y12,2)),COLUMN(J$1)/2),LEFTB($H12:$Y12,2)+ISERR(-$H12:$Y12)*RIGHTB($H12:$Y12,2)),$H12:$Y12))</f>
        <v>#N/A</v>
      </c>
      <c r="AI12" s="4" t="e">
        <f t="array" ref="AI12">IF(AI$1=0,2-(MATCH(AH12,$H12:$Y12,)&lt;10)&amp;"k",LOOKUP(,-SEARCH(SMALL(IF($H12:$Y12&lt;&gt;"",LEFTB($H12:$Y12,2)+COLUMN($H12:$Y12)%),COLUMN(K$1)/2),LEFTB($H12:$Y12,2)+COLUMN($H12:$Y12)%),$H12:$Y12))</f>
        <v>#N/A</v>
      </c>
    </row>
    <row r="13" spans="1:37">
      <c r="A13" t="s">
        <v>253</v>
      </c>
      <c r="B13" t="s">
        <v>254</v>
      </c>
      <c r="C13" t="s">
        <v>255</v>
      </c>
      <c r="D13" t="s">
        <v>234</v>
      </c>
      <c r="E13" t="s">
        <v>235</v>
      </c>
      <c r="F13" t="s">
        <v>256</v>
      </c>
      <c r="G13" t="s">
        <v>257</v>
      </c>
      <c r="H13" s="6">
        <v>9</v>
      </c>
      <c r="Q13" s="2">
        <v>61</v>
      </c>
      <c r="Z13" s="4">
        <f t="array" ref="Z13">IF(Z$1=0,2-(MATCH(Y13,$H13:$Y13,)&lt;10)&amp;"k",LOOKUP(,-SEARCH(SMALL(IF($H13:$Y13&lt;&gt;"",LEFTB($H13:$Y13,2)+ISERR(-$H13:$Y13)*RIGHTB($H13:$Y13,2)),COLUMN(B$1)/2),LEFTB($H13:$Y13,2)+ISERR(-$H13:$Y13)*RIGHTB($H13:$Y13,2)),$H13:$Y13))</f>
        <v>9</v>
      </c>
      <c r="AA13" s="4" t="str">
        <f t="array" ref="AA13">IF(AA$1=0,2-(MATCH(Z13,$H13:$Y13,)&lt;10)&amp;"k",LOOKUP(,-SEARCH(SMALL(IF($H13:$Y13&lt;&gt;"",LEFTB($H13:$Y13,2)+COLUMN($H13:$Y13)%),COLUMN(C$1)/2),LEFTB($H13:$Y13,2)+COLUMN($H13:$Y13)%),$H13:$Y13))</f>
        <v>1k</v>
      </c>
      <c r="AB13" s="4">
        <f t="array" ref="AB13">IF(AB$1=0,2-(MATCH(AA13,$H13:$Y13,)&lt;10)&amp;"k",LOOKUP(,-SEARCH(SMALL(IF($H13:$Y13&lt;&gt;"",LEFTB($H13:$Y13,2)+ISERR(-$H13:$Y13)*RIGHTB($H13:$Y13,2)),COLUMN(D$1)/2),LEFTB($H13:$Y13,2)+ISERR(-$H13:$Y13)*RIGHTB($H13:$Y13,2)),$H13:$Y13))</f>
        <v>61</v>
      </c>
      <c r="AC13" s="4" t="str">
        <f t="array" ref="AC13">IF(AC$1=0,2-(MATCH(AB13,$H13:$Y13,)&lt;10)&amp;"k",LOOKUP(,-SEARCH(SMALL(IF($H13:$Y13&lt;&gt;"",LEFTB($H13:$Y13,2)+COLUMN($H13:$Y13)%),COLUMN(E$1)/2),LEFTB($H13:$Y13,2)+COLUMN($H13:$Y13)%),$H13:$Y13))</f>
        <v>2k</v>
      </c>
      <c r="AD13" s="4" t="e">
        <f t="array" ref="AD13">IF(AD$1=0,2-(MATCH(AC13,$H13:$Y13,)&lt;10)&amp;"k",LOOKUP(,-SEARCH(SMALL(IF($H13:$Y13&lt;&gt;"",LEFTB($H13:$Y13,2)+ISERR(-$H13:$Y13)*RIGHTB($H13:$Y13,2)),COLUMN(F$1)/2),LEFTB($H13:$Y13,2)+ISERR(-$H13:$Y13)*RIGHTB($H13:$Y13,2)),$H13:$Y13))</f>
        <v>#N/A</v>
      </c>
      <c r="AE13" s="4" t="e">
        <f t="array" ref="AE13">IF(AE$1=0,2-(MATCH(AD13,$H13:$Y13,)&lt;10)&amp;"k",LOOKUP(,-SEARCH(SMALL(IF($H13:$Y13&lt;&gt;"",LEFTB($H13:$Y13,2)+COLUMN($H13:$Y13)%),COLUMN(G$1)/2),LEFTB($H13:$Y13,2)+COLUMN($H13:$Y13)%),$H13:$Y13))</f>
        <v>#N/A</v>
      </c>
      <c r="AF13" s="4" t="e">
        <f t="array" ref="AF13">IF(AF$1=0,2-(MATCH(AE13,$H13:$Y13,)&lt;10)&amp;"k",LOOKUP(,-SEARCH(SMALL(IF($H13:$Y13&lt;&gt;"",LEFTB($H13:$Y13,2)+ISERR(-$H13:$Y13)*RIGHTB($H13:$Y13,2)),COLUMN(H$1)/2),LEFTB($H13:$Y13,2)+ISERR(-$H13:$Y13)*RIGHTB($H13:$Y13,2)),$H13:$Y13))</f>
        <v>#N/A</v>
      </c>
      <c r="AG13" s="4" t="e">
        <f t="array" ref="AG13">IF(AG$1=0,2-(MATCH(AF13,$H13:$Y13,)&lt;10)&amp;"k",LOOKUP(,-SEARCH(SMALL(IF($H13:$Y13&lt;&gt;"",LEFTB($H13:$Y13,2)+COLUMN($H13:$Y13)%),COLUMN(I$1)/2),LEFTB($H13:$Y13,2)+COLUMN($H13:$Y13)%),$H13:$Y13))</f>
        <v>#N/A</v>
      </c>
      <c r="AH13" s="4" t="e">
        <f t="array" ref="AH13">IF(AH$1=0,2-(MATCH(AG13,$H13:$Y13,)&lt;10)&amp;"k",LOOKUP(,-SEARCH(SMALL(IF($H13:$Y13&lt;&gt;"",LEFTB($H13:$Y13,2)+ISERR(-$H13:$Y13)*RIGHTB($H13:$Y13,2)),COLUMN(J$1)/2),LEFTB($H13:$Y13,2)+ISERR(-$H13:$Y13)*RIGHTB($H13:$Y13,2)),$H13:$Y13))</f>
        <v>#N/A</v>
      </c>
      <c r="AI13" s="4" t="e">
        <f t="array" ref="AI13">IF(AI$1=0,2-(MATCH(AH13,$H13:$Y13,)&lt;10)&amp;"k",LOOKUP(,-SEARCH(SMALL(IF($H13:$Y13&lt;&gt;"",LEFTB($H13:$Y13,2)+COLUMN($H13:$Y13)%),COLUMN(K$1)/2),LEFTB($H13:$Y13,2)+COLUMN($H13:$Y13)%),$H13:$Y13))</f>
        <v>#N/A</v>
      </c>
    </row>
    <row r="14" spans="1:37">
      <c r="A14" t="s">
        <v>258</v>
      </c>
      <c r="B14" t="s">
        <v>254</v>
      </c>
      <c r="C14" t="s">
        <v>259</v>
      </c>
      <c r="D14" t="s">
        <v>260</v>
      </c>
      <c r="E14" t="s">
        <v>261</v>
      </c>
      <c r="F14" t="s">
        <v>262</v>
      </c>
      <c r="G14" t="s">
        <v>220</v>
      </c>
      <c r="H14" s="6">
        <v>48</v>
      </c>
      <c r="I14" s="7">
        <v>51</v>
      </c>
      <c r="J14" s="7">
        <v>75</v>
      </c>
      <c r="Z14" s="4">
        <f t="array" ref="Z14">IF(Z$1=0,2-(MATCH(Y14,$H14:$Y14,)&lt;10)&amp;"k",LOOKUP(,-SEARCH(SMALL(IF($H14:$Y14&lt;&gt;"",LEFTB($H14:$Y14,2)+ISERR(-$H14:$Y14)*RIGHTB($H14:$Y14,2)),COLUMN(B$1)/2),LEFTB($H14:$Y14,2)+ISERR(-$H14:$Y14)*RIGHTB($H14:$Y14,2)),$H14:$Y14))</f>
        <v>48</v>
      </c>
      <c r="AA14" s="4" t="str">
        <f t="array" ref="AA14">IF(AA$1=0,2-(MATCH(Z14,$H14:$Y14,)&lt;10)&amp;"k",LOOKUP(,-SEARCH(SMALL(IF($H14:$Y14&lt;&gt;"",LEFTB($H14:$Y14,2)+COLUMN($H14:$Y14)%),COLUMN(C$1)/2),LEFTB($H14:$Y14,2)+COLUMN($H14:$Y14)%),$H14:$Y14))</f>
        <v>1k</v>
      </c>
      <c r="AB14" s="4">
        <f t="array" ref="AB14">IF(AB$1=0,2-(MATCH(AA14,$H14:$Y14,)&lt;10)&amp;"k",LOOKUP(,-SEARCH(SMALL(IF($H14:$Y14&lt;&gt;"",LEFTB($H14:$Y14,2)+ISERR(-$H14:$Y14)*RIGHTB($H14:$Y14,2)),COLUMN(D$1)/2),LEFTB($H14:$Y14,2)+ISERR(-$H14:$Y14)*RIGHTB($H14:$Y14,2)),$H14:$Y14))</f>
        <v>51</v>
      </c>
      <c r="AC14" s="4" t="str">
        <f t="array" ref="AC14">IF(AC$1=0,2-(MATCH(AB14,$H14:$Y14,)&lt;10)&amp;"k",LOOKUP(,-SEARCH(SMALL(IF($H14:$Y14&lt;&gt;"",LEFTB($H14:$Y14,2)+COLUMN($H14:$Y14)%),COLUMN(E$1)/2),LEFTB($H14:$Y14,2)+COLUMN($H14:$Y14)%),$H14:$Y14))</f>
        <v>1k</v>
      </c>
      <c r="AD14" s="4">
        <f t="array" ref="AD14">IF(AD$1=0,2-(MATCH(AC14,$H14:$Y14,)&lt;10)&amp;"k",LOOKUP(,-SEARCH(SMALL(IF($H14:$Y14&lt;&gt;"",LEFTB($H14:$Y14,2)+ISERR(-$H14:$Y14)*RIGHTB($H14:$Y14,2)),COLUMN(F$1)/2),LEFTB($H14:$Y14,2)+ISERR(-$H14:$Y14)*RIGHTB($H14:$Y14,2)),$H14:$Y14))</f>
        <v>75</v>
      </c>
      <c r="AE14" s="4" t="str">
        <f t="array" ref="AE14">IF(AE$1=0,2-(MATCH(AD14,$H14:$Y14,)&lt;10)&amp;"k",LOOKUP(,-SEARCH(SMALL(IF($H14:$Y14&lt;&gt;"",LEFTB($H14:$Y14,2)+COLUMN($H14:$Y14)%),COLUMN(G$1)/2),LEFTB($H14:$Y14,2)+COLUMN($H14:$Y14)%),$H14:$Y14))</f>
        <v>1k</v>
      </c>
      <c r="AF14" s="4" t="e">
        <f t="array" ref="AF14">IF(AF$1=0,2-(MATCH(AE14,$H14:$Y14,)&lt;10)&amp;"k",LOOKUP(,-SEARCH(SMALL(IF($H14:$Y14&lt;&gt;"",LEFTB($H14:$Y14,2)+ISERR(-$H14:$Y14)*RIGHTB($H14:$Y14,2)),COLUMN(H$1)/2),LEFTB($H14:$Y14,2)+ISERR(-$H14:$Y14)*RIGHTB($H14:$Y14,2)),$H14:$Y14))</f>
        <v>#N/A</v>
      </c>
      <c r="AG14" s="4" t="e">
        <f t="array" ref="AG14">IF(AG$1=0,2-(MATCH(AF14,$H14:$Y14,)&lt;10)&amp;"k",LOOKUP(,-SEARCH(SMALL(IF($H14:$Y14&lt;&gt;"",LEFTB($H14:$Y14,2)+COLUMN($H14:$Y14)%),COLUMN(I$1)/2),LEFTB($H14:$Y14,2)+COLUMN($H14:$Y14)%),$H14:$Y14))</f>
        <v>#N/A</v>
      </c>
      <c r="AH14" s="4" t="e">
        <f t="array" ref="AH14">IF(AH$1=0,2-(MATCH(AG14,$H14:$Y14,)&lt;10)&amp;"k",LOOKUP(,-SEARCH(SMALL(IF($H14:$Y14&lt;&gt;"",LEFTB($H14:$Y14,2)+ISERR(-$H14:$Y14)*RIGHTB($H14:$Y14,2)),COLUMN(J$1)/2),LEFTB($H14:$Y14,2)+ISERR(-$H14:$Y14)*RIGHTB($H14:$Y14,2)),$H14:$Y14))</f>
        <v>#N/A</v>
      </c>
      <c r="AI14" s="4" t="e">
        <f t="array" ref="AI14">IF(AI$1=0,2-(MATCH(AH14,$H14:$Y14,)&lt;10)&amp;"k",LOOKUP(,-SEARCH(SMALL(IF($H14:$Y14&lt;&gt;"",LEFTB($H14:$Y14,2)+COLUMN($H14:$Y14)%),COLUMN(K$1)/2),LEFTB($H14:$Y14,2)+COLUMN($H14:$Y14)%),$H14:$Y14))</f>
        <v>#N/A</v>
      </c>
    </row>
    <row r="15" spans="1:37">
      <c r="A15" t="s">
        <v>263</v>
      </c>
      <c r="B15" t="s">
        <v>254</v>
      </c>
      <c r="C15" t="s">
        <v>259</v>
      </c>
      <c r="D15" t="s">
        <v>234</v>
      </c>
      <c r="E15" t="s">
        <v>264</v>
      </c>
      <c r="F15" t="s">
        <v>265</v>
      </c>
      <c r="G15" t="s">
        <v>266</v>
      </c>
      <c r="H15" s="6">
        <v>60</v>
      </c>
      <c r="Q15" s="2">
        <v>8</v>
      </c>
      <c r="Z15" s="4">
        <f t="array" ref="Z15">IF(Z$1=0,2-(MATCH(Y15,$H15:$Y15,)&lt;10)&amp;"k",LOOKUP(,-SEARCH(SMALL(IF($H15:$Y15&lt;&gt;"",LEFTB($H15:$Y15,2)+ISERR(-$H15:$Y15)*RIGHTB($H15:$Y15,2)),COLUMN(B$1)/2),LEFTB($H15:$Y15,2)+ISERR(-$H15:$Y15)*RIGHTB($H15:$Y15,2)),$H15:$Y15))</f>
        <v>8</v>
      </c>
      <c r="AA15" s="4" t="str">
        <f t="array" ref="AA15">IF(AA$1=0,2-(MATCH(Z15,$H15:$Y15,)&lt;10)&amp;"k",LOOKUP(,-SEARCH(SMALL(IF($H15:$Y15&lt;&gt;"",LEFTB($H15:$Y15,2)+COLUMN($H15:$Y15)%),COLUMN(C$1)/2),LEFTB($H15:$Y15,2)+COLUMN($H15:$Y15)%),$H15:$Y15))</f>
        <v>2k</v>
      </c>
      <c r="AB15" s="4">
        <f t="array" ref="AB15">IF(AB$1=0,2-(MATCH(AA15,$H15:$Y15,)&lt;10)&amp;"k",LOOKUP(,-SEARCH(SMALL(IF($H15:$Y15&lt;&gt;"",LEFTB($H15:$Y15,2)+ISERR(-$H15:$Y15)*RIGHTB($H15:$Y15,2)),COLUMN(D$1)/2),LEFTB($H15:$Y15,2)+ISERR(-$H15:$Y15)*RIGHTB($H15:$Y15,2)),$H15:$Y15))</f>
        <v>60</v>
      </c>
      <c r="AC15" s="4" t="str">
        <f t="array" ref="AC15">IF(AC$1=0,2-(MATCH(AB15,$H15:$Y15,)&lt;10)&amp;"k",LOOKUP(,-SEARCH(SMALL(IF($H15:$Y15&lt;&gt;"",LEFTB($H15:$Y15,2)+COLUMN($H15:$Y15)%),COLUMN(E$1)/2),LEFTB($H15:$Y15,2)+COLUMN($H15:$Y15)%),$H15:$Y15))</f>
        <v>1k</v>
      </c>
      <c r="AD15" s="4" t="e">
        <f t="array" ref="AD15">IF(AD$1=0,2-(MATCH(AC15,$H15:$Y15,)&lt;10)&amp;"k",LOOKUP(,-SEARCH(SMALL(IF($H15:$Y15&lt;&gt;"",LEFTB($H15:$Y15,2)+ISERR(-$H15:$Y15)*RIGHTB($H15:$Y15,2)),COLUMN(F$1)/2),LEFTB($H15:$Y15,2)+ISERR(-$H15:$Y15)*RIGHTB($H15:$Y15,2)),$H15:$Y15))</f>
        <v>#N/A</v>
      </c>
      <c r="AE15" s="4" t="e">
        <f t="array" ref="AE15">IF(AE$1=0,2-(MATCH(AD15,$H15:$Y15,)&lt;10)&amp;"k",LOOKUP(,-SEARCH(SMALL(IF($H15:$Y15&lt;&gt;"",LEFTB($H15:$Y15,2)+COLUMN($H15:$Y15)%),COLUMN(G$1)/2),LEFTB($H15:$Y15,2)+COLUMN($H15:$Y15)%),$H15:$Y15))</f>
        <v>#N/A</v>
      </c>
      <c r="AF15" s="4" t="e">
        <f t="array" ref="AF15">IF(AF$1=0,2-(MATCH(AE15,$H15:$Y15,)&lt;10)&amp;"k",LOOKUP(,-SEARCH(SMALL(IF($H15:$Y15&lt;&gt;"",LEFTB($H15:$Y15,2)+ISERR(-$H15:$Y15)*RIGHTB($H15:$Y15,2)),COLUMN(H$1)/2),LEFTB($H15:$Y15,2)+ISERR(-$H15:$Y15)*RIGHTB($H15:$Y15,2)),$H15:$Y15))</f>
        <v>#N/A</v>
      </c>
      <c r="AG15" s="4" t="e">
        <f t="array" ref="AG15">IF(AG$1=0,2-(MATCH(AF15,$H15:$Y15,)&lt;10)&amp;"k",LOOKUP(,-SEARCH(SMALL(IF($H15:$Y15&lt;&gt;"",LEFTB($H15:$Y15,2)+COLUMN($H15:$Y15)%),COLUMN(I$1)/2),LEFTB($H15:$Y15,2)+COLUMN($H15:$Y15)%),$H15:$Y15))</f>
        <v>#N/A</v>
      </c>
      <c r="AH15" s="4" t="e">
        <f t="array" ref="AH15">IF(AH$1=0,2-(MATCH(AG15,$H15:$Y15,)&lt;10)&amp;"k",LOOKUP(,-SEARCH(SMALL(IF($H15:$Y15&lt;&gt;"",LEFTB($H15:$Y15,2)+ISERR(-$H15:$Y15)*RIGHTB($H15:$Y15,2)),COLUMN(J$1)/2),LEFTB($H15:$Y15,2)+ISERR(-$H15:$Y15)*RIGHTB($H15:$Y15,2)),$H15:$Y15))</f>
        <v>#N/A</v>
      </c>
      <c r="AI15" s="4" t="e">
        <f t="array" ref="AI15">IF(AI$1=0,2-(MATCH(AH15,$H15:$Y15,)&lt;10)&amp;"k",LOOKUP(,-SEARCH(SMALL(IF($H15:$Y15&lt;&gt;"",LEFTB($H15:$Y15,2)+COLUMN($H15:$Y15)%),COLUMN(K$1)/2),LEFTB($H15:$Y15,2)+COLUMN($H15:$Y15)%),$H15:$Y15))</f>
        <v>#N/A</v>
      </c>
    </row>
    <row r="16" spans="1:37">
      <c r="A16" t="s">
        <v>267</v>
      </c>
      <c r="B16" t="s">
        <v>268</v>
      </c>
      <c r="C16" t="s">
        <v>269</v>
      </c>
      <c r="D16" t="s">
        <v>250</v>
      </c>
      <c r="E16" t="s">
        <v>251</v>
      </c>
      <c r="F16" t="s">
        <v>270</v>
      </c>
      <c r="G16" t="s">
        <v>220</v>
      </c>
      <c r="H16" s="6" t="s">
        <v>176</v>
      </c>
      <c r="Z16" s="4" t="str">
        <f t="array" ref="Z16">IF(Z$1=0,2-(MATCH(Y16,$H16:$Y16,)&lt;10)&amp;"k",LOOKUP(,-SEARCH(SMALL(IF($H16:$Y16&lt;&gt;"",LEFTB($H16:$Y16,2)+ISERR(-$H16:$Y16)*RIGHTB($H16:$Y16,2)),COLUMN(B$1)/2),LEFTB($H16:$Y16,2)+ISERR(-$H16:$Y16)*RIGHTB($H16:$Y16,2)),$H16:$Y16))</f>
        <v>90+1</v>
      </c>
      <c r="AA16" s="4" t="str">
        <f t="array" ref="AA16">IF(AA$1=0,2-(MATCH(Z16,$H16:$Y16,)&lt;10)&amp;"k",LOOKUP(,-SEARCH(SMALL(IF($H16:$Y16&lt;&gt;"",LEFTB($H16:$Y16,2)+COLUMN($H16:$Y16)%),COLUMN(C$1)/2),LEFTB($H16:$Y16,2)+COLUMN($H16:$Y16)%),$H16:$Y16))</f>
        <v>1k</v>
      </c>
      <c r="AB16" s="4" t="e">
        <f t="array" ref="AB16">IF(AB$1=0,2-(MATCH(AA16,$H16:$Y16,)&lt;10)&amp;"k",LOOKUP(,-SEARCH(SMALL(IF($H16:$Y16&lt;&gt;"",LEFTB($H16:$Y16,2)+ISERR(-$H16:$Y16)*RIGHTB($H16:$Y16,2)),COLUMN(D$1)/2),LEFTB($H16:$Y16,2)+ISERR(-$H16:$Y16)*RIGHTB($H16:$Y16,2)),$H16:$Y16))</f>
        <v>#N/A</v>
      </c>
      <c r="AC16" s="4" t="e">
        <f t="array" ref="AC16">IF(AC$1=0,2-(MATCH(AB16,$H16:$Y16,)&lt;10)&amp;"k",LOOKUP(,-SEARCH(SMALL(IF($H16:$Y16&lt;&gt;"",LEFTB($H16:$Y16,2)+COLUMN($H16:$Y16)%),COLUMN(E$1)/2),LEFTB($H16:$Y16,2)+COLUMN($H16:$Y16)%),$H16:$Y16))</f>
        <v>#N/A</v>
      </c>
      <c r="AD16" s="4" t="e">
        <f t="array" ref="AD16">IF(AD$1=0,2-(MATCH(AC16,$H16:$Y16,)&lt;10)&amp;"k",LOOKUP(,-SEARCH(SMALL(IF($H16:$Y16&lt;&gt;"",LEFTB($H16:$Y16,2)+ISERR(-$H16:$Y16)*RIGHTB($H16:$Y16,2)),COLUMN(F$1)/2),LEFTB($H16:$Y16,2)+ISERR(-$H16:$Y16)*RIGHTB($H16:$Y16,2)),$H16:$Y16))</f>
        <v>#N/A</v>
      </c>
      <c r="AE16" s="4" t="e">
        <f t="array" ref="AE16">IF(AE$1=0,2-(MATCH(AD16,$H16:$Y16,)&lt;10)&amp;"k",LOOKUP(,-SEARCH(SMALL(IF($H16:$Y16&lt;&gt;"",LEFTB($H16:$Y16,2)+COLUMN($H16:$Y16)%),COLUMN(G$1)/2),LEFTB($H16:$Y16,2)+COLUMN($H16:$Y16)%),$H16:$Y16))</f>
        <v>#N/A</v>
      </c>
      <c r="AF16" s="4" t="e">
        <f t="array" ref="AF16">IF(AF$1=0,2-(MATCH(AE16,$H16:$Y16,)&lt;10)&amp;"k",LOOKUP(,-SEARCH(SMALL(IF($H16:$Y16&lt;&gt;"",LEFTB($H16:$Y16,2)+ISERR(-$H16:$Y16)*RIGHTB($H16:$Y16,2)),COLUMN(H$1)/2),LEFTB($H16:$Y16,2)+ISERR(-$H16:$Y16)*RIGHTB($H16:$Y16,2)),$H16:$Y16))</f>
        <v>#N/A</v>
      </c>
      <c r="AG16" s="4" t="e">
        <f t="array" ref="AG16">IF(AG$1=0,2-(MATCH(AF16,$H16:$Y16,)&lt;10)&amp;"k",LOOKUP(,-SEARCH(SMALL(IF($H16:$Y16&lt;&gt;"",LEFTB($H16:$Y16,2)+COLUMN($H16:$Y16)%),COLUMN(I$1)/2),LEFTB($H16:$Y16,2)+COLUMN($H16:$Y16)%),$H16:$Y16))</f>
        <v>#N/A</v>
      </c>
      <c r="AH16" s="4" t="e">
        <f t="array" ref="AH16">IF(AH$1=0,2-(MATCH(AG16,$H16:$Y16,)&lt;10)&amp;"k",LOOKUP(,-SEARCH(SMALL(IF($H16:$Y16&lt;&gt;"",LEFTB($H16:$Y16,2)+ISERR(-$H16:$Y16)*RIGHTB($H16:$Y16,2)),COLUMN(J$1)/2),LEFTB($H16:$Y16,2)+ISERR(-$H16:$Y16)*RIGHTB($H16:$Y16,2)),$H16:$Y16))</f>
        <v>#N/A</v>
      </c>
      <c r="AI16" s="4" t="e">
        <f t="array" ref="AI16">IF(AI$1=0,2-(MATCH(AH16,$H16:$Y16,)&lt;10)&amp;"k",LOOKUP(,-SEARCH(SMALL(IF($H16:$Y16&lt;&gt;"",LEFTB($H16:$Y16,2)+COLUMN($H16:$Y16)%),COLUMN(K$1)/2),LEFTB($H16:$Y16,2)+COLUMN($H16:$Y16)%),$H16:$Y16))</f>
        <v>#N/A</v>
      </c>
    </row>
    <row r="17" spans="1:35">
      <c r="A17" t="s">
        <v>271</v>
      </c>
      <c r="B17" t="s">
        <v>268</v>
      </c>
      <c r="C17" t="s">
        <v>272</v>
      </c>
      <c r="D17" t="s">
        <v>273</v>
      </c>
      <c r="E17" t="s">
        <v>274</v>
      </c>
      <c r="F17" t="s">
        <v>275</v>
      </c>
      <c r="G17" t="s">
        <v>276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IF(Z$1=0,2-(MATCH(Y17,$H17:$Y17,)&lt;10)&amp;"k",LOOKUP(,-SEARCH(SMALL(IF($H17:$Y17&lt;&gt;"",LEFTB($H17:$Y17,2)+ISERR(-$H17:$Y17)*RIGHTB($H17:$Y17,2)),COLUMN(B$1)/2),LEFTB($H17:$Y17,2)+ISERR(-$H17:$Y17)*RIGHTB($H17:$Y17,2)),$H17:$Y17))</f>
        <v>28</v>
      </c>
      <c r="AA17" s="4" t="str">
        <f t="array" ref="AA17">IF(AA$1=0,2-(MATCH(Z17,$H17:$Y17,)&lt;10)&amp;"k",LOOKUP(,-SEARCH(SMALL(IF($H17:$Y17&lt;&gt;"",LEFTB($H17:$Y17,2)+COLUMN($H17:$Y17)%),COLUMN(C$1)/2),LEFTB($H17:$Y17,2)+COLUMN($H17:$Y17)%),$H17:$Y17))</f>
        <v>2k</v>
      </c>
      <c r="AB17" s="4">
        <f t="array" ref="AB17">IF(AB$1=0,2-(MATCH(AA17,$H17:$Y17,)&lt;10)&amp;"k",LOOKUP(,-SEARCH(SMALL(IF($H17:$Y17&lt;&gt;"",LEFTB($H17:$Y17,2)+ISERR(-$H17:$Y17)*RIGHTB($H17:$Y17,2)),COLUMN(D$1)/2),LEFTB($H17:$Y17,2)+ISERR(-$H17:$Y17)*RIGHTB($H17:$Y17,2)),$H17:$Y17))</f>
        <v>31</v>
      </c>
      <c r="AC17" s="4" t="str">
        <f t="array" ref="AC17">IF(AC$1=0,2-(MATCH(AB17,$H17:$Y17,)&lt;10)&amp;"k",LOOKUP(,-SEARCH(SMALL(IF($H17:$Y17&lt;&gt;"",LEFTB($H17:$Y17,2)+COLUMN($H17:$Y17)%),COLUMN(E$1)/2),LEFTB($H17:$Y17,2)+COLUMN($H17:$Y17)%),$H17:$Y17))</f>
        <v>1k</v>
      </c>
      <c r="AD17" s="4">
        <f t="array" ref="AD17">IF(AD$1=0,2-(MATCH(AC17,$H17:$Y17,)&lt;10)&amp;"k",LOOKUP(,-SEARCH(SMALL(IF($H17:$Y17&lt;&gt;"",LEFTB($H17:$Y17,2)+ISERR(-$H17:$Y17)*RIGHTB($H17:$Y17,2)),COLUMN(F$1)/2),LEFTB($H17:$Y17,2)+ISERR(-$H17:$Y17)*RIGHTB($H17:$Y17,2)),$H17:$Y17))</f>
        <v>39</v>
      </c>
      <c r="AE17" s="4" t="str">
        <f t="array" ref="AE17">IF(AE$1=0,2-(MATCH(AD17,$H17:$Y17,)&lt;10)&amp;"k",LOOKUP(,-SEARCH(SMALL(IF($H17:$Y17&lt;&gt;"",LEFTB($H17:$Y17,2)+COLUMN($H17:$Y17)%),COLUMN(G$1)/2),LEFTB($H17:$Y17,2)+COLUMN($H17:$Y17)%),$H17:$Y17))</f>
        <v>2k</v>
      </c>
      <c r="AF17" s="4">
        <f t="array" ref="AF17">IF(AF$1=0,2-(MATCH(AE17,$H17:$Y17,)&lt;10)&amp;"k",LOOKUP(,-SEARCH(SMALL(IF($H17:$Y17&lt;&gt;"",LEFTB($H17:$Y17,2)+ISERR(-$H17:$Y17)*RIGHTB($H17:$Y17,2)),COLUMN(H$1)/2),LEFTB($H17:$Y17,2)+ISERR(-$H17:$Y17)*RIGHTB($H17:$Y17,2)),$H17:$Y17))</f>
        <v>70</v>
      </c>
      <c r="AG17" s="4" t="str">
        <f t="array" ref="AG17">IF(AG$1=0,2-(MATCH(AF17,$H17:$Y17,)&lt;10)&amp;"k",LOOKUP(,-SEARCH(SMALL(IF($H17:$Y17&lt;&gt;"",LEFTB($H17:$Y17,2)+COLUMN($H17:$Y17)%),COLUMN(I$1)/2),LEFTB($H17:$Y17,2)+COLUMN($H17:$Y17)%),$H17:$Y17))</f>
        <v>2k</v>
      </c>
      <c r="AH17" s="4">
        <f t="array" ref="AH17">IF(AH$1=0,2-(MATCH(AG17,$H17:$Y17,)&lt;10)&amp;"k",LOOKUP(,-SEARCH(SMALL(IF($H17:$Y17&lt;&gt;"",LEFTB($H17:$Y17,2)+ISERR(-$H17:$Y17)*RIGHTB($H17:$Y17,2)),COLUMN(J$1)/2),LEFTB($H17:$Y17,2)+ISERR(-$H17:$Y17)*RIGHTB($H17:$Y17,2)),$H17:$Y17))</f>
        <v>90</v>
      </c>
      <c r="AI17" s="4" t="str">
        <f t="array" ref="AI17">IF(AI$1=0,2-(MATCH(AH17,$H17:$Y17,)&lt;10)&amp;"k",LOOKUP(,-SEARCH(SMALL(IF($H17:$Y17&lt;&gt;"",LEFTB($H17:$Y17,2)+COLUMN($H17:$Y17)%),COLUMN(K$1)/2),LEFTB($H17:$Y17,2)+COLUMN($H17:$Y17)%),$H17:$Y17))</f>
        <v>1k</v>
      </c>
    </row>
    <row r="18" spans="1:35">
      <c r="A18" t="s">
        <v>277</v>
      </c>
      <c r="B18" t="s">
        <v>268</v>
      </c>
      <c r="C18" t="s">
        <v>278</v>
      </c>
      <c r="D18" t="s">
        <v>273</v>
      </c>
      <c r="E18" t="s">
        <v>274</v>
      </c>
      <c r="F18" t="s">
        <v>279</v>
      </c>
      <c r="G18" t="s">
        <v>280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IF(Z$1=0,2-(MATCH(Y18,$H18:$Y18,)&lt;10)&amp;"k",LOOKUP(,-SEARCH(SMALL(IF($H18:$Y18&lt;&gt;"",LEFTB($H18:$Y18,2)+ISERR(-$H18:$Y18)*RIGHTB($H18:$Y18,2)),COLUMN(B$1)/2),LEFTB($H18:$Y18,2)+ISERR(-$H18:$Y18)*RIGHTB($H18:$Y18,2)),$H18:$Y18))</f>
        <v>13</v>
      </c>
      <c r="AA18" s="4" t="str">
        <f t="array" ref="AA18">IF(AA$1=0,2-(MATCH(Z18,$H18:$Y18,)&lt;10)&amp;"k",LOOKUP(,-SEARCH(SMALL(IF($H18:$Y18&lt;&gt;"",LEFTB($H18:$Y18,2)+COLUMN($H18:$Y18)%),COLUMN(C$1)/2),LEFTB($H18:$Y18,2)+COLUMN($H18:$Y18)%),$H18:$Y18))</f>
        <v>2k</v>
      </c>
      <c r="AB18" s="4">
        <f t="array" ref="AB18">IF(AB$1=0,2-(MATCH(AA18,$H18:$Y18,)&lt;10)&amp;"k",LOOKUP(,-SEARCH(SMALL(IF($H18:$Y18&lt;&gt;"",LEFTB($H18:$Y18,2)+ISERR(-$H18:$Y18)*RIGHTB($H18:$Y18,2)),COLUMN(D$1)/2),LEFTB($H18:$Y18,2)+ISERR(-$H18:$Y18)*RIGHTB($H18:$Y18,2)),$H18:$Y18))</f>
        <v>20</v>
      </c>
      <c r="AC18" s="4" t="str">
        <f t="array" ref="AC18">IF(AC$1=0,2-(MATCH(AB18,$H18:$Y18,)&lt;10)&amp;"k",LOOKUP(,-SEARCH(SMALL(IF($H18:$Y18&lt;&gt;"",LEFTB($H18:$Y18,2)+COLUMN($H18:$Y18)%),COLUMN(E$1)/2),LEFTB($H18:$Y18,2)+COLUMN($H18:$Y18)%),$H18:$Y18))</f>
        <v>1k</v>
      </c>
      <c r="AD18" s="4">
        <f t="array" ref="AD18">IF(AD$1=0,2-(MATCH(AC18,$H18:$Y18,)&lt;10)&amp;"k",LOOKUP(,-SEARCH(SMALL(IF($H18:$Y18&lt;&gt;"",LEFTB($H18:$Y18,2)+ISERR(-$H18:$Y18)*RIGHTB($H18:$Y18,2)),COLUMN(F$1)/2),LEFTB($H18:$Y18,2)+ISERR(-$H18:$Y18)*RIGHTB($H18:$Y18,2)),$H18:$Y18))</f>
        <v>28</v>
      </c>
      <c r="AE18" s="4" t="str">
        <f t="array" ref="AE18">IF(AE$1=0,2-(MATCH(AD18,$H18:$Y18,)&lt;10)&amp;"k",LOOKUP(,-SEARCH(SMALL(IF($H18:$Y18&lt;&gt;"",LEFTB($H18:$Y18,2)+COLUMN($H18:$Y18)%),COLUMN(G$1)/2),LEFTB($H18:$Y18,2)+COLUMN($H18:$Y18)%),$H18:$Y18))</f>
        <v>2k</v>
      </c>
      <c r="AF18" s="4">
        <f t="array" ref="AF18">IF(AF$1=0,2-(MATCH(AE18,$H18:$Y18,)&lt;10)&amp;"k",LOOKUP(,-SEARCH(SMALL(IF($H18:$Y18&lt;&gt;"",LEFTB($H18:$Y18,2)+ISERR(-$H18:$Y18)*RIGHTB($H18:$Y18,2)),COLUMN(H$1)/2),LEFTB($H18:$Y18,2)+ISERR(-$H18:$Y18)*RIGHTB($H18:$Y18,2)),$H18:$Y18))</f>
        <v>54</v>
      </c>
      <c r="AG18" s="4" t="str">
        <f t="array" ref="AG18">IF(AG$1=0,2-(MATCH(AF18,$H18:$Y18,)&lt;10)&amp;"k",LOOKUP(,-SEARCH(SMALL(IF($H18:$Y18&lt;&gt;"",LEFTB($H18:$Y18,2)+COLUMN($H18:$Y18)%),COLUMN(I$1)/2),LEFTB($H18:$Y18,2)+COLUMN($H18:$Y18)%),$H18:$Y18))</f>
        <v>1k</v>
      </c>
      <c r="AH18" s="4">
        <f t="array" ref="AH18">IF(AH$1=0,2-(MATCH(AG18,$H18:$Y18,)&lt;10)&amp;"k",LOOKUP(,-SEARCH(SMALL(IF($H18:$Y18&lt;&gt;"",LEFTB($H18:$Y18,2)+ISERR(-$H18:$Y18)*RIGHTB($H18:$Y18,2)),COLUMN(J$1)/2),LEFTB($H18:$Y18,2)+ISERR(-$H18:$Y18)*RIGHTB($H18:$Y18,2)),$H18:$Y18))</f>
        <v>86</v>
      </c>
      <c r="AI18" s="4" t="str">
        <f t="array" ref="AI18">IF(AI$1=0,2-(MATCH(AH18,$H18:$Y18,)&lt;10)&amp;"k",LOOKUP(,-SEARCH(SMALL(IF($H18:$Y18&lt;&gt;"",LEFTB($H18:$Y18,2)+COLUMN($H18:$Y18)%),COLUMN(K$1)/2),LEFTB($H18:$Y18,2)+COLUMN($H18:$Y18)%),$H18:$Y18))</f>
        <v>2k</v>
      </c>
    </row>
    <row r="19" spans="1:35">
      <c r="A19" t="s">
        <v>281</v>
      </c>
      <c r="B19" t="s">
        <v>268</v>
      </c>
      <c r="C19" t="s">
        <v>202</v>
      </c>
      <c r="D19" t="s">
        <v>260</v>
      </c>
      <c r="E19" t="s">
        <v>282</v>
      </c>
      <c r="F19" t="s">
        <v>283</v>
      </c>
      <c r="G19" t="s">
        <v>220</v>
      </c>
      <c r="H19" s="6">
        <v>16</v>
      </c>
      <c r="I19" s="7">
        <v>69</v>
      </c>
      <c r="J19" s="7">
        <v>72</v>
      </c>
      <c r="Z19" s="4">
        <f t="array" ref="Z19">IF(Z$1=0,2-(MATCH(Y19,$H19:$Y19,)&lt;10)&amp;"k",LOOKUP(,-SEARCH(SMALL(IF($H19:$Y19&lt;&gt;"",LEFTB($H19:$Y19,2)+ISERR(-$H19:$Y19)*RIGHTB($H19:$Y19,2)),COLUMN(B$1)/2),LEFTB($H19:$Y19,2)+ISERR(-$H19:$Y19)*RIGHTB($H19:$Y19,2)),$H19:$Y19))</f>
        <v>16</v>
      </c>
      <c r="AA19" s="4" t="str">
        <f t="array" ref="AA19">IF(AA$1=0,2-(MATCH(Z19,$H19:$Y19,)&lt;10)&amp;"k",LOOKUP(,-SEARCH(SMALL(IF($H19:$Y19&lt;&gt;"",LEFTB($H19:$Y19,2)+COLUMN($H19:$Y19)%),COLUMN(C$1)/2),LEFTB($H19:$Y19,2)+COLUMN($H19:$Y19)%),$H19:$Y19))</f>
        <v>1k</v>
      </c>
      <c r="AB19" s="4">
        <f t="array" ref="AB19">IF(AB$1=0,2-(MATCH(AA19,$H19:$Y19,)&lt;10)&amp;"k",LOOKUP(,-SEARCH(SMALL(IF($H19:$Y19&lt;&gt;"",LEFTB($H19:$Y19,2)+ISERR(-$H19:$Y19)*RIGHTB($H19:$Y19,2)),COLUMN(D$1)/2),LEFTB($H19:$Y19,2)+ISERR(-$H19:$Y19)*RIGHTB($H19:$Y19,2)),$H19:$Y19))</f>
        <v>69</v>
      </c>
      <c r="AC19" s="4" t="str">
        <f t="array" ref="AC19">IF(AC$1=0,2-(MATCH(AB19,$H19:$Y19,)&lt;10)&amp;"k",LOOKUP(,-SEARCH(SMALL(IF($H19:$Y19&lt;&gt;"",LEFTB($H19:$Y19,2)+COLUMN($H19:$Y19)%),COLUMN(E$1)/2),LEFTB($H19:$Y19,2)+COLUMN($H19:$Y19)%),$H19:$Y19))</f>
        <v>1k</v>
      </c>
      <c r="AD19" s="4">
        <f t="array" ref="AD19">IF(AD$1=0,2-(MATCH(AC19,$H19:$Y19,)&lt;10)&amp;"k",LOOKUP(,-SEARCH(SMALL(IF($H19:$Y19&lt;&gt;"",LEFTB($H19:$Y19,2)+ISERR(-$H19:$Y19)*RIGHTB($H19:$Y19,2)),COLUMN(F$1)/2),LEFTB($H19:$Y19,2)+ISERR(-$H19:$Y19)*RIGHTB($H19:$Y19,2)),$H19:$Y19))</f>
        <v>72</v>
      </c>
      <c r="AE19" s="4" t="str">
        <f t="array" ref="AE19">IF(AE$1=0,2-(MATCH(AD19,$H19:$Y19,)&lt;10)&amp;"k",LOOKUP(,-SEARCH(SMALL(IF($H19:$Y19&lt;&gt;"",LEFTB($H19:$Y19,2)+COLUMN($H19:$Y19)%),COLUMN(G$1)/2),LEFTB($H19:$Y19,2)+COLUMN($H19:$Y19)%),$H19:$Y19))</f>
        <v>1k</v>
      </c>
      <c r="AF19" s="4" t="e">
        <f t="array" ref="AF19">IF(AF$1=0,2-(MATCH(AE19,$H19:$Y19,)&lt;10)&amp;"k",LOOKUP(,-SEARCH(SMALL(IF($H19:$Y19&lt;&gt;"",LEFTB($H19:$Y19,2)+ISERR(-$H19:$Y19)*RIGHTB($H19:$Y19,2)),COLUMN(H$1)/2),LEFTB($H19:$Y19,2)+ISERR(-$H19:$Y19)*RIGHTB($H19:$Y19,2)),$H19:$Y19))</f>
        <v>#N/A</v>
      </c>
      <c r="AG19" s="4" t="e">
        <f t="array" ref="AG19">IF(AG$1=0,2-(MATCH(AF19,$H19:$Y19,)&lt;10)&amp;"k",LOOKUP(,-SEARCH(SMALL(IF($H19:$Y19&lt;&gt;"",LEFTB($H19:$Y19,2)+COLUMN($H19:$Y19)%),COLUMN(I$1)/2),LEFTB($H19:$Y19,2)+COLUMN($H19:$Y19)%),$H19:$Y19))</f>
        <v>#N/A</v>
      </c>
      <c r="AH19" s="4" t="e">
        <f t="array" ref="AH19">IF(AH$1=0,2-(MATCH(AG19,$H19:$Y19,)&lt;10)&amp;"k",LOOKUP(,-SEARCH(SMALL(IF($H19:$Y19&lt;&gt;"",LEFTB($H19:$Y19,2)+ISERR(-$H19:$Y19)*RIGHTB($H19:$Y19,2)),COLUMN(J$1)/2),LEFTB($H19:$Y19,2)+ISERR(-$H19:$Y19)*RIGHTB($H19:$Y19,2)),$H19:$Y19))</f>
        <v>#N/A</v>
      </c>
      <c r="AI19" s="4" t="e">
        <f t="array" ref="AI19">IF(AI$1=0,2-(MATCH(AH19,$H19:$Y19,)&lt;10)&amp;"k",LOOKUP(,-SEARCH(SMALL(IF($H19:$Y19&lt;&gt;"",LEFTB($H19:$Y19,2)+COLUMN($H19:$Y19)%),COLUMN(K$1)/2),LEFTB($H19:$Y19,2)+COLUMN($H19:$Y19)%),$H19:$Y19))</f>
        <v>#N/A</v>
      </c>
    </row>
    <row r="20" spans="1:35">
      <c r="A20" t="s">
        <v>284</v>
      </c>
      <c r="B20" t="s">
        <v>268</v>
      </c>
      <c r="C20" t="s">
        <v>202</v>
      </c>
      <c r="D20" t="s">
        <v>250</v>
      </c>
      <c r="E20" t="s">
        <v>251</v>
      </c>
      <c r="F20" t="s">
        <v>285</v>
      </c>
      <c r="G20" t="s">
        <v>220</v>
      </c>
      <c r="H20" s="6">
        <v>75</v>
      </c>
      <c r="Z20" s="4">
        <f t="array" ref="Z20">IF(Z$1=0,2-(MATCH(Y20,$H20:$Y20,)&lt;10)&amp;"k",LOOKUP(,-SEARCH(SMALL(IF($H20:$Y20&lt;&gt;"",LEFTB($H20:$Y20,2)+ISERR(-$H20:$Y20)*RIGHTB($H20:$Y20,2)),COLUMN(B$1)/2),LEFTB($H20:$Y20,2)+ISERR(-$H20:$Y20)*RIGHTB($H20:$Y20,2)),$H20:$Y20))</f>
        <v>75</v>
      </c>
      <c r="AA20" s="4" t="str">
        <f t="array" ref="AA20">IF(AA$1=0,2-(MATCH(Z20,$H20:$Y20,)&lt;10)&amp;"k",LOOKUP(,-SEARCH(SMALL(IF($H20:$Y20&lt;&gt;"",LEFTB($H20:$Y20,2)+COLUMN($H20:$Y20)%),COLUMN(C$1)/2),LEFTB($H20:$Y20,2)+COLUMN($H20:$Y20)%),$H20:$Y20))</f>
        <v>1k</v>
      </c>
      <c r="AB20" s="4" t="e">
        <f t="array" ref="AB20">IF(AB$1=0,2-(MATCH(AA20,$H20:$Y20,)&lt;10)&amp;"k",LOOKUP(,-SEARCH(SMALL(IF($H20:$Y20&lt;&gt;"",LEFTB($H20:$Y20,2)+ISERR(-$H20:$Y20)*RIGHTB($H20:$Y20,2)),COLUMN(D$1)/2),LEFTB($H20:$Y20,2)+ISERR(-$H20:$Y20)*RIGHTB($H20:$Y20,2)),$H20:$Y20))</f>
        <v>#N/A</v>
      </c>
      <c r="AC20" s="4" t="e">
        <f t="array" ref="AC20">IF(AC$1=0,2-(MATCH(AB20,$H20:$Y20,)&lt;10)&amp;"k",LOOKUP(,-SEARCH(SMALL(IF($H20:$Y20&lt;&gt;"",LEFTB($H20:$Y20,2)+COLUMN($H20:$Y20)%),COLUMN(E$1)/2),LEFTB($H20:$Y20,2)+COLUMN($H20:$Y20)%),$H20:$Y20))</f>
        <v>#N/A</v>
      </c>
      <c r="AD20" s="4" t="e">
        <f t="array" ref="AD20">IF(AD$1=0,2-(MATCH(AC20,$H20:$Y20,)&lt;10)&amp;"k",LOOKUP(,-SEARCH(SMALL(IF($H20:$Y20&lt;&gt;"",LEFTB($H20:$Y20,2)+ISERR(-$H20:$Y20)*RIGHTB($H20:$Y20,2)),COLUMN(F$1)/2),LEFTB($H20:$Y20,2)+ISERR(-$H20:$Y20)*RIGHTB($H20:$Y20,2)),$H20:$Y20))</f>
        <v>#N/A</v>
      </c>
      <c r="AE20" s="4" t="e">
        <f t="array" ref="AE20">IF(AE$1=0,2-(MATCH(AD20,$H20:$Y20,)&lt;10)&amp;"k",LOOKUP(,-SEARCH(SMALL(IF($H20:$Y20&lt;&gt;"",LEFTB($H20:$Y20,2)+COLUMN($H20:$Y20)%),COLUMN(G$1)/2),LEFTB($H20:$Y20,2)+COLUMN($H20:$Y20)%),$H20:$Y20))</f>
        <v>#N/A</v>
      </c>
      <c r="AF20" s="4" t="e">
        <f t="array" ref="AF20">IF(AF$1=0,2-(MATCH(AE20,$H20:$Y20,)&lt;10)&amp;"k",LOOKUP(,-SEARCH(SMALL(IF($H20:$Y20&lt;&gt;"",LEFTB($H20:$Y20,2)+ISERR(-$H20:$Y20)*RIGHTB($H20:$Y20,2)),COLUMN(H$1)/2),LEFTB($H20:$Y20,2)+ISERR(-$H20:$Y20)*RIGHTB($H20:$Y20,2)),$H20:$Y20))</f>
        <v>#N/A</v>
      </c>
      <c r="AG20" s="4" t="e">
        <f t="array" ref="AG20">IF(AG$1=0,2-(MATCH(AF20,$H20:$Y20,)&lt;10)&amp;"k",LOOKUP(,-SEARCH(SMALL(IF($H20:$Y20&lt;&gt;"",LEFTB($H20:$Y20,2)+COLUMN($H20:$Y20)%),COLUMN(I$1)/2),LEFTB($H20:$Y20,2)+COLUMN($H20:$Y20)%),$H20:$Y20))</f>
        <v>#N/A</v>
      </c>
      <c r="AH20" s="4" t="e">
        <f t="array" ref="AH20">IF(AH$1=0,2-(MATCH(AG20,$H20:$Y20,)&lt;10)&amp;"k",LOOKUP(,-SEARCH(SMALL(IF($H20:$Y20&lt;&gt;"",LEFTB($H20:$Y20,2)+ISERR(-$H20:$Y20)*RIGHTB($H20:$Y20,2)),COLUMN(J$1)/2),LEFTB($H20:$Y20,2)+ISERR(-$H20:$Y20)*RIGHTB($H20:$Y20,2)),$H20:$Y20))</f>
        <v>#N/A</v>
      </c>
      <c r="AI20" s="4" t="e">
        <f t="array" ref="AI20">IF(AI$1=0,2-(MATCH(AH20,$H20:$Y20,)&lt;10)&amp;"k",LOOKUP(,-SEARCH(SMALL(IF($H20:$Y20&lt;&gt;"",LEFTB($H20:$Y20,2)+COLUMN($H20:$Y20)%),COLUMN(K$1)/2),LEFTB($H20:$Y20,2)+COLUMN($H20:$Y20)%),$H20:$Y20))</f>
        <v>#N/A</v>
      </c>
    </row>
    <row r="21" spans="1:35">
      <c r="A21" t="s">
        <v>286</v>
      </c>
      <c r="B21" t="s">
        <v>287</v>
      </c>
      <c r="C21" t="s">
        <v>249</v>
      </c>
      <c r="D21" t="s">
        <v>226</v>
      </c>
      <c r="E21" t="s">
        <v>288</v>
      </c>
      <c r="F21" t="s">
        <v>289</v>
      </c>
      <c r="G21" t="s">
        <v>220</v>
      </c>
      <c r="H21" s="6">
        <v>17</v>
      </c>
      <c r="I21" s="7">
        <v>20</v>
      </c>
      <c r="Z21" s="4">
        <f t="array" ref="Z21">IF(Z$1=0,2-(MATCH(Y21,$H21:$Y21,)&lt;10)&amp;"k",LOOKUP(,-SEARCH(SMALL(IF($H21:$Y21&lt;&gt;"",LEFTB($H21:$Y21,2)+ISERR(-$H21:$Y21)*RIGHTB($H21:$Y21,2)),COLUMN(B$1)/2),LEFTB($H21:$Y21,2)+ISERR(-$H21:$Y21)*RIGHTB($H21:$Y21,2)),$H21:$Y21))</f>
        <v>17</v>
      </c>
      <c r="AA21" s="4" t="str">
        <f t="array" ref="AA21">IF(AA$1=0,2-(MATCH(Z21,$H21:$Y21,)&lt;10)&amp;"k",LOOKUP(,-SEARCH(SMALL(IF($H21:$Y21&lt;&gt;"",LEFTB($H21:$Y21,2)+COLUMN($H21:$Y21)%),COLUMN(C$1)/2),LEFTB($H21:$Y21,2)+COLUMN($H21:$Y21)%),$H21:$Y21))</f>
        <v>1k</v>
      </c>
      <c r="AB21" s="4">
        <f t="array" ref="AB21">IF(AB$1=0,2-(MATCH(AA21,$H21:$Y21,)&lt;10)&amp;"k",LOOKUP(,-SEARCH(SMALL(IF($H21:$Y21&lt;&gt;"",LEFTB($H21:$Y21,2)+ISERR(-$H21:$Y21)*RIGHTB($H21:$Y21,2)),COLUMN(D$1)/2),LEFTB($H21:$Y21,2)+ISERR(-$H21:$Y21)*RIGHTB($H21:$Y21,2)),$H21:$Y21))</f>
        <v>20</v>
      </c>
      <c r="AC21" s="4" t="str">
        <f t="array" ref="AC21">IF(AC$1=0,2-(MATCH(AB21,$H21:$Y21,)&lt;10)&amp;"k",LOOKUP(,-SEARCH(SMALL(IF($H21:$Y21&lt;&gt;"",LEFTB($H21:$Y21,2)+COLUMN($H21:$Y21)%),COLUMN(E$1)/2),LEFTB($H21:$Y21,2)+COLUMN($H21:$Y21)%),$H21:$Y21))</f>
        <v>1k</v>
      </c>
      <c r="AD21" s="4" t="e">
        <f t="array" ref="AD21">IF(AD$1=0,2-(MATCH(AC21,$H21:$Y21,)&lt;10)&amp;"k",LOOKUP(,-SEARCH(SMALL(IF($H21:$Y21&lt;&gt;"",LEFTB($H21:$Y21,2)+ISERR(-$H21:$Y21)*RIGHTB($H21:$Y21,2)),COLUMN(F$1)/2),LEFTB($H21:$Y21,2)+ISERR(-$H21:$Y21)*RIGHTB($H21:$Y21,2)),$H21:$Y21))</f>
        <v>#N/A</v>
      </c>
      <c r="AE21" s="4" t="e">
        <f t="array" ref="AE21">IF(AE$1=0,2-(MATCH(AD21,$H21:$Y21,)&lt;10)&amp;"k",LOOKUP(,-SEARCH(SMALL(IF($H21:$Y21&lt;&gt;"",LEFTB($H21:$Y21,2)+COLUMN($H21:$Y21)%),COLUMN(G$1)/2),LEFTB($H21:$Y21,2)+COLUMN($H21:$Y21)%),$H21:$Y21))</f>
        <v>#N/A</v>
      </c>
      <c r="AF21" s="4" t="e">
        <f t="array" ref="AF21">IF(AF$1=0,2-(MATCH(AE21,$H21:$Y21,)&lt;10)&amp;"k",LOOKUP(,-SEARCH(SMALL(IF($H21:$Y21&lt;&gt;"",LEFTB($H21:$Y21,2)+ISERR(-$H21:$Y21)*RIGHTB($H21:$Y21,2)),COLUMN(H$1)/2),LEFTB($H21:$Y21,2)+ISERR(-$H21:$Y21)*RIGHTB($H21:$Y21,2)),$H21:$Y21))</f>
        <v>#N/A</v>
      </c>
      <c r="AG21" s="4" t="e">
        <f t="array" ref="AG21">IF(AG$1=0,2-(MATCH(AF21,$H21:$Y21,)&lt;10)&amp;"k",LOOKUP(,-SEARCH(SMALL(IF($H21:$Y21&lt;&gt;"",LEFTB($H21:$Y21,2)+COLUMN($H21:$Y21)%),COLUMN(I$1)/2),LEFTB($H21:$Y21,2)+COLUMN($H21:$Y21)%),$H21:$Y21))</f>
        <v>#N/A</v>
      </c>
      <c r="AH21" s="4" t="e">
        <f t="array" ref="AH21">IF(AH$1=0,2-(MATCH(AG21,$H21:$Y21,)&lt;10)&amp;"k",LOOKUP(,-SEARCH(SMALL(IF($H21:$Y21&lt;&gt;"",LEFTB($H21:$Y21,2)+ISERR(-$H21:$Y21)*RIGHTB($H21:$Y21,2)),COLUMN(J$1)/2),LEFTB($H21:$Y21,2)+ISERR(-$H21:$Y21)*RIGHTB($H21:$Y21,2)),$H21:$Y21))</f>
        <v>#N/A</v>
      </c>
      <c r="AI21" s="4" t="e">
        <f t="array" ref="AI21">IF(AI$1=0,2-(MATCH(AH21,$H21:$Y21,)&lt;10)&amp;"k",LOOKUP(,-SEARCH(SMALL(IF($H21:$Y21&lt;&gt;"",LEFTB($H21:$Y21,2)+COLUMN($H21:$Y21)%),COLUMN(K$1)/2),LEFTB($H21:$Y21,2)+COLUMN($H21:$Y21)%),$H21:$Y21))</f>
        <v>#N/A</v>
      </c>
    </row>
    <row r="22" spans="1:35">
      <c r="A22" t="s">
        <v>290</v>
      </c>
      <c r="B22" t="s">
        <v>291</v>
      </c>
      <c r="C22" t="s">
        <v>292</v>
      </c>
      <c r="D22" t="s">
        <v>293</v>
      </c>
      <c r="E22" t="s">
        <v>294</v>
      </c>
      <c r="F22" t="s">
        <v>220</v>
      </c>
      <c r="G22" t="s">
        <v>295</v>
      </c>
      <c r="Q22" s="2">
        <v>63</v>
      </c>
      <c r="Z22" s="4">
        <f t="array" ref="Z22">IF(Z$1=0,2-(MATCH(Y22,$H22:$Y22,)&lt;10)&amp;"k",LOOKUP(,-SEARCH(SMALL(IF($H22:$Y22&lt;&gt;"",LEFTB($H22:$Y22,2)+ISERR(-$H22:$Y22)*RIGHTB($H22:$Y22,2)),COLUMN(B$1)/2),LEFTB($H22:$Y22,2)+ISERR(-$H22:$Y22)*RIGHTB($H22:$Y22,2)),$H22:$Y22))</f>
        <v>63</v>
      </c>
      <c r="AA22" s="4" t="str">
        <f t="array" ref="AA22">IF(AA$1=0,2-(MATCH(Z22,$H22:$Y22,)&lt;10)&amp;"k",LOOKUP(,-SEARCH(SMALL(IF($H22:$Y22&lt;&gt;"",LEFTB($H22:$Y22,2)+COLUMN($H22:$Y22)%),COLUMN(C$1)/2),LEFTB($H22:$Y22,2)+COLUMN($H22:$Y22)%),$H22:$Y22))</f>
        <v>2k</v>
      </c>
      <c r="AB22" s="4" t="e">
        <f t="array" ref="AB22">IF(AB$1=0,2-(MATCH(AA22,$H22:$Y22,)&lt;10)&amp;"k",LOOKUP(,-SEARCH(SMALL(IF($H22:$Y22&lt;&gt;"",LEFTB($H22:$Y22,2)+ISERR(-$H22:$Y22)*RIGHTB($H22:$Y22,2)),COLUMN(D$1)/2),LEFTB($H22:$Y22,2)+ISERR(-$H22:$Y22)*RIGHTB($H22:$Y22,2)),$H22:$Y22))</f>
        <v>#N/A</v>
      </c>
      <c r="AC22" s="4" t="e">
        <f t="array" ref="AC22">IF(AC$1=0,2-(MATCH(AB22,$H22:$Y22,)&lt;10)&amp;"k",LOOKUP(,-SEARCH(SMALL(IF($H22:$Y22&lt;&gt;"",LEFTB($H22:$Y22,2)+COLUMN($H22:$Y22)%),COLUMN(E$1)/2),LEFTB($H22:$Y22,2)+COLUMN($H22:$Y22)%),$H22:$Y22))</f>
        <v>#N/A</v>
      </c>
      <c r="AD22" s="4" t="e">
        <f t="array" ref="AD22">IF(AD$1=0,2-(MATCH(AC22,$H22:$Y22,)&lt;10)&amp;"k",LOOKUP(,-SEARCH(SMALL(IF($H22:$Y22&lt;&gt;"",LEFTB($H22:$Y22,2)+ISERR(-$H22:$Y22)*RIGHTB($H22:$Y22,2)),COLUMN(F$1)/2),LEFTB($H22:$Y22,2)+ISERR(-$H22:$Y22)*RIGHTB($H22:$Y22,2)),$H22:$Y22))</f>
        <v>#N/A</v>
      </c>
      <c r="AE22" s="4" t="e">
        <f t="array" ref="AE22">IF(AE$1=0,2-(MATCH(AD22,$H22:$Y22,)&lt;10)&amp;"k",LOOKUP(,-SEARCH(SMALL(IF($H22:$Y22&lt;&gt;"",LEFTB($H22:$Y22,2)+COLUMN($H22:$Y22)%),COLUMN(G$1)/2),LEFTB($H22:$Y22,2)+COLUMN($H22:$Y22)%),$H22:$Y22))</f>
        <v>#N/A</v>
      </c>
      <c r="AF22" s="4" t="e">
        <f t="array" ref="AF22">IF(AF$1=0,2-(MATCH(AE22,$H22:$Y22,)&lt;10)&amp;"k",LOOKUP(,-SEARCH(SMALL(IF($H22:$Y22&lt;&gt;"",LEFTB($H22:$Y22,2)+ISERR(-$H22:$Y22)*RIGHTB($H22:$Y22,2)),COLUMN(H$1)/2),LEFTB($H22:$Y22,2)+ISERR(-$H22:$Y22)*RIGHTB($H22:$Y22,2)),$H22:$Y22))</f>
        <v>#N/A</v>
      </c>
      <c r="AG22" s="4" t="e">
        <f t="array" ref="AG22">IF(AG$1=0,2-(MATCH(AF22,$H22:$Y22,)&lt;10)&amp;"k",LOOKUP(,-SEARCH(SMALL(IF($H22:$Y22&lt;&gt;"",LEFTB($H22:$Y22,2)+COLUMN($H22:$Y22)%),COLUMN(I$1)/2),LEFTB($H22:$Y22,2)+COLUMN($H22:$Y22)%),$H22:$Y22))</f>
        <v>#N/A</v>
      </c>
      <c r="AH22" s="4" t="e">
        <f t="array" ref="AH22">IF(AH$1=0,2-(MATCH(AG22,$H22:$Y22,)&lt;10)&amp;"k",LOOKUP(,-SEARCH(SMALL(IF($H22:$Y22&lt;&gt;"",LEFTB($H22:$Y22,2)+ISERR(-$H22:$Y22)*RIGHTB($H22:$Y22,2)),COLUMN(J$1)/2),LEFTB($H22:$Y22,2)+ISERR(-$H22:$Y22)*RIGHTB($H22:$Y22,2)),$H22:$Y22))</f>
        <v>#N/A</v>
      </c>
      <c r="AI22" s="4" t="e">
        <f t="array" ref="AI22">IF(AI$1=0,2-(MATCH(AH22,$H22:$Y22,)&lt;10)&amp;"k",LOOKUP(,-SEARCH(SMALL(IF($H22:$Y22&lt;&gt;"",LEFTB($H22:$Y22,2)+COLUMN($H22:$Y22)%),COLUMN(K$1)/2),LEFTB($H22:$Y22,2)+COLUMN($H22:$Y22)%),$H22:$Y22))</f>
        <v>#N/A</v>
      </c>
    </row>
    <row r="23" spans="1:35">
      <c r="A23" t="s">
        <v>296</v>
      </c>
      <c r="B23" t="s">
        <v>291</v>
      </c>
      <c r="C23" t="s">
        <v>297</v>
      </c>
      <c r="D23" t="s">
        <v>260</v>
      </c>
      <c r="E23" t="s">
        <v>261</v>
      </c>
      <c r="F23" t="s">
        <v>298</v>
      </c>
      <c r="G23" t="s">
        <v>220</v>
      </c>
      <c r="H23" s="6">
        <v>59</v>
      </c>
      <c r="I23" s="7">
        <v>86</v>
      </c>
      <c r="J23" s="7" t="s">
        <v>177</v>
      </c>
      <c r="Z23" s="4">
        <f t="array" ref="Z23">IF(Z$1=0,2-(MATCH(Y23,$H23:$Y23,)&lt;10)&amp;"k",LOOKUP(,-SEARCH(SMALL(IF($H23:$Y23&lt;&gt;"",LEFTB($H23:$Y23,2)+ISERR(-$H23:$Y23)*RIGHTB($H23:$Y23,2)),COLUMN(B$1)/2),LEFTB($H23:$Y23,2)+ISERR(-$H23:$Y23)*RIGHTB($H23:$Y23,2)),$H23:$Y23))</f>
        <v>59</v>
      </c>
      <c r="AA23" s="4" t="str">
        <f t="array" ref="AA23">IF(AA$1=0,2-(MATCH(Z23,$H23:$Y23,)&lt;10)&amp;"k",LOOKUP(,-SEARCH(SMALL(IF($H23:$Y23&lt;&gt;"",LEFTB($H23:$Y23,2)+COLUMN($H23:$Y23)%),COLUMN(C$1)/2),LEFTB($H23:$Y23,2)+COLUMN($H23:$Y23)%),$H23:$Y23))</f>
        <v>1k</v>
      </c>
      <c r="AB23" s="4">
        <f t="array" ref="AB23">IF(AB$1=0,2-(MATCH(AA23,$H23:$Y23,)&lt;10)&amp;"k",LOOKUP(,-SEARCH(SMALL(IF($H23:$Y23&lt;&gt;"",LEFTB($H23:$Y23,2)+ISERR(-$H23:$Y23)*RIGHTB($H23:$Y23,2)),COLUMN(D$1)/2),LEFTB($H23:$Y23,2)+ISERR(-$H23:$Y23)*RIGHTB($H23:$Y23,2)),$H23:$Y23))</f>
        <v>86</v>
      </c>
      <c r="AC23" s="4" t="str">
        <f t="array" ref="AC23">IF(AC$1=0,2-(MATCH(AB23,$H23:$Y23,)&lt;10)&amp;"k",LOOKUP(,-SEARCH(SMALL(IF($H23:$Y23&lt;&gt;"",LEFTB($H23:$Y23,2)+COLUMN($H23:$Y23)%),COLUMN(E$1)/2),LEFTB($H23:$Y23,2)+COLUMN($H23:$Y23)%),$H23:$Y23))</f>
        <v>1k</v>
      </c>
      <c r="AD23" s="4" t="str">
        <f t="array" ref="AD23">IF(AD$1=0,2-(MATCH(AC23,$H23:$Y23,)&lt;10)&amp;"k",LOOKUP(,-SEARCH(SMALL(IF($H23:$Y23&lt;&gt;"",LEFTB($H23:$Y23,2)+ISERR(-$H23:$Y23)*RIGHTB($H23:$Y23,2)),COLUMN(F$1)/2),LEFTB($H23:$Y23,2)+ISERR(-$H23:$Y23)*RIGHTB($H23:$Y23,2)),$H23:$Y23))</f>
        <v>90+5</v>
      </c>
      <c r="AE23" s="4" t="str">
        <f t="array" ref="AE23">IF(AE$1=0,2-(MATCH(AD23,$H23:$Y23,)&lt;10)&amp;"k",LOOKUP(,-SEARCH(SMALL(IF($H23:$Y23&lt;&gt;"",LEFTB($H23:$Y23,2)+COLUMN($H23:$Y23)%),COLUMN(G$1)/2),LEFTB($H23:$Y23,2)+COLUMN($H23:$Y23)%),$H23:$Y23))</f>
        <v>1k</v>
      </c>
      <c r="AF23" s="4" t="e">
        <f t="array" ref="AF23">IF(AF$1=0,2-(MATCH(AE23,$H23:$Y23,)&lt;10)&amp;"k",LOOKUP(,-SEARCH(SMALL(IF($H23:$Y23&lt;&gt;"",LEFTB($H23:$Y23,2)+ISERR(-$H23:$Y23)*RIGHTB($H23:$Y23,2)),COLUMN(H$1)/2),LEFTB($H23:$Y23,2)+ISERR(-$H23:$Y23)*RIGHTB($H23:$Y23,2)),$H23:$Y23))</f>
        <v>#N/A</v>
      </c>
      <c r="AG23" s="4" t="e">
        <f t="array" ref="AG23">IF(AG$1=0,2-(MATCH(AF23,$H23:$Y23,)&lt;10)&amp;"k",LOOKUP(,-SEARCH(SMALL(IF($H23:$Y23&lt;&gt;"",LEFTB($H23:$Y23,2)+COLUMN($H23:$Y23)%),COLUMN(I$1)/2),LEFTB($H23:$Y23,2)+COLUMN($H23:$Y23)%),$H23:$Y23))</f>
        <v>#N/A</v>
      </c>
      <c r="AH23" s="4" t="e">
        <f t="array" ref="AH23">IF(AH$1=0,2-(MATCH(AG23,$H23:$Y23,)&lt;10)&amp;"k",LOOKUP(,-SEARCH(SMALL(IF($H23:$Y23&lt;&gt;"",LEFTB($H23:$Y23,2)+ISERR(-$H23:$Y23)*RIGHTB($H23:$Y23,2)),COLUMN(J$1)/2),LEFTB($H23:$Y23,2)+ISERR(-$H23:$Y23)*RIGHTB($H23:$Y23,2)),$H23:$Y23))</f>
        <v>#N/A</v>
      </c>
      <c r="AI23" s="4" t="e">
        <f t="array" ref="AI23">IF(AI$1=0,2-(MATCH(AH23,$H23:$Y23,)&lt;10)&amp;"k",LOOKUP(,-SEARCH(SMALL(IF($H23:$Y23&lt;&gt;"",LEFTB($H23:$Y23,2)+COLUMN($H23:$Y23)%),COLUMN(K$1)/2),LEFTB($H23:$Y23,2)+COLUMN($H23:$Y23)%),$H23:$Y23))</f>
        <v>#N/A</v>
      </c>
    </row>
    <row r="24" spans="1:35">
      <c r="A24" t="s">
        <v>299</v>
      </c>
      <c r="B24" t="s">
        <v>291</v>
      </c>
      <c r="C24" t="s">
        <v>255</v>
      </c>
      <c r="D24" t="s">
        <v>234</v>
      </c>
      <c r="E24" t="s">
        <v>300</v>
      </c>
      <c r="F24" t="s">
        <v>301</v>
      </c>
      <c r="G24" t="s">
        <v>302</v>
      </c>
      <c r="H24" s="6">
        <v>11</v>
      </c>
      <c r="Q24" s="2">
        <v>43</v>
      </c>
      <c r="Z24" s="4">
        <f t="array" ref="Z24">IF(Z$1=0,2-(MATCH(Y24,$H24:$Y24,)&lt;10)&amp;"k",LOOKUP(,-SEARCH(SMALL(IF($H24:$Y24&lt;&gt;"",LEFTB($H24:$Y24,2)+ISERR(-$H24:$Y24)*RIGHTB($H24:$Y24,2)),COLUMN(B$1)/2),LEFTB($H24:$Y24,2)+ISERR(-$H24:$Y24)*RIGHTB($H24:$Y24,2)),$H24:$Y24))</f>
        <v>11</v>
      </c>
      <c r="AA24" s="4" t="str">
        <f t="array" ref="AA24">IF(AA$1=0,2-(MATCH(Z24,$H24:$Y24,)&lt;10)&amp;"k",LOOKUP(,-SEARCH(SMALL(IF($H24:$Y24&lt;&gt;"",LEFTB($H24:$Y24,2)+COLUMN($H24:$Y24)%),COLUMN(C$1)/2),LEFTB($H24:$Y24,2)+COLUMN($H24:$Y24)%),$H24:$Y24))</f>
        <v>1k</v>
      </c>
      <c r="AB24" s="4">
        <f t="array" ref="AB24">IF(AB$1=0,2-(MATCH(AA24,$H24:$Y24,)&lt;10)&amp;"k",LOOKUP(,-SEARCH(SMALL(IF($H24:$Y24&lt;&gt;"",LEFTB($H24:$Y24,2)+ISERR(-$H24:$Y24)*RIGHTB($H24:$Y24,2)),COLUMN(D$1)/2),LEFTB($H24:$Y24,2)+ISERR(-$H24:$Y24)*RIGHTB($H24:$Y24,2)),$H24:$Y24))</f>
        <v>43</v>
      </c>
      <c r="AC24" s="4" t="str">
        <f t="array" ref="AC24">IF(AC$1=0,2-(MATCH(AB24,$H24:$Y24,)&lt;10)&amp;"k",LOOKUP(,-SEARCH(SMALL(IF($H24:$Y24&lt;&gt;"",LEFTB($H24:$Y24,2)+COLUMN($H24:$Y24)%),COLUMN(E$1)/2),LEFTB($H24:$Y24,2)+COLUMN($H24:$Y24)%),$H24:$Y24))</f>
        <v>2k</v>
      </c>
      <c r="AD24" s="4" t="e">
        <f t="array" ref="AD24">IF(AD$1=0,2-(MATCH(AC24,$H24:$Y24,)&lt;10)&amp;"k",LOOKUP(,-SEARCH(SMALL(IF($H24:$Y24&lt;&gt;"",LEFTB($H24:$Y24,2)+ISERR(-$H24:$Y24)*RIGHTB($H24:$Y24,2)),COLUMN(F$1)/2),LEFTB($H24:$Y24,2)+ISERR(-$H24:$Y24)*RIGHTB($H24:$Y24,2)),$H24:$Y24))</f>
        <v>#N/A</v>
      </c>
      <c r="AE24" s="4" t="e">
        <f t="array" ref="AE24">IF(AE$1=0,2-(MATCH(AD24,$H24:$Y24,)&lt;10)&amp;"k",LOOKUP(,-SEARCH(SMALL(IF($H24:$Y24&lt;&gt;"",LEFTB($H24:$Y24,2)+COLUMN($H24:$Y24)%),COLUMN(G$1)/2),LEFTB($H24:$Y24,2)+COLUMN($H24:$Y24)%),$H24:$Y24))</f>
        <v>#N/A</v>
      </c>
      <c r="AF24" s="4" t="e">
        <f t="array" ref="AF24">IF(AF$1=0,2-(MATCH(AE24,$H24:$Y24,)&lt;10)&amp;"k",LOOKUP(,-SEARCH(SMALL(IF($H24:$Y24&lt;&gt;"",LEFTB($H24:$Y24,2)+ISERR(-$H24:$Y24)*RIGHTB($H24:$Y24,2)),COLUMN(H$1)/2),LEFTB($H24:$Y24,2)+ISERR(-$H24:$Y24)*RIGHTB($H24:$Y24,2)),$H24:$Y24))</f>
        <v>#N/A</v>
      </c>
      <c r="AG24" s="4" t="e">
        <f t="array" ref="AG24">IF(AG$1=0,2-(MATCH(AF24,$H24:$Y24,)&lt;10)&amp;"k",LOOKUP(,-SEARCH(SMALL(IF($H24:$Y24&lt;&gt;"",LEFTB($H24:$Y24,2)+COLUMN($H24:$Y24)%),COLUMN(I$1)/2),LEFTB($H24:$Y24,2)+COLUMN($H24:$Y24)%),$H24:$Y24))</f>
        <v>#N/A</v>
      </c>
      <c r="AH24" s="4" t="e">
        <f t="array" ref="AH24">IF(AH$1=0,2-(MATCH(AG24,$H24:$Y24,)&lt;10)&amp;"k",LOOKUP(,-SEARCH(SMALL(IF($H24:$Y24&lt;&gt;"",LEFTB($H24:$Y24,2)+ISERR(-$H24:$Y24)*RIGHTB($H24:$Y24,2)),COLUMN(J$1)/2),LEFTB($H24:$Y24,2)+ISERR(-$H24:$Y24)*RIGHTB($H24:$Y24,2)),$H24:$Y24))</f>
        <v>#N/A</v>
      </c>
      <c r="AI24" s="4" t="e">
        <f t="array" ref="AI24">IF(AI$1=0,2-(MATCH(AH24,$H24:$Y24,)&lt;10)&amp;"k",LOOKUP(,-SEARCH(SMALL(IF($H24:$Y24&lt;&gt;"",LEFTB($H24:$Y24,2)+COLUMN($H24:$Y24)%),COLUMN(K$1)/2),LEFTB($H24:$Y24,2)+COLUMN($H24:$Y24)%),$H24:$Y24))</f>
        <v>#N/A</v>
      </c>
    </row>
    <row r="25" spans="1:35">
      <c r="A25" t="s">
        <v>303</v>
      </c>
      <c r="B25" t="s">
        <v>304</v>
      </c>
      <c r="C25" t="s">
        <v>272</v>
      </c>
      <c r="D25" t="s">
        <v>234</v>
      </c>
      <c r="E25" t="s">
        <v>264</v>
      </c>
      <c r="F25" t="s">
        <v>305</v>
      </c>
      <c r="G25" t="s">
        <v>306</v>
      </c>
      <c r="H25" s="6">
        <v>75</v>
      </c>
      <c r="Q25" s="2">
        <v>18</v>
      </c>
      <c r="Z25" s="4">
        <f t="array" ref="Z25">IF(Z$1=0,2-(MATCH(Y25,$H25:$Y25,)&lt;10)&amp;"k",LOOKUP(,-SEARCH(SMALL(IF($H25:$Y25&lt;&gt;"",LEFTB($H25:$Y25,2)+ISERR(-$H25:$Y25)*RIGHTB($H25:$Y25,2)),COLUMN(B$1)/2),LEFTB($H25:$Y25,2)+ISERR(-$H25:$Y25)*RIGHTB($H25:$Y25,2)),$H25:$Y25))</f>
        <v>18</v>
      </c>
      <c r="AA25" s="4" t="str">
        <f t="array" ref="AA25">IF(AA$1=0,2-(MATCH(Z25,$H25:$Y25,)&lt;10)&amp;"k",LOOKUP(,-SEARCH(SMALL(IF($H25:$Y25&lt;&gt;"",LEFTB($H25:$Y25,2)+COLUMN($H25:$Y25)%),COLUMN(C$1)/2),LEFTB($H25:$Y25,2)+COLUMN($H25:$Y25)%),$H25:$Y25))</f>
        <v>2k</v>
      </c>
      <c r="AB25" s="4">
        <f t="array" ref="AB25">IF(AB$1=0,2-(MATCH(AA25,$H25:$Y25,)&lt;10)&amp;"k",LOOKUP(,-SEARCH(SMALL(IF($H25:$Y25&lt;&gt;"",LEFTB($H25:$Y25,2)+ISERR(-$H25:$Y25)*RIGHTB($H25:$Y25,2)),COLUMN(D$1)/2),LEFTB($H25:$Y25,2)+ISERR(-$H25:$Y25)*RIGHTB($H25:$Y25,2)),$H25:$Y25))</f>
        <v>75</v>
      </c>
      <c r="AC25" s="4" t="str">
        <f t="array" ref="AC25">IF(AC$1=0,2-(MATCH(AB25,$H25:$Y25,)&lt;10)&amp;"k",LOOKUP(,-SEARCH(SMALL(IF($H25:$Y25&lt;&gt;"",LEFTB($H25:$Y25,2)+COLUMN($H25:$Y25)%),COLUMN(E$1)/2),LEFTB($H25:$Y25,2)+COLUMN($H25:$Y25)%),$H25:$Y25))</f>
        <v>1k</v>
      </c>
      <c r="AD25" s="4" t="e">
        <f t="array" ref="AD25">IF(AD$1=0,2-(MATCH(AC25,$H25:$Y25,)&lt;10)&amp;"k",LOOKUP(,-SEARCH(SMALL(IF($H25:$Y25&lt;&gt;"",LEFTB($H25:$Y25,2)+ISERR(-$H25:$Y25)*RIGHTB($H25:$Y25,2)),COLUMN(F$1)/2),LEFTB($H25:$Y25,2)+ISERR(-$H25:$Y25)*RIGHTB($H25:$Y25,2)),$H25:$Y25))</f>
        <v>#N/A</v>
      </c>
      <c r="AE25" s="4" t="e">
        <f t="array" ref="AE25">IF(AE$1=0,2-(MATCH(AD25,$H25:$Y25,)&lt;10)&amp;"k",LOOKUP(,-SEARCH(SMALL(IF($H25:$Y25&lt;&gt;"",LEFTB($H25:$Y25,2)+COLUMN($H25:$Y25)%),COLUMN(G$1)/2),LEFTB($H25:$Y25,2)+COLUMN($H25:$Y25)%),$H25:$Y25))</f>
        <v>#N/A</v>
      </c>
      <c r="AF25" s="4" t="e">
        <f t="array" ref="AF25">IF(AF$1=0,2-(MATCH(AE25,$H25:$Y25,)&lt;10)&amp;"k",LOOKUP(,-SEARCH(SMALL(IF($H25:$Y25&lt;&gt;"",LEFTB($H25:$Y25,2)+ISERR(-$H25:$Y25)*RIGHTB($H25:$Y25,2)),COLUMN(H$1)/2),LEFTB($H25:$Y25,2)+ISERR(-$H25:$Y25)*RIGHTB($H25:$Y25,2)),$H25:$Y25))</f>
        <v>#N/A</v>
      </c>
      <c r="AG25" s="4" t="e">
        <f t="array" ref="AG25">IF(AG$1=0,2-(MATCH(AF25,$H25:$Y25,)&lt;10)&amp;"k",LOOKUP(,-SEARCH(SMALL(IF($H25:$Y25&lt;&gt;"",LEFTB($H25:$Y25,2)+COLUMN($H25:$Y25)%),COLUMN(I$1)/2),LEFTB($H25:$Y25,2)+COLUMN($H25:$Y25)%),$H25:$Y25))</f>
        <v>#N/A</v>
      </c>
      <c r="AH25" s="4" t="e">
        <f t="array" ref="AH25">IF(AH$1=0,2-(MATCH(AG25,$H25:$Y25,)&lt;10)&amp;"k",LOOKUP(,-SEARCH(SMALL(IF($H25:$Y25&lt;&gt;"",LEFTB($H25:$Y25,2)+ISERR(-$H25:$Y25)*RIGHTB($H25:$Y25,2)),COLUMN(J$1)/2),LEFTB($H25:$Y25,2)+ISERR(-$H25:$Y25)*RIGHTB($H25:$Y25,2)),$H25:$Y25))</f>
        <v>#N/A</v>
      </c>
      <c r="AI25" s="4" t="e">
        <f t="array" ref="AI25">IF(AI$1=0,2-(MATCH(AH25,$H25:$Y25,)&lt;10)&amp;"k",LOOKUP(,-SEARCH(SMALL(IF($H25:$Y25&lt;&gt;"",LEFTB($H25:$Y25,2)+COLUMN($H25:$Y25)%),COLUMN(K$1)/2),LEFTB($H25:$Y25,2)+COLUMN($H25:$Y25)%),$H25:$Y25))</f>
        <v>#N/A</v>
      </c>
    </row>
    <row r="26" spans="1:35">
      <c r="A26" t="s">
        <v>307</v>
      </c>
      <c r="B26" t="s">
        <v>304</v>
      </c>
      <c r="C26" t="s">
        <v>202</v>
      </c>
      <c r="D26" t="s">
        <v>223</v>
      </c>
      <c r="E26" t="s">
        <v>224</v>
      </c>
      <c r="Z26" s="4" t="e">
        <f t="array" ref="Z26">IF(Z$1=0,2-(MATCH(Y26,$H26:$Y26,)&lt;10)&amp;"k",LOOKUP(,-SEARCH(SMALL(IF($H26:$Y26&lt;&gt;"",LEFTB($H26:$Y26,2)+ISERR(-$H26:$Y26)*RIGHTB($H26:$Y26,2)),COLUMN(B$1)/2),LEFTB($H26:$Y26,2)+ISERR(-$H26:$Y26)*RIGHTB($H26:$Y26,2)),$H26:$Y26))</f>
        <v>#N/A</v>
      </c>
      <c r="AA26" s="4" t="e">
        <f t="array" ref="AA26">IF(AA$1=0,2-(MATCH(Z26,$H26:$Y26,)&lt;10)&amp;"k",LOOKUP(,-SEARCH(SMALL(IF($H26:$Y26&lt;&gt;"",LEFTB($H26:$Y26,2)+COLUMN($H26:$Y26)%),COLUMN(C$1)/2),LEFTB($H26:$Y26,2)+COLUMN($H26:$Y26)%),$H26:$Y26))</f>
        <v>#N/A</v>
      </c>
      <c r="AB26" s="4" t="e">
        <f t="array" ref="AB26">IF(AB$1=0,2-(MATCH(AA26,$H26:$Y26,)&lt;10)&amp;"k",LOOKUP(,-SEARCH(SMALL(IF($H26:$Y26&lt;&gt;"",LEFTB($H26:$Y26,2)+ISERR(-$H26:$Y26)*RIGHTB($H26:$Y26,2)),COLUMN(D$1)/2),LEFTB($H26:$Y26,2)+ISERR(-$H26:$Y26)*RIGHTB($H26:$Y26,2)),$H26:$Y26))</f>
        <v>#N/A</v>
      </c>
      <c r="AC26" s="4" t="e">
        <f t="array" ref="AC26">IF(AC$1=0,2-(MATCH(AB26,$H26:$Y26,)&lt;10)&amp;"k",LOOKUP(,-SEARCH(SMALL(IF($H26:$Y26&lt;&gt;"",LEFTB($H26:$Y26,2)+COLUMN($H26:$Y26)%),COLUMN(E$1)/2),LEFTB($H26:$Y26,2)+COLUMN($H26:$Y26)%),$H26:$Y26))</f>
        <v>#N/A</v>
      </c>
      <c r="AD26" s="4" t="e">
        <f t="array" ref="AD26">IF(AD$1=0,2-(MATCH(AC26,$H26:$Y26,)&lt;10)&amp;"k",LOOKUP(,-SEARCH(SMALL(IF($H26:$Y26&lt;&gt;"",LEFTB($H26:$Y26,2)+ISERR(-$H26:$Y26)*RIGHTB($H26:$Y26,2)),COLUMN(F$1)/2),LEFTB($H26:$Y26,2)+ISERR(-$H26:$Y26)*RIGHTB($H26:$Y26,2)),$H26:$Y26))</f>
        <v>#N/A</v>
      </c>
      <c r="AE26" s="4" t="e">
        <f t="array" ref="AE26">IF(AE$1=0,2-(MATCH(AD26,$H26:$Y26,)&lt;10)&amp;"k",LOOKUP(,-SEARCH(SMALL(IF($H26:$Y26&lt;&gt;"",LEFTB($H26:$Y26,2)+COLUMN($H26:$Y26)%),COLUMN(G$1)/2),LEFTB($H26:$Y26,2)+COLUMN($H26:$Y26)%),$H26:$Y26))</f>
        <v>#N/A</v>
      </c>
      <c r="AF26" s="4" t="e">
        <f t="array" ref="AF26">IF(AF$1=0,2-(MATCH(AE26,$H26:$Y26,)&lt;10)&amp;"k",LOOKUP(,-SEARCH(SMALL(IF($H26:$Y26&lt;&gt;"",LEFTB($H26:$Y26,2)+ISERR(-$H26:$Y26)*RIGHTB($H26:$Y26,2)),COLUMN(H$1)/2),LEFTB($H26:$Y26,2)+ISERR(-$H26:$Y26)*RIGHTB($H26:$Y26,2)),$H26:$Y26))</f>
        <v>#N/A</v>
      </c>
      <c r="AG26" s="4" t="e">
        <f t="array" ref="AG26">IF(AG$1=0,2-(MATCH(AF26,$H26:$Y26,)&lt;10)&amp;"k",LOOKUP(,-SEARCH(SMALL(IF($H26:$Y26&lt;&gt;"",LEFTB($H26:$Y26,2)+COLUMN($H26:$Y26)%),COLUMN(I$1)/2),LEFTB($H26:$Y26,2)+COLUMN($H26:$Y26)%),$H26:$Y26))</f>
        <v>#N/A</v>
      </c>
      <c r="AH26" s="4" t="e">
        <f t="array" ref="AH26">IF(AH$1=0,2-(MATCH(AG26,$H26:$Y26,)&lt;10)&amp;"k",LOOKUP(,-SEARCH(SMALL(IF($H26:$Y26&lt;&gt;"",LEFTB($H26:$Y26,2)+ISERR(-$H26:$Y26)*RIGHTB($H26:$Y26,2)),COLUMN(J$1)/2),LEFTB($H26:$Y26,2)+ISERR(-$H26:$Y26)*RIGHTB($H26:$Y26,2)),$H26:$Y26))</f>
        <v>#N/A</v>
      </c>
      <c r="AI26" s="4" t="e">
        <f t="array" ref="AI26">IF(AI$1=0,2-(MATCH(AH26,$H26:$Y26,)&lt;10)&amp;"k",LOOKUP(,-SEARCH(SMALL(IF($H26:$Y26&lt;&gt;"",LEFTB($H26:$Y26,2)+COLUMN($H26:$Y26)%),COLUMN(K$1)/2),LEFTB($H26:$Y26,2)+COLUMN($H26:$Y26)%),$H26:$Y26))</f>
        <v>#N/A</v>
      </c>
    </row>
    <row r="27" spans="1:35">
      <c r="A27" t="s">
        <v>308</v>
      </c>
      <c r="B27" t="s">
        <v>304</v>
      </c>
      <c r="C27" t="s">
        <v>202</v>
      </c>
      <c r="D27" t="s">
        <v>250</v>
      </c>
      <c r="E27" t="s">
        <v>251</v>
      </c>
      <c r="F27" t="s">
        <v>309</v>
      </c>
      <c r="G27" t="s">
        <v>220</v>
      </c>
      <c r="H27" s="6">
        <v>79</v>
      </c>
      <c r="Z27" s="4">
        <f t="array" ref="Z27">IF(Z$1=0,2-(MATCH(Y27,$H27:$Y27,)&lt;10)&amp;"k",LOOKUP(,-SEARCH(SMALL(IF($H27:$Y27&lt;&gt;"",LEFTB($H27:$Y27,2)+ISERR(-$H27:$Y27)*RIGHTB($H27:$Y27,2)),COLUMN(B$1)/2),LEFTB($H27:$Y27,2)+ISERR(-$H27:$Y27)*RIGHTB($H27:$Y27,2)),$H27:$Y27))</f>
        <v>79</v>
      </c>
      <c r="AA27" s="4" t="str">
        <f t="array" ref="AA27">IF(AA$1=0,2-(MATCH(Z27,$H27:$Y27,)&lt;10)&amp;"k",LOOKUP(,-SEARCH(SMALL(IF($H27:$Y27&lt;&gt;"",LEFTB($H27:$Y27,2)+COLUMN($H27:$Y27)%),COLUMN(C$1)/2),LEFTB($H27:$Y27,2)+COLUMN($H27:$Y27)%),$H27:$Y27))</f>
        <v>1k</v>
      </c>
      <c r="AB27" s="4" t="e">
        <f t="array" ref="AB27">IF(AB$1=0,2-(MATCH(AA27,$H27:$Y27,)&lt;10)&amp;"k",LOOKUP(,-SEARCH(SMALL(IF($H27:$Y27&lt;&gt;"",LEFTB($H27:$Y27,2)+ISERR(-$H27:$Y27)*RIGHTB($H27:$Y27,2)),COLUMN(D$1)/2),LEFTB($H27:$Y27,2)+ISERR(-$H27:$Y27)*RIGHTB($H27:$Y27,2)),$H27:$Y27))</f>
        <v>#N/A</v>
      </c>
      <c r="AC27" s="4" t="e">
        <f t="array" ref="AC27">IF(AC$1=0,2-(MATCH(AB27,$H27:$Y27,)&lt;10)&amp;"k",LOOKUP(,-SEARCH(SMALL(IF($H27:$Y27&lt;&gt;"",LEFTB($H27:$Y27,2)+COLUMN($H27:$Y27)%),COLUMN(E$1)/2),LEFTB($H27:$Y27,2)+COLUMN($H27:$Y27)%),$H27:$Y27))</f>
        <v>#N/A</v>
      </c>
      <c r="AD27" s="4" t="e">
        <f t="array" ref="AD27">IF(AD$1=0,2-(MATCH(AC27,$H27:$Y27,)&lt;10)&amp;"k",LOOKUP(,-SEARCH(SMALL(IF($H27:$Y27&lt;&gt;"",LEFTB($H27:$Y27,2)+ISERR(-$H27:$Y27)*RIGHTB($H27:$Y27,2)),COLUMN(F$1)/2),LEFTB($H27:$Y27,2)+ISERR(-$H27:$Y27)*RIGHTB($H27:$Y27,2)),$H27:$Y27))</f>
        <v>#N/A</v>
      </c>
      <c r="AE27" s="4" t="e">
        <f t="array" ref="AE27">IF(AE$1=0,2-(MATCH(AD27,$H27:$Y27,)&lt;10)&amp;"k",LOOKUP(,-SEARCH(SMALL(IF($H27:$Y27&lt;&gt;"",LEFTB($H27:$Y27,2)+COLUMN($H27:$Y27)%),COLUMN(G$1)/2),LEFTB($H27:$Y27,2)+COLUMN($H27:$Y27)%),$H27:$Y27))</f>
        <v>#N/A</v>
      </c>
      <c r="AF27" s="4" t="e">
        <f t="array" ref="AF27">IF(AF$1=0,2-(MATCH(AE27,$H27:$Y27,)&lt;10)&amp;"k",LOOKUP(,-SEARCH(SMALL(IF($H27:$Y27&lt;&gt;"",LEFTB($H27:$Y27,2)+ISERR(-$H27:$Y27)*RIGHTB($H27:$Y27,2)),COLUMN(H$1)/2),LEFTB($H27:$Y27,2)+ISERR(-$H27:$Y27)*RIGHTB($H27:$Y27,2)),$H27:$Y27))</f>
        <v>#N/A</v>
      </c>
      <c r="AG27" s="4" t="e">
        <f t="array" ref="AG27">IF(AG$1=0,2-(MATCH(AF27,$H27:$Y27,)&lt;10)&amp;"k",LOOKUP(,-SEARCH(SMALL(IF($H27:$Y27&lt;&gt;"",LEFTB($H27:$Y27,2)+COLUMN($H27:$Y27)%),COLUMN(I$1)/2),LEFTB($H27:$Y27,2)+COLUMN($H27:$Y27)%),$H27:$Y27))</f>
        <v>#N/A</v>
      </c>
      <c r="AH27" s="4" t="e">
        <f t="array" ref="AH27">IF(AH$1=0,2-(MATCH(AG27,$H27:$Y27,)&lt;10)&amp;"k",LOOKUP(,-SEARCH(SMALL(IF($H27:$Y27&lt;&gt;"",LEFTB($H27:$Y27,2)+ISERR(-$H27:$Y27)*RIGHTB($H27:$Y27,2)),COLUMN(J$1)/2),LEFTB($H27:$Y27,2)+ISERR(-$H27:$Y27)*RIGHTB($H27:$Y27,2)),$H27:$Y27))</f>
        <v>#N/A</v>
      </c>
      <c r="AI27" s="4" t="e">
        <f t="array" ref="AI27">IF(AI$1=0,2-(MATCH(AH27,$H27:$Y27,)&lt;10)&amp;"k",LOOKUP(,-SEARCH(SMALL(IF($H27:$Y27&lt;&gt;"",LEFTB($H27:$Y27,2)+COLUMN($H27:$Y27)%),COLUMN(K$1)/2),LEFTB($H27:$Y27,2)+COLUMN($H27:$Y27)%),$H27:$Y27))</f>
        <v>#N/A</v>
      </c>
    </row>
    <row r="28" spans="1:35">
      <c r="A28" t="s">
        <v>310</v>
      </c>
      <c r="B28" t="s">
        <v>304</v>
      </c>
      <c r="C28" t="s">
        <v>202</v>
      </c>
      <c r="D28" t="s">
        <v>311</v>
      </c>
      <c r="E28" t="s">
        <v>312</v>
      </c>
      <c r="F28" t="s">
        <v>313</v>
      </c>
      <c r="G28" t="s">
        <v>314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IF(Z$1=0,2-(MATCH(Y28,$H28:$Y28,)&lt;10)&amp;"k",LOOKUP(,-SEARCH(SMALL(IF($H28:$Y28&lt;&gt;"",LEFTB($H28:$Y28,2)+ISERR(-$H28:$Y28)*RIGHTB($H28:$Y28,2)),COLUMN(B$1)/2),LEFTB($H28:$Y28,2)+ISERR(-$H28:$Y28)*RIGHTB($H28:$Y28,2)),$H28:$Y28))</f>
        <v>12</v>
      </c>
      <c r="AA28" s="4" t="str">
        <f t="array" ref="AA28">IF(AA$1=0,2-(MATCH(Z28,$H28:$Y28,)&lt;10)&amp;"k",LOOKUP(,-SEARCH(SMALL(IF($H28:$Y28&lt;&gt;"",LEFTB($H28:$Y28,2)+COLUMN($H28:$Y28)%),COLUMN(C$1)/2),LEFTB($H28:$Y28,2)+COLUMN($H28:$Y28)%),$H28:$Y28))</f>
        <v>1k</v>
      </c>
      <c r="AB28" s="4">
        <f t="array" ref="AB28">IF(AB$1=0,2-(MATCH(AA28,$H28:$Y28,)&lt;10)&amp;"k",LOOKUP(,-SEARCH(SMALL(IF($H28:$Y28&lt;&gt;"",LEFTB($H28:$Y28,2)+ISERR(-$H28:$Y28)*RIGHTB($H28:$Y28,2)),COLUMN(D$1)/2),LEFTB($H28:$Y28,2)+ISERR(-$H28:$Y28)*RIGHTB($H28:$Y28,2)),$H28:$Y28))</f>
        <v>20</v>
      </c>
      <c r="AC28" s="4" t="str">
        <f t="array" ref="AC28">IF(AC$1=0,2-(MATCH(AB28,$H28:$Y28,)&lt;10)&amp;"k",LOOKUP(,-SEARCH(SMALL(IF($H28:$Y28&lt;&gt;"",LEFTB($H28:$Y28,2)+COLUMN($H28:$Y28)%),COLUMN(E$1)/2),LEFTB($H28:$Y28,2)+COLUMN($H28:$Y28)%),$H28:$Y28))</f>
        <v>2k</v>
      </c>
      <c r="AD28" s="4">
        <f t="array" ref="AD28">IF(AD$1=0,2-(MATCH(AC28,$H28:$Y28,)&lt;10)&amp;"k",LOOKUP(,-SEARCH(SMALL(IF($H28:$Y28&lt;&gt;"",LEFTB($H28:$Y28,2)+ISERR(-$H28:$Y28)*RIGHTB($H28:$Y28,2)),COLUMN(F$1)/2),LEFTB($H28:$Y28,2)+ISERR(-$H28:$Y28)*RIGHTB($H28:$Y28,2)),$H28:$Y28))</f>
        <v>32</v>
      </c>
      <c r="AE28" s="4" t="str">
        <f t="array" ref="AE28">IF(AE$1=0,2-(MATCH(AD28,$H28:$Y28,)&lt;10)&amp;"k",LOOKUP(,-SEARCH(SMALL(IF($H28:$Y28&lt;&gt;"",LEFTB($H28:$Y28,2)+COLUMN($H28:$Y28)%),COLUMN(G$1)/2),LEFTB($H28:$Y28,2)+COLUMN($H28:$Y28)%),$H28:$Y28))</f>
        <v>2k</v>
      </c>
      <c r="AF28" s="4">
        <f t="array" ref="AF28">IF(AF$1=0,2-(MATCH(AE28,$H28:$Y28,)&lt;10)&amp;"k",LOOKUP(,-SEARCH(SMALL(IF($H28:$Y28&lt;&gt;"",LEFTB($H28:$Y28,2)+ISERR(-$H28:$Y28)*RIGHTB($H28:$Y28,2)),COLUMN(H$1)/2),LEFTB($H28:$Y28,2)+ISERR(-$H28:$Y28)*RIGHTB($H28:$Y28,2)),$H28:$Y28))</f>
        <v>55</v>
      </c>
      <c r="AG28" s="4" t="str">
        <f t="array" ref="AG28">IF(AG$1=0,2-(MATCH(AF28,$H28:$Y28,)&lt;10)&amp;"k",LOOKUP(,-SEARCH(SMALL(IF($H28:$Y28&lt;&gt;"",LEFTB($H28:$Y28,2)+COLUMN($H28:$Y28)%),COLUMN(I$1)/2),LEFTB($H28:$Y28,2)+COLUMN($H28:$Y28)%),$H28:$Y28))</f>
        <v>1k</v>
      </c>
      <c r="AH28" s="4">
        <f t="array" ref="AH28">IF(AH$1=0,2-(MATCH(AG28,$H28:$Y28,)&lt;10)&amp;"k",LOOKUP(,-SEARCH(SMALL(IF($H28:$Y28&lt;&gt;"",LEFTB($H28:$Y28,2)+ISERR(-$H28:$Y28)*RIGHTB($H28:$Y28,2)),COLUMN(J$1)/2),LEFTB($H28:$Y28,2)+ISERR(-$H28:$Y28)*RIGHTB($H28:$Y28,2)),$H28:$Y28))</f>
        <v>67</v>
      </c>
      <c r="AI28" s="4" t="str">
        <f t="array" ref="AI28">IF(AI$1=0,2-(MATCH(AH28,$H28:$Y28,)&lt;10)&amp;"k",LOOKUP(,-SEARCH(SMALL(IF($H28:$Y28&lt;&gt;"",LEFTB($H28:$Y28,2)+COLUMN($H28:$Y28)%),COLUMN(K$1)/2),LEFTB($H28:$Y28,2)+COLUMN($H28:$Y28)%),$H28:$Y28))</f>
        <v>1k</v>
      </c>
    </row>
    <row r="29" spans="1:35">
      <c r="A29" t="s">
        <v>315</v>
      </c>
      <c r="B29" t="s">
        <v>304</v>
      </c>
      <c r="C29" t="s">
        <v>269</v>
      </c>
      <c r="D29" t="s">
        <v>293</v>
      </c>
      <c r="E29" t="s">
        <v>294</v>
      </c>
      <c r="F29" t="s">
        <v>220</v>
      </c>
      <c r="G29" t="s">
        <v>316</v>
      </c>
      <c r="Q29" s="2">
        <v>67</v>
      </c>
      <c r="Z29" s="4">
        <f t="array" ref="Z29">IF(Z$1=0,2-(MATCH(Y29,$H29:$Y29,)&lt;10)&amp;"k",LOOKUP(,-SEARCH(SMALL(IF($H29:$Y29&lt;&gt;"",LEFTB($H29:$Y29,2)+ISERR(-$H29:$Y29)*RIGHTB($H29:$Y29,2)),COLUMN(B$1)/2),LEFTB($H29:$Y29,2)+ISERR(-$H29:$Y29)*RIGHTB($H29:$Y29,2)),$H29:$Y29))</f>
        <v>67</v>
      </c>
      <c r="AA29" s="4" t="str">
        <f t="array" ref="AA29">IF(AA$1=0,2-(MATCH(Z29,$H29:$Y29,)&lt;10)&amp;"k",LOOKUP(,-SEARCH(SMALL(IF($H29:$Y29&lt;&gt;"",LEFTB($H29:$Y29,2)+COLUMN($H29:$Y29)%),COLUMN(C$1)/2),LEFTB($H29:$Y29,2)+COLUMN($H29:$Y29)%),$H29:$Y29))</f>
        <v>2k</v>
      </c>
      <c r="AB29" s="4" t="e">
        <f t="array" ref="AB29">IF(AB$1=0,2-(MATCH(AA29,$H29:$Y29,)&lt;10)&amp;"k",LOOKUP(,-SEARCH(SMALL(IF($H29:$Y29&lt;&gt;"",LEFTB($H29:$Y29,2)+ISERR(-$H29:$Y29)*RIGHTB($H29:$Y29,2)),COLUMN(D$1)/2),LEFTB($H29:$Y29,2)+ISERR(-$H29:$Y29)*RIGHTB($H29:$Y29,2)),$H29:$Y29))</f>
        <v>#N/A</v>
      </c>
      <c r="AC29" s="4" t="e">
        <f t="array" ref="AC29">IF(AC$1=0,2-(MATCH(AB29,$H29:$Y29,)&lt;10)&amp;"k",LOOKUP(,-SEARCH(SMALL(IF($H29:$Y29&lt;&gt;"",LEFTB($H29:$Y29,2)+COLUMN($H29:$Y29)%),COLUMN(E$1)/2),LEFTB($H29:$Y29,2)+COLUMN($H29:$Y29)%),$H29:$Y29))</f>
        <v>#N/A</v>
      </c>
      <c r="AD29" s="4" t="e">
        <f t="array" ref="AD29">IF(AD$1=0,2-(MATCH(AC29,$H29:$Y29,)&lt;10)&amp;"k",LOOKUP(,-SEARCH(SMALL(IF($H29:$Y29&lt;&gt;"",LEFTB($H29:$Y29,2)+ISERR(-$H29:$Y29)*RIGHTB($H29:$Y29,2)),COLUMN(F$1)/2),LEFTB($H29:$Y29,2)+ISERR(-$H29:$Y29)*RIGHTB($H29:$Y29,2)),$H29:$Y29))</f>
        <v>#N/A</v>
      </c>
      <c r="AE29" s="4" t="e">
        <f t="array" ref="AE29">IF(AE$1=0,2-(MATCH(AD29,$H29:$Y29,)&lt;10)&amp;"k",LOOKUP(,-SEARCH(SMALL(IF($H29:$Y29&lt;&gt;"",LEFTB($H29:$Y29,2)+COLUMN($H29:$Y29)%),COLUMN(G$1)/2),LEFTB($H29:$Y29,2)+COLUMN($H29:$Y29)%),$H29:$Y29))</f>
        <v>#N/A</v>
      </c>
      <c r="AF29" s="4" t="e">
        <f t="array" ref="AF29">IF(AF$1=0,2-(MATCH(AE29,$H29:$Y29,)&lt;10)&amp;"k",LOOKUP(,-SEARCH(SMALL(IF($H29:$Y29&lt;&gt;"",LEFTB($H29:$Y29,2)+ISERR(-$H29:$Y29)*RIGHTB($H29:$Y29,2)),COLUMN(H$1)/2),LEFTB($H29:$Y29,2)+ISERR(-$H29:$Y29)*RIGHTB($H29:$Y29,2)),$H29:$Y29))</f>
        <v>#N/A</v>
      </c>
      <c r="AG29" s="4" t="e">
        <f t="array" ref="AG29">IF(AG$1=0,2-(MATCH(AF29,$H29:$Y29,)&lt;10)&amp;"k",LOOKUP(,-SEARCH(SMALL(IF($H29:$Y29&lt;&gt;"",LEFTB($H29:$Y29,2)+COLUMN($H29:$Y29)%),COLUMN(I$1)/2),LEFTB($H29:$Y29,2)+COLUMN($H29:$Y29)%),$H29:$Y29))</f>
        <v>#N/A</v>
      </c>
      <c r="AH29" s="4" t="e">
        <f t="array" ref="AH29">IF(AH$1=0,2-(MATCH(AG29,$H29:$Y29,)&lt;10)&amp;"k",LOOKUP(,-SEARCH(SMALL(IF($H29:$Y29&lt;&gt;"",LEFTB($H29:$Y29,2)+ISERR(-$H29:$Y29)*RIGHTB($H29:$Y29,2)),COLUMN(J$1)/2),LEFTB($H29:$Y29,2)+ISERR(-$H29:$Y29)*RIGHTB($H29:$Y29,2)),$H29:$Y29))</f>
        <v>#N/A</v>
      </c>
      <c r="AI29" s="4" t="e">
        <f t="array" ref="AI29">IF(AI$1=0,2-(MATCH(AH29,$H29:$Y29,)&lt;10)&amp;"k",LOOKUP(,-SEARCH(SMALL(IF($H29:$Y29&lt;&gt;"",LEFTB($H29:$Y29,2)+COLUMN($H29:$Y29)%),COLUMN(K$1)/2),LEFTB($H29:$Y29,2)+COLUMN($H29:$Y29)%),$H29:$Y29))</f>
        <v>#N/A</v>
      </c>
    </row>
    <row r="30" spans="1:35">
      <c r="A30" t="s">
        <v>317</v>
      </c>
      <c r="B30" t="s">
        <v>304</v>
      </c>
      <c r="C30" t="s">
        <v>202</v>
      </c>
      <c r="D30" t="s">
        <v>318</v>
      </c>
      <c r="E30" t="s">
        <v>319</v>
      </c>
      <c r="F30" t="s">
        <v>320</v>
      </c>
      <c r="G30" t="s">
        <v>321</v>
      </c>
      <c r="H30" s="6">
        <v>49</v>
      </c>
      <c r="Q30" s="2">
        <v>41</v>
      </c>
      <c r="R30" s="2">
        <v>77</v>
      </c>
      <c r="Z30" s="4">
        <f t="array" ref="Z30">IF(Z$1=0,2-(MATCH(Y30,$H30:$Y30,)&lt;10)&amp;"k",LOOKUP(,-SEARCH(SMALL(IF($H30:$Y30&lt;&gt;"",LEFTB($H30:$Y30,2)+ISERR(-$H30:$Y30)*RIGHTB($H30:$Y30,2)),COLUMN(B$1)/2),LEFTB($H30:$Y30,2)+ISERR(-$H30:$Y30)*RIGHTB($H30:$Y30,2)),$H30:$Y30))</f>
        <v>41</v>
      </c>
      <c r="AA30" s="4" t="str">
        <f t="array" ref="AA30">IF(AA$1=0,2-(MATCH(Z30,$H30:$Y30,)&lt;10)&amp;"k",LOOKUP(,-SEARCH(SMALL(IF($H30:$Y30&lt;&gt;"",LEFTB($H30:$Y30,2)+COLUMN($H30:$Y30)%),COLUMN(C$1)/2),LEFTB($H30:$Y30,2)+COLUMN($H30:$Y30)%),$H30:$Y30))</f>
        <v>2k</v>
      </c>
      <c r="AB30" s="4">
        <f t="array" ref="AB30">IF(AB$1=0,2-(MATCH(AA30,$H30:$Y30,)&lt;10)&amp;"k",LOOKUP(,-SEARCH(SMALL(IF($H30:$Y30&lt;&gt;"",LEFTB($H30:$Y30,2)+ISERR(-$H30:$Y30)*RIGHTB($H30:$Y30,2)),COLUMN(D$1)/2),LEFTB($H30:$Y30,2)+ISERR(-$H30:$Y30)*RIGHTB($H30:$Y30,2)),$H30:$Y30))</f>
        <v>49</v>
      </c>
      <c r="AC30" s="4" t="str">
        <f t="array" ref="AC30">IF(AC$1=0,2-(MATCH(AB30,$H30:$Y30,)&lt;10)&amp;"k",LOOKUP(,-SEARCH(SMALL(IF($H30:$Y30&lt;&gt;"",LEFTB($H30:$Y30,2)+COLUMN($H30:$Y30)%),COLUMN(E$1)/2),LEFTB($H30:$Y30,2)+COLUMN($H30:$Y30)%),$H30:$Y30))</f>
        <v>1k</v>
      </c>
      <c r="AD30" s="4">
        <f t="array" ref="AD30">IF(AD$1=0,2-(MATCH(AC30,$H30:$Y30,)&lt;10)&amp;"k",LOOKUP(,-SEARCH(SMALL(IF($H30:$Y30&lt;&gt;"",LEFTB($H30:$Y30,2)+ISERR(-$H30:$Y30)*RIGHTB($H30:$Y30,2)),COLUMN(F$1)/2),LEFTB($H30:$Y30,2)+ISERR(-$H30:$Y30)*RIGHTB($H30:$Y30,2)),$H30:$Y30))</f>
        <v>77</v>
      </c>
      <c r="AE30" s="4" t="str">
        <f t="array" ref="AE30">IF(AE$1=0,2-(MATCH(AD30,$H30:$Y30,)&lt;10)&amp;"k",LOOKUP(,-SEARCH(SMALL(IF($H30:$Y30&lt;&gt;"",LEFTB($H30:$Y30,2)+COLUMN($H30:$Y30)%),COLUMN(G$1)/2),LEFTB($H30:$Y30,2)+COLUMN($H30:$Y30)%),$H30:$Y30))</f>
        <v>2k</v>
      </c>
      <c r="AF30" s="4" t="e">
        <f t="array" ref="AF30">IF(AF$1=0,2-(MATCH(AE30,$H30:$Y30,)&lt;10)&amp;"k",LOOKUP(,-SEARCH(SMALL(IF($H30:$Y30&lt;&gt;"",LEFTB($H30:$Y30,2)+ISERR(-$H30:$Y30)*RIGHTB($H30:$Y30,2)),COLUMN(H$1)/2),LEFTB($H30:$Y30,2)+ISERR(-$H30:$Y30)*RIGHTB($H30:$Y30,2)),$H30:$Y30))</f>
        <v>#N/A</v>
      </c>
      <c r="AG30" s="4" t="e">
        <f t="array" ref="AG30">IF(AG$1=0,2-(MATCH(AF30,$H30:$Y30,)&lt;10)&amp;"k",LOOKUP(,-SEARCH(SMALL(IF($H30:$Y30&lt;&gt;"",LEFTB($H30:$Y30,2)+COLUMN($H30:$Y30)%),COLUMN(I$1)/2),LEFTB($H30:$Y30,2)+COLUMN($H30:$Y30)%),$H30:$Y30))</f>
        <v>#N/A</v>
      </c>
      <c r="AH30" s="4" t="e">
        <f t="array" ref="AH30">IF(AH$1=0,2-(MATCH(AG30,$H30:$Y30,)&lt;10)&amp;"k",LOOKUP(,-SEARCH(SMALL(IF($H30:$Y30&lt;&gt;"",LEFTB($H30:$Y30,2)+ISERR(-$H30:$Y30)*RIGHTB($H30:$Y30,2)),COLUMN(J$1)/2),LEFTB($H30:$Y30,2)+ISERR(-$H30:$Y30)*RIGHTB($H30:$Y30,2)),$H30:$Y30))</f>
        <v>#N/A</v>
      </c>
      <c r="AI30" s="4" t="e">
        <f t="array" ref="AI30">IF(AI$1=0,2-(MATCH(AH30,$H30:$Y30,)&lt;10)&amp;"k",LOOKUP(,-SEARCH(SMALL(IF($H30:$Y30&lt;&gt;"",LEFTB($H30:$Y30,2)+COLUMN($H30:$Y30)%),COLUMN(K$1)/2),LEFTB($H30:$Y30,2)+COLUMN($H30:$Y30)%),$H30:$Y30))</f>
        <v>#N/A</v>
      </c>
    </row>
    <row r="31" spans="1:35">
      <c r="A31" t="s">
        <v>322</v>
      </c>
      <c r="B31" t="s">
        <v>323</v>
      </c>
      <c r="C31" t="s">
        <v>249</v>
      </c>
      <c r="D31" t="s">
        <v>324</v>
      </c>
      <c r="E31" t="s">
        <v>325</v>
      </c>
      <c r="F31" t="s">
        <v>326</v>
      </c>
      <c r="G31" t="s">
        <v>220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>
        <f t="array" ref="Z31">IF(Z$1=0,2-(MATCH(Y31,$H31:$Y31,)&lt;10)&amp;"k",LOOKUP(,-SEARCH(SMALL(IF($H31:$Y31&lt;&gt;"",LEFTB($H31:$Y31,2)+ISERR(-$H31:$Y31)*RIGHTB($H31:$Y31,2)),COLUMN(B$1)/2),LEFTB($H31:$Y31,2)+ISERR(-$H31:$Y31)*RIGHTB($H31:$Y31,2)),$H31:$Y31))</f>
        <v>1</v>
      </c>
      <c r="AA31" s="4" t="str">
        <f t="array" ref="AA31">IF(AA$1=0,2-(MATCH(Z31,$H31:$Y31,)&lt;10)&amp;"k",LOOKUP(,-SEARCH(SMALL(IF($H31:$Y31&lt;&gt;"",LEFTB($H31:$Y31,2)+COLUMN($H31:$Y31)%),COLUMN(C$1)/2),LEFTB($H31:$Y31,2)+COLUMN($H31:$Y31)%),$H31:$Y31))</f>
        <v>1k</v>
      </c>
      <c r="AB31" s="4">
        <f t="array" ref="AB31">IF(AB$1=0,2-(MATCH(AA31,$H31:$Y31,)&lt;10)&amp;"k",LOOKUP(,-SEARCH(SMALL(IF($H31:$Y31&lt;&gt;"",LEFTB($H31:$Y31,2)+ISERR(-$H31:$Y31)*RIGHTB($H31:$Y31,2)),COLUMN(D$1)/2),LEFTB($H31:$Y31,2)+ISERR(-$H31:$Y31)*RIGHTB($H31:$Y31,2)),$H31:$Y31))</f>
        <v>23</v>
      </c>
      <c r="AC31" s="4" t="str">
        <f t="array" ref="AC31">IF(AC$1=0,2-(MATCH(AB31,$H31:$Y31,)&lt;10)&amp;"k",LOOKUP(,-SEARCH(SMALL(IF($H31:$Y31&lt;&gt;"",LEFTB($H31:$Y31,2)+COLUMN($H31:$Y31)%),COLUMN(E$1)/2),LEFTB($H31:$Y31,2)+COLUMN($H31:$Y31)%),$H31:$Y31))</f>
        <v>1k</v>
      </c>
      <c r="AD31" s="4" t="str">
        <f t="array" ref="AD31">IF(AD$1=0,2-(MATCH(AC31,$H31:$Y31,)&lt;10)&amp;"k",LOOKUP(,-SEARCH(SMALL(IF($H31:$Y31&lt;&gt;"",LEFTB($H31:$Y31,2)+ISERR(-$H31:$Y31)*RIGHTB($H31:$Y31,2)),COLUMN(F$1)/2),LEFTB($H31:$Y31,2)+ISERR(-$H31:$Y31)*RIGHTB($H31:$Y31,2)),$H31:$Y31))</f>
        <v>45+1</v>
      </c>
      <c r="AE31" s="4" t="str">
        <f t="array" ref="AE31">IF(AE$1=0,2-(MATCH(AD31,$H31:$Y31,)&lt;10)&amp;"k",LOOKUP(,-SEARCH(SMALL(IF($H31:$Y31&lt;&gt;"",LEFTB($H31:$Y31,2)+COLUMN($H31:$Y31)%),COLUMN(G$1)/2),LEFTB($H31:$Y31,2)+COLUMN($H31:$Y31)%),$H31:$Y31))</f>
        <v>1k</v>
      </c>
      <c r="AF31" s="4">
        <f t="array" ref="AF31">IF(AF$1=0,2-(MATCH(AE31,$H31:$Y31,)&lt;10)&amp;"k",LOOKUP(,-SEARCH(SMALL(IF($H31:$Y31&lt;&gt;"",LEFTB($H31:$Y31,2)+ISERR(-$H31:$Y31)*RIGHTB($H31:$Y31,2)),COLUMN(H$1)/2),LEFTB($H31:$Y31,2)+ISERR(-$H31:$Y31)*RIGHTB($H31:$Y31,2)),$H31:$Y31))</f>
        <v>66</v>
      </c>
      <c r="AG31" s="4" t="str">
        <f t="array" ref="AG31">IF(AG$1=0,2-(MATCH(AF31,$H31:$Y31,)&lt;10)&amp;"k",LOOKUP(,-SEARCH(SMALL(IF($H31:$Y31&lt;&gt;"",LEFTB($H31:$Y31,2)+COLUMN($H31:$Y31)%),COLUMN(I$1)/2),LEFTB($H31:$Y31,2)+COLUMN($H31:$Y31)%),$H31:$Y31))</f>
        <v>1k</v>
      </c>
      <c r="AH31" s="4">
        <f t="array" ref="AH31">IF(AH$1=0,2-(MATCH(AG31,$H31:$Y31,)&lt;10)&amp;"k",LOOKUP(,-SEARCH(SMALL(IF($H31:$Y31&lt;&gt;"",LEFTB($H31:$Y31,2)+ISERR(-$H31:$Y31)*RIGHTB($H31:$Y31,2)),COLUMN(J$1)/2),LEFTB($H31:$Y31,2)+ISERR(-$H31:$Y31)*RIGHTB($H31:$Y31,2)),$H31:$Y31))</f>
        <v>83</v>
      </c>
      <c r="AI31" s="4" t="str">
        <f t="array" ref="AI31">IF(AI$1=0,2-(MATCH(AH31,$H31:$Y31,)&lt;10)&amp;"k",LOOKUP(,-SEARCH(SMALL(IF($H31:$Y31&lt;&gt;"",LEFTB($H31:$Y31,2)+COLUMN($H31:$Y31)%),COLUMN(K$1)/2),LEFTB($H31:$Y31,2)+COLUMN($H31:$Y31)%),$H31:$Y31))</f>
        <v>1k</v>
      </c>
    </row>
    <row r="32" spans="1:35">
      <c r="A32" t="s">
        <v>327</v>
      </c>
      <c r="B32" t="s">
        <v>328</v>
      </c>
      <c r="C32" t="s">
        <v>249</v>
      </c>
      <c r="D32" t="s">
        <v>230</v>
      </c>
      <c r="E32" t="s">
        <v>329</v>
      </c>
      <c r="F32" t="s">
        <v>220</v>
      </c>
      <c r="G32" t="s">
        <v>330</v>
      </c>
      <c r="Q32" s="2">
        <v>54</v>
      </c>
      <c r="R32" s="2">
        <v>66</v>
      </c>
      <c r="Z32" s="4">
        <f t="array" ref="Z32">IF(Z$1=0,2-(MATCH(Y32,$H32:$Y32,)&lt;10)&amp;"k",LOOKUP(,-SEARCH(SMALL(IF($H32:$Y32&lt;&gt;"",LEFTB($H32:$Y32,2)+ISERR(-$H32:$Y32)*RIGHTB($H32:$Y32,2)),COLUMN(B$1)/2),LEFTB($H32:$Y32,2)+ISERR(-$H32:$Y32)*RIGHTB($H32:$Y32,2)),$H32:$Y32))</f>
        <v>54</v>
      </c>
      <c r="AA32" s="4" t="str">
        <f t="array" ref="AA32">IF(AA$1=0,2-(MATCH(Z32,$H32:$Y32,)&lt;10)&amp;"k",LOOKUP(,-SEARCH(SMALL(IF($H32:$Y32&lt;&gt;"",LEFTB($H32:$Y32,2)+COLUMN($H32:$Y32)%),COLUMN(C$1)/2),LEFTB($H32:$Y32,2)+COLUMN($H32:$Y32)%),$H32:$Y32))</f>
        <v>2k</v>
      </c>
      <c r="AB32" s="4">
        <f t="array" ref="AB32">IF(AB$1=0,2-(MATCH(AA32,$H32:$Y32,)&lt;10)&amp;"k",LOOKUP(,-SEARCH(SMALL(IF($H32:$Y32&lt;&gt;"",LEFTB($H32:$Y32,2)+ISERR(-$H32:$Y32)*RIGHTB($H32:$Y32,2)),COLUMN(D$1)/2),LEFTB($H32:$Y32,2)+ISERR(-$H32:$Y32)*RIGHTB($H32:$Y32,2)),$H32:$Y32))</f>
        <v>66</v>
      </c>
      <c r="AC32" s="4" t="str">
        <f t="array" ref="AC32">IF(AC$1=0,2-(MATCH(AB32,$H32:$Y32,)&lt;10)&amp;"k",LOOKUP(,-SEARCH(SMALL(IF($H32:$Y32&lt;&gt;"",LEFTB($H32:$Y32,2)+COLUMN($H32:$Y32)%),COLUMN(E$1)/2),LEFTB($H32:$Y32,2)+COLUMN($H32:$Y32)%),$H32:$Y32))</f>
        <v>2k</v>
      </c>
      <c r="AD32" s="4" t="e">
        <f t="array" ref="AD32">IF(AD$1=0,2-(MATCH(AC32,$H32:$Y32,)&lt;10)&amp;"k",LOOKUP(,-SEARCH(SMALL(IF($H32:$Y32&lt;&gt;"",LEFTB($H32:$Y32,2)+ISERR(-$H32:$Y32)*RIGHTB($H32:$Y32,2)),COLUMN(F$1)/2),LEFTB($H32:$Y32,2)+ISERR(-$H32:$Y32)*RIGHTB($H32:$Y32,2)),$H32:$Y32))</f>
        <v>#N/A</v>
      </c>
      <c r="AE32" s="4" t="e">
        <f t="array" ref="AE32">IF(AE$1=0,2-(MATCH(AD32,$H32:$Y32,)&lt;10)&amp;"k",LOOKUP(,-SEARCH(SMALL(IF($H32:$Y32&lt;&gt;"",LEFTB($H32:$Y32,2)+COLUMN($H32:$Y32)%),COLUMN(G$1)/2),LEFTB($H32:$Y32,2)+COLUMN($H32:$Y32)%),$H32:$Y32))</f>
        <v>#N/A</v>
      </c>
      <c r="AF32" s="4" t="e">
        <f t="array" ref="AF32">IF(AF$1=0,2-(MATCH(AE32,$H32:$Y32,)&lt;10)&amp;"k",LOOKUP(,-SEARCH(SMALL(IF($H32:$Y32&lt;&gt;"",LEFTB($H32:$Y32,2)+ISERR(-$H32:$Y32)*RIGHTB($H32:$Y32,2)),COLUMN(H$1)/2),LEFTB($H32:$Y32,2)+ISERR(-$H32:$Y32)*RIGHTB($H32:$Y32,2)),$H32:$Y32))</f>
        <v>#N/A</v>
      </c>
      <c r="AG32" s="4" t="e">
        <f t="array" ref="AG32">IF(AG$1=0,2-(MATCH(AF32,$H32:$Y32,)&lt;10)&amp;"k",LOOKUP(,-SEARCH(SMALL(IF($H32:$Y32&lt;&gt;"",LEFTB($H32:$Y32,2)+COLUMN($H32:$Y32)%),COLUMN(I$1)/2),LEFTB($H32:$Y32,2)+COLUMN($H32:$Y32)%),$H32:$Y32))</f>
        <v>#N/A</v>
      </c>
      <c r="AH32" s="4" t="e">
        <f t="array" ref="AH32">IF(AH$1=0,2-(MATCH(AG32,$H32:$Y32,)&lt;10)&amp;"k",LOOKUP(,-SEARCH(SMALL(IF($H32:$Y32&lt;&gt;"",LEFTB($H32:$Y32,2)+ISERR(-$H32:$Y32)*RIGHTB($H32:$Y32,2)),COLUMN(J$1)/2),LEFTB($H32:$Y32,2)+ISERR(-$H32:$Y32)*RIGHTB($H32:$Y32,2)),$H32:$Y32))</f>
        <v>#N/A</v>
      </c>
      <c r="AI32" s="4" t="e">
        <f t="array" ref="AI32">IF(AI$1=0,2-(MATCH(AH32,$H32:$Y32,)&lt;10)&amp;"k",LOOKUP(,-SEARCH(SMALL(IF($H32:$Y32&lt;&gt;"",LEFTB($H32:$Y32,2)+COLUMN($H32:$Y32)%),COLUMN(K$1)/2),LEFTB($H32:$Y32,2)+COLUMN($H32:$Y32)%),$H32:$Y32))</f>
        <v>#N/A</v>
      </c>
    </row>
    <row r="33" spans="1:35">
      <c r="A33" t="s">
        <v>331</v>
      </c>
      <c r="B33" t="s">
        <v>328</v>
      </c>
      <c r="C33" t="s">
        <v>278</v>
      </c>
      <c r="D33" t="s">
        <v>332</v>
      </c>
      <c r="E33" t="s">
        <v>333</v>
      </c>
      <c r="F33" t="s">
        <v>334</v>
      </c>
      <c r="G33" t="s">
        <v>335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IF(Z$1=0,2-(MATCH(Y33,$H33:$Y33,)&lt;10)&amp;"k",LOOKUP(,-SEARCH(SMALL(IF($H33:$Y33&lt;&gt;"",LEFTB($H33:$Y33,2)+ISERR(-$H33:$Y33)*RIGHTB($H33:$Y33,2)),COLUMN(B$1)/2),LEFTB($H33:$Y33,2)+ISERR(-$H33:$Y33)*RIGHTB($H33:$Y33,2)),$H33:$Y33))</f>
        <v>28</v>
      </c>
      <c r="AA33" s="4" t="str">
        <f t="array" ref="AA33">IF(AA$1=0,2-(MATCH(Z33,$H33:$Y33,)&lt;10)&amp;"k",LOOKUP(,-SEARCH(SMALL(IF($H33:$Y33&lt;&gt;"",LEFTB($H33:$Y33,2)+COLUMN($H33:$Y33)%),COLUMN(C$1)/2),LEFTB($H33:$Y33,2)+COLUMN($H33:$Y33)%),$H33:$Y33))</f>
        <v>1k</v>
      </c>
      <c r="AB33" s="4">
        <f t="array" ref="AB33">IF(AB$1=0,2-(MATCH(AA33,$H33:$Y33,)&lt;10)&amp;"k",LOOKUP(,-SEARCH(SMALL(IF($H33:$Y33&lt;&gt;"",LEFTB($H33:$Y33,2)+ISERR(-$H33:$Y33)*RIGHTB($H33:$Y33,2)),COLUMN(D$1)/2),LEFTB($H33:$Y33,2)+ISERR(-$H33:$Y33)*RIGHTB($H33:$Y33,2)),$H33:$Y33))</f>
        <v>37</v>
      </c>
      <c r="AC33" s="4" t="str">
        <f t="array" ref="AC33">IF(AC$1=0,2-(MATCH(AB33,$H33:$Y33,)&lt;10)&amp;"k",LOOKUP(,-SEARCH(SMALL(IF($H33:$Y33&lt;&gt;"",LEFTB($H33:$Y33,2)+COLUMN($H33:$Y33)%),COLUMN(E$1)/2),LEFTB($H33:$Y33,2)+COLUMN($H33:$Y33)%),$H33:$Y33))</f>
        <v>1k</v>
      </c>
      <c r="AD33" s="4" t="str">
        <f t="array" ref="AD33">IF(AD$1=0,2-(MATCH(AC33,$H33:$Y33,)&lt;10)&amp;"k",LOOKUP(,-SEARCH(SMALL(IF($H33:$Y33&lt;&gt;"",LEFTB($H33:$Y33,2)+ISERR(-$H33:$Y33)*RIGHTB($H33:$Y33,2)),COLUMN(F$1)/2),LEFTB($H33:$Y33,2)+ISERR(-$H33:$Y33)*RIGHTB($H33:$Y33,2)),$H33:$Y33))</f>
        <v>45+2</v>
      </c>
      <c r="AE33" s="4" t="str">
        <f t="array" ref="AE33">IF(AE$1=0,2-(MATCH(AD33,$H33:$Y33,)&lt;10)&amp;"k",LOOKUP(,-SEARCH(SMALL(IF($H33:$Y33&lt;&gt;"",LEFTB($H33:$Y33,2)+COLUMN($H33:$Y33)%),COLUMN(G$1)/2),LEFTB($H33:$Y33,2)+COLUMN($H33:$Y33)%),$H33:$Y33))</f>
        <v>1k</v>
      </c>
      <c r="AF33" s="4">
        <f t="array" ref="AF33">IF(AF$1=0,2-(MATCH(AE33,$H33:$Y33,)&lt;10)&amp;"k",LOOKUP(,-SEARCH(SMALL(IF($H33:$Y33&lt;&gt;"",LEFTB($H33:$Y33,2)+ISERR(-$H33:$Y33)*RIGHTB($H33:$Y33,2)),COLUMN(H$1)/2),LEFTB($H33:$Y33,2)+ISERR(-$H33:$Y33)*RIGHTB($H33:$Y33,2)),$H33:$Y33))</f>
        <v>80</v>
      </c>
      <c r="AG33" s="4" t="str">
        <f t="array" ref="AG33">IF(AG$1=0,2-(MATCH(AF33,$H33:$Y33,)&lt;10)&amp;"k",LOOKUP(,-SEARCH(SMALL(IF($H33:$Y33&lt;&gt;"",LEFTB($H33:$Y33,2)+COLUMN($H33:$Y33)%),COLUMN(I$1)/2),LEFTB($H33:$Y33,2)+COLUMN($H33:$Y33)%),$H33:$Y33))</f>
        <v>2k</v>
      </c>
      <c r="AH33" s="4" t="e">
        <f t="array" ref="AH33">IF(AH$1=0,2-(MATCH(AG33,$H33:$Y33,)&lt;10)&amp;"k",LOOKUP(,-SEARCH(SMALL(IF($H33:$Y33&lt;&gt;"",LEFTB($H33:$Y33,2)+ISERR(-$H33:$Y33)*RIGHTB($H33:$Y33,2)),COLUMN(J$1)/2),LEFTB($H33:$Y33,2)+ISERR(-$H33:$Y33)*RIGHTB($H33:$Y33,2)),$H33:$Y33))</f>
        <v>#N/A</v>
      </c>
      <c r="AI33" s="4" t="e">
        <f t="array" ref="AI33">IF(AI$1=0,2-(MATCH(AH33,$H33:$Y33,)&lt;10)&amp;"k",LOOKUP(,-SEARCH(SMALL(IF($H33:$Y33&lt;&gt;"",LEFTB($H33:$Y33,2)+COLUMN($H33:$Y33)%),COLUMN(K$1)/2),LEFTB($H33:$Y33,2)+COLUMN($H33:$Y33)%),$H33:$Y33))</f>
        <v>#N/A</v>
      </c>
    </row>
    <row r="34" spans="1:35">
      <c r="A34" t="s">
        <v>336</v>
      </c>
      <c r="B34" t="s">
        <v>337</v>
      </c>
      <c r="C34" t="s">
        <v>278</v>
      </c>
      <c r="D34" t="s">
        <v>250</v>
      </c>
      <c r="E34" t="s">
        <v>251</v>
      </c>
      <c r="F34" t="s">
        <v>338</v>
      </c>
      <c r="G34" t="s">
        <v>220</v>
      </c>
      <c r="H34" s="6">
        <v>88</v>
      </c>
      <c r="Z34" s="4">
        <f t="array" ref="Z34">IF(Z$1=0,2-(MATCH(Y34,$H34:$Y34,)&lt;10)&amp;"k",LOOKUP(,-SEARCH(SMALL(IF($H34:$Y34&lt;&gt;"",LEFTB($H34:$Y34,2)+ISERR(-$H34:$Y34)*RIGHTB($H34:$Y34,2)),COLUMN(B$1)/2),LEFTB($H34:$Y34,2)+ISERR(-$H34:$Y34)*RIGHTB($H34:$Y34,2)),$H34:$Y34))</f>
        <v>88</v>
      </c>
      <c r="AA34" s="4" t="str">
        <f t="array" ref="AA34">IF(AA$1=0,2-(MATCH(Z34,$H34:$Y34,)&lt;10)&amp;"k",LOOKUP(,-SEARCH(SMALL(IF($H34:$Y34&lt;&gt;"",LEFTB($H34:$Y34,2)+COLUMN($H34:$Y34)%),COLUMN(C$1)/2),LEFTB($H34:$Y34,2)+COLUMN($H34:$Y34)%),$H34:$Y34))</f>
        <v>1k</v>
      </c>
      <c r="AB34" s="4" t="e">
        <f t="array" ref="AB34">IF(AB$1=0,2-(MATCH(AA34,$H34:$Y34,)&lt;10)&amp;"k",LOOKUP(,-SEARCH(SMALL(IF($H34:$Y34&lt;&gt;"",LEFTB($H34:$Y34,2)+ISERR(-$H34:$Y34)*RIGHTB($H34:$Y34,2)),COLUMN(D$1)/2),LEFTB($H34:$Y34,2)+ISERR(-$H34:$Y34)*RIGHTB($H34:$Y34,2)),$H34:$Y34))</f>
        <v>#N/A</v>
      </c>
      <c r="AC34" s="4" t="e">
        <f t="array" ref="AC34">IF(AC$1=0,2-(MATCH(AB34,$H34:$Y34,)&lt;10)&amp;"k",LOOKUP(,-SEARCH(SMALL(IF($H34:$Y34&lt;&gt;"",LEFTB($H34:$Y34,2)+COLUMN($H34:$Y34)%),COLUMN(E$1)/2),LEFTB($H34:$Y34,2)+COLUMN($H34:$Y34)%),$H34:$Y34))</f>
        <v>#N/A</v>
      </c>
      <c r="AD34" s="4" t="e">
        <f t="array" ref="AD34">IF(AD$1=0,2-(MATCH(AC34,$H34:$Y34,)&lt;10)&amp;"k",LOOKUP(,-SEARCH(SMALL(IF($H34:$Y34&lt;&gt;"",LEFTB($H34:$Y34,2)+ISERR(-$H34:$Y34)*RIGHTB($H34:$Y34,2)),COLUMN(F$1)/2),LEFTB($H34:$Y34,2)+ISERR(-$H34:$Y34)*RIGHTB($H34:$Y34,2)),$H34:$Y34))</f>
        <v>#N/A</v>
      </c>
      <c r="AE34" s="4" t="e">
        <f t="array" ref="AE34">IF(AE$1=0,2-(MATCH(AD34,$H34:$Y34,)&lt;10)&amp;"k",LOOKUP(,-SEARCH(SMALL(IF($H34:$Y34&lt;&gt;"",LEFTB($H34:$Y34,2)+COLUMN($H34:$Y34)%),COLUMN(G$1)/2),LEFTB($H34:$Y34,2)+COLUMN($H34:$Y34)%),$H34:$Y34))</f>
        <v>#N/A</v>
      </c>
      <c r="AF34" s="4" t="e">
        <f t="array" ref="AF34">IF(AF$1=0,2-(MATCH(AE34,$H34:$Y34,)&lt;10)&amp;"k",LOOKUP(,-SEARCH(SMALL(IF($H34:$Y34&lt;&gt;"",LEFTB($H34:$Y34,2)+ISERR(-$H34:$Y34)*RIGHTB($H34:$Y34,2)),COLUMN(H$1)/2),LEFTB($H34:$Y34,2)+ISERR(-$H34:$Y34)*RIGHTB($H34:$Y34,2)),$H34:$Y34))</f>
        <v>#N/A</v>
      </c>
      <c r="AG34" s="4" t="e">
        <f t="array" ref="AG34">IF(AG$1=0,2-(MATCH(AF34,$H34:$Y34,)&lt;10)&amp;"k",LOOKUP(,-SEARCH(SMALL(IF($H34:$Y34&lt;&gt;"",LEFTB($H34:$Y34,2)+COLUMN($H34:$Y34)%),COLUMN(I$1)/2),LEFTB($H34:$Y34,2)+COLUMN($H34:$Y34)%),$H34:$Y34))</f>
        <v>#N/A</v>
      </c>
      <c r="AH34" s="4" t="e">
        <f t="array" ref="AH34">IF(AH$1=0,2-(MATCH(AG34,$H34:$Y34,)&lt;10)&amp;"k",LOOKUP(,-SEARCH(SMALL(IF($H34:$Y34&lt;&gt;"",LEFTB($H34:$Y34,2)+ISERR(-$H34:$Y34)*RIGHTB($H34:$Y34,2)),COLUMN(J$1)/2),LEFTB($H34:$Y34,2)+ISERR(-$H34:$Y34)*RIGHTB($H34:$Y34,2)),$H34:$Y34))</f>
        <v>#N/A</v>
      </c>
      <c r="AI34" s="4" t="e">
        <f t="array" ref="AI34">IF(AI$1=0,2-(MATCH(AH34,$H34:$Y34,)&lt;10)&amp;"k",LOOKUP(,-SEARCH(SMALL(IF($H34:$Y34&lt;&gt;"",LEFTB($H34:$Y34,2)+COLUMN($H34:$Y34)%),COLUMN(K$1)/2),LEFTB($H34:$Y34,2)+COLUMN($H34:$Y34)%),$H34:$Y34))</f>
        <v>#N/A</v>
      </c>
    </row>
    <row r="35" spans="1:35">
      <c r="A35" t="s">
        <v>339</v>
      </c>
      <c r="B35" t="s">
        <v>337</v>
      </c>
      <c r="C35" t="s">
        <v>278</v>
      </c>
      <c r="D35" t="s">
        <v>234</v>
      </c>
      <c r="E35" t="s">
        <v>264</v>
      </c>
      <c r="F35" t="s">
        <v>340</v>
      </c>
      <c r="G35" t="s">
        <v>341</v>
      </c>
      <c r="H35" s="6">
        <v>90</v>
      </c>
      <c r="Q35" s="2">
        <v>1</v>
      </c>
      <c r="Z35" s="4">
        <f t="array" ref="Z35">IF(Z$1=0,2-(MATCH(Y35,$H35:$Y35,)&lt;10)&amp;"k",LOOKUP(,-SEARCH(SMALL(IF($H35:$Y35&lt;&gt;"",LEFTB($H35:$Y35,2)+ISERR(-$H35:$Y35)*RIGHTB($H35:$Y35,2)),COLUMN(B$1)/2),LEFTB($H35:$Y35,2)+ISERR(-$H35:$Y35)*RIGHTB($H35:$Y35,2)),$H35:$Y35))</f>
        <v>1</v>
      </c>
      <c r="AA35" s="4" t="str">
        <f t="array" ref="AA35">IF(AA$1=0,2-(MATCH(Z35,$H35:$Y35,)&lt;10)&amp;"k",LOOKUP(,-SEARCH(SMALL(IF($H35:$Y35&lt;&gt;"",LEFTB($H35:$Y35,2)+COLUMN($H35:$Y35)%),COLUMN(C$1)/2),LEFTB($H35:$Y35,2)+COLUMN($H35:$Y35)%),$H35:$Y35))</f>
        <v>2k</v>
      </c>
      <c r="AB35" s="4">
        <f t="array" ref="AB35">IF(AB$1=0,2-(MATCH(AA35,$H35:$Y35,)&lt;10)&amp;"k",LOOKUP(,-SEARCH(SMALL(IF($H35:$Y35&lt;&gt;"",LEFTB($H35:$Y35,2)+ISERR(-$H35:$Y35)*RIGHTB($H35:$Y35,2)),COLUMN(D$1)/2),LEFTB($H35:$Y35,2)+ISERR(-$H35:$Y35)*RIGHTB($H35:$Y35,2)),$H35:$Y35))</f>
        <v>90</v>
      </c>
      <c r="AC35" s="4" t="str">
        <f t="array" ref="AC35">IF(AC$1=0,2-(MATCH(AB35,$H35:$Y35,)&lt;10)&amp;"k",LOOKUP(,-SEARCH(SMALL(IF($H35:$Y35&lt;&gt;"",LEFTB($H35:$Y35,2)+COLUMN($H35:$Y35)%),COLUMN(E$1)/2),LEFTB($H35:$Y35,2)+COLUMN($H35:$Y35)%),$H35:$Y35))</f>
        <v>1k</v>
      </c>
      <c r="AD35" s="4" t="e">
        <f t="array" ref="AD35">IF(AD$1=0,2-(MATCH(AC35,$H35:$Y35,)&lt;10)&amp;"k",LOOKUP(,-SEARCH(SMALL(IF($H35:$Y35&lt;&gt;"",LEFTB($H35:$Y35,2)+ISERR(-$H35:$Y35)*RIGHTB($H35:$Y35,2)),COLUMN(F$1)/2),LEFTB($H35:$Y35,2)+ISERR(-$H35:$Y35)*RIGHTB($H35:$Y35,2)),$H35:$Y35))</f>
        <v>#N/A</v>
      </c>
      <c r="AE35" s="4" t="e">
        <f t="array" ref="AE35">IF(AE$1=0,2-(MATCH(AD35,$H35:$Y35,)&lt;10)&amp;"k",LOOKUP(,-SEARCH(SMALL(IF($H35:$Y35&lt;&gt;"",LEFTB($H35:$Y35,2)+COLUMN($H35:$Y35)%),COLUMN(G$1)/2),LEFTB($H35:$Y35,2)+COLUMN($H35:$Y35)%),$H35:$Y35))</f>
        <v>#N/A</v>
      </c>
      <c r="AF35" s="4" t="e">
        <f t="array" ref="AF35">IF(AF$1=0,2-(MATCH(AE35,$H35:$Y35,)&lt;10)&amp;"k",LOOKUP(,-SEARCH(SMALL(IF($H35:$Y35&lt;&gt;"",LEFTB($H35:$Y35,2)+ISERR(-$H35:$Y35)*RIGHTB($H35:$Y35,2)),COLUMN(H$1)/2),LEFTB($H35:$Y35,2)+ISERR(-$H35:$Y35)*RIGHTB($H35:$Y35,2)),$H35:$Y35))</f>
        <v>#N/A</v>
      </c>
      <c r="AG35" s="4" t="e">
        <f t="array" ref="AG35">IF(AG$1=0,2-(MATCH(AF35,$H35:$Y35,)&lt;10)&amp;"k",LOOKUP(,-SEARCH(SMALL(IF($H35:$Y35&lt;&gt;"",LEFTB($H35:$Y35,2)+COLUMN($H35:$Y35)%),COLUMN(I$1)/2),LEFTB($H35:$Y35,2)+COLUMN($H35:$Y35)%),$H35:$Y35))</f>
        <v>#N/A</v>
      </c>
      <c r="AH35" s="4" t="e">
        <f t="array" ref="AH35">IF(AH$1=0,2-(MATCH(AG35,$H35:$Y35,)&lt;10)&amp;"k",LOOKUP(,-SEARCH(SMALL(IF($H35:$Y35&lt;&gt;"",LEFTB($H35:$Y35,2)+ISERR(-$H35:$Y35)*RIGHTB($H35:$Y35,2)),COLUMN(J$1)/2),LEFTB($H35:$Y35,2)+ISERR(-$H35:$Y35)*RIGHTB($H35:$Y35,2)),$H35:$Y35))</f>
        <v>#N/A</v>
      </c>
      <c r="AI35" s="4" t="e">
        <f t="array" ref="AI35">IF(AI$1=0,2-(MATCH(AH35,$H35:$Y35,)&lt;10)&amp;"k",LOOKUP(,-SEARCH(SMALL(IF($H35:$Y35&lt;&gt;"",LEFTB($H35:$Y35,2)+COLUMN($H35:$Y35)%),COLUMN(K$1)/2),LEFTB($H35:$Y35,2)+COLUMN($H35:$Y35)%),$H35:$Y35))</f>
        <v>#N/A</v>
      </c>
    </row>
    <row r="36" spans="1:35">
      <c r="A36" t="s">
        <v>342</v>
      </c>
      <c r="B36" t="s">
        <v>343</v>
      </c>
      <c r="C36" t="s">
        <v>249</v>
      </c>
      <c r="D36" t="s">
        <v>239</v>
      </c>
      <c r="E36" t="s">
        <v>344</v>
      </c>
      <c r="F36" t="s">
        <v>345</v>
      </c>
      <c r="G36" t="s">
        <v>346</v>
      </c>
      <c r="H36" s="6">
        <v>12</v>
      </c>
      <c r="I36" s="7">
        <v>14</v>
      </c>
      <c r="Q36" s="2">
        <v>8</v>
      </c>
      <c r="R36" s="2">
        <v>24</v>
      </c>
      <c r="Z36" s="4">
        <f t="array" ref="Z36">IF(Z$1=0,2-(MATCH(Y36,$H36:$Y36,)&lt;10)&amp;"k",LOOKUP(,-SEARCH(SMALL(IF($H36:$Y36&lt;&gt;"",LEFTB($H36:$Y36,2)+ISERR(-$H36:$Y36)*RIGHTB($H36:$Y36,2)),COLUMN(B$1)/2),LEFTB($H36:$Y36,2)+ISERR(-$H36:$Y36)*RIGHTB($H36:$Y36,2)),$H36:$Y36))</f>
        <v>8</v>
      </c>
      <c r="AA36" s="4" t="str">
        <f t="array" ref="AA36">IF(AA$1=0,2-(MATCH(Z36,$H36:$Y36,)&lt;10)&amp;"k",LOOKUP(,-SEARCH(SMALL(IF($H36:$Y36&lt;&gt;"",LEFTB($H36:$Y36,2)+COLUMN($H36:$Y36)%),COLUMN(C$1)/2),LEFTB($H36:$Y36,2)+COLUMN($H36:$Y36)%),$H36:$Y36))</f>
        <v>2k</v>
      </c>
      <c r="AB36" s="4">
        <f t="array" ref="AB36">IF(AB$1=0,2-(MATCH(AA36,$H36:$Y36,)&lt;10)&amp;"k",LOOKUP(,-SEARCH(SMALL(IF($H36:$Y36&lt;&gt;"",LEFTB($H36:$Y36,2)+ISERR(-$H36:$Y36)*RIGHTB($H36:$Y36,2)),COLUMN(D$1)/2),LEFTB($H36:$Y36,2)+ISERR(-$H36:$Y36)*RIGHTB($H36:$Y36,2)),$H36:$Y36))</f>
        <v>12</v>
      </c>
      <c r="AC36" s="4" t="str">
        <f t="array" ref="AC36">IF(AC$1=0,2-(MATCH(AB36,$H36:$Y36,)&lt;10)&amp;"k",LOOKUP(,-SEARCH(SMALL(IF($H36:$Y36&lt;&gt;"",LEFTB($H36:$Y36,2)+COLUMN($H36:$Y36)%),COLUMN(E$1)/2),LEFTB($H36:$Y36,2)+COLUMN($H36:$Y36)%),$H36:$Y36))</f>
        <v>1k</v>
      </c>
      <c r="AD36" s="4">
        <f t="array" ref="AD36">IF(AD$1=0,2-(MATCH(AC36,$H36:$Y36,)&lt;10)&amp;"k",LOOKUP(,-SEARCH(SMALL(IF($H36:$Y36&lt;&gt;"",LEFTB($H36:$Y36,2)+ISERR(-$H36:$Y36)*RIGHTB($H36:$Y36,2)),COLUMN(F$1)/2),LEFTB($H36:$Y36,2)+ISERR(-$H36:$Y36)*RIGHTB($H36:$Y36,2)),$H36:$Y36))</f>
        <v>14</v>
      </c>
      <c r="AE36" s="4" t="str">
        <f t="array" ref="AE36">IF(AE$1=0,2-(MATCH(AD36,$H36:$Y36,)&lt;10)&amp;"k",LOOKUP(,-SEARCH(SMALL(IF($H36:$Y36&lt;&gt;"",LEFTB($H36:$Y36,2)+COLUMN($H36:$Y36)%),COLUMN(G$1)/2),LEFTB($H36:$Y36,2)+COLUMN($H36:$Y36)%),$H36:$Y36))</f>
        <v>1k</v>
      </c>
      <c r="AF36" s="4">
        <f t="array" ref="AF36">IF(AF$1=0,2-(MATCH(AE36,$H36:$Y36,)&lt;10)&amp;"k",LOOKUP(,-SEARCH(SMALL(IF($H36:$Y36&lt;&gt;"",LEFTB($H36:$Y36,2)+ISERR(-$H36:$Y36)*RIGHTB($H36:$Y36,2)),COLUMN(H$1)/2),LEFTB($H36:$Y36,2)+ISERR(-$H36:$Y36)*RIGHTB($H36:$Y36,2)),$H36:$Y36))</f>
        <v>24</v>
      </c>
      <c r="AG36" s="4" t="str">
        <f t="array" ref="AG36">IF(AG$1=0,2-(MATCH(AF36,$H36:$Y36,)&lt;10)&amp;"k",LOOKUP(,-SEARCH(SMALL(IF($H36:$Y36&lt;&gt;"",LEFTB($H36:$Y36,2)+COLUMN($H36:$Y36)%),COLUMN(I$1)/2),LEFTB($H36:$Y36,2)+COLUMN($H36:$Y36)%),$H36:$Y36))</f>
        <v>2k</v>
      </c>
      <c r="AH36" s="4" t="e">
        <f t="array" ref="AH36">IF(AH$1=0,2-(MATCH(AG36,$H36:$Y36,)&lt;10)&amp;"k",LOOKUP(,-SEARCH(SMALL(IF($H36:$Y36&lt;&gt;"",LEFTB($H36:$Y36,2)+ISERR(-$H36:$Y36)*RIGHTB($H36:$Y36,2)),COLUMN(J$1)/2),LEFTB($H36:$Y36,2)+ISERR(-$H36:$Y36)*RIGHTB($H36:$Y36,2)),$H36:$Y36))</f>
        <v>#N/A</v>
      </c>
      <c r="AI36" s="4" t="e">
        <f t="array" ref="AI36">IF(AI$1=0,2-(MATCH(AH36,$H36:$Y36,)&lt;10)&amp;"k",LOOKUP(,-SEARCH(SMALL(IF($H36:$Y36&lt;&gt;"",LEFTB($H36:$Y36,2)+COLUMN($H36:$Y36)%),COLUMN(K$1)/2),LEFTB($H36:$Y36,2)+COLUMN($H36:$Y36)%),$H36:$Y36))</f>
        <v>#N/A</v>
      </c>
    </row>
    <row r="37" spans="1:35">
      <c r="A37" t="s">
        <v>347</v>
      </c>
      <c r="B37" t="s">
        <v>348</v>
      </c>
      <c r="C37" t="s">
        <v>349</v>
      </c>
      <c r="D37" t="s">
        <v>273</v>
      </c>
      <c r="E37" t="s">
        <v>350</v>
      </c>
      <c r="F37" t="s">
        <v>351</v>
      </c>
      <c r="G37" t="s">
        <v>352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4">
        <f t="array" ref="Z37">IF(Z$1=0,2-(MATCH(Y37,$H37:$Y37,)&lt;10)&amp;"k",LOOKUP(,-SEARCH(SMALL(IF($H37:$Y37&lt;&gt;"",LEFTB($H37:$Y37,2)+ISERR(-$H37:$Y37)*RIGHTB($H37:$Y37,2)),COLUMN(B$1)/2),LEFTB($H37:$Y37,2)+ISERR(-$H37:$Y37)*RIGHTB($H37:$Y37,2)),$H37:$Y37))</f>
        <v>17</v>
      </c>
      <c r="AA37" s="4" t="str">
        <f t="array" ref="AA37">IF(AA$1=0,2-(MATCH(Z37,$H37:$Y37,)&lt;10)&amp;"k",LOOKUP(,-SEARCH(SMALL(IF($H37:$Y37&lt;&gt;"",LEFTB($H37:$Y37,2)+COLUMN($H37:$Y37)%),COLUMN(C$1)/2),LEFTB($H37:$Y37,2)+COLUMN($H37:$Y37)%),$H37:$Y37))</f>
        <v>2k</v>
      </c>
      <c r="AB37" s="4">
        <f t="array" ref="AB37">IF(AB$1=0,2-(MATCH(AA37,$H37:$Y37,)&lt;10)&amp;"k",LOOKUP(,-SEARCH(SMALL(IF($H37:$Y37&lt;&gt;"",LEFTB($H37:$Y37,2)+ISERR(-$H37:$Y37)*RIGHTB($H37:$Y37,2)),COLUMN(D$1)/2),LEFTB($H37:$Y37,2)+ISERR(-$H37:$Y37)*RIGHTB($H37:$Y37,2)),$H37:$Y37))</f>
        <v>47</v>
      </c>
      <c r="AC37" s="4" t="str">
        <f t="array" ref="AC37">IF(AC$1=0,2-(MATCH(AB37,$H37:$Y37,)&lt;10)&amp;"k",LOOKUP(,-SEARCH(SMALL(IF($H37:$Y37&lt;&gt;"",LEFTB($H37:$Y37,2)+COLUMN($H37:$Y37)%),COLUMN(E$1)/2),LEFTB($H37:$Y37,2)+COLUMN($H37:$Y37)%),$H37:$Y37))</f>
        <v>1k</v>
      </c>
      <c r="AD37" s="4">
        <f t="array" ref="AD37">IF(AD$1=0,2-(MATCH(AC37,$H37:$Y37,)&lt;10)&amp;"k",LOOKUP(,-SEARCH(SMALL(IF($H37:$Y37&lt;&gt;"",LEFTB($H37:$Y37,2)+ISERR(-$H37:$Y37)*RIGHTB($H37:$Y37,2)),COLUMN(F$1)/2),LEFTB($H37:$Y37,2)+ISERR(-$H37:$Y37)*RIGHTB($H37:$Y37,2)),$H37:$Y37))</f>
        <v>61</v>
      </c>
      <c r="AE37" s="4" t="str">
        <f t="array" ref="AE37">IF(AE$1=0,2-(MATCH(AD37,$H37:$Y37,)&lt;10)&amp;"k",LOOKUP(,-SEARCH(SMALL(IF($H37:$Y37&lt;&gt;"",LEFTB($H37:$Y37,2)+COLUMN($H37:$Y37)%),COLUMN(G$1)/2),LEFTB($H37:$Y37,2)+COLUMN($H37:$Y37)%),$H37:$Y37))</f>
        <v>2k</v>
      </c>
      <c r="AF37" s="4">
        <f t="array" ref="AF37">IF(AF$1=0,2-(MATCH(AE37,$H37:$Y37,)&lt;10)&amp;"k",LOOKUP(,-SEARCH(SMALL(IF($H37:$Y37&lt;&gt;"",LEFTB($H37:$Y37,2)+ISERR(-$H37:$Y37)*RIGHTB($H37:$Y37,2)),COLUMN(H$1)/2),LEFTB($H37:$Y37,2)+ISERR(-$H37:$Y37)*RIGHTB($H37:$Y37,2)),$H37:$Y37))</f>
        <v>69</v>
      </c>
      <c r="AG37" s="4" t="str">
        <f t="array" ref="AG37">IF(AG$1=0,2-(MATCH(AF37,$H37:$Y37,)&lt;10)&amp;"k",LOOKUP(,-SEARCH(SMALL(IF($H37:$Y37&lt;&gt;"",LEFTB($H37:$Y37,2)+COLUMN($H37:$Y37)%),COLUMN(I$1)/2),LEFTB($H37:$Y37,2)+COLUMN($H37:$Y37)%),$H37:$Y37))</f>
        <v>2k</v>
      </c>
      <c r="AH37" s="4">
        <f t="array" ref="AH37">IF(AH$1=0,2-(MATCH(AG37,$H37:$Y37,)&lt;10)&amp;"k",LOOKUP(,-SEARCH(SMALL(IF($H37:$Y37&lt;&gt;"",LEFTB($H37:$Y37,2)+ISERR(-$H37:$Y37)*RIGHTB($H37:$Y37,2)),COLUMN(J$1)/2),LEFTB($H37:$Y37,2)+ISERR(-$H37:$Y37)*RIGHTB($H37:$Y37,2)),$H37:$Y37))</f>
        <v>77</v>
      </c>
      <c r="AI37" s="4" t="str">
        <f t="array" ref="AI37">IF(AI$1=0,2-(MATCH(AH37,$H37:$Y37,)&lt;10)&amp;"k",LOOKUP(,-SEARCH(SMALL(IF($H37:$Y37&lt;&gt;"",LEFTB($H37:$Y37,2)+COLUMN($H37:$Y37)%),COLUMN(K$1)/2),LEFTB($H37:$Y37,2)+COLUMN($H37:$Y37)%),$H37:$Y37))</f>
        <v>1k</v>
      </c>
    </row>
    <row r="38" spans="1:35">
      <c r="A38" t="s">
        <v>353</v>
      </c>
      <c r="B38" t="s">
        <v>348</v>
      </c>
      <c r="C38" t="s">
        <v>349</v>
      </c>
      <c r="D38" t="s">
        <v>230</v>
      </c>
      <c r="E38" t="s">
        <v>329</v>
      </c>
      <c r="F38" t="s">
        <v>220</v>
      </c>
      <c r="G38" t="s">
        <v>354</v>
      </c>
      <c r="Q38" s="2">
        <v>57</v>
      </c>
      <c r="R38" s="2">
        <v>81</v>
      </c>
      <c r="Z38" s="4">
        <f t="array" ref="Z38">IF(Z$1=0,2-(MATCH(Y38,$H38:$Y38,)&lt;10)&amp;"k",LOOKUP(,-SEARCH(SMALL(IF($H38:$Y38&lt;&gt;"",LEFTB($H38:$Y38,2)+ISERR(-$H38:$Y38)*RIGHTB($H38:$Y38,2)),COLUMN(B$1)/2),LEFTB($H38:$Y38,2)+ISERR(-$H38:$Y38)*RIGHTB($H38:$Y38,2)),$H38:$Y38))</f>
        <v>57</v>
      </c>
      <c r="AA38" s="4" t="str">
        <f t="array" ref="AA38">IF(AA$1=0,2-(MATCH(Z38,$H38:$Y38,)&lt;10)&amp;"k",LOOKUP(,-SEARCH(SMALL(IF($H38:$Y38&lt;&gt;"",LEFTB($H38:$Y38,2)+COLUMN($H38:$Y38)%),COLUMN(C$1)/2),LEFTB($H38:$Y38,2)+COLUMN($H38:$Y38)%),$H38:$Y38))</f>
        <v>2k</v>
      </c>
      <c r="AB38" s="4">
        <f t="array" ref="AB38">IF(AB$1=0,2-(MATCH(AA38,$H38:$Y38,)&lt;10)&amp;"k",LOOKUP(,-SEARCH(SMALL(IF($H38:$Y38&lt;&gt;"",LEFTB($H38:$Y38,2)+ISERR(-$H38:$Y38)*RIGHTB($H38:$Y38,2)),COLUMN(D$1)/2),LEFTB($H38:$Y38,2)+ISERR(-$H38:$Y38)*RIGHTB($H38:$Y38,2)),$H38:$Y38))</f>
        <v>81</v>
      </c>
      <c r="AC38" s="4" t="str">
        <f t="array" ref="AC38">IF(AC$1=0,2-(MATCH(AB38,$H38:$Y38,)&lt;10)&amp;"k",LOOKUP(,-SEARCH(SMALL(IF($H38:$Y38&lt;&gt;"",LEFTB($H38:$Y38,2)+COLUMN($H38:$Y38)%),COLUMN(E$1)/2),LEFTB($H38:$Y38,2)+COLUMN($H38:$Y38)%),$H38:$Y38))</f>
        <v>2k</v>
      </c>
      <c r="AD38" s="4" t="e">
        <f t="array" ref="AD38">IF(AD$1=0,2-(MATCH(AC38,$H38:$Y38,)&lt;10)&amp;"k",LOOKUP(,-SEARCH(SMALL(IF($H38:$Y38&lt;&gt;"",LEFTB($H38:$Y38,2)+ISERR(-$H38:$Y38)*RIGHTB($H38:$Y38,2)),COLUMN(F$1)/2),LEFTB($H38:$Y38,2)+ISERR(-$H38:$Y38)*RIGHTB($H38:$Y38,2)),$H38:$Y38))</f>
        <v>#N/A</v>
      </c>
      <c r="AE38" s="4" t="e">
        <f t="array" ref="AE38">IF(AE$1=0,2-(MATCH(AD38,$H38:$Y38,)&lt;10)&amp;"k",LOOKUP(,-SEARCH(SMALL(IF($H38:$Y38&lt;&gt;"",LEFTB($H38:$Y38,2)+COLUMN($H38:$Y38)%),COLUMN(G$1)/2),LEFTB($H38:$Y38,2)+COLUMN($H38:$Y38)%),$H38:$Y38))</f>
        <v>#N/A</v>
      </c>
      <c r="AF38" s="4" t="e">
        <f t="array" ref="AF38">IF(AF$1=0,2-(MATCH(AE38,$H38:$Y38,)&lt;10)&amp;"k",LOOKUP(,-SEARCH(SMALL(IF($H38:$Y38&lt;&gt;"",LEFTB($H38:$Y38,2)+ISERR(-$H38:$Y38)*RIGHTB($H38:$Y38,2)),COLUMN(H$1)/2),LEFTB($H38:$Y38,2)+ISERR(-$H38:$Y38)*RIGHTB($H38:$Y38,2)),$H38:$Y38))</f>
        <v>#N/A</v>
      </c>
      <c r="AG38" s="4" t="e">
        <f t="array" ref="AG38">IF(AG$1=0,2-(MATCH(AF38,$H38:$Y38,)&lt;10)&amp;"k",LOOKUP(,-SEARCH(SMALL(IF($H38:$Y38&lt;&gt;"",LEFTB($H38:$Y38,2)+COLUMN($H38:$Y38)%),COLUMN(I$1)/2),LEFTB($H38:$Y38,2)+COLUMN($H38:$Y38)%),$H38:$Y38))</f>
        <v>#N/A</v>
      </c>
      <c r="AH38" s="4" t="e">
        <f t="array" ref="AH38">IF(AH$1=0,2-(MATCH(AG38,$H38:$Y38,)&lt;10)&amp;"k",LOOKUP(,-SEARCH(SMALL(IF($H38:$Y38&lt;&gt;"",LEFTB($H38:$Y38,2)+ISERR(-$H38:$Y38)*RIGHTB($H38:$Y38,2)),COLUMN(J$1)/2),LEFTB($H38:$Y38,2)+ISERR(-$H38:$Y38)*RIGHTB($H38:$Y38,2)),$H38:$Y38))</f>
        <v>#N/A</v>
      </c>
      <c r="AI38" s="4" t="e">
        <f t="array" ref="AI38">IF(AI$1=0,2-(MATCH(AH38,$H38:$Y38,)&lt;10)&amp;"k",LOOKUP(,-SEARCH(SMALL(IF($H38:$Y38&lt;&gt;"",LEFTB($H38:$Y38,2)+COLUMN($H38:$Y38)%),COLUMN(K$1)/2),LEFTB($H38:$Y38,2)+COLUMN($H38:$Y38)%),$H38:$Y38))</f>
        <v>#N/A</v>
      </c>
    </row>
    <row r="39" spans="1:35">
      <c r="A39" t="s">
        <v>355</v>
      </c>
      <c r="B39" t="s">
        <v>348</v>
      </c>
      <c r="C39" t="s">
        <v>356</v>
      </c>
      <c r="D39" t="s">
        <v>357</v>
      </c>
      <c r="E39" t="s">
        <v>358</v>
      </c>
      <c r="F39" t="s">
        <v>359</v>
      </c>
      <c r="G39" t="s">
        <v>220</v>
      </c>
      <c r="H39" s="6">
        <v>13</v>
      </c>
      <c r="I39" s="7">
        <v>28</v>
      </c>
      <c r="J39" s="7">
        <v>56</v>
      </c>
      <c r="K39" s="7">
        <v>64</v>
      </c>
      <c r="Z39" s="4">
        <f t="array" ref="Z39">IF(Z$1=0,2-(MATCH(Y39,$H39:$Y39,)&lt;10)&amp;"k",LOOKUP(,-SEARCH(SMALL(IF($H39:$Y39&lt;&gt;"",LEFTB($H39:$Y39,2)+ISERR(-$H39:$Y39)*RIGHTB($H39:$Y39,2)),COLUMN(B$1)/2),LEFTB($H39:$Y39,2)+ISERR(-$H39:$Y39)*RIGHTB($H39:$Y39,2)),$H39:$Y39))</f>
        <v>13</v>
      </c>
      <c r="AA39" s="4" t="str">
        <f t="array" ref="AA39">IF(AA$1=0,2-(MATCH(Z39,$H39:$Y39,)&lt;10)&amp;"k",LOOKUP(,-SEARCH(SMALL(IF($H39:$Y39&lt;&gt;"",LEFTB($H39:$Y39,2)+COLUMN($H39:$Y39)%),COLUMN(C$1)/2),LEFTB($H39:$Y39,2)+COLUMN($H39:$Y39)%),$H39:$Y39))</f>
        <v>1k</v>
      </c>
      <c r="AB39" s="4">
        <f t="array" ref="AB39">IF(AB$1=0,2-(MATCH(AA39,$H39:$Y39,)&lt;10)&amp;"k",LOOKUP(,-SEARCH(SMALL(IF($H39:$Y39&lt;&gt;"",LEFTB($H39:$Y39,2)+ISERR(-$H39:$Y39)*RIGHTB($H39:$Y39,2)),COLUMN(D$1)/2),LEFTB($H39:$Y39,2)+ISERR(-$H39:$Y39)*RIGHTB($H39:$Y39,2)),$H39:$Y39))</f>
        <v>28</v>
      </c>
      <c r="AC39" s="4" t="str">
        <f t="array" ref="AC39">IF(AC$1=0,2-(MATCH(AB39,$H39:$Y39,)&lt;10)&amp;"k",LOOKUP(,-SEARCH(SMALL(IF($H39:$Y39&lt;&gt;"",LEFTB($H39:$Y39,2)+COLUMN($H39:$Y39)%),COLUMN(E$1)/2),LEFTB($H39:$Y39,2)+COLUMN($H39:$Y39)%),$H39:$Y39))</f>
        <v>1k</v>
      </c>
      <c r="AD39" s="4">
        <f t="array" ref="AD39">IF(AD$1=0,2-(MATCH(AC39,$H39:$Y39,)&lt;10)&amp;"k",LOOKUP(,-SEARCH(SMALL(IF($H39:$Y39&lt;&gt;"",LEFTB($H39:$Y39,2)+ISERR(-$H39:$Y39)*RIGHTB($H39:$Y39,2)),COLUMN(F$1)/2),LEFTB($H39:$Y39,2)+ISERR(-$H39:$Y39)*RIGHTB($H39:$Y39,2)),$H39:$Y39))</f>
        <v>56</v>
      </c>
      <c r="AE39" s="4" t="str">
        <f t="array" ref="AE39">IF(AE$1=0,2-(MATCH(AD39,$H39:$Y39,)&lt;10)&amp;"k",LOOKUP(,-SEARCH(SMALL(IF($H39:$Y39&lt;&gt;"",LEFTB($H39:$Y39,2)+COLUMN($H39:$Y39)%),COLUMN(G$1)/2),LEFTB($H39:$Y39,2)+COLUMN($H39:$Y39)%),$H39:$Y39))</f>
        <v>1k</v>
      </c>
      <c r="AF39" s="4">
        <f t="array" ref="AF39">IF(AF$1=0,2-(MATCH(AE39,$H39:$Y39,)&lt;10)&amp;"k",LOOKUP(,-SEARCH(SMALL(IF($H39:$Y39&lt;&gt;"",LEFTB($H39:$Y39,2)+ISERR(-$H39:$Y39)*RIGHTB($H39:$Y39,2)),COLUMN(H$1)/2),LEFTB($H39:$Y39,2)+ISERR(-$H39:$Y39)*RIGHTB($H39:$Y39,2)),$H39:$Y39))</f>
        <v>64</v>
      </c>
      <c r="AG39" s="4" t="str">
        <f t="array" ref="AG39">IF(AG$1=0,2-(MATCH(AF39,$H39:$Y39,)&lt;10)&amp;"k",LOOKUP(,-SEARCH(SMALL(IF($H39:$Y39&lt;&gt;"",LEFTB($H39:$Y39,2)+COLUMN($H39:$Y39)%),COLUMN(I$1)/2),LEFTB($H39:$Y39,2)+COLUMN($H39:$Y39)%),$H39:$Y39))</f>
        <v>1k</v>
      </c>
      <c r="AH39" s="4" t="e">
        <f t="array" ref="AH39">IF(AH$1=0,2-(MATCH(AG39,$H39:$Y39,)&lt;10)&amp;"k",LOOKUP(,-SEARCH(SMALL(IF($H39:$Y39&lt;&gt;"",LEFTB($H39:$Y39,2)+ISERR(-$H39:$Y39)*RIGHTB($H39:$Y39,2)),COLUMN(J$1)/2),LEFTB($H39:$Y39,2)+ISERR(-$H39:$Y39)*RIGHTB($H39:$Y39,2)),$H39:$Y39))</f>
        <v>#N/A</v>
      </c>
      <c r="AI39" s="4" t="e">
        <f t="array" ref="AI39">IF(AI$1=0,2-(MATCH(AH39,$H39:$Y39,)&lt;10)&amp;"k",LOOKUP(,-SEARCH(SMALL(IF($H39:$Y39&lt;&gt;"",LEFTB($H39:$Y39,2)+COLUMN($H39:$Y39)%),COLUMN(K$1)/2),LEFTB($H39:$Y39,2)+COLUMN($H39:$Y39)%),$H39:$Y39))</f>
        <v>#N/A</v>
      </c>
    </row>
    <row r="40" spans="1:35">
      <c r="A40" t="s">
        <v>360</v>
      </c>
      <c r="B40" t="s">
        <v>361</v>
      </c>
      <c r="C40" t="s">
        <v>202</v>
      </c>
      <c r="D40" t="s">
        <v>293</v>
      </c>
      <c r="E40" t="s">
        <v>294</v>
      </c>
      <c r="F40" t="s">
        <v>220</v>
      </c>
      <c r="G40" t="s">
        <v>362</v>
      </c>
      <c r="Q40" s="2">
        <v>53</v>
      </c>
      <c r="Z40" s="4">
        <f t="array" ref="Z40">IF(Z$1=0,2-(MATCH(Y40,$H40:$Y40,)&lt;10)&amp;"k",LOOKUP(,-SEARCH(SMALL(IF($H40:$Y40&lt;&gt;"",LEFTB($H40:$Y40,2)+ISERR(-$H40:$Y40)*RIGHTB($H40:$Y40,2)),COLUMN(B$1)/2),LEFTB($H40:$Y40,2)+ISERR(-$H40:$Y40)*RIGHTB($H40:$Y40,2)),$H40:$Y40))</f>
        <v>53</v>
      </c>
      <c r="AA40" s="4" t="str">
        <f t="array" ref="AA40">IF(AA$1=0,2-(MATCH(Z40,$H40:$Y40,)&lt;10)&amp;"k",LOOKUP(,-SEARCH(SMALL(IF($H40:$Y40&lt;&gt;"",LEFTB($H40:$Y40,2)+COLUMN($H40:$Y40)%),COLUMN(C$1)/2),LEFTB($H40:$Y40,2)+COLUMN($H40:$Y40)%),$H40:$Y40))</f>
        <v>2k</v>
      </c>
      <c r="AB40" s="4" t="e">
        <f t="array" ref="AB40">IF(AB$1=0,2-(MATCH(AA40,$H40:$Y40,)&lt;10)&amp;"k",LOOKUP(,-SEARCH(SMALL(IF($H40:$Y40&lt;&gt;"",LEFTB($H40:$Y40,2)+ISERR(-$H40:$Y40)*RIGHTB($H40:$Y40,2)),COLUMN(D$1)/2),LEFTB($H40:$Y40,2)+ISERR(-$H40:$Y40)*RIGHTB($H40:$Y40,2)),$H40:$Y40))</f>
        <v>#N/A</v>
      </c>
      <c r="AC40" s="4" t="e">
        <f t="array" ref="AC40">IF(AC$1=0,2-(MATCH(AB40,$H40:$Y40,)&lt;10)&amp;"k",LOOKUP(,-SEARCH(SMALL(IF($H40:$Y40&lt;&gt;"",LEFTB($H40:$Y40,2)+COLUMN($H40:$Y40)%),COLUMN(E$1)/2),LEFTB($H40:$Y40,2)+COLUMN($H40:$Y40)%),$H40:$Y40))</f>
        <v>#N/A</v>
      </c>
      <c r="AD40" s="4" t="e">
        <f t="array" ref="AD40">IF(AD$1=0,2-(MATCH(AC40,$H40:$Y40,)&lt;10)&amp;"k",LOOKUP(,-SEARCH(SMALL(IF($H40:$Y40&lt;&gt;"",LEFTB($H40:$Y40,2)+ISERR(-$H40:$Y40)*RIGHTB($H40:$Y40,2)),COLUMN(F$1)/2),LEFTB($H40:$Y40,2)+ISERR(-$H40:$Y40)*RIGHTB($H40:$Y40,2)),$H40:$Y40))</f>
        <v>#N/A</v>
      </c>
      <c r="AE40" s="4" t="e">
        <f t="array" ref="AE40">IF(AE$1=0,2-(MATCH(AD40,$H40:$Y40,)&lt;10)&amp;"k",LOOKUP(,-SEARCH(SMALL(IF($H40:$Y40&lt;&gt;"",LEFTB($H40:$Y40,2)+COLUMN($H40:$Y40)%),COLUMN(G$1)/2),LEFTB($H40:$Y40,2)+COLUMN($H40:$Y40)%),$H40:$Y40))</f>
        <v>#N/A</v>
      </c>
      <c r="AF40" s="4" t="e">
        <f t="array" ref="AF40">IF(AF$1=0,2-(MATCH(AE40,$H40:$Y40,)&lt;10)&amp;"k",LOOKUP(,-SEARCH(SMALL(IF($H40:$Y40&lt;&gt;"",LEFTB($H40:$Y40,2)+ISERR(-$H40:$Y40)*RIGHTB($H40:$Y40,2)),COLUMN(H$1)/2),LEFTB($H40:$Y40,2)+ISERR(-$H40:$Y40)*RIGHTB($H40:$Y40,2)),$H40:$Y40))</f>
        <v>#N/A</v>
      </c>
      <c r="AG40" s="4" t="e">
        <f t="array" ref="AG40">IF(AG$1=0,2-(MATCH(AF40,$H40:$Y40,)&lt;10)&amp;"k",LOOKUP(,-SEARCH(SMALL(IF($H40:$Y40&lt;&gt;"",LEFTB($H40:$Y40,2)+COLUMN($H40:$Y40)%),COLUMN(I$1)/2),LEFTB($H40:$Y40,2)+COLUMN($H40:$Y40)%),$H40:$Y40))</f>
        <v>#N/A</v>
      </c>
      <c r="AH40" s="4" t="e">
        <f t="array" ref="AH40">IF(AH$1=0,2-(MATCH(AG40,$H40:$Y40,)&lt;10)&amp;"k",LOOKUP(,-SEARCH(SMALL(IF($H40:$Y40&lt;&gt;"",LEFTB($H40:$Y40,2)+ISERR(-$H40:$Y40)*RIGHTB($H40:$Y40,2)),COLUMN(J$1)/2),LEFTB($H40:$Y40,2)+ISERR(-$H40:$Y40)*RIGHTB($H40:$Y40,2)),$H40:$Y40))</f>
        <v>#N/A</v>
      </c>
      <c r="AI40" s="4" t="e">
        <f t="array" ref="AI40">IF(AI$1=0,2-(MATCH(AH40,$H40:$Y40,)&lt;10)&amp;"k",LOOKUP(,-SEARCH(SMALL(IF($H40:$Y40&lt;&gt;"",LEFTB($H40:$Y40,2)+COLUMN($H40:$Y40)%),COLUMN(K$1)/2),LEFTB($H40:$Y40,2)+COLUMN($H40:$Y40)%),$H40:$Y40))</f>
        <v>#N/A</v>
      </c>
    </row>
    <row r="41" spans="1:35">
      <c r="A41" t="s">
        <v>363</v>
      </c>
      <c r="B41" t="s">
        <v>361</v>
      </c>
      <c r="C41" t="s">
        <v>202</v>
      </c>
      <c r="D41" t="s">
        <v>318</v>
      </c>
      <c r="E41" t="s">
        <v>319</v>
      </c>
      <c r="F41" t="s">
        <v>364</v>
      </c>
      <c r="G41" t="s">
        <v>365</v>
      </c>
      <c r="H41" s="6" t="s">
        <v>180</v>
      </c>
      <c r="Q41" s="2">
        <v>5</v>
      </c>
      <c r="R41" s="2">
        <v>80</v>
      </c>
      <c r="Z41" s="4">
        <f t="array" ref="Z41">IF(Z$1=0,2-(MATCH(Y41,$H41:$Y41,)&lt;10)&amp;"k",LOOKUP(,-SEARCH(SMALL(IF($H41:$Y41&lt;&gt;"",LEFTB($H41:$Y41,2)+ISERR(-$H41:$Y41)*RIGHTB($H41:$Y41,2)),COLUMN(B$1)/2),LEFTB($H41:$Y41,2)+ISERR(-$H41:$Y41)*RIGHTB($H41:$Y41,2)),$H41:$Y41))</f>
        <v>5</v>
      </c>
      <c r="AA41" s="4" t="str">
        <f t="array" ref="AA41">IF(AA$1=0,2-(MATCH(Z41,$H41:$Y41,)&lt;10)&amp;"k",LOOKUP(,-SEARCH(SMALL(IF($H41:$Y41&lt;&gt;"",LEFTB($H41:$Y41,2)+COLUMN($H41:$Y41)%),COLUMN(C$1)/2),LEFTB($H41:$Y41,2)+COLUMN($H41:$Y41)%),$H41:$Y41))</f>
        <v>2k</v>
      </c>
      <c r="AB41" s="4">
        <f t="array" ref="AB41">IF(AB$1=0,2-(MATCH(AA41,$H41:$Y41,)&lt;10)&amp;"k",LOOKUP(,-SEARCH(SMALL(IF($H41:$Y41&lt;&gt;"",LEFTB($H41:$Y41,2)+ISERR(-$H41:$Y41)*RIGHTB($H41:$Y41,2)),COLUMN(D$1)/2),LEFTB($H41:$Y41,2)+ISERR(-$H41:$Y41)*RIGHTB($H41:$Y41,2)),$H41:$Y41))</f>
        <v>80</v>
      </c>
      <c r="AC41" s="4" t="str">
        <f t="array" ref="AC41">IF(AC$1=0,2-(MATCH(AB41,$H41:$Y41,)&lt;10)&amp;"k",LOOKUP(,-SEARCH(SMALL(IF($H41:$Y41&lt;&gt;"",LEFTB($H41:$Y41,2)+COLUMN($H41:$Y41)%),COLUMN(E$1)/2),LEFTB($H41:$Y41,2)+COLUMN($H41:$Y41)%),$H41:$Y41))</f>
        <v>2k</v>
      </c>
      <c r="AD41" s="4" t="str">
        <f t="array" ref="AD41">IF(AD$1=0,2-(MATCH(AC41,$H41:$Y41,)&lt;10)&amp;"k",LOOKUP(,-SEARCH(SMALL(IF($H41:$Y41&lt;&gt;"",LEFTB($H41:$Y41,2)+ISERR(-$H41:$Y41)*RIGHTB($H41:$Y41,2)),COLUMN(F$1)/2),LEFTB($H41:$Y41,2)+ISERR(-$H41:$Y41)*RIGHTB($H41:$Y41,2)),$H41:$Y41))</f>
        <v>90+3</v>
      </c>
      <c r="AE41" s="4" t="str">
        <f t="array" ref="AE41">IF(AE$1=0,2-(MATCH(AD41,$H41:$Y41,)&lt;10)&amp;"k",LOOKUP(,-SEARCH(SMALL(IF($H41:$Y41&lt;&gt;"",LEFTB($H41:$Y41,2)+COLUMN($H41:$Y41)%),COLUMN(G$1)/2),LEFTB($H41:$Y41,2)+COLUMN($H41:$Y41)%),$H41:$Y41))</f>
        <v>1k</v>
      </c>
      <c r="AF41" s="4" t="e">
        <f t="array" ref="AF41">IF(AF$1=0,2-(MATCH(AE41,$H41:$Y41,)&lt;10)&amp;"k",LOOKUP(,-SEARCH(SMALL(IF($H41:$Y41&lt;&gt;"",LEFTB($H41:$Y41,2)+ISERR(-$H41:$Y41)*RIGHTB($H41:$Y41,2)),COLUMN(H$1)/2),LEFTB($H41:$Y41,2)+ISERR(-$H41:$Y41)*RIGHTB($H41:$Y41,2)),$H41:$Y41))</f>
        <v>#N/A</v>
      </c>
      <c r="AG41" s="4" t="e">
        <f t="array" ref="AG41">IF(AG$1=0,2-(MATCH(AF41,$H41:$Y41,)&lt;10)&amp;"k",LOOKUP(,-SEARCH(SMALL(IF($H41:$Y41&lt;&gt;"",LEFTB($H41:$Y41,2)+COLUMN($H41:$Y41)%),COLUMN(I$1)/2),LEFTB($H41:$Y41,2)+COLUMN($H41:$Y41)%),$H41:$Y41))</f>
        <v>#N/A</v>
      </c>
      <c r="AH41" s="4" t="e">
        <f t="array" ref="AH41">IF(AH$1=0,2-(MATCH(AG41,$H41:$Y41,)&lt;10)&amp;"k",LOOKUP(,-SEARCH(SMALL(IF($H41:$Y41&lt;&gt;"",LEFTB($H41:$Y41,2)+ISERR(-$H41:$Y41)*RIGHTB($H41:$Y41,2)),COLUMN(J$1)/2),LEFTB($H41:$Y41,2)+ISERR(-$H41:$Y41)*RIGHTB($H41:$Y41,2)),$H41:$Y41))</f>
        <v>#N/A</v>
      </c>
      <c r="AI41" s="4" t="e">
        <f t="array" ref="AI41">IF(AI$1=0,2-(MATCH(AH41,$H41:$Y41,)&lt;10)&amp;"k",LOOKUP(,-SEARCH(SMALL(IF($H41:$Y41&lt;&gt;"",LEFTB($H41:$Y41,2)+COLUMN($H41:$Y41)%),COLUMN(K$1)/2),LEFTB($H41:$Y41,2)+COLUMN($H41:$Y41)%),$H41:$Y41))</f>
        <v>#N/A</v>
      </c>
    </row>
    <row r="42" spans="1:35">
      <c r="A42" t="s">
        <v>366</v>
      </c>
      <c r="B42" t="s">
        <v>361</v>
      </c>
      <c r="C42" t="s">
        <v>269</v>
      </c>
      <c r="D42" t="s">
        <v>250</v>
      </c>
      <c r="E42" t="s">
        <v>367</v>
      </c>
      <c r="F42" t="s">
        <v>368</v>
      </c>
      <c r="G42" t="s">
        <v>220</v>
      </c>
      <c r="H42" s="6">
        <v>5</v>
      </c>
      <c r="Z42" s="4">
        <f t="array" ref="Z42">IF(Z$1=0,2-(MATCH(Y42,$H42:$Y42,)&lt;10)&amp;"k",LOOKUP(,-SEARCH(SMALL(IF($H42:$Y42&lt;&gt;"",LEFTB($H42:$Y42,2)+ISERR(-$H42:$Y42)*RIGHTB($H42:$Y42,2)),COLUMN(B$1)/2),LEFTB($H42:$Y42,2)+ISERR(-$H42:$Y42)*RIGHTB($H42:$Y42,2)),$H42:$Y42))</f>
        <v>5</v>
      </c>
      <c r="AA42" s="4" t="str">
        <f t="array" ref="AA42">IF(AA$1=0,2-(MATCH(Z42,$H42:$Y42,)&lt;10)&amp;"k",LOOKUP(,-SEARCH(SMALL(IF($H42:$Y42&lt;&gt;"",LEFTB($H42:$Y42,2)+COLUMN($H42:$Y42)%),COLUMN(C$1)/2),LEFTB($H42:$Y42,2)+COLUMN($H42:$Y42)%),$H42:$Y42))</f>
        <v>1k</v>
      </c>
      <c r="AB42" s="4" t="e">
        <f t="array" ref="AB42">IF(AB$1=0,2-(MATCH(AA42,$H42:$Y42,)&lt;10)&amp;"k",LOOKUP(,-SEARCH(SMALL(IF($H42:$Y42&lt;&gt;"",LEFTB($H42:$Y42,2)+ISERR(-$H42:$Y42)*RIGHTB($H42:$Y42,2)),COLUMN(D$1)/2),LEFTB($H42:$Y42,2)+ISERR(-$H42:$Y42)*RIGHTB($H42:$Y42,2)),$H42:$Y42))</f>
        <v>#N/A</v>
      </c>
      <c r="AC42" s="4" t="e">
        <f t="array" ref="AC42">IF(AC$1=0,2-(MATCH(AB42,$H42:$Y42,)&lt;10)&amp;"k",LOOKUP(,-SEARCH(SMALL(IF($H42:$Y42&lt;&gt;"",LEFTB($H42:$Y42,2)+COLUMN($H42:$Y42)%),COLUMN(E$1)/2),LEFTB($H42:$Y42,2)+COLUMN($H42:$Y42)%),$H42:$Y42))</f>
        <v>#N/A</v>
      </c>
      <c r="AD42" s="4" t="e">
        <f t="array" ref="AD42">IF(AD$1=0,2-(MATCH(AC42,$H42:$Y42,)&lt;10)&amp;"k",LOOKUP(,-SEARCH(SMALL(IF($H42:$Y42&lt;&gt;"",LEFTB($H42:$Y42,2)+ISERR(-$H42:$Y42)*RIGHTB($H42:$Y42,2)),COLUMN(F$1)/2),LEFTB($H42:$Y42,2)+ISERR(-$H42:$Y42)*RIGHTB($H42:$Y42,2)),$H42:$Y42))</f>
        <v>#N/A</v>
      </c>
      <c r="AE42" s="4" t="e">
        <f t="array" ref="AE42">IF(AE$1=0,2-(MATCH(AD42,$H42:$Y42,)&lt;10)&amp;"k",LOOKUP(,-SEARCH(SMALL(IF($H42:$Y42&lt;&gt;"",LEFTB($H42:$Y42,2)+COLUMN($H42:$Y42)%),COLUMN(G$1)/2),LEFTB($H42:$Y42,2)+COLUMN($H42:$Y42)%),$H42:$Y42))</f>
        <v>#N/A</v>
      </c>
      <c r="AF42" s="4" t="e">
        <f t="array" ref="AF42">IF(AF$1=0,2-(MATCH(AE42,$H42:$Y42,)&lt;10)&amp;"k",LOOKUP(,-SEARCH(SMALL(IF($H42:$Y42&lt;&gt;"",LEFTB($H42:$Y42,2)+ISERR(-$H42:$Y42)*RIGHTB($H42:$Y42,2)),COLUMN(H$1)/2),LEFTB($H42:$Y42,2)+ISERR(-$H42:$Y42)*RIGHTB($H42:$Y42,2)),$H42:$Y42))</f>
        <v>#N/A</v>
      </c>
      <c r="AG42" s="4" t="e">
        <f t="array" ref="AG42">IF(AG$1=0,2-(MATCH(AF42,$H42:$Y42,)&lt;10)&amp;"k",LOOKUP(,-SEARCH(SMALL(IF($H42:$Y42&lt;&gt;"",LEFTB($H42:$Y42,2)+COLUMN($H42:$Y42)%),COLUMN(I$1)/2),LEFTB($H42:$Y42,2)+COLUMN($H42:$Y42)%),$H42:$Y42))</f>
        <v>#N/A</v>
      </c>
      <c r="AH42" s="4" t="e">
        <f t="array" ref="AH42">IF(AH$1=0,2-(MATCH(AG42,$H42:$Y42,)&lt;10)&amp;"k",LOOKUP(,-SEARCH(SMALL(IF($H42:$Y42&lt;&gt;"",LEFTB($H42:$Y42,2)+ISERR(-$H42:$Y42)*RIGHTB($H42:$Y42,2)),COLUMN(J$1)/2),LEFTB($H42:$Y42,2)+ISERR(-$H42:$Y42)*RIGHTB($H42:$Y42,2)),$H42:$Y42))</f>
        <v>#N/A</v>
      </c>
      <c r="AI42" s="4" t="e">
        <f t="array" ref="AI42">IF(AI$1=0,2-(MATCH(AH42,$H42:$Y42,)&lt;10)&amp;"k",LOOKUP(,-SEARCH(SMALL(IF($H42:$Y42&lt;&gt;"",LEFTB($H42:$Y42,2)+COLUMN($H42:$Y42)%),COLUMN(K$1)/2),LEFTB($H42:$Y42,2)+COLUMN($H42:$Y42)%),$H42:$Y42))</f>
        <v>#N/A</v>
      </c>
    </row>
    <row r="43" spans="1:35">
      <c r="A43" t="s">
        <v>369</v>
      </c>
      <c r="B43" t="s">
        <v>361</v>
      </c>
      <c r="C43" t="s">
        <v>272</v>
      </c>
      <c r="D43" t="s">
        <v>332</v>
      </c>
      <c r="E43" t="s">
        <v>370</v>
      </c>
      <c r="F43" t="s">
        <v>371</v>
      </c>
      <c r="G43" t="s">
        <v>372</v>
      </c>
      <c r="H43" s="6">
        <v>27</v>
      </c>
      <c r="I43" s="7">
        <v>31</v>
      </c>
      <c r="J43" s="7">
        <v>86</v>
      </c>
      <c r="Q43" s="2">
        <v>59</v>
      </c>
      <c r="Z43" s="4">
        <f t="array" ref="Z43">IF(Z$1=0,2-(MATCH(Y43,$H43:$Y43,)&lt;10)&amp;"k",LOOKUP(,-SEARCH(SMALL(IF($H43:$Y43&lt;&gt;"",LEFTB($H43:$Y43,2)+ISERR(-$H43:$Y43)*RIGHTB($H43:$Y43,2)),COLUMN(B$1)/2),LEFTB($H43:$Y43,2)+ISERR(-$H43:$Y43)*RIGHTB($H43:$Y43,2)),$H43:$Y43))</f>
        <v>27</v>
      </c>
      <c r="AA43" s="4" t="str">
        <f t="array" ref="AA43">IF(AA$1=0,2-(MATCH(Z43,$H43:$Y43,)&lt;10)&amp;"k",LOOKUP(,-SEARCH(SMALL(IF($H43:$Y43&lt;&gt;"",LEFTB($H43:$Y43,2)+COLUMN($H43:$Y43)%),COLUMN(C$1)/2),LEFTB($H43:$Y43,2)+COLUMN($H43:$Y43)%),$H43:$Y43))</f>
        <v>1k</v>
      </c>
      <c r="AB43" s="4">
        <f t="array" ref="AB43">IF(AB$1=0,2-(MATCH(AA43,$H43:$Y43,)&lt;10)&amp;"k",LOOKUP(,-SEARCH(SMALL(IF($H43:$Y43&lt;&gt;"",LEFTB($H43:$Y43,2)+ISERR(-$H43:$Y43)*RIGHTB($H43:$Y43,2)),COLUMN(D$1)/2),LEFTB($H43:$Y43,2)+ISERR(-$H43:$Y43)*RIGHTB($H43:$Y43,2)),$H43:$Y43))</f>
        <v>31</v>
      </c>
      <c r="AC43" s="4" t="str">
        <f t="array" ref="AC43">IF(AC$1=0,2-(MATCH(AB43,$H43:$Y43,)&lt;10)&amp;"k",LOOKUP(,-SEARCH(SMALL(IF($H43:$Y43&lt;&gt;"",LEFTB($H43:$Y43,2)+COLUMN($H43:$Y43)%),COLUMN(E$1)/2),LEFTB($H43:$Y43,2)+COLUMN($H43:$Y43)%),$H43:$Y43))</f>
        <v>1k</v>
      </c>
      <c r="AD43" s="4">
        <f t="array" ref="AD43">IF(AD$1=0,2-(MATCH(AC43,$H43:$Y43,)&lt;10)&amp;"k",LOOKUP(,-SEARCH(SMALL(IF($H43:$Y43&lt;&gt;"",LEFTB($H43:$Y43,2)+ISERR(-$H43:$Y43)*RIGHTB($H43:$Y43,2)),COLUMN(F$1)/2),LEFTB($H43:$Y43,2)+ISERR(-$H43:$Y43)*RIGHTB($H43:$Y43,2)),$H43:$Y43))</f>
        <v>59</v>
      </c>
      <c r="AE43" s="4" t="str">
        <f t="array" ref="AE43">IF(AE$1=0,2-(MATCH(AD43,$H43:$Y43,)&lt;10)&amp;"k",LOOKUP(,-SEARCH(SMALL(IF($H43:$Y43&lt;&gt;"",LEFTB($H43:$Y43,2)+COLUMN($H43:$Y43)%),COLUMN(G$1)/2),LEFTB($H43:$Y43,2)+COLUMN($H43:$Y43)%),$H43:$Y43))</f>
        <v>2k</v>
      </c>
      <c r="AF43" s="4">
        <f t="array" ref="AF43">IF(AF$1=0,2-(MATCH(AE43,$H43:$Y43,)&lt;10)&amp;"k",LOOKUP(,-SEARCH(SMALL(IF($H43:$Y43&lt;&gt;"",LEFTB($H43:$Y43,2)+ISERR(-$H43:$Y43)*RIGHTB($H43:$Y43,2)),COLUMN(H$1)/2),LEFTB($H43:$Y43,2)+ISERR(-$H43:$Y43)*RIGHTB($H43:$Y43,2)),$H43:$Y43))</f>
        <v>86</v>
      </c>
      <c r="AG43" s="4" t="str">
        <f t="array" ref="AG43">IF(AG$1=0,2-(MATCH(AF43,$H43:$Y43,)&lt;10)&amp;"k",LOOKUP(,-SEARCH(SMALL(IF($H43:$Y43&lt;&gt;"",LEFTB($H43:$Y43,2)+COLUMN($H43:$Y43)%),COLUMN(I$1)/2),LEFTB($H43:$Y43,2)+COLUMN($H43:$Y43)%),$H43:$Y43))</f>
        <v>1k</v>
      </c>
      <c r="AH43" s="4" t="e">
        <f t="array" ref="AH43">IF(AH$1=0,2-(MATCH(AG43,$H43:$Y43,)&lt;10)&amp;"k",LOOKUP(,-SEARCH(SMALL(IF($H43:$Y43&lt;&gt;"",LEFTB($H43:$Y43,2)+ISERR(-$H43:$Y43)*RIGHTB($H43:$Y43,2)),COLUMN(J$1)/2),LEFTB($H43:$Y43,2)+ISERR(-$H43:$Y43)*RIGHTB($H43:$Y43,2)),$H43:$Y43))</f>
        <v>#N/A</v>
      </c>
      <c r="AI43" s="4" t="e">
        <f t="array" ref="AI43">IF(AI$1=0,2-(MATCH(AH43,$H43:$Y43,)&lt;10)&amp;"k",LOOKUP(,-SEARCH(SMALL(IF($H43:$Y43&lt;&gt;"",LEFTB($H43:$Y43,2)+COLUMN($H43:$Y43)%),COLUMN(K$1)/2),LEFTB($H43:$Y43,2)+COLUMN($H43:$Y43)%),$H43:$Y43))</f>
        <v>#N/A</v>
      </c>
    </row>
    <row r="44" spans="1:35">
      <c r="A44" t="s">
        <v>373</v>
      </c>
      <c r="B44" t="s">
        <v>361</v>
      </c>
      <c r="C44" t="s">
        <v>202</v>
      </c>
      <c r="D44" t="s">
        <v>239</v>
      </c>
      <c r="E44" t="s">
        <v>240</v>
      </c>
      <c r="F44" t="s">
        <v>374</v>
      </c>
      <c r="G44" t="s">
        <v>375</v>
      </c>
      <c r="H44" s="6">
        <v>37</v>
      </c>
      <c r="I44" s="7">
        <v>82</v>
      </c>
      <c r="Q44" s="2">
        <v>67</v>
      </c>
      <c r="R44" s="2" t="s">
        <v>181</v>
      </c>
      <c r="Z44" s="4">
        <f t="array" ref="Z44">IF(Z$1=0,2-(MATCH(Y44,$H44:$Y44,)&lt;10)&amp;"k",LOOKUP(,-SEARCH(SMALL(IF($H44:$Y44&lt;&gt;"",LEFTB($H44:$Y44,2)+ISERR(-$H44:$Y44)*RIGHTB($H44:$Y44,2)),COLUMN(B$1)/2),LEFTB($H44:$Y44,2)+ISERR(-$H44:$Y44)*RIGHTB($H44:$Y44,2)),$H44:$Y44))</f>
        <v>37</v>
      </c>
      <c r="AA44" s="4" t="str">
        <f t="array" ref="AA44">IF(AA$1=0,2-(MATCH(Z44,$H44:$Y44,)&lt;10)&amp;"k",LOOKUP(,-SEARCH(SMALL(IF($H44:$Y44&lt;&gt;"",LEFTB($H44:$Y44,2)+COLUMN($H44:$Y44)%),COLUMN(C$1)/2),LEFTB($H44:$Y44,2)+COLUMN($H44:$Y44)%),$H44:$Y44))</f>
        <v>1k</v>
      </c>
      <c r="AB44" s="4">
        <f t="array" ref="AB44">IF(AB$1=0,2-(MATCH(AA44,$H44:$Y44,)&lt;10)&amp;"k",LOOKUP(,-SEARCH(SMALL(IF($H44:$Y44&lt;&gt;"",LEFTB($H44:$Y44,2)+ISERR(-$H44:$Y44)*RIGHTB($H44:$Y44,2)),COLUMN(D$1)/2),LEFTB($H44:$Y44,2)+ISERR(-$H44:$Y44)*RIGHTB($H44:$Y44,2)),$H44:$Y44))</f>
        <v>67</v>
      </c>
      <c r="AC44" s="4" t="str">
        <f t="array" ref="AC44">IF(AC$1=0,2-(MATCH(AB44,$H44:$Y44,)&lt;10)&amp;"k",LOOKUP(,-SEARCH(SMALL(IF($H44:$Y44&lt;&gt;"",LEFTB($H44:$Y44,2)+COLUMN($H44:$Y44)%),COLUMN(E$1)/2),LEFTB($H44:$Y44,2)+COLUMN($H44:$Y44)%),$H44:$Y44))</f>
        <v>2k</v>
      </c>
      <c r="AD44" s="4">
        <f t="array" ref="AD44">IF(AD$1=0,2-(MATCH(AC44,$H44:$Y44,)&lt;10)&amp;"k",LOOKUP(,-SEARCH(SMALL(IF($H44:$Y44&lt;&gt;"",LEFTB($H44:$Y44,2)+ISERR(-$H44:$Y44)*RIGHTB($H44:$Y44,2)),COLUMN(F$1)/2),LEFTB($H44:$Y44,2)+ISERR(-$H44:$Y44)*RIGHTB($H44:$Y44,2)),$H44:$Y44))</f>
        <v>82</v>
      </c>
      <c r="AE44" s="4" t="str">
        <f t="array" ref="AE44">IF(AE$1=0,2-(MATCH(AD44,$H44:$Y44,)&lt;10)&amp;"k",LOOKUP(,-SEARCH(SMALL(IF($H44:$Y44&lt;&gt;"",LEFTB($H44:$Y44,2)+COLUMN($H44:$Y44)%),COLUMN(G$1)/2),LEFTB($H44:$Y44,2)+COLUMN($H44:$Y44)%),$H44:$Y44))</f>
        <v>1k</v>
      </c>
      <c r="AF44" s="4" t="str">
        <f t="array" ref="AF44">IF(AF$1=0,2-(MATCH(AE44,$H44:$Y44,)&lt;10)&amp;"k",LOOKUP(,-SEARCH(SMALL(IF($H44:$Y44&lt;&gt;"",LEFTB($H44:$Y44,2)+ISERR(-$H44:$Y44)*RIGHTB($H44:$Y44,2)),COLUMN(H$1)/2),LEFTB($H44:$Y44,2)+ISERR(-$H44:$Y44)*RIGHTB($H44:$Y44,2)),$H44:$Y44))</f>
        <v>90+2</v>
      </c>
      <c r="AG44" s="4" t="str">
        <f t="array" ref="AG44">IF(AG$1=0,2-(MATCH(AF44,$H44:$Y44,)&lt;10)&amp;"k",LOOKUP(,-SEARCH(SMALL(IF($H44:$Y44&lt;&gt;"",LEFTB($H44:$Y44,2)+COLUMN($H44:$Y44)%),COLUMN(I$1)/2),LEFTB($H44:$Y44,2)+COLUMN($H44:$Y44)%),$H44:$Y44))</f>
        <v>2k</v>
      </c>
      <c r="AH44" s="4" t="e">
        <f t="array" ref="AH44">IF(AH$1=0,2-(MATCH(AG44,$H44:$Y44,)&lt;10)&amp;"k",LOOKUP(,-SEARCH(SMALL(IF($H44:$Y44&lt;&gt;"",LEFTB($H44:$Y44,2)+ISERR(-$H44:$Y44)*RIGHTB($H44:$Y44,2)),COLUMN(J$1)/2),LEFTB($H44:$Y44,2)+ISERR(-$H44:$Y44)*RIGHTB($H44:$Y44,2)),$H44:$Y44))</f>
        <v>#N/A</v>
      </c>
      <c r="AI44" s="4" t="e">
        <f t="array" ref="AI44">IF(AI$1=0,2-(MATCH(AH44,$H44:$Y44,)&lt;10)&amp;"k",LOOKUP(,-SEARCH(SMALL(IF($H44:$Y44&lt;&gt;"",LEFTB($H44:$Y44,2)+COLUMN($H44:$Y44)%),COLUMN(K$1)/2),LEFTB($H44:$Y44,2)+COLUMN($H44:$Y44)%),$H44:$Y44))</f>
        <v>#N/A</v>
      </c>
    </row>
    <row r="45" spans="1:35">
      <c r="A45" t="s">
        <v>376</v>
      </c>
      <c r="B45" t="s">
        <v>361</v>
      </c>
      <c r="C45" t="s">
        <v>202</v>
      </c>
      <c r="D45" t="s">
        <v>223</v>
      </c>
      <c r="E45" t="s">
        <v>224</v>
      </c>
      <c r="Z45" s="4" t="e">
        <f t="array" ref="Z45">IF(Z$1=0,2-(MATCH(Y45,$H45:$Y45,)&lt;10)&amp;"k",LOOKUP(,-SEARCH(SMALL(IF($H45:$Y45&lt;&gt;"",LEFTB($H45:$Y45,2)+ISERR(-$H45:$Y45)*RIGHTB($H45:$Y45,2)),COLUMN(B$1)/2),LEFTB($H45:$Y45,2)+ISERR(-$H45:$Y45)*RIGHTB($H45:$Y45,2)),$H45:$Y45))</f>
        <v>#N/A</v>
      </c>
      <c r="AA45" s="4" t="e">
        <f t="array" ref="AA45">IF(AA$1=0,2-(MATCH(Z45,$H45:$Y45,)&lt;10)&amp;"k",LOOKUP(,-SEARCH(SMALL(IF($H45:$Y45&lt;&gt;"",LEFTB($H45:$Y45,2)+COLUMN($H45:$Y45)%),COLUMN(C$1)/2),LEFTB($H45:$Y45,2)+COLUMN($H45:$Y45)%),$H45:$Y45))</f>
        <v>#N/A</v>
      </c>
      <c r="AB45" s="4" t="e">
        <f t="array" ref="AB45">IF(AB$1=0,2-(MATCH(AA45,$H45:$Y45,)&lt;10)&amp;"k",LOOKUP(,-SEARCH(SMALL(IF($H45:$Y45&lt;&gt;"",LEFTB($H45:$Y45,2)+ISERR(-$H45:$Y45)*RIGHTB($H45:$Y45,2)),COLUMN(D$1)/2),LEFTB($H45:$Y45,2)+ISERR(-$H45:$Y45)*RIGHTB($H45:$Y45,2)),$H45:$Y45))</f>
        <v>#N/A</v>
      </c>
      <c r="AC45" s="4" t="e">
        <f t="array" ref="AC45">IF(AC$1=0,2-(MATCH(AB45,$H45:$Y45,)&lt;10)&amp;"k",LOOKUP(,-SEARCH(SMALL(IF($H45:$Y45&lt;&gt;"",LEFTB($H45:$Y45,2)+COLUMN($H45:$Y45)%),COLUMN(E$1)/2),LEFTB($H45:$Y45,2)+COLUMN($H45:$Y45)%),$H45:$Y45))</f>
        <v>#N/A</v>
      </c>
      <c r="AD45" s="4" t="e">
        <f t="array" ref="AD45">IF(AD$1=0,2-(MATCH(AC45,$H45:$Y45,)&lt;10)&amp;"k",LOOKUP(,-SEARCH(SMALL(IF($H45:$Y45&lt;&gt;"",LEFTB($H45:$Y45,2)+ISERR(-$H45:$Y45)*RIGHTB($H45:$Y45,2)),COLUMN(F$1)/2),LEFTB($H45:$Y45,2)+ISERR(-$H45:$Y45)*RIGHTB($H45:$Y45,2)),$H45:$Y45))</f>
        <v>#N/A</v>
      </c>
      <c r="AE45" s="4" t="e">
        <f t="array" ref="AE45">IF(AE$1=0,2-(MATCH(AD45,$H45:$Y45,)&lt;10)&amp;"k",LOOKUP(,-SEARCH(SMALL(IF($H45:$Y45&lt;&gt;"",LEFTB($H45:$Y45,2)+COLUMN($H45:$Y45)%),COLUMN(G$1)/2),LEFTB($H45:$Y45,2)+COLUMN($H45:$Y45)%),$H45:$Y45))</f>
        <v>#N/A</v>
      </c>
      <c r="AF45" s="4" t="e">
        <f t="array" ref="AF45">IF(AF$1=0,2-(MATCH(AE45,$H45:$Y45,)&lt;10)&amp;"k",LOOKUP(,-SEARCH(SMALL(IF($H45:$Y45&lt;&gt;"",LEFTB($H45:$Y45,2)+ISERR(-$H45:$Y45)*RIGHTB($H45:$Y45,2)),COLUMN(H$1)/2),LEFTB($H45:$Y45,2)+ISERR(-$H45:$Y45)*RIGHTB($H45:$Y45,2)),$H45:$Y45))</f>
        <v>#N/A</v>
      </c>
      <c r="AG45" s="4" t="e">
        <f t="array" ref="AG45">IF(AG$1=0,2-(MATCH(AF45,$H45:$Y45,)&lt;10)&amp;"k",LOOKUP(,-SEARCH(SMALL(IF($H45:$Y45&lt;&gt;"",LEFTB($H45:$Y45,2)+COLUMN($H45:$Y45)%),COLUMN(I$1)/2),LEFTB($H45:$Y45,2)+COLUMN($H45:$Y45)%),$H45:$Y45))</f>
        <v>#N/A</v>
      </c>
      <c r="AH45" s="4" t="e">
        <f t="array" ref="AH45">IF(AH$1=0,2-(MATCH(AG45,$H45:$Y45,)&lt;10)&amp;"k",LOOKUP(,-SEARCH(SMALL(IF($H45:$Y45&lt;&gt;"",LEFTB($H45:$Y45,2)+ISERR(-$H45:$Y45)*RIGHTB($H45:$Y45,2)),COLUMN(J$1)/2),LEFTB($H45:$Y45,2)+ISERR(-$H45:$Y45)*RIGHTB($H45:$Y45,2)),$H45:$Y45))</f>
        <v>#N/A</v>
      </c>
      <c r="AI45" s="4" t="e">
        <f t="array" ref="AI45">IF(AI$1=0,2-(MATCH(AH45,$H45:$Y45,)&lt;10)&amp;"k",LOOKUP(,-SEARCH(SMALL(IF($H45:$Y45&lt;&gt;"",LEFTB($H45:$Y45,2)+COLUMN($H45:$Y45)%),COLUMN(K$1)/2),LEFTB($H45:$Y45,2)+COLUMN($H45:$Y45)%),$H45:$Y45))</f>
        <v>#N/A</v>
      </c>
    </row>
    <row r="46" spans="1:35">
      <c r="A46" t="s">
        <v>377</v>
      </c>
      <c r="B46" t="s">
        <v>378</v>
      </c>
      <c r="C46" t="s">
        <v>278</v>
      </c>
      <c r="D46" t="s">
        <v>230</v>
      </c>
      <c r="E46" t="s">
        <v>231</v>
      </c>
      <c r="F46" t="s">
        <v>220</v>
      </c>
      <c r="G46" t="s">
        <v>379</v>
      </c>
      <c r="Q46" s="2">
        <v>22</v>
      </c>
      <c r="R46" s="2">
        <v>50</v>
      </c>
      <c r="Z46" s="4">
        <f t="array" ref="Z46">IF(Z$1=0,2-(MATCH(Y46,$H46:$Y46,)&lt;10)&amp;"k",LOOKUP(,-SEARCH(SMALL(IF($H46:$Y46&lt;&gt;"",LEFTB($H46:$Y46,2)+ISERR(-$H46:$Y46)*RIGHTB($H46:$Y46,2)),COLUMN(B$1)/2),LEFTB($H46:$Y46,2)+ISERR(-$H46:$Y46)*RIGHTB($H46:$Y46,2)),$H46:$Y46))</f>
        <v>22</v>
      </c>
      <c r="AA46" s="4" t="str">
        <f t="array" ref="AA46">IF(AA$1=0,2-(MATCH(Z46,$H46:$Y46,)&lt;10)&amp;"k",LOOKUP(,-SEARCH(SMALL(IF($H46:$Y46&lt;&gt;"",LEFTB($H46:$Y46,2)+COLUMN($H46:$Y46)%),COLUMN(C$1)/2),LEFTB($H46:$Y46,2)+COLUMN($H46:$Y46)%),$H46:$Y46))</f>
        <v>2k</v>
      </c>
      <c r="AB46" s="4">
        <f t="array" ref="AB46">IF(AB$1=0,2-(MATCH(AA46,$H46:$Y46,)&lt;10)&amp;"k",LOOKUP(,-SEARCH(SMALL(IF($H46:$Y46&lt;&gt;"",LEFTB($H46:$Y46,2)+ISERR(-$H46:$Y46)*RIGHTB($H46:$Y46,2)),COLUMN(D$1)/2),LEFTB($H46:$Y46,2)+ISERR(-$H46:$Y46)*RIGHTB($H46:$Y46,2)),$H46:$Y46))</f>
        <v>50</v>
      </c>
      <c r="AC46" s="4" t="str">
        <f t="array" ref="AC46">IF(AC$1=0,2-(MATCH(AB46,$H46:$Y46,)&lt;10)&amp;"k",LOOKUP(,-SEARCH(SMALL(IF($H46:$Y46&lt;&gt;"",LEFTB($H46:$Y46,2)+COLUMN($H46:$Y46)%),COLUMN(E$1)/2),LEFTB($H46:$Y46,2)+COLUMN($H46:$Y46)%),$H46:$Y46))</f>
        <v>2k</v>
      </c>
      <c r="AD46" s="4" t="e">
        <f t="array" ref="AD46">IF(AD$1=0,2-(MATCH(AC46,$H46:$Y46,)&lt;10)&amp;"k",LOOKUP(,-SEARCH(SMALL(IF($H46:$Y46&lt;&gt;"",LEFTB($H46:$Y46,2)+ISERR(-$H46:$Y46)*RIGHTB($H46:$Y46,2)),COLUMN(F$1)/2),LEFTB($H46:$Y46,2)+ISERR(-$H46:$Y46)*RIGHTB($H46:$Y46,2)),$H46:$Y46))</f>
        <v>#N/A</v>
      </c>
      <c r="AE46" s="4" t="e">
        <f t="array" ref="AE46">IF(AE$1=0,2-(MATCH(AD46,$H46:$Y46,)&lt;10)&amp;"k",LOOKUP(,-SEARCH(SMALL(IF($H46:$Y46&lt;&gt;"",LEFTB($H46:$Y46,2)+COLUMN($H46:$Y46)%),COLUMN(G$1)/2),LEFTB($H46:$Y46,2)+COLUMN($H46:$Y46)%),$H46:$Y46))</f>
        <v>#N/A</v>
      </c>
      <c r="AF46" s="4" t="e">
        <f t="array" ref="AF46">IF(AF$1=0,2-(MATCH(AE46,$H46:$Y46,)&lt;10)&amp;"k",LOOKUP(,-SEARCH(SMALL(IF($H46:$Y46&lt;&gt;"",LEFTB($H46:$Y46,2)+ISERR(-$H46:$Y46)*RIGHTB($H46:$Y46,2)),COLUMN(H$1)/2),LEFTB($H46:$Y46,2)+ISERR(-$H46:$Y46)*RIGHTB($H46:$Y46,2)),$H46:$Y46))</f>
        <v>#N/A</v>
      </c>
      <c r="AG46" s="4" t="e">
        <f t="array" ref="AG46">IF(AG$1=0,2-(MATCH(AF46,$H46:$Y46,)&lt;10)&amp;"k",LOOKUP(,-SEARCH(SMALL(IF($H46:$Y46&lt;&gt;"",LEFTB($H46:$Y46,2)+COLUMN($H46:$Y46)%),COLUMN(I$1)/2),LEFTB($H46:$Y46,2)+COLUMN($H46:$Y46)%),$H46:$Y46))</f>
        <v>#N/A</v>
      </c>
      <c r="AH46" s="4" t="e">
        <f t="array" ref="AH46">IF(AH$1=0,2-(MATCH(AG46,$H46:$Y46,)&lt;10)&amp;"k",LOOKUP(,-SEARCH(SMALL(IF($H46:$Y46&lt;&gt;"",LEFTB($H46:$Y46,2)+ISERR(-$H46:$Y46)*RIGHTB($H46:$Y46,2)),COLUMN(J$1)/2),LEFTB($H46:$Y46,2)+ISERR(-$H46:$Y46)*RIGHTB($H46:$Y46,2)),$H46:$Y46))</f>
        <v>#N/A</v>
      </c>
      <c r="AI46" s="4" t="e">
        <f t="array" ref="AI46">IF(AI$1=0,2-(MATCH(AH46,$H46:$Y46,)&lt;10)&amp;"k",LOOKUP(,-SEARCH(SMALL(IF($H46:$Y46&lt;&gt;"",LEFTB($H46:$Y46,2)+COLUMN($H46:$Y46)%),COLUMN(K$1)/2),LEFTB($H46:$Y46,2)+COLUMN($H46:$Y46)%),$H46:$Y46))</f>
        <v>#N/A</v>
      </c>
    </row>
    <row r="47" spans="1:35">
      <c r="A47" t="s">
        <v>380</v>
      </c>
      <c r="B47" t="s">
        <v>381</v>
      </c>
      <c r="C47" t="s">
        <v>249</v>
      </c>
      <c r="D47" t="s">
        <v>293</v>
      </c>
      <c r="E47" t="s">
        <v>382</v>
      </c>
      <c r="F47" t="s">
        <v>220</v>
      </c>
      <c r="G47" t="s">
        <v>383</v>
      </c>
      <c r="Q47" s="2">
        <v>10</v>
      </c>
      <c r="Z47" s="4">
        <f t="array" ref="Z47">IF(Z$1=0,2-(MATCH(Y47,$H47:$Y47,)&lt;10)&amp;"k",LOOKUP(,-SEARCH(SMALL(IF($H47:$Y47&lt;&gt;"",LEFTB($H47:$Y47,2)+ISERR(-$H47:$Y47)*RIGHTB($H47:$Y47,2)),COLUMN(B$1)/2),LEFTB($H47:$Y47,2)+ISERR(-$H47:$Y47)*RIGHTB($H47:$Y47,2)),$H47:$Y47))</f>
        <v>10</v>
      </c>
      <c r="AA47" s="4" t="str">
        <f t="array" ref="AA47">IF(AA$1=0,2-(MATCH(Z47,$H47:$Y47,)&lt;10)&amp;"k",LOOKUP(,-SEARCH(SMALL(IF($H47:$Y47&lt;&gt;"",LEFTB($H47:$Y47,2)+COLUMN($H47:$Y47)%),COLUMN(C$1)/2),LEFTB($H47:$Y47,2)+COLUMN($H47:$Y47)%),$H47:$Y47))</f>
        <v>2k</v>
      </c>
      <c r="AB47" s="4" t="e">
        <f t="array" ref="AB47">IF(AB$1=0,2-(MATCH(AA47,$H47:$Y47,)&lt;10)&amp;"k",LOOKUP(,-SEARCH(SMALL(IF($H47:$Y47&lt;&gt;"",LEFTB($H47:$Y47,2)+ISERR(-$H47:$Y47)*RIGHTB($H47:$Y47,2)),COLUMN(D$1)/2),LEFTB($H47:$Y47,2)+ISERR(-$H47:$Y47)*RIGHTB($H47:$Y47,2)),$H47:$Y47))</f>
        <v>#N/A</v>
      </c>
      <c r="AC47" s="4" t="e">
        <f t="array" ref="AC47">IF(AC$1=0,2-(MATCH(AB47,$H47:$Y47,)&lt;10)&amp;"k",LOOKUP(,-SEARCH(SMALL(IF($H47:$Y47&lt;&gt;"",LEFTB($H47:$Y47,2)+COLUMN($H47:$Y47)%),COLUMN(E$1)/2),LEFTB($H47:$Y47,2)+COLUMN($H47:$Y47)%),$H47:$Y47))</f>
        <v>#N/A</v>
      </c>
      <c r="AD47" s="4" t="e">
        <f t="array" ref="AD47">IF(AD$1=0,2-(MATCH(AC47,$H47:$Y47,)&lt;10)&amp;"k",LOOKUP(,-SEARCH(SMALL(IF($H47:$Y47&lt;&gt;"",LEFTB($H47:$Y47,2)+ISERR(-$H47:$Y47)*RIGHTB($H47:$Y47,2)),COLUMN(F$1)/2),LEFTB($H47:$Y47,2)+ISERR(-$H47:$Y47)*RIGHTB($H47:$Y47,2)),$H47:$Y47))</f>
        <v>#N/A</v>
      </c>
      <c r="AE47" s="4" t="e">
        <f t="array" ref="AE47">IF(AE$1=0,2-(MATCH(AD47,$H47:$Y47,)&lt;10)&amp;"k",LOOKUP(,-SEARCH(SMALL(IF($H47:$Y47&lt;&gt;"",LEFTB($H47:$Y47,2)+COLUMN($H47:$Y47)%),COLUMN(G$1)/2),LEFTB($H47:$Y47,2)+COLUMN($H47:$Y47)%),$H47:$Y47))</f>
        <v>#N/A</v>
      </c>
      <c r="AF47" s="4" t="e">
        <f t="array" ref="AF47">IF(AF$1=0,2-(MATCH(AE47,$H47:$Y47,)&lt;10)&amp;"k",LOOKUP(,-SEARCH(SMALL(IF($H47:$Y47&lt;&gt;"",LEFTB($H47:$Y47,2)+ISERR(-$H47:$Y47)*RIGHTB($H47:$Y47,2)),COLUMN(H$1)/2),LEFTB($H47:$Y47,2)+ISERR(-$H47:$Y47)*RIGHTB($H47:$Y47,2)),$H47:$Y47))</f>
        <v>#N/A</v>
      </c>
      <c r="AG47" s="4" t="e">
        <f t="array" ref="AG47">IF(AG$1=0,2-(MATCH(AF47,$H47:$Y47,)&lt;10)&amp;"k",LOOKUP(,-SEARCH(SMALL(IF($H47:$Y47&lt;&gt;"",LEFTB($H47:$Y47,2)+COLUMN($H47:$Y47)%),COLUMN(I$1)/2),LEFTB($H47:$Y47,2)+COLUMN($H47:$Y47)%),$H47:$Y47))</f>
        <v>#N/A</v>
      </c>
      <c r="AH47" s="4" t="e">
        <f t="array" ref="AH47">IF(AH$1=0,2-(MATCH(AG47,$H47:$Y47,)&lt;10)&amp;"k",LOOKUP(,-SEARCH(SMALL(IF($H47:$Y47&lt;&gt;"",LEFTB($H47:$Y47,2)+ISERR(-$H47:$Y47)*RIGHTB($H47:$Y47,2)),COLUMN(J$1)/2),LEFTB($H47:$Y47,2)+ISERR(-$H47:$Y47)*RIGHTB($H47:$Y47,2)),$H47:$Y47))</f>
        <v>#N/A</v>
      </c>
      <c r="AI47" s="4" t="e">
        <f t="array" ref="AI47">IF(AI$1=0,2-(MATCH(AH47,$H47:$Y47,)&lt;10)&amp;"k",LOOKUP(,-SEARCH(SMALL(IF($H47:$Y47&lt;&gt;"",LEFTB($H47:$Y47,2)+COLUMN($H47:$Y47)%),COLUMN(K$1)/2),LEFTB($H47:$Y47,2)+COLUMN($H47:$Y47)%),$H47:$Y47))</f>
        <v>#N/A</v>
      </c>
    </row>
    <row r="48" spans="1:35">
      <c r="A48" t="s">
        <v>384</v>
      </c>
      <c r="B48" t="s">
        <v>385</v>
      </c>
      <c r="C48" t="s">
        <v>292</v>
      </c>
      <c r="D48" t="s">
        <v>208</v>
      </c>
      <c r="E48" t="s">
        <v>386</v>
      </c>
      <c r="F48" t="s">
        <v>387</v>
      </c>
      <c r="G48" t="s">
        <v>388</v>
      </c>
      <c r="H48" s="6">
        <v>81</v>
      </c>
      <c r="Q48" s="2">
        <v>15</v>
      </c>
      <c r="R48" s="2">
        <v>63</v>
      </c>
      <c r="S48" s="2">
        <v>90</v>
      </c>
      <c r="Z48" s="4">
        <f t="array" ref="Z48">IF(Z$1=0,2-(MATCH(Y48,$H48:$Y48,)&lt;10)&amp;"k",LOOKUP(,-SEARCH(SMALL(IF($H48:$Y48&lt;&gt;"",LEFTB($H48:$Y48,2)+ISERR(-$H48:$Y48)*RIGHTB($H48:$Y48,2)),COLUMN(B$1)/2),LEFTB($H48:$Y48,2)+ISERR(-$H48:$Y48)*RIGHTB($H48:$Y48,2)),$H48:$Y48))</f>
        <v>15</v>
      </c>
      <c r="AA48" s="4" t="str">
        <f t="array" ref="AA48">IF(AA$1=0,2-(MATCH(Z48,$H48:$Y48,)&lt;10)&amp;"k",LOOKUP(,-SEARCH(SMALL(IF($H48:$Y48&lt;&gt;"",LEFTB($H48:$Y48,2)+COLUMN($H48:$Y48)%),COLUMN(C$1)/2),LEFTB($H48:$Y48,2)+COLUMN($H48:$Y48)%),$H48:$Y48))</f>
        <v>2k</v>
      </c>
      <c r="AB48" s="4">
        <f t="array" ref="AB48">IF(AB$1=0,2-(MATCH(AA48,$H48:$Y48,)&lt;10)&amp;"k",LOOKUP(,-SEARCH(SMALL(IF($H48:$Y48&lt;&gt;"",LEFTB($H48:$Y48,2)+ISERR(-$H48:$Y48)*RIGHTB($H48:$Y48,2)),COLUMN(D$1)/2),LEFTB($H48:$Y48,2)+ISERR(-$H48:$Y48)*RIGHTB($H48:$Y48,2)),$H48:$Y48))</f>
        <v>63</v>
      </c>
      <c r="AC48" s="4" t="str">
        <f t="array" ref="AC48">IF(AC$1=0,2-(MATCH(AB48,$H48:$Y48,)&lt;10)&amp;"k",LOOKUP(,-SEARCH(SMALL(IF($H48:$Y48&lt;&gt;"",LEFTB($H48:$Y48,2)+COLUMN($H48:$Y48)%),COLUMN(E$1)/2),LEFTB($H48:$Y48,2)+COLUMN($H48:$Y48)%),$H48:$Y48))</f>
        <v>2k</v>
      </c>
      <c r="AD48" s="4">
        <f t="array" ref="AD48">IF(AD$1=0,2-(MATCH(AC48,$H48:$Y48,)&lt;10)&amp;"k",LOOKUP(,-SEARCH(SMALL(IF($H48:$Y48&lt;&gt;"",LEFTB($H48:$Y48,2)+ISERR(-$H48:$Y48)*RIGHTB($H48:$Y48,2)),COLUMN(F$1)/2),LEFTB($H48:$Y48,2)+ISERR(-$H48:$Y48)*RIGHTB($H48:$Y48,2)),$H48:$Y48))</f>
        <v>81</v>
      </c>
      <c r="AE48" s="4" t="str">
        <f t="array" ref="AE48">IF(AE$1=0,2-(MATCH(AD48,$H48:$Y48,)&lt;10)&amp;"k",LOOKUP(,-SEARCH(SMALL(IF($H48:$Y48&lt;&gt;"",LEFTB($H48:$Y48,2)+COLUMN($H48:$Y48)%),COLUMN(G$1)/2),LEFTB($H48:$Y48,2)+COLUMN($H48:$Y48)%),$H48:$Y48))</f>
        <v>1k</v>
      </c>
      <c r="AF48" s="4">
        <f t="array" ref="AF48">IF(AF$1=0,2-(MATCH(AE48,$H48:$Y48,)&lt;10)&amp;"k",LOOKUP(,-SEARCH(SMALL(IF($H48:$Y48&lt;&gt;"",LEFTB($H48:$Y48,2)+ISERR(-$H48:$Y48)*RIGHTB($H48:$Y48,2)),COLUMN(H$1)/2),LEFTB($H48:$Y48,2)+ISERR(-$H48:$Y48)*RIGHTB($H48:$Y48,2)),$H48:$Y48))</f>
        <v>90</v>
      </c>
      <c r="AG48" s="4" t="str">
        <f t="array" ref="AG48">IF(AG$1=0,2-(MATCH(AF48,$H48:$Y48,)&lt;10)&amp;"k",LOOKUP(,-SEARCH(SMALL(IF($H48:$Y48&lt;&gt;"",LEFTB($H48:$Y48,2)+COLUMN($H48:$Y48)%),COLUMN(I$1)/2),LEFTB($H48:$Y48,2)+COLUMN($H48:$Y48)%),$H48:$Y48))</f>
        <v>2k</v>
      </c>
      <c r="AH48" s="4" t="e">
        <f t="array" ref="AH48">IF(AH$1=0,2-(MATCH(AG48,$H48:$Y48,)&lt;10)&amp;"k",LOOKUP(,-SEARCH(SMALL(IF($H48:$Y48&lt;&gt;"",LEFTB($H48:$Y48,2)+ISERR(-$H48:$Y48)*RIGHTB($H48:$Y48,2)),COLUMN(J$1)/2),LEFTB($H48:$Y48,2)+ISERR(-$H48:$Y48)*RIGHTB($H48:$Y48,2)),$H48:$Y48))</f>
        <v>#N/A</v>
      </c>
      <c r="AI48" s="4" t="e">
        <f t="array" ref="AI48">IF(AI$1=0,2-(MATCH(AH48,$H48:$Y48,)&lt;10)&amp;"k",LOOKUP(,-SEARCH(SMALL(IF($H48:$Y48&lt;&gt;"",LEFTB($H48:$Y48,2)+COLUMN($H48:$Y48)%),COLUMN(K$1)/2),LEFTB($H48:$Y48,2)+COLUMN($H48:$Y48)%),$H48:$Y48))</f>
        <v>#N/A</v>
      </c>
    </row>
    <row r="49" spans="1:35">
      <c r="A49" t="s">
        <v>389</v>
      </c>
      <c r="B49" t="s">
        <v>385</v>
      </c>
      <c r="C49" t="s">
        <v>255</v>
      </c>
      <c r="D49" t="s">
        <v>226</v>
      </c>
      <c r="E49" t="s">
        <v>390</v>
      </c>
      <c r="F49" t="s">
        <v>391</v>
      </c>
      <c r="G49" t="s">
        <v>220</v>
      </c>
      <c r="H49" s="6">
        <v>51</v>
      </c>
      <c r="I49" s="7">
        <v>53</v>
      </c>
      <c r="Z49" s="4">
        <f t="array" ref="Z49">IF(Z$1=0,2-(MATCH(Y49,$H49:$Y49,)&lt;10)&amp;"k",LOOKUP(,-SEARCH(SMALL(IF($H49:$Y49&lt;&gt;"",LEFTB($H49:$Y49,2)+ISERR(-$H49:$Y49)*RIGHTB($H49:$Y49,2)),COLUMN(B$1)/2),LEFTB($H49:$Y49,2)+ISERR(-$H49:$Y49)*RIGHTB($H49:$Y49,2)),$H49:$Y49))</f>
        <v>51</v>
      </c>
      <c r="AA49" s="4" t="str">
        <f t="array" ref="AA49">IF(AA$1=0,2-(MATCH(Z49,$H49:$Y49,)&lt;10)&amp;"k",LOOKUP(,-SEARCH(SMALL(IF($H49:$Y49&lt;&gt;"",LEFTB($H49:$Y49,2)+COLUMN($H49:$Y49)%),COLUMN(C$1)/2),LEFTB($H49:$Y49,2)+COLUMN($H49:$Y49)%),$H49:$Y49))</f>
        <v>1k</v>
      </c>
      <c r="AB49" s="4">
        <f t="array" ref="AB49">IF(AB$1=0,2-(MATCH(AA49,$H49:$Y49,)&lt;10)&amp;"k",LOOKUP(,-SEARCH(SMALL(IF($H49:$Y49&lt;&gt;"",LEFTB($H49:$Y49,2)+ISERR(-$H49:$Y49)*RIGHTB($H49:$Y49,2)),COLUMN(D$1)/2),LEFTB($H49:$Y49,2)+ISERR(-$H49:$Y49)*RIGHTB($H49:$Y49,2)),$H49:$Y49))</f>
        <v>53</v>
      </c>
      <c r="AC49" s="4" t="str">
        <f t="array" ref="AC49">IF(AC$1=0,2-(MATCH(AB49,$H49:$Y49,)&lt;10)&amp;"k",LOOKUP(,-SEARCH(SMALL(IF($H49:$Y49&lt;&gt;"",LEFTB($H49:$Y49,2)+COLUMN($H49:$Y49)%),COLUMN(E$1)/2),LEFTB($H49:$Y49,2)+COLUMN($H49:$Y49)%),$H49:$Y49))</f>
        <v>1k</v>
      </c>
      <c r="AD49" s="4" t="e">
        <f t="array" ref="AD49">IF(AD$1=0,2-(MATCH(AC49,$H49:$Y49,)&lt;10)&amp;"k",LOOKUP(,-SEARCH(SMALL(IF($H49:$Y49&lt;&gt;"",LEFTB($H49:$Y49,2)+ISERR(-$H49:$Y49)*RIGHTB($H49:$Y49,2)),COLUMN(F$1)/2),LEFTB($H49:$Y49,2)+ISERR(-$H49:$Y49)*RIGHTB($H49:$Y49,2)),$H49:$Y49))</f>
        <v>#N/A</v>
      </c>
      <c r="AE49" s="4" t="e">
        <f t="array" ref="AE49">IF(AE$1=0,2-(MATCH(AD49,$H49:$Y49,)&lt;10)&amp;"k",LOOKUP(,-SEARCH(SMALL(IF($H49:$Y49&lt;&gt;"",LEFTB($H49:$Y49,2)+COLUMN($H49:$Y49)%),COLUMN(G$1)/2),LEFTB($H49:$Y49,2)+COLUMN($H49:$Y49)%),$H49:$Y49))</f>
        <v>#N/A</v>
      </c>
      <c r="AF49" s="4" t="e">
        <f t="array" ref="AF49">IF(AF$1=0,2-(MATCH(AE49,$H49:$Y49,)&lt;10)&amp;"k",LOOKUP(,-SEARCH(SMALL(IF($H49:$Y49&lt;&gt;"",LEFTB($H49:$Y49,2)+ISERR(-$H49:$Y49)*RIGHTB($H49:$Y49,2)),COLUMN(H$1)/2),LEFTB($H49:$Y49,2)+ISERR(-$H49:$Y49)*RIGHTB($H49:$Y49,2)),$H49:$Y49))</f>
        <v>#N/A</v>
      </c>
      <c r="AG49" s="4" t="e">
        <f t="array" ref="AG49">IF(AG$1=0,2-(MATCH(AF49,$H49:$Y49,)&lt;10)&amp;"k",LOOKUP(,-SEARCH(SMALL(IF($H49:$Y49&lt;&gt;"",LEFTB($H49:$Y49,2)+COLUMN($H49:$Y49)%),COLUMN(I$1)/2),LEFTB($H49:$Y49,2)+COLUMN($H49:$Y49)%),$H49:$Y49))</f>
        <v>#N/A</v>
      </c>
      <c r="AH49" s="4" t="e">
        <f t="array" ref="AH49">IF(AH$1=0,2-(MATCH(AG49,$H49:$Y49,)&lt;10)&amp;"k",LOOKUP(,-SEARCH(SMALL(IF($H49:$Y49&lt;&gt;"",LEFTB($H49:$Y49,2)+ISERR(-$H49:$Y49)*RIGHTB($H49:$Y49,2)),COLUMN(J$1)/2),LEFTB($H49:$Y49,2)+ISERR(-$H49:$Y49)*RIGHTB($H49:$Y49,2)),$H49:$Y49))</f>
        <v>#N/A</v>
      </c>
      <c r="AI49" s="4" t="e">
        <f t="array" ref="AI49">IF(AI$1=0,2-(MATCH(AH49,$H49:$Y49,)&lt;10)&amp;"k",LOOKUP(,-SEARCH(SMALL(IF($H49:$Y49&lt;&gt;"",LEFTB($H49:$Y49,2)+COLUMN($H49:$Y49)%),COLUMN(K$1)/2),LEFTB($H49:$Y49,2)+COLUMN($H49:$Y49)%),$H49:$Y49))</f>
        <v>#N/A</v>
      </c>
    </row>
    <row r="50" spans="1:35">
      <c r="A50" t="s">
        <v>392</v>
      </c>
      <c r="B50" t="s">
        <v>393</v>
      </c>
      <c r="C50" t="s">
        <v>202</v>
      </c>
      <c r="D50" t="s">
        <v>394</v>
      </c>
      <c r="E50" t="s">
        <v>395</v>
      </c>
      <c r="F50" t="s">
        <v>220</v>
      </c>
      <c r="G50" t="s">
        <v>396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  <c r="Z50" s="4">
        <f t="array" ref="Z50">IF(Z$1=0,2-(MATCH(Y50,$H50:$Y50,)&lt;10)&amp;"k",LOOKUP(,-SEARCH(SMALL(IF($H50:$Y50&lt;&gt;"",LEFTB($H50:$Y50,2)+ISERR(-$H50:$Y50)*RIGHTB($H50:$Y50,2)),COLUMN(B$1)/2),LEFTB($H50:$Y50,2)+ISERR(-$H50:$Y50)*RIGHTB($H50:$Y50,2)),$H50:$Y50))</f>
        <v>33</v>
      </c>
      <c r="AA50" s="4" t="str">
        <f t="array" ref="AA50">IF(AA$1=0,2-(MATCH(Z50,$H50:$Y50,)&lt;10)&amp;"k",LOOKUP(,-SEARCH(SMALL(IF($H50:$Y50&lt;&gt;"",LEFTB($H50:$Y50,2)+COLUMN($H50:$Y50)%),COLUMN(C$1)/2),LEFTB($H50:$Y50,2)+COLUMN($H50:$Y50)%),$H50:$Y50))</f>
        <v>2k</v>
      </c>
      <c r="AB50" s="4">
        <f t="array" ref="AB50">IF(AB$1=0,2-(MATCH(AA50,$H50:$Y50,)&lt;10)&amp;"k",LOOKUP(,-SEARCH(SMALL(IF($H50:$Y50&lt;&gt;"",LEFTB($H50:$Y50,2)+ISERR(-$H50:$Y50)*RIGHTB($H50:$Y50,2)),COLUMN(D$1)/2),LEFTB($H50:$Y50,2)+ISERR(-$H50:$Y50)*RIGHTB($H50:$Y50,2)),$H50:$Y50))</f>
        <v>55</v>
      </c>
      <c r="AC50" s="4" t="str">
        <f t="array" ref="AC50">IF(AC$1=0,2-(MATCH(AB50,$H50:$Y50,)&lt;10)&amp;"k",LOOKUP(,-SEARCH(SMALL(IF($H50:$Y50&lt;&gt;"",LEFTB($H50:$Y50,2)+COLUMN($H50:$Y50)%),COLUMN(E$1)/2),LEFTB($H50:$Y50,2)+COLUMN($H50:$Y50)%),$H50:$Y50))</f>
        <v>2k</v>
      </c>
      <c r="AD50" s="4">
        <f t="array" ref="AD50">IF(AD$1=0,2-(MATCH(AC50,$H50:$Y50,)&lt;10)&amp;"k",LOOKUP(,-SEARCH(SMALL(IF($H50:$Y50&lt;&gt;"",LEFTB($H50:$Y50,2)+ISERR(-$H50:$Y50)*RIGHTB($H50:$Y50,2)),COLUMN(F$1)/2),LEFTB($H50:$Y50,2)+ISERR(-$H50:$Y50)*RIGHTB($H50:$Y50,2)),$H50:$Y50))</f>
        <v>74</v>
      </c>
      <c r="AE50" s="4" t="str">
        <f t="array" ref="AE50">IF(AE$1=0,2-(MATCH(AD50,$H50:$Y50,)&lt;10)&amp;"k",LOOKUP(,-SEARCH(SMALL(IF($H50:$Y50&lt;&gt;"",LEFTB($H50:$Y50,2)+COLUMN($H50:$Y50)%),COLUMN(G$1)/2),LEFTB($H50:$Y50,2)+COLUMN($H50:$Y50)%),$H50:$Y50))</f>
        <v>2k</v>
      </c>
      <c r="AF50" s="4">
        <f t="array" ref="AF50">IF(AF$1=0,2-(MATCH(AE50,$H50:$Y50,)&lt;10)&amp;"k",LOOKUP(,-SEARCH(SMALL(IF($H50:$Y50&lt;&gt;"",LEFTB($H50:$Y50,2)+ISERR(-$H50:$Y50)*RIGHTB($H50:$Y50,2)),COLUMN(H$1)/2),LEFTB($H50:$Y50,2)+ISERR(-$H50:$Y50)*RIGHTB($H50:$Y50,2)),$H50:$Y50))</f>
        <v>82</v>
      </c>
      <c r="AG50" s="4" t="str">
        <f t="array" ref="AG50">IF(AG$1=0,2-(MATCH(AF50,$H50:$Y50,)&lt;10)&amp;"k",LOOKUP(,-SEARCH(SMALL(IF($H50:$Y50&lt;&gt;"",LEFTB($H50:$Y50,2)+COLUMN($H50:$Y50)%),COLUMN(I$1)/2),LEFTB($H50:$Y50,2)+COLUMN($H50:$Y50)%),$H50:$Y50))</f>
        <v>2k</v>
      </c>
      <c r="AH50" s="4" t="str">
        <f t="array" ref="AH50">IF(AH$1=0,2-(MATCH(AG50,$H50:$Y50,)&lt;10)&amp;"k",LOOKUP(,-SEARCH(SMALL(IF($H50:$Y50&lt;&gt;"",LEFTB($H50:$Y50,2)+ISERR(-$H50:$Y50)*RIGHTB($H50:$Y50,2)),COLUMN(J$1)/2),LEFTB($H50:$Y50,2)+ISERR(-$H50:$Y50)*RIGHTB($H50:$Y50,2)),$H50:$Y50))</f>
        <v>90+2</v>
      </c>
      <c r="AI50" s="4" t="str">
        <f t="array" ref="AI50">IF(AI$1=0,2-(MATCH(AH50,$H50:$Y50,)&lt;10)&amp;"k",LOOKUP(,-SEARCH(SMALL(IF($H50:$Y50&lt;&gt;"",LEFTB($H50:$Y50,2)+COLUMN($H50:$Y50)%),COLUMN(K$1)/2),LEFTB($H50:$Y50,2)+COLUMN($H50:$Y50)%),$H50:$Y50))</f>
        <v>2k</v>
      </c>
    </row>
    <row r="51" spans="1:35">
      <c r="A51" t="s">
        <v>397</v>
      </c>
      <c r="B51" t="s">
        <v>393</v>
      </c>
      <c r="C51" t="s">
        <v>202</v>
      </c>
      <c r="D51" t="s">
        <v>226</v>
      </c>
      <c r="E51" t="s">
        <v>227</v>
      </c>
      <c r="F51" t="s">
        <v>398</v>
      </c>
      <c r="G51" t="s">
        <v>220</v>
      </c>
      <c r="H51" s="6">
        <v>31</v>
      </c>
      <c r="I51" s="7" t="s">
        <v>181</v>
      </c>
      <c r="Z51" s="4">
        <f t="array" ref="Z51">IF(Z$1=0,2-(MATCH(Y51,$H51:$Y51,)&lt;10)&amp;"k",LOOKUP(,-SEARCH(SMALL(IF($H51:$Y51&lt;&gt;"",LEFTB($H51:$Y51,2)+ISERR(-$H51:$Y51)*RIGHTB($H51:$Y51,2)),COLUMN(B$1)/2),LEFTB($H51:$Y51,2)+ISERR(-$H51:$Y51)*RIGHTB($H51:$Y51,2)),$H51:$Y51))</f>
        <v>31</v>
      </c>
      <c r="AA51" s="4" t="str">
        <f t="array" ref="AA51">IF(AA$1=0,2-(MATCH(Z51,$H51:$Y51,)&lt;10)&amp;"k",LOOKUP(,-SEARCH(SMALL(IF($H51:$Y51&lt;&gt;"",LEFTB($H51:$Y51,2)+COLUMN($H51:$Y51)%),COLUMN(C$1)/2),LEFTB($H51:$Y51,2)+COLUMN($H51:$Y51)%),$H51:$Y51))</f>
        <v>1k</v>
      </c>
      <c r="AB51" s="4" t="str">
        <f t="array" ref="AB51">IF(AB$1=0,2-(MATCH(AA51,$H51:$Y51,)&lt;10)&amp;"k",LOOKUP(,-SEARCH(SMALL(IF($H51:$Y51&lt;&gt;"",LEFTB($H51:$Y51,2)+ISERR(-$H51:$Y51)*RIGHTB($H51:$Y51,2)),COLUMN(D$1)/2),LEFTB($H51:$Y51,2)+ISERR(-$H51:$Y51)*RIGHTB($H51:$Y51,2)),$H51:$Y51))</f>
        <v>90+2</v>
      </c>
      <c r="AC51" s="4" t="str">
        <f t="array" ref="AC51">IF(AC$1=0,2-(MATCH(AB51,$H51:$Y51,)&lt;10)&amp;"k",LOOKUP(,-SEARCH(SMALL(IF($H51:$Y51&lt;&gt;"",LEFTB($H51:$Y51,2)+COLUMN($H51:$Y51)%),COLUMN(E$1)/2),LEFTB($H51:$Y51,2)+COLUMN($H51:$Y51)%),$H51:$Y51))</f>
        <v>1k</v>
      </c>
      <c r="AD51" s="4" t="e">
        <f t="array" ref="AD51">IF(AD$1=0,2-(MATCH(AC51,$H51:$Y51,)&lt;10)&amp;"k",LOOKUP(,-SEARCH(SMALL(IF($H51:$Y51&lt;&gt;"",LEFTB($H51:$Y51,2)+ISERR(-$H51:$Y51)*RIGHTB($H51:$Y51,2)),COLUMN(F$1)/2),LEFTB($H51:$Y51,2)+ISERR(-$H51:$Y51)*RIGHTB($H51:$Y51,2)),$H51:$Y51))</f>
        <v>#N/A</v>
      </c>
      <c r="AE51" s="4" t="e">
        <f t="array" ref="AE51">IF(AE$1=0,2-(MATCH(AD51,$H51:$Y51,)&lt;10)&amp;"k",LOOKUP(,-SEARCH(SMALL(IF($H51:$Y51&lt;&gt;"",LEFTB($H51:$Y51,2)+COLUMN($H51:$Y51)%),COLUMN(G$1)/2),LEFTB($H51:$Y51,2)+COLUMN($H51:$Y51)%),$H51:$Y51))</f>
        <v>#N/A</v>
      </c>
      <c r="AF51" s="4" t="e">
        <f t="array" ref="AF51">IF(AF$1=0,2-(MATCH(AE51,$H51:$Y51,)&lt;10)&amp;"k",LOOKUP(,-SEARCH(SMALL(IF($H51:$Y51&lt;&gt;"",LEFTB($H51:$Y51,2)+ISERR(-$H51:$Y51)*RIGHTB($H51:$Y51,2)),COLUMN(H$1)/2),LEFTB($H51:$Y51,2)+ISERR(-$H51:$Y51)*RIGHTB($H51:$Y51,2)),$H51:$Y51))</f>
        <v>#N/A</v>
      </c>
      <c r="AG51" s="4" t="e">
        <f t="array" ref="AG51">IF(AG$1=0,2-(MATCH(AF51,$H51:$Y51,)&lt;10)&amp;"k",LOOKUP(,-SEARCH(SMALL(IF($H51:$Y51&lt;&gt;"",LEFTB($H51:$Y51,2)+COLUMN($H51:$Y51)%),COLUMN(I$1)/2),LEFTB($H51:$Y51,2)+COLUMN($H51:$Y51)%),$H51:$Y51))</f>
        <v>#N/A</v>
      </c>
      <c r="AH51" s="4" t="e">
        <f t="array" ref="AH51">IF(AH$1=0,2-(MATCH(AG51,$H51:$Y51,)&lt;10)&amp;"k",LOOKUP(,-SEARCH(SMALL(IF($H51:$Y51&lt;&gt;"",LEFTB($H51:$Y51,2)+ISERR(-$H51:$Y51)*RIGHTB($H51:$Y51,2)),COLUMN(J$1)/2),LEFTB($H51:$Y51,2)+ISERR(-$H51:$Y51)*RIGHTB($H51:$Y51,2)),$H51:$Y51))</f>
        <v>#N/A</v>
      </c>
      <c r="AI51" s="4" t="e">
        <f t="array" ref="AI51">IF(AI$1=0,2-(MATCH(AH51,$H51:$Y51,)&lt;10)&amp;"k",LOOKUP(,-SEARCH(SMALL(IF($H51:$Y51&lt;&gt;"",LEFTB($H51:$Y51,2)+COLUMN($H51:$Y51)%),COLUMN(K$1)/2),LEFTB($H51:$Y51,2)+COLUMN($H51:$Y51)%),$H51:$Y51))</f>
        <v>#N/A</v>
      </c>
    </row>
    <row r="52" spans="1:35">
      <c r="A52" t="s">
        <v>399</v>
      </c>
      <c r="B52" t="s">
        <v>393</v>
      </c>
      <c r="C52" t="s">
        <v>202</v>
      </c>
      <c r="D52" t="s">
        <v>226</v>
      </c>
      <c r="E52" t="s">
        <v>390</v>
      </c>
      <c r="F52" t="s">
        <v>400</v>
      </c>
      <c r="G52" t="s">
        <v>220</v>
      </c>
      <c r="H52" s="6">
        <v>46</v>
      </c>
      <c r="I52" s="7">
        <v>69</v>
      </c>
      <c r="Z52" s="4">
        <f t="array" ref="Z52">IF(Z$1=0,2-(MATCH(Y52,$H52:$Y52,)&lt;10)&amp;"k",LOOKUP(,-SEARCH(SMALL(IF($H52:$Y52&lt;&gt;"",LEFTB($H52:$Y52,2)+ISERR(-$H52:$Y52)*RIGHTB($H52:$Y52,2)),COLUMN(B$1)/2),LEFTB($H52:$Y52,2)+ISERR(-$H52:$Y52)*RIGHTB($H52:$Y52,2)),$H52:$Y52))</f>
        <v>46</v>
      </c>
      <c r="AA52" s="4" t="str">
        <f t="array" ref="AA52">IF(AA$1=0,2-(MATCH(Z52,$H52:$Y52,)&lt;10)&amp;"k",LOOKUP(,-SEARCH(SMALL(IF($H52:$Y52&lt;&gt;"",LEFTB($H52:$Y52,2)+COLUMN($H52:$Y52)%),COLUMN(C$1)/2),LEFTB($H52:$Y52,2)+COLUMN($H52:$Y52)%),$H52:$Y52))</f>
        <v>1k</v>
      </c>
      <c r="AB52" s="4">
        <f t="array" ref="AB52">IF(AB$1=0,2-(MATCH(AA52,$H52:$Y52,)&lt;10)&amp;"k",LOOKUP(,-SEARCH(SMALL(IF($H52:$Y52&lt;&gt;"",LEFTB($H52:$Y52,2)+ISERR(-$H52:$Y52)*RIGHTB($H52:$Y52,2)),COLUMN(D$1)/2),LEFTB($H52:$Y52,2)+ISERR(-$H52:$Y52)*RIGHTB($H52:$Y52,2)),$H52:$Y52))</f>
        <v>69</v>
      </c>
      <c r="AC52" s="4" t="str">
        <f t="array" ref="AC52">IF(AC$1=0,2-(MATCH(AB52,$H52:$Y52,)&lt;10)&amp;"k",LOOKUP(,-SEARCH(SMALL(IF($H52:$Y52&lt;&gt;"",LEFTB($H52:$Y52,2)+COLUMN($H52:$Y52)%),COLUMN(E$1)/2),LEFTB($H52:$Y52,2)+COLUMN($H52:$Y52)%),$H52:$Y52))</f>
        <v>1k</v>
      </c>
      <c r="AD52" s="4" t="e">
        <f t="array" ref="AD52">IF(AD$1=0,2-(MATCH(AC52,$H52:$Y52,)&lt;10)&amp;"k",LOOKUP(,-SEARCH(SMALL(IF($H52:$Y52&lt;&gt;"",LEFTB($H52:$Y52,2)+ISERR(-$H52:$Y52)*RIGHTB($H52:$Y52,2)),COLUMN(F$1)/2),LEFTB($H52:$Y52,2)+ISERR(-$H52:$Y52)*RIGHTB($H52:$Y52,2)),$H52:$Y52))</f>
        <v>#N/A</v>
      </c>
      <c r="AE52" s="4" t="e">
        <f t="array" ref="AE52">IF(AE$1=0,2-(MATCH(AD52,$H52:$Y52,)&lt;10)&amp;"k",LOOKUP(,-SEARCH(SMALL(IF($H52:$Y52&lt;&gt;"",LEFTB($H52:$Y52,2)+COLUMN($H52:$Y52)%),COLUMN(G$1)/2),LEFTB($H52:$Y52,2)+COLUMN($H52:$Y52)%),$H52:$Y52))</f>
        <v>#N/A</v>
      </c>
      <c r="AF52" s="4" t="e">
        <f t="array" ref="AF52">IF(AF$1=0,2-(MATCH(AE52,$H52:$Y52,)&lt;10)&amp;"k",LOOKUP(,-SEARCH(SMALL(IF($H52:$Y52&lt;&gt;"",LEFTB($H52:$Y52,2)+ISERR(-$H52:$Y52)*RIGHTB($H52:$Y52,2)),COLUMN(H$1)/2),LEFTB($H52:$Y52,2)+ISERR(-$H52:$Y52)*RIGHTB($H52:$Y52,2)),$H52:$Y52))</f>
        <v>#N/A</v>
      </c>
      <c r="AG52" s="4" t="e">
        <f t="array" ref="AG52">IF(AG$1=0,2-(MATCH(AF52,$H52:$Y52,)&lt;10)&amp;"k",LOOKUP(,-SEARCH(SMALL(IF($H52:$Y52&lt;&gt;"",LEFTB($H52:$Y52,2)+COLUMN($H52:$Y52)%),COLUMN(I$1)/2),LEFTB($H52:$Y52,2)+COLUMN($H52:$Y52)%),$H52:$Y52))</f>
        <v>#N/A</v>
      </c>
      <c r="AH52" s="4" t="e">
        <f t="array" ref="AH52">IF(AH$1=0,2-(MATCH(AG52,$H52:$Y52,)&lt;10)&amp;"k",LOOKUP(,-SEARCH(SMALL(IF($H52:$Y52&lt;&gt;"",LEFTB($H52:$Y52,2)+ISERR(-$H52:$Y52)*RIGHTB($H52:$Y52,2)),COLUMN(J$1)/2),LEFTB($H52:$Y52,2)+ISERR(-$H52:$Y52)*RIGHTB($H52:$Y52,2)),$H52:$Y52))</f>
        <v>#N/A</v>
      </c>
      <c r="AI52" s="4" t="e">
        <f t="array" ref="AI52">IF(AI$1=0,2-(MATCH(AH52,$H52:$Y52,)&lt;10)&amp;"k",LOOKUP(,-SEARCH(SMALL(IF($H52:$Y52&lt;&gt;"",LEFTB($H52:$Y52,2)+COLUMN($H52:$Y52)%),COLUMN(K$1)/2),LEFTB($H52:$Y52,2)+COLUMN($H52:$Y52)%),$H52:$Y52))</f>
        <v>#N/A</v>
      </c>
    </row>
    <row r="53" spans="1:35">
      <c r="A53" t="s">
        <v>401</v>
      </c>
      <c r="B53" t="s">
        <v>393</v>
      </c>
      <c r="C53" t="s">
        <v>272</v>
      </c>
      <c r="D53" t="s">
        <v>402</v>
      </c>
      <c r="E53" t="s">
        <v>403</v>
      </c>
      <c r="F53" t="s">
        <v>404</v>
      </c>
      <c r="G53" t="s">
        <v>405</v>
      </c>
      <c r="H53" s="6">
        <v>19</v>
      </c>
      <c r="I53" s="7">
        <v>80</v>
      </c>
      <c r="Q53" s="2">
        <v>49</v>
      </c>
      <c r="Z53" s="4">
        <f t="array" ref="Z53">IF(Z$1=0,2-(MATCH(Y53,$H53:$Y53,)&lt;10)&amp;"k",LOOKUP(,-SEARCH(SMALL(IF($H53:$Y53&lt;&gt;"",LEFTB($H53:$Y53,2)+ISERR(-$H53:$Y53)*RIGHTB($H53:$Y53,2)),COLUMN(B$1)/2),LEFTB($H53:$Y53,2)+ISERR(-$H53:$Y53)*RIGHTB($H53:$Y53,2)),$H53:$Y53))</f>
        <v>19</v>
      </c>
      <c r="AA53" s="4" t="str">
        <f t="array" ref="AA53">IF(AA$1=0,2-(MATCH(Z53,$H53:$Y53,)&lt;10)&amp;"k",LOOKUP(,-SEARCH(SMALL(IF($H53:$Y53&lt;&gt;"",LEFTB($H53:$Y53,2)+COLUMN($H53:$Y53)%),COLUMN(C$1)/2),LEFTB($H53:$Y53,2)+COLUMN($H53:$Y53)%),$H53:$Y53))</f>
        <v>1k</v>
      </c>
      <c r="AB53" s="4">
        <f t="array" ref="AB53">IF(AB$1=0,2-(MATCH(AA53,$H53:$Y53,)&lt;10)&amp;"k",LOOKUP(,-SEARCH(SMALL(IF($H53:$Y53&lt;&gt;"",LEFTB($H53:$Y53,2)+ISERR(-$H53:$Y53)*RIGHTB($H53:$Y53,2)),COLUMN(D$1)/2),LEFTB($H53:$Y53,2)+ISERR(-$H53:$Y53)*RIGHTB($H53:$Y53,2)),$H53:$Y53))</f>
        <v>49</v>
      </c>
      <c r="AC53" s="4" t="str">
        <f t="array" ref="AC53">IF(AC$1=0,2-(MATCH(AB53,$H53:$Y53,)&lt;10)&amp;"k",LOOKUP(,-SEARCH(SMALL(IF($H53:$Y53&lt;&gt;"",LEFTB($H53:$Y53,2)+COLUMN($H53:$Y53)%),COLUMN(E$1)/2),LEFTB($H53:$Y53,2)+COLUMN($H53:$Y53)%),$H53:$Y53))</f>
        <v>2k</v>
      </c>
      <c r="AD53" s="4">
        <f t="array" ref="AD53">IF(AD$1=0,2-(MATCH(AC53,$H53:$Y53,)&lt;10)&amp;"k",LOOKUP(,-SEARCH(SMALL(IF($H53:$Y53&lt;&gt;"",LEFTB($H53:$Y53,2)+ISERR(-$H53:$Y53)*RIGHTB($H53:$Y53,2)),COLUMN(F$1)/2),LEFTB($H53:$Y53,2)+ISERR(-$H53:$Y53)*RIGHTB($H53:$Y53,2)),$H53:$Y53))</f>
        <v>80</v>
      </c>
      <c r="AE53" s="4" t="str">
        <f t="array" ref="AE53">IF(AE$1=0,2-(MATCH(AD53,$H53:$Y53,)&lt;10)&amp;"k",LOOKUP(,-SEARCH(SMALL(IF($H53:$Y53&lt;&gt;"",LEFTB($H53:$Y53,2)+COLUMN($H53:$Y53)%),COLUMN(G$1)/2),LEFTB($H53:$Y53,2)+COLUMN($H53:$Y53)%),$H53:$Y53))</f>
        <v>1k</v>
      </c>
      <c r="AF53" s="4" t="e">
        <f t="array" ref="AF53">IF(AF$1=0,2-(MATCH(AE53,$H53:$Y53,)&lt;10)&amp;"k",LOOKUP(,-SEARCH(SMALL(IF($H53:$Y53&lt;&gt;"",LEFTB($H53:$Y53,2)+ISERR(-$H53:$Y53)*RIGHTB($H53:$Y53,2)),COLUMN(H$1)/2),LEFTB($H53:$Y53,2)+ISERR(-$H53:$Y53)*RIGHTB($H53:$Y53,2)),$H53:$Y53))</f>
        <v>#N/A</v>
      </c>
      <c r="AG53" s="4" t="e">
        <f t="array" ref="AG53">IF(AG$1=0,2-(MATCH(AF53,$H53:$Y53,)&lt;10)&amp;"k",LOOKUP(,-SEARCH(SMALL(IF($H53:$Y53&lt;&gt;"",LEFTB($H53:$Y53,2)+COLUMN($H53:$Y53)%),COLUMN(I$1)/2),LEFTB($H53:$Y53,2)+COLUMN($H53:$Y53)%),$H53:$Y53))</f>
        <v>#N/A</v>
      </c>
      <c r="AH53" s="4" t="e">
        <f t="array" ref="AH53">IF(AH$1=0,2-(MATCH(AG53,$H53:$Y53,)&lt;10)&amp;"k",LOOKUP(,-SEARCH(SMALL(IF($H53:$Y53&lt;&gt;"",LEFTB($H53:$Y53,2)+ISERR(-$H53:$Y53)*RIGHTB($H53:$Y53,2)),COLUMN(J$1)/2),LEFTB($H53:$Y53,2)+ISERR(-$H53:$Y53)*RIGHTB($H53:$Y53,2)),$H53:$Y53))</f>
        <v>#N/A</v>
      </c>
      <c r="AI53" s="4" t="e">
        <f t="array" ref="AI53">IF(AI$1=0,2-(MATCH(AH53,$H53:$Y53,)&lt;10)&amp;"k",LOOKUP(,-SEARCH(SMALL(IF($H53:$Y53&lt;&gt;"",LEFTB($H53:$Y53,2)+COLUMN($H53:$Y53)%),COLUMN(K$1)/2),LEFTB($H53:$Y53,2)+COLUMN($H53:$Y53)%),$H53:$Y53))</f>
        <v>#N/A</v>
      </c>
    </row>
    <row r="54" spans="1:35">
      <c r="A54" t="s">
        <v>406</v>
      </c>
      <c r="B54" t="s">
        <v>393</v>
      </c>
      <c r="C54" t="s">
        <v>202</v>
      </c>
      <c r="D54" t="s">
        <v>332</v>
      </c>
      <c r="E54" t="s">
        <v>407</v>
      </c>
      <c r="F54" t="s">
        <v>408</v>
      </c>
      <c r="G54" t="s">
        <v>409</v>
      </c>
      <c r="H54" s="6">
        <v>2</v>
      </c>
      <c r="I54" s="7">
        <v>30</v>
      </c>
      <c r="J54" s="7">
        <v>71</v>
      </c>
      <c r="Q54" s="2">
        <v>28</v>
      </c>
      <c r="Z54" s="4">
        <f t="array" ref="Z54">IF(Z$1=0,2-(MATCH(Y54,$H54:$Y54,)&lt;10)&amp;"k",LOOKUP(,-SEARCH(SMALL(IF($H54:$Y54&lt;&gt;"",LEFTB($H54:$Y54,2)+ISERR(-$H54:$Y54)*RIGHTB($H54:$Y54,2)),COLUMN(B$1)/2),LEFTB($H54:$Y54,2)+ISERR(-$H54:$Y54)*RIGHTB($H54:$Y54,2)),$H54:$Y54))</f>
        <v>28</v>
      </c>
      <c r="AA54" s="4" t="str">
        <f t="array" ref="AA54">IF(AA$1=0,2-(MATCH(Z54,$H54:$Y54,)&lt;10)&amp;"k",LOOKUP(,-SEARCH(SMALL(IF($H54:$Y54&lt;&gt;"",LEFTB($H54:$Y54,2)+COLUMN($H54:$Y54)%),COLUMN(C$1)/2),LEFTB($H54:$Y54,2)+COLUMN($H54:$Y54)%),$H54:$Y54))</f>
        <v>2k</v>
      </c>
      <c r="AB54" s="4">
        <f t="array" ref="AB54">IF(AB$1=0,2-(MATCH(AA54,$H54:$Y54,)&lt;10)&amp;"k",LOOKUP(,-SEARCH(SMALL(IF($H54:$Y54&lt;&gt;"",LEFTB($H54:$Y54,2)+ISERR(-$H54:$Y54)*RIGHTB($H54:$Y54,2)),COLUMN(D$1)/2),LEFTB($H54:$Y54,2)+ISERR(-$H54:$Y54)*RIGHTB($H54:$Y54,2)),$H54:$Y54))</f>
        <v>28</v>
      </c>
      <c r="AC54" s="4" t="str">
        <f t="array" ref="AC54">IF(AC$1=0,2-(MATCH(AB54,$H54:$Y54,)&lt;10)&amp;"k",LOOKUP(,-SEARCH(SMALL(IF($H54:$Y54&lt;&gt;"",LEFTB($H54:$Y54,2)+COLUMN($H54:$Y54)%),COLUMN(E$1)/2),LEFTB($H54:$Y54,2)+COLUMN($H54:$Y54)%),$H54:$Y54))</f>
        <v>2k</v>
      </c>
      <c r="AD54" s="4">
        <f t="array" ref="AD54">IF(AD$1=0,2-(MATCH(AC54,$H54:$Y54,)&lt;10)&amp;"k",LOOKUP(,-SEARCH(SMALL(IF($H54:$Y54&lt;&gt;"",LEFTB($H54:$Y54,2)+ISERR(-$H54:$Y54)*RIGHTB($H54:$Y54,2)),COLUMN(F$1)/2),LEFTB($H54:$Y54,2)+ISERR(-$H54:$Y54)*RIGHTB($H54:$Y54,2)),$H54:$Y54))</f>
        <v>30</v>
      </c>
      <c r="AE54" s="4" t="str">
        <f t="array" ref="AE54">IF(AE$1=0,2-(MATCH(AD54,$H54:$Y54,)&lt;10)&amp;"k",LOOKUP(,-SEARCH(SMALL(IF($H54:$Y54&lt;&gt;"",LEFTB($H54:$Y54,2)+COLUMN($H54:$Y54)%),COLUMN(G$1)/2),LEFTB($H54:$Y54,2)+COLUMN($H54:$Y54)%),$H54:$Y54))</f>
        <v>1k</v>
      </c>
      <c r="AF54" s="4">
        <f t="array" ref="AF54">IF(AF$1=0,2-(MATCH(AE54,$H54:$Y54,)&lt;10)&amp;"k",LOOKUP(,-SEARCH(SMALL(IF($H54:$Y54&lt;&gt;"",LEFTB($H54:$Y54,2)+ISERR(-$H54:$Y54)*RIGHTB($H54:$Y54,2)),COLUMN(H$1)/2),LEFTB($H54:$Y54,2)+ISERR(-$H54:$Y54)*RIGHTB($H54:$Y54,2)),$H54:$Y54))</f>
        <v>71</v>
      </c>
      <c r="AG54" s="4" t="str">
        <f t="array" ref="AG54">IF(AG$1=0,2-(MATCH(AF54,$H54:$Y54,)&lt;10)&amp;"k",LOOKUP(,-SEARCH(SMALL(IF($H54:$Y54&lt;&gt;"",LEFTB($H54:$Y54,2)+COLUMN($H54:$Y54)%),COLUMN(I$1)/2),LEFTB($H54:$Y54,2)+COLUMN($H54:$Y54)%),$H54:$Y54))</f>
        <v>1k</v>
      </c>
      <c r="AH54" s="4" t="e">
        <f t="array" ref="AH54">IF(AH$1=0,2-(MATCH(AG54,$H54:$Y54,)&lt;10)&amp;"k",LOOKUP(,-SEARCH(SMALL(IF($H54:$Y54&lt;&gt;"",LEFTB($H54:$Y54,2)+ISERR(-$H54:$Y54)*RIGHTB($H54:$Y54,2)),COLUMN(J$1)/2),LEFTB($H54:$Y54,2)+ISERR(-$H54:$Y54)*RIGHTB($H54:$Y54,2)),$H54:$Y54))</f>
        <v>#N/A</v>
      </c>
      <c r="AI54" s="4" t="e">
        <f t="array" ref="AI54">IF(AI$1=0,2-(MATCH(AH54,$H54:$Y54,)&lt;10)&amp;"k",LOOKUP(,-SEARCH(SMALL(IF($H54:$Y54&lt;&gt;"",LEFTB($H54:$Y54,2)+COLUMN($H54:$Y54)%),COLUMN(K$1)/2),LEFTB($H54:$Y54,2)+COLUMN($H54:$Y54)%),$H54:$Y54))</f>
        <v>#N/A</v>
      </c>
    </row>
    <row r="55" spans="1:35">
      <c r="A55" t="s">
        <v>410</v>
      </c>
      <c r="B55" t="s">
        <v>393</v>
      </c>
      <c r="C55" t="s">
        <v>269</v>
      </c>
      <c r="D55" t="s">
        <v>357</v>
      </c>
      <c r="E55" t="s">
        <v>358</v>
      </c>
      <c r="F55" t="s">
        <v>411</v>
      </c>
      <c r="G55" t="s">
        <v>220</v>
      </c>
      <c r="H55" s="6">
        <v>24</v>
      </c>
      <c r="I55" s="7">
        <v>27</v>
      </c>
      <c r="J55" s="7">
        <v>87</v>
      </c>
      <c r="K55" s="7" t="s">
        <v>180</v>
      </c>
      <c r="Z55" s="4">
        <f t="array" ref="Z55">IF(Z$1=0,2-(MATCH(Y55,$H55:$Y55,)&lt;10)&amp;"k",LOOKUP(,-SEARCH(SMALL(IF($H55:$Y55&lt;&gt;"",LEFTB($H55:$Y55,2)+ISERR(-$H55:$Y55)*RIGHTB($H55:$Y55,2)),COLUMN(B$1)/2),LEFTB($H55:$Y55,2)+ISERR(-$H55:$Y55)*RIGHTB($H55:$Y55,2)),$H55:$Y55))</f>
        <v>24</v>
      </c>
      <c r="AA55" s="4" t="str">
        <f t="array" ref="AA55">IF(AA$1=0,2-(MATCH(Z55,$H55:$Y55,)&lt;10)&amp;"k",LOOKUP(,-SEARCH(SMALL(IF($H55:$Y55&lt;&gt;"",LEFTB($H55:$Y55,2)+COLUMN($H55:$Y55)%),COLUMN(C$1)/2),LEFTB($H55:$Y55,2)+COLUMN($H55:$Y55)%),$H55:$Y55))</f>
        <v>1k</v>
      </c>
      <c r="AB55" s="4">
        <f t="array" ref="AB55">IF(AB$1=0,2-(MATCH(AA55,$H55:$Y55,)&lt;10)&amp;"k",LOOKUP(,-SEARCH(SMALL(IF($H55:$Y55&lt;&gt;"",LEFTB($H55:$Y55,2)+ISERR(-$H55:$Y55)*RIGHTB($H55:$Y55,2)),COLUMN(D$1)/2),LEFTB($H55:$Y55,2)+ISERR(-$H55:$Y55)*RIGHTB($H55:$Y55,2)),$H55:$Y55))</f>
        <v>27</v>
      </c>
      <c r="AC55" s="4" t="str">
        <f t="array" ref="AC55">IF(AC$1=0,2-(MATCH(AB55,$H55:$Y55,)&lt;10)&amp;"k",LOOKUP(,-SEARCH(SMALL(IF($H55:$Y55&lt;&gt;"",LEFTB($H55:$Y55,2)+COLUMN($H55:$Y55)%),COLUMN(E$1)/2),LEFTB($H55:$Y55,2)+COLUMN($H55:$Y55)%),$H55:$Y55))</f>
        <v>1k</v>
      </c>
      <c r="AD55" s="4">
        <f t="array" ref="AD55">IF(AD$1=0,2-(MATCH(AC55,$H55:$Y55,)&lt;10)&amp;"k",LOOKUP(,-SEARCH(SMALL(IF($H55:$Y55&lt;&gt;"",LEFTB($H55:$Y55,2)+ISERR(-$H55:$Y55)*RIGHTB($H55:$Y55,2)),COLUMN(F$1)/2),LEFTB($H55:$Y55,2)+ISERR(-$H55:$Y55)*RIGHTB($H55:$Y55,2)),$H55:$Y55))</f>
        <v>87</v>
      </c>
      <c r="AE55" s="4" t="str">
        <f t="array" ref="AE55">IF(AE$1=0,2-(MATCH(AD55,$H55:$Y55,)&lt;10)&amp;"k",LOOKUP(,-SEARCH(SMALL(IF($H55:$Y55&lt;&gt;"",LEFTB($H55:$Y55,2)+COLUMN($H55:$Y55)%),COLUMN(G$1)/2),LEFTB($H55:$Y55,2)+COLUMN($H55:$Y55)%),$H55:$Y55))</f>
        <v>1k</v>
      </c>
      <c r="AF55" s="4" t="str">
        <f t="array" ref="AF55">IF(AF$1=0,2-(MATCH(AE55,$H55:$Y55,)&lt;10)&amp;"k",LOOKUP(,-SEARCH(SMALL(IF($H55:$Y55&lt;&gt;"",LEFTB($H55:$Y55,2)+ISERR(-$H55:$Y55)*RIGHTB($H55:$Y55,2)),COLUMN(H$1)/2),LEFTB($H55:$Y55,2)+ISERR(-$H55:$Y55)*RIGHTB($H55:$Y55,2)),$H55:$Y55))</f>
        <v>90+3</v>
      </c>
      <c r="AG55" s="4" t="str">
        <f t="array" ref="AG55">IF(AG$1=0,2-(MATCH(AF55,$H55:$Y55,)&lt;10)&amp;"k",LOOKUP(,-SEARCH(SMALL(IF($H55:$Y55&lt;&gt;"",LEFTB($H55:$Y55,2)+COLUMN($H55:$Y55)%),COLUMN(I$1)/2),LEFTB($H55:$Y55,2)+COLUMN($H55:$Y55)%),$H55:$Y55))</f>
        <v>1k</v>
      </c>
      <c r="AH55" s="4" t="e">
        <f t="array" ref="AH55">IF(AH$1=0,2-(MATCH(AG55,$H55:$Y55,)&lt;10)&amp;"k",LOOKUP(,-SEARCH(SMALL(IF($H55:$Y55&lt;&gt;"",LEFTB($H55:$Y55,2)+ISERR(-$H55:$Y55)*RIGHTB($H55:$Y55,2)),COLUMN(J$1)/2),LEFTB($H55:$Y55,2)+ISERR(-$H55:$Y55)*RIGHTB($H55:$Y55,2)),$H55:$Y55))</f>
        <v>#N/A</v>
      </c>
      <c r="AI55" s="4" t="e">
        <f t="array" ref="AI55">IF(AI$1=0,2-(MATCH(AH55,$H55:$Y55,)&lt;10)&amp;"k",LOOKUP(,-SEARCH(SMALL(IF($H55:$Y55&lt;&gt;"",LEFTB($H55:$Y55,2)+COLUMN($H55:$Y55)%),COLUMN(K$1)/2),LEFTB($H55:$Y55,2)+COLUMN($H55:$Y55)%),$H55:$Y55))</f>
        <v>#N/A</v>
      </c>
    </row>
    <row r="56" spans="1:35">
      <c r="A56" t="s">
        <v>412</v>
      </c>
      <c r="B56" t="s">
        <v>413</v>
      </c>
      <c r="C56" t="s">
        <v>249</v>
      </c>
      <c r="D56" t="s">
        <v>293</v>
      </c>
      <c r="E56" t="s">
        <v>382</v>
      </c>
      <c r="F56" t="s">
        <v>220</v>
      </c>
      <c r="G56" t="s">
        <v>414</v>
      </c>
      <c r="Q56" s="2">
        <v>32</v>
      </c>
      <c r="Z56" s="4">
        <f t="array" ref="Z56">IF(Z$1=0,2-(MATCH(Y56,$H56:$Y56,)&lt;10)&amp;"k",LOOKUP(,-SEARCH(SMALL(IF($H56:$Y56&lt;&gt;"",LEFTB($H56:$Y56,2)+ISERR(-$H56:$Y56)*RIGHTB($H56:$Y56,2)),COLUMN(B$1)/2),LEFTB($H56:$Y56,2)+ISERR(-$H56:$Y56)*RIGHTB($H56:$Y56,2)),$H56:$Y56))</f>
        <v>32</v>
      </c>
      <c r="AA56" s="4" t="str">
        <f t="array" ref="AA56">IF(AA$1=0,2-(MATCH(Z56,$H56:$Y56,)&lt;10)&amp;"k",LOOKUP(,-SEARCH(SMALL(IF($H56:$Y56&lt;&gt;"",LEFTB($H56:$Y56,2)+COLUMN($H56:$Y56)%),COLUMN(C$1)/2),LEFTB($H56:$Y56,2)+COLUMN($H56:$Y56)%),$H56:$Y56))</f>
        <v>2k</v>
      </c>
      <c r="AB56" s="4" t="e">
        <f t="array" ref="AB56">IF(AB$1=0,2-(MATCH(AA56,$H56:$Y56,)&lt;10)&amp;"k",LOOKUP(,-SEARCH(SMALL(IF($H56:$Y56&lt;&gt;"",LEFTB($H56:$Y56,2)+ISERR(-$H56:$Y56)*RIGHTB($H56:$Y56,2)),COLUMN(D$1)/2),LEFTB($H56:$Y56,2)+ISERR(-$H56:$Y56)*RIGHTB($H56:$Y56,2)),$H56:$Y56))</f>
        <v>#N/A</v>
      </c>
      <c r="AC56" s="4" t="e">
        <f t="array" ref="AC56">IF(AC$1=0,2-(MATCH(AB56,$H56:$Y56,)&lt;10)&amp;"k",LOOKUP(,-SEARCH(SMALL(IF($H56:$Y56&lt;&gt;"",LEFTB($H56:$Y56,2)+COLUMN($H56:$Y56)%),COLUMN(E$1)/2),LEFTB($H56:$Y56,2)+COLUMN($H56:$Y56)%),$H56:$Y56))</f>
        <v>#N/A</v>
      </c>
      <c r="AD56" s="4" t="e">
        <f t="array" ref="AD56">IF(AD$1=0,2-(MATCH(AC56,$H56:$Y56,)&lt;10)&amp;"k",LOOKUP(,-SEARCH(SMALL(IF($H56:$Y56&lt;&gt;"",LEFTB($H56:$Y56,2)+ISERR(-$H56:$Y56)*RIGHTB($H56:$Y56,2)),COLUMN(F$1)/2),LEFTB($H56:$Y56,2)+ISERR(-$H56:$Y56)*RIGHTB($H56:$Y56,2)),$H56:$Y56))</f>
        <v>#N/A</v>
      </c>
      <c r="AE56" s="4" t="e">
        <f t="array" ref="AE56">IF(AE$1=0,2-(MATCH(AD56,$H56:$Y56,)&lt;10)&amp;"k",LOOKUP(,-SEARCH(SMALL(IF($H56:$Y56&lt;&gt;"",LEFTB($H56:$Y56,2)+COLUMN($H56:$Y56)%),COLUMN(G$1)/2),LEFTB($H56:$Y56,2)+COLUMN($H56:$Y56)%),$H56:$Y56))</f>
        <v>#N/A</v>
      </c>
      <c r="AF56" s="4" t="e">
        <f t="array" ref="AF56">IF(AF$1=0,2-(MATCH(AE56,$H56:$Y56,)&lt;10)&amp;"k",LOOKUP(,-SEARCH(SMALL(IF($H56:$Y56&lt;&gt;"",LEFTB($H56:$Y56,2)+ISERR(-$H56:$Y56)*RIGHTB($H56:$Y56,2)),COLUMN(H$1)/2),LEFTB($H56:$Y56,2)+ISERR(-$H56:$Y56)*RIGHTB($H56:$Y56,2)),$H56:$Y56))</f>
        <v>#N/A</v>
      </c>
      <c r="AG56" s="4" t="e">
        <f t="array" ref="AG56">IF(AG$1=0,2-(MATCH(AF56,$H56:$Y56,)&lt;10)&amp;"k",LOOKUP(,-SEARCH(SMALL(IF($H56:$Y56&lt;&gt;"",LEFTB($H56:$Y56,2)+COLUMN($H56:$Y56)%),COLUMN(I$1)/2),LEFTB($H56:$Y56,2)+COLUMN($H56:$Y56)%),$H56:$Y56))</f>
        <v>#N/A</v>
      </c>
      <c r="AH56" s="4" t="e">
        <f t="array" ref="AH56">IF(AH$1=0,2-(MATCH(AG56,$H56:$Y56,)&lt;10)&amp;"k",LOOKUP(,-SEARCH(SMALL(IF($H56:$Y56&lt;&gt;"",LEFTB($H56:$Y56,2)+ISERR(-$H56:$Y56)*RIGHTB($H56:$Y56,2)),COLUMN(J$1)/2),LEFTB($H56:$Y56,2)+ISERR(-$H56:$Y56)*RIGHTB($H56:$Y56,2)),$H56:$Y56))</f>
        <v>#N/A</v>
      </c>
      <c r="AI56" s="4" t="e">
        <f t="array" ref="AI56">IF(AI$1=0,2-(MATCH(AH56,$H56:$Y56,)&lt;10)&amp;"k",LOOKUP(,-SEARCH(SMALL(IF($H56:$Y56&lt;&gt;"",LEFTB($H56:$Y56,2)+COLUMN($H56:$Y56)%),COLUMN(K$1)/2),LEFTB($H56:$Y56,2)+COLUMN($H56:$Y56)%),$H56:$Y56))</f>
        <v>#N/A</v>
      </c>
    </row>
    <row r="57" spans="1:35">
      <c r="A57" t="s">
        <v>415</v>
      </c>
      <c r="B57" t="s">
        <v>416</v>
      </c>
      <c r="C57" t="s">
        <v>249</v>
      </c>
      <c r="D57" t="s">
        <v>226</v>
      </c>
      <c r="E57" t="s">
        <v>227</v>
      </c>
      <c r="F57" t="s">
        <v>417</v>
      </c>
      <c r="G57" t="s">
        <v>220</v>
      </c>
      <c r="H57" s="6">
        <v>24</v>
      </c>
      <c r="I57" s="7">
        <v>90</v>
      </c>
      <c r="Z57" s="4">
        <f t="array" ref="Z57">IF(Z$1=0,2-(MATCH(Y57,$H57:$Y57,)&lt;10)&amp;"k",LOOKUP(,-SEARCH(SMALL(IF($H57:$Y57&lt;&gt;"",LEFTB($H57:$Y57,2)+ISERR(-$H57:$Y57)*RIGHTB($H57:$Y57,2)),COLUMN(B$1)/2),LEFTB($H57:$Y57,2)+ISERR(-$H57:$Y57)*RIGHTB($H57:$Y57,2)),$H57:$Y57))</f>
        <v>24</v>
      </c>
      <c r="AA57" s="4" t="str">
        <f t="array" ref="AA57">IF(AA$1=0,2-(MATCH(Z57,$H57:$Y57,)&lt;10)&amp;"k",LOOKUP(,-SEARCH(SMALL(IF($H57:$Y57&lt;&gt;"",LEFTB($H57:$Y57,2)+COLUMN($H57:$Y57)%),COLUMN(C$1)/2),LEFTB($H57:$Y57,2)+COLUMN($H57:$Y57)%),$H57:$Y57))</f>
        <v>1k</v>
      </c>
      <c r="AB57" s="4">
        <f t="array" ref="AB57">IF(AB$1=0,2-(MATCH(AA57,$H57:$Y57,)&lt;10)&amp;"k",LOOKUP(,-SEARCH(SMALL(IF($H57:$Y57&lt;&gt;"",LEFTB($H57:$Y57,2)+ISERR(-$H57:$Y57)*RIGHTB($H57:$Y57,2)),COLUMN(D$1)/2),LEFTB($H57:$Y57,2)+ISERR(-$H57:$Y57)*RIGHTB($H57:$Y57,2)),$H57:$Y57))</f>
        <v>90</v>
      </c>
      <c r="AC57" s="4" t="str">
        <f t="array" ref="AC57">IF(AC$1=0,2-(MATCH(AB57,$H57:$Y57,)&lt;10)&amp;"k",LOOKUP(,-SEARCH(SMALL(IF($H57:$Y57&lt;&gt;"",LEFTB($H57:$Y57,2)+COLUMN($H57:$Y57)%),COLUMN(E$1)/2),LEFTB($H57:$Y57,2)+COLUMN($H57:$Y57)%),$H57:$Y57))</f>
        <v>1k</v>
      </c>
      <c r="AD57" s="4" t="e">
        <f t="array" ref="AD57">IF(AD$1=0,2-(MATCH(AC57,$H57:$Y57,)&lt;10)&amp;"k",LOOKUP(,-SEARCH(SMALL(IF($H57:$Y57&lt;&gt;"",LEFTB($H57:$Y57,2)+ISERR(-$H57:$Y57)*RIGHTB($H57:$Y57,2)),COLUMN(F$1)/2),LEFTB($H57:$Y57,2)+ISERR(-$H57:$Y57)*RIGHTB($H57:$Y57,2)),$H57:$Y57))</f>
        <v>#N/A</v>
      </c>
      <c r="AE57" s="4" t="e">
        <f t="array" ref="AE57">IF(AE$1=0,2-(MATCH(AD57,$H57:$Y57,)&lt;10)&amp;"k",LOOKUP(,-SEARCH(SMALL(IF($H57:$Y57&lt;&gt;"",LEFTB($H57:$Y57,2)+COLUMN($H57:$Y57)%),COLUMN(G$1)/2),LEFTB($H57:$Y57,2)+COLUMN($H57:$Y57)%),$H57:$Y57))</f>
        <v>#N/A</v>
      </c>
      <c r="AF57" s="4" t="e">
        <f t="array" ref="AF57">IF(AF$1=0,2-(MATCH(AE57,$H57:$Y57,)&lt;10)&amp;"k",LOOKUP(,-SEARCH(SMALL(IF($H57:$Y57&lt;&gt;"",LEFTB($H57:$Y57,2)+ISERR(-$H57:$Y57)*RIGHTB($H57:$Y57,2)),COLUMN(H$1)/2),LEFTB($H57:$Y57,2)+ISERR(-$H57:$Y57)*RIGHTB($H57:$Y57,2)),$H57:$Y57))</f>
        <v>#N/A</v>
      </c>
      <c r="AG57" s="4" t="e">
        <f t="array" ref="AG57">IF(AG$1=0,2-(MATCH(AF57,$H57:$Y57,)&lt;10)&amp;"k",LOOKUP(,-SEARCH(SMALL(IF($H57:$Y57&lt;&gt;"",LEFTB($H57:$Y57,2)+COLUMN($H57:$Y57)%),COLUMN(I$1)/2),LEFTB($H57:$Y57,2)+COLUMN($H57:$Y57)%),$H57:$Y57))</f>
        <v>#N/A</v>
      </c>
      <c r="AH57" s="4" t="e">
        <f t="array" ref="AH57">IF(AH$1=0,2-(MATCH(AG57,$H57:$Y57,)&lt;10)&amp;"k",LOOKUP(,-SEARCH(SMALL(IF($H57:$Y57&lt;&gt;"",LEFTB($H57:$Y57,2)+ISERR(-$H57:$Y57)*RIGHTB($H57:$Y57,2)),COLUMN(J$1)/2),LEFTB($H57:$Y57,2)+ISERR(-$H57:$Y57)*RIGHTB($H57:$Y57,2)),$H57:$Y57))</f>
        <v>#N/A</v>
      </c>
      <c r="AI57" s="4" t="e">
        <f t="array" ref="AI57">IF(AI$1=0,2-(MATCH(AH57,$H57:$Y57,)&lt;10)&amp;"k",LOOKUP(,-SEARCH(SMALL(IF($H57:$Y57&lt;&gt;"",LEFTB($H57:$Y57,2)+COLUMN($H57:$Y57)%),COLUMN(K$1)/2),LEFTB($H57:$Y57,2)+COLUMN($H57:$Y57)%),$H57:$Y57))</f>
        <v>#N/A</v>
      </c>
    </row>
    <row r="58" spans="1:35">
      <c r="A58" t="s">
        <v>418</v>
      </c>
      <c r="B58" t="s">
        <v>419</v>
      </c>
      <c r="C58" t="s">
        <v>292</v>
      </c>
      <c r="D58" t="s">
        <v>250</v>
      </c>
      <c r="E58" t="s">
        <v>367</v>
      </c>
      <c r="F58" t="s">
        <v>420</v>
      </c>
      <c r="G58" t="s">
        <v>220</v>
      </c>
      <c r="H58" s="6">
        <v>10</v>
      </c>
      <c r="Z58" s="4">
        <f t="array" ref="Z58">IF(Z$1=0,2-(MATCH(Y58,$H58:$Y58,)&lt;10)&amp;"k",LOOKUP(,-SEARCH(SMALL(IF($H58:$Y58&lt;&gt;"",LEFTB($H58:$Y58,2)+ISERR(-$H58:$Y58)*RIGHTB($H58:$Y58,2)),COLUMN(B$1)/2),LEFTB($H58:$Y58,2)+ISERR(-$H58:$Y58)*RIGHTB($H58:$Y58,2)),$H58:$Y58))</f>
        <v>10</v>
      </c>
      <c r="AA58" s="4" t="str">
        <f t="array" ref="AA58">IF(AA$1=0,2-(MATCH(Z58,$H58:$Y58,)&lt;10)&amp;"k",LOOKUP(,-SEARCH(SMALL(IF($H58:$Y58&lt;&gt;"",LEFTB($H58:$Y58,2)+COLUMN($H58:$Y58)%),COLUMN(C$1)/2),LEFTB($H58:$Y58,2)+COLUMN($H58:$Y58)%),$H58:$Y58))</f>
        <v>1k</v>
      </c>
      <c r="AB58" s="4" t="e">
        <f t="array" ref="AB58">IF(AB$1=0,2-(MATCH(AA58,$H58:$Y58,)&lt;10)&amp;"k",LOOKUP(,-SEARCH(SMALL(IF($H58:$Y58&lt;&gt;"",LEFTB($H58:$Y58,2)+ISERR(-$H58:$Y58)*RIGHTB($H58:$Y58,2)),COLUMN(D$1)/2),LEFTB($H58:$Y58,2)+ISERR(-$H58:$Y58)*RIGHTB($H58:$Y58,2)),$H58:$Y58))</f>
        <v>#N/A</v>
      </c>
      <c r="AC58" s="4" t="e">
        <f t="array" ref="AC58">IF(AC$1=0,2-(MATCH(AB58,$H58:$Y58,)&lt;10)&amp;"k",LOOKUP(,-SEARCH(SMALL(IF($H58:$Y58&lt;&gt;"",LEFTB($H58:$Y58,2)+COLUMN($H58:$Y58)%),COLUMN(E$1)/2),LEFTB($H58:$Y58,2)+COLUMN($H58:$Y58)%),$H58:$Y58))</f>
        <v>#N/A</v>
      </c>
      <c r="AD58" s="4" t="e">
        <f t="array" ref="AD58">IF(AD$1=0,2-(MATCH(AC58,$H58:$Y58,)&lt;10)&amp;"k",LOOKUP(,-SEARCH(SMALL(IF($H58:$Y58&lt;&gt;"",LEFTB($H58:$Y58,2)+ISERR(-$H58:$Y58)*RIGHTB($H58:$Y58,2)),COLUMN(F$1)/2),LEFTB($H58:$Y58,2)+ISERR(-$H58:$Y58)*RIGHTB($H58:$Y58,2)),$H58:$Y58))</f>
        <v>#N/A</v>
      </c>
      <c r="AE58" s="4" t="e">
        <f t="array" ref="AE58">IF(AE$1=0,2-(MATCH(AD58,$H58:$Y58,)&lt;10)&amp;"k",LOOKUP(,-SEARCH(SMALL(IF($H58:$Y58&lt;&gt;"",LEFTB($H58:$Y58,2)+COLUMN($H58:$Y58)%),COLUMN(G$1)/2),LEFTB($H58:$Y58,2)+COLUMN($H58:$Y58)%),$H58:$Y58))</f>
        <v>#N/A</v>
      </c>
      <c r="AF58" s="4" t="e">
        <f t="array" ref="AF58">IF(AF$1=0,2-(MATCH(AE58,$H58:$Y58,)&lt;10)&amp;"k",LOOKUP(,-SEARCH(SMALL(IF($H58:$Y58&lt;&gt;"",LEFTB($H58:$Y58,2)+ISERR(-$H58:$Y58)*RIGHTB($H58:$Y58,2)),COLUMN(H$1)/2),LEFTB($H58:$Y58,2)+ISERR(-$H58:$Y58)*RIGHTB($H58:$Y58,2)),$H58:$Y58))</f>
        <v>#N/A</v>
      </c>
      <c r="AG58" s="4" t="e">
        <f t="array" ref="AG58">IF(AG$1=0,2-(MATCH(AF58,$H58:$Y58,)&lt;10)&amp;"k",LOOKUP(,-SEARCH(SMALL(IF($H58:$Y58&lt;&gt;"",LEFTB($H58:$Y58,2)+COLUMN($H58:$Y58)%),COLUMN(I$1)/2),LEFTB($H58:$Y58,2)+COLUMN($H58:$Y58)%),$H58:$Y58))</f>
        <v>#N/A</v>
      </c>
      <c r="AH58" s="4" t="e">
        <f t="array" ref="AH58">IF(AH$1=0,2-(MATCH(AG58,$H58:$Y58,)&lt;10)&amp;"k",LOOKUP(,-SEARCH(SMALL(IF($H58:$Y58&lt;&gt;"",LEFTB($H58:$Y58,2)+ISERR(-$H58:$Y58)*RIGHTB($H58:$Y58,2)),COLUMN(J$1)/2),LEFTB($H58:$Y58,2)+ISERR(-$H58:$Y58)*RIGHTB($H58:$Y58,2)),$H58:$Y58))</f>
        <v>#N/A</v>
      </c>
      <c r="AI58" s="4" t="e">
        <f t="array" ref="AI58">IF(AI$1=0,2-(MATCH(AH58,$H58:$Y58,)&lt;10)&amp;"k",LOOKUP(,-SEARCH(SMALL(IF($H58:$Y58&lt;&gt;"",LEFTB($H58:$Y58,2)+COLUMN($H58:$Y58)%),COLUMN(K$1)/2),LEFTB($H58:$Y58,2)+COLUMN($H58:$Y58)%),$H58:$Y58))</f>
        <v>#N/A</v>
      </c>
    </row>
    <row r="59" spans="1:35">
      <c r="A59" t="s">
        <v>421</v>
      </c>
      <c r="B59" t="s">
        <v>422</v>
      </c>
      <c r="C59" t="s">
        <v>202</v>
      </c>
      <c r="D59" t="s">
        <v>208</v>
      </c>
      <c r="E59" t="s">
        <v>423</v>
      </c>
      <c r="F59" t="s">
        <v>424</v>
      </c>
      <c r="G59" t="s">
        <v>425</v>
      </c>
      <c r="H59" s="6">
        <v>4</v>
      </c>
      <c r="Q59" s="2">
        <v>18</v>
      </c>
      <c r="R59" s="2">
        <v>20</v>
      </c>
      <c r="S59" s="2">
        <v>56</v>
      </c>
      <c r="Z59" s="4">
        <f t="array" ref="Z59">IF(Z$1=0,2-(MATCH(Y59,$H59:$Y59,)&lt;10)&amp;"k",LOOKUP(,-SEARCH(SMALL(IF($H59:$Y59&lt;&gt;"",LEFTB($H59:$Y59,2)+ISERR(-$H59:$Y59)*RIGHTB($H59:$Y59,2)),COLUMN(B$1)/2),LEFTB($H59:$Y59,2)+ISERR(-$H59:$Y59)*RIGHTB($H59:$Y59,2)),$H59:$Y59))</f>
        <v>4</v>
      </c>
      <c r="AA59" s="4" t="str">
        <f t="array" ref="AA59">IF(AA$1=0,2-(MATCH(Z59,$H59:$Y59,)&lt;10)&amp;"k",LOOKUP(,-SEARCH(SMALL(IF($H59:$Y59&lt;&gt;"",LEFTB($H59:$Y59,2)+COLUMN($H59:$Y59)%),COLUMN(C$1)/2),LEFTB($H59:$Y59,2)+COLUMN($H59:$Y59)%),$H59:$Y59))</f>
        <v>1k</v>
      </c>
      <c r="AB59" s="4">
        <f t="array" ref="AB59">IF(AB$1=0,2-(MATCH(AA59,$H59:$Y59,)&lt;10)&amp;"k",LOOKUP(,-SEARCH(SMALL(IF($H59:$Y59&lt;&gt;"",LEFTB($H59:$Y59,2)+ISERR(-$H59:$Y59)*RIGHTB($H59:$Y59,2)),COLUMN(D$1)/2),LEFTB($H59:$Y59,2)+ISERR(-$H59:$Y59)*RIGHTB($H59:$Y59,2)),$H59:$Y59))</f>
        <v>18</v>
      </c>
      <c r="AC59" s="4" t="str">
        <f t="array" ref="AC59">IF(AC$1=0,2-(MATCH(AB59,$H59:$Y59,)&lt;10)&amp;"k",LOOKUP(,-SEARCH(SMALL(IF($H59:$Y59&lt;&gt;"",LEFTB($H59:$Y59,2)+COLUMN($H59:$Y59)%),COLUMN(E$1)/2),LEFTB($H59:$Y59,2)+COLUMN($H59:$Y59)%),$H59:$Y59))</f>
        <v>2k</v>
      </c>
      <c r="AD59" s="4">
        <f t="array" ref="AD59">IF(AD$1=0,2-(MATCH(AC59,$H59:$Y59,)&lt;10)&amp;"k",LOOKUP(,-SEARCH(SMALL(IF($H59:$Y59&lt;&gt;"",LEFTB($H59:$Y59,2)+ISERR(-$H59:$Y59)*RIGHTB($H59:$Y59,2)),COLUMN(F$1)/2),LEFTB($H59:$Y59,2)+ISERR(-$H59:$Y59)*RIGHTB($H59:$Y59,2)),$H59:$Y59))</f>
        <v>20</v>
      </c>
      <c r="AE59" s="4" t="str">
        <f t="array" ref="AE59">IF(AE$1=0,2-(MATCH(AD59,$H59:$Y59,)&lt;10)&amp;"k",LOOKUP(,-SEARCH(SMALL(IF($H59:$Y59&lt;&gt;"",LEFTB($H59:$Y59,2)+COLUMN($H59:$Y59)%),COLUMN(G$1)/2),LEFTB($H59:$Y59,2)+COLUMN($H59:$Y59)%),$H59:$Y59))</f>
        <v>2k</v>
      </c>
      <c r="AF59" s="4">
        <f t="array" ref="AF59">IF(AF$1=0,2-(MATCH(AE59,$H59:$Y59,)&lt;10)&amp;"k",LOOKUP(,-SEARCH(SMALL(IF($H59:$Y59&lt;&gt;"",LEFTB($H59:$Y59,2)+ISERR(-$H59:$Y59)*RIGHTB($H59:$Y59,2)),COLUMN(H$1)/2),LEFTB($H59:$Y59,2)+ISERR(-$H59:$Y59)*RIGHTB($H59:$Y59,2)),$H59:$Y59))</f>
        <v>56</v>
      </c>
      <c r="AG59" s="4" t="str">
        <f t="array" ref="AG59">IF(AG$1=0,2-(MATCH(AF59,$H59:$Y59,)&lt;10)&amp;"k",LOOKUP(,-SEARCH(SMALL(IF($H59:$Y59&lt;&gt;"",LEFTB($H59:$Y59,2)+COLUMN($H59:$Y59)%),COLUMN(I$1)/2),LEFTB($H59:$Y59,2)+COLUMN($H59:$Y59)%),$H59:$Y59))</f>
        <v>2k</v>
      </c>
      <c r="AH59" s="4" t="e">
        <f t="array" ref="AH59">IF(AH$1=0,2-(MATCH(AG59,$H59:$Y59,)&lt;10)&amp;"k",LOOKUP(,-SEARCH(SMALL(IF($H59:$Y59&lt;&gt;"",LEFTB($H59:$Y59,2)+ISERR(-$H59:$Y59)*RIGHTB($H59:$Y59,2)),COLUMN(J$1)/2),LEFTB($H59:$Y59,2)+ISERR(-$H59:$Y59)*RIGHTB($H59:$Y59,2)),$H59:$Y59))</f>
        <v>#N/A</v>
      </c>
      <c r="AI59" s="4" t="e">
        <f t="array" ref="AI59">IF(AI$1=0,2-(MATCH(AH59,$H59:$Y59,)&lt;10)&amp;"k",LOOKUP(,-SEARCH(SMALL(IF($H59:$Y59&lt;&gt;"",LEFTB($H59:$Y59,2)+COLUMN($H59:$Y59)%),COLUMN(K$1)/2),LEFTB($H59:$Y59,2)+COLUMN($H59:$Y59)%),$H59:$Y59))</f>
        <v>#N/A</v>
      </c>
    </row>
    <row r="60" spans="1:35">
      <c r="A60" t="s">
        <v>426</v>
      </c>
      <c r="B60" t="s">
        <v>422</v>
      </c>
      <c r="C60" t="s">
        <v>202</v>
      </c>
      <c r="D60" t="s">
        <v>203</v>
      </c>
      <c r="E60" t="s">
        <v>427</v>
      </c>
      <c r="F60" t="s">
        <v>428</v>
      </c>
      <c r="G60" t="s">
        <v>429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4">
        <f t="array" ref="Z60">IF(Z$1=0,2-(MATCH(Y60,$H60:$Y60,)&lt;10)&amp;"k",LOOKUP(,-SEARCH(SMALL(IF($H60:$Y60&lt;&gt;"",LEFTB($H60:$Y60,2)+ISERR(-$H60:$Y60)*RIGHTB($H60:$Y60,2)),COLUMN(B$1)/2),LEFTB($H60:$Y60,2)+ISERR(-$H60:$Y60)*RIGHTB($H60:$Y60,2)),$H60:$Y60))</f>
        <v>24</v>
      </c>
      <c r="AA60" s="4" t="str">
        <f t="array" ref="AA60">IF(AA$1=0,2-(MATCH(Z60,$H60:$Y60,)&lt;10)&amp;"k",LOOKUP(,-SEARCH(SMALL(IF($H60:$Y60&lt;&gt;"",LEFTB($H60:$Y60,2)+COLUMN($H60:$Y60)%),COLUMN(C$1)/2),LEFTB($H60:$Y60,2)+COLUMN($H60:$Y60)%),$H60:$Y60))</f>
        <v>2k</v>
      </c>
      <c r="AB60" s="4">
        <f t="array" ref="AB60">IF(AB$1=0,2-(MATCH(AA60,$H60:$Y60,)&lt;10)&amp;"k",LOOKUP(,-SEARCH(SMALL(IF($H60:$Y60&lt;&gt;"",LEFTB($H60:$Y60,2)+ISERR(-$H60:$Y60)*RIGHTB($H60:$Y60,2)),COLUMN(D$1)/2),LEFTB($H60:$Y60,2)+ISERR(-$H60:$Y60)*RIGHTB($H60:$Y60,2)),$H60:$Y60))</f>
        <v>48</v>
      </c>
      <c r="AC60" s="4" t="str">
        <f t="array" ref="AC60">IF(AC$1=0,2-(MATCH(AB60,$H60:$Y60,)&lt;10)&amp;"k",LOOKUP(,-SEARCH(SMALL(IF($H60:$Y60&lt;&gt;"",LEFTB($H60:$Y60,2)+COLUMN($H60:$Y60)%),COLUMN(E$1)/2),LEFTB($H60:$Y60,2)+COLUMN($H60:$Y60)%),$H60:$Y60))</f>
        <v>2k</v>
      </c>
      <c r="AD60" s="4">
        <f t="array" ref="AD60">IF(AD$1=0,2-(MATCH(AC60,$H60:$Y60,)&lt;10)&amp;"k",LOOKUP(,-SEARCH(SMALL(IF($H60:$Y60&lt;&gt;"",LEFTB($H60:$Y60,2)+ISERR(-$H60:$Y60)*RIGHTB($H60:$Y60,2)),COLUMN(F$1)/2),LEFTB($H60:$Y60,2)+ISERR(-$H60:$Y60)*RIGHTB($H60:$Y60,2)),$H60:$Y60))</f>
        <v>52</v>
      </c>
      <c r="AE60" s="4" t="str">
        <f t="array" ref="AE60">IF(AE$1=0,2-(MATCH(AD60,$H60:$Y60,)&lt;10)&amp;"k",LOOKUP(,-SEARCH(SMALL(IF($H60:$Y60&lt;&gt;"",LEFTB($H60:$Y60,2)+COLUMN($H60:$Y60)%),COLUMN(G$1)/2),LEFTB($H60:$Y60,2)+COLUMN($H60:$Y60)%),$H60:$Y60))</f>
        <v>1k</v>
      </c>
      <c r="AF60" s="4">
        <f t="array" ref="AF60">IF(AF$1=0,2-(MATCH(AE60,$H60:$Y60,)&lt;10)&amp;"k",LOOKUP(,-SEARCH(SMALL(IF($H60:$Y60&lt;&gt;"",LEFTB($H60:$Y60,2)+ISERR(-$H60:$Y60)*RIGHTB($H60:$Y60,2)),COLUMN(H$1)/2),LEFTB($H60:$Y60,2)+ISERR(-$H60:$Y60)*RIGHTB($H60:$Y60,2)),$H60:$Y60))</f>
        <v>79</v>
      </c>
      <c r="AG60" s="4" t="str">
        <f t="array" ref="AG60">IF(AG$1=0,2-(MATCH(AF60,$H60:$Y60,)&lt;10)&amp;"k",LOOKUP(,-SEARCH(SMALL(IF($H60:$Y60&lt;&gt;"",LEFTB($H60:$Y60,2)+COLUMN($H60:$Y60)%),COLUMN(I$1)/2),LEFTB($H60:$Y60,2)+COLUMN($H60:$Y60)%),$H60:$Y60))</f>
        <v>2k</v>
      </c>
      <c r="AH60" s="4">
        <f t="array" ref="AH60">IF(AH$1=0,2-(MATCH(AG60,$H60:$Y60,)&lt;10)&amp;"k",LOOKUP(,-SEARCH(SMALL(IF($H60:$Y60&lt;&gt;"",LEFTB($H60:$Y60,2)+ISERR(-$H60:$Y60)*RIGHTB($H60:$Y60,2)),COLUMN(J$1)/2),LEFTB($H60:$Y60,2)+ISERR(-$H60:$Y60)*RIGHTB($H60:$Y60,2)),$H60:$Y60))</f>
        <v>84</v>
      </c>
      <c r="AI60" s="4" t="str">
        <f t="array" ref="AI60">IF(AI$1=0,2-(MATCH(AH60,$H60:$Y60,)&lt;10)&amp;"k",LOOKUP(,-SEARCH(SMALL(IF($H60:$Y60&lt;&gt;"",LEFTB($H60:$Y60,2)+COLUMN($H60:$Y60)%),COLUMN(K$1)/2),LEFTB($H60:$Y60,2)+COLUMN($H60:$Y60)%),$H60:$Y60))</f>
        <v>2k</v>
      </c>
    </row>
    <row r="61" spans="1:35">
      <c r="A61" t="s">
        <v>430</v>
      </c>
      <c r="B61" t="s">
        <v>422</v>
      </c>
      <c r="C61" t="s">
        <v>202</v>
      </c>
      <c r="D61" t="s">
        <v>293</v>
      </c>
      <c r="E61" t="s">
        <v>294</v>
      </c>
      <c r="F61" t="s">
        <v>220</v>
      </c>
      <c r="G61" t="s">
        <v>431</v>
      </c>
      <c r="Q61" s="2">
        <v>81</v>
      </c>
      <c r="Z61" s="4">
        <f t="array" ref="Z61">IF(Z$1=0,2-(MATCH(Y61,$H61:$Y61,)&lt;10)&amp;"k",LOOKUP(,-SEARCH(SMALL(IF($H61:$Y61&lt;&gt;"",LEFTB($H61:$Y61,2)+ISERR(-$H61:$Y61)*RIGHTB($H61:$Y61,2)),COLUMN(B$1)/2),LEFTB($H61:$Y61,2)+ISERR(-$H61:$Y61)*RIGHTB($H61:$Y61,2)),$H61:$Y61))</f>
        <v>81</v>
      </c>
      <c r="AA61" s="4" t="str">
        <f t="array" ref="AA61">IF(AA$1=0,2-(MATCH(Z61,$H61:$Y61,)&lt;10)&amp;"k",LOOKUP(,-SEARCH(SMALL(IF($H61:$Y61&lt;&gt;"",LEFTB($H61:$Y61,2)+COLUMN($H61:$Y61)%),COLUMN(C$1)/2),LEFTB($H61:$Y61,2)+COLUMN($H61:$Y61)%),$H61:$Y61))</f>
        <v>2k</v>
      </c>
      <c r="AB61" s="4" t="e">
        <f t="array" ref="AB61">IF(AB$1=0,2-(MATCH(AA61,$H61:$Y61,)&lt;10)&amp;"k",LOOKUP(,-SEARCH(SMALL(IF($H61:$Y61&lt;&gt;"",LEFTB($H61:$Y61,2)+ISERR(-$H61:$Y61)*RIGHTB($H61:$Y61,2)),COLUMN(D$1)/2),LEFTB($H61:$Y61,2)+ISERR(-$H61:$Y61)*RIGHTB($H61:$Y61,2)),$H61:$Y61))</f>
        <v>#N/A</v>
      </c>
      <c r="AC61" s="4" t="e">
        <f t="array" ref="AC61">IF(AC$1=0,2-(MATCH(AB61,$H61:$Y61,)&lt;10)&amp;"k",LOOKUP(,-SEARCH(SMALL(IF($H61:$Y61&lt;&gt;"",LEFTB($H61:$Y61,2)+COLUMN($H61:$Y61)%),COLUMN(E$1)/2),LEFTB($H61:$Y61,2)+COLUMN($H61:$Y61)%),$H61:$Y61))</f>
        <v>#N/A</v>
      </c>
      <c r="AD61" s="4" t="e">
        <f t="array" ref="AD61">IF(AD$1=0,2-(MATCH(AC61,$H61:$Y61,)&lt;10)&amp;"k",LOOKUP(,-SEARCH(SMALL(IF($H61:$Y61&lt;&gt;"",LEFTB($H61:$Y61,2)+ISERR(-$H61:$Y61)*RIGHTB($H61:$Y61,2)),COLUMN(F$1)/2),LEFTB($H61:$Y61,2)+ISERR(-$H61:$Y61)*RIGHTB($H61:$Y61,2)),$H61:$Y61))</f>
        <v>#N/A</v>
      </c>
      <c r="AE61" s="4" t="e">
        <f t="array" ref="AE61">IF(AE$1=0,2-(MATCH(AD61,$H61:$Y61,)&lt;10)&amp;"k",LOOKUP(,-SEARCH(SMALL(IF($H61:$Y61&lt;&gt;"",LEFTB($H61:$Y61,2)+COLUMN($H61:$Y61)%),COLUMN(G$1)/2),LEFTB($H61:$Y61,2)+COLUMN($H61:$Y61)%),$H61:$Y61))</f>
        <v>#N/A</v>
      </c>
      <c r="AF61" s="4" t="e">
        <f t="array" ref="AF61">IF(AF$1=0,2-(MATCH(AE61,$H61:$Y61,)&lt;10)&amp;"k",LOOKUP(,-SEARCH(SMALL(IF($H61:$Y61&lt;&gt;"",LEFTB($H61:$Y61,2)+ISERR(-$H61:$Y61)*RIGHTB($H61:$Y61,2)),COLUMN(H$1)/2),LEFTB($H61:$Y61,2)+ISERR(-$H61:$Y61)*RIGHTB($H61:$Y61,2)),$H61:$Y61))</f>
        <v>#N/A</v>
      </c>
      <c r="AG61" s="4" t="e">
        <f t="array" ref="AG61">IF(AG$1=0,2-(MATCH(AF61,$H61:$Y61,)&lt;10)&amp;"k",LOOKUP(,-SEARCH(SMALL(IF($H61:$Y61&lt;&gt;"",LEFTB($H61:$Y61,2)+COLUMN($H61:$Y61)%),COLUMN(I$1)/2),LEFTB($H61:$Y61,2)+COLUMN($H61:$Y61)%),$H61:$Y61))</f>
        <v>#N/A</v>
      </c>
      <c r="AH61" s="4" t="e">
        <f t="array" ref="AH61">IF(AH$1=0,2-(MATCH(AG61,$H61:$Y61,)&lt;10)&amp;"k",LOOKUP(,-SEARCH(SMALL(IF($H61:$Y61&lt;&gt;"",LEFTB($H61:$Y61,2)+ISERR(-$H61:$Y61)*RIGHTB($H61:$Y61,2)),COLUMN(J$1)/2),LEFTB($H61:$Y61,2)+ISERR(-$H61:$Y61)*RIGHTB($H61:$Y61,2)),$H61:$Y61))</f>
        <v>#N/A</v>
      </c>
      <c r="AI61" s="4" t="e">
        <f t="array" ref="AI61">IF(AI$1=0,2-(MATCH(AH61,$H61:$Y61,)&lt;10)&amp;"k",LOOKUP(,-SEARCH(SMALL(IF($H61:$Y61&lt;&gt;"",LEFTB($H61:$Y61,2)+COLUMN($H61:$Y61)%),COLUMN(K$1)/2),LEFTB($H61:$Y61,2)+COLUMN($H61:$Y61)%),$H61:$Y61))</f>
        <v>#N/A</v>
      </c>
    </row>
    <row r="62" spans="1:35">
      <c r="A62" t="s">
        <v>432</v>
      </c>
      <c r="B62" t="s">
        <v>433</v>
      </c>
      <c r="C62" t="s">
        <v>249</v>
      </c>
      <c r="D62" t="s">
        <v>208</v>
      </c>
      <c r="E62" t="s">
        <v>434</v>
      </c>
      <c r="F62" t="s">
        <v>435</v>
      </c>
      <c r="G62" t="s">
        <v>436</v>
      </c>
      <c r="H62" s="6">
        <v>9</v>
      </c>
      <c r="Q62" s="2">
        <v>36</v>
      </c>
      <c r="R62" s="2">
        <v>80</v>
      </c>
      <c r="S62" s="2">
        <v>86</v>
      </c>
      <c r="Z62" s="4">
        <f t="array" ref="Z62">IF(Z$1=0,2-(MATCH(Y62,$H62:$Y62,)&lt;10)&amp;"k",LOOKUP(,-SEARCH(SMALL(IF($H62:$Y62&lt;&gt;"",LEFTB($H62:$Y62,2)+ISERR(-$H62:$Y62)*RIGHTB($H62:$Y62,2)),COLUMN(B$1)/2),LEFTB($H62:$Y62,2)+ISERR(-$H62:$Y62)*RIGHTB($H62:$Y62,2)),$H62:$Y62))</f>
        <v>9</v>
      </c>
      <c r="AA62" s="4" t="str">
        <f t="array" ref="AA62">IF(AA$1=0,2-(MATCH(Z62,$H62:$Y62,)&lt;10)&amp;"k",LOOKUP(,-SEARCH(SMALL(IF($H62:$Y62&lt;&gt;"",LEFTB($H62:$Y62,2)+COLUMN($H62:$Y62)%),COLUMN(C$1)/2),LEFTB($H62:$Y62,2)+COLUMN($H62:$Y62)%),$H62:$Y62))</f>
        <v>1k</v>
      </c>
      <c r="AB62" s="4">
        <f t="array" ref="AB62">IF(AB$1=0,2-(MATCH(AA62,$H62:$Y62,)&lt;10)&amp;"k",LOOKUP(,-SEARCH(SMALL(IF($H62:$Y62&lt;&gt;"",LEFTB($H62:$Y62,2)+ISERR(-$H62:$Y62)*RIGHTB($H62:$Y62,2)),COLUMN(D$1)/2),LEFTB($H62:$Y62,2)+ISERR(-$H62:$Y62)*RIGHTB($H62:$Y62,2)),$H62:$Y62))</f>
        <v>36</v>
      </c>
      <c r="AC62" s="4" t="str">
        <f t="array" ref="AC62">IF(AC$1=0,2-(MATCH(AB62,$H62:$Y62,)&lt;10)&amp;"k",LOOKUP(,-SEARCH(SMALL(IF($H62:$Y62&lt;&gt;"",LEFTB($H62:$Y62,2)+COLUMN($H62:$Y62)%),COLUMN(E$1)/2),LEFTB($H62:$Y62,2)+COLUMN($H62:$Y62)%),$H62:$Y62))</f>
        <v>2k</v>
      </c>
      <c r="AD62" s="4">
        <f t="array" ref="AD62">IF(AD$1=0,2-(MATCH(AC62,$H62:$Y62,)&lt;10)&amp;"k",LOOKUP(,-SEARCH(SMALL(IF($H62:$Y62&lt;&gt;"",LEFTB($H62:$Y62,2)+ISERR(-$H62:$Y62)*RIGHTB($H62:$Y62,2)),COLUMN(F$1)/2),LEFTB($H62:$Y62,2)+ISERR(-$H62:$Y62)*RIGHTB($H62:$Y62,2)),$H62:$Y62))</f>
        <v>80</v>
      </c>
      <c r="AE62" s="4" t="str">
        <f t="array" ref="AE62">IF(AE$1=0,2-(MATCH(AD62,$H62:$Y62,)&lt;10)&amp;"k",LOOKUP(,-SEARCH(SMALL(IF($H62:$Y62&lt;&gt;"",LEFTB($H62:$Y62,2)+COLUMN($H62:$Y62)%),COLUMN(G$1)/2),LEFTB($H62:$Y62,2)+COLUMN($H62:$Y62)%),$H62:$Y62))</f>
        <v>2k</v>
      </c>
      <c r="AF62" s="4">
        <f t="array" ref="AF62">IF(AF$1=0,2-(MATCH(AE62,$H62:$Y62,)&lt;10)&amp;"k",LOOKUP(,-SEARCH(SMALL(IF($H62:$Y62&lt;&gt;"",LEFTB($H62:$Y62,2)+ISERR(-$H62:$Y62)*RIGHTB($H62:$Y62,2)),COLUMN(H$1)/2),LEFTB($H62:$Y62,2)+ISERR(-$H62:$Y62)*RIGHTB($H62:$Y62,2)),$H62:$Y62))</f>
        <v>86</v>
      </c>
      <c r="AG62" s="4" t="str">
        <f t="array" ref="AG62">IF(AG$1=0,2-(MATCH(AF62,$H62:$Y62,)&lt;10)&amp;"k",LOOKUP(,-SEARCH(SMALL(IF($H62:$Y62&lt;&gt;"",LEFTB($H62:$Y62,2)+COLUMN($H62:$Y62)%),COLUMN(I$1)/2),LEFTB($H62:$Y62,2)+COLUMN($H62:$Y62)%),$H62:$Y62))</f>
        <v>2k</v>
      </c>
      <c r="AH62" s="4" t="e">
        <f t="array" ref="AH62">IF(AH$1=0,2-(MATCH(AG62,$H62:$Y62,)&lt;10)&amp;"k",LOOKUP(,-SEARCH(SMALL(IF($H62:$Y62&lt;&gt;"",LEFTB($H62:$Y62,2)+ISERR(-$H62:$Y62)*RIGHTB($H62:$Y62,2)),COLUMN(J$1)/2),LEFTB($H62:$Y62,2)+ISERR(-$H62:$Y62)*RIGHTB($H62:$Y62,2)),$H62:$Y62))</f>
        <v>#N/A</v>
      </c>
      <c r="AI62" s="4" t="e">
        <f t="array" ref="AI62">IF(AI$1=0,2-(MATCH(AH62,$H62:$Y62,)&lt;10)&amp;"k",LOOKUP(,-SEARCH(SMALL(IF($H62:$Y62&lt;&gt;"",LEFTB($H62:$Y62,2)+COLUMN($H62:$Y62)%),COLUMN(K$1)/2),LEFTB($H62:$Y62,2)+COLUMN($H62:$Y62)%),$H62:$Y62))</f>
        <v>#N/A</v>
      </c>
    </row>
    <row r="63" spans="1:35">
      <c r="A63" t="s">
        <v>437</v>
      </c>
      <c r="B63" t="s">
        <v>438</v>
      </c>
      <c r="C63" t="s">
        <v>278</v>
      </c>
      <c r="D63" t="s">
        <v>226</v>
      </c>
      <c r="E63" t="s">
        <v>288</v>
      </c>
      <c r="F63" t="s">
        <v>439</v>
      </c>
      <c r="G63" t="s">
        <v>220</v>
      </c>
      <c r="H63" s="6">
        <v>6</v>
      </c>
      <c r="I63" s="7">
        <v>44</v>
      </c>
      <c r="Z63" s="4">
        <f t="array" ref="Z63">IF(Z$1=0,2-(MATCH(Y63,$H63:$Y63,)&lt;10)&amp;"k",LOOKUP(,-SEARCH(SMALL(IF($H63:$Y63&lt;&gt;"",LEFTB($H63:$Y63,2)+ISERR(-$H63:$Y63)*RIGHTB($H63:$Y63,2)),COLUMN(B$1)/2),LEFTB($H63:$Y63,2)+ISERR(-$H63:$Y63)*RIGHTB($H63:$Y63,2)),$H63:$Y63))</f>
        <v>6</v>
      </c>
      <c r="AA63" s="4" t="str">
        <f t="array" ref="AA63">IF(AA$1=0,2-(MATCH(Z63,$H63:$Y63,)&lt;10)&amp;"k",LOOKUP(,-SEARCH(SMALL(IF($H63:$Y63&lt;&gt;"",LEFTB($H63:$Y63,2)+COLUMN($H63:$Y63)%),COLUMN(C$1)/2),LEFTB($H63:$Y63,2)+COLUMN($H63:$Y63)%),$H63:$Y63))</f>
        <v>1k</v>
      </c>
      <c r="AB63" s="4">
        <f t="array" ref="AB63">IF(AB$1=0,2-(MATCH(AA63,$H63:$Y63,)&lt;10)&amp;"k",LOOKUP(,-SEARCH(SMALL(IF($H63:$Y63&lt;&gt;"",LEFTB($H63:$Y63,2)+ISERR(-$H63:$Y63)*RIGHTB($H63:$Y63,2)),COLUMN(D$1)/2),LEFTB($H63:$Y63,2)+ISERR(-$H63:$Y63)*RIGHTB($H63:$Y63,2)),$H63:$Y63))</f>
        <v>44</v>
      </c>
      <c r="AC63" s="4" t="str">
        <f t="array" ref="AC63">IF(AC$1=0,2-(MATCH(AB63,$H63:$Y63,)&lt;10)&amp;"k",LOOKUP(,-SEARCH(SMALL(IF($H63:$Y63&lt;&gt;"",LEFTB($H63:$Y63,2)+COLUMN($H63:$Y63)%),COLUMN(E$1)/2),LEFTB($H63:$Y63,2)+COLUMN($H63:$Y63)%),$H63:$Y63))</f>
        <v>1k</v>
      </c>
      <c r="AD63" s="4" t="e">
        <f t="array" ref="AD63">IF(AD$1=0,2-(MATCH(AC63,$H63:$Y63,)&lt;10)&amp;"k",LOOKUP(,-SEARCH(SMALL(IF($H63:$Y63&lt;&gt;"",LEFTB($H63:$Y63,2)+ISERR(-$H63:$Y63)*RIGHTB($H63:$Y63,2)),COLUMN(F$1)/2),LEFTB($H63:$Y63,2)+ISERR(-$H63:$Y63)*RIGHTB($H63:$Y63,2)),$H63:$Y63))</f>
        <v>#N/A</v>
      </c>
      <c r="AE63" s="4" t="e">
        <f t="array" ref="AE63">IF(AE$1=0,2-(MATCH(AD63,$H63:$Y63,)&lt;10)&amp;"k",LOOKUP(,-SEARCH(SMALL(IF($H63:$Y63&lt;&gt;"",LEFTB($H63:$Y63,2)+COLUMN($H63:$Y63)%),COLUMN(G$1)/2),LEFTB($H63:$Y63,2)+COLUMN($H63:$Y63)%),$H63:$Y63))</f>
        <v>#N/A</v>
      </c>
      <c r="AF63" s="4" t="e">
        <f t="array" ref="AF63">IF(AF$1=0,2-(MATCH(AE63,$H63:$Y63,)&lt;10)&amp;"k",LOOKUP(,-SEARCH(SMALL(IF($H63:$Y63&lt;&gt;"",LEFTB($H63:$Y63,2)+ISERR(-$H63:$Y63)*RIGHTB($H63:$Y63,2)),COLUMN(H$1)/2),LEFTB($H63:$Y63,2)+ISERR(-$H63:$Y63)*RIGHTB($H63:$Y63,2)),$H63:$Y63))</f>
        <v>#N/A</v>
      </c>
      <c r="AG63" s="4" t="e">
        <f t="array" ref="AG63">IF(AG$1=0,2-(MATCH(AF63,$H63:$Y63,)&lt;10)&amp;"k",LOOKUP(,-SEARCH(SMALL(IF($H63:$Y63&lt;&gt;"",LEFTB($H63:$Y63,2)+COLUMN($H63:$Y63)%),COLUMN(I$1)/2),LEFTB($H63:$Y63,2)+COLUMN($H63:$Y63)%),$H63:$Y63))</f>
        <v>#N/A</v>
      </c>
      <c r="AH63" s="4" t="e">
        <f t="array" ref="AH63">IF(AH$1=0,2-(MATCH(AG63,$H63:$Y63,)&lt;10)&amp;"k",LOOKUP(,-SEARCH(SMALL(IF($H63:$Y63&lt;&gt;"",LEFTB($H63:$Y63,2)+ISERR(-$H63:$Y63)*RIGHTB($H63:$Y63,2)),COLUMN(J$1)/2),LEFTB($H63:$Y63,2)+ISERR(-$H63:$Y63)*RIGHTB($H63:$Y63,2)),$H63:$Y63))</f>
        <v>#N/A</v>
      </c>
      <c r="AI63" s="4" t="e">
        <f t="array" ref="AI63">IF(AI$1=0,2-(MATCH(AH63,$H63:$Y63,)&lt;10)&amp;"k",LOOKUP(,-SEARCH(SMALL(IF($H63:$Y63&lt;&gt;"",LEFTB($H63:$Y63,2)+COLUMN($H63:$Y63)%),COLUMN(K$1)/2),LEFTB($H63:$Y63,2)+COLUMN($H63:$Y63)%),$H63:$Y63))</f>
        <v>#N/A</v>
      </c>
    </row>
    <row r="64" spans="1:35">
      <c r="A64" t="s">
        <v>440</v>
      </c>
      <c r="B64" t="s">
        <v>438</v>
      </c>
      <c r="C64" t="s">
        <v>278</v>
      </c>
      <c r="D64" t="s">
        <v>226</v>
      </c>
      <c r="E64" t="s">
        <v>390</v>
      </c>
      <c r="F64" t="s">
        <v>441</v>
      </c>
      <c r="G64" t="s">
        <v>220</v>
      </c>
      <c r="H64" s="6">
        <v>55</v>
      </c>
      <c r="I64" s="7">
        <v>80</v>
      </c>
      <c r="Z64" s="4">
        <f t="array" ref="Z64">IF(Z$1=0,2-(MATCH(Y64,$H64:$Y64,)&lt;10)&amp;"k",LOOKUP(,-SEARCH(SMALL(IF($H64:$Y64&lt;&gt;"",LEFTB($H64:$Y64,2)+ISERR(-$H64:$Y64)*RIGHTB($H64:$Y64,2)),COLUMN(B$1)/2),LEFTB($H64:$Y64,2)+ISERR(-$H64:$Y64)*RIGHTB($H64:$Y64,2)),$H64:$Y64))</f>
        <v>55</v>
      </c>
      <c r="AA64" s="4" t="str">
        <f t="array" ref="AA64">IF(AA$1=0,2-(MATCH(Z64,$H64:$Y64,)&lt;10)&amp;"k",LOOKUP(,-SEARCH(SMALL(IF($H64:$Y64&lt;&gt;"",LEFTB($H64:$Y64,2)+COLUMN($H64:$Y64)%),COLUMN(C$1)/2),LEFTB($H64:$Y64,2)+COLUMN($H64:$Y64)%),$H64:$Y64))</f>
        <v>1k</v>
      </c>
      <c r="AB64" s="4">
        <f t="array" ref="AB64">IF(AB$1=0,2-(MATCH(AA64,$H64:$Y64,)&lt;10)&amp;"k",LOOKUP(,-SEARCH(SMALL(IF($H64:$Y64&lt;&gt;"",LEFTB($H64:$Y64,2)+ISERR(-$H64:$Y64)*RIGHTB($H64:$Y64,2)),COLUMN(D$1)/2),LEFTB($H64:$Y64,2)+ISERR(-$H64:$Y64)*RIGHTB($H64:$Y64,2)),$H64:$Y64))</f>
        <v>80</v>
      </c>
      <c r="AC64" s="4" t="str">
        <f t="array" ref="AC64">IF(AC$1=0,2-(MATCH(AB64,$H64:$Y64,)&lt;10)&amp;"k",LOOKUP(,-SEARCH(SMALL(IF($H64:$Y64&lt;&gt;"",LEFTB($H64:$Y64,2)+COLUMN($H64:$Y64)%),COLUMN(E$1)/2),LEFTB($H64:$Y64,2)+COLUMN($H64:$Y64)%),$H64:$Y64))</f>
        <v>1k</v>
      </c>
      <c r="AD64" s="4" t="e">
        <f t="array" ref="AD64">IF(AD$1=0,2-(MATCH(AC64,$H64:$Y64,)&lt;10)&amp;"k",LOOKUP(,-SEARCH(SMALL(IF($H64:$Y64&lt;&gt;"",LEFTB($H64:$Y64,2)+ISERR(-$H64:$Y64)*RIGHTB($H64:$Y64,2)),COLUMN(F$1)/2),LEFTB($H64:$Y64,2)+ISERR(-$H64:$Y64)*RIGHTB($H64:$Y64,2)),$H64:$Y64))</f>
        <v>#N/A</v>
      </c>
      <c r="AE64" s="4" t="e">
        <f t="array" ref="AE64">IF(AE$1=0,2-(MATCH(AD64,$H64:$Y64,)&lt;10)&amp;"k",LOOKUP(,-SEARCH(SMALL(IF($H64:$Y64&lt;&gt;"",LEFTB($H64:$Y64,2)+COLUMN($H64:$Y64)%),COLUMN(G$1)/2),LEFTB($H64:$Y64,2)+COLUMN($H64:$Y64)%),$H64:$Y64))</f>
        <v>#N/A</v>
      </c>
      <c r="AF64" s="4" t="e">
        <f t="array" ref="AF64">IF(AF$1=0,2-(MATCH(AE64,$H64:$Y64,)&lt;10)&amp;"k",LOOKUP(,-SEARCH(SMALL(IF($H64:$Y64&lt;&gt;"",LEFTB($H64:$Y64,2)+ISERR(-$H64:$Y64)*RIGHTB($H64:$Y64,2)),COLUMN(H$1)/2),LEFTB($H64:$Y64,2)+ISERR(-$H64:$Y64)*RIGHTB($H64:$Y64,2)),$H64:$Y64))</f>
        <v>#N/A</v>
      </c>
      <c r="AG64" s="4" t="e">
        <f t="array" ref="AG64">IF(AG$1=0,2-(MATCH(AF64,$H64:$Y64,)&lt;10)&amp;"k",LOOKUP(,-SEARCH(SMALL(IF($H64:$Y64&lt;&gt;"",LEFTB($H64:$Y64,2)+COLUMN($H64:$Y64)%),COLUMN(I$1)/2),LEFTB($H64:$Y64,2)+COLUMN($H64:$Y64)%),$H64:$Y64))</f>
        <v>#N/A</v>
      </c>
      <c r="AH64" s="4" t="e">
        <f t="array" ref="AH64">IF(AH$1=0,2-(MATCH(AG64,$H64:$Y64,)&lt;10)&amp;"k",LOOKUP(,-SEARCH(SMALL(IF($H64:$Y64&lt;&gt;"",LEFTB($H64:$Y64,2)+ISERR(-$H64:$Y64)*RIGHTB($H64:$Y64,2)),COLUMN(J$1)/2),LEFTB($H64:$Y64,2)+ISERR(-$H64:$Y64)*RIGHTB($H64:$Y64,2)),$H64:$Y64))</f>
        <v>#N/A</v>
      </c>
      <c r="AI64" s="4" t="e">
        <f t="array" ref="AI64">IF(AI$1=0,2-(MATCH(AH64,$H64:$Y64,)&lt;10)&amp;"k",LOOKUP(,-SEARCH(SMALL(IF($H64:$Y64&lt;&gt;"",LEFTB($H64:$Y64,2)+COLUMN($H64:$Y64)%),COLUMN(K$1)/2),LEFTB($H64:$Y64,2)+COLUMN($H64:$Y64)%),$H64:$Y64))</f>
        <v>#N/A</v>
      </c>
    </row>
    <row r="65" spans="1:35">
      <c r="A65" t="s">
        <v>442</v>
      </c>
      <c r="B65" t="s">
        <v>438</v>
      </c>
      <c r="C65" t="s">
        <v>278</v>
      </c>
      <c r="D65" t="s">
        <v>260</v>
      </c>
      <c r="E65" t="s">
        <v>282</v>
      </c>
      <c r="F65" t="s">
        <v>443</v>
      </c>
      <c r="G65" t="s">
        <v>220</v>
      </c>
      <c r="H65" s="6">
        <v>38</v>
      </c>
      <c r="I65" s="7">
        <v>60</v>
      </c>
      <c r="J65" s="7">
        <v>63</v>
      </c>
      <c r="Z65" s="4">
        <f t="array" ref="Z65">IF(Z$1=0,2-(MATCH(Y65,$H65:$Y65,)&lt;10)&amp;"k",LOOKUP(,-SEARCH(SMALL(IF($H65:$Y65&lt;&gt;"",LEFTB($H65:$Y65,2)+ISERR(-$H65:$Y65)*RIGHTB($H65:$Y65,2)),COLUMN(B$1)/2),LEFTB($H65:$Y65,2)+ISERR(-$H65:$Y65)*RIGHTB($H65:$Y65,2)),$H65:$Y65))</f>
        <v>38</v>
      </c>
      <c r="AA65" s="4" t="str">
        <f t="array" ref="AA65">IF(AA$1=0,2-(MATCH(Z65,$H65:$Y65,)&lt;10)&amp;"k",LOOKUP(,-SEARCH(SMALL(IF($H65:$Y65&lt;&gt;"",LEFTB($H65:$Y65,2)+COLUMN($H65:$Y65)%),COLUMN(C$1)/2),LEFTB($H65:$Y65,2)+COLUMN($H65:$Y65)%),$H65:$Y65))</f>
        <v>1k</v>
      </c>
      <c r="AB65" s="4">
        <f t="array" ref="AB65">IF(AB$1=0,2-(MATCH(AA65,$H65:$Y65,)&lt;10)&amp;"k",LOOKUP(,-SEARCH(SMALL(IF($H65:$Y65&lt;&gt;"",LEFTB($H65:$Y65,2)+ISERR(-$H65:$Y65)*RIGHTB($H65:$Y65,2)),COLUMN(D$1)/2),LEFTB($H65:$Y65,2)+ISERR(-$H65:$Y65)*RIGHTB($H65:$Y65,2)),$H65:$Y65))</f>
        <v>60</v>
      </c>
      <c r="AC65" s="4" t="str">
        <f t="array" ref="AC65">IF(AC$1=0,2-(MATCH(AB65,$H65:$Y65,)&lt;10)&amp;"k",LOOKUP(,-SEARCH(SMALL(IF($H65:$Y65&lt;&gt;"",LEFTB($H65:$Y65,2)+COLUMN($H65:$Y65)%),COLUMN(E$1)/2),LEFTB($H65:$Y65,2)+COLUMN($H65:$Y65)%),$H65:$Y65))</f>
        <v>1k</v>
      </c>
      <c r="AD65" s="4">
        <f t="array" ref="AD65">IF(AD$1=0,2-(MATCH(AC65,$H65:$Y65,)&lt;10)&amp;"k",LOOKUP(,-SEARCH(SMALL(IF($H65:$Y65&lt;&gt;"",LEFTB($H65:$Y65,2)+ISERR(-$H65:$Y65)*RIGHTB($H65:$Y65,2)),COLUMN(F$1)/2),LEFTB($H65:$Y65,2)+ISERR(-$H65:$Y65)*RIGHTB($H65:$Y65,2)),$H65:$Y65))</f>
        <v>63</v>
      </c>
      <c r="AE65" s="4" t="str">
        <f t="array" ref="AE65">IF(AE$1=0,2-(MATCH(AD65,$H65:$Y65,)&lt;10)&amp;"k",LOOKUP(,-SEARCH(SMALL(IF($H65:$Y65&lt;&gt;"",LEFTB($H65:$Y65,2)+COLUMN($H65:$Y65)%),COLUMN(G$1)/2),LEFTB($H65:$Y65,2)+COLUMN($H65:$Y65)%),$H65:$Y65))</f>
        <v>1k</v>
      </c>
      <c r="AF65" s="4" t="e">
        <f t="array" ref="AF65">IF(AF$1=0,2-(MATCH(AE65,$H65:$Y65,)&lt;10)&amp;"k",LOOKUP(,-SEARCH(SMALL(IF($H65:$Y65&lt;&gt;"",LEFTB($H65:$Y65,2)+ISERR(-$H65:$Y65)*RIGHTB($H65:$Y65,2)),COLUMN(H$1)/2),LEFTB($H65:$Y65,2)+ISERR(-$H65:$Y65)*RIGHTB($H65:$Y65,2)),$H65:$Y65))</f>
        <v>#N/A</v>
      </c>
      <c r="AG65" s="4" t="e">
        <f t="array" ref="AG65">IF(AG$1=0,2-(MATCH(AF65,$H65:$Y65,)&lt;10)&amp;"k",LOOKUP(,-SEARCH(SMALL(IF($H65:$Y65&lt;&gt;"",LEFTB($H65:$Y65,2)+COLUMN($H65:$Y65)%),COLUMN(I$1)/2),LEFTB($H65:$Y65,2)+COLUMN($H65:$Y65)%),$H65:$Y65))</f>
        <v>#N/A</v>
      </c>
      <c r="AH65" s="4" t="e">
        <f t="array" ref="AH65">IF(AH$1=0,2-(MATCH(AG65,$H65:$Y65,)&lt;10)&amp;"k",LOOKUP(,-SEARCH(SMALL(IF($H65:$Y65&lt;&gt;"",LEFTB($H65:$Y65,2)+ISERR(-$H65:$Y65)*RIGHTB($H65:$Y65,2)),COLUMN(J$1)/2),LEFTB($H65:$Y65,2)+ISERR(-$H65:$Y65)*RIGHTB($H65:$Y65,2)),$H65:$Y65))</f>
        <v>#N/A</v>
      </c>
      <c r="AI65" s="4" t="e">
        <f t="array" ref="AI65">IF(AI$1=0,2-(MATCH(AH65,$H65:$Y65,)&lt;10)&amp;"k",LOOKUP(,-SEARCH(SMALL(IF($H65:$Y65&lt;&gt;"",LEFTB($H65:$Y65,2)+COLUMN($H65:$Y65)%),COLUMN(K$1)/2),LEFTB($H65:$Y65,2)+COLUMN($H65:$Y65)%),$H65:$Y65))</f>
        <v>#N/A</v>
      </c>
    </row>
    <row r="66" spans="1:35">
      <c r="A66" t="s">
        <v>444</v>
      </c>
      <c r="B66" t="s">
        <v>445</v>
      </c>
      <c r="C66" t="s">
        <v>278</v>
      </c>
      <c r="D66" t="s">
        <v>446</v>
      </c>
      <c r="E66" t="s">
        <v>447</v>
      </c>
      <c r="F66" t="s">
        <v>448</v>
      </c>
      <c r="G66" t="s">
        <v>449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4">
        <f t="array" ref="Z66">IF(Z$1=0,2-(MATCH(Y66,$H66:$Y66,)&lt;10)&amp;"k",LOOKUP(,-SEARCH(SMALL(IF($H66:$Y66&lt;&gt;"",LEFTB($H66:$Y66,2)+ISERR(-$H66:$Y66)*RIGHTB($H66:$Y66,2)),COLUMN(B$1)/2),LEFTB($H66:$Y66,2)+ISERR(-$H66:$Y66)*RIGHTB($H66:$Y66,2)),$H66:$Y66))</f>
        <v>23</v>
      </c>
      <c r="AA66" s="4" t="str">
        <f t="array" ref="AA66">IF(AA$1=0,2-(MATCH(Z66,$H66:$Y66,)&lt;10)&amp;"k",LOOKUP(,-SEARCH(SMALL(IF($H66:$Y66&lt;&gt;"",LEFTB($H66:$Y66,2)+COLUMN($H66:$Y66)%),COLUMN(C$1)/2),LEFTB($H66:$Y66,2)+COLUMN($H66:$Y66)%),$H66:$Y66))</f>
        <v>1k</v>
      </c>
      <c r="AB66" s="4">
        <f t="array" ref="AB66">IF(AB$1=0,2-(MATCH(AA66,$H66:$Y66,)&lt;10)&amp;"k",LOOKUP(,-SEARCH(SMALL(IF($H66:$Y66&lt;&gt;"",LEFTB($H66:$Y66,2)+ISERR(-$H66:$Y66)*RIGHTB($H66:$Y66,2)),COLUMN(D$1)/2),LEFTB($H66:$Y66,2)+ISERR(-$H66:$Y66)*RIGHTB($H66:$Y66,2)),$H66:$Y66))</f>
        <v>33</v>
      </c>
      <c r="AC66" s="4" t="str">
        <f t="array" ref="AC66">IF(AC$1=0,2-(MATCH(AB66,$H66:$Y66,)&lt;10)&amp;"k",LOOKUP(,-SEARCH(SMALL(IF($H66:$Y66&lt;&gt;"",LEFTB($H66:$Y66,2)+COLUMN($H66:$Y66)%),COLUMN(E$1)/2),LEFTB($H66:$Y66,2)+COLUMN($H66:$Y66)%),$H66:$Y66))</f>
        <v>2k</v>
      </c>
      <c r="AD66" s="4">
        <f t="array" ref="AD66">IF(AD$1=0,2-(MATCH(AC66,$H66:$Y66,)&lt;10)&amp;"k",LOOKUP(,-SEARCH(SMALL(IF($H66:$Y66&lt;&gt;"",LEFTB($H66:$Y66,2)+ISERR(-$H66:$Y66)*RIGHTB($H66:$Y66,2)),COLUMN(F$1)/2),LEFTB($H66:$Y66,2)+ISERR(-$H66:$Y66)*RIGHTB($H66:$Y66,2)),$H66:$Y66))</f>
        <v>63</v>
      </c>
      <c r="AE66" s="4" t="str">
        <f t="array" ref="AE66">IF(AE$1=0,2-(MATCH(AD66,$H66:$Y66,)&lt;10)&amp;"k",LOOKUP(,-SEARCH(SMALL(IF($H66:$Y66&lt;&gt;"",LEFTB($H66:$Y66,2)+COLUMN($H66:$Y66)%),COLUMN(G$1)/2),LEFTB($H66:$Y66,2)+COLUMN($H66:$Y66)%),$H66:$Y66))</f>
        <v>1k</v>
      </c>
      <c r="AF66" s="4">
        <f t="array" ref="AF66">IF(AF$1=0,2-(MATCH(AE66,$H66:$Y66,)&lt;10)&amp;"k",LOOKUP(,-SEARCH(SMALL(IF($H66:$Y66&lt;&gt;"",LEFTB($H66:$Y66,2)+ISERR(-$H66:$Y66)*RIGHTB($H66:$Y66,2)),COLUMN(H$1)/2),LEFTB($H66:$Y66,2)+ISERR(-$H66:$Y66)*RIGHTB($H66:$Y66,2)),$H66:$Y66))</f>
        <v>69</v>
      </c>
      <c r="AG66" s="4" t="str">
        <f t="array" ref="AG66">IF(AG$1=0,2-(MATCH(AF66,$H66:$Y66,)&lt;10)&amp;"k",LOOKUP(,-SEARCH(SMALL(IF($H66:$Y66&lt;&gt;"",LEFTB($H66:$Y66,2)+COLUMN($H66:$Y66)%),COLUMN(I$1)/2),LEFTB($H66:$Y66,2)+COLUMN($H66:$Y66)%),$H66:$Y66))</f>
        <v>1k</v>
      </c>
      <c r="AH66" s="4">
        <f t="array" ref="AH66">IF(AH$1=0,2-(MATCH(AG66,$H66:$Y66,)&lt;10)&amp;"k",LOOKUP(,-SEARCH(SMALL(IF($H66:$Y66&lt;&gt;"",LEFTB($H66:$Y66,2)+ISERR(-$H66:$Y66)*RIGHTB($H66:$Y66,2)),COLUMN(J$1)/2),LEFTB($H66:$Y66,2)+ISERR(-$H66:$Y66)*RIGHTB($H66:$Y66,2)),$H66:$Y66))</f>
        <v>75</v>
      </c>
      <c r="AI66" s="4" t="str">
        <f t="array" ref="AI66">IF(AI$1=0,2-(MATCH(AH66,$H66:$Y66,)&lt;10)&amp;"k",LOOKUP(,-SEARCH(SMALL(IF($H66:$Y66&lt;&gt;"",LEFTB($H66:$Y66,2)+COLUMN($H66:$Y66)%),COLUMN(K$1)/2),LEFTB($H66:$Y66,2)+COLUMN($H66:$Y66)%),$H66:$Y66))</f>
        <v>1k</v>
      </c>
    </row>
    <row r="67" spans="1:35">
      <c r="A67" t="s">
        <v>450</v>
      </c>
      <c r="B67" t="s">
        <v>445</v>
      </c>
      <c r="C67" t="s">
        <v>278</v>
      </c>
      <c r="D67" t="s">
        <v>402</v>
      </c>
      <c r="E67" t="s">
        <v>451</v>
      </c>
      <c r="F67" t="s">
        <v>452</v>
      </c>
      <c r="G67" t="s">
        <v>453</v>
      </c>
      <c r="H67" s="6">
        <v>25</v>
      </c>
      <c r="I67" s="7">
        <v>77</v>
      </c>
      <c r="Q67" s="2">
        <v>13</v>
      </c>
      <c r="Z67" s="4">
        <f t="array" ref="Z67">IF(Z$1=0,2-(MATCH(Y67,$H67:$Y67,)&lt;10)&amp;"k",LOOKUP(,-SEARCH(SMALL(IF($H67:$Y67&lt;&gt;"",LEFTB($H67:$Y67,2)+ISERR(-$H67:$Y67)*RIGHTB($H67:$Y67,2)),COLUMN(B$1)/2),LEFTB($H67:$Y67,2)+ISERR(-$H67:$Y67)*RIGHTB($H67:$Y67,2)),$H67:$Y67))</f>
        <v>13</v>
      </c>
      <c r="AA67" s="4" t="str">
        <f t="array" ref="AA67">IF(AA$1=0,2-(MATCH(Z67,$H67:$Y67,)&lt;10)&amp;"k",LOOKUP(,-SEARCH(SMALL(IF($H67:$Y67&lt;&gt;"",LEFTB($H67:$Y67,2)+COLUMN($H67:$Y67)%),COLUMN(C$1)/2),LEFTB($H67:$Y67,2)+COLUMN($H67:$Y67)%),$H67:$Y67))</f>
        <v>2k</v>
      </c>
      <c r="AB67" s="4">
        <f t="array" ref="AB67">IF(AB$1=0,2-(MATCH(AA67,$H67:$Y67,)&lt;10)&amp;"k",LOOKUP(,-SEARCH(SMALL(IF($H67:$Y67&lt;&gt;"",LEFTB($H67:$Y67,2)+ISERR(-$H67:$Y67)*RIGHTB($H67:$Y67,2)),COLUMN(D$1)/2),LEFTB($H67:$Y67,2)+ISERR(-$H67:$Y67)*RIGHTB($H67:$Y67,2)),$H67:$Y67))</f>
        <v>25</v>
      </c>
      <c r="AC67" s="4" t="str">
        <f t="array" ref="AC67">IF(AC$1=0,2-(MATCH(AB67,$H67:$Y67,)&lt;10)&amp;"k",LOOKUP(,-SEARCH(SMALL(IF($H67:$Y67&lt;&gt;"",LEFTB($H67:$Y67,2)+COLUMN($H67:$Y67)%),COLUMN(E$1)/2),LEFTB($H67:$Y67,2)+COLUMN($H67:$Y67)%),$H67:$Y67))</f>
        <v>1k</v>
      </c>
      <c r="AD67" s="4">
        <f t="array" ref="AD67">IF(AD$1=0,2-(MATCH(AC67,$H67:$Y67,)&lt;10)&amp;"k",LOOKUP(,-SEARCH(SMALL(IF($H67:$Y67&lt;&gt;"",LEFTB($H67:$Y67,2)+ISERR(-$H67:$Y67)*RIGHTB($H67:$Y67,2)),COLUMN(F$1)/2),LEFTB($H67:$Y67,2)+ISERR(-$H67:$Y67)*RIGHTB($H67:$Y67,2)),$H67:$Y67))</f>
        <v>77</v>
      </c>
      <c r="AE67" s="4" t="str">
        <f t="array" ref="AE67">IF(AE$1=0,2-(MATCH(AD67,$H67:$Y67,)&lt;10)&amp;"k",LOOKUP(,-SEARCH(SMALL(IF($H67:$Y67&lt;&gt;"",LEFTB($H67:$Y67,2)+COLUMN($H67:$Y67)%),COLUMN(G$1)/2),LEFTB($H67:$Y67,2)+COLUMN($H67:$Y67)%),$H67:$Y67))</f>
        <v>1k</v>
      </c>
      <c r="AF67" s="4" t="e">
        <f t="array" ref="AF67">IF(AF$1=0,2-(MATCH(AE67,$H67:$Y67,)&lt;10)&amp;"k",LOOKUP(,-SEARCH(SMALL(IF($H67:$Y67&lt;&gt;"",LEFTB($H67:$Y67,2)+ISERR(-$H67:$Y67)*RIGHTB($H67:$Y67,2)),COLUMN(H$1)/2),LEFTB($H67:$Y67,2)+ISERR(-$H67:$Y67)*RIGHTB($H67:$Y67,2)),$H67:$Y67))</f>
        <v>#N/A</v>
      </c>
      <c r="AG67" s="4" t="e">
        <f t="array" ref="AG67">IF(AG$1=0,2-(MATCH(AF67,$H67:$Y67,)&lt;10)&amp;"k",LOOKUP(,-SEARCH(SMALL(IF($H67:$Y67&lt;&gt;"",LEFTB($H67:$Y67,2)+COLUMN($H67:$Y67)%),COLUMN(I$1)/2),LEFTB($H67:$Y67,2)+COLUMN($H67:$Y67)%),$H67:$Y67))</f>
        <v>#N/A</v>
      </c>
      <c r="AH67" s="4" t="e">
        <f t="array" ref="AH67">IF(AH$1=0,2-(MATCH(AG67,$H67:$Y67,)&lt;10)&amp;"k",LOOKUP(,-SEARCH(SMALL(IF($H67:$Y67&lt;&gt;"",LEFTB($H67:$Y67,2)+ISERR(-$H67:$Y67)*RIGHTB($H67:$Y67,2)),COLUMN(J$1)/2),LEFTB($H67:$Y67,2)+ISERR(-$H67:$Y67)*RIGHTB($H67:$Y67,2)),$H67:$Y67))</f>
        <v>#N/A</v>
      </c>
      <c r="AI67" s="4" t="e">
        <f t="array" ref="AI67">IF(AI$1=0,2-(MATCH(AH67,$H67:$Y67,)&lt;10)&amp;"k",LOOKUP(,-SEARCH(SMALL(IF($H67:$Y67&lt;&gt;"",LEFTB($H67:$Y67,2)+COLUMN($H67:$Y67)%),COLUMN(K$1)/2),LEFTB($H67:$Y67,2)+COLUMN($H67:$Y67)%),$H67:$Y67))</f>
        <v>#N/A</v>
      </c>
    </row>
    <row r="68" spans="1:35">
      <c r="A68" t="s">
        <v>454</v>
      </c>
      <c r="B68" t="s">
        <v>455</v>
      </c>
      <c r="C68" t="s">
        <v>249</v>
      </c>
      <c r="D68" t="s">
        <v>226</v>
      </c>
      <c r="E68" t="s">
        <v>227</v>
      </c>
      <c r="F68" t="s">
        <v>456</v>
      </c>
      <c r="G68" t="s">
        <v>220</v>
      </c>
      <c r="H68" s="6">
        <v>30</v>
      </c>
      <c r="I68" s="7">
        <v>83</v>
      </c>
      <c r="Z68" s="4">
        <f t="array" ref="Z68">IF(Z$1=0,2-(MATCH(Y68,$H68:$Y68,)&lt;10)&amp;"k",LOOKUP(,-SEARCH(SMALL(IF($H68:$Y68&lt;&gt;"",LEFTB($H68:$Y68,2)+ISERR(-$H68:$Y68)*RIGHTB($H68:$Y68,2)),COLUMN(B$1)/2),LEFTB($H68:$Y68,2)+ISERR(-$H68:$Y68)*RIGHTB($H68:$Y68,2)),$H68:$Y68))</f>
        <v>30</v>
      </c>
      <c r="AA68" s="4" t="str">
        <f t="array" ref="AA68">IF(AA$1=0,2-(MATCH(Z68,$H68:$Y68,)&lt;10)&amp;"k",LOOKUP(,-SEARCH(SMALL(IF($H68:$Y68&lt;&gt;"",LEFTB($H68:$Y68,2)+COLUMN($H68:$Y68)%),COLUMN(C$1)/2),LEFTB($H68:$Y68,2)+COLUMN($H68:$Y68)%),$H68:$Y68))</f>
        <v>1k</v>
      </c>
      <c r="AB68" s="4">
        <f t="array" ref="AB68">IF(AB$1=0,2-(MATCH(AA68,$H68:$Y68,)&lt;10)&amp;"k",LOOKUP(,-SEARCH(SMALL(IF($H68:$Y68&lt;&gt;"",LEFTB($H68:$Y68,2)+ISERR(-$H68:$Y68)*RIGHTB($H68:$Y68,2)),COLUMN(D$1)/2),LEFTB($H68:$Y68,2)+ISERR(-$H68:$Y68)*RIGHTB($H68:$Y68,2)),$H68:$Y68))</f>
        <v>83</v>
      </c>
      <c r="AC68" s="4" t="str">
        <f t="array" ref="AC68">IF(AC$1=0,2-(MATCH(AB68,$H68:$Y68,)&lt;10)&amp;"k",LOOKUP(,-SEARCH(SMALL(IF($H68:$Y68&lt;&gt;"",LEFTB($H68:$Y68,2)+COLUMN($H68:$Y68)%),COLUMN(E$1)/2),LEFTB($H68:$Y68,2)+COLUMN($H68:$Y68)%),$H68:$Y68))</f>
        <v>1k</v>
      </c>
      <c r="AD68" s="4" t="e">
        <f t="array" ref="AD68">IF(AD$1=0,2-(MATCH(AC68,$H68:$Y68,)&lt;10)&amp;"k",LOOKUP(,-SEARCH(SMALL(IF($H68:$Y68&lt;&gt;"",LEFTB($H68:$Y68,2)+ISERR(-$H68:$Y68)*RIGHTB($H68:$Y68,2)),COLUMN(F$1)/2),LEFTB($H68:$Y68,2)+ISERR(-$H68:$Y68)*RIGHTB($H68:$Y68,2)),$H68:$Y68))</f>
        <v>#N/A</v>
      </c>
      <c r="AE68" s="4" t="e">
        <f t="array" ref="AE68">IF(AE$1=0,2-(MATCH(AD68,$H68:$Y68,)&lt;10)&amp;"k",LOOKUP(,-SEARCH(SMALL(IF($H68:$Y68&lt;&gt;"",LEFTB($H68:$Y68,2)+COLUMN($H68:$Y68)%),COLUMN(G$1)/2),LEFTB($H68:$Y68,2)+COLUMN($H68:$Y68)%),$H68:$Y68))</f>
        <v>#N/A</v>
      </c>
      <c r="AF68" s="4" t="e">
        <f t="array" ref="AF68">IF(AF$1=0,2-(MATCH(AE68,$H68:$Y68,)&lt;10)&amp;"k",LOOKUP(,-SEARCH(SMALL(IF($H68:$Y68&lt;&gt;"",LEFTB($H68:$Y68,2)+ISERR(-$H68:$Y68)*RIGHTB($H68:$Y68,2)),COLUMN(H$1)/2),LEFTB($H68:$Y68,2)+ISERR(-$H68:$Y68)*RIGHTB($H68:$Y68,2)),$H68:$Y68))</f>
        <v>#N/A</v>
      </c>
      <c r="AG68" s="4" t="e">
        <f t="array" ref="AG68">IF(AG$1=0,2-(MATCH(AF68,$H68:$Y68,)&lt;10)&amp;"k",LOOKUP(,-SEARCH(SMALL(IF($H68:$Y68&lt;&gt;"",LEFTB($H68:$Y68,2)+COLUMN($H68:$Y68)%),COLUMN(I$1)/2),LEFTB($H68:$Y68,2)+COLUMN($H68:$Y68)%),$H68:$Y68))</f>
        <v>#N/A</v>
      </c>
      <c r="AH68" s="4" t="e">
        <f t="array" ref="AH68">IF(AH$1=0,2-(MATCH(AG68,$H68:$Y68,)&lt;10)&amp;"k",LOOKUP(,-SEARCH(SMALL(IF($H68:$Y68&lt;&gt;"",LEFTB($H68:$Y68,2)+ISERR(-$H68:$Y68)*RIGHTB($H68:$Y68,2)),COLUMN(J$1)/2),LEFTB($H68:$Y68,2)+ISERR(-$H68:$Y68)*RIGHTB($H68:$Y68,2)),$H68:$Y68))</f>
        <v>#N/A</v>
      </c>
      <c r="AI68" s="4" t="e">
        <f t="array" ref="AI68">IF(AI$1=0,2-(MATCH(AH68,$H68:$Y68,)&lt;10)&amp;"k",LOOKUP(,-SEARCH(SMALL(IF($H68:$Y68&lt;&gt;"",LEFTB($H68:$Y68,2)+COLUMN($H68:$Y68)%),COLUMN(K$1)/2),LEFTB($H68:$Y68,2)+COLUMN($H68:$Y68)%),$H68:$Y68))</f>
        <v>#N/A</v>
      </c>
    </row>
    <row r="69" spans="1:35">
      <c r="A69" t="s">
        <v>457</v>
      </c>
      <c r="B69" t="s">
        <v>458</v>
      </c>
      <c r="C69" t="s">
        <v>292</v>
      </c>
      <c r="D69" t="s">
        <v>318</v>
      </c>
      <c r="E69" t="s">
        <v>459</v>
      </c>
      <c r="F69" t="s">
        <v>460</v>
      </c>
      <c r="G69" t="s">
        <v>461</v>
      </c>
      <c r="H69" s="6">
        <v>46</v>
      </c>
      <c r="Q69" s="2">
        <v>84</v>
      </c>
      <c r="R69" s="2" t="s">
        <v>176</v>
      </c>
      <c r="Z69" s="4">
        <f t="array" ref="Z69">IF(Z$1=0,2-(MATCH(Y69,$H69:$Y69,)&lt;10)&amp;"k",LOOKUP(,-SEARCH(SMALL(IF($H69:$Y69&lt;&gt;"",LEFTB($H69:$Y69,2)+ISERR(-$H69:$Y69)*RIGHTB($H69:$Y69,2)),COLUMN(B$1)/2),LEFTB($H69:$Y69,2)+ISERR(-$H69:$Y69)*RIGHTB($H69:$Y69,2)),$H69:$Y69))</f>
        <v>46</v>
      </c>
      <c r="AA69" s="4" t="str">
        <f t="array" ref="AA69">IF(AA$1=0,2-(MATCH(Z69,$H69:$Y69,)&lt;10)&amp;"k",LOOKUP(,-SEARCH(SMALL(IF($H69:$Y69&lt;&gt;"",LEFTB($H69:$Y69,2)+COLUMN($H69:$Y69)%),COLUMN(C$1)/2),LEFTB($H69:$Y69,2)+COLUMN($H69:$Y69)%),$H69:$Y69))</f>
        <v>1k</v>
      </c>
      <c r="AB69" s="4">
        <f t="array" ref="AB69">IF(AB$1=0,2-(MATCH(AA69,$H69:$Y69,)&lt;10)&amp;"k",LOOKUP(,-SEARCH(SMALL(IF($H69:$Y69&lt;&gt;"",LEFTB($H69:$Y69,2)+ISERR(-$H69:$Y69)*RIGHTB($H69:$Y69,2)),COLUMN(D$1)/2),LEFTB($H69:$Y69,2)+ISERR(-$H69:$Y69)*RIGHTB($H69:$Y69,2)),$H69:$Y69))</f>
        <v>84</v>
      </c>
      <c r="AC69" s="4" t="str">
        <f t="array" ref="AC69">IF(AC$1=0,2-(MATCH(AB69,$H69:$Y69,)&lt;10)&amp;"k",LOOKUP(,-SEARCH(SMALL(IF($H69:$Y69&lt;&gt;"",LEFTB($H69:$Y69,2)+COLUMN($H69:$Y69)%),COLUMN(E$1)/2),LEFTB($H69:$Y69,2)+COLUMN($H69:$Y69)%),$H69:$Y69))</f>
        <v>2k</v>
      </c>
      <c r="AD69" s="4" t="str">
        <f t="array" ref="AD69">IF(AD$1=0,2-(MATCH(AC69,$H69:$Y69,)&lt;10)&amp;"k",LOOKUP(,-SEARCH(SMALL(IF($H69:$Y69&lt;&gt;"",LEFTB($H69:$Y69,2)+ISERR(-$H69:$Y69)*RIGHTB($H69:$Y69,2)),COLUMN(F$1)/2),LEFTB($H69:$Y69,2)+ISERR(-$H69:$Y69)*RIGHTB($H69:$Y69,2)),$H69:$Y69))</f>
        <v>90+1</v>
      </c>
      <c r="AE69" s="4" t="str">
        <f t="array" ref="AE69">IF(AE$1=0,2-(MATCH(AD69,$H69:$Y69,)&lt;10)&amp;"k",LOOKUP(,-SEARCH(SMALL(IF($H69:$Y69&lt;&gt;"",LEFTB($H69:$Y69,2)+COLUMN($H69:$Y69)%),COLUMN(G$1)/2),LEFTB($H69:$Y69,2)+COLUMN($H69:$Y69)%),$H69:$Y69))</f>
        <v>2k</v>
      </c>
      <c r="AF69" s="4" t="e">
        <f t="array" ref="AF69">IF(AF$1=0,2-(MATCH(AE69,$H69:$Y69,)&lt;10)&amp;"k",LOOKUP(,-SEARCH(SMALL(IF($H69:$Y69&lt;&gt;"",LEFTB($H69:$Y69,2)+ISERR(-$H69:$Y69)*RIGHTB($H69:$Y69,2)),COLUMN(H$1)/2),LEFTB($H69:$Y69,2)+ISERR(-$H69:$Y69)*RIGHTB($H69:$Y69,2)),$H69:$Y69))</f>
        <v>#N/A</v>
      </c>
      <c r="AG69" s="4" t="e">
        <f t="array" ref="AG69">IF(AG$1=0,2-(MATCH(AF69,$H69:$Y69,)&lt;10)&amp;"k",LOOKUP(,-SEARCH(SMALL(IF($H69:$Y69&lt;&gt;"",LEFTB($H69:$Y69,2)+COLUMN($H69:$Y69)%),COLUMN(I$1)/2),LEFTB($H69:$Y69,2)+COLUMN($H69:$Y69)%),$H69:$Y69))</f>
        <v>#N/A</v>
      </c>
      <c r="AH69" s="4" t="e">
        <f t="array" ref="AH69">IF(AH$1=0,2-(MATCH(AG69,$H69:$Y69,)&lt;10)&amp;"k",LOOKUP(,-SEARCH(SMALL(IF($H69:$Y69&lt;&gt;"",LEFTB($H69:$Y69,2)+ISERR(-$H69:$Y69)*RIGHTB($H69:$Y69,2)),COLUMN(J$1)/2),LEFTB($H69:$Y69,2)+ISERR(-$H69:$Y69)*RIGHTB($H69:$Y69,2)),$H69:$Y69))</f>
        <v>#N/A</v>
      </c>
      <c r="AI69" s="4" t="e">
        <f t="array" ref="AI69">IF(AI$1=0,2-(MATCH(AH69,$H69:$Y69,)&lt;10)&amp;"k",LOOKUP(,-SEARCH(SMALL(IF($H69:$Y69&lt;&gt;"",LEFTB($H69:$Y69,2)+COLUMN($H69:$Y69)%),COLUMN(K$1)/2),LEFTB($H69:$Y69,2)+COLUMN($H69:$Y69)%),$H69:$Y69))</f>
        <v>#N/A</v>
      </c>
    </row>
    <row r="70" spans="1:35">
      <c r="A70" t="s">
        <v>462</v>
      </c>
      <c r="B70" t="s">
        <v>458</v>
      </c>
      <c r="C70" t="s">
        <v>255</v>
      </c>
      <c r="D70" t="s">
        <v>402</v>
      </c>
      <c r="E70" t="s">
        <v>403</v>
      </c>
      <c r="F70" t="s">
        <v>463</v>
      </c>
      <c r="G70" t="s">
        <v>464</v>
      </c>
      <c r="H70" s="6">
        <v>16</v>
      </c>
      <c r="I70" s="7">
        <v>90</v>
      </c>
      <c r="Q70" s="2">
        <v>70</v>
      </c>
      <c r="Z70" s="4">
        <f t="array" ref="Z70">IF(Z$1=0,2-(MATCH(Y70,$H70:$Y70,)&lt;10)&amp;"k",LOOKUP(,-SEARCH(SMALL(IF($H70:$Y70&lt;&gt;"",LEFTB($H70:$Y70,2)+ISERR(-$H70:$Y70)*RIGHTB($H70:$Y70,2)),COLUMN(B$1)/2),LEFTB($H70:$Y70,2)+ISERR(-$H70:$Y70)*RIGHTB($H70:$Y70,2)),$H70:$Y70))</f>
        <v>16</v>
      </c>
      <c r="AA70" s="4" t="str">
        <f t="array" ref="AA70">IF(AA$1=0,2-(MATCH(Z70,$H70:$Y70,)&lt;10)&amp;"k",LOOKUP(,-SEARCH(SMALL(IF($H70:$Y70&lt;&gt;"",LEFTB($H70:$Y70,2)+COLUMN($H70:$Y70)%),COLUMN(C$1)/2),LEFTB($H70:$Y70,2)+COLUMN($H70:$Y70)%),$H70:$Y70))</f>
        <v>1k</v>
      </c>
      <c r="AB70" s="4">
        <f t="array" ref="AB70">IF(AB$1=0,2-(MATCH(AA70,$H70:$Y70,)&lt;10)&amp;"k",LOOKUP(,-SEARCH(SMALL(IF($H70:$Y70&lt;&gt;"",LEFTB($H70:$Y70,2)+ISERR(-$H70:$Y70)*RIGHTB($H70:$Y70,2)),COLUMN(D$1)/2),LEFTB($H70:$Y70,2)+ISERR(-$H70:$Y70)*RIGHTB($H70:$Y70,2)),$H70:$Y70))</f>
        <v>70</v>
      </c>
      <c r="AC70" s="4" t="str">
        <f t="array" ref="AC70">IF(AC$1=0,2-(MATCH(AB70,$H70:$Y70,)&lt;10)&amp;"k",LOOKUP(,-SEARCH(SMALL(IF($H70:$Y70&lt;&gt;"",LEFTB($H70:$Y70,2)+COLUMN($H70:$Y70)%),COLUMN(E$1)/2),LEFTB($H70:$Y70,2)+COLUMN($H70:$Y70)%),$H70:$Y70))</f>
        <v>2k</v>
      </c>
      <c r="AD70" s="4">
        <f t="array" ref="AD70">IF(AD$1=0,2-(MATCH(AC70,$H70:$Y70,)&lt;10)&amp;"k",LOOKUP(,-SEARCH(SMALL(IF($H70:$Y70&lt;&gt;"",LEFTB($H70:$Y70,2)+ISERR(-$H70:$Y70)*RIGHTB($H70:$Y70,2)),COLUMN(F$1)/2),LEFTB($H70:$Y70,2)+ISERR(-$H70:$Y70)*RIGHTB($H70:$Y70,2)),$H70:$Y70))</f>
        <v>90</v>
      </c>
      <c r="AE70" s="4" t="str">
        <f t="array" ref="AE70">IF(AE$1=0,2-(MATCH(AD70,$H70:$Y70,)&lt;10)&amp;"k",LOOKUP(,-SEARCH(SMALL(IF($H70:$Y70&lt;&gt;"",LEFTB($H70:$Y70,2)+COLUMN($H70:$Y70)%),COLUMN(G$1)/2),LEFTB($H70:$Y70,2)+COLUMN($H70:$Y70)%),$H70:$Y70))</f>
        <v>1k</v>
      </c>
      <c r="AF70" s="4" t="e">
        <f t="array" ref="AF70">IF(AF$1=0,2-(MATCH(AE70,$H70:$Y70,)&lt;10)&amp;"k",LOOKUP(,-SEARCH(SMALL(IF($H70:$Y70&lt;&gt;"",LEFTB($H70:$Y70,2)+ISERR(-$H70:$Y70)*RIGHTB($H70:$Y70,2)),COLUMN(H$1)/2),LEFTB($H70:$Y70,2)+ISERR(-$H70:$Y70)*RIGHTB($H70:$Y70,2)),$H70:$Y70))</f>
        <v>#N/A</v>
      </c>
      <c r="AG70" s="4" t="e">
        <f t="array" ref="AG70">IF(AG$1=0,2-(MATCH(AF70,$H70:$Y70,)&lt;10)&amp;"k",LOOKUP(,-SEARCH(SMALL(IF($H70:$Y70&lt;&gt;"",LEFTB($H70:$Y70,2)+COLUMN($H70:$Y70)%),COLUMN(I$1)/2),LEFTB($H70:$Y70,2)+COLUMN($H70:$Y70)%),$H70:$Y70))</f>
        <v>#N/A</v>
      </c>
      <c r="AH70" s="4" t="e">
        <f t="array" ref="AH70">IF(AH$1=0,2-(MATCH(AG70,$H70:$Y70,)&lt;10)&amp;"k",LOOKUP(,-SEARCH(SMALL(IF($H70:$Y70&lt;&gt;"",LEFTB($H70:$Y70,2)+ISERR(-$H70:$Y70)*RIGHTB($H70:$Y70,2)),COLUMN(J$1)/2),LEFTB($H70:$Y70,2)+ISERR(-$H70:$Y70)*RIGHTB($H70:$Y70,2)),$H70:$Y70))</f>
        <v>#N/A</v>
      </c>
      <c r="AI70" s="4" t="e">
        <f t="array" ref="AI70">IF(AI$1=0,2-(MATCH(AH70,$H70:$Y70,)&lt;10)&amp;"k",LOOKUP(,-SEARCH(SMALL(IF($H70:$Y70&lt;&gt;"",LEFTB($H70:$Y70,2)+COLUMN($H70:$Y70)%),COLUMN(K$1)/2),LEFTB($H70:$Y70,2)+COLUMN($H70:$Y70)%),$H70:$Y70))</f>
        <v>#N/A</v>
      </c>
    </row>
    <row r="71" spans="1:35">
      <c r="A71" t="s">
        <v>465</v>
      </c>
      <c r="B71" t="s">
        <v>466</v>
      </c>
      <c r="C71" t="s">
        <v>202</v>
      </c>
      <c r="D71" t="s">
        <v>293</v>
      </c>
      <c r="E71" t="s">
        <v>294</v>
      </c>
      <c r="F71" t="s">
        <v>220</v>
      </c>
      <c r="G71" t="s">
        <v>467</v>
      </c>
      <c r="Q71" s="2">
        <v>53</v>
      </c>
      <c r="Z71" s="4">
        <f t="array" ref="Z71">IF(Z$1=0,2-(MATCH(Y71,$H71:$Y71,)&lt;10)&amp;"k",LOOKUP(,-SEARCH(SMALL(IF($H71:$Y71&lt;&gt;"",LEFTB($H71:$Y71,2)+ISERR(-$H71:$Y71)*RIGHTB($H71:$Y71,2)),COLUMN(B$1)/2),LEFTB($H71:$Y71,2)+ISERR(-$H71:$Y71)*RIGHTB($H71:$Y71,2)),$H71:$Y71))</f>
        <v>53</v>
      </c>
      <c r="AA71" s="4" t="str">
        <f t="array" ref="AA71">IF(AA$1=0,2-(MATCH(Z71,$H71:$Y71,)&lt;10)&amp;"k",LOOKUP(,-SEARCH(SMALL(IF($H71:$Y71&lt;&gt;"",LEFTB($H71:$Y71,2)+COLUMN($H71:$Y71)%),COLUMN(C$1)/2),LEFTB($H71:$Y71,2)+COLUMN($H71:$Y71)%),$H71:$Y71))</f>
        <v>2k</v>
      </c>
      <c r="AB71" s="4" t="e">
        <f t="array" ref="AB71">IF(AB$1=0,2-(MATCH(AA71,$H71:$Y71,)&lt;10)&amp;"k",LOOKUP(,-SEARCH(SMALL(IF($H71:$Y71&lt;&gt;"",LEFTB($H71:$Y71,2)+ISERR(-$H71:$Y71)*RIGHTB($H71:$Y71,2)),COLUMN(D$1)/2),LEFTB($H71:$Y71,2)+ISERR(-$H71:$Y71)*RIGHTB($H71:$Y71,2)),$H71:$Y71))</f>
        <v>#N/A</v>
      </c>
      <c r="AC71" s="4" t="e">
        <f t="array" ref="AC71">IF(AC$1=0,2-(MATCH(AB71,$H71:$Y71,)&lt;10)&amp;"k",LOOKUP(,-SEARCH(SMALL(IF($H71:$Y71&lt;&gt;"",LEFTB($H71:$Y71,2)+COLUMN($H71:$Y71)%),COLUMN(E$1)/2),LEFTB($H71:$Y71,2)+COLUMN($H71:$Y71)%),$H71:$Y71))</f>
        <v>#N/A</v>
      </c>
      <c r="AD71" s="4" t="e">
        <f t="array" ref="AD71">IF(AD$1=0,2-(MATCH(AC71,$H71:$Y71,)&lt;10)&amp;"k",LOOKUP(,-SEARCH(SMALL(IF($H71:$Y71&lt;&gt;"",LEFTB($H71:$Y71,2)+ISERR(-$H71:$Y71)*RIGHTB($H71:$Y71,2)),COLUMN(F$1)/2),LEFTB($H71:$Y71,2)+ISERR(-$H71:$Y71)*RIGHTB($H71:$Y71,2)),$H71:$Y71))</f>
        <v>#N/A</v>
      </c>
      <c r="AE71" s="4" t="e">
        <f t="array" ref="AE71">IF(AE$1=0,2-(MATCH(AD71,$H71:$Y71,)&lt;10)&amp;"k",LOOKUP(,-SEARCH(SMALL(IF($H71:$Y71&lt;&gt;"",LEFTB($H71:$Y71,2)+COLUMN($H71:$Y71)%),COLUMN(G$1)/2),LEFTB($H71:$Y71,2)+COLUMN($H71:$Y71)%),$H71:$Y71))</f>
        <v>#N/A</v>
      </c>
      <c r="AF71" s="4" t="e">
        <f t="array" ref="AF71">IF(AF$1=0,2-(MATCH(AE71,$H71:$Y71,)&lt;10)&amp;"k",LOOKUP(,-SEARCH(SMALL(IF($H71:$Y71&lt;&gt;"",LEFTB($H71:$Y71,2)+ISERR(-$H71:$Y71)*RIGHTB($H71:$Y71,2)),COLUMN(H$1)/2),LEFTB($H71:$Y71,2)+ISERR(-$H71:$Y71)*RIGHTB($H71:$Y71,2)),$H71:$Y71))</f>
        <v>#N/A</v>
      </c>
      <c r="AG71" s="4" t="e">
        <f t="array" ref="AG71">IF(AG$1=0,2-(MATCH(AF71,$H71:$Y71,)&lt;10)&amp;"k",LOOKUP(,-SEARCH(SMALL(IF($H71:$Y71&lt;&gt;"",LEFTB($H71:$Y71,2)+COLUMN($H71:$Y71)%),COLUMN(I$1)/2),LEFTB($H71:$Y71,2)+COLUMN($H71:$Y71)%),$H71:$Y71))</f>
        <v>#N/A</v>
      </c>
      <c r="AH71" s="4" t="e">
        <f t="array" ref="AH71">IF(AH$1=0,2-(MATCH(AG71,$H71:$Y71,)&lt;10)&amp;"k",LOOKUP(,-SEARCH(SMALL(IF($H71:$Y71&lt;&gt;"",LEFTB($H71:$Y71,2)+ISERR(-$H71:$Y71)*RIGHTB($H71:$Y71,2)),COLUMN(J$1)/2),LEFTB($H71:$Y71,2)+ISERR(-$H71:$Y71)*RIGHTB($H71:$Y71,2)),$H71:$Y71))</f>
        <v>#N/A</v>
      </c>
      <c r="AI71" s="4" t="e">
        <f t="array" ref="AI71">IF(AI$1=0,2-(MATCH(AH71,$H71:$Y71,)&lt;10)&amp;"k",LOOKUP(,-SEARCH(SMALL(IF($H71:$Y71&lt;&gt;"",LEFTB($H71:$Y71,2)+COLUMN($H71:$Y71)%),COLUMN(K$1)/2),LEFTB($H71:$Y71,2)+COLUMN($H71:$Y71)%),$H71:$Y71))</f>
        <v>#N/A</v>
      </c>
    </row>
    <row r="72" spans="1:35">
      <c r="A72" t="s">
        <v>468</v>
      </c>
      <c r="B72" t="s">
        <v>466</v>
      </c>
      <c r="C72" t="s">
        <v>202</v>
      </c>
      <c r="D72" t="s">
        <v>226</v>
      </c>
      <c r="E72" t="s">
        <v>227</v>
      </c>
      <c r="F72" t="s">
        <v>469</v>
      </c>
      <c r="G72" t="s">
        <v>220</v>
      </c>
      <c r="H72" s="6">
        <v>2</v>
      </c>
      <c r="I72" s="7">
        <v>77</v>
      </c>
      <c r="Z72" s="4">
        <f t="array" ref="Z72">IF(Z$1=0,2-(MATCH(Y72,$H72:$Y72,)&lt;10)&amp;"k",LOOKUP(,-SEARCH(SMALL(IF($H72:$Y72&lt;&gt;"",LEFTB($H72:$Y72,2)+ISERR(-$H72:$Y72)*RIGHTB($H72:$Y72,2)),COLUMN(B$1)/2),LEFTB($H72:$Y72,2)+ISERR(-$H72:$Y72)*RIGHTB($H72:$Y72,2)),$H72:$Y72))</f>
        <v>2</v>
      </c>
      <c r="AA72" s="4" t="str">
        <f t="array" ref="AA72">IF(AA$1=0,2-(MATCH(Z72,$H72:$Y72,)&lt;10)&amp;"k",LOOKUP(,-SEARCH(SMALL(IF($H72:$Y72&lt;&gt;"",LEFTB($H72:$Y72,2)+COLUMN($H72:$Y72)%),COLUMN(C$1)/2),LEFTB($H72:$Y72,2)+COLUMN($H72:$Y72)%),$H72:$Y72))</f>
        <v>1k</v>
      </c>
      <c r="AB72" s="4">
        <f t="array" ref="AB72">IF(AB$1=0,2-(MATCH(AA72,$H72:$Y72,)&lt;10)&amp;"k",LOOKUP(,-SEARCH(SMALL(IF($H72:$Y72&lt;&gt;"",LEFTB($H72:$Y72,2)+ISERR(-$H72:$Y72)*RIGHTB($H72:$Y72,2)),COLUMN(D$1)/2),LEFTB($H72:$Y72,2)+ISERR(-$H72:$Y72)*RIGHTB($H72:$Y72,2)),$H72:$Y72))</f>
        <v>77</v>
      </c>
      <c r="AC72" s="4" t="str">
        <f t="array" ref="AC72">IF(AC$1=0,2-(MATCH(AB72,$H72:$Y72,)&lt;10)&amp;"k",LOOKUP(,-SEARCH(SMALL(IF($H72:$Y72&lt;&gt;"",LEFTB($H72:$Y72,2)+COLUMN($H72:$Y72)%),COLUMN(E$1)/2),LEFTB($H72:$Y72,2)+COLUMN($H72:$Y72)%),$H72:$Y72))</f>
        <v>1k</v>
      </c>
      <c r="AD72" s="4" t="e">
        <f t="array" ref="AD72">IF(AD$1=0,2-(MATCH(AC72,$H72:$Y72,)&lt;10)&amp;"k",LOOKUP(,-SEARCH(SMALL(IF($H72:$Y72&lt;&gt;"",LEFTB($H72:$Y72,2)+ISERR(-$H72:$Y72)*RIGHTB($H72:$Y72,2)),COLUMN(F$1)/2),LEFTB($H72:$Y72,2)+ISERR(-$H72:$Y72)*RIGHTB($H72:$Y72,2)),$H72:$Y72))</f>
        <v>#N/A</v>
      </c>
      <c r="AE72" s="4" t="e">
        <f t="array" ref="AE72">IF(AE$1=0,2-(MATCH(AD72,$H72:$Y72,)&lt;10)&amp;"k",LOOKUP(,-SEARCH(SMALL(IF($H72:$Y72&lt;&gt;"",LEFTB($H72:$Y72,2)+COLUMN($H72:$Y72)%),COLUMN(G$1)/2),LEFTB($H72:$Y72,2)+COLUMN($H72:$Y72)%),$H72:$Y72))</f>
        <v>#N/A</v>
      </c>
      <c r="AF72" s="4" t="e">
        <f t="array" ref="AF72">IF(AF$1=0,2-(MATCH(AE72,$H72:$Y72,)&lt;10)&amp;"k",LOOKUP(,-SEARCH(SMALL(IF($H72:$Y72&lt;&gt;"",LEFTB($H72:$Y72,2)+ISERR(-$H72:$Y72)*RIGHTB($H72:$Y72,2)),COLUMN(H$1)/2),LEFTB($H72:$Y72,2)+ISERR(-$H72:$Y72)*RIGHTB($H72:$Y72,2)),$H72:$Y72))</f>
        <v>#N/A</v>
      </c>
      <c r="AG72" s="4" t="e">
        <f t="array" ref="AG72">IF(AG$1=0,2-(MATCH(AF72,$H72:$Y72,)&lt;10)&amp;"k",LOOKUP(,-SEARCH(SMALL(IF($H72:$Y72&lt;&gt;"",LEFTB($H72:$Y72,2)+COLUMN($H72:$Y72)%),COLUMN(I$1)/2),LEFTB($H72:$Y72,2)+COLUMN($H72:$Y72)%),$H72:$Y72))</f>
        <v>#N/A</v>
      </c>
      <c r="AH72" s="4" t="e">
        <f t="array" ref="AH72">IF(AH$1=0,2-(MATCH(AG72,$H72:$Y72,)&lt;10)&amp;"k",LOOKUP(,-SEARCH(SMALL(IF($H72:$Y72&lt;&gt;"",LEFTB($H72:$Y72,2)+ISERR(-$H72:$Y72)*RIGHTB($H72:$Y72,2)),COLUMN(J$1)/2),LEFTB($H72:$Y72,2)+ISERR(-$H72:$Y72)*RIGHTB($H72:$Y72,2)),$H72:$Y72))</f>
        <v>#N/A</v>
      </c>
      <c r="AI72" s="4" t="e">
        <f t="array" ref="AI72">IF(AI$1=0,2-(MATCH(AH72,$H72:$Y72,)&lt;10)&amp;"k",LOOKUP(,-SEARCH(SMALL(IF($H72:$Y72&lt;&gt;"",LEFTB($H72:$Y72,2)+COLUMN($H72:$Y72)%),COLUMN(K$1)/2),LEFTB($H72:$Y72,2)+COLUMN($H72:$Y72)%),$H72:$Y72))</f>
        <v>#N/A</v>
      </c>
    </row>
    <row r="73" spans="1:35">
      <c r="A73" t="s">
        <v>470</v>
      </c>
      <c r="B73" t="s">
        <v>466</v>
      </c>
      <c r="C73" t="s">
        <v>202</v>
      </c>
      <c r="D73" t="s">
        <v>226</v>
      </c>
      <c r="E73" t="s">
        <v>390</v>
      </c>
      <c r="F73" t="s">
        <v>471</v>
      </c>
      <c r="G73" t="s">
        <v>220</v>
      </c>
      <c r="H73" s="6">
        <v>76</v>
      </c>
      <c r="I73" s="7">
        <v>88</v>
      </c>
      <c r="Z73" s="4">
        <f t="array" ref="Z73">IF(Z$1=0,2-(MATCH(Y73,$H73:$Y73,)&lt;10)&amp;"k",LOOKUP(,-SEARCH(SMALL(IF($H73:$Y73&lt;&gt;"",LEFTB($H73:$Y73,2)+ISERR(-$H73:$Y73)*RIGHTB($H73:$Y73,2)),COLUMN(B$1)/2),LEFTB($H73:$Y73,2)+ISERR(-$H73:$Y73)*RIGHTB($H73:$Y73,2)),$H73:$Y73))</f>
        <v>76</v>
      </c>
      <c r="AA73" s="4" t="str">
        <f t="array" ref="AA73">IF(AA$1=0,2-(MATCH(Z73,$H73:$Y73,)&lt;10)&amp;"k",LOOKUP(,-SEARCH(SMALL(IF($H73:$Y73&lt;&gt;"",LEFTB($H73:$Y73,2)+COLUMN($H73:$Y73)%),COLUMN(C$1)/2),LEFTB($H73:$Y73,2)+COLUMN($H73:$Y73)%),$H73:$Y73))</f>
        <v>1k</v>
      </c>
      <c r="AB73" s="4">
        <f t="array" ref="AB73">IF(AB$1=0,2-(MATCH(AA73,$H73:$Y73,)&lt;10)&amp;"k",LOOKUP(,-SEARCH(SMALL(IF($H73:$Y73&lt;&gt;"",LEFTB($H73:$Y73,2)+ISERR(-$H73:$Y73)*RIGHTB($H73:$Y73,2)),COLUMN(D$1)/2),LEFTB($H73:$Y73,2)+ISERR(-$H73:$Y73)*RIGHTB($H73:$Y73,2)),$H73:$Y73))</f>
        <v>88</v>
      </c>
      <c r="AC73" s="4" t="str">
        <f t="array" ref="AC73">IF(AC$1=0,2-(MATCH(AB73,$H73:$Y73,)&lt;10)&amp;"k",LOOKUP(,-SEARCH(SMALL(IF($H73:$Y73&lt;&gt;"",LEFTB($H73:$Y73,2)+COLUMN($H73:$Y73)%),COLUMN(E$1)/2),LEFTB($H73:$Y73,2)+COLUMN($H73:$Y73)%),$H73:$Y73))</f>
        <v>1k</v>
      </c>
      <c r="AD73" s="4" t="e">
        <f t="array" ref="AD73">IF(AD$1=0,2-(MATCH(AC73,$H73:$Y73,)&lt;10)&amp;"k",LOOKUP(,-SEARCH(SMALL(IF($H73:$Y73&lt;&gt;"",LEFTB($H73:$Y73,2)+ISERR(-$H73:$Y73)*RIGHTB($H73:$Y73,2)),COLUMN(F$1)/2),LEFTB($H73:$Y73,2)+ISERR(-$H73:$Y73)*RIGHTB($H73:$Y73,2)),$H73:$Y73))</f>
        <v>#N/A</v>
      </c>
      <c r="AE73" s="4" t="e">
        <f t="array" ref="AE73">IF(AE$1=0,2-(MATCH(AD73,$H73:$Y73,)&lt;10)&amp;"k",LOOKUP(,-SEARCH(SMALL(IF($H73:$Y73&lt;&gt;"",LEFTB($H73:$Y73,2)+COLUMN($H73:$Y73)%),COLUMN(G$1)/2),LEFTB($H73:$Y73,2)+COLUMN($H73:$Y73)%),$H73:$Y73))</f>
        <v>#N/A</v>
      </c>
      <c r="AF73" s="4" t="e">
        <f t="array" ref="AF73">IF(AF$1=0,2-(MATCH(AE73,$H73:$Y73,)&lt;10)&amp;"k",LOOKUP(,-SEARCH(SMALL(IF($H73:$Y73&lt;&gt;"",LEFTB($H73:$Y73,2)+ISERR(-$H73:$Y73)*RIGHTB($H73:$Y73,2)),COLUMN(H$1)/2),LEFTB($H73:$Y73,2)+ISERR(-$H73:$Y73)*RIGHTB($H73:$Y73,2)),$H73:$Y73))</f>
        <v>#N/A</v>
      </c>
      <c r="AG73" s="4" t="e">
        <f t="array" ref="AG73">IF(AG$1=0,2-(MATCH(AF73,$H73:$Y73,)&lt;10)&amp;"k",LOOKUP(,-SEARCH(SMALL(IF($H73:$Y73&lt;&gt;"",LEFTB($H73:$Y73,2)+COLUMN($H73:$Y73)%),COLUMN(I$1)/2),LEFTB($H73:$Y73,2)+COLUMN($H73:$Y73)%),$H73:$Y73))</f>
        <v>#N/A</v>
      </c>
      <c r="AH73" s="4" t="e">
        <f t="array" ref="AH73">IF(AH$1=0,2-(MATCH(AG73,$H73:$Y73,)&lt;10)&amp;"k",LOOKUP(,-SEARCH(SMALL(IF($H73:$Y73&lt;&gt;"",LEFTB($H73:$Y73,2)+ISERR(-$H73:$Y73)*RIGHTB($H73:$Y73,2)),COLUMN(J$1)/2),LEFTB($H73:$Y73,2)+ISERR(-$H73:$Y73)*RIGHTB($H73:$Y73,2)),$H73:$Y73))</f>
        <v>#N/A</v>
      </c>
      <c r="AI73" s="4" t="e">
        <f t="array" ref="AI73">IF(AI$1=0,2-(MATCH(AH73,$H73:$Y73,)&lt;10)&amp;"k",LOOKUP(,-SEARCH(SMALL(IF($H73:$Y73&lt;&gt;"",LEFTB($H73:$Y73,2)+COLUMN($H73:$Y73)%),COLUMN(K$1)/2),LEFTB($H73:$Y73,2)+COLUMN($H73:$Y73)%),$H73:$Y73))</f>
        <v>#N/A</v>
      </c>
    </row>
    <row r="74" spans="1:35">
      <c r="A74" t="s">
        <v>472</v>
      </c>
      <c r="B74" t="s">
        <v>466</v>
      </c>
      <c r="C74" t="s">
        <v>269</v>
      </c>
      <c r="D74" t="s">
        <v>230</v>
      </c>
      <c r="E74" t="s">
        <v>473</v>
      </c>
      <c r="F74" t="s">
        <v>220</v>
      </c>
      <c r="G74" t="s">
        <v>474</v>
      </c>
      <c r="Q74" s="2">
        <v>5</v>
      </c>
      <c r="R74" s="2">
        <v>27</v>
      </c>
      <c r="Z74" s="4">
        <f t="array" ref="Z74">IF(Z$1=0,2-(MATCH(Y74,$H74:$Y74,)&lt;10)&amp;"k",LOOKUP(,-SEARCH(SMALL(IF($H74:$Y74&lt;&gt;"",LEFTB($H74:$Y74,2)+ISERR(-$H74:$Y74)*RIGHTB($H74:$Y74,2)),COLUMN(B$1)/2),LEFTB($H74:$Y74,2)+ISERR(-$H74:$Y74)*RIGHTB($H74:$Y74,2)),$H74:$Y74))</f>
        <v>5</v>
      </c>
      <c r="AA74" s="4" t="str">
        <f t="array" ref="AA74">IF(AA$1=0,2-(MATCH(Z74,$H74:$Y74,)&lt;10)&amp;"k",LOOKUP(,-SEARCH(SMALL(IF($H74:$Y74&lt;&gt;"",LEFTB($H74:$Y74,2)+COLUMN($H74:$Y74)%),COLUMN(C$1)/2),LEFTB($H74:$Y74,2)+COLUMN($H74:$Y74)%),$H74:$Y74))</f>
        <v>2k</v>
      </c>
      <c r="AB74" s="4">
        <f t="array" ref="AB74">IF(AB$1=0,2-(MATCH(AA74,$H74:$Y74,)&lt;10)&amp;"k",LOOKUP(,-SEARCH(SMALL(IF($H74:$Y74&lt;&gt;"",LEFTB($H74:$Y74,2)+ISERR(-$H74:$Y74)*RIGHTB($H74:$Y74,2)),COLUMN(D$1)/2),LEFTB($H74:$Y74,2)+ISERR(-$H74:$Y74)*RIGHTB($H74:$Y74,2)),$H74:$Y74))</f>
        <v>27</v>
      </c>
      <c r="AC74" s="4" t="str">
        <f t="array" ref="AC74">IF(AC$1=0,2-(MATCH(AB74,$H74:$Y74,)&lt;10)&amp;"k",LOOKUP(,-SEARCH(SMALL(IF($H74:$Y74&lt;&gt;"",LEFTB($H74:$Y74,2)+COLUMN($H74:$Y74)%),COLUMN(E$1)/2),LEFTB($H74:$Y74,2)+COLUMN($H74:$Y74)%),$H74:$Y74))</f>
        <v>2k</v>
      </c>
      <c r="AD74" s="4" t="e">
        <f t="array" ref="AD74">IF(AD$1=0,2-(MATCH(AC74,$H74:$Y74,)&lt;10)&amp;"k",LOOKUP(,-SEARCH(SMALL(IF($H74:$Y74&lt;&gt;"",LEFTB($H74:$Y74,2)+ISERR(-$H74:$Y74)*RIGHTB($H74:$Y74,2)),COLUMN(F$1)/2),LEFTB($H74:$Y74,2)+ISERR(-$H74:$Y74)*RIGHTB($H74:$Y74,2)),$H74:$Y74))</f>
        <v>#N/A</v>
      </c>
      <c r="AE74" s="4" t="e">
        <f t="array" ref="AE74">IF(AE$1=0,2-(MATCH(AD74,$H74:$Y74,)&lt;10)&amp;"k",LOOKUP(,-SEARCH(SMALL(IF($H74:$Y74&lt;&gt;"",LEFTB($H74:$Y74,2)+COLUMN($H74:$Y74)%),COLUMN(G$1)/2),LEFTB($H74:$Y74,2)+COLUMN($H74:$Y74)%),$H74:$Y74))</f>
        <v>#N/A</v>
      </c>
      <c r="AF74" s="4" t="e">
        <f t="array" ref="AF74">IF(AF$1=0,2-(MATCH(AE74,$H74:$Y74,)&lt;10)&amp;"k",LOOKUP(,-SEARCH(SMALL(IF($H74:$Y74&lt;&gt;"",LEFTB($H74:$Y74,2)+ISERR(-$H74:$Y74)*RIGHTB($H74:$Y74,2)),COLUMN(H$1)/2),LEFTB($H74:$Y74,2)+ISERR(-$H74:$Y74)*RIGHTB($H74:$Y74,2)),$H74:$Y74))</f>
        <v>#N/A</v>
      </c>
      <c r="AG74" s="4" t="e">
        <f t="array" ref="AG74">IF(AG$1=0,2-(MATCH(AF74,$H74:$Y74,)&lt;10)&amp;"k",LOOKUP(,-SEARCH(SMALL(IF($H74:$Y74&lt;&gt;"",LEFTB($H74:$Y74,2)+COLUMN($H74:$Y74)%),COLUMN(I$1)/2),LEFTB($H74:$Y74,2)+COLUMN($H74:$Y74)%),$H74:$Y74))</f>
        <v>#N/A</v>
      </c>
      <c r="AH74" s="4" t="e">
        <f t="array" ref="AH74">IF(AH$1=0,2-(MATCH(AG74,$H74:$Y74,)&lt;10)&amp;"k",LOOKUP(,-SEARCH(SMALL(IF($H74:$Y74&lt;&gt;"",LEFTB($H74:$Y74,2)+ISERR(-$H74:$Y74)*RIGHTB($H74:$Y74,2)),COLUMN(J$1)/2),LEFTB($H74:$Y74,2)+ISERR(-$H74:$Y74)*RIGHTB($H74:$Y74,2)),$H74:$Y74))</f>
        <v>#N/A</v>
      </c>
      <c r="AI74" s="4" t="e">
        <f t="array" ref="AI74">IF(AI$1=0,2-(MATCH(AH74,$H74:$Y74,)&lt;10)&amp;"k",LOOKUP(,-SEARCH(SMALL(IF($H74:$Y74&lt;&gt;"",LEFTB($H74:$Y74,2)+COLUMN($H74:$Y74)%),COLUMN(K$1)/2),LEFTB($H74:$Y74,2)+COLUMN($H74:$Y74)%),$H74:$Y74))</f>
        <v>#N/A</v>
      </c>
    </row>
    <row r="75" spans="1:35">
      <c r="A75" t="s">
        <v>475</v>
      </c>
      <c r="B75" t="s">
        <v>466</v>
      </c>
      <c r="C75" t="s">
        <v>202</v>
      </c>
      <c r="D75" t="s">
        <v>226</v>
      </c>
      <c r="E75" t="s">
        <v>227</v>
      </c>
      <c r="F75" t="s">
        <v>476</v>
      </c>
      <c r="G75" t="s">
        <v>220</v>
      </c>
      <c r="H75" s="6">
        <v>11</v>
      </c>
      <c r="I75" s="7">
        <v>82</v>
      </c>
      <c r="Z75" s="4">
        <f t="array" ref="Z75">IF(Z$1=0,2-(MATCH(Y75,$H75:$Y75,)&lt;10)&amp;"k",LOOKUP(,-SEARCH(SMALL(IF($H75:$Y75&lt;&gt;"",LEFTB($H75:$Y75,2)+ISERR(-$H75:$Y75)*RIGHTB($H75:$Y75,2)),COLUMN(B$1)/2),LEFTB($H75:$Y75,2)+ISERR(-$H75:$Y75)*RIGHTB($H75:$Y75,2)),$H75:$Y75))</f>
        <v>11</v>
      </c>
      <c r="AA75" s="4" t="str">
        <f t="array" ref="AA75">IF(AA$1=0,2-(MATCH(Z75,$H75:$Y75,)&lt;10)&amp;"k",LOOKUP(,-SEARCH(SMALL(IF($H75:$Y75&lt;&gt;"",LEFTB($H75:$Y75,2)+COLUMN($H75:$Y75)%),COLUMN(C$1)/2),LEFTB($H75:$Y75,2)+COLUMN($H75:$Y75)%),$H75:$Y75))</f>
        <v>1k</v>
      </c>
      <c r="AB75" s="4">
        <f t="array" ref="AB75">IF(AB$1=0,2-(MATCH(AA75,$H75:$Y75,)&lt;10)&amp;"k",LOOKUP(,-SEARCH(SMALL(IF($H75:$Y75&lt;&gt;"",LEFTB($H75:$Y75,2)+ISERR(-$H75:$Y75)*RIGHTB($H75:$Y75,2)),COLUMN(D$1)/2),LEFTB($H75:$Y75,2)+ISERR(-$H75:$Y75)*RIGHTB($H75:$Y75,2)),$H75:$Y75))</f>
        <v>82</v>
      </c>
      <c r="AC75" s="4" t="str">
        <f t="array" ref="AC75">IF(AC$1=0,2-(MATCH(AB75,$H75:$Y75,)&lt;10)&amp;"k",LOOKUP(,-SEARCH(SMALL(IF($H75:$Y75&lt;&gt;"",LEFTB($H75:$Y75,2)+COLUMN($H75:$Y75)%),COLUMN(E$1)/2),LEFTB($H75:$Y75,2)+COLUMN($H75:$Y75)%),$H75:$Y75))</f>
        <v>1k</v>
      </c>
      <c r="AD75" s="4" t="e">
        <f t="array" ref="AD75">IF(AD$1=0,2-(MATCH(AC75,$H75:$Y75,)&lt;10)&amp;"k",LOOKUP(,-SEARCH(SMALL(IF($H75:$Y75&lt;&gt;"",LEFTB($H75:$Y75,2)+ISERR(-$H75:$Y75)*RIGHTB($H75:$Y75,2)),COLUMN(F$1)/2),LEFTB($H75:$Y75,2)+ISERR(-$H75:$Y75)*RIGHTB($H75:$Y75,2)),$H75:$Y75))</f>
        <v>#N/A</v>
      </c>
      <c r="AE75" s="4" t="e">
        <f t="array" ref="AE75">IF(AE$1=0,2-(MATCH(AD75,$H75:$Y75,)&lt;10)&amp;"k",LOOKUP(,-SEARCH(SMALL(IF($H75:$Y75&lt;&gt;"",LEFTB($H75:$Y75,2)+COLUMN($H75:$Y75)%),COLUMN(G$1)/2),LEFTB($H75:$Y75,2)+COLUMN($H75:$Y75)%),$H75:$Y75))</f>
        <v>#N/A</v>
      </c>
      <c r="AF75" s="4" t="e">
        <f t="array" ref="AF75">IF(AF$1=0,2-(MATCH(AE75,$H75:$Y75,)&lt;10)&amp;"k",LOOKUP(,-SEARCH(SMALL(IF($H75:$Y75&lt;&gt;"",LEFTB($H75:$Y75,2)+ISERR(-$H75:$Y75)*RIGHTB($H75:$Y75,2)),COLUMN(H$1)/2),LEFTB($H75:$Y75,2)+ISERR(-$H75:$Y75)*RIGHTB($H75:$Y75,2)),$H75:$Y75))</f>
        <v>#N/A</v>
      </c>
      <c r="AG75" s="4" t="e">
        <f t="array" ref="AG75">IF(AG$1=0,2-(MATCH(AF75,$H75:$Y75,)&lt;10)&amp;"k",LOOKUP(,-SEARCH(SMALL(IF($H75:$Y75&lt;&gt;"",LEFTB($H75:$Y75,2)+COLUMN($H75:$Y75)%),COLUMN(I$1)/2),LEFTB($H75:$Y75,2)+COLUMN($H75:$Y75)%),$H75:$Y75))</f>
        <v>#N/A</v>
      </c>
      <c r="AH75" s="4" t="e">
        <f t="array" ref="AH75">IF(AH$1=0,2-(MATCH(AG75,$H75:$Y75,)&lt;10)&amp;"k",LOOKUP(,-SEARCH(SMALL(IF($H75:$Y75&lt;&gt;"",LEFTB($H75:$Y75,2)+ISERR(-$H75:$Y75)*RIGHTB($H75:$Y75,2)),COLUMN(J$1)/2),LEFTB($H75:$Y75,2)+ISERR(-$H75:$Y75)*RIGHTB($H75:$Y75,2)),$H75:$Y75))</f>
        <v>#N/A</v>
      </c>
      <c r="AI75" s="4" t="e">
        <f t="array" ref="AI75">IF(AI$1=0,2-(MATCH(AH75,$H75:$Y75,)&lt;10)&amp;"k",LOOKUP(,-SEARCH(SMALL(IF($H75:$Y75&lt;&gt;"",LEFTB($H75:$Y75,2)+COLUMN($H75:$Y75)%),COLUMN(K$1)/2),LEFTB($H75:$Y75,2)+COLUMN($H75:$Y75)%),$H75:$Y75))</f>
        <v>#N/A</v>
      </c>
    </row>
    <row r="76" spans="1:35">
      <c r="A76" t="s">
        <v>477</v>
      </c>
      <c r="B76" t="s">
        <v>466</v>
      </c>
      <c r="C76" t="s">
        <v>202</v>
      </c>
      <c r="D76" t="s">
        <v>402</v>
      </c>
      <c r="E76" t="s">
        <v>403</v>
      </c>
      <c r="F76" t="s">
        <v>478</v>
      </c>
      <c r="G76" t="s">
        <v>479</v>
      </c>
      <c r="H76" s="6">
        <v>28</v>
      </c>
      <c r="I76" s="7">
        <v>72</v>
      </c>
      <c r="Q76" s="2">
        <v>90</v>
      </c>
      <c r="Z76" s="4">
        <f t="array" ref="Z76">IF(Z$1=0,2-(MATCH(Y76,$H76:$Y76,)&lt;10)&amp;"k",LOOKUP(,-SEARCH(SMALL(IF($H76:$Y76&lt;&gt;"",LEFTB($H76:$Y76,2)+ISERR(-$H76:$Y76)*RIGHTB($H76:$Y76,2)),COLUMN(B$1)/2),LEFTB($H76:$Y76,2)+ISERR(-$H76:$Y76)*RIGHTB($H76:$Y76,2)),$H76:$Y76))</f>
        <v>28</v>
      </c>
      <c r="AA76" s="4" t="str">
        <f t="array" ref="AA76">IF(AA$1=0,2-(MATCH(Z76,$H76:$Y76,)&lt;10)&amp;"k",LOOKUP(,-SEARCH(SMALL(IF($H76:$Y76&lt;&gt;"",LEFTB($H76:$Y76,2)+COLUMN($H76:$Y76)%),COLUMN(C$1)/2),LEFTB($H76:$Y76,2)+COLUMN($H76:$Y76)%),$H76:$Y76))</f>
        <v>1k</v>
      </c>
      <c r="AB76" s="4">
        <f t="array" ref="AB76">IF(AB$1=0,2-(MATCH(AA76,$H76:$Y76,)&lt;10)&amp;"k",LOOKUP(,-SEARCH(SMALL(IF($H76:$Y76&lt;&gt;"",LEFTB($H76:$Y76,2)+ISERR(-$H76:$Y76)*RIGHTB($H76:$Y76,2)),COLUMN(D$1)/2),LEFTB($H76:$Y76,2)+ISERR(-$H76:$Y76)*RIGHTB($H76:$Y76,2)),$H76:$Y76))</f>
        <v>72</v>
      </c>
      <c r="AC76" s="4" t="str">
        <f t="array" ref="AC76">IF(AC$1=0,2-(MATCH(AB76,$H76:$Y76,)&lt;10)&amp;"k",LOOKUP(,-SEARCH(SMALL(IF($H76:$Y76&lt;&gt;"",LEFTB($H76:$Y76,2)+COLUMN($H76:$Y76)%),COLUMN(E$1)/2),LEFTB($H76:$Y76,2)+COLUMN($H76:$Y76)%),$H76:$Y76))</f>
        <v>1k</v>
      </c>
      <c r="AD76" s="4">
        <f t="array" ref="AD76">IF(AD$1=0,2-(MATCH(AC76,$H76:$Y76,)&lt;10)&amp;"k",LOOKUP(,-SEARCH(SMALL(IF($H76:$Y76&lt;&gt;"",LEFTB($H76:$Y76,2)+ISERR(-$H76:$Y76)*RIGHTB($H76:$Y76,2)),COLUMN(F$1)/2),LEFTB($H76:$Y76,2)+ISERR(-$H76:$Y76)*RIGHTB($H76:$Y76,2)),$H76:$Y76))</f>
        <v>90</v>
      </c>
      <c r="AE76" s="4" t="str">
        <f t="array" ref="AE76">IF(AE$1=0,2-(MATCH(AD76,$H76:$Y76,)&lt;10)&amp;"k",LOOKUP(,-SEARCH(SMALL(IF($H76:$Y76&lt;&gt;"",LEFTB($H76:$Y76,2)+COLUMN($H76:$Y76)%),COLUMN(G$1)/2),LEFTB($H76:$Y76,2)+COLUMN($H76:$Y76)%),$H76:$Y76))</f>
        <v>2k</v>
      </c>
      <c r="AF76" s="4" t="e">
        <f t="array" ref="AF76">IF(AF$1=0,2-(MATCH(AE76,$H76:$Y76,)&lt;10)&amp;"k",LOOKUP(,-SEARCH(SMALL(IF($H76:$Y76&lt;&gt;"",LEFTB($H76:$Y76,2)+ISERR(-$H76:$Y76)*RIGHTB($H76:$Y76,2)),COLUMN(H$1)/2),LEFTB($H76:$Y76,2)+ISERR(-$H76:$Y76)*RIGHTB($H76:$Y76,2)),$H76:$Y76))</f>
        <v>#N/A</v>
      </c>
      <c r="AG76" s="4" t="e">
        <f t="array" ref="AG76">IF(AG$1=0,2-(MATCH(AF76,$H76:$Y76,)&lt;10)&amp;"k",LOOKUP(,-SEARCH(SMALL(IF($H76:$Y76&lt;&gt;"",LEFTB($H76:$Y76,2)+COLUMN($H76:$Y76)%),COLUMN(I$1)/2),LEFTB($H76:$Y76,2)+COLUMN($H76:$Y76)%),$H76:$Y76))</f>
        <v>#N/A</v>
      </c>
      <c r="AH76" s="4" t="e">
        <f t="array" ref="AH76">IF(AH$1=0,2-(MATCH(AG76,$H76:$Y76,)&lt;10)&amp;"k",LOOKUP(,-SEARCH(SMALL(IF($H76:$Y76&lt;&gt;"",LEFTB($H76:$Y76,2)+ISERR(-$H76:$Y76)*RIGHTB($H76:$Y76,2)),COLUMN(J$1)/2),LEFTB($H76:$Y76,2)+ISERR(-$H76:$Y76)*RIGHTB($H76:$Y76,2)),$H76:$Y76))</f>
        <v>#N/A</v>
      </c>
      <c r="AI76" s="4" t="e">
        <f t="array" ref="AI76">IF(AI$1=0,2-(MATCH(AH76,$H76:$Y76,)&lt;10)&amp;"k",LOOKUP(,-SEARCH(SMALL(IF($H76:$Y76&lt;&gt;"",LEFTB($H76:$Y76,2)+COLUMN($H76:$Y76)%),COLUMN(K$1)/2),LEFTB($H76:$Y76,2)+COLUMN($H76:$Y76)%),$H76:$Y76))</f>
        <v>#N/A</v>
      </c>
    </row>
    <row r="77" spans="1:35">
      <c r="A77" t="s">
        <v>480</v>
      </c>
      <c r="B77" t="s">
        <v>466</v>
      </c>
      <c r="C77" t="s">
        <v>272</v>
      </c>
      <c r="D77" t="s">
        <v>230</v>
      </c>
      <c r="E77" t="s">
        <v>473</v>
      </c>
      <c r="F77" t="s">
        <v>220</v>
      </c>
      <c r="G77" t="s">
        <v>481</v>
      </c>
      <c r="Q77" s="2">
        <v>5</v>
      </c>
      <c r="R77" s="2">
        <v>33</v>
      </c>
      <c r="Z77" s="4">
        <f t="array" ref="Z77">IF(Z$1=0,2-(MATCH(Y77,$H77:$Y77,)&lt;10)&amp;"k",LOOKUP(,-SEARCH(SMALL(IF($H77:$Y77&lt;&gt;"",LEFTB($H77:$Y77,2)+ISERR(-$H77:$Y77)*RIGHTB($H77:$Y77,2)),COLUMN(B$1)/2),LEFTB($H77:$Y77,2)+ISERR(-$H77:$Y77)*RIGHTB($H77:$Y77,2)),$H77:$Y77))</f>
        <v>5</v>
      </c>
      <c r="AA77" s="4" t="str">
        <f t="array" ref="AA77">IF(AA$1=0,2-(MATCH(Z77,$H77:$Y77,)&lt;10)&amp;"k",LOOKUP(,-SEARCH(SMALL(IF($H77:$Y77&lt;&gt;"",LEFTB($H77:$Y77,2)+COLUMN($H77:$Y77)%),COLUMN(C$1)/2),LEFTB($H77:$Y77,2)+COLUMN($H77:$Y77)%),$H77:$Y77))</f>
        <v>2k</v>
      </c>
      <c r="AB77" s="4">
        <f t="array" ref="AB77">IF(AB$1=0,2-(MATCH(AA77,$H77:$Y77,)&lt;10)&amp;"k",LOOKUP(,-SEARCH(SMALL(IF($H77:$Y77&lt;&gt;"",LEFTB($H77:$Y77,2)+ISERR(-$H77:$Y77)*RIGHTB($H77:$Y77,2)),COLUMN(D$1)/2),LEFTB($H77:$Y77,2)+ISERR(-$H77:$Y77)*RIGHTB($H77:$Y77,2)),$H77:$Y77))</f>
        <v>33</v>
      </c>
      <c r="AC77" s="4" t="str">
        <f t="array" ref="AC77">IF(AC$1=0,2-(MATCH(AB77,$H77:$Y77,)&lt;10)&amp;"k",LOOKUP(,-SEARCH(SMALL(IF($H77:$Y77&lt;&gt;"",LEFTB($H77:$Y77,2)+COLUMN($H77:$Y77)%),COLUMN(E$1)/2),LEFTB($H77:$Y77,2)+COLUMN($H77:$Y77)%),$H77:$Y77))</f>
        <v>2k</v>
      </c>
      <c r="AD77" s="4" t="e">
        <f t="array" ref="AD77">IF(AD$1=0,2-(MATCH(AC77,$H77:$Y77,)&lt;10)&amp;"k",LOOKUP(,-SEARCH(SMALL(IF($H77:$Y77&lt;&gt;"",LEFTB($H77:$Y77,2)+ISERR(-$H77:$Y77)*RIGHTB($H77:$Y77,2)),COLUMN(F$1)/2),LEFTB($H77:$Y77,2)+ISERR(-$H77:$Y77)*RIGHTB($H77:$Y77,2)),$H77:$Y77))</f>
        <v>#N/A</v>
      </c>
      <c r="AE77" s="4" t="e">
        <f t="array" ref="AE77">IF(AE$1=0,2-(MATCH(AD77,$H77:$Y77,)&lt;10)&amp;"k",LOOKUP(,-SEARCH(SMALL(IF($H77:$Y77&lt;&gt;"",LEFTB($H77:$Y77,2)+COLUMN($H77:$Y77)%),COLUMN(G$1)/2),LEFTB($H77:$Y77,2)+COLUMN($H77:$Y77)%),$H77:$Y77))</f>
        <v>#N/A</v>
      </c>
      <c r="AF77" s="4" t="e">
        <f t="array" ref="AF77">IF(AF$1=0,2-(MATCH(AE77,$H77:$Y77,)&lt;10)&amp;"k",LOOKUP(,-SEARCH(SMALL(IF($H77:$Y77&lt;&gt;"",LEFTB($H77:$Y77,2)+ISERR(-$H77:$Y77)*RIGHTB($H77:$Y77,2)),COLUMN(H$1)/2),LEFTB($H77:$Y77,2)+ISERR(-$H77:$Y77)*RIGHTB($H77:$Y77,2)),$H77:$Y77))</f>
        <v>#N/A</v>
      </c>
      <c r="AG77" s="4" t="e">
        <f t="array" ref="AG77">IF(AG$1=0,2-(MATCH(AF77,$H77:$Y77,)&lt;10)&amp;"k",LOOKUP(,-SEARCH(SMALL(IF($H77:$Y77&lt;&gt;"",LEFTB($H77:$Y77,2)+COLUMN($H77:$Y77)%),COLUMN(I$1)/2),LEFTB($H77:$Y77,2)+COLUMN($H77:$Y77)%),$H77:$Y77))</f>
        <v>#N/A</v>
      </c>
      <c r="AH77" s="4" t="e">
        <f t="array" ref="AH77">IF(AH$1=0,2-(MATCH(AG77,$H77:$Y77,)&lt;10)&amp;"k",LOOKUP(,-SEARCH(SMALL(IF($H77:$Y77&lt;&gt;"",LEFTB($H77:$Y77,2)+ISERR(-$H77:$Y77)*RIGHTB($H77:$Y77,2)),COLUMN(J$1)/2),LEFTB($H77:$Y77,2)+ISERR(-$H77:$Y77)*RIGHTB($H77:$Y77,2)),$H77:$Y77))</f>
        <v>#N/A</v>
      </c>
      <c r="AI77" s="4" t="e">
        <f t="array" ref="AI77">IF(AI$1=0,2-(MATCH(AH77,$H77:$Y77,)&lt;10)&amp;"k",LOOKUP(,-SEARCH(SMALL(IF($H77:$Y77&lt;&gt;"",LEFTB($H77:$Y77,2)+COLUMN($H77:$Y77)%),COLUMN(K$1)/2),LEFTB($H77:$Y77,2)+COLUMN($H77:$Y77)%),$H77:$Y77))</f>
        <v>#N/A</v>
      </c>
    </row>
    <row r="78" spans="1:35">
      <c r="A78" t="s">
        <v>482</v>
      </c>
      <c r="B78" t="s">
        <v>483</v>
      </c>
      <c r="C78" t="s">
        <v>255</v>
      </c>
      <c r="D78" t="s">
        <v>226</v>
      </c>
      <c r="E78" t="s">
        <v>390</v>
      </c>
      <c r="F78" t="s">
        <v>484</v>
      </c>
      <c r="G78" t="s">
        <v>220</v>
      </c>
      <c r="H78" s="6">
        <v>49</v>
      </c>
      <c r="I78" s="7">
        <v>72</v>
      </c>
      <c r="Z78" s="4">
        <f t="array" ref="Z78">IF(Z$1=0,2-(MATCH(Y78,$H78:$Y78,)&lt;10)&amp;"k",LOOKUP(,-SEARCH(SMALL(IF($H78:$Y78&lt;&gt;"",LEFTB($H78:$Y78,2)+ISERR(-$H78:$Y78)*RIGHTB($H78:$Y78,2)),COLUMN(B$1)/2),LEFTB($H78:$Y78,2)+ISERR(-$H78:$Y78)*RIGHTB($H78:$Y78,2)),$H78:$Y78))</f>
        <v>49</v>
      </c>
      <c r="AA78" s="4" t="str">
        <f t="array" ref="AA78">IF(AA$1=0,2-(MATCH(Z78,$H78:$Y78,)&lt;10)&amp;"k",LOOKUP(,-SEARCH(SMALL(IF($H78:$Y78&lt;&gt;"",LEFTB($H78:$Y78,2)+COLUMN($H78:$Y78)%),COLUMN(C$1)/2),LEFTB($H78:$Y78,2)+COLUMN($H78:$Y78)%),$H78:$Y78))</f>
        <v>1k</v>
      </c>
      <c r="AB78" s="4">
        <f t="array" ref="AB78">IF(AB$1=0,2-(MATCH(AA78,$H78:$Y78,)&lt;10)&amp;"k",LOOKUP(,-SEARCH(SMALL(IF($H78:$Y78&lt;&gt;"",LEFTB($H78:$Y78,2)+ISERR(-$H78:$Y78)*RIGHTB($H78:$Y78,2)),COLUMN(D$1)/2),LEFTB($H78:$Y78,2)+ISERR(-$H78:$Y78)*RIGHTB($H78:$Y78,2)),$H78:$Y78))</f>
        <v>72</v>
      </c>
      <c r="AC78" s="4" t="str">
        <f t="array" ref="AC78">IF(AC$1=0,2-(MATCH(AB78,$H78:$Y78,)&lt;10)&amp;"k",LOOKUP(,-SEARCH(SMALL(IF($H78:$Y78&lt;&gt;"",LEFTB($H78:$Y78,2)+COLUMN($H78:$Y78)%),COLUMN(E$1)/2),LEFTB($H78:$Y78,2)+COLUMN($H78:$Y78)%),$H78:$Y78))</f>
        <v>1k</v>
      </c>
      <c r="AD78" s="4" t="e">
        <f t="array" ref="AD78">IF(AD$1=0,2-(MATCH(AC78,$H78:$Y78,)&lt;10)&amp;"k",LOOKUP(,-SEARCH(SMALL(IF($H78:$Y78&lt;&gt;"",LEFTB($H78:$Y78,2)+ISERR(-$H78:$Y78)*RIGHTB($H78:$Y78,2)),COLUMN(F$1)/2),LEFTB($H78:$Y78,2)+ISERR(-$H78:$Y78)*RIGHTB($H78:$Y78,2)),$H78:$Y78))</f>
        <v>#N/A</v>
      </c>
      <c r="AE78" s="4" t="e">
        <f t="array" ref="AE78">IF(AE$1=0,2-(MATCH(AD78,$H78:$Y78,)&lt;10)&amp;"k",LOOKUP(,-SEARCH(SMALL(IF($H78:$Y78&lt;&gt;"",LEFTB($H78:$Y78,2)+COLUMN($H78:$Y78)%),COLUMN(G$1)/2),LEFTB($H78:$Y78,2)+COLUMN($H78:$Y78)%),$H78:$Y78))</f>
        <v>#N/A</v>
      </c>
      <c r="AF78" s="4" t="e">
        <f t="array" ref="AF78">IF(AF$1=0,2-(MATCH(AE78,$H78:$Y78,)&lt;10)&amp;"k",LOOKUP(,-SEARCH(SMALL(IF($H78:$Y78&lt;&gt;"",LEFTB($H78:$Y78,2)+ISERR(-$H78:$Y78)*RIGHTB($H78:$Y78,2)),COLUMN(H$1)/2),LEFTB($H78:$Y78,2)+ISERR(-$H78:$Y78)*RIGHTB($H78:$Y78,2)),$H78:$Y78))</f>
        <v>#N/A</v>
      </c>
      <c r="AG78" s="4" t="e">
        <f t="array" ref="AG78">IF(AG$1=0,2-(MATCH(AF78,$H78:$Y78,)&lt;10)&amp;"k",LOOKUP(,-SEARCH(SMALL(IF($H78:$Y78&lt;&gt;"",LEFTB($H78:$Y78,2)+COLUMN($H78:$Y78)%),COLUMN(I$1)/2),LEFTB($H78:$Y78,2)+COLUMN($H78:$Y78)%),$H78:$Y78))</f>
        <v>#N/A</v>
      </c>
      <c r="AH78" s="4" t="e">
        <f t="array" ref="AH78">IF(AH$1=0,2-(MATCH(AG78,$H78:$Y78,)&lt;10)&amp;"k",LOOKUP(,-SEARCH(SMALL(IF($H78:$Y78&lt;&gt;"",LEFTB($H78:$Y78,2)+ISERR(-$H78:$Y78)*RIGHTB($H78:$Y78,2)),COLUMN(J$1)/2),LEFTB($H78:$Y78,2)+ISERR(-$H78:$Y78)*RIGHTB($H78:$Y78,2)),$H78:$Y78))</f>
        <v>#N/A</v>
      </c>
      <c r="AI78" s="4" t="e">
        <f t="array" ref="AI78">IF(AI$1=0,2-(MATCH(AH78,$H78:$Y78,)&lt;10)&amp;"k",LOOKUP(,-SEARCH(SMALL(IF($H78:$Y78&lt;&gt;"",LEFTB($H78:$Y78,2)+COLUMN($H78:$Y78)%),COLUMN(K$1)/2),LEFTB($H78:$Y78,2)+COLUMN($H78:$Y78)%),$H78:$Y78))</f>
        <v>#N/A</v>
      </c>
    </row>
    <row r="79" spans="1:35">
      <c r="A79" t="s">
        <v>485</v>
      </c>
      <c r="B79" t="s">
        <v>483</v>
      </c>
      <c r="C79" t="s">
        <v>486</v>
      </c>
      <c r="D79" t="s">
        <v>318</v>
      </c>
      <c r="E79" t="s">
        <v>319</v>
      </c>
      <c r="F79" t="s">
        <v>487</v>
      </c>
      <c r="G79" t="s">
        <v>488</v>
      </c>
      <c r="H79" s="6">
        <v>74</v>
      </c>
      <c r="Q79" s="2">
        <v>26</v>
      </c>
      <c r="R79" s="2">
        <v>81</v>
      </c>
      <c r="Z79" s="4">
        <f t="array" ref="Z79">IF(Z$1=0,2-(MATCH(Y79,$H79:$Y79,)&lt;10)&amp;"k",LOOKUP(,-SEARCH(SMALL(IF($H79:$Y79&lt;&gt;"",LEFTB($H79:$Y79,2)+ISERR(-$H79:$Y79)*RIGHTB($H79:$Y79,2)),COLUMN(B$1)/2),LEFTB($H79:$Y79,2)+ISERR(-$H79:$Y79)*RIGHTB($H79:$Y79,2)),$H79:$Y79))</f>
        <v>26</v>
      </c>
      <c r="AA79" s="4" t="str">
        <f t="array" ref="AA79">IF(AA$1=0,2-(MATCH(Z79,$H79:$Y79,)&lt;10)&amp;"k",LOOKUP(,-SEARCH(SMALL(IF($H79:$Y79&lt;&gt;"",LEFTB($H79:$Y79,2)+COLUMN($H79:$Y79)%),COLUMN(C$1)/2),LEFTB($H79:$Y79,2)+COLUMN($H79:$Y79)%),$H79:$Y79))</f>
        <v>2k</v>
      </c>
      <c r="AB79" s="4">
        <f t="array" ref="AB79">IF(AB$1=0,2-(MATCH(AA79,$H79:$Y79,)&lt;10)&amp;"k",LOOKUP(,-SEARCH(SMALL(IF($H79:$Y79&lt;&gt;"",LEFTB($H79:$Y79,2)+ISERR(-$H79:$Y79)*RIGHTB($H79:$Y79,2)),COLUMN(D$1)/2),LEFTB($H79:$Y79,2)+ISERR(-$H79:$Y79)*RIGHTB($H79:$Y79,2)),$H79:$Y79))</f>
        <v>74</v>
      </c>
      <c r="AC79" s="4" t="str">
        <f t="array" ref="AC79">IF(AC$1=0,2-(MATCH(AB79,$H79:$Y79,)&lt;10)&amp;"k",LOOKUP(,-SEARCH(SMALL(IF($H79:$Y79&lt;&gt;"",LEFTB($H79:$Y79,2)+COLUMN($H79:$Y79)%),COLUMN(E$1)/2),LEFTB($H79:$Y79,2)+COLUMN($H79:$Y79)%),$H79:$Y79))</f>
        <v>1k</v>
      </c>
      <c r="AD79" s="4">
        <f t="array" ref="AD79">IF(AD$1=0,2-(MATCH(AC79,$H79:$Y79,)&lt;10)&amp;"k",LOOKUP(,-SEARCH(SMALL(IF($H79:$Y79&lt;&gt;"",LEFTB($H79:$Y79,2)+ISERR(-$H79:$Y79)*RIGHTB($H79:$Y79,2)),COLUMN(F$1)/2),LEFTB($H79:$Y79,2)+ISERR(-$H79:$Y79)*RIGHTB($H79:$Y79,2)),$H79:$Y79))</f>
        <v>81</v>
      </c>
      <c r="AE79" s="4" t="str">
        <f t="array" ref="AE79">IF(AE$1=0,2-(MATCH(AD79,$H79:$Y79,)&lt;10)&amp;"k",LOOKUP(,-SEARCH(SMALL(IF($H79:$Y79&lt;&gt;"",LEFTB($H79:$Y79,2)+COLUMN($H79:$Y79)%),COLUMN(G$1)/2),LEFTB($H79:$Y79,2)+COLUMN($H79:$Y79)%),$H79:$Y79))</f>
        <v>2k</v>
      </c>
      <c r="AF79" s="4" t="e">
        <f t="array" ref="AF79">IF(AF$1=0,2-(MATCH(AE79,$H79:$Y79,)&lt;10)&amp;"k",LOOKUP(,-SEARCH(SMALL(IF($H79:$Y79&lt;&gt;"",LEFTB($H79:$Y79,2)+ISERR(-$H79:$Y79)*RIGHTB($H79:$Y79,2)),COLUMN(H$1)/2),LEFTB($H79:$Y79,2)+ISERR(-$H79:$Y79)*RIGHTB($H79:$Y79,2)),$H79:$Y79))</f>
        <v>#N/A</v>
      </c>
      <c r="AG79" s="4" t="e">
        <f t="array" ref="AG79">IF(AG$1=0,2-(MATCH(AF79,$H79:$Y79,)&lt;10)&amp;"k",LOOKUP(,-SEARCH(SMALL(IF($H79:$Y79&lt;&gt;"",LEFTB($H79:$Y79,2)+COLUMN($H79:$Y79)%),COLUMN(I$1)/2),LEFTB($H79:$Y79,2)+COLUMN($H79:$Y79)%),$H79:$Y79))</f>
        <v>#N/A</v>
      </c>
      <c r="AH79" s="4" t="e">
        <f t="array" ref="AH79">IF(AH$1=0,2-(MATCH(AG79,$H79:$Y79,)&lt;10)&amp;"k",LOOKUP(,-SEARCH(SMALL(IF($H79:$Y79&lt;&gt;"",LEFTB($H79:$Y79,2)+ISERR(-$H79:$Y79)*RIGHTB($H79:$Y79,2)),COLUMN(J$1)/2),LEFTB($H79:$Y79,2)+ISERR(-$H79:$Y79)*RIGHTB($H79:$Y79,2)),$H79:$Y79))</f>
        <v>#N/A</v>
      </c>
      <c r="AI79" s="4" t="e">
        <f t="array" ref="AI79">IF(AI$1=0,2-(MATCH(AH79,$H79:$Y79,)&lt;10)&amp;"k",LOOKUP(,-SEARCH(SMALL(IF($H79:$Y79&lt;&gt;"",LEFTB($H79:$Y79,2)+COLUMN($H79:$Y79)%),COLUMN(K$1)/2),LEFTB($H79:$Y79,2)+COLUMN($H79:$Y79)%),$H79:$Y79))</f>
        <v>#N/A</v>
      </c>
    </row>
    <row r="80" spans="1:35">
      <c r="A80" t="s">
        <v>489</v>
      </c>
      <c r="B80" t="s">
        <v>490</v>
      </c>
      <c r="C80" t="s">
        <v>202</v>
      </c>
      <c r="D80" t="s">
        <v>239</v>
      </c>
      <c r="E80" t="s">
        <v>491</v>
      </c>
      <c r="F80" t="s">
        <v>492</v>
      </c>
      <c r="G80" t="s">
        <v>493</v>
      </c>
      <c r="H80" s="6">
        <v>48</v>
      </c>
      <c r="I80" s="7">
        <v>81</v>
      </c>
      <c r="Q80" s="2" t="s">
        <v>182</v>
      </c>
      <c r="R80" s="2" t="s">
        <v>175</v>
      </c>
      <c r="Z80" s="4">
        <f t="array" ref="Z80">IF(Z$1=0,2-(MATCH(Y80,$H80:$Y80,)&lt;10)&amp;"k",LOOKUP(,-SEARCH(SMALL(IF($H80:$Y80&lt;&gt;"",LEFTB($H80:$Y80,2)+ISERR(-$H80:$Y80)*RIGHTB($H80:$Y80,2)),COLUMN(B$1)/2),LEFTB($H80:$Y80,2)+ISERR(-$H80:$Y80)*RIGHTB($H80:$Y80,2)),$H80:$Y80))</f>
        <v>48</v>
      </c>
      <c r="AA80" s="4" t="str">
        <f t="array" ref="AA80">IF(AA$1=0,2-(MATCH(Z80,$H80:$Y80,)&lt;10)&amp;"k",LOOKUP(,-SEARCH(SMALL(IF($H80:$Y80&lt;&gt;"",LEFTB($H80:$Y80,2)+COLUMN($H80:$Y80)%),COLUMN(C$1)/2),LEFTB($H80:$Y80,2)+COLUMN($H80:$Y80)%),$H80:$Y80))</f>
        <v>1k</v>
      </c>
      <c r="AB80" s="4" t="str">
        <f t="array" ref="AB80">IF(AB$1=0,2-(MATCH(AA80,$H80:$Y80,)&lt;10)&amp;"k",LOOKUP(,-SEARCH(SMALL(IF($H80:$Y80&lt;&gt;"",LEFTB($H80:$Y80,2)+ISERR(-$H80:$Y80)*RIGHTB($H80:$Y80,2)),COLUMN(D$1)/2),LEFTB($H80:$Y80,2)+ISERR(-$H80:$Y80)*RIGHTB($H80:$Y80,2)),$H80:$Y80))</f>
        <v>45+5</v>
      </c>
      <c r="AC80" s="4" t="str">
        <f t="array" ref="AC80">IF(AC$1=0,2-(MATCH(AB80,$H80:$Y80,)&lt;10)&amp;"k",LOOKUP(,-SEARCH(SMALL(IF($H80:$Y80&lt;&gt;"",LEFTB($H80:$Y80,2)+COLUMN($H80:$Y80)%),COLUMN(E$1)/2),LEFTB($H80:$Y80,2)+COLUMN($H80:$Y80)%),$H80:$Y80))</f>
        <v>2k</v>
      </c>
      <c r="AD80" s="4">
        <f t="array" ref="AD80">IF(AD$1=0,2-(MATCH(AC80,$H80:$Y80,)&lt;10)&amp;"k",LOOKUP(,-SEARCH(SMALL(IF($H80:$Y80&lt;&gt;"",LEFTB($H80:$Y80,2)+ISERR(-$H80:$Y80)*RIGHTB($H80:$Y80,2)),COLUMN(F$1)/2),LEFTB($H80:$Y80,2)+ISERR(-$H80:$Y80)*RIGHTB($H80:$Y80,2)),$H80:$Y80))</f>
        <v>81</v>
      </c>
      <c r="AE80" s="4" t="str">
        <f t="array" ref="AE80">IF(AE$1=0,2-(MATCH(AD80,$H80:$Y80,)&lt;10)&amp;"k",LOOKUP(,-SEARCH(SMALL(IF($H80:$Y80&lt;&gt;"",LEFTB($H80:$Y80,2)+COLUMN($H80:$Y80)%),COLUMN(G$1)/2),LEFTB($H80:$Y80,2)+COLUMN($H80:$Y80)%),$H80:$Y80))</f>
        <v>1k</v>
      </c>
      <c r="AF80" s="4" t="str">
        <f t="array" ref="AF80">IF(AF$1=0,2-(MATCH(AE80,$H80:$Y80,)&lt;10)&amp;"k",LOOKUP(,-SEARCH(SMALL(IF($H80:$Y80&lt;&gt;"",LEFTB($H80:$Y80,2)+ISERR(-$H80:$Y80)*RIGHTB($H80:$Y80,2)),COLUMN(H$1)/2),LEFTB($H80:$Y80,2)+ISERR(-$H80:$Y80)*RIGHTB($H80:$Y80,2)),$H80:$Y80))</f>
        <v>90+4</v>
      </c>
      <c r="AG80" s="4" t="str">
        <f t="array" ref="AG80">IF(AG$1=0,2-(MATCH(AF80,$H80:$Y80,)&lt;10)&amp;"k",LOOKUP(,-SEARCH(SMALL(IF($H80:$Y80&lt;&gt;"",LEFTB($H80:$Y80,2)+COLUMN($H80:$Y80)%),COLUMN(I$1)/2),LEFTB($H80:$Y80,2)+COLUMN($H80:$Y80)%),$H80:$Y80))</f>
        <v>2k</v>
      </c>
      <c r="AH80" s="4" t="e">
        <f t="array" ref="AH80">IF(AH$1=0,2-(MATCH(AG80,$H80:$Y80,)&lt;10)&amp;"k",LOOKUP(,-SEARCH(SMALL(IF($H80:$Y80&lt;&gt;"",LEFTB($H80:$Y80,2)+ISERR(-$H80:$Y80)*RIGHTB($H80:$Y80,2)),COLUMN(J$1)/2),LEFTB($H80:$Y80,2)+ISERR(-$H80:$Y80)*RIGHTB($H80:$Y80,2)),$H80:$Y80))</f>
        <v>#N/A</v>
      </c>
      <c r="AI80" s="4" t="e">
        <f t="array" ref="AI80">IF(AI$1=0,2-(MATCH(AH80,$H80:$Y80,)&lt;10)&amp;"k",LOOKUP(,-SEARCH(SMALL(IF($H80:$Y80&lt;&gt;"",LEFTB($H80:$Y80,2)+COLUMN($H80:$Y80)%),COLUMN(K$1)/2),LEFTB($H80:$Y80,2)+COLUMN($H80:$Y80)%),$H80:$Y80))</f>
        <v>#N/A</v>
      </c>
    </row>
    <row r="81" spans="1:35">
      <c r="A81" t="s">
        <v>494</v>
      </c>
      <c r="B81" t="s">
        <v>490</v>
      </c>
      <c r="C81" t="s">
        <v>202</v>
      </c>
      <c r="D81" t="s">
        <v>318</v>
      </c>
      <c r="E81" t="s">
        <v>495</v>
      </c>
      <c r="F81" t="s">
        <v>496</v>
      </c>
      <c r="G81" t="s">
        <v>497</v>
      </c>
      <c r="H81" s="6">
        <v>38</v>
      </c>
      <c r="Q81" s="2">
        <v>33</v>
      </c>
      <c r="R81" s="2">
        <v>90</v>
      </c>
      <c r="Z81" s="4">
        <f t="array" ref="Z81">IF(Z$1=0,2-(MATCH(Y81,$H81:$Y81,)&lt;10)&amp;"k",LOOKUP(,-SEARCH(SMALL(IF($H81:$Y81&lt;&gt;"",LEFTB($H81:$Y81,2)+ISERR(-$H81:$Y81)*RIGHTB($H81:$Y81,2)),COLUMN(B$1)/2),LEFTB($H81:$Y81,2)+ISERR(-$H81:$Y81)*RIGHTB($H81:$Y81,2)),$H81:$Y81))</f>
        <v>33</v>
      </c>
      <c r="AA81" s="4" t="str">
        <f t="array" ref="AA81">IF(AA$1=0,2-(MATCH(Z81,$H81:$Y81,)&lt;10)&amp;"k",LOOKUP(,-SEARCH(SMALL(IF($H81:$Y81&lt;&gt;"",LEFTB($H81:$Y81,2)+COLUMN($H81:$Y81)%),COLUMN(C$1)/2),LEFTB($H81:$Y81,2)+COLUMN($H81:$Y81)%),$H81:$Y81))</f>
        <v>2k</v>
      </c>
      <c r="AB81" s="4">
        <f t="array" ref="AB81">IF(AB$1=0,2-(MATCH(AA81,$H81:$Y81,)&lt;10)&amp;"k",LOOKUP(,-SEARCH(SMALL(IF($H81:$Y81&lt;&gt;"",LEFTB($H81:$Y81,2)+ISERR(-$H81:$Y81)*RIGHTB($H81:$Y81,2)),COLUMN(D$1)/2),LEFTB($H81:$Y81,2)+ISERR(-$H81:$Y81)*RIGHTB($H81:$Y81,2)),$H81:$Y81))</f>
        <v>38</v>
      </c>
      <c r="AC81" s="4" t="str">
        <f t="array" ref="AC81">IF(AC$1=0,2-(MATCH(AB81,$H81:$Y81,)&lt;10)&amp;"k",LOOKUP(,-SEARCH(SMALL(IF($H81:$Y81&lt;&gt;"",LEFTB($H81:$Y81,2)+COLUMN($H81:$Y81)%),COLUMN(E$1)/2),LEFTB($H81:$Y81,2)+COLUMN($H81:$Y81)%),$H81:$Y81))</f>
        <v>1k</v>
      </c>
      <c r="AD81" s="4">
        <f t="array" ref="AD81">IF(AD$1=0,2-(MATCH(AC81,$H81:$Y81,)&lt;10)&amp;"k",LOOKUP(,-SEARCH(SMALL(IF($H81:$Y81&lt;&gt;"",LEFTB($H81:$Y81,2)+ISERR(-$H81:$Y81)*RIGHTB($H81:$Y81,2)),COLUMN(F$1)/2),LEFTB($H81:$Y81,2)+ISERR(-$H81:$Y81)*RIGHTB($H81:$Y81,2)),$H81:$Y81))</f>
        <v>90</v>
      </c>
      <c r="AE81" s="4" t="str">
        <f t="array" ref="AE81">IF(AE$1=0,2-(MATCH(AD81,$H81:$Y81,)&lt;10)&amp;"k",LOOKUP(,-SEARCH(SMALL(IF($H81:$Y81&lt;&gt;"",LEFTB($H81:$Y81,2)+COLUMN($H81:$Y81)%),COLUMN(G$1)/2),LEFTB($H81:$Y81,2)+COLUMN($H81:$Y81)%),$H81:$Y81))</f>
        <v>2k</v>
      </c>
      <c r="AF81" s="4" t="e">
        <f t="array" ref="AF81">IF(AF$1=0,2-(MATCH(AE81,$H81:$Y81,)&lt;10)&amp;"k",LOOKUP(,-SEARCH(SMALL(IF($H81:$Y81&lt;&gt;"",LEFTB($H81:$Y81,2)+ISERR(-$H81:$Y81)*RIGHTB($H81:$Y81,2)),COLUMN(H$1)/2),LEFTB($H81:$Y81,2)+ISERR(-$H81:$Y81)*RIGHTB($H81:$Y81,2)),$H81:$Y81))</f>
        <v>#N/A</v>
      </c>
      <c r="AG81" s="4" t="e">
        <f t="array" ref="AG81">IF(AG$1=0,2-(MATCH(AF81,$H81:$Y81,)&lt;10)&amp;"k",LOOKUP(,-SEARCH(SMALL(IF($H81:$Y81&lt;&gt;"",LEFTB($H81:$Y81,2)+COLUMN($H81:$Y81)%),COLUMN(I$1)/2),LEFTB($H81:$Y81,2)+COLUMN($H81:$Y81)%),$H81:$Y81))</f>
        <v>#N/A</v>
      </c>
      <c r="AH81" s="4" t="e">
        <f t="array" ref="AH81">IF(AH$1=0,2-(MATCH(AG81,$H81:$Y81,)&lt;10)&amp;"k",LOOKUP(,-SEARCH(SMALL(IF($H81:$Y81&lt;&gt;"",LEFTB($H81:$Y81,2)+ISERR(-$H81:$Y81)*RIGHTB($H81:$Y81,2)),COLUMN(J$1)/2),LEFTB($H81:$Y81,2)+ISERR(-$H81:$Y81)*RIGHTB($H81:$Y81,2)),$H81:$Y81))</f>
        <v>#N/A</v>
      </c>
      <c r="AI81" s="4" t="e">
        <f t="array" ref="AI81">IF(AI$1=0,2-(MATCH(AH81,$H81:$Y81,)&lt;10)&amp;"k",LOOKUP(,-SEARCH(SMALL(IF($H81:$Y81&lt;&gt;"",LEFTB($H81:$Y81,2)+COLUMN($H81:$Y81)%),COLUMN(K$1)/2),LEFTB($H81:$Y81,2)+COLUMN($H81:$Y81)%),$H81:$Y81))</f>
        <v>#N/A</v>
      </c>
    </row>
    <row r="82" spans="1:35">
      <c r="A82" t="s">
        <v>498</v>
      </c>
      <c r="B82" t="s">
        <v>490</v>
      </c>
      <c r="C82" t="s">
        <v>202</v>
      </c>
      <c r="D82" t="s">
        <v>499</v>
      </c>
      <c r="E82" t="s">
        <v>500</v>
      </c>
      <c r="F82" t="s">
        <v>501</v>
      </c>
      <c r="G82" t="s">
        <v>502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  <c r="Z82" s="4">
        <f t="array" ref="Z82">IF(Z$1=0,2-(MATCH(Y82,$H82:$Y82,)&lt;10)&amp;"k",LOOKUP(,-SEARCH(SMALL(IF($H82:$Y82&lt;&gt;"",LEFTB($H82:$Y82,2)+ISERR(-$H82:$Y82)*RIGHTB($H82:$Y82,2)),COLUMN(B$1)/2),LEFTB($H82:$Y82,2)+ISERR(-$H82:$Y82)*RIGHTB($H82:$Y82,2)),$H82:$Y82))</f>
        <v>15</v>
      </c>
      <c r="AA82" s="4" t="str">
        <f t="array" ref="AA82">IF(AA$1=0,2-(MATCH(Z82,$H82:$Y82,)&lt;10)&amp;"k",LOOKUP(,-SEARCH(SMALL(IF($H82:$Y82&lt;&gt;"",LEFTB($H82:$Y82,2)+COLUMN($H82:$Y82)%),COLUMN(C$1)/2),LEFTB($H82:$Y82,2)+COLUMN($H82:$Y82)%),$H82:$Y82))</f>
        <v>1k</v>
      </c>
      <c r="AB82" s="4">
        <f t="array" ref="AB82">IF(AB$1=0,2-(MATCH(AA82,$H82:$Y82,)&lt;10)&amp;"k",LOOKUP(,-SEARCH(SMALL(IF($H82:$Y82&lt;&gt;"",LEFTB($H82:$Y82,2)+ISERR(-$H82:$Y82)*RIGHTB($H82:$Y82,2)),COLUMN(D$1)/2),LEFTB($H82:$Y82,2)+ISERR(-$H82:$Y82)*RIGHTB($H82:$Y82,2)),$H82:$Y82))</f>
        <v>17</v>
      </c>
      <c r="AC82" s="4" t="str">
        <f t="array" ref="AC82">IF(AC$1=0,2-(MATCH(AB82,$H82:$Y82,)&lt;10)&amp;"k",LOOKUP(,-SEARCH(SMALL(IF($H82:$Y82&lt;&gt;"",LEFTB($H82:$Y82,2)+COLUMN($H82:$Y82)%),COLUMN(E$1)/2),LEFTB($H82:$Y82,2)+COLUMN($H82:$Y82)%),$H82:$Y82))</f>
        <v>2k</v>
      </c>
      <c r="AD82" s="4">
        <f t="array" ref="AD82">IF(AD$1=0,2-(MATCH(AC82,$H82:$Y82,)&lt;10)&amp;"k",LOOKUP(,-SEARCH(SMALL(IF($H82:$Y82&lt;&gt;"",LEFTB($H82:$Y82,2)+ISERR(-$H82:$Y82)*RIGHTB($H82:$Y82,2)),COLUMN(F$1)/2),LEFTB($H82:$Y82,2)+ISERR(-$H82:$Y82)*RIGHTB($H82:$Y82,2)),$H82:$Y82))</f>
        <v>30</v>
      </c>
      <c r="AE82" s="4" t="str">
        <f t="array" ref="AE82">IF(AE$1=0,2-(MATCH(AD82,$H82:$Y82,)&lt;10)&amp;"k",LOOKUP(,-SEARCH(SMALL(IF($H82:$Y82&lt;&gt;"",LEFTB($H82:$Y82,2)+COLUMN($H82:$Y82)%),COLUMN(G$1)/2),LEFTB($H82:$Y82,2)+COLUMN($H82:$Y82)%),$H82:$Y82))</f>
        <v>2k</v>
      </c>
      <c r="AF82" s="4">
        <f t="array" ref="AF82">IF(AF$1=0,2-(MATCH(AE82,$H82:$Y82,)&lt;10)&amp;"k",LOOKUP(,-SEARCH(SMALL(IF($H82:$Y82&lt;&gt;"",LEFTB($H82:$Y82,2)+ISERR(-$H82:$Y82)*RIGHTB($H82:$Y82,2)),COLUMN(H$1)/2),LEFTB($H82:$Y82,2)+ISERR(-$H82:$Y82)*RIGHTB($H82:$Y82,2)),$H82:$Y82))</f>
        <v>65</v>
      </c>
      <c r="AG82" s="4" t="str">
        <f t="array" ref="AG82">IF(AG$1=0,2-(MATCH(AF82,$H82:$Y82,)&lt;10)&amp;"k",LOOKUP(,-SEARCH(SMALL(IF($H82:$Y82&lt;&gt;"",LEFTB($H82:$Y82,2)+COLUMN($H82:$Y82)%),COLUMN(I$1)/2),LEFTB($H82:$Y82,2)+COLUMN($H82:$Y82)%),$H82:$Y82))</f>
        <v>2k</v>
      </c>
      <c r="AH82" s="4">
        <f t="array" ref="AH82">IF(AH$1=0,2-(MATCH(AG82,$H82:$Y82,)&lt;10)&amp;"k",LOOKUP(,-SEARCH(SMALL(IF($H82:$Y82&lt;&gt;"",LEFTB($H82:$Y82,2)+ISERR(-$H82:$Y82)*RIGHTB($H82:$Y82,2)),COLUMN(J$1)/2),LEFTB($H82:$Y82,2)+ISERR(-$H82:$Y82)*RIGHTB($H82:$Y82,2)),$H82:$Y82))</f>
        <v>75</v>
      </c>
      <c r="AI82" s="4" t="str">
        <f t="array" ref="AI82">IF(AI$1=0,2-(MATCH(AH82,$H82:$Y82,)&lt;10)&amp;"k",LOOKUP(,-SEARCH(SMALL(IF($H82:$Y82&lt;&gt;"",LEFTB($H82:$Y82,2)+COLUMN($H82:$Y82)%),COLUMN(K$1)/2),LEFTB($H82:$Y82,2)+COLUMN($H82:$Y82)%),$H82:$Y82))</f>
        <v>1k</v>
      </c>
    </row>
    <row r="83" spans="1:35">
      <c r="A83" t="s">
        <v>503</v>
      </c>
      <c r="B83" t="s">
        <v>504</v>
      </c>
      <c r="C83" t="s">
        <v>255</v>
      </c>
      <c r="D83" t="s">
        <v>226</v>
      </c>
      <c r="E83" t="s">
        <v>227</v>
      </c>
      <c r="F83" t="s">
        <v>505</v>
      </c>
      <c r="G83" t="s">
        <v>220</v>
      </c>
      <c r="H83" s="6">
        <v>12</v>
      </c>
      <c r="I83" s="7">
        <v>69</v>
      </c>
      <c r="Z83" s="4">
        <f t="array" ref="Z83">IF(Z$1=0,2-(MATCH(Y83,$H83:$Y83,)&lt;10)&amp;"k",LOOKUP(,-SEARCH(SMALL(IF($H83:$Y83&lt;&gt;"",LEFTB($H83:$Y83,2)+ISERR(-$H83:$Y83)*RIGHTB($H83:$Y83,2)),COLUMN(B$1)/2),LEFTB($H83:$Y83,2)+ISERR(-$H83:$Y83)*RIGHTB($H83:$Y83,2)),$H83:$Y83))</f>
        <v>12</v>
      </c>
      <c r="AA83" s="4" t="str">
        <f t="array" ref="AA83">IF(AA$1=0,2-(MATCH(Z83,$H83:$Y83,)&lt;10)&amp;"k",LOOKUP(,-SEARCH(SMALL(IF($H83:$Y83&lt;&gt;"",LEFTB($H83:$Y83,2)+COLUMN($H83:$Y83)%),COLUMN(C$1)/2),LEFTB($H83:$Y83,2)+COLUMN($H83:$Y83)%),$H83:$Y83))</f>
        <v>1k</v>
      </c>
      <c r="AB83" s="4">
        <f t="array" ref="AB83">IF(AB$1=0,2-(MATCH(AA83,$H83:$Y83,)&lt;10)&amp;"k",LOOKUP(,-SEARCH(SMALL(IF($H83:$Y83&lt;&gt;"",LEFTB($H83:$Y83,2)+ISERR(-$H83:$Y83)*RIGHTB($H83:$Y83,2)),COLUMN(D$1)/2),LEFTB($H83:$Y83,2)+ISERR(-$H83:$Y83)*RIGHTB($H83:$Y83,2)),$H83:$Y83))</f>
        <v>69</v>
      </c>
      <c r="AC83" s="4" t="str">
        <f t="array" ref="AC83">IF(AC$1=0,2-(MATCH(AB83,$H83:$Y83,)&lt;10)&amp;"k",LOOKUP(,-SEARCH(SMALL(IF($H83:$Y83&lt;&gt;"",LEFTB($H83:$Y83,2)+COLUMN($H83:$Y83)%),COLUMN(E$1)/2),LEFTB($H83:$Y83,2)+COLUMN($H83:$Y83)%),$H83:$Y83))</f>
        <v>1k</v>
      </c>
      <c r="AD83" s="4" t="e">
        <f t="array" ref="AD83">IF(AD$1=0,2-(MATCH(AC83,$H83:$Y83,)&lt;10)&amp;"k",LOOKUP(,-SEARCH(SMALL(IF($H83:$Y83&lt;&gt;"",LEFTB($H83:$Y83,2)+ISERR(-$H83:$Y83)*RIGHTB($H83:$Y83,2)),COLUMN(F$1)/2),LEFTB($H83:$Y83,2)+ISERR(-$H83:$Y83)*RIGHTB($H83:$Y83,2)),$H83:$Y83))</f>
        <v>#N/A</v>
      </c>
      <c r="AE83" s="4" t="e">
        <f t="array" ref="AE83">IF(AE$1=0,2-(MATCH(AD83,$H83:$Y83,)&lt;10)&amp;"k",LOOKUP(,-SEARCH(SMALL(IF($H83:$Y83&lt;&gt;"",LEFTB($H83:$Y83,2)+COLUMN($H83:$Y83)%),COLUMN(G$1)/2),LEFTB($H83:$Y83,2)+COLUMN($H83:$Y83)%),$H83:$Y83))</f>
        <v>#N/A</v>
      </c>
      <c r="AF83" s="4" t="e">
        <f t="array" ref="AF83">IF(AF$1=0,2-(MATCH(AE83,$H83:$Y83,)&lt;10)&amp;"k",LOOKUP(,-SEARCH(SMALL(IF($H83:$Y83&lt;&gt;"",LEFTB($H83:$Y83,2)+ISERR(-$H83:$Y83)*RIGHTB($H83:$Y83,2)),COLUMN(H$1)/2),LEFTB($H83:$Y83,2)+ISERR(-$H83:$Y83)*RIGHTB($H83:$Y83,2)),$H83:$Y83))</f>
        <v>#N/A</v>
      </c>
      <c r="AG83" s="4" t="e">
        <f t="array" ref="AG83">IF(AG$1=0,2-(MATCH(AF83,$H83:$Y83,)&lt;10)&amp;"k",LOOKUP(,-SEARCH(SMALL(IF($H83:$Y83&lt;&gt;"",LEFTB($H83:$Y83,2)+COLUMN($H83:$Y83)%),COLUMN(I$1)/2),LEFTB($H83:$Y83,2)+COLUMN($H83:$Y83)%),$H83:$Y83))</f>
        <v>#N/A</v>
      </c>
      <c r="AH83" s="4" t="e">
        <f t="array" ref="AH83">IF(AH$1=0,2-(MATCH(AG83,$H83:$Y83,)&lt;10)&amp;"k",LOOKUP(,-SEARCH(SMALL(IF($H83:$Y83&lt;&gt;"",LEFTB($H83:$Y83,2)+ISERR(-$H83:$Y83)*RIGHTB($H83:$Y83,2)),COLUMN(J$1)/2),LEFTB($H83:$Y83,2)+ISERR(-$H83:$Y83)*RIGHTB($H83:$Y83,2)),$H83:$Y83))</f>
        <v>#N/A</v>
      </c>
      <c r="AI83" s="4" t="e">
        <f t="array" ref="AI83">IF(AI$1=0,2-(MATCH(AH83,$H83:$Y83,)&lt;10)&amp;"k",LOOKUP(,-SEARCH(SMALL(IF($H83:$Y83&lt;&gt;"",LEFTB($H83:$Y83,2)+COLUMN($H83:$Y83)%),COLUMN(K$1)/2),LEFTB($H83:$Y83,2)+COLUMN($H83:$Y83)%),$H83:$Y83))</f>
        <v>#N/A</v>
      </c>
    </row>
    <row r="84" spans="1:35">
      <c r="A84" t="s">
        <v>506</v>
      </c>
      <c r="B84" t="s">
        <v>504</v>
      </c>
      <c r="C84" t="s">
        <v>292</v>
      </c>
      <c r="D84" t="s">
        <v>234</v>
      </c>
      <c r="E84" t="s">
        <v>507</v>
      </c>
      <c r="F84" t="s">
        <v>508</v>
      </c>
      <c r="G84" t="s">
        <v>509</v>
      </c>
      <c r="H84" s="6" t="s">
        <v>181</v>
      </c>
      <c r="Q84" s="2">
        <v>56</v>
      </c>
      <c r="Z84" s="4">
        <f t="array" ref="Z84">IF(Z$1=0,2-(MATCH(Y84,$H84:$Y84,)&lt;10)&amp;"k",LOOKUP(,-SEARCH(SMALL(IF($H84:$Y84&lt;&gt;"",LEFTB($H84:$Y84,2)+ISERR(-$H84:$Y84)*RIGHTB($H84:$Y84,2)),COLUMN(B$1)/2),LEFTB($H84:$Y84,2)+ISERR(-$H84:$Y84)*RIGHTB($H84:$Y84,2)),$H84:$Y84))</f>
        <v>56</v>
      </c>
      <c r="AA84" s="4" t="str">
        <f t="array" ref="AA84">IF(AA$1=0,2-(MATCH(Z84,$H84:$Y84,)&lt;10)&amp;"k",LOOKUP(,-SEARCH(SMALL(IF($H84:$Y84&lt;&gt;"",LEFTB($H84:$Y84,2)+COLUMN($H84:$Y84)%),COLUMN(C$1)/2),LEFTB($H84:$Y84,2)+COLUMN($H84:$Y84)%),$H84:$Y84))</f>
        <v>2k</v>
      </c>
      <c r="AB84" s="4" t="str">
        <f t="array" ref="AB84">IF(AB$1=0,2-(MATCH(AA84,$H84:$Y84,)&lt;10)&amp;"k",LOOKUP(,-SEARCH(SMALL(IF($H84:$Y84&lt;&gt;"",LEFTB($H84:$Y84,2)+ISERR(-$H84:$Y84)*RIGHTB($H84:$Y84,2)),COLUMN(D$1)/2),LEFTB($H84:$Y84,2)+ISERR(-$H84:$Y84)*RIGHTB($H84:$Y84,2)),$H84:$Y84))</f>
        <v>90+2</v>
      </c>
      <c r="AC84" s="4" t="str">
        <f t="array" ref="AC84">IF(AC$1=0,2-(MATCH(AB84,$H84:$Y84,)&lt;10)&amp;"k",LOOKUP(,-SEARCH(SMALL(IF($H84:$Y84&lt;&gt;"",LEFTB($H84:$Y84,2)+COLUMN($H84:$Y84)%),COLUMN(E$1)/2),LEFTB($H84:$Y84,2)+COLUMN($H84:$Y84)%),$H84:$Y84))</f>
        <v>1k</v>
      </c>
      <c r="AD84" s="4" t="e">
        <f t="array" ref="AD84">IF(AD$1=0,2-(MATCH(AC84,$H84:$Y84,)&lt;10)&amp;"k",LOOKUP(,-SEARCH(SMALL(IF($H84:$Y84&lt;&gt;"",LEFTB($H84:$Y84,2)+ISERR(-$H84:$Y84)*RIGHTB($H84:$Y84,2)),COLUMN(F$1)/2),LEFTB($H84:$Y84,2)+ISERR(-$H84:$Y84)*RIGHTB($H84:$Y84,2)),$H84:$Y84))</f>
        <v>#N/A</v>
      </c>
      <c r="AE84" s="4" t="e">
        <f t="array" ref="AE84">IF(AE$1=0,2-(MATCH(AD84,$H84:$Y84,)&lt;10)&amp;"k",LOOKUP(,-SEARCH(SMALL(IF($H84:$Y84&lt;&gt;"",LEFTB($H84:$Y84,2)+COLUMN($H84:$Y84)%),COLUMN(G$1)/2),LEFTB($H84:$Y84,2)+COLUMN($H84:$Y84)%),$H84:$Y84))</f>
        <v>#N/A</v>
      </c>
      <c r="AF84" s="4" t="e">
        <f t="array" ref="AF84">IF(AF$1=0,2-(MATCH(AE84,$H84:$Y84,)&lt;10)&amp;"k",LOOKUP(,-SEARCH(SMALL(IF($H84:$Y84&lt;&gt;"",LEFTB($H84:$Y84,2)+ISERR(-$H84:$Y84)*RIGHTB($H84:$Y84,2)),COLUMN(H$1)/2),LEFTB($H84:$Y84,2)+ISERR(-$H84:$Y84)*RIGHTB($H84:$Y84,2)),$H84:$Y84))</f>
        <v>#N/A</v>
      </c>
      <c r="AG84" s="4" t="e">
        <f t="array" ref="AG84">IF(AG$1=0,2-(MATCH(AF84,$H84:$Y84,)&lt;10)&amp;"k",LOOKUP(,-SEARCH(SMALL(IF($H84:$Y84&lt;&gt;"",LEFTB($H84:$Y84,2)+COLUMN($H84:$Y84)%),COLUMN(I$1)/2),LEFTB($H84:$Y84,2)+COLUMN($H84:$Y84)%),$H84:$Y84))</f>
        <v>#N/A</v>
      </c>
      <c r="AH84" s="4" t="e">
        <f t="array" ref="AH84">IF(AH$1=0,2-(MATCH(AG84,$H84:$Y84,)&lt;10)&amp;"k",LOOKUP(,-SEARCH(SMALL(IF($H84:$Y84&lt;&gt;"",LEFTB($H84:$Y84,2)+ISERR(-$H84:$Y84)*RIGHTB($H84:$Y84,2)),COLUMN(J$1)/2),LEFTB($H84:$Y84,2)+ISERR(-$H84:$Y84)*RIGHTB($H84:$Y84,2)),$H84:$Y84))</f>
        <v>#N/A</v>
      </c>
      <c r="AI84" s="4" t="e">
        <f t="array" ref="AI84">IF(AI$1=0,2-(MATCH(AH84,$H84:$Y84,)&lt;10)&amp;"k",LOOKUP(,-SEARCH(SMALL(IF($H84:$Y84&lt;&gt;"",LEFTB($H84:$Y84,2)+COLUMN($H84:$Y84)%),COLUMN(K$1)/2),LEFTB($H84:$Y84,2)+COLUMN($H84:$Y84)%),$H84:$Y84))</f>
        <v>#N/A</v>
      </c>
    </row>
    <row r="85" spans="1:35">
      <c r="A85" t="s">
        <v>510</v>
      </c>
      <c r="B85" t="s">
        <v>504</v>
      </c>
      <c r="C85" t="s">
        <v>297</v>
      </c>
      <c r="D85" t="s">
        <v>511</v>
      </c>
      <c r="E85" t="s">
        <v>512</v>
      </c>
      <c r="F85" t="s">
        <v>513</v>
      </c>
      <c r="G85" t="s">
        <v>514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  <c r="Z85" s="4">
        <f t="array" ref="Z85">IF(Z$1=0,2-(MATCH(Y85,$H85:$Y85,)&lt;10)&amp;"k",LOOKUP(,-SEARCH(SMALL(IF($H85:$Y85&lt;&gt;"",LEFTB($H85:$Y85,2)+ISERR(-$H85:$Y85)*RIGHTB($H85:$Y85,2)),COLUMN(B$1)/2),LEFTB($H85:$Y85,2)+ISERR(-$H85:$Y85)*RIGHTB($H85:$Y85,2)),$H85:$Y85))</f>
        <v>6</v>
      </c>
      <c r="AA85" s="4" t="str">
        <f t="array" ref="AA85">IF(AA$1=0,2-(MATCH(Z85,$H85:$Y85,)&lt;10)&amp;"k",LOOKUP(,-SEARCH(SMALL(IF($H85:$Y85&lt;&gt;"",LEFTB($H85:$Y85,2)+COLUMN($H85:$Y85)%),COLUMN(C$1)/2),LEFTB($H85:$Y85,2)+COLUMN($H85:$Y85)%),$H85:$Y85))</f>
        <v>2k</v>
      </c>
      <c r="AB85" s="4">
        <f t="array" ref="AB85">IF(AB$1=0,2-(MATCH(AA85,$H85:$Y85,)&lt;10)&amp;"k",LOOKUP(,-SEARCH(SMALL(IF($H85:$Y85&lt;&gt;"",LEFTB($H85:$Y85,2)+ISERR(-$H85:$Y85)*RIGHTB($H85:$Y85,2)),COLUMN(D$1)/2),LEFTB($H85:$Y85,2)+ISERR(-$H85:$Y85)*RIGHTB($H85:$Y85,2)),$H85:$Y85))</f>
        <v>19</v>
      </c>
      <c r="AC85" s="4" t="str">
        <f t="array" ref="AC85">IF(AC$1=0,2-(MATCH(AB85,$H85:$Y85,)&lt;10)&amp;"k",LOOKUP(,-SEARCH(SMALL(IF($H85:$Y85&lt;&gt;"",LEFTB($H85:$Y85,2)+COLUMN($H85:$Y85)%),COLUMN(E$1)/2),LEFTB($H85:$Y85,2)+COLUMN($H85:$Y85)%),$H85:$Y85))</f>
        <v>1k</v>
      </c>
      <c r="AD85" s="4">
        <f t="array" ref="AD85">IF(AD$1=0,2-(MATCH(AC85,$H85:$Y85,)&lt;10)&amp;"k",LOOKUP(,-SEARCH(SMALL(IF($H85:$Y85&lt;&gt;"",LEFTB($H85:$Y85,2)+ISERR(-$H85:$Y85)*RIGHTB($H85:$Y85,2)),COLUMN(F$1)/2),LEFTB($H85:$Y85,2)+ISERR(-$H85:$Y85)*RIGHTB($H85:$Y85,2)),$H85:$Y85))</f>
        <v>29</v>
      </c>
      <c r="AE85" s="4" t="str">
        <f t="array" ref="AE85">IF(AE$1=0,2-(MATCH(AD85,$H85:$Y85,)&lt;10)&amp;"k",LOOKUP(,-SEARCH(SMALL(IF($H85:$Y85&lt;&gt;"",LEFTB($H85:$Y85,2)+COLUMN($H85:$Y85)%),COLUMN(G$1)/2),LEFTB($H85:$Y85,2)+COLUMN($H85:$Y85)%),$H85:$Y85))</f>
        <v>1k</v>
      </c>
      <c r="AF85" s="4">
        <f t="array" ref="AF85">IF(AF$1=0,2-(MATCH(AE85,$H85:$Y85,)&lt;10)&amp;"k",LOOKUP(,-SEARCH(SMALL(IF($H85:$Y85&lt;&gt;"",LEFTB($H85:$Y85,2)+ISERR(-$H85:$Y85)*RIGHTB($H85:$Y85,2)),COLUMN(H$1)/2),LEFTB($H85:$Y85,2)+ISERR(-$H85:$Y85)*RIGHTB($H85:$Y85,2)),$H85:$Y85))</f>
        <v>67</v>
      </c>
      <c r="AG85" s="4" t="str">
        <f t="array" ref="AG85">IF(AG$1=0,2-(MATCH(AF85,$H85:$Y85,)&lt;10)&amp;"k",LOOKUP(,-SEARCH(SMALL(IF($H85:$Y85&lt;&gt;"",LEFTB($H85:$Y85,2)+COLUMN($H85:$Y85)%),COLUMN(I$1)/2),LEFTB($H85:$Y85,2)+COLUMN($H85:$Y85)%),$H85:$Y85))</f>
        <v>1k</v>
      </c>
      <c r="AH85" s="4" t="str">
        <f t="array" ref="AH85">IF(AH$1=0,2-(MATCH(AG85,$H85:$Y85,)&lt;10)&amp;"k",LOOKUP(,-SEARCH(SMALL(IF($H85:$Y85&lt;&gt;"",LEFTB($H85:$Y85,2)+ISERR(-$H85:$Y85)*RIGHTB($H85:$Y85,2)),COLUMN(J$1)/2),LEFTB($H85:$Y85,2)+ISERR(-$H85:$Y85)*RIGHTB($H85:$Y85,2)),$H85:$Y85))</f>
        <v>90+1</v>
      </c>
      <c r="AI85" s="4" t="str">
        <f t="array" ref="AI85">IF(AI$1=0,2-(MATCH(AH85,$H85:$Y85,)&lt;10)&amp;"k",LOOKUP(,-SEARCH(SMALL(IF($H85:$Y85&lt;&gt;"",LEFTB($H85:$Y85,2)+COLUMN($H85:$Y85)%),COLUMN(K$1)/2),LEFTB($H85:$Y85,2)+COLUMN($H85:$Y85)%),$H85:$Y85))</f>
        <v>2k</v>
      </c>
    </row>
    <row r="86" spans="1:35">
      <c r="A86" t="s">
        <v>515</v>
      </c>
      <c r="B86" t="s">
        <v>516</v>
      </c>
      <c r="C86" t="s">
        <v>202</v>
      </c>
      <c r="D86" t="s">
        <v>226</v>
      </c>
      <c r="E86" t="s">
        <v>227</v>
      </c>
      <c r="F86" t="s">
        <v>517</v>
      </c>
      <c r="G86" t="s">
        <v>220</v>
      </c>
      <c r="H86" s="6">
        <v>4</v>
      </c>
      <c r="I86" s="7">
        <v>52</v>
      </c>
      <c r="Z86" s="4">
        <f t="array" ref="Z86">IF(Z$1=0,2-(MATCH(Y86,$H86:$Y86,)&lt;10)&amp;"k",LOOKUP(,-SEARCH(SMALL(IF($H86:$Y86&lt;&gt;"",LEFTB($H86:$Y86,2)+ISERR(-$H86:$Y86)*RIGHTB($H86:$Y86,2)),COLUMN(B$1)/2),LEFTB($H86:$Y86,2)+ISERR(-$H86:$Y86)*RIGHTB($H86:$Y86,2)),$H86:$Y86))</f>
        <v>4</v>
      </c>
      <c r="AA86" s="4" t="str">
        <f t="array" ref="AA86">IF(AA$1=0,2-(MATCH(Z86,$H86:$Y86,)&lt;10)&amp;"k",LOOKUP(,-SEARCH(SMALL(IF($H86:$Y86&lt;&gt;"",LEFTB($H86:$Y86,2)+COLUMN($H86:$Y86)%),COLUMN(C$1)/2),LEFTB($H86:$Y86,2)+COLUMN($H86:$Y86)%),$H86:$Y86))</f>
        <v>1k</v>
      </c>
      <c r="AB86" s="4">
        <f t="array" ref="AB86">IF(AB$1=0,2-(MATCH(AA86,$H86:$Y86,)&lt;10)&amp;"k",LOOKUP(,-SEARCH(SMALL(IF($H86:$Y86&lt;&gt;"",LEFTB($H86:$Y86,2)+ISERR(-$H86:$Y86)*RIGHTB($H86:$Y86,2)),COLUMN(D$1)/2),LEFTB($H86:$Y86,2)+ISERR(-$H86:$Y86)*RIGHTB($H86:$Y86,2)),$H86:$Y86))</f>
        <v>52</v>
      </c>
      <c r="AC86" s="4" t="str">
        <f t="array" ref="AC86">IF(AC$1=0,2-(MATCH(AB86,$H86:$Y86,)&lt;10)&amp;"k",LOOKUP(,-SEARCH(SMALL(IF($H86:$Y86&lt;&gt;"",LEFTB($H86:$Y86,2)+COLUMN($H86:$Y86)%),COLUMN(E$1)/2),LEFTB($H86:$Y86,2)+COLUMN($H86:$Y86)%),$H86:$Y86))</f>
        <v>1k</v>
      </c>
      <c r="AD86" s="4" t="e">
        <f t="array" ref="AD86">IF(AD$1=0,2-(MATCH(AC86,$H86:$Y86,)&lt;10)&amp;"k",LOOKUP(,-SEARCH(SMALL(IF($H86:$Y86&lt;&gt;"",LEFTB($H86:$Y86,2)+ISERR(-$H86:$Y86)*RIGHTB($H86:$Y86,2)),COLUMN(F$1)/2),LEFTB($H86:$Y86,2)+ISERR(-$H86:$Y86)*RIGHTB($H86:$Y86,2)),$H86:$Y86))</f>
        <v>#N/A</v>
      </c>
      <c r="AE86" s="4" t="e">
        <f t="array" ref="AE86">IF(AE$1=0,2-(MATCH(AD86,$H86:$Y86,)&lt;10)&amp;"k",LOOKUP(,-SEARCH(SMALL(IF($H86:$Y86&lt;&gt;"",LEFTB($H86:$Y86,2)+COLUMN($H86:$Y86)%),COLUMN(G$1)/2),LEFTB($H86:$Y86,2)+COLUMN($H86:$Y86)%),$H86:$Y86))</f>
        <v>#N/A</v>
      </c>
      <c r="AF86" s="4" t="e">
        <f t="array" ref="AF86">IF(AF$1=0,2-(MATCH(AE86,$H86:$Y86,)&lt;10)&amp;"k",LOOKUP(,-SEARCH(SMALL(IF($H86:$Y86&lt;&gt;"",LEFTB($H86:$Y86,2)+ISERR(-$H86:$Y86)*RIGHTB($H86:$Y86,2)),COLUMN(H$1)/2),LEFTB($H86:$Y86,2)+ISERR(-$H86:$Y86)*RIGHTB($H86:$Y86,2)),$H86:$Y86))</f>
        <v>#N/A</v>
      </c>
      <c r="AG86" s="4" t="e">
        <f t="array" ref="AG86">IF(AG$1=0,2-(MATCH(AF86,$H86:$Y86,)&lt;10)&amp;"k",LOOKUP(,-SEARCH(SMALL(IF($H86:$Y86&lt;&gt;"",LEFTB($H86:$Y86,2)+COLUMN($H86:$Y86)%),COLUMN(I$1)/2),LEFTB($H86:$Y86,2)+COLUMN($H86:$Y86)%),$H86:$Y86))</f>
        <v>#N/A</v>
      </c>
      <c r="AH86" s="4" t="e">
        <f t="array" ref="AH86">IF(AH$1=0,2-(MATCH(AG86,$H86:$Y86,)&lt;10)&amp;"k",LOOKUP(,-SEARCH(SMALL(IF($H86:$Y86&lt;&gt;"",LEFTB($H86:$Y86,2)+ISERR(-$H86:$Y86)*RIGHTB($H86:$Y86,2)),COLUMN(J$1)/2),LEFTB($H86:$Y86,2)+ISERR(-$H86:$Y86)*RIGHTB($H86:$Y86,2)),$H86:$Y86))</f>
        <v>#N/A</v>
      </c>
      <c r="AI86" s="4" t="e">
        <f t="array" ref="AI86">IF(AI$1=0,2-(MATCH(AH86,$H86:$Y86,)&lt;10)&amp;"k",LOOKUP(,-SEARCH(SMALL(IF($H86:$Y86&lt;&gt;"",LEFTB($H86:$Y86,2)+COLUMN($H86:$Y86)%),COLUMN(K$1)/2),LEFTB($H86:$Y86,2)+COLUMN($H86:$Y86)%),$H86:$Y86))</f>
        <v>#N/A</v>
      </c>
    </row>
    <row r="87" spans="1:35">
      <c r="A87" t="s">
        <v>518</v>
      </c>
      <c r="B87" t="s">
        <v>516</v>
      </c>
      <c r="C87" t="s">
        <v>269</v>
      </c>
      <c r="D87" t="s">
        <v>318</v>
      </c>
      <c r="E87" t="s">
        <v>319</v>
      </c>
      <c r="F87" t="s">
        <v>519</v>
      </c>
      <c r="G87" t="s">
        <v>520</v>
      </c>
      <c r="H87" s="6">
        <v>50</v>
      </c>
      <c r="Q87" s="2">
        <v>19</v>
      </c>
      <c r="R87" s="2">
        <v>74</v>
      </c>
      <c r="Z87" s="4">
        <f t="array" ref="Z87">IF(Z$1=0,2-(MATCH(Y87,$H87:$Y87,)&lt;10)&amp;"k",LOOKUP(,-SEARCH(SMALL(IF($H87:$Y87&lt;&gt;"",LEFTB($H87:$Y87,2)+ISERR(-$H87:$Y87)*RIGHTB($H87:$Y87,2)),COLUMN(B$1)/2),LEFTB($H87:$Y87,2)+ISERR(-$H87:$Y87)*RIGHTB($H87:$Y87,2)),$H87:$Y87))</f>
        <v>19</v>
      </c>
      <c r="AA87" s="4" t="str">
        <f t="array" ref="AA87">IF(AA$1=0,2-(MATCH(Z87,$H87:$Y87,)&lt;10)&amp;"k",LOOKUP(,-SEARCH(SMALL(IF($H87:$Y87&lt;&gt;"",LEFTB($H87:$Y87,2)+COLUMN($H87:$Y87)%),COLUMN(C$1)/2),LEFTB($H87:$Y87,2)+COLUMN($H87:$Y87)%),$H87:$Y87))</f>
        <v>2k</v>
      </c>
      <c r="AB87" s="4">
        <f t="array" ref="AB87">IF(AB$1=0,2-(MATCH(AA87,$H87:$Y87,)&lt;10)&amp;"k",LOOKUP(,-SEARCH(SMALL(IF($H87:$Y87&lt;&gt;"",LEFTB($H87:$Y87,2)+ISERR(-$H87:$Y87)*RIGHTB($H87:$Y87,2)),COLUMN(D$1)/2),LEFTB($H87:$Y87,2)+ISERR(-$H87:$Y87)*RIGHTB($H87:$Y87,2)),$H87:$Y87))</f>
        <v>50</v>
      </c>
      <c r="AC87" s="4" t="str">
        <f t="array" ref="AC87">IF(AC$1=0,2-(MATCH(AB87,$H87:$Y87,)&lt;10)&amp;"k",LOOKUP(,-SEARCH(SMALL(IF($H87:$Y87&lt;&gt;"",LEFTB($H87:$Y87,2)+COLUMN($H87:$Y87)%),COLUMN(E$1)/2),LEFTB($H87:$Y87,2)+COLUMN($H87:$Y87)%),$H87:$Y87))</f>
        <v>1k</v>
      </c>
      <c r="AD87" s="4">
        <f t="array" ref="AD87">IF(AD$1=0,2-(MATCH(AC87,$H87:$Y87,)&lt;10)&amp;"k",LOOKUP(,-SEARCH(SMALL(IF($H87:$Y87&lt;&gt;"",LEFTB($H87:$Y87,2)+ISERR(-$H87:$Y87)*RIGHTB($H87:$Y87,2)),COLUMN(F$1)/2),LEFTB($H87:$Y87,2)+ISERR(-$H87:$Y87)*RIGHTB($H87:$Y87,2)),$H87:$Y87))</f>
        <v>74</v>
      </c>
      <c r="AE87" s="4" t="str">
        <f t="array" ref="AE87">IF(AE$1=0,2-(MATCH(AD87,$H87:$Y87,)&lt;10)&amp;"k",LOOKUP(,-SEARCH(SMALL(IF($H87:$Y87&lt;&gt;"",LEFTB($H87:$Y87,2)+COLUMN($H87:$Y87)%),COLUMN(G$1)/2),LEFTB($H87:$Y87,2)+COLUMN($H87:$Y87)%),$H87:$Y87))</f>
        <v>2k</v>
      </c>
      <c r="AF87" s="4" t="e">
        <f t="array" ref="AF87">IF(AF$1=0,2-(MATCH(AE87,$H87:$Y87,)&lt;10)&amp;"k",LOOKUP(,-SEARCH(SMALL(IF($H87:$Y87&lt;&gt;"",LEFTB($H87:$Y87,2)+ISERR(-$H87:$Y87)*RIGHTB($H87:$Y87,2)),COLUMN(H$1)/2),LEFTB($H87:$Y87,2)+ISERR(-$H87:$Y87)*RIGHTB($H87:$Y87,2)),$H87:$Y87))</f>
        <v>#N/A</v>
      </c>
      <c r="AG87" s="4" t="e">
        <f t="array" ref="AG87">IF(AG$1=0,2-(MATCH(AF87,$H87:$Y87,)&lt;10)&amp;"k",LOOKUP(,-SEARCH(SMALL(IF($H87:$Y87&lt;&gt;"",LEFTB($H87:$Y87,2)+COLUMN($H87:$Y87)%),COLUMN(I$1)/2),LEFTB($H87:$Y87,2)+COLUMN($H87:$Y87)%),$H87:$Y87))</f>
        <v>#N/A</v>
      </c>
      <c r="AH87" s="4" t="e">
        <f t="array" ref="AH87">IF(AH$1=0,2-(MATCH(AG87,$H87:$Y87,)&lt;10)&amp;"k",LOOKUP(,-SEARCH(SMALL(IF($H87:$Y87&lt;&gt;"",LEFTB($H87:$Y87,2)+ISERR(-$H87:$Y87)*RIGHTB($H87:$Y87,2)),COLUMN(J$1)/2),LEFTB($H87:$Y87,2)+ISERR(-$H87:$Y87)*RIGHTB($H87:$Y87,2)),$H87:$Y87))</f>
        <v>#N/A</v>
      </c>
      <c r="AI87" s="4" t="e">
        <f t="array" ref="AI87">IF(AI$1=0,2-(MATCH(AH87,$H87:$Y87,)&lt;10)&amp;"k",LOOKUP(,-SEARCH(SMALL(IF($H87:$Y87&lt;&gt;"",LEFTB($H87:$Y87,2)+COLUMN($H87:$Y87)%),COLUMN(K$1)/2),LEFTB($H87:$Y87,2)+COLUMN($H87:$Y87)%),$H87:$Y87))</f>
        <v>#N/A</v>
      </c>
    </row>
    <row r="88" spans="1:35">
      <c r="A88" t="s">
        <v>521</v>
      </c>
      <c r="B88" t="s">
        <v>516</v>
      </c>
      <c r="C88" t="s">
        <v>202</v>
      </c>
      <c r="D88" t="s">
        <v>230</v>
      </c>
      <c r="E88" t="s">
        <v>231</v>
      </c>
      <c r="F88" t="s">
        <v>220</v>
      </c>
      <c r="G88" t="s">
        <v>522</v>
      </c>
      <c r="Q88" s="2">
        <v>20</v>
      </c>
      <c r="R88" s="2">
        <v>66</v>
      </c>
      <c r="Z88" s="4">
        <f t="array" ref="Z88">IF(Z$1=0,2-(MATCH(Y88,$H88:$Y88,)&lt;10)&amp;"k",LOOKUP(,-SEARCH(SMALL(IF($H88:$Y88&lt;&gt;"",LEFTB($H88:$Y88,2)+ISERR(-$H88:$Y88)*RIGHTB($H88:$Y88,2)),COLUMN(B$1)/2),LEFTB($H88:$Y88,2)+ISERR(-$H88:$Y88)*RIGHTB($H88:$Y88,2)),$H88:$Y88))</f>
        <v>20</v>
      </c>
      <c r="AA88" s="4" t="str">
        <f t="array" ref="AA88">IF(AA$1=0,2-(MATCH(Z88,$H88:$Y88,)&lt;10)&amp;"k",LOOKUP(,-SEARCH(SMALL(IF($H88:$Y88&lt;&gt;"",LEFTB($H88:$Y88,2)+COLUMN($H88:$Y88)%),COLUMN(C$1)/2),LEFTB($H88:$Y88,2)+COLUMN($H88:$Y88)%),$H88:$Y88))</f>
        <v>2k</v>
      </c>
      <c r="AB88" s="4">
        <f t="array" ref="AB88">IF(AB$1=0,2-(MATCH(AA88,$H88:$Y88,)&lt;10)&amp;"k",LOOKUP(,-SEARCH(SMALL(IF($H88:$Y88&lt;&gt;"",LEFTB($H88:$Y88,2)+ISERR(-$H88:$Y88)*RIGHTB($H88:$Y88,2)),COLUMN(D$1)/2),LEFTB($H88:$Y88,2)+ISERR(-$H88:$Y88)*RIGHTB($H88:$Y88,2)),$H88:$Y88))</f>
        <v>66</v>
      </c>
      <c r="AC88" s="4" t="str">
        <f t="array" ref="AC88">IF(AC$1=0,2-(MATCH(AB88,$H88:$Y88,)&lt;10)&amp;"k",LOOKUP(,-SEARCH(SMALL(IF($H88:$Y88&lt;&gt;"",LEFTB($H88:$Y88,2)+COLUMN($H88:$Y88)%),COLUMN(E$1)/2),LEFTB($H88:$Y88,2)+COLUMN($H88:$Y88)%),$H88:$Y88))</f>
        <v>2k</v>
      </c>
      <c r="AD88" s="4" t="e">
        <f t="array" ref="AD88">IF(AD$1=0,2-(MATCH(AC88,$H88:$Y88,)&lt;10)&amp;"k",LOOKUP(,-SEARCH(SMALL(IF($H88:$Y88&lt;&gt;"",LEFTB($H88:$Y88,2)+ISERR(-$H88:$Y88)*RIGHTB($H88:$Y88,2)),COLUMN(F$1)/2),LEFTB($H88:$Y88,2)+ISERR(-$H88:$Y88)*RIGHTB($H88:$Y88,2)),$H88:$Y88))</f>
        <v>#N/A</v>
      </c>
      <c r="AE88" s="4" t="e">
        <f t="array" ref="AE88">IF(AE$1=0,2-(MATCH(AD88,$H88:$Y88,)&lt;10)&amp;"k",LOOKUP(,-SEARCH(SMALL(IF($H88:$Y88&lt;&gt;"",LEFTB($H88:$Y88,2)+COLUMN($H88:$Y88)%),COLUMN(G$1)/2),LEFTB($H88:$Y88,2)+COLUMN($H88:$Y88)%),$H88:$Y88))</f>
        <v>#N/A</v>
      </c>
      <c r="AF88" s="4" t="e">
        <f t="array" ref="AF88">IF(AF$1=0,2-(MATCH(AE88,$H88:$Y88,)&lt;10)&amp;"k",LOOKUP(,-SEARCH(SMALL(IF($H88:$Y88&lt;&gt;"",LEFTB($H88:$Y88,2)+ISERR(-$H88:$Y88)*RIGHTB($H88:$Y88,2)),COLUMN(H$1)/2),LEFTB($H88:$Y88,2)+ISERR(-$H88:$Y88)*RIGHTB($H88:$Y88,2)),$H88:$Y88))</f>
        <v>#N/A</v>
      </c>
      <c r="AG88" s="4" t="e">
        <f t="array" ref="AG88">IF(AG$1=0,2-(MATCH(AF88,$H88:$Y88,)&lt;10)&amp;"k",LOOKUP(,-SEARCH(SMALL(IF($H88:$Y88&lt;&gt;"",LEFTB($H88:$Y88,2)+COLUMN($H88:$Y88)%),COLUMN(I$1)/2),LEFTB($H88:$Y88,2)+COLUMN($H88:$Y88)%),$H88:$Y88))</f>
        <v>#N/A</v>
      </c>
      <c r="AH88" s="4" t="e">
        <f t="array" ref="AH88">IF(AH$1=0,2-(MATCH(AG88,$H88:$Y88,)&lt;10)&amp;"k",LOOKUP(,-SEARCH(SMALL(IF($H88:$Y88&lt;&gt;"",LEFTB($H88:$Y88,2)+ISERR(-$H88:$Y88)*RIGHTB($H88:$Y88,2)),COLUMN(J$1)/2),LEFTB($H88:$Y88,2)+ISERR(-$H88:$Y88)*RIGHTB($H88:$Y88,2)),$H88:$Y88))</f>
        <v>#N/A</v>
      </c>
      <c r="AI88" s="4" t="e">
        <f t="array" ref="AI88">IF(AI$1=0,2-(MATCH(AH88,$H88:$Y88,)&lt;10)&amp;"k",LOOKUP(,-SEARCH(SMALL(IF($H88:$Y88&lt;&gt;"",LEFTB($H88:$Y88,2)+COLUMN($H88:$Y88)%),COLUMN(K$1)/2),LEFTB($H88:$Y88,2)+COLUMN($H88:$Y88)%),$H88:$Y88))</f>
        <v>#N/A</v>
      </c>
    </row>
    <row r="89" spans="1:35">
      <c r="A89" t="s">
        <v>523</v>
      </c>
      <c r="B89" t="s">
        <v>516</v>
      </c>
      <c r="C89" t="s">
        <v>202</v>
      </c>
      <c r="D89" t="s">
        <v>332</v>
      </c>
      <c r="E89" t="s">
        <v>524</v>
      </c>
      <c r="F89" t="s">
        <v>525</v>
      </c>
      <c r="G89" t="s">
        <v>526</v>
      </c>
      <c r="H89" s="6">
        <v>21</v>
      </c>
      <c r="I89" s="7">
        <v>78</v>
      </c>
      <c r="J89" s="7">
        <v>86</v>
      </c>
      <c r="Q89" s="2">
        <v>51</v>
      </c>
      <c r="Z89" s="4">
        <f t="array" ref="Z89">IF(Z$1=0,2-(MATCH(Y89,$H89:$Y89,)&lt;10)&amp;"k",LOOKUP(,-SEARCH(SMALL(IF($H89:$Y89&lt;&gt;"",LEFTB($H89:$Y89,2)+ISERR(-$H89:$Y89)*RIGHTB($H89:$Y89,2)),COLUMN(B$1)/2),LEFTB($H89:$Y89,2)+ISERR(-$H89:$Y89)*RIGHTB($H89:$Y89,2)),$H89:$Y89))</f>
        <v>21</v>
      </c>
      <c r="AA89" s="4" t="str">
        <f t="array" ref="AA89">IF(AA$1=0,2-(MATCH(Z89,$H89:$Y89,)&lt;10)&amp;"k",LOOKUP(,-SEARCH(SMALL(IF($H89:$Y89&lt;&gt;"",LEFTB($H89:$Y89,2)+COLUMN($H89:$Y89)%),COLUMN(C$1)/2),LEFTB($H89:$Y89,2)+COLUMN($H89:$Y89)%),$H89:$Y89))</f>
        <v>1k</v>
      </c>
      <c r="AB89" s="4">
        <f t="array" ref="AB89">IF(AB$1=0,2-(MATCH(AA89,$H89:$Y89,)&lt;10)&amp;"k",LOOKUP(,-SEARCH(SMALL(IF($H89:$Y89&lt;&gt;"",LEFTB($H89:$Y89,2)+ISERR(-$H89:$Y89)*RIGHTB($H89:$Y89,2)),COLUMN(D$1)/2),LEFTB($H89:$Y89,2)+ISERR(-$H89:$Y89)*RIGHTB($H89:$Y89,2)),$H89:$Y89))</f>
        <v>51</v>
      </c>
      <c r="AC89" s="4" t="str">
        <f t="array" ref="AC89">IF(AC$1=0,2-(MATCH(AB89,$H89:$Y89,)&lt;10)&amp;"k",LOOKUP(,-SEARCH(SMALL(IF($H89:$Y89&lt;&gt;"",LEFTB($H89:$Y89,2)+COLUMN($H89:$Y89)%),COLUMN(E$1)/2),LEFTB($H89:$Y89,2)+COLUMN($H89:$Y89)%),$H89:$Y89))</f>
        <v>2k</v>
      </c>
      <c r="AD89" s="4">
        <f t="array" ref="AD89">IF(AD$1=0,2-(MATCH(AC89,$H89:$Y89,)&lt;10)&amp;"k",LOOKUP(,-SEARCH(SMALL(IF($H89:$Y89&lt;&gt;"",LEFTB($H89:$Y89,2)+ISERR(-$H89:$Y89)*RIGHTB($H89:$Y89,2)),COLUMN(F$1)/2),LEFTB($H89:$Y89,2)+ISERR(-$H89:$Y89)*RIGHTB($H89:$Y89,2)),$H89:$Y89))</f>
        <v>78</v>
      </c>
      <c r="AE89" s="4" t="str">
        <f t="array" ref="AE89">IF(AE$1=0,2-(MATCH(AD89,$H89:$Y89,)&lt;10)&amp;"k",LOOKUP(,-SEARCH(SMALL(IF($H89:$Y89&lt;&gt;"",LEFTB($H89:$Y89,2)+COLUMN($H89:$Y89)%),COLUMN(G$1)/2),LEFTB($H89:$Y89,2)+COLUMN($H89:$Y89)%),$H89:$Y89))</f>
        <v>1k</v>
      </c>
      <c r="AF89" s="4">
        <f t="array" ref="AF89">IF(AF$1=0,2-(MATCH(AE89,$H89:$Y89,)&lt;10)&amp;"k",LOOKUP(,-SEARCH(SMALL(IF($H89:$Y89&lt;&gt;"",LEFTB($H89:$Y89,2)+ISERR(-$H89:$Y89)*RIGHTB($H89:$Y89,2)),COLUMN(H$1)/2),LEFTB($H89:$Y89,2)+ISERR(-$H89:$Y89)*RIGHTB($H89:$Y89,2)),$H89:$Y89))</f>
        <v>86</v>
      </c>
      <c r="AG89" s="4" t="str">
        <f t="array" ref="AG89">IF(AG$1=0,2-(MATCH(AF89,$H89:$Y89,)&lt;10)&amp;"k",LOOKUP(,-SEARCH(SMALL(IF($H89:$Y89&lt;&gt;"",LEFTB($H89:$Y89,2)+COLUMN($H89:$Y89)%),COLUMN(I$1)/2),LEFTB($H89:$Y89,2)+COLUMN($H89:$Y89)%),$H89:$Y89))</f>
        <v>1k</v>
      </c>
      <c r="AH89" s="4" t="e">
        <f t="array" ref="AH89">IF(AH$1=0,2-(MATCH(AG89,$H89:$Y89,)&lt;10)&amp;"k",LOOKUP(,-SEARCH(SMALL(IF($H89:$Y89&lt;&gt;"",LEFTB($H89:$Y89,2)+ISERR(-$H89:$Y89)*RIGHTB($H89:$Y89,2)),COLUMN(J$1)/2),LEFTB($H89:$Y89,2)+ISERR(-$H89:$Y89)*RIGHTB($H89:$Y89,2)),$H89:$Y89))</f>
        <v>#N/A</v>
      </c>
      <c r="AI89" s="4" t="e">
        <f t="array" ref="AI89">IF(AI$1=0,2-(MATCH(AH89,$H89:$Y89,)&lt;10)&amp;"k",LOOKUP(,-SEARCH(SMALL(IF($H89:$Y89&lt;&gt;"",LEFTB($H89:$Y89,2)+COLUMN($H89:$Y89)%),COLUMN(K$1)/2),LEFTB($H89:$Y89,2)+COLUMN($H89:$Y89)%),$H89:$Y89))</f>
        <v>#N/A</v>
      </c>
    </row>
    <row r="90" spans="1:35">
      <c r="A90" t="s">
        <v>527</v>
      </c>
      <c r="B90" t="s">
        <v>516</v>
      </c>
      <c r="C90" t="s">
        <v>272</v>
      </c>
      <c r="D90" t="s">
        <v>332</v>
      </c>
      <c r="E90" t="s">
        <v>528</v>
      </c>
      <c r="F90" t="s">
        <v>529</v>
      </c>
      <c r="G90" t="s">
        <v>530</v>
      </c>
      <c r="H90" s="6">
        <v>46</v>
      </c>
      <c r="I90" s="7">
        <v>50</v>
      </c>
      <c r="J90" s="7">
        <v>59</v>
      </c>
      <c r="Q90" s="2">
        <v>66</v>
      </c>
      <c r="Z90" s="4">
        <f t="array" ref="Z90">IF(Z$1=0,2-(MATCH(Y90,$H90:$Y90,)&lt;10)&amp;"k",LOOKUP(,-SEARCH(SMALL(IF($H90:$Y90&lt;&gt;"",LEFTB($H90:$Y90,2)+ISERR(-$H90:$Y90)*RIGHTB($H90:$Y90,2)),COLUMN(B$1)/2),LEFTB($H90:$Y90,2)+ISERR(-$H90:$Y90)*RIGHTB($H90:$Y90,2)),$H90:$Y90))</f>
        <v>46</v>
      </c>
      <c r="AA90" s="4" t="str">
        <f t="array" ref="AA90">IF(AA$1=0,2-(MATCH(Z90,$H90:$Y90,)&lt;10)&amp;"k",LOOKUP(,-SEARCH(SMALL(IF($H90:$Y90&lt;&gt;"",LEFTB($H90:$Y90,2)+COLUMN($H90:$Y90)%),COLUMN(C$1)/2),LEFTB($H90:$Y90,2)+COLUMN($H90:$Y90)%),$H90:$Y90))</f>
        <v>1k</v>
      </c>
      <c r="AB90" s="4">
        <f t="array" ref="AB90">IF(AB$1=0,2-(MATCH(AA90,$H90:$Y90,)&lt;10)&amp;"k",LOOKUP(,-SEARCH(SMALL(IF($H90:$Y90&lt;&gt;"",LEFTB($H90:$Y90,2)+ISERR(-$H90:$Y90)*RIGHTB($H90:$Y90,2)),COLUMN(D$1)/2),LEFTB($H90:$Y90,2)+ISERR(-$H90:$Y90)*RIGHTB($H90:$Y90,2)),$H90:$Y90))</f>
        <v>50</v>
      </c>
      <c r="AC90" s="4" t="str">
        <f t="array" ref="AC90">IF(AC$1=0,2-(MATCH(AB90,$H90:$Y90,)&lt;10)&amp;"k",LOOKUP(,-SEARCH(SMALL(IF($H90:$Y90&lt;&gt;"",LEFTB($H90:$Y90,2)+COLUMN($H90:$Y90)%),COLUMN(E$1)/2),LEFTB($H90:$Y90,2)+COLUMN($H90:$Y90)%),$H90:$Y90))</f>
        <v>1k</v>
      </c>
      <c r="AD90" s="4">
        <f t="array" ref="AD90">IF(AD$1=0,2-(MATCH(AC90,$H90:$Y90,)&lt;10)&amp;"k",LOOKUP(,-SEARCH(SMALL(IF($H90:$Y90&lt;&gt;"",LEFTB($H90:$Y90,2)+ISERR(-$H90:$Y90)*RIGHTB($H90:$Y90,2)),COLUMN(F$1)/2),LEFTB($H90:$Y90,2)+ISERR(-$H90:$Y90)*RIGHTB($H90:$Y90,2)),$H90:$Y90))</f>
        <v>59</v>
      </c>
      <c r="AE90" s="4" t="str">
        <f t="array" ref="AE90">IF(AE$1=0,2-(MATCH(AD90,$H90:$Y90,)&lt;10)&amp;"k",LOOKUP(,-SEARCH(SMALL(IF($H90:$Y90&lt;&gt;"",LEFTB($H90:$Y90,2)+COLUMN($H90:$Y90)%),COLUMN(G$1)/2),LEFTB($H90:$Y90,2)+COLUMN($H90:$Y90)%),$H90:$Y90))</f>
        <v>1k</v>
      </c>
      <c r="AF90" s="4">
        <f t="array" ref="AF90">IF(AF$1=0,2-(MATCH(AE90,$H90:$Y90,)&lt;10)&amp;"k",LOOKUP(,-SEARCH(SMALL(IF($H90:$Y90&lt;&gt;"",LEFTB($H90:$Y90,2)+ISERR(-$H90:$Y90)*RIGHTB($H90:$Y90,2)),COLUMN(H$1)/2),LEFTB($H90:$Y90,2)+ISERR(-$H90:$Y90)*RIGHTB($H90:$Y90,2)),$H90:$Y90))</f>
        <v>66</v>
      </c>
      <c r="AG90" s="4" t="str">
        <f t="array" ref="AG90">IF(AG$1=0,2-(MATCH(AF90,$H90:$Y90,)&lt;10)&amp;"k",LOOKUP(,-SEARCH(SMALL(IF($H90:$Y90&lt;&gt;"",LEFTB($H90:$Y90,2)+COLUMN($H90:$Y90)%),COLUMN(I$1)/2),LEFTB($H90:$Y90,2)+COLUMN($H90:$Y90)%),$H90:$Y90))</f>
        <v>2k</v>
      </c>
      <c r="AH90" s="4" t="e">
        <f t="array" ref="AH90">IF(AH$1=0,2-(MATCH(AG90,$H90:$Y90,)&lt;10)&amp;"k",LOOKUP(,-SEARCH(SMALL(IF($H90:$Y90&lt;&gt;"",LEFTB($H90:$Y90,2)+ISERR(-$H90:$Y90)*RIGHTB($H90:$Y90,2)),COLUMN(J$1)/2),LEFTB($H90:$Y90,2)+ISERR(-$H90:$Y90)*RIGHTB($H90:$Y90,2)),$H90:$Y90))</f>
        <v>#N/A</v>
      </c>
      <c r="AI90" s="4" t="e">
        <f t="array" ref="AI90">IF(AI$1=0,2-(MATCH(AH90,$H90:$Y90,)&lt;10)&amp;"k",LOOKUP(,-SEARCH(SMALL(IF($H90:$Y90&lt;&gt;"",LEFTB($H90:$Y90,2)+COLUMN($H90:$Y90)%),COLUMN(K$1)/2),LEFTB($H90:$Y90,2)+COLUMN($H90:$Y90)%),$H90:$Y90))</f>
        <v>#N/A</v>
      </c>
    </row>
    <row r="91" spans="1:35">
      <c r="A91" t="s">
        <v>531</v>
      </c>
      <c r="B91" t="s">
        <v>516</v>
      </c>
      <c r="C91" t="s">
        <v>202</v>
      </c>
      <c r="D91" t="s">
        <v>532</v>
      </c>
      <c r="E91" t="s">
        <v>533</v>
      </c>
      <c r="F91" t="s">
        <v>534</v>
      </c>
      <c r="G91" t="s">
        <v>535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4">
        <f t="array" ref="Z91">IF(Z$1=0,2-(MATCH(Y91,$H91:$Y91,)&lt;10)&amp;"k",LOOKUP(,-SEARCH(SMALL(IF($H91:$Y91&lt;&gt;"",LEFTB($H91:$Y91,2)+ISERR(-$H91:$Y91)*RIGHTB($H91:$Y91,2)),COLUMN(B$1)/2),LEFTB($H91:$Y91,2)+ISERR(-$H91:$Y91)*RIGHTB($H91:$Y91,2)),$H91:$Y91))</f>
        <v>18</v>
      </c>
      <c r="AA91" s="4" t="str">
        <f t="array" ref="AA91">IF(AA$1=0,2-(MATCH(Z91,$H91:$Y91,)&lt;10)&amp;"k",LOOKUP(,-SEARCH(SMALL(IF($H91:$Y91&lt;&gt;"",LEFTB($H91:$Y91,2)+COLUMN($H91:$Y91)%),COLUMN(C$1)/2),LEFTB($H91:$Y91,2)+COLUMN($H91:$Y91)%),$H91:$Y91))</f>
        <v>2k</v>
      </c>
      <c r="AB91" s="4">
        <f t="array" ref="AB91">IF(AB$1=0,2-(MATCH(AA91,$H91:$Y91,)&lt;10)&amp;"k",LOOKUP(,-SEARCH(SMALL(IF($H91:$Y91&lt;&gt;"",LEFTB($H91:$Y91,2)+ISERR(-$H91:$Y91)*RIGHTB($H91:$Y91,2)),COLUMN(D$1)/2),LEFTB($H91:$Y91,2)+ISERR(-$H91:$Y91)*RIGHTB($H91:$Y91,2)),$H91:$Y91))</f>
        <v>32</v>
      </c>
      <c r="AC91" s="4" t="str">
        <f t="array" ref="AC91">IF(AC$1=0,2-(MATCH(AB91,$H91:$Y91,)&lt;10)&amp;"k",LOOKUP(,-SEARCH(SMALL(IF($H91:$Y91&lt;&gt;"",LEFTB($H91:$Y91,2)+COLUMN($H91:$Y91)%),COLUMN(E$1)/2),LEFTB($H91:$Y91,2)+COLUMN($H91:$Y91)%),$H91:$Y91))</f>
        <v>2k</v>
      </c>
      <c r="AD91" s="4">
        <f t="array" ref="AD91">IF(AD$1=0,2-(MATCH(AC91,$H91:$Y91,)&lt;10)&amp;"k",LOOKUP(,-SEARCH(SMALL(IF($H91:$Y91&lt;&gt;"",LEFTB($H91:$Y91,2)+ISERR(-$H91:$Y91)*RIGHTB($H91:$Y91,2)),COLUMN(F$1)/2),LEFTB($H91:$Y91,2)+ISERR(-$H91:$Y91)*RIGHTB($H91:$Y91,2)),$H91:$Y91))</f>
        <v>65</v>
      </c>
      <c r="AE91" s="4" t="str">
        <f t="array" ref="AE91">IF(AE$1=0,2-(MATCH(AD91,$H91:$Y91,)&lt;10)&amp;"k",LOOKUP(,-SEARCH(SMALL(IF($H91:$Y91&lt;&gt;"",LEFTB($H91:$Y91,2)+COLUMN($H91:$Y91)%),COLUMN(G$1)/2),LEFTB($H91:$Y91,2)+COLUMN($H91:$Y91)%),$H91:$Y91))</f>
        <v>1k</v>
      </c>
      <c r="AF91" s="4">
        <f t="array" ref="AF91">IF(AF$1=0,2-(MATCH(AE91,$H91:$Y91,)&lt;10)&amp;"k",LOOKUP(,-SEARCH(SMALL(IF($H91:$Y91&lt;&gt;"",LEFTB($H91:$Y91,2)+ISERR(-$H91:$Y91)*RIGHTB($H91:$Y91,2)),COLUMN(H$1)/2),LEFTB($H91:$Y91,2)+ISERR(-$H91:$Y91)*RIGHTB($H91:$Y91,2)),$H91:$Y91))</f>
        <v>81</v>
      </c>
      <c r="AG91" s="4" t="str">
        <f t="array" ref="AG91">IF(AG$1=0,2-(MATCH(AF91,$H91:$Y91,)&lt;10)&amp;"k",LOOKUP(,-SEARCH(SMALL(IF($H91:$Y91&lt;&gt;"",LEFTB($H91:$Y91,2)+COLUMN($H91:$Y91)%),COLUMN(I$1)/2),LEFTB($H91:$Y91,2)+COLUMN($H91:$Y91)%),$H91:$Y91))</f>
        <v>1k</v>
      </c>
      <c r="AH91" s="4">
        <f t="array" ref="AH91">IF(AH$1=0,2-(MATCH(AG91,$H91:$Y91,)&lt;10)&amp;"k",LOOKUP(,-SEARCH(SMALL(IF($H91:$Y91&lt;&gt;"",LEFTB($H91:$Y91,2)+ISERR(-$H91:$Y91)*RIGHTB($H91:$Y91,2)),COLUMN(J$1)/2),LEFTB($H91:$Y91,2)+ISERR(-$H91:$Y91)*RIGHTB($H91:$Y91,2)),$H91:$Y91))</f>
        <v>84</v>
      </c>
      <c r="AI91" s="4" t="str">
        <f t="array" ref="AI91">IF(AI$1=0,2-(MATCH(AH91,$H91:$Y91,)&lt;10)&amp;"k",LOOKUP(,-SEARCH(SMALL(IF($H91:$Y91&lt;&gt;"",LEFTB($H91:$Y91,2)+COLUMN($H91:$Y91)%),COLUMN(K$1)/2),LEFTB($H91:$Y91,2)+COLUMN($H91:$Y91)%),$H91:$Y91))</f>
        <v>1k</v>
      </c>
    </row>
    <row r="92" spans="1:35">
      <c r="A92" t="s">
        <v>536</v>
      </c>
      <c r="B92" t="s">
        <v>516</v>
      </c>
      <c r="C92" t="s">
        <v>202</v>
      </c>
      <c r="D92" t="s">
        <v>402</v>
      </c>
      <c r="E92" t="s">
        <v>537</v>
      </c>
      <c r="F92" t="s">
        <v>538</v>
      </c>
      <c r="G92" t="s">
        <v>539</v>
      </c>
      <c r="H92" s="6">
        <v>76</v>
      </c>
      <c r="I92" s="7">
        <v>81</v>
      </c>
      <c r="Q92" s="2">
        <v>26</v>
      </c>
      <c r="Z92" s="4">
        <f t="array" ref="Z92">IF(Z$1=0,2-(MATCH(Y92,$H92:$Y92,)&lt;10)&amp;"k",LOOKUP(,-SEARCH(SMALL(IF($H92:$Y92&lt;&gt;"",LEFTB($H92:$Y92,2)+ISERR(-$H92:$Y92)*RIGHTB($H92:$Y92,2)),COLUMN(B$1)/2),LEFTB($H92:$Y92,2)+ISERR(-$H92:$Y92)*RIGHTB($H92:$Y92,2)),$H92:$Y92))</f>
        <v>26</v>
      </c>
      <c r="AA92" s="4" t="str">
        <f t="array" ref="AA92">IF(AA$1=0,2-(MATCH(Z92,$H92:$Y92,)&lt;10)&amp;"k",LOOKUP(,-SEARCH(SMALL(IF($H92:$Y92&lt;&gt;"",LEFTB($H92:$Y92,2)+COLUMN($H92:$Y92)%),COLUMN(C$1)/2),LEFTB($H92:$Y92,2)+COLUMN($H92:$Y92)%),$H92:$Y92))</f>
        <v>2k</v>
      </c>
      <c r="AB92" s="4">
        <f t="array" ref="AB92">IF(AB$1=0,2-(MATCH(AA92,$H92:$Y92,)&lt;10)&amp;"k",LOOKUP(,-SEARCH(SMALL(IF($H92:$Y92&lt;&gt;"",LEFTB($H92:$Y92,2)+ISERR(-$H92:$Y92)*RIGHTB($H92:$Y92,2)),COLUMN(D$1)/2),LEFTB($H92:$Y92,2)+ISERR(-$H92:$Y92)*RIGHTB($H92:$Y92,2)),$H92:$Y92))</f>
        <v>76</v>
      </c>
      <c r="AC92" s="4" t="str">
        <f t="array" ref="AC92">IF(AC$1=0,2-(MATCH(AB92,$H92:$Y92,)&lt;10)&amp;"k",LOOKUP(,-SEARCH(SMALL(IF($H92:$Y92&lt;&gt;"",LEFTB($H92:$Y92,2)+COLUMN($H92:$Y92)%),COLUMN(E$1)/2),LEFTB($H92:$Y92,2)+COLUMN($H92:$Y92)%),$H92:$Y92))</f>
        <v>1k</v>
      </c>
      <c r="AD92" s="4">
        <f t="array" ref="AD92">IF(AD$1=0,2-(MATCH(AC92,$H92:$Y92,)&lt;10)&amp;"k",LOOKUP(,-SEARCH(SMALL(IF($H92:$Y92&lt;&gt;"",LEFTB($H92:$Y92,2)+ISERR(-$H92:$Y92)*RIGHTB($H92:$Y92,2)),COLUMN(F$1)/2),LEFTB($H92:$Y92,2)+ISERR(-$H92:$Y92)*RIGHTB($H92:$Y92,2)),$H92:$Y92))</f>
        <v>81</v>
      </c>
      <c r="AE92" s="4" t="str">
        <f t="array" ref="AE92">IF(AE$1=0,2-(MATCH(AD92,$H92:$Y92,)&lt;10)&amp;"k",LOOKUP(,-SEARCH(SMALL(IF($H92:$Y92&lt;&gt;"",LEFTB($H92:$Y92,2)+COLUMN($H92:$Y92)%),COLUMN(G$1)/2),LEFTB($H92:$Y92,2)+COLUMN($H92:$Y92)%),$H92:$Y92))</f>
        <v>1k</v>
      </c>
      <c r="AF92" s="4" t="e">
        <f t="array" ref="AF92">IF(AF$1=0,2-(MATCH(AE92,$H92:$Y92,)&lt;10)&amp;"k",LOOKUP(,-SEARCH(SMALL(IF($H92:$Y92&lt;&gt;"",LEFTB($H92:$Y92,2)+ISERR(-$H92:$Y92)*RIGHTB($H92:$Y92,2)),COLUMN(H$1)/2),LEFTB($H92:$Y92,2)+ISERR(-$H92:$Y92)*RIGHTB($H92:$Y92,2)),$H92:$Y92))</f>
        <v>#N/A</v>
      </c>
      <c r="AG92" s="4" t="e">
        <f t="array" ref="AG92">IF(AG$1=0,2-(MATCH(AF92,$H92:$Y92,)&lt;10)&amp;"k",LOOKUP(,-SEARCH(SMALL(IF($H92:$Y92&lt;&gt;"",LEFTB($H92:$Y92,2)+COLUMN($H92:$Y92)%),COLUMN(I$1)/2),LEFTB($H92:$Y92,2)+COLUMN($H92:$Y92)%),$H92:$Y92))</f>
        <v>#N/A</v>
      </c>
      <c r="AH92" s="4" t="e">
        <f t="array" ref="AH92">IF(AH$1=0,2-(MATCH(AG92,$H92:$Y92,)&lt;10)&amp;"k",LOOKUP(,-SEARCH(SMALL(IF($H92:$Y92&lt;&gt;"",LEFTB($H92:$Y92,2)+ISERR(-$H92:$Y92)*RIGHTB($H92:$Y92,2)),COLUMN(J$1)/2),LEFTB($H92:$Y92,2)+ISERR(-$H92:$Y92)*RIGHTB($H92:$Y92,2)),$H92:$Y92))</f>
        <v>#N/A</v>
      </c>
      <c r="AI92" s="4" t="e">
        <f t="array" ref="AI92">IF(AI$1=0,2-(MATCH(AH92,$H92:$Y92,)&lt;10)&amp;"k",LOOKUP(,-SEARCH(SMALL(IF($H92:$Y92&lt;&gt;"",LEFTB($H92:$Y92,2)+COLUMN($H92:$Y92)%),COLUMN(K$1)/2),LEFTB($H92:$Y92,2)+COLUMN($H92:$Y92)%),$H92:$Y92))</f>
        <v>#N/A</v>
      </c>
    </row>
    <row r="93" spans="1:35">
      <c r="A93" t="s">
        <v>540</v>
      </c>
      <c r="B93" t="s">
        <v>541</v>
      </c>
      <c r="C93" t="s">
        <v>542</v>
      </c>
      <c r="D93" t="s">
        <v>223</v>
      </c>
      <c r="E93" t="s">
        <v>224</v>
      </c>
      <c r="Z93" s="4" t="e">
        <f t="array" ref="Z93">IF(Z$1=0,2-(MATCH(Y93,$H93:$Y93,)&lt;10)&amp;"k",LOOKUP(,-SEARCH(SMALL(IF($H93:$Y93&lt;&gt;"",LEFTB($H93:$Y93,2)+ISERR(-$H93:$Y93)*RIGHTB($H93:$Y93,2)),COLUMN(B$1)/2),LEFTB($H93:$Y93,2)+ISERR(-$H93:$Y93)*RIGHTB($H93:$Y93,2)),$H93:$Y93))</f>
        <v>#N/A</v>
      </c>
      <c r="AA93" s="4" t="e">
        <f t="array" ref="AA93">IF(AA$1=0,2-(MATCH(Z93,$H93:$Y93,)&lt;10)&amp;"k",LOOKUP(,-SEARCH(SMALL(IF($H93:$Y93&lt;&gt;"",LEFTB($H93:$Y93,2)+COLUMN($H93:$Y93)%),COLUMN(C$1)/2),LEFTB($H93:$Y93,2)+COLUMN($H93:$Y93)%),$H93:$Y93))</f>
        <v>#N/A</v>
      </c>
      <c r="AB93" s="4" t="e">
        <f t="array" ref="AB93">IF(AB$1=0,2-(MATCH(AA93,$H93:$Y93,)&lt;10)&amp;"k",LOOKUP(,-SEARCH(SMALL(IF($H93:$Y93&lt;&gt;"",LEFTB($H93:$Y93,2)+ISERR(-$H93:$Y93)*RIGHTB($H93:$Y93,2)),COLUMN(D$1)/2),LEFTB($H93:$Y93,2)+ISERR(-$H93:$Y93)*RIGHTB($H93:$Y93,2)),$H93:$Y93))</f>
        <v>#N/A</v>
      </c>
      <c r="AC93" s="4" t="e">
        <f t="array" ref="AC93">IF(AC$1=0,2-(MATCH(AB93,$H93:$Y93,)&lt;10)&amp;"k",LOOKUP(,-SEARCH(SMALL(IF($H93:$Y93&lt;&gt;"",LEFTB($H93:$Y93,2)+COLUMN($H93:$Y93)%),COLUMN(E$1)/2),LEFTB($H93:$Y93,2)+COLUMN($H93:$Y93)%),$H93:$Y93))</f>
        <v>#N/A</v>
      </c>
      <c r="AD93" s="4" t="e">
        <f t="array" ref="AD93">IF(AD$1=0,2-(MATCH(AC93,$H93:$Y93,)&lt;10)&amp;"k",LOOKUP(,-SEARCH(SMALL(IF($H93:$Y93&lt;&gt;"",LEFTB($H93:$Y93,2)+ISERR(-$H93:$Y93)*RIGHTB($H93:$Y93,2)),COLUMN(F$1)/2),LEFTB($H93:$Y93,2)+ISERR(-$H93:$Y93)*RIGHTB($H93:$Y93,2)),$H93:$Y93))</f>
        <v>#N/A</v>
      </c>
      <c r="AE93" s="4" t="e">
        <f t="array" ref="AE93">IF(AE$1=0,2-(MATCH(AD93,$H93:$Y93,)&lt;10)&amp;"k",LOOKUP(,-SEARCH(SMALL(IF($H93:$Y93&lt;&gt;"",LEFTB($H93:$Y93,2)+COLUMN($H93:$Y93)%),COLUMN(G$1)/2),LEFTB($H93:$Y93,2)+COLUMN($H93:$Y93)%),$H93:$Y93))</f>
        <v>#N/A</v>
      </c>
      <c r="AF93" s="4" t="e">
        <f t="array" ref="AF93">IF(AF$1=0,2-(MATCH(AE93,$H93:$Y93,)&lt;10)&amp;"k",LOOKUP(,-SEARCH(SMALL(IF($H93:$Y93&lt;&gt;"",LEFTB($H93:$Y93,2)+ISERR(-$H93:$Y93)*RIGHTB($H93:$Y93,2)),COLUMN(H$1)/2),LEFTB($H93:$Y93,2)+ISERR(-$H93:$Y93)*RIGHTB($H93:$Y93,2)),$H93:$Y93))</f>
        <v>#N/A</v>
      </c>
      <c r="AG93" s="4" t="e">
        <f t="array" ref="AG93">IF(AG$1=0,2-(MATCH(AF93,$H93:$Y93,)&lt;10)&amp;"k",LOOKUP(,-SEARCH(SMALL(IF($H93:$Y93&lt;&gt;"",LEFTB($H93:$Y93,2)+COLUMN($H93:$Y93)%),COLUMN(I$1)/2),LEFTB($H93:$Y93,2)+COLUMN($H93:$Y93)%),$H93:$Y93))</f>
        <v>#N/A</v>
      </c>
      <c r="AH93" s="4" t="e">
        <f t="array" ref="AH93">IF(AH$1=0,2-(MATCH(AG93,$H93:$Y93,)&lt;10)&amp;"k",LOOKUP(,-SEARCH(SMALL(IF($H93:$Y93&lt;&gt;"",LEFTB($H93:$Y93,2)+ISERR(-$H93:$Y93)*RIGHTB($H93:$Y93,2)),COLUMN(J$1)/2),LEFTB($H93:$Y93,2)+ISERR(-$H93:$Y93)*RIGHTB($H93:$Y93,2)),$H93:$Y93))</f>
        <v>#N/A</v>
      </c>
      <c r="AI93" s="4" t="e">
        <f t="array" ref="AI93">IF(AI$1=0,2-(MATCH(AH93,$H93:$Y93,)&lt;10)&amp;"k",LOOKUP(,-SEARCH(SMALL(IF($H93:$Y93&lt;&gt;"",LEFTB($H93:$Y93,2)+COLUMN($H93:$Y93)%),COLUMN(K$1)/2),LEFTB($H93:$Y93,2)+COLUMN($H93:$Y93)%),$H93:$Y93))</f>
        <v>#N/A</v>
      </c>
    </row>
    <row r="94" spans="1:35">
      <c r="A94" t="s">
        <v>543</v>
      </c>
      <c r="B94" t="s">
        <v>541</v>
      </c>
      <c r="C94" t="s">
        <v>292</v>
      </c>
      <c r="D94" t="s">
        <v>318</v>
      </c>
      <c r="E94" t="s">
        <v>544</v>
      </c>
      <c r="F94" t="s">
        <v>545</v>
      </c>
      <c r="G94" t="s">
        <v>546</v>
      </c>
      <c r="H94" s="6">
        <v>27</v>
      </c>
      <c r="Q94" s="2">
        <v>20</v>
      </c>
      <c r="R94" s="2">
        <v>31</v>
      </c>
      <c r="Z94" s="4">
        <f t="array" ref="Z94">IF(Z$1=0,2-(MATCH(Y94,$H94:$Y94,)&lt;10)&amp;"k",LOOKUP(,-SEARCH(SMALL(IF($H94:$Y94&lt;&gt;"",LEFTB($H94:$Y94,2)+ISERR(-$H94:$Y94)*RIGHTB($H94:$Y94,2)),COLUMN(B$1)/2),LEFTB($H94:$Y94,2)+ISERR(-$H94:$Y94)*RIGHTB($H94:$Y94,2)),$H94:$Y94))</f>
        <v>20</v>
      </c>
      <c r="AA94" s="4" t="str">
        <f t="array" ref="AA94">IF(AA$1=0,2-(MATCH(Z94,$H94:$Y94,)&lt;10)&amp;"k",LOOKUP(,-SEARCH(SMALL(IF($H94:$Y94&lt;&gt;"",LEFTB($H94:$Y94,2)+COLUMN($H94:$Y94)%),COLUMN(C$1)/2),LEFTB($H94:$Y94,2)+COLUMN($H94:$Y94)%),$H94:$Y94))</f>
        <v>2k</v>
      </c>
      <c r="AB94" s="4">
        <f t="array" ref="AB94">IF(AB$1=0,2-(MATCH(AA94,$H94:$Y94,)&lt;10)&amp;"k",LOOKUP(,-SEARCH(SMALL(IF($H94:$Y94&lt;&gt;"",LEFTB($H94:$Y94,2)+ISERR(-$H94:$Y94)*RIGHTB($H94:$Y94,2)),COLUMN(D$1)/2),LEFTB($H94:$Y94,2)+ISERR(-$H94:$Y94)*RIGHTB($H94:$Y94,2)),$H94:$Y94))</f>
        <v>27</v>
      </c>
      <c r="AC94" s="4" t="str">
        <f t="array" ref="AC94">IF(AC$1=0,2-(MATCH(AB94,$H94:$Y94,)&lt;10)&amp;"k",LOOKUP(,-SEARCH(SMALL(IF($H94:$Y94&lt;&gt;"",LEFTB($H94:$Y94,2)+COLUMN($H94:$Y94)%),COLUMN(E$1)/2),LEFTB($H94:$Y94,2)+COLUMN($H94:$Y94)%),$H94:$Y94))</f>
        <v>1k</v>
      </c>
      <c r="AD94" s="4">
        <f t="array" ref="AD94">IF(AD$1=0,2-(MATCH(AC94,$H94:$Y94,)&lt;10)&amp;"k",LOOKUP(,-SEARCH(SMALL(IF($H94:$Y94&lt;&gt;"",LEFTB($H94:$Y94,2)+ISERR(-$H94:$Y94)*RIGHTB($H94:$Y94,2)),COLUMN(F$1)/2),LEFTB($H94:$Y94,2)+ISERR(-$H94:$Y94)*RIGHTB($H94:$Y94,2)),$H94:$Y94))</f>
        <v>31</v>
      </c>
      <c r="AE94" s="4" t="str">
        <f t="array" ref="AE94">IF(AE$1=0,2-(MATCH(AD94,$H94:$Y94,)&lt;10)&amp;"k",LOOKUP(,-SEARCH(SMALL(IF($H94:$Y94&lt;&gt;"",LEFTB($H94:$Y94,2)+COLUMN($H94:$Y94)%),COLUMN(G$1)/2),LEFTB($H94:$Y94,2)+COLUMN($H94:$Y94)%),$H94:$Y94))</f>
        <v>2k</v>
      </c>
      <c r="AF94" s="4" t="e">
        <f t="array" ref="AF94">IF(AF$1=0,2-(MATCH(AE94,$H94:$Y94,)&lt;10)&amp;"k",LOOKUP(,-SEARCH(SMALL(IF($H94:$Y94&lt;&gt;"",LEFTB($H94:$Y94,2)+ISERR(-$H94:$Y94)*RIGHTB($H94:$Y94,2)),COLUMN(H$1)/2),LEFTB($H94:$Y94,2)+ISERR(-$H94:$Y94)*RIGHTB($H94:$Y94,2)),$H94:$Y94))</f>
        <v>#N/A</v>
      </c>
      <c r="AG94" s="4" t="e">
        <f t="array" ref="AG94">IF(AG$1=0,2-(MATCH(AF94,$H94:$Y94,)&lt;10)&amp;"k",LOOKUP(,-SEARCH(SMALL(IF($H94:$Y94&lt;&gt;"",LEFTB($H94:$Y94,2)+COLUMN($H94:$Y94)%),COLUMN(I$1)/2),LEFTB($H94:$Y94,2)+COLUMN($H94:$Y94)%),$H94:$Y94))</f>
        <v>#N/A</v>
      </c>
      <c r="AH94" s="4" t="e">
        <f t="array" ref="AH94">IF(AH$1=0,2-(MATCH(AG94,$H94:$Y94,)&lt;10)&amp;"k",LOOKUP(,-SEARCH(SMALL(IF($H94:$Y94&lt;&gt;"",LEFTB($H94:$Y94,2)+ISERR(-$H94:$Y94)*RIGHTB($H94:$Y94,2)),COLUMN(J$1)/2),LEFTB($H94:$Y94,2)+ISERR(-$H94:$Y94)*RIGHTB($H94:$Y94,2)),$H94:$Y94))</f>
        <v>#N/A</v>
      </c>
      <c r="AI94" s="4" t="e">
        <f t="array" ref="AI94">IF(AI$1=0,2-(MATCH(AH94,$H94:$Y94,)&lt;10)&amp;"k",LOOKUP(,-SEARCH(SMALL(IF($H94:$Y94&lt;&gt;"",LEFTB($H94:$Y94,2)+COLUMN($H94:$Y94)%),COLUMN(K$1)/2),LEFTB($H94:$Y94,2)+COLUMN($H94:$Y94)%),$H94:$Y94))</f>
        <v>#N/A</v>
      </c>
    </row>
    <row r="95" spans="1:35">
      <c r="A95" t="s">
        <v>547</v>
      </c>
      <c r="B95" t="s">
        <v>541</v>
      </c>
      <c r="C95" t="s">
        <v>297</v>
      </c>
      <c r="D95" t="s">
        <v>402</v>
      </c>
      <c r="E95" t="s">
        <v>403</v>
      </c>
      <c r="F95" t="s">
        <v>548</v>
      </c>
      <c r="G95" t="s">
        <v>549</v>
      </c>
      <c r="H95" s="6">
        <v>5</v>
      </c>
      <c r="I95" s="7" t="s">
        <v>181</v>
      </c>
      <c r="Q95" s="2">
        <v>75</v>
      </c>
      <c r="Z95" s="4">
        <f t="array" ref="Z95">IF(Z$1=0,2-(MATCH(Y95,$H95:$Y95,)&lt;10)&amp;"k",LOOKUP(,-SEARCH(SMALL(IF($H95:$Y95&lt;&gt;"",LEFTB($H95:$Y95,2)+ISERR(-$H95:$Y95)*RIGHTB($H95:$Y95,2)),COLUMN(B$1)/2),LEFTB($H95:$Y95,2)+ISERR(-$H95:$Y95)*RIGHTB($H95:$Y95,2)),$H95:$Y95))</f>
        <v>75</v>
      </c>
      <c r="AA95" s="4" t="str">
        <f t="array" ref="AA95">IF(AA$1=0,2-(MATCH(Z95,$H95:$Y95,)&lt;10)&amp;"k",LOOKUP(,-SEARCH(SMALL(IF($H95:$Y95&lt;&gt;"",LEFTB($H95:$Y95,2)+COLUMN($H95:$Y95)%),COLUMN(C$1)/2),LEFTB($H95:$Y95,2)+COLUMN($H95:$Y95)%),$H95:$Y95))</f>
        <v>2k</v>
      </c>
      <c r="AB95" s="4">
        <f t="array" ref="AB95">IF(AB$1=0,2-(MATCH(AA95,$H95:$Y95,)&lt;10)&amp;"k",LOOKUP(,-SEARCH(SMALL(IF($H95:$Y95&lt;&gt;"",LEFTB($H95:$Y95,2)+ISERR(-$H95:$Y95)*RIGHTB($H95:$Y95,2)),COLUMN(D$1)/2),LEFTB($H95:$Y95,2)+ISERR(-$H95:$Y95)*RIGHTB($H95:$Y95,2)),$H95:$Y95))</f>
        <v>75</v>
      </c>
      <c r="AC95" s="4" t="str">
        <f t="array" ref="AC95">IF(AC$1=0,2-(MATCH(AB95,$H95:$Y95,)&lt;10)&amp;"k",LOOKUP(,-SEARCH(SMALL(IF($H95:$Y95&lt;&gt;"",LEFTB($H95:$Y95,2)+COLUMN($H95:$Y95)%),COLUMN(E$1)/2),LEFTB($H95:$Y95,2)+COLUMN($H95:$Y95)%),$H95:$Y95))</f>
        <v>2k</v>
      </c>
      <c r="AD95" s="4" t="str">
        <f t="array" ref="AD95">IF(AD$1=0,2-(MATCH(AC95,$H95:$Y95,)&lt;10)&amp;"k",LOOKUP(,-SEARCH(SMALL(IF($H95:$Y95&lt;&gt;"",LEFTB($H95:$Y95,2)+ISERR(-$H95:$Y95)*RIGHTB($H95:$Y95,2)),COLUMN(F$1)/2),LEFTB($H95:$Y95,2)+ISERR(-$H95:$Y95)*RIGHTB($H95:$Y95,2)),$H95:$Y95))</f>
        <v>90+2</v>
      </c>
      <c r="AE95" s="4" t="str">
        <f t="array" ref="AE95">IF(AE$1=0,2-(MATCH(AD95,$H95:$Y95,)&lt;10)&amp;"k",LOOKUP(,-SEARCH(SMALL(IF($H95:$Y95&lt;&gt;"",LEFTB($H95:$Y95,2)+COLUMN($H95:$Y95)%),COLUMN(G$1)/2),LEFTB($H95:$Y95,2)+COLUMN($H95:$Y95)%),$H95:$Y95))</f>
        <v>1k</v>
      </c>
      <c r="AF95" s="4" t="e">
        <f t="array" ref="AF95">IF(AF$1=0,2-(MATCH(AE95,$H95:$Y95,)&lt;10)&amp;"k",LOOKUP(,-SEARCH(SMALL(IF($H95:$Y95&lt;&gt;"",LEFTB($H95:$Y95,2)+ISERR(-$H95:$Y95)*RIGHTB($H95:$Y95,2)),COLUMN(H$1)/2),LEFTB($H95:$Y95,2)+ISERR(-$H95:$Y95)*RIGHTB($H95:$Y95,2)),$H95:$Y95))</f>
        <v>#N/A</v>
      </c>
      <c r="AG95" s="4" t="e">
        <f t="array" ref="AG95">IF(AG$1=0,2-(MATCH(AF95,$H95:$Y95,)&lt;10)&amp;"k",LOOKUP(,-SEARCH(SMALL(IF($H95:$Y95&lt;&gt;"",LEFTB($H95:$Y95,2)+COLUMN($H95:$Y95)%),COLUMN(I$1)/2),LEFTB($H95:$Y95,2)+COLUMN($H95:$Y95)%),$H95:$Y95))</f>
        <v>#N/A</v>
      </c>
      <c r="AH95" s="4" t="e">
        <f t="array" ref="AH95">IF(AH$1=0,2-(MATCH(AG95,$H95:$Y95,)&lt;10)&amp;"k",LOOKUP(,-SEARCH(SMALL(IF($H95:$Y95&lt;&gt;"",LEFTB($H95:$Y95,2)+ISERR(-$H95:$Y95)*RIGHTB($H95:$Y95,2)),COLUMN(J$1)/2),LEFTB($H95:$Y95,2)+ISERR(-$H95:$Y95)*RIGHTB($H95:$Y95,2)),$H95:$Y95))</f>
        <v>#N/A</v>
      </c>
      <c r="AI95" s="4" t="e">
        <f t="array" ref="AI95">IF(AI$1=0,2-(MATCH(AH95,$H95:$Y95,)&lt;10)&amp;"k",LOOKUP(,-SEARCH(SMALL(IF($H95:$Y95&lt;&gt;"",LEFTB($H95:$Y95,2)+COLUMN($H95:$Y95)%),COLUMN(K$1)/2),LEFTB($H95:$Y95,2)+COLUMN($H95:$Y95)%),$H95:$Y95))</f>
        <v>#N/A</v>
      </c>
    </row>
    <row r="96" spans="1:35">
      <c r="A96" t="s">
        <v>550</v>
      </c>
      <c r="B96" t="s">
        <v>551</v>
      </c>
      <c r="C96" t="s">
        <v>202</v>
      </c>
      <c r="D96" t="s">
        <v>293</v>
      </c>
      <c r="E96" t="s">
        <v>294</v>
      </c>
      <c r="F96" t="s">
        <v>220</v>
      </c>
      <c r="G96" t="s">
        <v>552</v>
      </c>
      <c r="Q96" s="2">
        <v>55</v>
      </c>
      <c r="Z96" s="4">
        <f t="array" ref="Z96">IF(Z$1=0,2-(MATCH(Y96,$H96:$Y96,)&lt;10)&amp;"k",LOOKUP(,-SEARCH(SMALL(IF($H96:$Y96&lt;&gt;"",LEFTB($H96:$Y96,2)+ISERR(-$H96:$Y96)*RIGHTB($H96:$Y96,2)),COLUMN(B$1)/2),LEFTB($H96:$Y96,2)+ISERR(-$H96:$Y96)*RIGHTB($H96:$Y96,2)),$H96:$Y96))</f>
        <v>55</v>
      </c>
      <c r="AA96" s="4" t="str">
        <f t="array" ref="AA96">IF(AA$1=0,2-(MATCH(Z96,$H96:$Y96,)&lt;10)&amp;"k",LOOKUP(,-SEARCH(SMALL(IF($H96:$Y96&lt;&gt;"",LEFTB($H96:$Y96,2)+COLUMN($H96:$Y96)%),COLUMN(C$1)/2),LEFTB($H96:$Y96,2)+COLUMN($H96:$Y96)%),$H96:$Y96))</f>
        <v>2k</v>
      </c>
      <c r="AB96" s="4" t="e">
        <f t="array" ref="AB96">IF(AB$1=0,2-(MATCH(AA96,$H96:$Y96,)&lt;10)&amp;"k",LOOKUP(,-SEARCH(SMALL(IF($H96:$Y96&lt;&gt;"",LEFTB($H96:$Y96,2)+ISERR(-$H96:$Y96)*RIGHTB($H96:$Y96,2)),COLUMN(D$1)/2),LEFTB($H96:$Y96,2)+ISERR(-$H96:$Y96)*RIGHTB($H96:$Y96,2)),$H96:$Y96))</f>
        <v>#N/A</v>
      </c>
      <c r="AC96" s="4" t="e">
        <f t="array" ref="AC96">IF(AC$1=0,2-(MATCH(AB96,$H96:$Y96,)&lt;10)&amp;"k",LOOKUP(,-SEARCH(SMALL(IF($H96:$Y96&lt;&gt;"",LEFTB($H96:$Y96,2)+COLUMN($H96:$Y96)%),COLUMN(E$1)/2),LEFTB($H96:$Y96,2)+COLUMN($H96:$Y96)%),$H96:$Y96))</f>
        <v>#N/A</v>
      </c>
      <c r="AD96" s="4" t="e">
        <f t="array" ref="AD96">IF(AD$1=0,2-(MATCH(AC96,$H96:$Y96,)&lt;10)&amp;"k",LOOKUP(,-SEARCH(SMALL(IF($H96:$Y96&lt;&gt;"",LEFTB($H96:$Y96,2)+ISERR(-$H96:$Y96)*RIGHTB($H96:$Y96,2)),COLUMN(F$1)/2),LEFTB($H96:$Y96,2)+ISERR(-$H96:$Y96)*RIGHTB($H96:$Y96,2)),$H96:$Y96))</f>
        <v>#N/A</v>
      </c>
      <c r="AE96" s="4" t="e">
        <f t="array" ref="AE96">IF(AE$1=0,2-(MATCH(AD96,$H96:$Y96,)&lt;10)&amp;"k",LOOKUP(,-SEARCH(SMALL(IF($H96:$Y96&lt;&gt;"",LEFTB($H96:$Y96,2)+COLUMN($H96:$Y96)%),COLUMN(G$1)/2),LEFTB($H96:$Y96,2)+COLUMN($H96:$Y96)%),$H96:$Y96))</f>
        <v>#N/A</v>
      </c>
      <c r="AF96" s="4" t="e">
        <f t="array" ref="AF96">IF(AF$1=0,2-(MATCH(AE96,$H96:$Y96,)&lt;10)&amp;"k",LOOKUP(,-SEARCH(SMALL(IF($H96:$Y96&lt;&gt;"",LEFTB($H96:$Y96,2)+ISERR(-$H96:$Y96)*RIGHTB($H96:$Y96,2)),COLUMN(H$1)/2),LEFTB($H96:$Y96,2)+ISERR(-$H96:$Y96)*RIGHTB($H96:$Y96,2)),$H96:$Y96))</f>
        <v>#N/A</v>
      </c>
      <c r="AG96" s="4" t="e">
        <f t="array" ref="AG96">IF(AG$1=0,2-(MATCH(AF96,$H96:$Y96,)&lt;10)&amp;"k",LOOKUP(,-SEARCH(SMALL(IF($H96:$Y96&lt;&gt;"",LEFTB($H96:$Y96,2)+COLUMN($H96:$Y96)%),COLUMN(I$1)/2),LEFTB($H96:$Y96,2)+COLUMN($H96:$Y96)%),$H96:$Y96))</f>
        <v>#N/A</v>
      </c>
      <c r="AH96" s="4" t="e">
        <f t="array" ref="AH96">IF(AH$1=0,2-(MATCH(AG96,$H96:$Y96,)&lt;10)&amp;"k",LOOKUP(,-SEARCH(SMALL(IF($H96:$Y96&lt;&gt;"",LEFTB($H96:$Y96,2)+ISERR(-$H96:$Y96)*RIGHTB($H96:$Y96,2)),COLUMN(J$1)/2),LEFTB($H96:$Y96,2)+ISERR(-$H96:$Y96)*RIGHTB($H96:$Y96,2)),$H96:$Y96))</f>
        <v>#N/A</v>
      </c>
      <c r="AI96" s="4" t="e">
        <f t="array" ref="AI96">IF(AI$1=0,2-(MATCH(AH96,$H96:$Y96,)&lt;10)&amp;"k",LOOKUP(,-SEARCH(SMALL(IF($H96:$Y96&lt;&gt;"",LEFTB($H96:$Y96,2)+COLUMN($H96:$Y96)%),COLUMN(K$1)/2),LEFTB($H96:$Y96,2)+COLUMN($H96:$Y96)%),$H96:$Y96))</f>
        <v>#N/A</v>
      </c>
    </row>
    <row r="97" spans="1:35">
      <c r="A97" t="s">
        <v>553</v>
      </c>
      <c r="B97" t="s">
        <v>551</v>
      </c>
      <c r="C97" t="s">
        <v>202</v>
      </c>
      <c r="D97" t="s">
        <v>250</v>
      </c>
      <c r="E97" t="s">
        <v>251</v>
      </c>
      <c r="F97" t="s">
        <v>554</v>
      </c>
      <c r="G97" t="s">
        <v>220</v>
      </c>
      <c r="H97" s="6">
        <v>79</v>
      </c>
      <c r="Z97" s="4">
        <f t="array" ref="Z97">IF(Z$1=0,2-(MATCH(Y97,$H97:$Y97,)&lt;10)&amp;"k",LOOKUP(,-SEARCH(SMALL(IF($H97:$Y97&lt;&gt;"",LEFTB($H97:$Y97,2)+ISERR(-$H97:$Y97)*RIGHTB($H97:$Y97,2)),COLUMN(B$1)/2),LEFTB($H97:$Y97,2)+ISERR(-$H97:$Y97)*RIGHTB($H97:$Y97,2)),$H97:$Y97))</f>
        <v>79</v>
      </c>
      <c r="AA97" s="4" t="str">
        <f t="array" ref="AA97">IF(AA$1=0,2-(MATCH(Z97,$H97:$Y97,)&lt;10)&amp;"k",LOOKUP(,-SEARCH(SMALL(IF($H97:$Y97&lt;&gt;"",LEFTB($H97:$Y97,2)+COLUMN($H97:$Y97)%),COLUMN(C$1)/2),LEFTB($H97:$Y97,2)+COLUMN($H97:$Y97)%),$H97:$Y97))</f>
        <v>1k</v>
      </c>
      <c r="AB97" s="4" t="e">
        <f t="array" ref="AB97">IF(AB$1=0,2-(MATCH(AA97,$H97:$Y97,)&lt;10)&amp;"k",LOOKUP(,-SEARCH(SMALL(IF($H97:$Y97&lt;&gt;"",LEFTB($H97:$Y97,2)+ISERR(-$H97:$Y97)*RIGHTB($H97:$Y97,2)),COLUMN(D$1)/2),LEFTB($H97:$Y97,2)+ISERR(-$H97:$Y97)*RIGHTB($H97:$Y97,2)),$H97:$Y97))</f>
        <v>#N/A</v>
      </c>
      <c r="AC97" s="4" t="e">
        <f t="array" ref="AC97">IF(AC$1=0,2-(MATCH(AB97,$H97:$Y97,)&lt;10)&amp;"k",LOOKUP(,-SEARCH(SMALL(IF($H97:$Y97&lt;&gt;"",LEFTB($H97:$Y97,2)+COLUMN($H97:$Y97)%),COLUMN(E$1)/2),LEFTB($H97:$Y97,2)+COLUMN($H97:$Y97)%),$H97:$Y97))</f>
        <v>#N/A</v>
      </c>
      <c r="AD97" s="4" t="e">
        <f t="array" ref="AD97">IF(AD$1=0,2-(MATCH(AC97,$H97:$Y97,)&lt;10)&amp;"k",LOOKUP(,-SEARCH(SMALL(IF($H97:$Y97&lt;&gt;"",LEFTB($H97:$Y97,2)+ISERR(-$H97:$Y97)*RIGHTB($H97:$Y97,2)),COLUMN(F$1)/2),LEFTB($H97:$Y97,2)+ISERR(-$H97:$Y97)*RIGHTB($H97:$Y97,2)),$H97:$Y97))</f>
        <v>#N/A</v>
      </c>
      <c r="AE97" s="4" t="e">
        <f t="array" ref="AE97">IF(AE$1=0,2-(MATCH(AD97,$H97:$Y97,)&lt;10)&amp;"k",LOOKUP(,-SEARCH(SMALL(IF($H97:$Y97&lt;&gt;"",LEFTB($H97:$Y97,2)+COLUMN($H97:$Y97)%),COLUMN(G$1)/2),LEFTB($H97:$Y97,2)+COLUMN($H97:$Y97)%),$H97:$Y97))</f>
        <v>#N/A</v>
      </c>
      <c r="AF97" s="4" t="e">
        <f t="array" ref="AF97">IF(AF$1=0,2-(MATCH(AE97,$H97:$Y97,)&lt;10)&amp;"k",LOOKUP(,-SEARCH(SMALL(IF($H97:$Y97&lt;&gt;"",LEFTB($H97:$Y97,2)+ISERR(-$H97:$Y97)*RIGHTB($H97:$Y97,2)),COLUMN(H$1)/2),LEFTB($H97:$Y97,2)+ISERR(-$H97:$Y97)*RIGHTB($H97:$Y97,2)),$H97:$Y97))</f>
        <v>#N/A</v>
      </c>
      <c r="AG97" s="4" t="e">
        <f t="array" ref="AG97">IF(AG$1=0,2-(MATCH(AF97,$H97:$Y97,)&lt;10)&amp;"k",LOOKUP(,-SEARCH(SMALL(IF($H97:$Y97&lt;&gt;"",LEFTB($H97:$Y97,2)+COLUMN($H97:$Y97)%),COLUMN(I$1)/2),LEFTB($H97:$Y97,2)+COLUMN($H97:$Y97)%),$H97:$Y97))</f>
        <v>#N/A</v>
      </c>
      <c r="AH97" s="4" t="e">
        <f t="array" ref="AH97">IF(AH$1=0,2-(MATCH(AG97,$H97:$Y97,)&lt;10)&amp;"k",LOOKUP(,-SEARCH(SMALL(IF($H97:$Y97&lt;&gt;"",LEFTB($H97:$Y97,2)+ISERR(-$H97:$Y97)*RIGHTB($H97:$Y97,2)),COLUMN(J$1)/2),LEFTB($H97:$Y97,2)+ISERR(-$H97:$Y97)*RIGHTB($H97:$Y97,2)),$H97:$Y97))</f>
        <v>#N/A</v>
      </c>
      <c r="AI97" s="4" t="e">
        <f t="array" ref="AI97">IF(AI$1=0,2-(MATCH(AH97,$H97:$Y97,)&lt;10)&amp;"k",LOOKUP(,-SEARCH(SMALL(IF($H97:$Y97&lt;&gt;"",LEFTB($H97:$Y97,2)+COLUMN($H97:$Y97)%),COLUMN(K$1)/2),LEFTB($H97:$Y97,2)+COLUMN($H97:$Y97)%),$H97:$Y97))</f>
        <v>#N/A</v>
      </c>
    </row>
    <row r="98" spans="1:35">
      <c r="A98" t="s">
        <v>555</v>
      </c>
      <c r="B98" t="s">
        <v>551</v>
      </c>
      <c r="C98" t="s">
        <v>202</v>
      </c>
      <c r="D98" t="s">
        <v>208</v>
      </c>
      <c r="E98" t="s">
        <v>386</v>
      </c>
      <c r="F98" t="s">
        <v>556</v>
      </c>
      <c r="G98" t="s">
        <v>557</v>
      </c>
      <c r="H98" s="6">
        <v>90</v>
      </c>
      <c r="Q98" s="2">
        <v>15</v>
      </c>
      <c r="R98" s="2">
        <v>48</v>
      </c>
      <c r="S98" s="2">
        <v>76</v>
      </c>
      <c r="Z98" s="4">
        <f t="array" ref="Z98">IF(Z$1=0,2-(MATCH(Y98,$H98:$Y98,)&lt;10)&amp;"k",LOOKUP(,-SEARCH(SMALL(IF($H98:$Y98&lt;&gt;"",LEFTB($H98:$Y98,2)+ISERR(-$H98:$Y98)*RIGHTB($H98:$Y98,2)),COLUMN(B$1)/2),LEFTB($H98:$Y98,2)+ISERR(-$H98:$Y98)*RIGHTB($H98:$Y98,2)),$H98:$Y98))</f>
        <v>15</v>
      </c>
      <c r="AA98" s="4" t="str">
        <f t="array" ref="AA98">IF(AA$1=0,2-(MATCH(Z98,$H98:$Y98,)&lt;10)&amp;"k",LOOKUP(,-SEARCH(SMALL(IF($H98:$Y98&lt;&gt;"",LEFTB($H98:$Y98,2)+COLUMN($H98:$Y98)%),COLUMN(C$1)/2),LEFTB($H98:$Y98,2)+COLUMN($H98:$Y98)%),$H98:$Y98))</f>
        <v>2k</v>
      </c>
      <c r="AB98" s="4">
        <f t="array" ref="AB98">IF(AB$1=0,2-(MATCH(AA98,$H98:$Y98,)&lt;10)&amp;"k",LOOKUP(,-SEARCH(SMALL(IF($H98:$Y98&lt;&gt;"",LEFTB($H98:$Y98,2)+ISERR(-$H98:$Y98)*RIGHTB($H98:$Y98,2)),COLUMN(D$1)/2),LEFTB($H98:$Y98,2)+ISERR(-$H98:$Y98)*RIGHTB($H98:$Y98,2)),$H98:$Y98))</f>
        <v>48</v>
      </c>
      <c r="AC98" s="4" t="str">
        <f t="array" ref="AC98">IF(AC$1=0,2-(MATCH(AB98,$H98:$Y98,)&lt;10)&amp;"k",LOOKUP(,-SEARCH(SMALL(IF($H98:$Y98&lt;&gt;"",LEFTB($H98:$Y98,2)+COLUMN($H98:$Y98)%),COLUMN(E$1)/2),LEFTB($H98:$Y98,2)+COLUMN($H98:$Y98)%),$H98:$Y98))</f>
        <v>2k</v>
      </c>
      <c r="AD98" s="4">
        <f t="array" ref="AD98">IF(AD$1=0,2-(MATCH(AC98,$H98:$Y98,)&lt;10)&amp;"k",LOOKUP(,-SEARCH(SMALL(IF($H98:$Y98&lt;&gt;"",LEFTB($H98:$Y98,2)+ISERR(-$H98:$Y98)*RIGHTB($H98:$Y98,2)),COLUMN(F$1)/2),LEFTB($H98:$Y98,2)+ISERR(-$H98:$Y98)*RIGHTB($H98:$Y98,2)),$H98:$Y98))</f>
        <v>76</v>
      </c>
      <c r="AE98" s="4" t="str">
        <f t="array" ref="AE98">IF(AE$1=0,2-(MATCH(AD98,$H98:$Y98,)&lt;10)&amp;"k",LOOKUP(,-SEARCH(SMALL(IF($H98:$Y98&lt;&gt;"",LEFTB($H98:$Y98,2)+COLUMN($H98:$Y98)%),COLUMN(G$1)/2),LEFTB($H98:$Y98,2)+COLUMN($H98:$Y98)%),$H98:$Y98))</f>
        <v>2k</v>
      </c>
      <c r="AF98" s="4">
        <f t="array" ref="AF98">IF(AF$1=0,2-(MATCH(AE98,$H98:$Y98,)&lt;10)&amp;"k",LOOKUP(,-SEARCH(SMALL(IF($H98:$Y98&lt;&gt;"",LEFTB($H98:$Y98,2)+ISERR(-$H98:$Y98)*RIGHTB($H98:$Y98,2)),COLUMN(H$1)/2),LEFTB($H98:$Y98,2)+ISERR(-$H98:$Y98)*RIGHTB($H98:$Y98,2)),$H98:$Y98))</f>
        <v>90</v>
      </c>
      <c r="AG98" s="4" t="str">
        <f t="array" ref="AG98">IF(AG$1=0,2-(MATCH(AF98,$H98:$Y98,)&lt;10)&amp;"k",LOOKUP(,-SEARCH(SMALL(IF($H98:$Y98&lt;&gt;"",LEFTB($H98:$Y98,2)+COLUMN($H98:$Y98)%),COLUMN(I$1)/2),LEFTB($H98:$Y98,2)+COLUMN($H98:$Y98)%),$H98:$Y98))</f>
        <v>1k</v>
      </c>
      <c r="AH98" s="4" t="e">
        <f t="array" ref="AH98">IF(AH$1=0,2-(MATCH(AG98,$H98:$Y98,)&lt;10)&amp;"k",LOOKUP(,-SEARCH(SMALL(IF($H98:$Y98&lt;&gt;"",LEFTB($H98:$Y98,2)+ISERR(-$H98:$Y98)*RIGHTB($H98:$Y98,2)),COLUMN(J$1)/2),LEFTB($H98:$Y98,2)+ISERR(-$H98:$Y98)*RIGHTB($H98:$Y98,2)),$H98:$Y98))</f>
        <v>#N/A</v>
      </c>
      <c r="AI98" s="4" t="e">
        <f t="array" ref="AI98">IF(AI$1=0,2-(MATCH(AH98,$H98:$Y98,)&lt;10)&amp;"k",LOOKUP(,-SEARCH(SMALL(IF($H98:$Y98&lt;&gt;"",LEFTB($H98:$Y98,2)+COLUMN($H98:$Y98)%),COLUMN(K$1)/2),LEFTB($H98:$Y98,2)+COLUMN($H98:$Y98)%),$H98:$Y98))</f>
        <v>#N/A</v>
      </c>
    </row>
    <row r="99" spans="1:35">
      <c r="A99" t="s">
        <v>558</v>
      </c>
      <c r="B99" t="s">
        <v>551</v>
      </c>
      <c r="C99" t="s">
        <v>202</v>
      </c>
      <c r="D99" t="s">
        <v>532</v>
      </c>
      <c r="E99" t="s">
        <v>559</v>
      </c>
      <c r="F99" t="s">
        <v>560</v>
      </c>
      <c r="G99" t="s">
        <v>561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4">
        <f t="array" ref="Z99">IF(Z$1=0,2-(MATCH(Y99,$H99:$Y99,)&lt;10)&amp;"k",LOOKUP(,-SEARCH(SMALL(IF($H99:$Y99&lt;&gt;"",LEFTB($H99:$Y99,2)+ISERR(-$H99:$Y99)*RIGHTB($H99:$Y99,2)),COLUMN(B$1)/2),LEFTB($H99:$Y99,2)+ISERR(-$H99:$Y99)*RIGHTB($H99:$Y99,2)),$H99:$Y99))</f>
        <v>26</v>
      </c>
      <c r="AA99" s="4" t="str">
        <f t="array" ref="AA99">IF(AA$1=0,2-(MATCH(Z99,$H99:$Y99,)&lt;10)&amp;"k",LOOKUP(,-SEARCH(SMALL(IF($H99:$Y99&lt;&gt;"",LEFTB($H99:$Y99,2)+COLUMN($H99:$Y99)%),COLUMN(C$1)/2),LEFTB($H99:$Y99,2)+COLUMN($H99:$Y99)%),$H99:$Y99))</f>
        <v>2k</v>
      </c>
      <c r="AB99" s="4">
        <f t="array" ref="AB99">IF(AB$1=0,2-(MATCH(AA99,$H99:$Y99,)&lt;10)&amp;"k",LOOKUP(,-SEARCH(SMALL(IF($H99:$Y99&lt;&gt;"",LEFTB($H99:$Y99,2)+ISERR(-$H99:$Y99)*RIGHTB($H99:$Y99,2)),COLUMN(D$1)/2),LEFTB($H99:$Y99,2)+ISERR(-$H99:$Y99)*RIGHTB($H99:$Y99,2)),$H99:$Y99))</f>
        <v>53</v>
      </c>
      <c r="AC99" s="4" t="str">
        <f t="array" ref="AC99">IF(AC$1=0,2-(MATCH(AB99,$H99:$Y99,)&lt;10)&amp;"k",LOOKUP(,-SEARCH(SMALL(IF($H99:$Y99&lt;&gt;"",LEFTB($H99:$Y99,2)+COLUMN($H99:$Y99)%),COLUMN(E$1)/2),LEFTB($H99:$Y99,2)+COLUMN($H99:$Y99)%),$H99:$Y99))</f>
        <v>1k</v>
      </c>
      <c r="AD99" s="4">
        <f t="array" ref="AD99">IF(AD$1=0,2-(MATCH(AC99,$H99:$Y99,)&lt;10)&amp;"k",LOOKUP(,-SEARCH(SMALL(IF($H99:$Y99&lt;&gt;"",LEFTB($H99:$Y99,2)+ISERR(-$H99:$Y99)*RIGHTB($H99:$Y99,2)),COLUMN(F$1)/2),LEFTB($H99:$Y99,2)+ISERR(-$H99:$Y99)*RIGHTB($H99:$Y99,2)),$H99:$Y99))</f>
        <v>59</v>
      </c>
      <c r="AE99" s="4" t="str">
        <f t="array" ref="AE99">IF(AE$1=0,2-(MATCH(AD99,$H99:$Y99,)&lt;10)&amp;"k",LOOKUP(,-SEARCH(SMALL(IF($H99:$Y99&lt;&gt;"",LEFTB($H99:$Y99,2)+COLUMN($H99:$Y99)%),COLUMN(G$1)/2),LEFTB($H99:$Y99,2)+COLUMN($H99:$Y99)%),$H99:$Y99))</f>
        <v>1k</v>
      </c>
      <c r="AF99" s="4">
        <f t="array" ref="AF99">IF(AF$1=0,2-(MATCH(AE99,$H99:$Y99,)&lt;10)&amp;"k",LOOKUP(,-SEARCH(SMALL(IF($H99:$Y99&lt;&gt;"",LEFTB($H99:$Y99,2)+ISERR(-$H99:$Y99)*RIGHTB($H99:$Y99,2)),COLUMN(H$1)/2),LEFTB($H99:$Y99,2)+ISERR(-$H99:$Y99)*RIGHTB($H99:$Y99,2)),$H99:$Y99))</f>
        <v>75</v>
      </c>
      <c r="AG99" s="4" t="str">
        <f t="array" ref="AG99">IF(AG$1=0,2-(MATCH(AF99,$H99:$Y99,)&lt;10)&amp;"k",LOOKUP(,-SEARCH(SMALL(IF($H99:$Y99&lt;&gt;"",LEFTB($H99:$Y99,2)+COLUMN($H99:$Y99)%),COLUMN(I$1)/2),LEFTB($H99:$Y99,2)+COLUMN($H99:$Y99)%),$H99:$Y99))</f>
        <v>2k</v>
      </c>
      <c r="AH99" s="4">
        <f t="array" ref="AH99">IF(AH$1=0,2-(MATCH(AG99,$H99:$Y99,)&lt;10)&amp;"k",LOOKUP(,-SEARCH(SMALL(IF($H99:$Y99&lt;&gt;"",LEFTB($H99:$Y99,2)+ISERR(-$H99:$Y99)*RIGHTB($H99:$Y99,2)),COLUMN(J$1)/2),LEFTB($H99:$Y99,2)+ISERR(-$H99:$Y99)*RIGHTB($H99:$Y99,2)),$H99:$Y99))</f>
        <v>89</v>
      </c>
      <c r="AI99" s="4" t="str">
        <f t="array" ref="AI99">IF(AI$1=0,2-(MATCH(AH99,$H99:$Y99,)&lt;10)&amp;"k",LOOKUP(,-SEARCH(SMALL(IF($H99:$Y99&lt;&gt;"",LEFTB($H99:$Y99,2)+COLUMN($H99:$Y99)%),COLUMN(K$1)/2),LEFTB($H99:$Y99,2)+COLUMN($H99:$Y99)%),$H99:$Y99))</f>
        <v>1k</v>
      </c>
    </row>
    <row r="100" spans="1:35">
      <c r="A100" t="s">
        <v>562</v>
      </c>
      <c r="B100" t="s">
        <v>551</v>
      </c>
      <c r="C100" t="s">
        <v>269</v>
      </c>
      <c r="D100" t="s">
        <v>234</v>
      </c>
      <c r="E100" t="s">
        <v>264</v>
      </c>
      <c r="F100" t="s">
        <v>563</v>
      </c>
      <c r="G100" t="s">
        <v>564</v>
      </c>
      <c r="H100" s="6">
        <v>74</v>
      </c>
      <c r="Q100" s="2">
        <v>16</v>
      </c>
      <c r="Z100" s="4">
        <f t="array" ref="Z100">IF(Z$1=0,2-(MATCH(Y100,$H100:$Y100,)&lt;10)&amp;"k",LOOKUP(,-SEARCH(SMALL(IF($H100:$Y100&lt;&gt;"",LEFTB($H100:$Y100,2)+ISERR(-$H100:$Y100)*RIGHTB($H100:$Y100,2)),COLUMN(B$1)/2),LEFTB($H100:$Y100,2)+ISERR(-$H100:$Y100)*RIGHTB($H100:$Y100,2)),$H100:$Y100))</f>
        <v>16</v>
      </c>
      <c r="AA100" s="4" t="str">
        <f t="array" ref="AA100">IF(AA$1=0,2-(MATCH(Z100,$H100:$Y100,)&lt;10)&amp;"k",LOOKUP(,-SEARCH(SMALL(IF($H100:$Y100&lt;&gt;"",LEFTB($H100:$Y100,2)+COLUMN($H100:$Y100)%),COLUMN(C$1)/2),LEFTB($H100:$Y100,2)+COLUMN($H100:$Y100)%),$H100:$Y100))</f>
        <v>2k</v>
      </c>
      <c r="AB100" s="4">
        <f t="array" ref="AB100">IF(AB$1=0,2-(MATCH(AA100,$H100:$Y100,)&lt;10)&amp;"k",LOOKUP(,-SEARCH(SMALL(IF($H100:$Y100&lt;&gt;"",LEFTB($H100:$Y100,2)+ISERR(-$H100:$Y100)*RIGHTB($H100:$Y100,2)),COLUMN(D$1)/2),LEFTB($H100:$Y100,2)+ISERR(-$H100:$Y100)*RIGHTB($H100:$Y100,2)),$H100:$Y100))</f>
        <v>74</v>
      </c>
      <c r="AC100" s="4" t="str">
        <f t="array" ref="AC100">IF(AC$1=0,2-(MATCH(AB100,$H100:$Y100,)&lt;10)&amp;"k",LOOKUP(,-SEARCH(SMALL(IF($H100:$Y100&lt;&gt;"",LEFTB($H100:$Y100,2)+COLUMN($H100:$Y100)%),COLUMN(E$1)/2),LEFTB($H100:$Y100,2)+COLUMN($H100:$Y100)%),$H100:$Y100))</f>
        <v>1k</v>
      </c>
      <c r="AD100" s="4" t="e">
        <f t="array" ref="AD100">IF(AD$1=0,2-(MATCH(AC100,$H100:$Y100,)&lt;10)&amp;"k",LOOKUP(,-SEARCH(SMALL(IF($H100:$Y100&lt;&gt;"",LEFTB($H100:$Y100,2)+ISERR(-$H100:$Y100)*RIGHTB($H100:$Y100,2)),COLUMN(F$1)/2),LEFTB($H100:$Y100,2)+ISERR(-$H100:$Y100)*RIGHTB($H100:$Y100,2)),$H100:$Y100))</f>
        <v>#N/A</v>
      </c>
      <c r="AE100" s="4" t="e">
        <f t="array" ref="AE100">IF(AE$1=0,2-(MATCH(AD100,$H100:$Y100,)&lt;10)&amp;"k",LOOKUP(,-SEARCH(SMALL(IF($H100:$Y100&lt;&gt;"",LEFTB($H100:$Y100,2)+COLUMN($H100:$Y100)%),COLUMN(G$1)/2),LEFTB($H100:$Y100,2)+COLUMN($H100:$Y100)%),$H100:$Y100))</f>
        <v>#N/A</v>
      </c>
      <c r="AF100" s="4" t="e">
        <f t="array" ref="AF100">IF(AF$1=0,2-(MATCH(AE100,$H100:$Y100,)&lt;10)&amp;"k",LOOKUP(,-SEARCH(SMALL(IF($H100:$Y100&lt;&gt;"",LEFTB($H100:$Y100,2)+ISERR(-$H100:$Y100)*RIGHTB($H100:$Y100,2)),COLUMN(H$1)/2),LEFTB($H100:$Y100,2)+ISERR(-$H100:$Y100)*RIGHTB($H100:$Y100,2)),$H100:$Y100))</f>
        <v>#N/A</v>
      </c>
      <c r="AG100" s="4" t="e">
        <f t="array" ref="AG100">IF(AG$1=0,2-(MATCH(AF100,$H100:$Y100,)&lt;10)&amp;"k",LOOKUP(,-SEARCH(SMALL(IF($H100:$Y100&lt;&gt;"",LEFTB($H100:$Y100,2)+COLUMN($H100:$Y100)%),COLUMN(I$1)/2),LEFTB($H100:$Y100,2)+COLUMN($H100:$Y100)%),$H100:$Y100))</f>
        <v>#N/A</v>
      </c>
      <c r="AH100" s="4" t="e">
        <f t="array" ref="AH100">IF(AH$1=0,2-(MATCH(AG100,$H100:$Y100,)&lt;10)&amp;"k",LOOKUP(,-SEARCH(SMALL(IF($H100:$Y100&lt;&gt;"",LEFTB($H100:$Y100,2)+ISERR(-$H100:$Y100)*RIGHTB($H100:$Y100,2)),COLUMN(J$1)/2),LEFTB($H100:$Y100,2)+ISERR(-$H100:$Y100)*RIGHTB($H100:$Y100,2)),$H100:$Y100))</f>
        <v>#N/A</v>
      </c>
      <c r="AI100" s="4" t="e">
        <f t="array" ref="AI100">IF(AI$1=0,2-(MATCH(AH100,$H100:$Y100,)&lt;10)&amp;"k",LOOKUP(,-SEARCH(SMALL(IF($H100:$Y100&lt;&gt;"",LEFTB($H100:$Y100,2)+COLUMN($H100:$Y100)%),COLUMN(K$1)/2),LEFTB($H100:$Y100,2)+COLUMN($H100:$Y100)%),$H100:$Y100))</f>
        <v>#N/A</v>
      </c>
    </row>
    <row r="101" spans="1:35">
      <c r="A101" t="s">
        <v>565</v>
      </c>
      <c r="B101" t="s">
        <v>551</v>
      </c>
      <c r="C101" t="s">
        <v>272</v>
      </c>
      <c r="D101" t="s">
        <v>226</v>
      </c>
      <c r="E101" t="s">
        <v>288</v>
      </c>
      <c r="F101" t="s">
        <v>566</v>
      </c>
      <c r="G101" t="s">
        <v>220</v>
      </c>
      <c r="H101" s="6">
        <v>7</v>
      </c>
      <c r="I101" s="7">
        <v>42</v>
      </c>
      <c r="Z101" s="4">
        <f t="array" ref="Z101">IF(Z$1=0,2-(MATCH(Y101,$H101:$Y101,)&lt;10)&amp;"k",LOOKUP(,-SEARCH(SMALL(IF($H101:$Y101&lt;&gt;"",LEFTB($H101:$Y101,2)+ISERR(-$H101:$Y101)*RIGHTB($H101:$Y101,2)),COLUMN(B$1)/2),LEFTB($H101:$Y101,2)+ISERR(-$H101:$Y101)*RIGHTB($H101:$Y101,2)),$H101:$Y101))</f>
        <v>7</v>
      </c>
      <c r="AA101" s="4" t="str">
        <f t="array" ref="AA101">IF(AA$1=0,2-(MATCH(Z101,$H101:$Y101,)&lt;10)&amp;"k",LOOKUP(,-SEARCH(SMALL(IF($H101:$Y101&lt;&gt;"",LEFTB($H101:$Y101,2)+COLUMN($H101:$Y101)%),COLUMN(C$1)/2),LEFTB($H101:$Y101,2)+COLUMN($H101:$Y101)%),$H101:$Y101))</f>
        <v>1k</v>
      </c>
      <c r="AB101" s="4">
        <f t="array" ref="AB101">IF(AB$1=0,2-(MATCH(AA101,$H101:$Y101,)&lt;10)&amp;"k",LOOKUP(,-SEARCH(SMALL(IF($H101:$Y101&lt;&gt;"",LEFTB($H101:$Y101,2)+ISERR(-$H101:$Y101)*RIGHTB($H101:$Y101,2)),COLUMN(D$1)/2),LEFTB($H101:$Y101,2)+ISERR(-$H101:$Y101)*RIGHTB($H101:$Y101,2)),$H101:$Y101))</f>
        <v>42</v>
      </c>
      <c r="AC101" s="4" t="str">
        <f t="array" ref="AC101">IF(AC$1=0,2-(MATCH(AB101,$H101:$Y101,)&lt;10)&amp;"k",LOOKUP(,-SEARCH(SMALL(IF($H101:$Y101&lt;&gt;"",LEFTB($H101:$Y101,2)+COLUMN($H101:$Y101)%),COLUMN(E$1)/2),LEFTB($H101:$Y101,2)+COLUMN($H101:$Y101)%),$H101:$Y101))</f>
        <v>1k</v>
      </c>
      <c r="AD101" s="4" t="e">
        <f t="array" ref="AD101">IF(AD$1=0,2-(MATCH(AC101,$H101:$Y101,)&lt;10)&amp;"k",LOOKUP(,-SEARCH(SMALL(IF($H101:$Y101&lt;&gt;"",LEFTB($H101:$Y101,2)+ISERR(-$H101:$Y101)*RIGHTB($H101:$Y101,2)),COLUMN(F$1)/2),LEFTB($H101:$Y101,2)+ISERR(-$H101:$Y101)*RIGHTB($H101:$Y101,2)),$H101:$Y101))</f>
        <v>#N/A</v>
      </c>
      <c r="AE101" s="4" t="e">
        <f t="array" ref="AE101">IF(AE$1=0,2-(MATCH(AD101,$H101:$Y101,)&lt;10)&amp;"k",LOOKUP(,-SEARCH(SMALL(IF($H101:$Y101&lt;&gt;"",LEFTB($H101:$Y101,2)+COLUMN($H101:$Y101)%),COLUMN(G$1)/2),LEFTB($H101:$Y101,2)+COLUMN($H101:$Y101)%),$H101:$Y101))</f>
        <v>#N/A</v>
      </c>
      <c r="AF101" s="4" t="e">
        <f t="array" ref="AF101">IF(AF$1=0,2-(MATCH(AE101,$H101:$Y101,)&lt;10)&amp;"k",LOOKUP(,-SEARCH(SMALL(IF($H101:$Y101&lt;&gt;"",LEFTB($H101:$Y101,2)+ISERR(-$H101:$Y101)*RIGHTB($H101:$Y101,2)),COLUMN(H$1)/2),LEFTB($H101:$Y101,2)+ISERR(-$H101:$Y101)*RIGHTB($H101:$Y101,2)),$H101:$Y101))</f>
        <v>#N/A</v>
      </c>
      <c r="AG101" s="4" t="e">
        <f t="array" ref="AG101">IF(AG$1=0,2-(MATCH(AF101,$H101:$Y101,)&lt;10)&amp;"k",LOOKUP(,-SEARCH(SMALL(IF($H101:$Y101&lt;&gt;"",LEFTB($H101:$Y101,2)+COLUMN($H101:$Y101)%),COLUMN(I$1)/2),LEFTB($H101:$Y101,2)+COLUMN($H101:$Y101)%),$H101:$Y101))</f>
        <v>#N/A</v>
      </c>
      <c r="AH101" s="4" t="e">
        <f t="array" ref="AH101">IF(AH$1=0,2-(MATCH(AG101,$H101:$Y101,)&lt;10)&amp;"k",LOOKUP(,-SEARCH(SMALL(IF($H101:$Y101&lt;&gt;"",LEFTB($H101:$Y101,2)+ISERR(-$H101:$Y101)*RIGHTB($H101:$Y101,2)),COLUMN(J$1)/2),LEFTB($H101:$Y101,2)+ISERR(-$H101:$Y101)*RIGHTB($H101:$Y101,2)),$H101:$Y101))</f>
        <v>#N/A</v>
      </c>
      <c r="AI101" s="4" t="e">
        <f t="array" ref="AI101">IF(AI$1=0,2-(MATCH(AH101,$H101:$Y101,)&lt;10)&amp;"k",LOOKUP(,-SEARCH(SMALL(IF($H101:$Y101&lt;&gt;"",LEFTB($H101:$Y101,2)+COLUMN($H101:$Y101)%),COLUMN(K$1)/2),LEFTB($H101:$Y101,2)+COLUMN($H101:$Y101)%),$H101:$Y101))</f>
        <v>#N/A</v>
      </c>
    </row>
    <row r="102" spans="1:35">
      <c r="A102" t="s">
        <v>567</v>
      </c>
      <c r="B102" t="s">
        <v>551</v>
      </c>
      <c r="C102" t="s">
        <v>202</v>
      </c>
      <c r="D102" t="s">
        <v>226</v>
      </c>
      <c r="E102" t="s">
        <v>288</v>
      </c>
      <c r="F102" t="s">
        <v>568</v>
      </c>
      <c r="G102" t="s">
        <v>220</v>
      </c>
      <c r="H102" s="6">
        <v>16</v>
      </c>
      <c r="I102" s="7">
        <v>18</v>
      </c>
      <c r="Z102" s="4">
        <f t="array" ref="Z102">IF(Z$1=0,2-(MATCH(Y102,$H102:$Y102,)&lt;10)&amp;"k",LOOKUP(,-SEARCH(SMALL(IF($H102:$Y102&lt;&gt;"",LEFTB($H102:$Y102,2)+ISERR(-$H102:$Y102)*RIGHTB($H102:$Y102,2)),COLUMN(B$1)/2),LEFTB($H102:$Y102,2)+ISERR(-$H102:$Y102)*RIGHTB($H102:$Y102,2)),$H102:$Y102))</f>
        <v>16</v>
      </c>
      <c r="AA102" s="4" t="str">
        <f t="array" ref="AA102">IF(AA$1=0,2-(MATCH(Z102,$H102:$Y102,)&lt;10)&amp;"k",LOOKUP(,-SEARCH(SMALL(IF($H102:$Y102&lt;&gt;"",LEFTB($H102:$Y102,2)+COLUMN($H102:$Y102)%),COLUMN(C$1)/2),LEFTB($H102:$Y102,2)+COLUMN($H102:$Y102)%),$H102:$Y102))</f>
        <v>1k</v>
      </c>
      <c r="AB102" s="4">
        <f t="array" ref="AB102">IF(AB$1=0,2-(MATCH(AA102,$H102:$Y102,)&lt;10)&amp;"k",LOOKUP(,-SEARCH(SMALL(IF($H102:$Y102&lt;&gt;"",LEFTB($H102:$Y102,2)+ISERR(-$H102:$Y102)*RIGHTB($H102:$Y102,2)),COLUMN(D$1)/2),LEFTB($H102:$Y102,2)+ISERR(-$H102:$Y102)*RIGHTB($H102:$Y102,2)),$H102:$Y102))</f>
        <v>18</v>
      </c>
      <c r="AC102" s="4" t="str">
        <f t="array" ref="AC102">IF(AC$1=0,2-(MATCH(AB102,$H102:$Y102,)&lt;10)&amp;"k",LOOKUP(,-SEARCH(SMALL(IF($H102:$Y102&lt;&gt;"",LEFTB($H102:$Y102,2)+COLUMN($H102:$Y102)%),COLUMN(E$1)/2),LEFTB($H102:$Y102,2)+COLUMN($H102:$Y102)%),$H102:$Y102))</f>
        <v>1k</v>
      </c>
      <c r="AD102" s="4" t="e">
        <f t="array" ref="AD102">IF(AD$1=0,2-(MATCH(AC102,$H102:$Y102,)&lt;10)&amp;"k",LOOKUP(,-SEARCH(SMALL(IF($H102:$Y102&lt;&gt;"",LEFTB($H102:$Y102,2)+ISERR(-$H102:$Y102)*RIGHTB($H102:$Y102,2)),COLUMN(F$1)/2),LEFTB($H102:$Y102,2)+ISERR(-$H102:$Y102)*RIGHTB($H102:$Y102,2)),$H102:$Y102))</f>
        <v>#N/A</v>
      </c>
      <c r="AE102" s="4" t="e">
        <f t="array" ref="AE102">IF(AE$1=0,2-(MATCH(AD102,$H102:$Y102,)&lt;10)&amp;"k",LOOKUP(,-SEARCH(SMALL(IF($H102:$Y102&lt;&gt;"",LEFTB($H102:$Y102,2)+COLUMN($H102:$Y102)%),COLUMN(G$1)/2),LEFTB($H102:$Y102,2)+COLUMN($H102:$Y102)%),$H102:$Y102))</f>
        <v>#N/A</v>
      </c>
      <c r="AF102" s="4" t="e">
        <f t="array" ref="AF102">IF(AF$1=0,2-(MATCH(AE102,$H102:$Y102,)&lt;10)&amp;"k",LOOKUP(,-SEARCH(SMALL(IF($H102:$Y102&lt;&gt;"",LEFTB($H102:$Y102,2)+ISERR(-$H102:$Y102)*RIGHTB($H102:$Y102,2)),COLUMN(H$1)/2),LEFTB($H102:$Y102,2)+ISERR(-$H102:$Y102)*RIGHTB($H102:$Y102,2)),$H102:$Y102))</f>
        <v>#N/A</v>
      </c>
      <c r="AG102" s="4" t="e">
        <f t="array" ref="AG102">IF(AG$1=0,2-(MATCH(AF102,$H102:$Y102,)&lt;10)&amp;"k",LOOKUP(,-SEARCH(SMALL(IF($H102:$Y102&lt;&gt;"",LEFTB($H102:$Y102,2)+COLUMN($H102:$Y102)%),COLUMN(I$1)/2),LEFTB($H102:$Y102,2)+COLUMN($H102:$Y102)%),$H102:$Y102))</f>
        <v>#N/A</v>
      </c>
      <c r="AH102" s="4" t="e">
        <f t="array" ref="AH102">IF(AH$1=0,2-(MATCH(AG102,$H102:$Y102,)&lt;10)&amp;"k",LOOKUP(,-SEARCH(SMALL(IF($H102:$Y102&lt;&gt;"",LEFTB($H102:$Y102,2)+ISERR(-$H102:$Y102)*RIGHTB($H102:$Y102,2)),COLUMN(J$1)/2),LEFTB($H102:$Y102,2)+ISERR(-$H102:$Y102)*RIGHTB($H102:$Y102,2)),$H102:$Y102))</f>
        <v>#N/A</v>
      </c>
      <c r="AI102" s="4" t="e">
        <f t="array" ref="AI102">IF(AI$1=0,2-(MATCH(AH102,$H102:$Y102,)&lt;10)&amp;"k",LOOKUP(,-SEARCH(SMALL(IF($H102:$Y102&lt;&gt;"",LEFTB($H102:$Y102,2)+COLUMN($H102:$Y102)%),COLUMN(K$1)/2),LEFTB($H102:$Y102,2)+COLUMN($H102:$Y102)%),$H102:$Y102))</f>
        <v>#N/A</v>
      </c>
    </row>
    <row r="103" spans="1:35">
      <c r="A103" t="s">
        <v>569</v>
      </c>
      <c r="B103" t="s">
        <v>570</v>
      </c>
      <c r="C103" t="s">
        <v>278</v>
      </c>
      <c r="D103" t="s">
        <v>571</v>
      </c>
      <c r="E103" t="s">
        <v>572</v>
      </c>
      <c r="F103" t="s">
        <v>573</v>
      </c>
      <c r="G103" t="s">
        <v>574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4">
        <f t="array" ref="Z103">IF(Z$1=0,2-(MATCH(Y103,$H103:$Y103,)&lt;10)&amp;"k",LOOKUP(,-SEARCH(SMALL(IF($H103:$Y103&lt;&gt;"",LEFTB($H103:$Y103,2)+ISERR(-$H103:$Y103)*RIGHTB($H103:$Y103,2)),COLUMN(B$1)/2),LEFTB($H103:$Y103,2)+ISERR(-$H103:$Y103)*RIGHTB($H103:$Y103,2)),$H103:$Y103))</f>
        <v>47</v>
      </c>
      <c r="AA103" s="4" t="str">
        <f t="array" ref="AA103">IF(AA$1=0,2-(MATCH(Z103,$H103:$Y103,)&lt;10)&amp;"k",LOOKUP(,-SEARCH(SMALL(IF($H103:$Y103&lt;&gt;"",LEFTB($H103:$Y103,2)+COLUMN($H103:$Y103)%),COLUMN(C$1)/2),LEFTB($H103:$Y103,2)+COLUMN($H103:$Y103)%),$H103:$Y103))</f>
        <v>1k</v>
      </c>
      <c r="AB103" s="4">
        <f t="array" ref="AB103">IF(AB$1=0,2-(MATCH(AA103,$H103:$Y103,)&lt;10)&amp;"k",LOOKUP(,-SEARCH(SMALL(IF($H103:$Y103&lt;&gt;"",LEFTB($H103:$Y103,2)+ISERR(-$H103:$Y103)*RIGHTB($H103:$Y103,2)),COLUMN(D$1)/2),LEFTB($H103:$Y103,2)+ISERR(-$H103:$Y103)*RIGHTB($H103:$Y103,2)),$H103:$Y103))</f>
        <v>27</v>
      </c>
      <c r="AC103" s="4" t="str">
        <f t="array" ref="AC103">IF(AC$1=0,2-(MATCH(AB103,$H103:$Y103,)&lt;10)&amp;"k",LOOKUP(,-SEARCH(SMALL(IF($H103:$Y103&lt;&gt;"",LEFTB($H103:$Y103,2)+COLUMN($H103:$Y103)%),COLUMN(E$1)/2),LEFTB($H103:$Y103,2)+COLUMN($H103:$Y103)%),$H103:$Y103))</f>
        <v>1k</v>
      </c>
      <c r="AD103" s="4">
        <f t="array" ref="AD103">IF(AD$1=0,2-(MATCH(AC103,$H103:$Y103,)&lt;10)&amp;"k",LOOKUP(,-SEARCH(SMALL(IF($H103:$Y103&lt;&gt;"",LEFTB($H103:$Y103,2)+ISERR(-$H103:$Y103)*RIGHTB($H103:$Y103,2)),COLUMN(F$1)/2),LEFTB($H103:$Y103,2)+ISERR(-$H103:$Y103)*RIGHTB($H103:$Y103,2)),$H103:$Y103))</f>
        <v>30</v>
      </c>
      <c r="AE103" s="4" t="str">
        <f t="array" ref="AE103">IF(AE$1=0,2-(MATCH(AD103,$H103:$Y103,)&lt;10)&amp;"k",LOOKUP(,-SEARCH(SMALL(IF($H103:$Y103&lt;&gt;"",LEFTB($H103:$Y103,2)+COLUMN($H103:$Y103)%),COLUMN(G$1)/2),LEFTB($H103:$Y103,2)+COLUMN($H103:$Y103)%),$H103:$Y103))</f>
        <v>2k</v>
      </c>
      <c r="AF103" s="4">
        <f t="array" ref="AF103">IF(AF$1=0,2-(MATCH(AE103,$H103:$Y103,)&lt;10)&amp;"k",LOOKUP(,-SEARCH(SMALL(IF($H103:$Y103&lt;&gt;"",LEFTB($H103:$Y103,2)+ISERR(-$H103:$Y103)*RIGHTB($H103:$Y103,2)),COLUMN(H$1)/2),LEFTB($H103:$Y103,2)+ISERR(-$H103:$Y103)*RIGHTB($H103:$Y103,2)),$H103:$Y103))</f>
        <v>47</v>
      </c>
      <c r="AG103" s="4" t="str">
        <f t="array" ref="AG103">IF(AG$1=0,2-(MATCH(AF103,$H103:$Y103,)&lt;10)&amp;"k",LOOKUP(,-SEARCH(SMALL(IF($H103:$Y103&lt;&gt;"",LEFTB($H103:$Y103,2)+COLUMN($H103:$Y103)%),COLUMN(I$1)/2),LEFTB($H103:$Y103,2)+COLUMN($H103:$Y103)%),$H103:$Y103))</f>
        <v>1k</v>
      </c>
      <c r="AH103" s="4">
        <f t="array" ref="AH103">IF(AH$1=0,2-(MATCH(AG103,$H103:$Y103,)&lt;10)&amp;"k",LOOKUP(,-SEARCH(SMALL(IF($H103:$Y103&lt;&gt;"",LEFTB($H103:$Y103,2)+ISERR(-$H103:$Y103)*RIGHTB($H103:$Y103,2)),COLUMN(J$1)/2),LEFTB($H103:$Y103,2)+ISERR(-$H103:$Y103)*RIGHTB($H103:$Y103,2)),$H103:$Y103))</f>
        <v>59</v>
      </c>
      <c r="AI103" s="4" t="str">
        <f t="array" ref="AI103">IF(AI$1=0,2-(MATCH(AH103,$H103:$Y103,)&lt;10)&amp;"k",LOOKUP(,-SEARCH(SMALL(IF($H103:$Y103&lt;&gt;"",LEFTB($H103:$Y103,2)+COLUMN($H103:$Y103)%),COLUMN(K$1)/2),LEFTB($H103:$Y103,2)+COLUMN($H103:$Y103)%),$H103:$Y103))</f>
        <v>1k</v>
      </c>
    </row>
    <row r="104" spans="1:35">
      <c r="A104" t="s">
        <v>575</v>
      </c>
      <c r="B104" t="s">
        <v>570</v>
      </c>
      <c r="C104" t="s">
        <v>249</v>
      </c>
      <c r="D104" t="s">
        <v>226</v>
      </c>
      <c r="E104" t="s">
        <v>390</v>
      </c>
      <c r="F104" t="s">
        <v>576</v>
      </c>
      <c r="G104" t="s">
        <v>220</v>
      </c>
      <c r="H104" s="6">
        <v>57</v>
      </c>
      <c r="I104" s="7">
        <v>84</v>
      </c>
      <c r="Z104" s="4">
        <f t="array" ref="Z104">IF(Z$1=0,2-(MATCH(Y104,$H104:$Y104,)&lt;10)&amp;"k",LOOKUP(,-SEARCH(SMALL(IF($H104:$Y104&lt;&gt;"",LEFTB($H104:$Y104,2)+ISERR(-$H104:$Y104)*RIGHTB($H104:$Y104,2)),COLUMN(B$1)/2),LEFTB($H104:$Y104,2)+ISERR(-$H104:$Y104)*RIGHTB($H104:$Y104,2)),$H104:$Y104))</f>
        <v>57</v>
      </c>
      <c r="AA104" s="4" t="str">
        <f t="array" ref="AA104">IF(AA$1=0,2-(MATCH(Z104,$H104:$Y104,)&lt;10)&amp;"k",LOOKUP(,-SEARCH(SMALL(IF($H104:$Y104&lt;&gt;"",LEFTB($H104:$Y104,2)+COLUMN($H104:$Y104)%),COLUMN(C$1)/2),LEFTB($H104:$Y104,2)+COLUMN($H104:$Y104)%),$H104:$Y104))</f>
        <v>1k</v>
      </c>
      <c r="AB104" s="4">
        <f t="array" ref="AB104">IF(AB$1=0,2-(MATCH(AA104,$H104:$Y104,)&lt;10)&amp;"k",LOOKUP(,-SEARCH(SMALL(IF($H104:$Y104&lt;&gt;"",LEFTB($H104:$Y104,2)+ISERR(-$H104:$Y104)*RIGHTB($H104:$Y104,2)),COLUMN(D$1)/2),LEFTB($H104:$Y104,2)+ISERR(-$H104:$Y104)*RIGHTB($H104:$Y104,2)),$H104:$Y104))</f>
        <v>84</v>
      </c>
      <c r="AC104" s="4" t="str">
        <f t="array" ref="AC104">IF(AC$1=0,2-(MATCH(AB104,$H104:$Y104,)&lt;10)&amp;"k",LOOKUP(,-SEARCH(SMALL(IF($H104:$Y104&lt;&gt;"",LEFTB($H104:$Y104,2)+COLUMN($H104:$Y104)%),COLUMN(E$1)/2),LEFTB($H104:$Y104,2)+COLUMN($H104:$Y104)%),$H104:$Y104))</f>
        <v>1k</v>
      </c>
      <c r="AD104" s="4" t="e">
        <f t="array" ref="AD104">IF(AD$1=0,2-(MATCH(AC104,$H104:$Y104,)&lt;10)&amp;"k",LOOKUP(,-SEARCH(SMALL(IF($H104:$Y104&lt;&gt;"",LEFTB($H104:$Y104,2)+ISERR(-$H104:$Y104)*RIGHTB($H104:$Y104,2)),COLUMN(F$1)/2),LEFTB($H104:$Y104,2)+ISERR(-$H104:$Y104)*RIGHTB($H104:$Y104,2)),$H104:$Y104))</f>
        <v>#N/A</v>
      </c>
      <c r="AE104" s="4" t="e">
        <f t="array" ref="AE104">IF(AE$1=0,2-(MATCH(AD104,$H104:$Y104,)&lt;10)&amp;"k",LOOKUP(,-SEARCH(SMALL(IF($H104:$Y104&lt;&gt;"",LEFTB($H104:$Y104,2)+COLUMN($H104:$Y104)%),COLUMN(G$1)/2),LEFTB($H104:$Y104,2)+COLUMN($H104:$Y104)%),$H104:$Y104))</f>
        <v>#N/A</v>
      </c>
      <c r="AF104" s="4" t="e">
        <f t="array" ref="AF104">IF(AF$1=0,2-(MATCH(AE104,$H104:$Y104,)&lt;10)&amp;"k",LOOKUP(,-SEARCH(SMALL(IF($H104:$Y104&lt;&gt;"",LEFTB($H104:$Y104,2)+ISERR(-$H104:$Y104)*RIGHTB($H104:$Y104,2)),COLUMN(H$1)/2),LEFTB($H104:$Y104,2)+ISERR(-$H104:$Y104)*RIGHTB($H104:$Y104,2)),$H104:$Y104))</f>
        <v>#N/A</v>
      </c>
      <c r="AG104" s="4" t="e">
        <f t="array" ref="AG104">IF(AG$1=0,2-(MATCH(AF104,$H104:$Y104,)&lt;10)&amp;"k",LOOKUP(,-SEARCH(SMALL(IF($H104:$Y104&lt;&gt;"",LEFTB($H104:$Y104,2)+COLUMN($H104:$Y104)%),COLUMN(I$1)/2),LEFTB($H104:$Y104,2)+COLUMN($H104:$Y104)%),$H104:$Y104))</f>
        <v>#N/A</v>
      </c>
      <c r="AH104" s="4" t="e">
        <f t="array" ref="AH104">IF(AH$1=0,2-(MATCH(AG104,$H104:$Y104,)&lt;10)&amp;"k",LOOKUP(,-SEARCH(SMALL(IF($H104:$Y104&lt;&gt;"",LEFTB($H104:$Y104,2)+ISERR(-$H104:$Y104)*RIGHTB($H104:$Y104,2)),COLUMN(J$1)/2),LEFTB($H104:$Y104,2)+ISERR(-$H104:$Y104)*RIGHTB($H104:$Y104,2)),$H104:$Y104))</f>
        <v>#N/A</v>
      </c>
      <c r="AI104" s="4" t="e">
        <f t="array" ref="AI104">IF(AI$1=0,2-(MATCH(AH104,$H104:$Y104,)&lt;10)&amp;"k",LOOKUP(,-SEARCH(SMALL(IF($H104:$Y104&lt;&gt;"",LEFTB($H104:$Y104,2)+COLUMN($H104:$Y104)%),COLUMN(K$1)/2),LEFTB($H104:$Y104,2)+COLUMN($H104:$Y104)%),$H104:$Y104))</f>
        <v>#N/A</v>
      </c>
    </row>
    <row r="105" spans="1:35">
      <c r="A105" t="s">
        <v>577</v>
      </c>
      <c r="B105" t="s">
        <v>570</v>
      </c>
      <c r="C105" t="s">
        <v>249</v>
      </c>
      <c r="D105" t="s">
        <v>208</v>
      </c>
      <c r="E105" t="s">
        <v>386</v>
      </c>
      <c r="F105" t="s">
        <v>578</v>
      </c>
      <c r="G105" t="s">
        <v>579</v>
      </c>
      <c r="H105" s="6">
        <v>66</v>
      </c>
      <c r="Q105" s="2">
        <v>33</v>
      </c>
      <c r="R105" s="2">
        <v>52</v>
      </c>
      <c r="S105" s="2">
        <v>83</v>
      </c>
      <c r="Z105" s="4">
        <f t="array" ref="Z105">IF(Z$1=0,2-(MATCH(Y105,$H105:$Y105,)&lt;10)&amp;"k",LOOKUP(,-SEARCH(SMALL(IF($H105:$Y105&lt;&gt;"",LEFTB($H105:$Y105,2)+ISERR(-$H105:$Y105)*RIGHTB($H105:$Y105,2)),COLUMN(B$1)/2),LEFTB($H105:$Y105,2)+ISERR(-$H105:$Y105)*RIGHTB($H105:$Y105,2)),$H105:$Y105))</f>
        <v>33</v>
      </c>
      <c r="AA105" s="4" t="str">
        <f t="array" ref="AA105">IF(AA$1=0,2-(MATCH(Z105,$H105:$Y105,)&lt;10)&amp;"k",LOOKUP(,-SEARCH(SMALL(IF($H105:$Y105&lt;&gt;"",LEFTB($H105:$Y105,2)+COLUMN($H105:$Y105)%),COLUMN(C$1)/2),LEFTB($H105:$Y105,2)+COLUMN($H105:$Y105)%),$H105:$Y105))</f>
        <v>2k</v>
      </c>
      <c r="AB105" s="4">
        <f t="array" ref="AB105">IF(AB$1=0,2-(MATCH(AA105,$H105:$Y105,)&lt;10)&amp;"k",LOOKUP(,-SEARCH(SMALL(IF($H105:$Y105&lt;&gt;"",LEFTB($H105:$Y105,2)+ISERR(-$H105:$Y105)*RIGHTB($H105:$Y105,2)),COLUMN(D$1)/2),LEFTB($H105:$Y105,2)+ISERR(-$H105:$Y105)*RIGHTB($H105:$Y105,2)),$H105:$Y105))</f>
        <v>52</v>
      </c>
      <c r="AC105" s="4" t="str">
        <f t="array" ref="AC105">IF(AC$1=0,2-(MATCH(AB105,$H105:$Y105,)&lt;10)&amp;"k",LOOKUP(,-SEARCH(SMALL(IF($H105:$Y105&lt;&gt;"",LEFTB($H105:$Y105,2)+COLUMN($H105:$Y105)%),COLUMN(E$1)/2),LEFTB($H105:$Y105,2)+COLUMN($H105:$Y105)%),$H105:$Y105))</f>
        <v>2k</v>
      </c>
      <c r="AD105" s="4">
        <f t="array" ref="AD105">IF(AD$1=0,2-(MATCH(AC105,$H105:$Y105,)&lt;10)&amp;"k",LOOKUP(,-SEARCH(SMALL(IF($H105:$Y105&lt;&gt;"",LEFTB($H105:$Y105,2)+ISERR(-$H105:$Y105)*RIGHTB($H105:$Y105,2)),COLUMN(F$1)/2),LEFTB($H105:$Y105,2)+ISERR(-$H105:$Y105)*RIGHTB($H105:$Y105,2)),$H105:$Y105))</f>
        <v>66</v>
      </c>
      <c r="AE105" s="4" t="str">
        <f t="array" ref="AE105">IF(AE$1=0,2-(MATCH(AD105,$H105:$Y105,)&lt;10)&amp;"k",LOOKUP(,-SEARCH(SMALL(IF($H105:$Y105&lt;&gt;"",LEFTB($H105:$Y105,2)+COLUMN($H105:$Y105)%),COLUMN(G$1)/2),LEFTB($H105:$Y105,2)+COLUMN($H105:$Y105)%),$H105:$Y105))</f>
        <v>1k</v>
      </c>
      <c r="AF105" s="4">
        <f t="array" ref="AF105">IF(AF$1=0,2-(MATCH(AE105,$H105:$Y105,)&lt;10)&amp;"k",LOOKUP(,-SEARCH(SMALL(IF($H105:$Y105&lt;&gt;"",LEFTB($H105:$Y105,2)+ISERR(-$H105:$Y105)*RIGHTB($H105:$Y105,2)),COLUMN(H$1)/2),LEFTB($H105:$Y105,2)+ISERR(-$H105:$Y105)*RIGHTB($H105:$Y105,2)),$H105:$Y105))</f>
        <v>83</v>
      </c>
      <c r="AG105" s="4" t="str">
        <f t="array" ref="AG105">IF(AG$1=0,2-(MATCH(AF105,$H105:$Y105,)&lt;10)&amp;"k",LOOKUP(,-SEARCH(SMALL(IF($H105:$Y105&lt;&gt;"",LEFTB($H105:$Y105,2)+COLUMN($H105:$Y105)%),COLUMN(I$1)/2),LEFTB($H105:$Y105,2)+COLUMN($H105:$Y105)%),$H105:$Y105))</f>
        <v>2k</v>
      </c>
      <c r="AH105" s="4" t="e">
        <f t="array" ref="AH105">IF(AH$1=0,2-(MATCH(AG105,$H105:$Y105,)&lt;10)&amp;"k",LOOKUP(,-SEARCH(SMALL(IF($H105:$Y105&lt;&gt;"",LEFTB($H105:$Y105,2)+ISERR(-$H105:$Y105)*RIGHTB($H105:$Y105,2)),COLUMN(J$1)/2),LEFTB($H105:$Y105,2)+ISERR(-$H105:$Y105)*RIGHTB($H105:$Y105,2)),$H105:$Y105))</f>
        <v>#N/A</v>
      </c>
      <c r="AI105" s="4" t="e">
        <f t="array" ref="AI105">IF(AI$1=0,2-(MATCH(AH105,$H105:$Y105,)&lt;10)&amp;"k",LOOKUP(,-SEARCH(SMALL(IF($H105:$Y105&lt;&gt;"",LEFTB($H105:$Y105,2)+COLUMN($H105:$Y105)%),COLUMN(K$1)/2),LEFTB($H105:$Y105,2)+COLUMN($H105:$Y105)%),$H105:$Y105))</f>
        <v>#N/A</v>
      </c>
    </row>
    <row r="106" spans="1:35">
      <c r="A106" t="s">
        <v>580</v>
      </c>
      <c r="B106" t="s">
        <v>570</v>
      </c>
      <c r="C106" t="s">
        <v>249</v>
      </c>
      <c r="D106" t="s">
        <v>324</v>
      </c>
      <c r="E106" t="s">
        <v>581</v>
      </c>
      <c r="F106" t="s">
        <v>582</v>
      </c>
      <c r="G106" t="s">
        <v>220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Z106" s="4">
        <f t="array" ref="Z106">IF(Z$1=0,2-(MATCH(Y106,$H106:$Y106,)&lt;10)&amp;"k",LOOKUP(,-SEARCH(SMALL(IF($H106:$Y106&lt;&gt;"",LEFTB($H106:$Y106,2)+ISERR(-$H106:$Y106)*RIGHTB($H106:$Y106,2)),COLUMN(B$1)/2),LEFTB($H106:$Y106,2)+ISERR(-$H106:$Y106)*RIGHTB($H106:$Y106,2)),$H106:$Y106))</f>
        <v>79</v>
      </c>
      <c r="AA106" s="4" t="str">
        <f t="array" ref="AA106">IF(AA$1=0,2-(MATCH(Z106,$H106:$Y106,)&lt;10)&amp;"k",LOOKUP(,-SEARCH(SMALL(IF($H106:$Y106&lt;&gt;"",LEFTB($H106:$Y106,2)+COLUMN($H106:$Y106)%),COLUMN(C$1)/2),LEFTB($H106:$Y106,2)+COLUMN($H106:$Y106)%),$H106:$Y106))</f>
        <v>1k</v>
      </c>
      <c r="AB106" s="4">
        <f t="array" ref="AB106">IF(AB$1=0,2-(MATCH(AA106,$H106:$Y106,)&lt;10)&amp;"k",LOOKUP(,-SEARCH(SMALL(IF($H106:$Y106&lt;&gt;"",LEFTB($H106:$Y106,2)+ISERR(-$H106:$Y106)*RIGHTB($H106:$Y106,2)),COLUMN(D$1)/2),LEFTB($H106:$Y106,2)+ISERR(-$H106:$Y106)*RIGHTB($H106:$Y106,2)),$H106:$Y106))</f>
        <v>20</v>
      </c>
      <c r="AC106" s="4" t="str">
        <f t="array" ref="AC106">IF(AC$1=0,2-(MATCH(AB106,$H106:$Y106,)&lt;10)&amp;"k",LOOKUP(,-SEARCH(SMALL(IF($H106:$Y106&lt;&gt;"",LEFTB($H106:$Y106,2)+COLUMN($H106:$Y106)%),COLUMN(E$1)/2),LEFTB($H106:$Y106,2)+COLUMN($H106:$Y106)%),$H106:$Y106))</f>
        <v>1k</v>
      </c>
      <c r="AD106" s="4">
        <f t="array" ref="AD106">IF(AD$1=0,2-(MATCH(AC106,$H106:$Y106,)&lt;10)&amp;"k",LOOKUP(,-SEARCH(SMALL(IF($H106:$Y106&lt;&gt;"",LEFTB($H106:$Y106,2)+ISERR(-$H106:$Y106)*RIGHTB($H106:$Y106,2)),COLUMN(F$1)/2),LEFTB($H106:$Y106,2)+ISERR(-$H106:$Y106)*RIGHTB($H106:$Y106,2)),$H106:$Y106))</f>
        <v>66</v>
      </c>
      <c r="AE106" s="4" t="str">
        <f t="array" ref="AE106">IF(AE$1=0,2-(MATCH(AD106,$H106:$Y106,)&lt;10)&amp;"k",LOOKUP(,-SEARCH(SMALL(IF($H106:$Y106&lt;&gt;"",LEFTB($H106:$Y106,2)+COLUMN($H106:$Y106)%),COLUMN(G$1)/2),LEFTB($H106:$Y106,2)+COLUMN($H106:$Y106)%),$H106:$Y106))</f>
        <v>1k</v>
      </c>
      <c r="AF106" s="4">
        <f t="array" ref="AF106">IF(AF$1=0,2-(MATCH(AE106,$H106:$Y106,)&lt;10)&amp;"k",LOOKUP(,-SEARCH(SMALL(IF($H106:$Y106&lt;&gt;"",LEFTB($H106:$Y106,2)+ISERR(-$H106:$Y106)*RIGHTB($H106:$Y106,2)),COLUMN(H$1)/2),LEFTB($H106:$Y106,2)+ISERR(-$H106:$Y106)*RIGHTB($H106:$Y106,2)),$H106:$Y106))</f>
        <v>79</v>
      </c>
      <c r="AG106" s="4" t="str">
        <f t="array" ref="AG106">IF(AG$1=0,2-(MATCH(AF106,$H106:$Y106,)&lt;10)&amp;"k",LOOKUP(,-SEARCH(SMALL(IF($H106:$Y106&lt;&gt;"",LEFTB($H106:$Y106,2)+COLUMN($H106:$Y106)%),COLUMN(I$1)/2),LEFTB($H106:$Y106,2)+COLUMN($H106:$Y106)%),$H106:$Y106))</f>
        <v>1k</v>
      </c>
      <c r="AH106" s="4">
        <f t="array" ref="AH106">IF(AH$1=0,2-(MATCH(AG106,$H106:$Y106,)&lt;10)&amp;"k",LOOKUP(,-SEARCH(SMALL(IF($H106:$Y106&lt;&gt;"",LEFTB($H106:$Y106,2)+ISERR(-$H106:$Y106)*RIGHTB($H106:$Y106,2)),COLUMN(J$1)/2),LEFTB($H106:$Y106,2)+ISERR(-$H106:$Y106)*RIGHTB($H106:$Y106,2)),$H106:$Y106))</f>
        <v>82</v>
      </c>
      <c r="AI106" s="4" t="str">
        <f t="array" ref="AI106">IF(AI$1=0,2-(MATCH(AH106,$H106:$Y106,)&lt;10)&amp;"k",LOOKUP(,-SEARCH(SMALL(IF($H106:$Y106&lt;&gt;"",LEFTB($H106:$Y106,2)+COLUMN($H106:$Y106)%),COLUMN(K$1)/2),LEFTB($H106:$Y106,2)+COLUMN($H106:$Y106)%),$H106:$Y106))</f>
        <v>1k</v>
      </c>
    </row>
    <row r="107" spans="1:35">
      <c r="A107" t="s">
        <v>583</v>
      </c>
      <c r="B107" t="s">
        <v>570</v>
      </c>
      <c r="C107" t="s">
        <v>249</v>
      </c>
      <c r="D107" t="s">
        <v>250</v>
      </c>
      <c r="E107" t="s">
        <v>251</v>
      </c>
      <c r="F107" t="s">
        <v>584</v>
      </c>
      <c r="G107" t="s">
        <v>220</v>
      </c>
      <c r="H107" s="6">
        <v>59</v>
      </c>
      <c r="Z107" s="4">
        <f t="array" ref="Z107">IF(Z$1=0,2-(MATCH(Y107,$H107:$Y107,)&lt;10)&amp;"k",LOOKUP(,-SEARCH(SMALL(IF($H107:$Y107&lt;&gt;"",LEFTB($H107:$Y107,2)+ISERR(-$H107:$Y107)*RIGHTB($H107:$Y107,2)),COLUMN(B$1)/2),LEFTB($H107:$Y107,2)+ISERR(-$H107:$Y107)*RIGHTB($H107:$Y107,2)),$H107:$Y107))</f>
        <v>59</v>
      </c>
      <c r="AA107" s="4" t="str">
        <f t="array" ref="AA107">IF(AA$1=0,2-(MATCH(Z107,$H107:$Y107,)&lt;10)&amp;"k",LOOKUP(,-SEARCH(SMALL(IF($H107:$Y107&lt;&gt;"",LEFTB($H107:$Y107,2)+COLUMN($H107:$Y107)%),COLUMN(C$1)/2),LEFTB($H107:$Y107,2)+COLUMN($H107:$Y107)%),$H107:$Y107))</f>
        <v>1k</v>
      </c>
      <c r="AB107" s="4" t="e">
        <f t="array" ref="AB107">IF(AB$1=0,2-(MATCH(AA107,$H107:$Y107,)&lt;10)&amp;"k",LOOKUP(,-SEARCH(SMALL(IF($H107:$Y107&lt;&gt;"",LEFTB($H107:$Y107,2)+ISERR(-$H107:$Y107)*RIGHTB($H107:$Y107,2)),COLUMN(D$1)/2),LEFTB($H107:$Y107,2)+ISERR(-$H107:$Y107)*RIGHTB($H107:$Y107,2)),$H107:$Y107))</f>
        <v>#N/A</v>
      </c>
      <c r="AC107" s="4" t="e">
        <f t="array" ref="AC107">IF(AC$1=0,2-(MATCH(AB107,$H107:$Y107,)&lt;10)&amp;"k",LOOKUP(,-SEARCH(SMALL(IF($H107:$Y107&lt;&gt;"",LEFTB($H107:$Y107,2)+COLUMN($H107:$Y107)%),COLUMN(E$1)/2),LEFTB($H107:$Y107,2)+COLUMN($H107:$Y107)%),$H107:$Y107))</f>
        <v>#N/A</v>
      </c>
      <c r="AD107" s="4" t="e">
        <f t="array" ref="AD107">IF(AD$1=0,2-(MATCH(AC107,$H107:$Y107,)&lt;10)&amp;"k",LOOKUP(,-SEARCH(SMALL(IF($H107:$Y107&lt;&gt;"",LEFTB($H107:$Y107,2)+ISERR(-$H107:$Y107)*RIGHTB($H107:$Y107,2)),COLUMN(F$1)/2),LEFTB($H107:$Y107,2)+ISERR(-$H107:$Y107)*RIGHTB($H107:$Y107,2)),$H107:$Y107))</f>
        <v>#N/A</v>
      </c>
      <c r="AE107" s="4" t="e">
        <f t="array" ref="AE107">IF(AE$1=0,2-(MATCH(AD107,$H107:$Y107,)&lt;10)&amp;"k",LOOKUP(,-SEARCH(SMALL(IF($H107:$Y107&lt;&gt;"",LEFTB($H107:$Y107,2)+COLUMN($H107:$Y107)%),COLUMN(G$1)/2),LEFTB($H107:$Y107,2)+COLUMN($H107:$Y107)%),$H107:$Y107))</f>
        <v>#N/A</v>
      </c>
      <c r="AF107" s="4" t="e">
        <f t="array" ref="AF107">IF(AF$1=0,2-(MATCH(AE107,$H107:$Y107,)&lt;10)&amp;"k",LOOKUP(,-SEARCH(SMALL(IF($H107:$Y107&lt;&gt;"",LEFTB($H107:$Y107,2)+ISERR(-$H107:$Y107)*RIGHTB($H107:$Y107,2)),COLUMN(H$1)/2),LEFTB($H107:$Y107,2)+ISERR(-$H107:$Y107)*RIGHTB($H107:$Y107,2)),$H107:$Y107))</f>
        <v>#N/A</v>
      </c>
      <c r="AG107" s="4" t="e">
        <f t="array" ref="AG107">IF(AG$1=0,2-(MATCH(AF107,$H107:$Y107,)&lt;10)&amp;"k",LOOKUP(,-SEARCH(SMALL(IF($H107:$Y107&lt;&gt;"",LEFTB($H107:$Y107,2)+COLUMN($H107:$Y107)%),COLUMN(I$1)/2),LEFTB($H107:$Y107,2)+COLUMN($H107:$Y107)%),$H107:$Y107))</f>
        <v>#N/A</v>
      </c>
      <c r="AH107" s="4" t="e">
        <f t="array" ref="AH107">IF(AH$1=0,2-(MATCH(AG107,$H107:$Y107,)&lt;10)&amp;"k",LOOKUP(,-SEARCH(SMALL(IF($H107:$Y107&lt;&gt;"",LEFTB($H107:$Y107,2)+ISERR(-$H107:$Y107)*RIGHTB($H107:$Y107,2)),COLUMN(J$1)/2),LEFTB($H107:$Y107,2)+ISERR(-$H107:$Y107)*RIGHTB($H107:$Y107,2)),$H107:$Y107))</f>
        <v>#N/A</v>
      </c>
      <c r="AI107" s="4" t="e">
        <f t="array" ref="AI107">IF(AI$1=0,2-(MATCH(AH107,$H107:$Y107,)&lt;10)&amp;"k",LOOKUP(,-SEARCH(SMALL(IF($H107:$Y107&lt;&gt;"",LEFTB($H107:$Y107,2)+COLUMN($H107:$Y107)%),COLUMN(K$1)/2),LEFTB($H107:$Y107,2)+COLUMN($H107:$Y107)%),$H107:$Y107))</f>
        <v>#N/A</v>
      </c>
    </row>
    <row r="108" spans="1:35">
      <c r="A108" t="s">
        <v>585</v>
      </c>
      <c r="B108" t="s">
        <v>570</v>
      </c>
      <c r="C108" t="s">
        <v>278</v>
      </c>
      <c r="D108" t="s">
        <v>226</v>
      </c>
      <c r="E108" t="s">
        <v>288</v>
      </c>
      <c r="F108" t="s">
        <v>586</v>
      </c>
      <c r="G108" t="s">
        <v>220</v>
      </c>
      <c r="H108" s="6">
        <v>23</v>
      </c>
      <c r="I108" s="7">
        <v>40</v>
      </c>
      <c r="Z108" s="4">
        <f t="array" ref="Z108">IF(Z$1=0,2-(MATCH(Y108,$H108:$Y108,)&lt;10)&amp;"k",LOOKUP(,-SEARCH(SMALL(IF($H108:$Y108&lt;&gt;"",LEFTB($H108:$Y108,2)+ISERR(-$H108:$Y108)*RIGHTB($H108:$Y108,2)),COLUMN(B$1)/2),LEFTB($H108:$Y108,2)+ISERR(-$H108:$Y108)*RIGHTB($H108:$Y108,2)),$H108:$Y108))</f>
        <v>23</v>
      </c>
      <c r="AA108" s="4" t="str">
        <f t="array" ref="AA108">IF(AA$1=0,2-(MATCH(Z108,$H108:$Y108,)&lt;10)&amp;"k",LOOKUP(,-SEARCH(SMALL(IF($H108:$Y108&lt;&gt;"",LEFTB($H108:$Y108,2)+COLUMN($H108:$Y108)%),COLUMN(C$1)/2),LEFTB($H108:$Y108,2)+COLUMN($H108:$Y108)%),$H108:$Y108))</f>
        <v>1k</v>
      </c>
      <c r="AB108" s="4">
        <f t="array" ref="AB108">IF(AB$1=0,2-(MATCH(AA108,$H108:$Y108,)&lt;10)&amp;"k",LOOKUP(,-SEARCH(SMALL(IF($H108:$Y108&lt;&gt;"",LEFTB($H108:$Y108,2)+ISERR(-$H108:$Y108)*RIGHTB($H108:$Y108,2)),COLUMN(D$1)/2),LEFTB($H108:$Y108,2)+ISERR(-$H108:$Y108)*RIGHTB($H108:$Y108,2)),$H108:$Y108))</f>
        <v>40</v>
      </c>
      <c r="AC108" s="4" t="str">
        <f t="array" ref="AC108">IF(AC$1=0,2-(MATCH(AB108,$H108:$Y108,)&lt;10)&amp;"k",LOOKUP(,-SEARCH(SMALL(IF($H108:$Y108&lt;&gt;"",LEFTB($H108:$Y108,2)+COLUMN($H108:$Y108)%),COLUMN(E$1)/2),LEFTB($H108:$Y108,2)+COLUMN($H108:$Y108)%),$H108:$Y108))</f>
        <v>1k</v>
      </c>
      <c r="AD108" s="4" t="e">
        <f t="array" ref="AD108">IF(AD$1=0,2-(MATCH(AC108,$H108:$Y108,)&lt;10)&amp;"k",LOOKUP(,-SEARCH(SMALL(IF($H108:$Y108&lt;&gt;"",LEFTB($H108:$Y108,2)+ISERR(-$H108:$Y108)*RIGHTB($H108:$Y108,2)),COLUMN(F$1)/2),LEFTB($H108:$Y108,2)+ISERR(-$H108:$Y108)*RIGHTB($H108:$Y108,2)),$H108:$Y108))</f>
        <v>#N/A</v>
      </c>
      <c r="AE108" s="4" t="e">
        <f t="array" ref="AE108">IF(AE$1=0,2-(MATCH(AD108,$H108:$Y108,)&lt;10)&amp;"k",LOOKUP(,-SEARCH(SMALL(IF($H108:$Y108&lt;&gt;"",LEFTB($H108:$Y108,2)+COLUMN($H108:$Y108)%),COLUMN(G$1)/2),LEFTB($H108:$Y108,2)+COLUMN($H108:$Y108)%),$H108:$Y108))</f>
        <v>#N/A</v>
      </c>
      <c r="AF108" s="4" t="e">
        <f t="array" ref="AF108">IF(AF$1=0,2-(MATCH(AE108,$H108:$Y108,)&lt;10)&amp;"k",LOOKUP(,-SEARCH(SMALL(IF($H108:$Y108&lt;&gt;"",LEFTB($H108:$Y108,2)+ISERR(-$H108:$Y108)*RIGHTB($H108:$Y108,2)),COLUMN(H$1)/2),LEFTB($H108:$Y108,2)+ISERR(-$H108:$Y108)*RIGHTB($H108:$Y108,2)),$H108:$Y108))</f>
        <v>#N/A</v>
      </c>
      <c r="AG108" s="4" t="e">
        <f t="array" ref="AG108">IF(AG$1=0,2-(MATCH(AF108,$H108:$Y108,)&lt;10)&amp;"k",LOOKUP(,-SEARCH(SMALL(IF($H108:$Y108&lt;&gt;"",LEFTB($H108:$Y108,2)+COLUMN($H108:$Y108)%),COLUMN(I$1)/2),LEFTB($H108:$Y108,2)+COLUMN($H108:$Y108)%),$H108:$Y108))</f>
        <v>#N/A</v>
      </c>
      <c r="AH108" s="4" t="e">
        <f t="array" ref="AH108">IF(AH$1=0,2-(MATCH(AG108,$H108:$Y108,)&lt;10)&amp;"k",LOOKUP(,-SEARCH(SMALL(IF($H108:$Y108&lt;&gt;"",LEFTB($H108:$Y108,2)+ISERR(-$H108:$Y108)*RIGHTB($H108:$Y108,2)),COLUMN(J$1)/2),LEFTB($H108:$Y108,2)+ISERR(-$H108:$Y108)*RIGHTB($H108:$Y108,2)),$H108:$Y108))</f>
        <v>#N/A</v>
      </c>
      <c r="AI108" s="4" t="e">
        <f t="array" ref="AI108">IF(AI$1=0,2-(MATCH(AH108,$H108:$Y108,)&lt;10)&amp;"k",LOOKUP(,-SEARCH(SMALL(IF($H108:$Y108&lt;&gt;"",LEFTB($H108:$Y108,2)+COLUMN($H108:$Y108)%),COLUMN(K$1)/2),LEFTB($H108:$Y108,2)+COLUMN($H108:$Y108)%),$H108:$Y108))</f>
        <v>#N/A</v>
      </c>
    </row>
    <row r="109" spans="1:35">
      <c r="A109" t="s">
        <v>587</v>
      </c>
      <c r="B109" t="s">
        <v>588</v>
      </c>
      <c r="C109" t="s">
        <v>278</v>
      </c>
      <c r="D109" t="s">
        <v>589</v>
      </c>
      <c r="E109" t="s">
        <v>590</v>
      </c>
      <c r="F109" t="s">
        <v>220</v>
      </c>
      <c r="G109" t="s">
        <v>591</v>
      </c>
      <c r="Q109" s="2">
        <v>41</v>
      </c>
      <c r="R109" s="2">
        <v>66</v>
      </c>
      <c r="S109" s="2" t="s">
        <v>180</v>
      </c>
      <c r="Z109" s="4">
        <f t="array" ref="Z109">IF(Z$1=0,2-(MATCH(Y109,$H109:$Y109,)&lt;10)&amp;"k",LOOKUP(,-SEARCH(SMALL(IF($H109:$Y109&lt;&gt;"",LEFTB($H109:$Y109,2)+ISERR(-$H109:$Y109)*RIGHTB($H109:$Y109,2)),COLUMN(B$1)/2),LEFTB($H109:$Y109,2)+ISERR(-$H109:$Y109)*RIGHTB($H109:$Y109,2)),$H109:$Y109))</f>
        <v>41</v>
      </c>
      <c r="AA109" s="4" t="str">
        <f t="array" ref="AA109">IF(AA$1=0,2-(MATCH(Z109,$H109:$Y109,)&lt;10)&amp;"k",LOOKUP(,-SEARCH(SMALL(IF($H109:$Y109&lt;&gt;"",LEFTB($H109:$Y109,2)+COLUMN($H109:$Y109)%),COLUMN(C$1)/2),LEFTB($H109:$Y109,2)+COLUMN($H109:$Y109)%),$H109:$Y109))</f>
        <v>2k</v>
      </c>
      <c r="AB109" s="4">
        <f t="array" ref="AB109">IF(AB$1=0,2-(MATCH(AA109,$H109:$Y109,)&lt;10)&amp;"k",LOOKUP(,-SEARCH(SMALL(IF($H109:$Y109&lt;&gt;"",LEFTB($H109:$Y109,2)+ISERR(-$H109:$Y109)*RIGHTB($H109:$Y109,2)),COLUMN(D$1)/2),LEFTB($H109:$Y109,2)+ISERR(-$H109:$Y109)*RIGHTB($H109:$Y109,2)),$H109:$Y109))</f>
        <v>66</v>
      </c>
      <c r="AC109" s="4" t="str">
        <f t="array" ref="AC109">IF(AC$1=0,2-(MATCH(AB109,$H109:$Y109,)&lt;10)&amp;"k",LOOKUP(,-SEARCH(SMALL(IF($H109:$Y109&lt;&gt;"",LEFTB($H109:$Y109,2)+COLUMN($H109:$Y109)%),COLUMN(E$1)/2),LEFTB($H109:$Y109,2)+COLUMN($H109:$Y109)%),$H109:$Y109))</f>
        <v>2k</v>
      </c>
      <c r="AD109" s="4" t="str">
        <f t="array" ref="AD109">IF(AD$1=0,2-(MATCH(AC109,$H109:$Y109,)&lt;10)&amp;"k",LOOKUP(,-SEARCH(SMALL(IF($H109:$Y109&lt;&gt;"",LEFTB($H109:$Y109,2)+ISERR(-$H109:$Y109)*RIGHTB($H109:$Y109,2)),COLUMN(F$1)/2),LEFTB($H109:$Y109,2)+ISERR(-$H109:$Y109)*RIGHTB($H109:$Y109,2)),$H109:$Y109))</f>
        <v>90+3</v>
      </c>
      <c r="AE109" s="4" t="str">
        <f t="array" ref="AE109">IF(AE$1=0,2-(MATCH(AD109,$H109:$Y109,)&lt;10)&amp;"k",LOOKUP(,-SEARCH(SMALL(IF($H109:$Y109&lt;&gt;"",LEFTB($H109:$Y109,2)+COLUMN($H109:$Y109)%),COLUMN(G$1)/2),LEFTB($H109:$Y109,2)+COLUMN($H109:$Y109)%),$H109:$Y109))</f>
        <v>2k</v>
      </c>
      <c r="AF109" s="4" t="e">
        <f t="array" ref="AF109">IF(AF$1=0,2-(MATCH(AE109,$H109:$Y109,)&lt;10)&amp;"k",LOOKUP(,-SEARCH(SMALL(IF($H109:$Y109&lt;&gt;"",LEFTB($H109:$Y109,2)+ISERR(-$H109:$Y109)*RIGHTB($H109:$Y109,2)),COLUMN(H$1)/2),LEFTB($H109:$Y109,2)+ISERR(-$H109:$Y109)*RIGHTB($H109:$Y109,2)),$H109:$Y109))</f>
        <v>#N/A</v>
      </c>
      <c r="AG109" s="4" t="e">
        <f t="array" ref="AG109">IF(AG$1=0,2-(MATCH(AF109,$H109:$Y109,)&lt;10)&amp;"k",LOOKUP(,-SEARCH(SMALL(IF($H109:$Y109&lt;&gt;"",LEFTB($H109:$Y109,2)+COLUMN($H109:$Y109)%),COLUMN(I$1)/2),LEFTB($H109:$Y109,2)+COLUMN($H109:$Y109)%),$H109:$Y109))</f>
        <v>#N/A</v>
      </c>
      <c r="AH109" s="4" t="e">
        <f t="array" ref="AH109">IF(AH$1=0,2-(MATCH(AG109,$H109:$Y109,)&lt;10)&amp;"k",LOOKUP(,-SEARCH(SMALL(IF($H109:$Y109&lt;&gt;"",LEFTB($H109:$Y109,2)+ISERR(-$H109:$Y109)*RIGHTB($H109:$Y109,2)),COLUMN(J$1)/2),LEFTB($H109:$Y109,2)+ISERR(-$H109:$Y109)*RIGHTB($H109:$Y109,2)),$H109:$Y109))</f>
        <v>#N/A</v>
      </c>
      <c r="AI109" s="4" t="e">
        <f t="array" ref="AI109">IF(AI$1=0,2-(MATCH(AH109,$H109:$Y109,)&lt;10)&amp;"k",LOOKUP(,-SEARCH(SMALL(IF($H109:$Y109&lt;&gt;"",LEFTB($H109:$Y109,2)+COLUMN($H109:$Y109)%),COLUMN(K$1)/2),LEFTB($H109:$Y109,2)+COLUMN($H109:$Y109)%),$H109:$Y109))</f>
        <v>#N/A</v>
      </c>
    </row>
    <row r="110" spans="1:35">
      <c r="A110" t="s">
        <v>592</v>
      </c>
      <c r="B110" t="s">
        <v>588</v>
      </c>
      <c r="C110" t="s">
        <v>278</v>
      </c>
      <c r="D110" t="s">
        <v>250</v>
      </c>
      <c r="E110" t="s">
        <v>251</v>
      </c>
      <c r="F110" t="s">
        <v>593</v>
      </c>
      <c r="G110" t="s">
        <v>220</v>
      </c>
      <c r="H110" s="6" t="s">
        <v>176</v>
      </c>
      <c r="Z110" s="4" t="str">
        <f t="array" ref="Z110">IF(Z$1=0,2-(MATCH(Y110,$H110:$Y110,)&lt;10)&amp;"k",LOOKUP(,-SEARCH(SMALL(IF($H110:$Y110&lt;&gt;"",LEFTB($H110:$Y110,2)+ISERR(-$H110:$Y110)*RIGHTB($H110:$Y110,2)),COLUMN(B$1)/2),LEFTB($H110:$Y110,2)+ISERR(-$H110:$Y110)*RIGHTB($H110:$Y110,2)),$H110:$Y110))</f>
        <v>90+1</v>
      </c>
      <c r="AA110" s="4" t="str">
        <f t="array" ref="AA110">IF(AA$1=0,2-(MATCH(Z110,$H110:$Y110,)&lt;10)&amp;"k",LOOKUP(,-SEARCH(SMALL(IF($H110:$Y110&lt;&gt;"",LEFTB($H110:$Y110,2)+COLUMN($H110:$Y110)%),COLUMN(C$1)/2),LEFTB($H110:$Y110,2)+COLUMN($H110:$Y110)%),$H110:$Y110))</f>
        <v>1k</v>
      </c>
      <c r="AB110" s="4" t="e">
        <f t="array" ref="AB110">IF(AB$1=0,2-(MATCH(AA110,$H110:$Y110,)&lt;10)&amp;"k",LOOKUP(,-SEARCH(SMALL(IF($H110:$Y110&lt;&gt;"",LEFTB($H110:$Y110,2)+ISERR(-$H110:$Y110)*RIGHTB($H110:$Y110,2)),COLUMN(D$1)/2),LEFTB($H110:$Y110,2)+ISERR(-$H110:$Y110)*RIGHTB($H110:$Y110,2)),$H110:$Y110))</f>
        <v>#N/A</v>
      </c>
      <c r="AC110" s="4" t="e">
        <f t="array" ref="AC110">IF(AC$1=0,2-(MATCH(AB110,$H110:$Y110,)&lt;10)&amp;"k",LOOKUP(,-SEARCH(SMALL(IF($H110:$Y110&lt;&gt;"",LEFTB($H110:$Y110,2)+COLUMN($H110:$Y110)%),COLUMN(E$1)/2),LEFTB($H110:$Y110,2)+COLUMN($H110:$Y110)%),$H110:$Y110))</f>
        <v>#N/A</v>
      </c>
      <c r="AD110" s="4" t="e">
        <f t="array" ref="AD110">IF(AD$1=0,2-(MATCH(AC110,$H110:$Y110,)&lt;10)&amp;"k",LOOKUP(,-SEARCH(SMALL(IF($H110:$Y110&lt;&gt;"",LEFTB($H110:$Y110,2)+ISERR(-$H110:$Y110)*RIGHTB($H110:$Y110,2)),COLUMN(F$1)/2),LEFTB($H110:$Y110,2)+ISERR(-$H110:$Y110)*RIGHTB($H110:$Y110,2)),$H110:$Y110))</f>
        <v>#N/A</v>
      </c>
      <c r="AE110" s="4" t="e">
        <f t="array" ref="AE110">IF(AE$1=0,2-(MATCH(AD110,$H110:$Y110,)&lt;10)&amp;"k",LOOKUP(,-SEARCH(SMALL(IF($H110:$Y110&lt;&gt;"",LEFTB($H110:$Y110,2)+COLUMN($H110:$Y110)%),COLUMN(G$1)/2),LEFTB($H110:$Y110,2)+COLUMN($H110:$Y110)%),$H110:$Y110))</f>
        <v>#N/A</v>
      </c>
      <c r="AF110" s="4" t="e">
        <f t="array" ref="AF110">IF(AF$1=0,2-(MATCH(AE110,$H110:$Y110,)&lt;10)&amp;"k",LOOKUP(,-SEARCH(SMALL(IF($H110:$Y110&lt;&gt;"",LEFTB($H110:$Y110,2)+ISERR(-$H110:$Y110)*RIGHTB($H110:$Y110,2)),COLUMN(H$1)/2),LEFTB($H110:$Y110,2)+ISERR(-$H110:$Y110)*RIGHTB($H110:$Y110,2)),$H110:$Y110))</f>
        <v>#N/A</v>
      </c>
      <c r="AG110" s="4" t="e">
        <f t="array" ref="AG110">IF(AG$1=0,2-(MATCH(AF110,$H110:$Y110,)&lt;10)&amp;"k",LOOKUP(,-SEARCH(SMALL(IF($H110:$Y110&lt;&gt;"",LEFTB($H110:$Y110,2)+COLUMN($H110:$Y110)%),COLUMN(I$1)/2),LEFTB($H110:$Y110,2)+COLUMN($H110:$Y110)%),$H110:$Y110))</f>
        <v>#N/A</v>
      </c>
      <c r="AH110" s="4" t="e">
        <f t="array" ref="AH110">IF(AH$1=0,2-(MATCH(AG110,$H110:$Y110,)&lt;10)&amp;"k",LOOKUP(,-SEARCH(SMALL(IF($H110:$Y110&lt;&gt;"",LEFTB($H110:$Y110,2)+ISERR(-$H110:$Y110)*RIGHTB($H110:$Y110,2)),COLUMN(J$1)/2),LEFTB($H110:$Y110,2)+ISERR(-$H110:$Y110)*RIGHTB($H110:$Y110,2)),$H110:$Y110))</f>
        <v>#N/A</v>
      </c>
      <c r="AI110" s="4" t="e">
        <f t="array" ref="AI110">IF(AI$1=0,2-(MATCH(AH110,$H110:$Y110,)&lt;10)&amp;"k",LOOKUP(,-SEARCH(SMALL(IF($H110:$Y110&lt;&gt;"",LEFTB($H110:$Y110,2)+COLUMN($H110:$Y110)%),COLUMN(K$1)/2),LEFTB($H110:$Y110,2)+COLUMN($H110:$Y110)%),$H110:$Y110))</f>
        <v>#N/A</v>
      </c>
    </row>
    <row r="111" spans="1:35">
      <c r="A111" t="s">
        <v>594</v>
      </c>
      <c r="B111" t="s">
        <v>588</v>
      </c>
      <c r="C111" t="s">
        <v>278</v>
      </c>
      <c r="D111" t="s">
        <v>402</v>
      </c>
      <c r="E111" t="s">
        <v>403</v>
      </c>
      <c r="F111" t="s">
        <v>595</v>
      </c>
      <c r="G111" t="s">
        <v>596</v>
      </c>
      <c r="H111" s="6">
        <v>10</v>
      </c>
      <c r="I111" s="7">
        <v>63</v>
      </c>
      <c r="Q111" s="2">
        <v>66</v>
      </c>
      <c r="Z111" s="4">
        <f t="array" ref="Z111">IF(Z$1=0,2-(MATCH(Y111,$H111:$Y111,)&lt;10)&amp;"k",LOOKUP(,-SEARCH(SMALL(IF($H111:$Y111&lt;&gt;"",LEFTB($H111:$Y111,2)+ISERR(-$H111:$Y111)*RIGHTB($H111:$Y111,2)),COLUMN(B$1)/2),LEFTB($H111:$Y111,2)+ISERR(-$H111:$Y111)*RIGHTB($H111:$Y111,2)),$H111:$Y111))</f>
        <v>10</v>
      </c>
      <c r="AA111" s="4" t="str">
        <f t="array" ref="AA111">IF(AA$1=0,2-(MATCH(Z111,$H111:$Y111,)&lt;10)&amp;"k",LOOKUP(,-SEARCH(SMALL(IF($H111:$Y111&lt;&gt;"",LEFTB($H111:$Y111,2)+COLUMN($H111:$Y111)%),COLUMN(C$1)/2),LEFTB($H111:$Y111,2)+COLUMN($H111:$Y111)%),$H111:$Y111))</f>
        <v>1k</v>
      </c>
      <c r="AB111" s="4">
        <f t="array" ref="AB111">IF(AB$1=0,2-(MATCH(AA111,$H111:$Y111,)&lt;10)&amp;"k",LOOKUP(,-SEARCH(SMALL(IF($H111:$Y111&lt;&gt;"",LEFTB($H111:$Y111,2)+ISERR(-$H111:$Y111)*RIGHTB($H111:$Y111,2)),COLUMN(D$1)/2),LEFTB($H111:$Y111,2)+ISERR(-$H111:$Y111)*RIGHTB($H111:$Y111,2)),$H111:$Y111))</f>
        <v>63</v>
      </c>
      <c r="AC111" s="4" t="str">
        <f t="array" ref="AC111">IF(AC$1=0,2-(MATCH(AB111,$H111:$Y111,)&lt;10)&amp;"k",LOOKUP(,-SEARCH(SMALL(IF($H111:$Y111&lt;&gt;"",LEFTB($H111:$Y111,2)+COLUMN($H111:$Y111)%),COLUMN(E$1)/2),LEFTB($H111:$Y111,2)+COLUMN($H111:$Y111)%),$H111:$Y111))</f>
        <v>1k</v>
      </c>
      <c r="AD111" s="4">
        <f t="array" ref="AD111">IF(AD$1=0,2-(MATCH(AC111,$H111:$Y111,)&lt;10)&amp;"k",LOOKUP(,-SEARCH(SMALL(IF($H111:$Y111&lt;&gt;"",LEFTB($H111:$Y111,2)+ISERR(-$H111:$Y111)*RIGHTB($H111:$Y111,2)),COLUMN(F$1)/2),LEFTB($H111:$Y111,2)+ISERR(-$H111:$Y111)*RIGHTB($H111:$Y111,2)),$H111:$Y111))</f>
        <v>66</v>
      </c>
      <c r="AE111" s="4" t="str">
        <f t="array" ref="AE111">IF(AE$1=0,2-(MATCH(AD111,$H111:$Y111,)&lt;10)&amp;"k",LOOKUP(,-SEARCH(SMALL(IF($H111:$Y111&lt;&gt;"",LEFTB($H111:$Y111,2)+COLUMN($H111:$Y111)%),COLUMN(G$1)/2),LEFTB($H111:$Y111,2)+COLUMN($H111:$Y111)%),$H111:$Y111))</f>
        <v>2k</v>
      </c>
      <c r="AF111" s="4" t="e">
        <f t="array" ref="AF111">IF(AF$1=0,2-(MATCH(AE111,$H111:$Y111,)&lt;10)&amp;"k",LOOKUP(,-SEARCH(SMALL(IF($H111:$Y111&lt;&gt;"",LEFTB($H111:$Y111,2)+ISERR(-$H111:$Y111)*RIGHTB($H111:$Y111,2)),COLUMN(H$1)/2),LEFTB($H111:$Y111,2)+ISERR(-$H111:$Y111)*RIGHTB($H111:$Y111,2)),$H111:$Y111))</f>
        <v>#N/A</v>
      </c>
      <c r="AG111" s="4" t="e">
        <f t="array" ref="AG111">IF(AG$1=0,2-(MATCH(AF111,$H111:$Y111,)&lt;10)&amp;"k",LOOKUP(,-SEARCH(SMALL(IF($H111:$Y111&lt;&gt;"",LEFTB($H111:$Y111,2)+COLUMN($H111:$Y111)%),COLUMN(I$1)/2),LEFTB($H111:$Y111,2)+COLUMN($H111:$Y111)%),$H111:$Y111))</f>
        <v>#N/A</v>
      </c>
      <c r="AH111" s="4" t="e">
        <f t="array" ref="AH111">IF(AH$1=0,2-(MATCH(AG111,$H111:$Y111,)&lt;10)&amp;"k",LOOKUP(,-SEARCH(SMALL(IF($H111:$Y111&lt;&gt;"",LEFTB($H111:$Y111,2)+ISERR(-$H111:$Y111)*RIGHTB($H111:$Y111,2)),COLUMN(J$1)/2),LEFTB($H111:$Y111,2)+ISERR(-$H111:$Y111)*RIGHTB($H111:$Y111,2)),$H111:$Y111))</f>
        <v>#N/A</v>
      </c>
      <c r="AI111" s="4" t="e">
        <f t="array" ref="AI111">IF(AI$1=0,2-(MATCH(AH111,$H111:$Y111,)&lt;10)&amp;"k",LOOKUP(,-SEARCH(SMALL(IF($H111:$Y111&lt;&gt;"",LEFTB($H111:$Y111,2)+COLUMN($H111:$Y111)%),COLUMN(K$1)/2),LEFTB($H111:$Y111,2)+COLUMN($H111:$Y111)%),$H111:$Y111))</f>
        <v>#N/A</v>
      </c>
    </row>
    <row r="112" spans="1:35">
      <c r="A112" t="s">
        <v>597</v>
      </c>
      <c r="B112" t="s">
        <v>588</v>
      </c>
      <c r="C112" t="s">
        <v>249</v>
      </c>
      <c r="D112" t="s">
        <v>226</v>
      </c>
      <c r="E112" t="s">
        <v>288</v>
      </c>
      <c r="F112" t="s">
        <v>598</v>
      </c>
      <c r="G112" t="s">
        <v>220</v>
      </c>
      <c r="H112" s="6">
        <v>24</v>
      </c>
      <c r="I112" s="7">
        <v>38</v>
      </c>
      <c r="Z112" s="4">
        <f t="array" ref="Z112">IF(Z$1=0,2-(MATCH(Y112,$H112:$Y112,)&lt;10)&amp;"k",LOOKUP(,-SEARCH(SMALL(IF($H112:$Y112&lt;&gt;"",LEFTB($H112:$Y112,2)+ISERR(-$H112:$Y112)*RIGHTB($H112:$Y112,2)),COLUMN(B$1)/2),LEFTB($H112:$Y112,2)+ISERR(-$H112:$Y112)*RIGHTB($H112:$Y112,2)),$H112:$Y112))</f>
        <v>24</v>
      </c>
      <c r="AA112" s="4" t="str">
        <f t="array" ref="AA112">IF(AA$1=0,2-(MATCH(Z112,$H112:$Y112,)&lt;10)&amp;"k",LOOKUP(,-SEARCH(SMALL(IF($H112:$Y112&lt;&gt;"",LEFTB($H112:$Y112,2)+COLUMN($H112:$Y112)%),COLUMN(C$1)/2),LEFTB($H112:$Y112,2)+COLUMN($H112:$Y112)%),$H112:$Y112))</f>
        <v>1k</v>
      </c>
      <c r="AB112" s="4">
        <f t="array" ref="AB112">IF(AB$1=0,2-(MATCH(AA112,$H112:$Y112,)&lt;10)&amp;"k",LOOKUP(,-SEARCH(SMALL(IF($H112:$Y112&lt;&gt;"",LEFTB($H112:$Y112,2)+ISERR(-$H112:$Y112)*RIGHTB($H112:$Y112,2)),COLUMN(D$1)/2),LEFTB($H112:$Y112,2)+ISERR(-$H112:$Y112)*RIGHTB($H112:$Y112,2)),$H112:$Y112))</f>
        <v>38</v>
      </c>
      <c r="AC112" s="4" t="str">
        <f t="array" ref="AC112">IF(AC$1=0,2-(MATCH(AB112,$H112:$Y112,)&lt;10)&amp;"k",LOOKUP(,-SEARCH(SMALL(IF($H112:$Y112&lt;&gt;"",LEFTB($H112:$Y112,2)+COLUMN($H112:$Y112)%),COLUMN(E$1)/2),LEFTB($H112:$Y112,2)+COLUMN($H112:$Y112)%),$H112:$Y112))</f>
        <v>1k</v>
      </c>
      <c r="AD112" s="4" t="e">
        <f t="array" ref="AD112">IF(AD$1=0,2-(MATCH(AC112,$H112:$Y112,)&lt;10)&amp;"k",LOOKUP(,-SEARCH(SMALL(IF($H112:$Y112&lt;&gt;"",LEFTB($H112:$Y112,2)+ISERR(-$H112:$Y112)*RIGHTB($H112:$Y112,2)),COLUMN(F$1)/2),LEFTB($H112:$Y112,2)+ISERR(-$H112:$Y112)*RIGHTB($H112:$Y112,2)),$H112:$Y112))</f>
        <v>#N/A</v>
      </c>
      <c r="AE112" s="4" t="e">
        <f t="array" ref="AE112">IF(AE$1=0,2-(MATCH(AD112,$H112:$Y112,)&lt;10)&amp;"k",LOOKUP(,-SEARCH(SMALL(IF($H112:$Y112&lt;&gt;"",LEFTB($H112:$Y112,2)+COLUMN($H112:$Y112)%),COLUMN(G$1)/2),LEFTB($H112:$Y112,2)+COLUMN($H112:$Y112)%),$H112:$Y112))</f>
        <v>#N/A</v>
      </c>
      <c r="AF112" s="4" t="e">
        <f t="array" ref="AF112">IF(AF$1=0,2-(MATCH(AE112,$H112:$Y112,)&lt;10)&amp;"k",LOOKUP(,-SEARCH(SMALL(IF($H112:$Y112&lt;&gt;"",LEFTB($H112:$Y112,2)+ISERR(-$H112:$Y112)*RIGHTB($H112:$Y112,2)),COLUMN(H$1)/2),LEFTB($H112:$Y112,2)+ISERR(-$H112:$Y112)*RIGHTB($H112:$Y112,2)),$H112:$Y112))</f>
        <v>#N/A</v>
      </c>
      <c r="AG112" s="4" t="e">
        <f t="array" ref="AG112">IF(AG$1=0,2-(MATCH(AF112,$H112:$Y112,)&lt;10)&amp;"k",LOOKUP(,-SEARCH(SMALL(IF($H112:$Y112&lt;&gt;"",LEFTB($H112:$Y112,2)+COLUMN($H112:$Y112)%),COLUMN(I$1)/2),LEFTB($H112:$Y112,2)+COLUMN($H112:$Y112)%),$H112:$Y112))</f>
        <v>#N/A</v>
      </c>
      <c r="AH112" s="4" t="e">
        <f t="array" ref="AH112">IF(AH$1=0,2-(MATCH(AG112,$H112:$Y112,)&lt;10)&amp;"k",LOOKUP(,-SEARCH(SMALL(IF($H112:$Y112&lt;&gt;"",LEFTB($H112:$Y112,2)+ISERR(-$H112:$Y112)*RIGHTB($H112:$Y112,2)),COLUMN(J$1)/2),LEFTB($H112:$Y112,2)+ISERR(-$H112:$Y112)*RIGHTB($H112:$Y112,2)),$H112:$Y112))</f>
        <v>#N/A</v>
      </c>
      <c r="AI112" s="4" t="e">
        <f t="array" ref="AI112">IF(AI$1=0,2-(MATCH(AH112,$H112:$Y112,)&lt;10)&amp;"k",LOOKUP(,-SEARCH(SMALL(IF($H112:$Y112&lt;&gt;"",LEFTB($H112:$Y112,2)+COLUMN($H112:$Y112)%),COLUMN(K$1)/2),LEFTB($H112:$Y112,2)+COLUMN($H112:$Y112)%),$H112:$Y112))</f>
        <v>#N/A</v>
      </c>
    </row>
    <row r="113" spans="1:35">
      <c r="A113" t="s">
        <v>599</v>
      </c>
      <c r="B113" t="s">
        <v>600</v>
      </c>
      <c r="C113" t="s">
        <v>292</v>
      </c>
      <c r="D113" t="s">
        <v>226</v>
      </c>
      <c r="E113" t="s">
        <v>288</v>
      </c>
      <c r="F113" t="s">
        <v>601</v>
      </c>
      <c r="G113" t="s">
        <v>220</v>
      </c>
      <c r="H113" s="6">
        <v>6</v>
      </c>
      <c r="I113" s="7">
        <v>17</v>
      </c>
      <c r="Z113" s="4">
        <f t="array" ref="Z113">IF(Z$1=0,2-(MATCH(Y113,$H113:$Y113,)&lt;10)&amp;"k",LOOKUP(,-SEARCH(SMALL(IF($H113:$Y113&lt;&gt;"",LEFTB($H113:$Y113,2)+ISERR(-$H113:$Y113)*RIGHTB($H113:$Y113,2)),COLUMN(B$1)/2),LEFTB($H113:$Y113,2)+ISERR(-$H113:$Y113)*RIGHTB($H113:$Y113,2)),$H113:$Y113))</f>
        <v>6</v>
      </c>
      <c r="AA113" s="4" t="str">
        <f t="array" ref="AA113">IF(AA$1=0,2-(MATCH(Z113,$H113:$Y113,)&lt;10)&amp;"k",LOOKUP(,-SEARCH(SMALL(IF($H113:$Y113&lt;&gt;"",LEFTB($H113:$Y113,2)+COLUMN($H113:$Y113)%),COLUMN(C$1)/2),LEFTB($H113:$Y113,2)+COLUMN($H113:$Y113)%),$H113:$Y113))</f>
        <v>1k</v>
      </c>
      <c r="AB113" s="4">
        <f t="array" ref="AB113">IF(AB$1=0,2-(MATCH(AA113,$H113:$Y113,)&lt;10)&amp;"k",LOOKUP(,-SEARCH(SMALL(IF($H113:$Y113&lt;&gt;"",LEFTB($H113:$Y113,2)+ISERR(-$H113:$Y113)*RIGHTB($H113:$Y113,2)),COLUMN(D$1)/2),LEFTB($H113:$Y113,2)+ISERR(-$H113:$Y113)*RIGHTB($H113:$Y113,2)),$H113:$Y113))</f>
        <v>17</v>
      </c>
      <c r="AC113" s="4" t="str">
        <f t="array" ref="AC113">IF(AC$1=0,2-(MATCH(AB113,$H113:$Y113,)&lt;10)&amp;"k",LOOKUP(,-SEARCH(SMALL(IF($H113:$Y113&lt;&gt;"",LEFTB($H113:$Y113,2)+COLUMN($H113:$Y113)%),COLUMN(E$1)/2),LEFTB($H113:$Y113,2)+COLUMN($H113:$Y113)%),$H113:$Y113))</f>
        <v>1k</v>
      </c>
      <c r="AD113" s="4" t="e">
        <f t="array" ref="AD113">IF(AD$1=0,2-(MATCH(AC113,$H113:$Y113,)&lt;10)&amp;"k",LOOKUP(,-SEARCH(SMALL(IF($H113:$Y113&lt;&gt;"",LEFTB($H113:$Y113,2)+ISERR(-$H113:$Y113)*RIGHTB($H113:$Y113,2)),COLUMN(F$1)/2),LEFTB($H113:$Y113,2)+ISERR(-$H113:$Y113)*RIGHTB($H113:$Y113,2)),$H113:$Y113))</f>
        <v>#N/A</v>
      </c>
      <c r="AE113" s="4" t="e">
        <f t="array" ref="AE113">IF(AE$1=0,2-(MATCH(AD113,$H113:$Y113,)&lt;10)&amp;"k",LOOKUP(,-SEARCH(SMALL(IF($H113:$Y113&lt;&gt;"",LEFTB($H113:$Y113,2)+COLUMN($H113:$Y113)%),COLUMN(G$1)/2),LEFTB($H113:$Y113,2)+COLUMN($H113:$Y113)%),$H113:$Y113))</f>
        <v>#N/A</v>
      </c>
      <c r="AF113" s="4" t="e">
        <f t="array" ref="AF113">IF(AF$1=0,2-(MATCH(AE113,$H113:$Y113,)&lt;10)&amp;"k",LOOKUP(,-SEARCH(SMALL(IF($H113:$Y113&lt;&gt;"",LEFTB($H113:$Y113,2)+ISERR(-$H113:$Y113)*RIGHTB($H113:$Y113,2)),COLUMN(H$1)/2),LEFTB($H113:$Y113,2)+ISERR(-$H113:$Y113)*RIGHTB($H113:$Y113,2)),$H113:$Y113))</f>
        <v>#N/A</v>
      </c>
      <c r="AG113" s="4" t="e">
        <f t="array" ref="AG113">IF(AG$1=0,2-(MATCH(AF113,$H113:$Y113,)&lt;10)&amp;"k",LOOKUP(,-SEARCH(SMALL(IF($H113:$Y113&lt;&gt;"",LEFTB($H113:$Y113,2)+COLUMN($H113:$Y113)%),COLUMN(I$1)/2),LEFTB($H113:$Y113,2)+COLUMN($H113:$Y113)%),$H113:$Y113))</f>
        <v>#N/A</v>
      </c>
      <c r="AH113" s="4" t="e">
        <f t="array" ref="AH113">IF(AH$1=0,2-(MATCH(AG113,$H113:$Y113,)&lt;10)&amp;"k",LOOKUP(,-SEARCH(SMALL(IF($H113:$Y113&lt;&gt;"",LEFTB($H113:$Y113,2)+ISERR(-$H113:$Y113)*RIGHTB($H113:$Y113,2)),COLUMN(J$1)/2),LEFTB($H113:$Y113,2)+ISERR(-$H113:$Y113)*RIGHTB($H113:$Y113,2)),$H113:$Y113))</f>
        <v>#N/A</v>
      </c>
      <c r="AI113" s="4" t="e">
        <f t="array" ref="AI113">IF(AI$1=0,2-(MATCH(AH113,$H113:$Y113,)&lt;10)&amp;"k",LOOKUP(,-SEARCH(SMALL(IF($H113:$Y113&lt;&gt;"",LEFTB($H113:$Y113,2)+COLUMN($H113:$Y113)%),COLUMN(K$1)/2),LEFTB($H113:$Y113,2)+COLUMN($H113:$Y113)%),$H113:$Y113))</f>
        <v>#N/A</v>
      </c>
    </row>
    <row r="114" spans="1:35">
      <c r="A114" t="s">
        <v>602</v>
      </c>
      <c r="B114" t="s">
        <v>600</v>
      </c>
      <c r="C114" t="s">
        <v>292</v>
      </c>
      <c r="D114" t="s">
        <v>223</v>
      </c>
      <c r="E114" t="s">
        <v>224</v>
      </c>
      <c r="Z114" s="4" t="e">
        <f t="array" ref="Z114">IF(Z$1=0,2-(MATCH(Y114,$H114:$Y114,)&lt;10)&amp;"k",LOOKUP(,-SEARCH(SMALL(IF($H114:$Y114&lt;&gt;"",LEFTB($H114:$Y114,2)+ISERR(-$H114:$Y114)*RIGHTB($H114:$Y114,2)),COLUMN(B$1)/2),LEFTB($H114:$Y114,2)+ISERR(-$H114:$Y114)*RIGHTB($H114:$Y114,2)),$H114:$Y114))</f>
        <v>#N/A</v>
      </c>
      <c r="AA114" s="4" t="e">
        <f t="array" ref="AA114">IF(AA$1=0,2-(MATCH(Z114,$H114:$Y114,)&lt;10)&amp;"k",LOOKUP(,-SEARCH(SMALL(IF($H114:$Y114&lt;&gt;"",LEFTB($H114:$Y114,2)+COLUMN($H114:$Y114)%),COLUMN(C$1)/2),LEFTB($H114:$Y114,2)+COLUMN($H114:$Y114)%),$H114:$Y114))</f>
        <v>#N/A</v>
      </c>
      <c r="AB114" s="4" t="e">
        <f t="array" ref="AB114">IF(AB$1=0,2-(MATCH(AA114,$H114:$Y114,)&lt;10)&amp;"k",LOOKUP(,-SEARCH(SMALL(IF($H114:$Y114&lt;&gt;"",LEFTB($H114:$Y114,2)+ISERR(-$H114:$Y114)*RIGHTB($H114:$Y114,2)),COLUMN(D$1)/2),LEFTB($H114:$Y114,2)+ISERR(-$H114:$Y114)*RIGHTB($H114:$Y114,2)),$H114:$Y114))</f>
        <v>#N/A</v>
      </c>
      <c r="AC114" s="4" t="e">
        <f t="array" ref="AC114">IF(AC$1=0,2-(MATCH(AB114,$H114:$Y114,)&lt;10)&amp;"k",LOOKUP(,-SEARCH(SMALL(IF($H114:$Y114&lt;&gt;"",LEFTB($H114:$Y114,2)+COLUMN($H114:$Y114)%),COLUMN(E$1)/2),LEFTB($H114:$Y114,2)+COLUMN($H114:$Y114)%),$H114:$Y114))</f>
        <v>#N/A</v>
      </c>
      <c r="AD114" s="4" t="e">
        <f t="array" ref="AD114">IF(AD$1=0,2-(MATCH(AC114,$H114:$Y114,)&lt;10)&amp;"k",LOOKUP(,-SEARCH(SMALL(IF($H114:$Y114&lt;&gt;"",LEFTB($H114:$Y114,2)+ISERR(-$H114:$Y114)*RIGHTB($H114:$Y114,2)),COLUMN(F$1)/2),LEFTB($H114:$Y114,2)+ISERR(-$H114:$Y114)*RIGHTB($H114:$Y114,2)),$H114:$Y114))</f>
        <v>#N/A</v>
      </c>
      <c r="AE114" s="4" t="e">
        <f t="array" ref="AE114">IF(AE$1=0,2-(MATCH(AD114,$H114:$Y114,)&lt;10)&amp;"k",LOOKUP(,-SEARCH(SMALL(IF($H114:$Y114&lt;&gt;"",LEFTB($H114:$Y114,2)+COLUMN($H114:$Y114)%),COLUMN(G$1)/2),LEFTB($H114:$Y114,2)+COLUMN($H114:$Y114)%),$H114:$Y114))</f>
        <v>#N/A</v>
      </c>
      <c r="AF114" s="4" t="e">
        <f t="array" ref="AF114">IF(AF$1=0,2-(MATCH(AE114,$H114:$Y114,)&lt;10)&amp;"k",LOOKUP(,-SEARCH(SMALL(IF($H114:$Y114&lt;&gt;"",LEFTB($H114:$Y114,2)+ISERR(-$H114:$Y114)*RIGHTB($H114:$Y114,2)),COLUMN(H$1)/2),LEFTB($H114:$Y114,2)+ISERR(-$H114:$Y114)*RIGHTB($H114:$Y114,2)),$H114:$Y114))</f>
        <v>#N/A</v>
      </c>
      <c r="AG114" s="4" t="e">
        <f t="array" ref="AG114">IF(AG$1=0,2-(MATCH(AF114,$H114:$Y114,)&lt;10)&amp;"k",LOOKUP(,-SEARCH(SMALL(IF($H114:$Y114&lt;&gt;"",LEFTB($H114:$Y114,2)+COLUMN($H114:$Y114)%),COLUMN(I$1)/2),LEFTB($H114:$Y114,2)+COLUMN($H114:$Y114)%),$H114:$Y114))</f>
        <v>#N/A</v>
      </c>
      <c r="AH114" s="4" t="e">
        <f t="array" ref="AH114">IF(AH$1=0,2-(MATCH(AG114,$H114:$Y114,)&lt;10)&amp;"k",LOOKUP(,-SEARCH(SMALL(IF($H114:$Y114&lt;&gt;"",LEFTB($H114:$Y114,2)+ISERR(-$H114:$Y114)*RIGHTB($H114:$Y114,2)),COLUMN(J$1)/2),LEFTB($H114:$Y114,2)+ISERR(-$H114:$Y114)*RIGHTB($H114:$Y114,2)),$H114:$Y114))</f>
        <v>#N/A</v>
      </c>
      <c r="AI114" s="4" t="e">
        <f t="array" ref="AI114">IF(AI$1=0,2-(MATCH(AH114,$H114:$Y114,)&lt;10)&amp;"k",LOOKUP(,-SEARCH(SMALL(IF($H114:$Y114&lt;&gt;"",LEFTB($H114:$Y114,2)+COLUMN($H114:$Y114)%),COLUMN(K$1)/2),LEFTB($H114:$Y114,2)+COLUMN($H114:$Y114)%),$H114:$Y114))</f>
        <v>#N/A</v>
      </c>
    </row>
    <row r="115" spans="1:35">
      <c r="A115" t="s">
        <v>603</v>
      </c>
      <c r="B115" t="s">
        <v>604</v>
      </c>
      <c r="C115" t="s">
        <v>202</v>
      </c>
      <c r="D115" t="s">
        <v>234</v>
      </c>
      <c r="E115" t="s">
        <v>235</v>
      </c>
      <c r="F115" t="s">
        <v>605</v>
      </c>
      <c r="G115" t="s">
        <v>606</v>
      </c>
      <c r="H115" s="6">
        <v>14</v>
      </c>
      <c r="Q115" s="2">
        <v>83</v>
      </c>
      <c r="Z115" s="4">
        <f t="array" ref="Z115">IF(Z$1=0,2-(MATCH(Y115,$H115:$Y115,)&lt;10)&amp;"k",LOOKUP(,-SEARCH(SMALL(IF($H115:$Y115&lt;&gt;"",LEFTB($H115:$Y115,2)+ISERR(-$H115:$Y115)*RIGHTB($H115:$Y115,2)),COLUMN(B$1)/2),LEFTB($H115:$Y115,2)+ISERR(-$H115:$Y115)*RIGHTB($H115:$Y115,2)),$H115:$Y115))</f>
        <v>14</v>
      </c>
      <c r="AA115" s="4" t="str">
        <f t="array" ref="AA115">IF(AA$1=0,2-(MATCH(Z115,$H115:$Y115,)&lt;10)&amp;"k",LOOKUP(,-SEARCH(SMALL(IF($H115:$Y115&lt;&gt;"",LEFTB($H115:$Y115,2)+COLUMN($H115:$Y115)%),COLUMN(C$1)/2),LEFTB($H115:$Y115,2)+COLUMN($H115:$Y115)%),$H115:$Y115))</f>
        <v>1k</v>
      </c>
      <c r="AB115" s="4">
        <f t="array" ref="AB115">IF(AB$1=0,2-(MATCH(AA115,$H115:$Y115,)&lt;10)&amp;"k",LOOKUP(,-SEARCH(SMALL(IF($H115:$Y115&lt;&gt;"",LEFTB($H115:$Y115,2)+ISERR(-$H115:$Y115)*RIGHTB($H115:$Y115,2)),COLUMN(D$1)/2),LEFTB($H115:$Y115,2)+ISERR(-$H115:$Y115)*RIGHTB($H115:$Y115,2)),$H115:$Y115))</f>
        <v>83</v>
      </c>
      <c r="AC115" s="4" t="str">
        <f t="array" ref="AC115">IF(AC$1=0,2-(MATCH(AB115,$H115:$Y115,)&lt;10)&amp;"k",LOOKUP(,-SEARCH(SMALL(IF($H115:$Y115&lt;&gt;"",LEFTB($H115:$Y115,2)+COLUMN($H115:$Y115)%),COLUMN(E$1)/2),LEFTB($H115:$Y115,2)+COLUMN($H115:$Y115)%),$H115:$Y115))</f>
        <v>2k</v>
      </c>
      <c r="AD115" s="4" t="e">
        <f t="array" ref="AD115">IF(AD$1=0,2-(MATCH(AC115,$H115:$Y115,)&lt;10)&amp;"k",LOOKUP(,-SEARCH(SMALL(IF($H115:$Y115&lt;&gt;"",LEFTB($H115:$Y115,2)+ISERR(-$H115:$Y115)*RIGHTB($H115:$Y115,2)),COLUMN(F$1)/2),LEFTB($H115:$Y115,2)+ISERR(-$H115:$Y115)*RIGHTB($H115:$Y115,2)),$H115:$Y115))</f>
        <v>#N/A</v>
      </c>
      <c r="AE115" s="4" t="e">
        <f t="array" ref="AE115">IF(AE$1=0,2-(MATCH(AD115,$H115:$Y115,)&lt;10)&amp;"k",LOOKUP(,-SEARCH(SMALL(IF($H115:$Y115&lt;&gt;"",LEFTB($H115:$Y115,2)+COLUMN($H115:$Y115)%),COLUMN(G$1)/2),LEFTB($H115:$Y115,2)+COLUMN($H115:$Y115)%),$H115:$Y115))</f>
        <v>#N/A</v>
      </c>
      <c r="AF115" s="4" t="e">
        <f t="array" ref="AF115">IF(AF$1=0,2-(MATCH(AE115,$H115:$Y115,)&lt;10)&amp;"k",LOOKUP(,-SEARCH(SMALL(IF($H115:$Y115&lt;&gt;"",LEFTB($H115:$Y115,2)+ISERR(-$H115:$Y115)*RIGHTB($H115:$Y115,2)),COLUMN(H$1)/2),LEFTB($H115:$Y115,2)+ISERR(-$H115:$Y115)*RIGHTB($H115:$Y115,2)),$H115:$Y115))</f>
        <v>#N/A</v>
      </c>
      <c r="AG115" s="4" t="e">
        <f t="array" ref="AG115">IF(AG$1=0,2-(MATCH(AF115,$H115:$Y115,)&lt;10)&amp;"k",LOOKUP(,-SEARCH(SMALL(IF($H115:$Y115&lt;&gt;"",LEFTB($H115:$Y115,2)+COLUMN($H115:$Y115)%),COLUMN(I$1)/2),LEFTB($H115:$Y115,2)+COLUMN($H115:$Y115)%),$H115:$Y115))</f>
        <v>#N/A</v>
      </c>
      <c r="AH115" s="4" t="e">
        <f t="array" ref="AH115">IF(AH$1=0,2-(MATCH(AG115,$H115:$Y115,)&lt;10)&amp;"k",LOOKUP(,-SEARCH(SMALL(IF($H115:$Y115&lt;&gt;"",LEFTB($H115:$Y115,2)+ISERR(-$H115:$Y115)*RIGHTB($H115:$Y115,2)),COLUMN(J$1)/2),LEFTB($H115:$Y115,2)+ISERR(-$H115:$Y115)*RIGHTB($H115:$Y115,2)),$H115:$Y115))</f>
        <v>#N/A</v>
      </c>
      <c r="AI115" s="4" t="e">
        <f t="array" ref="AI115">IF(AI$1=0,2-(MATCH(AH115,$H115:$Y115,)&lt;10)&amp;"k",LOOKUP(,-SEARCH(SMALL(IF($H115:$Y115&lt;&gt;"",LEFTB($H115:$Y115,2)+COLUMN($H115:$Y115)%),COLUMN(K$1)/2),LEFTB($H115:$Y115,2)+COLUMN($H115:$Y115)%),$H115:$Y115))</f>
        <v>#N/A</v>
      </c>
    </row>
    <row r="116" spans="1:35">
      <c r="A116" t="s">
        <v>607</v>
      </c>
      <c r="B116" t="s">
        <v>604</v>
      </c>
      <c r="C116" t="s">
        <v>269</v>
      </c>
      <c r="D116" t="s">
        <v>402</v>
      </c>
      <c r="E116" t="s">
        <v>608</v>
      </c>
      <c r="F116" t="s">
        <v>609</v>
      </c>
      <c r="G116" t="s">
        <v>610</v>
      </c>
      <c r="H116" s="6">
        <v>57</v>
      </c>
      <c r="I116" s="7">
        <v>83</v>
      </c>
      <c r="Q116" s="2">
        <v>65</v>
      </c>
      <c r="Z116" s="4">
        <f t="array" ref="Z116">IF(Z$1=0,2-(MATCH(Y116,$H116:$Y116,)&lt;10)&amp;"k",LOOKUP(,-SEARCH(SMALL(IF($H116:$Y116&lt;&gt;"",LEFTB($H116:$Y116,2)+ISERR(-$H116:$Y116)*RIGHTB($H116:$Y116,2)),COLUMN(B$1)/2),LEFTB($H116:$Y116,2)+ISERR(-$H116:$Y116)*RIGHTB($H116:$Y116,2)),$H116:$Y116))</f>
        <v>57</v>
      </c>
      <c r="AA116" s="4" t="str">
        <f t="array" ref="AA116">IF(AA$1=0,2-(MATCH(Z116,$H116:$Y116,)&lt;10)&amp;"k",LOOKUP(,-SEARCH(SMALL(IF($H116:$Y116&lt;&gt;"",LEFTB($H116:$Y116,2)+COLUMN($H116:$Y116)%),COLUMN(C$1)/2),LEFTB($H116:$Y116,2)+COLUMN($H116:$Y116)%),$H116:$Y116))</f>
        <v>1k</v>
      </c>
      <c r="AB116" s="4">
        <f t="array" ref="AB116">IF(AB$1=0,2-(MATCH(AA116,$H116:$Y116,)&lt;10)&amp;"k",LOOKUP(,-SEARCH(SMALL(IF($H116:$Y116&lt;&gt;"",LEFTB($H116:$Y116,2)+ISERR(-$H116:$Y116)*RIGHTB($H116:$Y116,2)),COLUMN(D$1)/2),LEFTB($H116:$Y116,2)+ISERR(-$H116:$Y116)*RIGHTB($H116:$Y116,2)),$H116:$Y116))</f>
        <v>65</v>
      </c>
      <c r="AC116" s="4" t="str">
        <f t="array" ref="AC116">IF(AC$1=0,2-(MATCH(AB116,$H116:$Y116,)&lt;10)&amp;"k",LOOKUP(,-SEARCH(SMALL(IF($H116:$Y116&lt;&gt;"",LEFTB($H116:$Y116,2)+COLUMN($H116:$Y116)%),COLUMN(E$1)/2),LEFTB($H116:$Y116,2)+COLUMN($H116:$Y116)%),$H116:$Y116))</f>
        <v>2k</v>
      </c>
      <c r="AD116" s="4">
        <f t="array" ref="AD116">IF(AD$1=0,2-(MATCH(AC116,$H116:$Y116,)&lt;10)&amp;"k",LOOKUP(,-SEARCH(SMALL(IF($H116:$Y116&lt;&gt;"",LEFTB($H116:$Y116,2)+ISERR(-$H116:$Y116)*RIGHTB($H116:$Y116,2)),COLUMN(F$1)/2),LEFTB($H116:$Y116,2)+ISERR(-$H116:$Y116)*RIGHTB($H116:$Y116,2)),$H116:$Y116))</f>
        <v>83</v>
      </c>
      <c r="AE116" s="4" t="str">
        <f t="array" ref="AE116">IF(AE$1=0,2-(MATCH(AD116,$H116:$Y116,)&lt;10)&amp;"k",LOOKUP(,-SEARCH(SMALL(IF($H116:$Y116&lt;&gt;"",LEFTB($H116:$Y116,2)+COLUMN($H116:$Y116)%),COLUMN(G$1)/2),LEFTB($H116:$Y116,2)+COLUMN($H116:$Y116)%),$H116:$Y116))</f>
        <v>1k</v>
      </c>
      <c r="AF116" s="4" t="e">
        <f t="array" ref="AF116">IF(AF$1=0,2-(MATCH(AE116,$H116:$Y116,)&lt;10)&amp;"k",LOOKUP(,-SEARCH(SMALL(IF($H116:$Y116&lt;&gt;"",LEFTB($H116:$Y116,2)+ISERR(-$H116:$Y116)*RIGHTB($H116:$Y116,2)),COLUMN(H$1)/2),LEFTB($H116:$Y116,2)+ISERR(-$H116:$Y116)*RIGHTB($H116:$Y116,2)),$H116:$Y116))</f>
        <v>#N/A</v>
      </c>
      <c r="AG116" s="4" t="e">
        <f t="array" ref="AG116">IF(AG$1=0,2-(MATCH(AF116,$H116:$Y116,)&lt;10)&amp;"k",LOOKUP(,-SEARCH(SMALL(IF($H116:$Y116&lt;&gt;"",LEFTB($H116:$Y116,2)+COLUMN($H116:$Y116)%),COLUMN(I$1)/2),LEFTB($H116:$Y116,2)+COLUMN($H116:$Y116)%),$H116:$Y116))</f>
        <v>#N/A</v>
      </c>
      <c r="AH116" s="4" t="e">
        <f t="array" ref="AH116">IF(AH$1=0,2-(MATCH(AG116,$H116:$Y116,)&lt;10)&amp;"k",LOOKUP(,-SEARCH(SMALL(IF($H116:$Y116&lt;&gt;"",LEFTB($H116:$Y116,2)+ISERR(-$H116:$Y116)*RIGHTB($H116:$Y116,2)),COLUMN(J$1)/2),LEFTB($H116:$Y116,2)+ISERR(-$H116:$Y116)*RIGHTB($H116:$Y116,2)),$H116:$Y116))</f>
        <v>#N/A</v>
      </c>
      <c r="AI116" s="4" t="e">
        <f t="array" ref="AI116">IF(AI$1=0,2-(MATCH(AH116,$H116:$Y116,)&lt;10)&amp;"k",LOOKUP(,-SEARCH(SMALL(IF($H116:$Y116&lt;&gt;"",LEFTB($H116:$Y116,2)+COLUMN($H116:$Y116)%),COLUMN(K$1)/2),LEFTB($H116:$Y116,2)+COLUMN($H116:$Y116)%),$H116:$Y116))</f>
        <v>#N/A</v>
      </c>
    </row>
    <row r="117" spans="1:35">
      <c r="A117" t="s">
        <v>611</v>
      </c>
      <c r="B117" t="s">
        <v>604</v>
      </c>
      <c r="C117" t="s">
        <v>272</v>
      </c>
      <c r="D117" t="s">
        <v>203</v>
      </c>
      <c r="E117" t="s">
        <v>427</v>
      </c>
      <c r="F117" t="s">
        <v>612</v>
      </c>
      <c r="G117" t="s">
        <v>613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  <c r="Z117" s="4">
        <f t="array" ref="Z117">IF(Z$1=0,2-(MATCH(Y117,$H117:$Y117,)&lt;10)&amp;"k",LOOKUP(,-SEARCH(SMALL(IF($H117:$Y117&lt;&gt;"",LEFTB($H117:$Y117,2)+ISERR(-$H117:$Y117)*RIGHTB($H117:$Y117,2)),COLUMN(B$1)/2),LEFTB($H117:$Y117,2)+ISERR(-$H117:$Y117)*RIGHTB($H117:$Y117,2)),$H117:$Y117))</f>
        <v>40</v>
      </c>
      <c r="AA117" s="4" t="str">
        <f t="array" ref="AA117">IF(AA$1=0,2-(MATCH(Z117,$H117:$Y117,)&lt;10)&amp;"k",LOOKUP(,-SEARCH(SMALL(IF($H117:$Y117&lt;&gt;"",LEFTB($H117:$Y117,2)+COLUMN($H117:$Y117)%),COLUMN(C$1)/2),LEFTB($H117:$Y117,2)+COLUMN($H117:$Y117)%),$H117:$Y117))</f>
        <v>2k</v>
      </c>
      <c r="AB117" s="4">
        <f t="array" ref="AB117">IF(AB$1=0,2-(MATCH(AA117,$H117:$Y117,)&lt;10)&amp;"k",LOOKUP(,-SEARCH(SMALL(IF($H117:$Y117&lt;&gt;"",LEFTB($H117:$Y117,2)+ISERR(-$H117:$Y117)*RIGHTB($H117:$Y117,2)),COLUMN(D$1)/2),LEFTB($H117:$Y117,2)+ISERR(-$H117:$Y117)*RIGHTB($H117:$Y117,2)),$H117:$Y117))</f>
        <v>64</v>
      </c>
      <c r="AC117" s="4" t="str">
        <f t="array" ref="AC117">IF(AC$1=0,2-(MATCH(AB117,$H117:$Y117,)&lt;10)&amp;"k",LOOKUP(,-SEARCH(SMALL(IF($H117:$Y117&lt;&gt;"",LEFTB($H117:$Y117,2)+COLUMN($H117:$Y117)%),COLUMN(E$1)/2),LEFTB($H117:$Y117,2)+COLUMN($H117:$Y117)%),$H117:$Y117))</f>
        <v>1k</v>
      </c>
      <c r="AD117" s="4">
        <f t="array" ref="AD117">IF(AD$1=0,2-(MATCH(AC117,$H117:$Y117,)&lt;10)&amp;"k",LOOKUP(,-SEARCH(SMALL(IF($H117:$Y117&lt;&gt;"",LEFTB($H117:$Y117,2)+ISERR(-$H117:$Y117)*RIGHTB($H117:$Y117,2)),COLUMN(F$1)/2),LEFTB($H117:$Y117,2)+ISERR(-$H117:$Y117)*RIGHTB($H117:$Y117,2)),$H117:$Y117))</f>
        <v>70</v>
      </c>
      <c r="AE117" s="4" t="str">
        <f t="array" ref="AE117">IF(AE$1=0,2-(MATCH(AD117,$H117:$Y117,)&lt;10)&amp;"k",LOOKUP(,-SEARCH(SMALL(IF($H117:$Y117&lt;&gt;"",LEFTB($H117:$Y117,2)+COLUMN($H117:$Y117)%),COLUMN(G$1)/2),LEFTB($H117:$Y117,2)+COLUMN($H117:$Y117)%),$H117:$Y117))</f>
        <v>2k</v>
      </c>
      <c r="AF117" s="4">
        <f t="array" ref="AF117">IF(AF$1=0,2-(MATCH(AE117,$H117:$Y117,)&lt;10)&amp;"k",LOOKUP(,-SEARCH(SMALL(IF($H117:$Y117&lt;&gt;"",LEFTB($H117:$Y117,2)+ISERR(-$H117:$Y117)*RIGHTB($H117:$Y117,2)),COLUMN(H$1)/2),LEFTB($H117:$Y117,2)+ISERR(-$H117:$Y117)*RIGHTB($H117:$Y117,2)),$H117:$Y117))</f>
        <v>81</v>
      </c>
      <c r="AG117" s="4" t="str">
        <f t="array" ref="AG117">IF(AG$1=0,2-(MATCH(AF117,$H117:$Y117,)&lt;10)&amp;"k",LOOKUP(,-SEARCH(SMALL(IF($H117:$Y117&lt;&gt;"",LEFTB($H117:$Y117,2)+COLUMN($H117:$Y117)%),COLUMN(I$1)/2),LEFTB($H117:$Y117,2)+COLUMN($H117:$Y117)%),$H117:$Y117))</f>
        <v>2k</v>
      </c>
      <c r="AH117" s="4" t="str">
        <f t="array" ref="AH117">IF(AH$1=0,2-(MATCH(AG117,$H117:$Y117,)&lt;10)&amp;"k",LOOKUP(,-SEARCH(SMALL(IF($H117:$Y117&lt;&gt;"",LEFTB($H117:$Y117,2)+ISERR(-$H117:$Y117)*RIGHTB($H117:$Y117,2)),COLUMN(J$1)/2),LEFTB($H117:$Y117,2)+ISERR(-$H117:$Y117)*RIGHTB($H117:$Y117,2)),$H117:$Y117))</f>
        <v>90+3</v>
      </c>
      <c r="AI117" s="4" t="str">
        <f t="array" ref="AI117">IF(AI$1=0,2-(MATCH(AH117,$H117:$Y117,)&lt;10)&amp;"k",LOOKUP(,-SEARCH(SMALL(IF($H117:$Y117&lt;&gt;"",LEFTB($H117:$Y117,2)+COLUMN($H117:$Y117)%),COLUMN(K$1)/2),LEFTB($H117:$Y117,2)+COLUMN($H117:$Y117)%),$H117:$Y117))</f>
        <v>2k</v>
      </c>
    </row>
    <row r="118" spans="1:35">
      <c r="A118" t="s">
        <v>614</v>
      </c>
      <c r="B118" t="s">
        <v>604</v>
      </c>
      <c r="C118" t="s">
        <v>202</v>
      </c>
      <c r="D118" t="s">
        <v>226</v>
      </c>
      <c r="E118" t="s">
        <v>390</v>
      </c>
      <c r="F118" t="s">
        <v>615</v>
      </c>
      <c r="G118" t="s">
        <v>220</v>
      </c>
      <c r="H118" s="6">
        <v>46</v>
      </c>
      <c r="I118" s="7">
        <v>52</v>
      </c>
      <c r="Z118" s="4">
        <f t="array" ref="Z118">IF(Z$1=0,2-(MATCH(Y118,$H118:$Y118,)&lt;10)&amp;"k",LOOKUP(,-SEARCH(SMALL(IF($H118:$Y118&lt;&gt;"",LEFTB($H118:$Y118,2)+ISERR(-$H118:$Y118)*RIGHTB($H118:$Y118,2)),COLUMN(B$1)/2),LEFTB($H118:$Y118,2)+ISERR(-$H118:$Y118)*RIGHTB($H118:$Y118,2)),$H118:$Y118))</f>
        <v>46</v>
      </c>
      <c r="AA118" s="4" t="str">
        <f t="array" ref="AA118">IF(AA$1=0,2-(MATCH(Z118,$H118:$Y118,)&lt;10)&amp;"k",LOOKUP(,-SEARCH(SMALL(IF($H118:$Y118&lt;&gt;"",LEFTB($H118:$Y118,2)+COLUMN($H118:$Y118)%),COLUMN(C$1)/2),LEFTB($H118:$Y118,2)+COLUMN($H118:$Y118)%),$H118:$Y118))</f>
        <v>1k</v>
      </c>
      <c r="AB118" s="4">
        <f t="array" ref="AB118">IF(AB$1=0,2-(MATCH(AA118,$H118:$Y118,)&lt;10)&amp;"k",LOOKUP(,-SEARCH(SMALL(IF($H118:$Y118&lt;&gt;"",LEFTB($H118:$Y118,2)+ISERR(-$H118:$Y118)*RIGHTB($H118:$Y118,2)),COLUMN(D$1)/2),LEFTB($H118:$Y118,2)+ISERR(-$H118:$Y118)*RIGHTB($H118:$Y118,2)),$H118:$Y118))</f>
        <v>52</v>
      </c>
      <c r="AC118" s="4" t="str">
        <f t="array" ref="AC118">IF(AC$1=0,2-(MATCH(AB118,$H118:$Y118,)&lt;10)&amp;"k",LOOKUP(,-SEARCH(SMALL(IF($H118:$Y118&lt;&gt;"",LEFTB($H118:$Y118,2)+COLUMN($H118:$Y118)%),COLUMN(E$1)/2),LEFTB($H118:$Y118,2)+COLUMN($H118:$Y118)%),$H118:$Y118))</f>
        <v>1k</v>
      </c>
      <c r="AD118" s="4" t="e">
        <f t="array" ref="AD118">IF(AD$1=0,2-(MATCH(AC118,$H118:$Y118,)&lt;10)&amp;"k",LOOKUP(,-SEARCH(SMALL(IF($H118:$Y118&lt;&gt;"",LEFTB($H118:$Y118,2)+ISERR(-$H118:$Y118)*RIGHTB($H118:$Y118,2)),COLUMN(F$1)/2),LEFTB($H118:$Y118,2)+ISERR(-$H118:$Y118)*RIGHTB($H118:$Y118,2)),$H118:$Y118))</f>
        <v>#N/A</v>
      </c>
      <c r="AE118" s="4" t="e">
        <f t="array" ref="AE118">IF(AE$1=0,2-(MATCH(AD118,$H118:$Y118,)&lt;10)&amp;"k",LOOKUP(,-SEARCH(SMALL(IF($H118:$Y118&lt;&gt;"",LEFTB($H118:$Y118,2)+COLUMN($H118:$Y118)%),COLUMN(G$1)/2),LEFTB($H118:$Y118,2)+COLUMN($H118:$Y118)%),$H118:$Y118))</f>
        <v>#N/A</v>
      </c>
      <c r="AF118" s="4" t="e">
        <f t="array" ref="AF118">IF(AF$1=0,2-(MATCH(AE118,$H118:$Y118,)&lt;10)&amp;"k",LOOKUP(,-SEARCH(SMALL(IF($H118:$Y118&lt;&gt;"",LEFTB($H118:$Y118,2)+ISERR(-$H118:$Y118)*RIGHTB($H118:$Y118,2)),COLUMN(H$1)/2),LEFTB($H118:$Y118,2)+ISERR(-$H118:$Y118)*RIGHTB($H118:$Y118,2)),$H118:$Y118))</f>
        <v>#N/A</v>
      </c>
      <c r="AG118" s="4" t="e">
        <f t="array" ref="AG118">IF(AG$1=0,2-(MATCH(AF118,$H118:$Y118,)&lt;10)&amp;"k",LOOKUP(,-SEARCH(SMALL(IF($H118:$Y118&lt;&gt;"",LEFTB($H118:$Y118,2)+COLUMN($H118:$Y118)%),COLUMN(I$1)/2),LEFTB($H118:$Y118,2)+COLUMN($H118:$Y118)%),$H118:$Y118))</f>
        <v>#N/A</v>
      </c>
      <c r="AH118" s="4" t="e">
        <f t="array" ref="AH118">IF(AH$1=0,2-(MATCH(AG118,$H118:$Y118,)&lt;10)&amp;"k",LOOKUP(,-SEARCH(SMALL(IF($H118:$Y118&lt;&gt;"",LEFTB($H118:$Y118,2)+ISERR(-$H118:$Y118)*RIGHTB($H118:$Y118,2)),COLUMN(J$1)/2),LEFTB($H118:$Y118,2)+ISERR(-$H118:$Y118)*RIGHTB($H118:$Y118,2)),$H118:$Y118))</f>
        <v>#N/A</v>
      </c>
      <c r="AI118" s="4" t="e">
        <f t="array" ref="AI118">IF(AI$1=0,2-(MATCH(AH118,$H118:$Y118,)&lt;10)&amp;"k",LOOKUP(,-SEARCH(SMALL(IF($H118:$Y118&lt;&gt;"",LEFTB($H118:$Y118,2)+COLUMN($H118:$Y118)%),COLUMN(K$1)/2),LEFTB($H118:$Y118,2)+COLUMN($H118:$Y118)%),$H118:$Y118))</f>
        <v>#N/A</v>
      </c>
    </row>
    <row r="119" spans="1:35">
      <c r="A119" t="s">
        <v>616</v>
      </c>
      <c r="B119" t="s">
        <v>617</v>
      </c>
      <c r="C119" t="s">
        <v>278</v>
      </c>
      <c r="D119" t="s">
        <v>618</v>
      </c>
      <c r="E119" t="s">
        <v>619</v>
      </c>
      <c r="F119" t="s">
        <v>620</v>
      </c>
      <c r="G119" t="s">
        <v>621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  <c r="Z119" s="4">
        <f t="array" ref="Z119">IF(Z$1=0,2-(MATCH(Y119,$H119:$Y119,)&lt;10)&amp;"k",LOOKUP(,-SEARCH(SMALL(IF($H119:$Y119&lt;&gt;"",LEFTB($H119:$Y119,2)+ISERR(-$H119:$Y119)*RIGHTB($H119:$Y119,2)),COLUMN(B$1)/2),LEFTB($H119:$Y119,2)+ISERR(-$H119:$Y119)*RIGHTB($H119:$Y119,2)),$H119:$Y119))</f>
        <v>18</v>
      </c>
      <c r="AA119" s="4" t="str">
        <f t="array" ref="AA119">IF(AA$1=0,2-(MATCH(Z119,$H119:$Y119,)&lt;10)&amp;"k",LOOKUP(,-SEARCH(SMALL(IF($H119:$Y119&lt;&gt;"",LEFTB($H119:$Y119,2)+COLUMN($H119:$Y119)%),COLUMN(C$1)/2),LEFTB($H119:$Y119,2)+COLUMN($H119:$Y119)%),$H119:$Y119))</f>
        <v>2k</v>
      </c>
      <c r="AB119" s="4">
        <f t="array" ref="AB119">IF(AB$1=0,2-(MATCH(AA119,$H119:$Y119,)&lt;10)&amp;"k",LOOKUP(,-SEARCH(SMALL(IF($H119:$Y119&lt;&gt;"",LEFTB($H119:$Y119,2)+ISERR(-$H119:$Y119)*RIGHTB($H119:$Y119,2)),COLUMN(D$1)/2),LEFTB($H119:$Y119,2)+ISERR(-$H119:$Y119)*RIGHTB($H119:$Y119,2)),$H119:$Y119))</f>
        <v>61</v>
      </c>
      <c r="AC119" s="4" t="str">
        <f t="array" ref="AC119">IF(AC$1=0,2-(MATCH(AB119,$H119:$Y119,)&lt;10)&amp;"k",LOOKUP(,-SEARCH(SMALL(IF($H119:$Y119&lt;&gt;"",LEFTB($H119:$Y119,2)+COLUMN($H119:$Y119)%),COLUMN(E$1)/2),LEFTB($H119:$Y119,2)+COLUMN($H119:$Y119)%),$H119:$Y119))</f>
        <v>2k</v>
      </c>
      <c r="AD119" s="4">
        <f t="array" ref="AD119">IF(AD$1=0,2-(MATCH(AC119,$H119:$Y119,)&lt;10)&amp;"k",LOOKUP(,-SEARCH(SMALL(IF($H119:$Y119&lt;&gt;"",LEFTB($H119:$Y119,2)+ISERR(-$H119:$Y119)*RIGHTB($H119:$Y119,2)),COLUMN(F$1)/2),LEFTB($H119:$Y119,2)+ISERR(-$H119:$Y119)*RIGHTB($H119:$Y119,2)),$H119:$Y119))</f>
        <v>63</v>
      </c>
      <c r="AE119" s="4" t="str">
        <f t="array" ref="AE119">IF(AE$1=0,2-(MATCH(AD119,$H119:$Y119,)&lt;10)&amp;"k",LOOKUP(,-SEARCH(SMALL(IF($H119:$Y119&lt;&gt;"",LEFTB($H119:$Y119,2)+COLUMN($H119:$Y119)%),COLUMN(G$1)/2),LEFTB($H119:$Y119,2)+COLUMN($H119:$Y119)%),$H119:$Y119))</f>
        <v>2k</v>
      </c>
      <c r="AF119" s="4">
        <f t="array" ref="AF119">IF(AF$1=0,2-(MATCH(AE119,$H119:$Y119,)&lt;10)&amp;"k",LOOKUP(,-SEARCH(SMALL(IF($H119:$Y119&lt;&gt;"",LEFTB($H119:$Y119,2)+ISERR(-$H119:$Y119)*RIGHTB($H119:$Y119,2)),COLUMN(H$1)/2),LEFTB($H119:$Y119,2)+ISERR(-$H119:$Y119)*RIGHTB($H119:$Y119,2)),$H119:$Y119))</f>
        <v>73</v>
      </c>
      <c r="AG119" s="4" t="str">
        <f t="array" ref="AG119">IF(AG$1=0,2-(MATCH(AF119,$H119:$Y119,)&lt;10)&amp;"k",LOOKUP(,-SEARCH(SMALL(IF($H119:$Y119&lt;&gt;"",LEFTB($H119:$Y119,2)+COLUMN($H119:$Y119)%),COLUMN(I$1)/2),LEFTB($H119:$Y119,2)+COLUMN($H119:$Y119)%),$H119:$Y119))</f>
        <v>2k</v>
      </c>
      <c r="AH119" s="4">
        <f t="array" ref="AH119">IF(AH$1=0,2-(MATCH(AG119,$H119:$Y119,)&lt;10)&amp;"k",LOOKUP(,-SEARCH(SMALL(IF($H119:$Y119&lt;&gt;"",LEFTB($H119:$Y119,2)+ISERR(-$H119:$Y119)*RIGHTB($H119:$Y119,2)),COLUMN(J$1)/2),LEFTB($H119:$Y119,2)+ISERR(-$H119:$Y119)*RIGHTB($H119:$Y119,2)),$H119:$Y119))</f>
        <v>82</v>
      </c>
      <c r="AI119" s="4" t="str">
        <f t="array" ref="AI119">IF(AI$1=0,2-(MATCH(AH119,$H119:$Y119,)&lt;10)&amp;"k",LOOKUP(,-SEARCH(SMALL(IF($H119:$Y119&lt;&gt;"",LEFTB($H119:$Y119,2)+COLUMN($H119:$Y119)%),COLUMN(K$1)/2),LEFTB($H119:$Y119,2)+COLUMN($H119:$Y119)%),$H119:$Y119))</f>
        <v>1k</v>
      </c>
    </row>
    <row r="120" spans="1:35">
      <c r="A120" t="s">
        <v>622</v>
      </c>
      <c r="B120" t="s">
        <v>617</v>
      </c>
      <c r="C120" t="s">
        <v>278</v>
      </c>
      <c r="D120" t="s">
        <v>332</v>
      </c>
      <c r="E120" t="s">
        <v>407</v>
      </c>
      <c r="F120" t="s">
        <v>623</v>
      </c>
      <c r="G120" t="s">
        <v>624</v>
      </c>
      <c r="H120" s="6">
        <v>29</v>
      </c>
      <c r="I120" s="7">
        <v>40</v>
      </c>
      <c r="J120" s="7" t="s">
        <v>176</v>
      </c>
      <c r="Q120" s="2">
        <v>3</v>
      </c>
      <c r="Z120" s="4">
        <f t="array" ref="Z120">IF(Z$1=0,2-(MATCH(Y120,$H120:$Y120,)&lt;10)&amp;"k",LOOKUP(,-SEARCH(SMALL(IF($H120:$Y120&lt;&gt;"",LEFTB($H120:$Y120,2)+ISERR(-$H120:$Y120)*RIGHTB($H120:$Y120,2)),COLUMN(B$1)/2),LEFTB($H120:$Y120,2)+ISERR(-$H120:$Y120)*RIGHTB($H120:$Y120,2)),$H120:$Y120))</f>
        <v>3</v>
      </c>
      <c r="AA120" s="4" t="str">
        <f t="array" ref="AA120">IF(AA$1=0,2-(MATCH(Z120,$H120:$Y120,)&lt;10)&amp;"k",LOOKUP(,-SEARCH(SMALL(IF($H120:$Y120&lt;&gt;"",LEFTB($H120:$Y120,2)+COLUMN($H120:$Y120)%),COLUMN(C$1)/2),LEFTB($H120:$Y120,2)+COLUMN($H120:$Y120)%),$H120:$Y120))</f>
        <v>2k</v>
      </c>
      <c r="AB120" s="4">
        <f t="array" ref="AB120">IF(AB$1=0,2-(MATCH(AA120,$H120:$Y120,)&lt;10)&amp;"k",LOOKUP(,-SEARCH(SMALL(IF($H120:$Y120&lt;&gt;"",LEFTB($H120:$Y120,2)+ISERR(-$H120:$Y120)*RIGHTB($H120:$Y120,2)),COLUMN(D$1)/2),LEFTB($H120:$Y120,2)+ISERR(-$H120:$Y120)*RIGHTB($H120:$Y120,2)),$H120:$Y120))</f>
        <v>29</v>
      </c>
      <c r="AC120" s="4" t="str">
        <f t="array" ref="AC120">IF(AC$1=0,2-(MATCH(AB120,$H120:$Y120,)&lt;10)&amp;"k",LOOKUP(,-SEARCH(SMALL(IF($H120:$Y120&lt;&gt;"",LEFTB($H120:$Y120,2)+COLUMN($H120:$Y120)%),COLUMN(E$1)/2),LEFTB($H120:$Y120,2)+COLUMN($H120:$Y120)%),$H120:$Y120))</f>
        <v>1k</v>
      </c>
      <c r="AD120" s="4">
        <f t="array" ref="AD120">IF(AD$1=0,2-(MATCH(AC120,$H120:$Y120,)&lt;10)&amp;"k",LOOKUP(,-SEARCH(SMALL(IF($H120:$Y120&lt;&gt;"",LEFTB($H120:$Y120,2)+ISERR(-$H120:$Y120)*RIGHTB($H120:$Y120,2)),COLUMN(F$1)/2),LEFTB($H120:$Y120,2)+ISERR(-$H120:$Y120)*RIGHTB($H120:$Y120,2)),$H120:$Y120))</f>
        <v>40</v>
      </c>
      <c r="AE120" s="4" t="str">
        <f t="array" ref="AE120">IF(AE$1=0,2-(MATCH(AD120,$H120:$Y120,)&lt;10)&amp;"k",LOOKUP(,-SEARCH(SMALL(IF($H120:$Y120&lt;&gt;"",LEFTB($H120:$Y120,2)+COLUMN($H120:$Y120)%),COLUMN(G$1)/2),LEFTB($H120:$Y120,2)+COLUMN($H120:$Y120)%),$H120:$Y120))</f>
        <v>1k</v>
      </c>
      <c r="AF120" s="4" t="str">
        <f t="array" ref="AF120">IF(AF$1=0,2-(MATCH(AE120,$H120:$Y120,)&lt;10)&amp;"k",LOOKUP(,-SEARCH(SMALL(IF($H120:$Y120&lt;&gt;"",LEFTB($H120:$Y120,2)+ISERR(-$H120:$Y120)*RIGHTB($H120:$Y120,2)),COLUMN(H$1)/2),LEFTB($H120:$Y120,2)+ISERR(-$H120:$Y120)*RIGHTB($H120:$Y120,2)),$H120:$Y120))</f>
        <v>90+1</v>
      </c>
      <c r="AG120" s="4" t="str">
        <f t="array" ref="AG120">IF(AG$1=0,2-(MATCH(AF120,$H120:$Y120,)&lt;10)&amp;"k",LOOKUP(,-SEARCH(SMALL(IF($H120:$Y120&lt;&gt;"",LEFTB($H120:$Y120,2)+COLUMN($H120:$Y120)%),COLUMN(I$1)/2),LEFTB($H120:$Y120,2)+COLUMN($H120:$Y120)%),$H120:$Y120))</f>
        <v>1k</v>
      </c>
      <c r="AH120" s="4" t="e">
        <f t="array" ref="AH120">IF(AH$1=0,2-(MATCH(AG120,$H120:$Y120,)&lt;10)&amp;"k",LOOKUP(,-SEARCH(SMALL(IF($H120:$Y120&lt;&gt;"",LEFTB($H120:$Y120,2)+ISERR(-$H120:$Y120)*RIGHTB($H120:$Y120,2)),COLUMN(J$1)/2),LEFTB($H120:$Y120,2)+ISERR(-$H120:$Y120)*RIGHTB($H120:$Y120,2)),$H120:$Y120))</f>
        <v>#N/A</v>
      </c>
      <c r="AI120" s="4" t="e">
        <f t="array" ref="AI120">IF(AI$1=0,2-(MATCH(AH120,$H120:$Y120,)&lt;10)&amp;"k",LOOKUP(,-SEARCH(SMALL(IF($H120:$Y120&lt;&gt;"",LEFTB($H120:$Y120,2)+COLUMN($H120:$Y120)%),COLUMN(K$1)/2),LEFTB($H120:$Y120,2)+COLUMN($H120:$Y120)%),$H120:$Y120))</f>
        <v>#N/A</v>
      </c>
    </row>
    <row r="121" spans="1:35">
      <c r="A121" t="s">
        <v>625</v>
      </c>
      <c r="B121" t="s">
        <v>626</v>
      </c>
      <c r="C121" t="s">
        <v>249</v>
      </c>
      <c r="D121" t="s">
        <v>234</v>
      </c>
      <c r="E121" t="s">
        <v>507</v>
      </c>
      <c r="F121" t="s">
        <v>627</v>
      </c>
      <c r="G121" t="s">
        <v>628</v>
      </c>
      <c r="H121" s="6" t="s">
        <v>177</v>
      </c>
      <c r="Q121" s="2">
        <v>56</v>
      </c>
      <c r="Z121" s="4">
        <f t="array" ref="Z121">IF(Z$1=0,2-(MATCH(Y121,$H121:$Y121,)&lt;10)&amp;"k",LOOKUP(,-SEARCH(SMALL(IF($H121:$Y121&lt;&gt;"",LEFTB($H121:$Y121,2)+ISERR(-$H121:$Y121)*RIGHTB($H121:$Y121,2)),COLUMN(B$1)/2),LEFTB($H121:$Y121,2)+ISERR(-$H121:$Y121)*RIGHTB($H121:$Y121,2)),$H121:$Y121))</f>
        <v>56</v>
      </c>
      <c r="AA121" s="4" t="str">
        <f t="array" ref="AA121">IF(AA$1=0,2-(MATCH(Z121,$H121:$Y121,)&lt;10)&amp;"k",LOOKUP(,-SEARCH(SMALL(IF($H121:$Y121&lt;&gt;"",LEFTB($H121:$Y121,2)+COLUMN($H121:$Y121)%),COLUMN(C$1)/2),LEFTB($H121:$Y121,2)+COLUMN($H121:$Y121)%),$H121:$Y121))</f>
        <v>2k</v>
      </c>
      <c r="AB121" s="4" t="str">
        <f t="array" ref="AB121">IF(AB$1=0,2-(MATCH(AA121,$H121:$Y121,)&lt;10)&amp;"k",LOOKUP(,-SEARCH(SMALL(IF($H121:$Y121&lt;&gt;"",LEFTB($H121:$Y121,2)+ISERR(-$H121:$Y121)*RIGHTB($H121:$Y121,2)),COLUMN(D$1)/2),LEFTB($H121:$Y121,2)+ISERR(-$H121:$Y121)*RIGHTB($H121:$Y121,2)),$H121:$Y121))</f>
        <v>90+5</v>
      </c>
      <c r="AC121" s="4" t="str">
        <f t="array" ref="AC121">IF(AC$1=0,2-(MATCH(AB121,$H121:$Y121,)&lt;10)&amp;"k",LOOKUP(,-SEARCH(SMALL(IF($H121:$Y121&lt;&gt;"",LEFTB($H121:$Y121,2)+COLUMN($H121:$Y121)%),COLUMN(E$1)/2),LEFTB($H121:$Y121,2)+COLUMN($H121:$Y121)%),$H121:$Y121))</f>
        <v>1k</v>
      </c>
      <c r="AD121" s="4" t="e">
        <f t="array" ref="AD121">IF(AD$1=0,2-(MATCH(AC121,$H121:$Y121,)&lt;10)&amp;"k",LOOKUP(,-SEARCH(SMALL(IF($H121:$Y121&lt;&gt;"",LEFTB($H121:$Y121,2)+ISERR(-$H121:$Y121)*RIGHTB($H121:$Y121,2)),COLUMN(F$1)/2),LEFTB($H121:$Y121,2)+ISERR(-$H121:$Y121)*RIGHTB($H121:$Y121,2)),$H121:$Y121))</f>
        <v>#N/A</v>
      </c>
      <c r="AE121" s="4" t="e">
        <f t="array" ref="AE121">IF(AE$1=0,2-(MATCH(AD121,$H121:$Y121,)&lt;10)&amp;"k",LOOKUP(,-SEARCH(SMALL(IF($H121:$Y121&lt;&gt;"",LEFTB($H121:$Y121,2)+COLUMN($H121:$Y121)%),COLUMN(G$1)/2),LEFTB($H121:$Y121,2)+COLUMN($H121:$Y121)%),$H121:$Y121))</f>
        <v>#N/A</v>
      </c>
      <c r="AF121" s="4" t="e">
        <f t="array" ref="AF121">IF(AF$1=0,2-(MATCH(AE121,$H121:$Y121,)&lt;10)&amp;"k",LOOKUP(,-SEARCH(SMALL(IF($H121:$Y121&lt;&gt;"",LEFTB($H121:$Y121,2)+ISERR(-$H121:$Y121)*RIGHTB($H121:$Y121,2)),COLUMN(H$1)/2),LEFTB($H121:$Y121,2)+ISERR(-$H121:$Y121)*RIGHTB($H121:$Y121,2)),$H121:$Y121))</f>
        <v>#N/A</v>
      </c>
      <c r="AG121" s="4" t="e">
        <f t="array" ref="AG121">IF(AG$1=0,2-(MATCH(AF121,$H121:$Y121,)&lt;10)&amp;"k",LOOKUP(,-SEARCH(SMALL(IF($H121:$Y121&lt;&gt;"",LEFTB($H121:$Y121,2)+COLUMN($H121:$Y121)%),COLUMN(I$1)/2),LEFTB($H121:$Y121,2)+COLUMN($H121:$Y121)%),$H121:$Y121))</f>
        <v>#N/A</v>
      </c>
      <c r="AH121" s="4" t="e">
        <f t="array" ref="AH121">IF(AH$1=0,2-(MATCH(AG121,$H121:$Y121,)&lt;10)&amp;"k",LOOKUP(,-SEARCH(SMALL(IF($H121:$Y121&lt;&gt;"",LEFTB($H121:$Y121,2)+ISERR(-$H121:$Y121)*RIGHTB($H121:$Y121,2)),COLUMN(J$1)/2),LEFTB($H121:$Y121,2)+ISERR(-$H121:$Y121)*RIGHTB($H121:$Y121,2)),$H121:$Y121))</f>
        <v>#N/A</v>
      </c>
      <c r="AI121" s="4" t="e">
        <f t="array" ref="AI121">IF(AI$1=0,2-(MATCH(AH121,$H121:$Y121,)&lt;10)&amp;"k",LOOKUP(,-SEARCH(SMALL(IF($H121:$Y121&lt;&gt;"",LEFTB($H121:$Y121,2)+COLUMN($H121:$Y121)%),COLUMN(K$1)/2),LEFTB($H121:$Y121,2)+COLUMN($H121:$Y121)%),$H121:$Y121))</f>
        <v>#N/A</v>
      </c>
    </row>
    <row r="122" spans="1:35">
      <c r="A122" t="s">
        <v>629</v>
      </c>
      <c r="B122" t="s">
        <v>630</v>
      </c>
      <c r="C122" t="s">
        <v>349</v>
      </c>
      <c r="D122" t="s">
        <v>631</v>
      </c>
      <c r="E122" t="s">
        <v>632</v>
      </c>
      <c r="F122" t="s">
        <v>633</v>
      </c>
      <c r="G122" t="s">
        <v>220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Z122" s="4">
        <f t="array" ref="Z122">IF(Z$1=0,2-(MATCH(Y122,$H122:$Y122,)&lt;10)&amp;"k",LOOKUP(,-SEARCH(SMALL(IF($H122:$Y122&lt;&gt;"",LEFTB($H122:$Y122,2)+ISERR(-$H122:$Y122)*RIGHTB($H122:$Y122,2)),COLUMN(B$1)/2),LEFTB($H122:$Y122,2)+ISERR(-$H122:$Y122)*RIGHTB($H122:$Y122,2)),$H122:$Y122))</f>
        <v>4</v>
      </c>
      <c r="AA122" s="4" t="str">
        <f t="array" ref="AA122">IF(AA$1=0,2-(MATCH(Z122,$H122:$Y122,)&lt;10)&amp;"k",LOOKUP(,-SEARCH(SMALL(IF($H122:$Y122&lt;&gt;"",LEFTB($H122:$Y122,2)+COLUMN($H122:$Y122)%),COLUMN(C$1)/2),LEFTB($H122:$Y122,2)+COLUMN($H122:$Y122)%),$H122:$Y122))</f>
        <v>1k</v>
      </c>
      <c r="AB122" s="4">
        <f t="array" ref="AB122">IF(AB$1=0,2-(MATCH(AA122,$H122:$Y122,)&lt;10)&amp;"k",LOOKUP(,-SEARCH(SMALL(IF($H122:$Y122&lt;&gt;"",LEFTB($H122:$Y122,2)+ISERR(-$H122:$Y122)*RIGHTB($H122:$Y122,2)),COLUMN(D$1)/2),LEFTB($H122:$Y122,2)+ISERR(-$H122:$Y122)*RIGHTB($H122:$Y122,2)),$H122:$Y122))</f>
        <v>13</v>
      </c>
      <c r="AC122" s="4" t="str">
        <f t="array" ref="AC122">IF(AC$1=0,2-(MATCH(AB122,$H122:$Y122,)&lt;10)&amp;"k",LOOKUP(,-SEARCH(SMALL(IF($H122:$Y122&lt;&gt;"",LEFTB($H122:$Y122,2)+COLUMN($H122:$Y122)%),COLUMN(E$1)/2),LEFTB($H122:$Y122,2)+COLUMN($H122:$Y122)%),$H122:$Y122))</f>
        <v>1k</v>
      </c>
      <c r="AD122" s="4">
        <f t="array" ref="AD122">IF(AD$1=0,2-(MATCH(AC122,$H122:$Y122,)&lt;10)&amp;"k",LOOKUP(,-SEARCH(SMALL(IF($H122:$Y122&lt;&gt;"",LEFTB($H122:$Y122,2)+ISERR(-$H122:$Y122)*RIGHTB($H122:$Y122,2)),COLUMN(F$1)/2),LEFTB($H122:$Y122,2)+ISERR(-$H122:$Y122)*RIGHTB($H122:$Y122,2)),$H122:$Y122))</f>
        <v>19</v>
      </c>
      <c r="AE122" s="4" t="str">
        <f t="array" ref="AE122">IF(AE$1=0,2-(MATCH(AD122,$H122:$Y122,)&lt;10)&amp;"k",LOOKUP(,-SEARCH(SMALL(IF($H122:$Y122&lt;&gt;"",LEFTB($H122:$Y122,2)+COLUMN($H122:$Y122)%),COLUMN(G$1)/2),LEFTB($H122:$Y122,2)+COLUMN($H122:$Y122)%),$H122:$Y122))</f>
        <v>1k</v>
      </c>
      <c r="AF122" s="4">
        <f t="array" ref="AF122">IF(AF$1=0,2-(MATCH(AE122,$H122:$Y122,)&lt;10)&amp;"k",LOOKUP(,-SEARCH(SMALL(IF($H122:$Y122&lt;&gt;"",LEFTB($H122:$Y122,2)+ISERR(-$H122:$Y122)*RIGHTB($H122:$Y122,2)),COLUMN(H$1)/2),LEFTB($H122:$Y122,2)+ISERR(-$H122:$Y122)*RIGHTB($H122:$Y122,2)),$H122:$Y122))</f>
        <v>25</v>
      </c>
      <c r="AG122" s="4" t="str">
        <f t="array" ref="AG122">IF(AG$1=0,2-(MATCH(AF122,$H122:$Y122,)&lt;10)&amp;"k",LOOKUP(,-SEARCH(SMALL(IF($H122:$Y122&lt;&gt;"",LEFTB($H122:$Y122,2)+COLUMN($H122:$Y122)%),COLUMN(I$1)/2),LEFTB($H122:$Y122,2)+COLUMN($H122:$Y122)%),$H122:$Y122))</f>
        <v>1k</v>
      </c>
      <c r="AH122" s="4">
        <f t="array" ref="AH122">IF(AH$1=0,2-(MATCH(AG122,$H122:$Y122,)&lt;10)&amp;"k",LOOKUP(,-SEARCH(SMALL(IF($H122:$Y122&lt;&gt;"",LEFTB($H122:$Y122,2)+ISERR(-$H122:$Y122)*RIGHTB($H122:$Y122,2)),COLUMN(J$1)/2),LEFTB($H122:$Y122,2)+ISERR(-$H122:$Y122)*RIGHTB($H122:$Y122,2)),$H122:$Y122))</f>
        <v>56</v>
      </c>
      <c r="AI122" s="4" t="str">
        <f t="array" ref="AI122">IF(AI$1=0,2-(MATCH(AH122,$H122:$Y122,)&lt;10)&amp;"k",LOOKUP(,-SEARCH(SMALL(IF($H122:$Y122&lt;&gt;"",LEFTB($H122:$Y122,2)+COLUMN($H122:$Y122)%),COLUMN(K$1)/2),LEFTB($H122:$Y122,2)+COLUMN($H122:$Y122)%),$H122:$Y122))</f>
        <v>1k</v>
      </c>
    </row>
    <row r="123" spans="1:35">
      <c r="A123" t="s">
        <v>634</v>
      </c>
      <c r="B123" t="s">
        <v>630</v>
      </c>
      <c r="C123" t="s">
        <v>356</v>
      </c>
      <c r="D123" t="s">
        <v>332</v>
      </c>
      <c r="E123" t="s">
        <v>524</v>
      </c>
      <c r="F123" t="s">
        <v>635</v>
      </c>
      <c r="G123" t="s">
        <v>636</v>
      </c>
      <c r="H123" s="6">
        <v>33</v>
      </c>
      <c r="I123" s="7">
        <v>63</v>
      </c>
      <c r="J123" s="7" t="s">
        <v>176</v>
      </c>
      <c r="Q123" s="2">
        <v>76</v>
      </c>
      <c r="Z123" s="4">
        <f t="array" ref="Z123">IF(Z$1=0,2-(MATCH(Y123,$H123:$Y123,)&lt;10)&amp;"k",LOOKUP(,-SEARCH(SMALL(IF($H123:$Y123&lt;&gt;"",LEFTB($H123:$Y123,2)+ISERR(-$H123:$Y123)*RIGHTB($H123:$Y123,2)),COLUMN(B$1)/2),LEFTB($H123:$Y123,2)+ISERR(-$H123:$Y123)*RIGHTB($H123:$Y123,2)),$H123:$Y123))</f>
        <v>33</v>
      </c>
      <c r="AA123" s="4" t="str">
        <f t="array" ref="AA123">IF(AA$1=0,2-(MATCH(Z123,$H123:$Y123,)&lt;10)&amp;"k",LOOKUP(,-SEARCH(SMALL(IF($H123:$Y123&lt;&gt;"",LEFTB($H123:$Y123,2)+COLUMN($H123:$Y123)%),COLUMN(C$1)/2),LEFTB($H123:$Y123,2)+COLUMN($H123:$Y123)%),$H123:$Y123))</f>
        <v>1k</v>
      </c>
      <c r="AB123" s="4">
        <f t="array" ref="AB123">IF(AB$1=0,2-(MATCH(AA123,$H123:$Y123,)&lt;10)&amp;"k",LOOKUP(,-SEARCH(SMALL(IF($H123:$Y123&lt;&gt;"",LEFTB($H123:$Y123,2)+ISERR(-$H123:$Y123)*RIGHTB($H123:$Y123,2)),COLUMN(D$1)/2),LEFTB($H123:$Y123,2)+ISERR(-$H123:$Y123)*RIGHTB($H123:$Y123,2)),$H123:$Y123))</f>
        <v>63</v>
      </c>
      <c r="AC123" s="4" t="str">
        <f t="array" ref="AC123">IF(AC$1=0,2-(MATCH(AB123,$H123:$Y123,)&lt;10)&amp;"k",LOOKUP(,-SEARCH(SMALL(IF($H123:$Y123&lt;&gt;"",LEFTB($H123:$Y123,2)+COLUMN($H123:$Y123)%),COLUMN(E$1)/2),LEFTB($H123:$Y123,2)+COLUMN($H123:$Y123)%),$H123:$Y123))</f>
        <v>1k</v>
      </c>
      <c r="AD123" s="4">
        <f t="array" ref="AD123">IF(AD$1=0,2-(MATCH(AC123,$H123:$Y123,)&lt;10)&amp;"k",LOOKUP(,-SEARCH(SMALL(IF($H123:$Y123&lt;&gt;"",LEFTB($H123:$Y123,2)+ISERR(-$H123:$Y123)*RIGHTB($H123:$Y123,2)),COLUMN(F$1)/2),LEFTB($H123:$Y123,2)+ISERR(-$H123:$Y123)*RIGHTB($H123:$Y123,2)),$H123:$Y123))</f>
        <v>76</v>
      </c>
      <c r="AE123" s="4" t="str">
        <f t="array" ref="AE123">IF(AE$1=0,2-(MATCH(AD123,$H123:$Y123,)&lt;10)&amp;"k",LOOKUP(,-SEARCH(SMALL(IF($H123:$Y123&lt;&gt;"",LEFTB($H123:$Y123,2)+COLUMN($H123:$Y123)%),COLUMN(G$1)/2),LEFTB($H123:$Y123,2)+COLUMN($H123:$Y123)%),$H123:$Y123))</f>
        <v>2k</v>
      </c>
      <c r="AF123" s="4" t="str">
        <f t="array" ref="AF123">IF(AF$1=0,2-(MATCH(AE123,$H123:$Y123,)&lt;10)&amp;"k",LOOKUP(,-SEARCH(SMALL(IF($H123:$Y123&lt;&gt;"",LEFTB($H123:$Y123,2)+ISERR(-$H123:$Y123)*RIGHTB($H123:$Y123,2)),COLUMN(H$1)/2),LEFTB($H123:$Y123,2)+ISERR(-$H123:$Y123)*RIGHTB($H123:$Y123,2)),$H123:$Y123))</f>
        <v>90+1</v>
      </c>
      <c r="AG123" s="4" t="str">
        <f t="array" ref="AG123">IF(AG$1=0,2-(MATCH(AF123,$H123:$Y123,)&lt;10)&amp;"k",LOOKUP(,-SEARCH(SMALL(IF($H123:$Y123&lt;&gt;"",LEFTB($H123:$Y123,2)+COLUMN($H123:$Y123)%),COLUMN(I$1)/2),LEFTB($H123:$Y123,2)+COLUMN($H123:$Y123)%),$H123:$Y123))</f>
        <v>1k</v>
      </c>
      <c r="AH123" s="4" t="e">
        <f t="array" ref="AH123">IF(AH$1=0,2-(MATCH(AG123,$H123:$Y123,)&lt;10)&amp;"k",LOOKUP(,-SEARCH(SMALL(IF($H123:$Y123&lt;&gt;"",LEFTB($H123:$Y123,2)+ISERR(-$H123:$Y123)*RIGHTB($H123:$Y123,2)),COLUMN(J$1)/2),LEFTB($H123:$Y123,2)+ISERR(-$H123:$Y123)*RIGHTB($H123:$Y123,2)),$H123:$Y123))</f>
        <v>#N/A</v>
      </c>
      <c r="AI123" s="4" t="e">
        <f t="array" ref="AI123">IF(AI$1=0,2-(MATCH(AH123,$H123:$Y123,)&lt;10)&amp;"k",LOOKUP(,-SEARCH(SMALL(IF($H123:$Y123&lt;&gt;"",LEFTB($H123:$Y123,2)+COLUMN($H123:$Y123)%),COLUMN(K$1)/2),LEFTB($H123:$Y123,2)+COLUMN($H123:$Y123)%),$H123:$Y123))</f>
        <v>#N/A</v>
      </c>
    </row>
    <row r="124" spans="1:35">
      <c r="A124" t="s">
        <v>637</v>
      </c>
      <c r="B124" t="s">
        <v>638</v>
      </c>
      <c r="C124" t="s">
        <v>272</v>
      </c>
      <c r="D124" t="s">
        <v>208</v>
      </c>
      <c r="E124" t="s">
        <v>386</v>
      </c>
      <c r="F124" t="s">
        <v>639</v>
      </c>
      <c r="G124" t="s">
        <v>640</v>
      </c>
      <c r="H124" s="6">
        <v>76</v>
      </c>
      <c r="Q124" s="2">
        <v>26</v>
      </c>
      <c r="R124" s="2">
        <v>61</v>
      </c>
      <c r="S124" s="2">
        <v>74</v>
      </c>
      <c r="Z124" s="4">
        <f t="array" ref="Z124">IF(Z$1=0,2-(MATCH(Y124,$H124:$Y124,)&lt;10)&amp;"k",LOOKUP(,-SEARCH(SMALL(IF($H124:$Y124&lt;&gt;"",LEFTB($H124:$Y124,2)+ISERR(-$H124:$Y124)*RIGHTB($H124:$Y124,2)),COLUMN(B$1)/2),LEFTB($H124:$Y124,2)+ISERR(-$H124:$Y124)*RIGHTB($H124:$Y124,2)),$H124:$Y124))</f>
        <v>26</v>
      </c>
      <c r="AA124" s="4" t="str">
        <f t="array" ref="AA124">IF(AA$1=0,2-(MATCH(Z124,$H124:$Y124,)&lt;10)&amp;"k",LOOKUP(,-SEARCH(SMALL(IF($H124:$Y124&lt;&gt;"",LEFTB($H124:$Y124,2)+COLUMN($H124:$Y124)%),COLUMN(C$1)/2),LEFTB($H124:$Y124,2)+COLUMN($H124:$Y124)%),$H124:$Y124))</f>
        <v>2k</v>
      </c>
      <c r="AB124" s="4">
        <f t="array" ref="AB124">IF(AB$1=0,2-(MATCH(AA124,$H124:$Y124,)&lt;10)&amp;"k",LOOKUP(,-SEARCH(SMALL(IF($H124:$Y124&lt;&gt;"",LEFTB($H124:$Y124,2)+ISERR(-$H124:$Y124)*RIGHTB($H124:$Y124,2)),COLUMN(D$1)/2),LEFTB($H124:$Y124,2)+ISERR(-$H124:$Y124)*RIGHTB($H124:$Y124,2)),$H124:$Y124))</f>
        <v>61</v>
      </c>
      <c r="AC124" s="4" t="str">
        <f t="array" ref="AC124">IF(AC$1=0,2-(MATCH(AB124,$H124:$Y124,)&lt;10)&amp;"k",LOOKUP(,-SEARCH(SMALL(IF($H124:$Y124&lt;&gt;"",LEFTB($H124:$Y124,2)+COLUMN($H124:$Y124)%),COLUMN(E$1)/2),LEFTB($H124:$Y124,2)+COLUMN($H124:$Y124)%),$H124:$Y124))</f>
        <v>2k</v>
      </c>
      <c r="AD124" s="4">
        <f t="array" ref="AD124">IF(AD$1=0,2-(MATCH(AC124,$H124:$Y124,)&lt;10)&amp;"k",LOOKUP(,-SEARCH(SMALL(IF($H124:$Y124&lt;&gt;"",LEFTB($H124:$Y124,2)+ISERR(-$H124:$Y124)*RIGHTB($H124:$Y124,2)),COLUMN(F$1)/2),LEFTB($H124:$Y124,2)+ISERR(-$H124:$Y124)*RIGHTB($H124:$Y124,2)),$H124:$Y124))</f>
        <v>74</v>
      </c>
      <c r="AE124" s="4" t="str">
        <f t="array" ref="AE124">IF(AE$1=0,2-(MATCH(AD124,$H124:$Y124,)&lt;10)&amp;"k",LOOKUP(,-SEARCH(SMALL(IF($H124:$Y124&lt;&gt;"",LEFTB($H124:$Y124,2)+COLUMN($H124:$Y124)%),COLUMN(G$1)/2),LEFTB($H124:$Y124,2)+COLUMN($H124:$Y124)%),$H124:$Y124))</f>
        <v>2k</v>
      </c>
      <c r="AF124" s="4">
        <f t="array" ref="AF124">IF(AF$1=0,2-(MATCH(AE124,$H124:$Y124,)&lt;10)&amp;"k",LOOKUP(,-SEARCH(SMALL(IF($H124:$Y124&lt;&gt;"",LEFTB($H124:$Y124,2)+ISERR(-$H124:$Y124)*RIGHTB($H124:$Y124,2)),COLUMN(H$1)/2),LEFTB($H124:$Y124,2)+ISERR(-$H124:$Y124)*RIGHTB($H124:$Y124,2)),$H124:$Y124))</f>
        <v>76</v>
      </c>
      <c r="AG124" s="4" t="str">
        <f t="array" ref="AG124">IF(AG$1=0,2-(MATCH(AF124,$H124:$Y124,)&lt;10)&amp;"k",LOOKUP(,-SEARCH(SMALL(IF($H124:$Y124&lt;&gt;"",LEFTB($H124:$Y124,2)+COLUMN($H124:$Y124)%),COLUMN(I$1)/2),LEFTB($H124:$Y124,2)+COLUMN($H124:$Y124)%),$H124:$Y124))</f>
        <v>1k</v>
      </c>
      <c r="AH124" s="4" t="e">
        <f t="array" ref="AH124">IF(AH$1=0,2-(MATCH(AG124,$H124:$Y124,)&lt;10)&amp;"k",LOOKUP(,-SEARCH(SMALL(IF($H124:$Y124&lt;&gt;"",LEFTB($H124:$Y124,2)+ISERR(-$H124:$Y124)*RIGHTB($H124:$Y124,2)),COLUMN(J$1)/2),LEFTB($H124:$Y124,2)+ISERR(-$H124:$Y124)*RIGHTB($H124:$Y124,2)),$H124:$Y124))</f>
        <v>#N/A</v>
      </c>
      <c r="AI124" s="4" t="e">
        <f t="array" ref="AI124">IF(AI$1=0,2-(MATCH(AH124,$H124:$Y124,)&lt;10)&amp;"k",LOOKUP(,-SEARCH(SMALL(IF($H124:$Y124&lt;&gt;"",LEFTB($H124:$Y124,2)+COLUMN($H124:$Y124)%),COLUMN(K$1)/2),LEFTB($H124:$Y124,2)+COLUMN($H124:$Y124)%),$H124:$Y124))</f>
        <v>#N/A</v>
      </c>
    </row>
    <row r="125" spans="1:35">
      <c r="A125" t="s">
        <v>641</v>
      </c>
      <c r="B125" t="s">
        <v>638</v>
      </c>
      <c r="C125" t="s">
        <v>202</v>
      </c>
      <c r="D125" t="s">
        <v>234</v>
      </c>
      <c r="E125" t="s">
        <v>264</v>
      </c>
      <c r="F125" t="s">
        <v>642</v>
      </c>
      <c r="G125" t="s">
        <v>643</v>
      </c>
      <c r="H125" s="6">
        <v>76</v>
      </c>
      <c r="Q125" s="2">
        <v>27</v>
      </c>
      <c r="Z125" s="4">
        <f t="array" ref="Z125">IF(Z$1=0,2-(MATCH(Y125,$H125:$Y125,)&lt;10)&amp;"k",LOOKUP(,-SEARCH(SMALL(IF($H125:$Y125&lt;&gt;"",LEFTB($H125:$Y125,2)+ISERR(-$H125:$Y125)*RIGHTB($H125:$Y125,2)),COLUMN(B$1)/2),LEFTB($H125:$Y125,2)+ISERR(-$H125:$Y125)*RIGHTB($H125:$Y125,2)),$H125:$Y125))</f>
        <v>27</v>
      </c>
      <c r="AA125" s="4" t="str">
        <f t="array" ref="AA125">IF(AA$1=0,2-(MATCH(Z125,$H125:$Y125,)&lt;10)&amp;"k",LOOKUP(,-SEARCH(SMALL(IF($H125:$Y125&lt;&gt;"",LEFTB($H125:$Y125,2)+COLUMN($H125:$Y125)%),COLUMN(C$1)/2),LEFTB($H125:$Y125,2)+COLUMN($H125:$Y125)%),$H125:$Y125))</f>
        <v>2k</v>
      </c>
      <c r="AB125" s="4">
        <f t="array" ref="AB125">IF(AB$1=0,2-(MATCH(AA125,$H125:$Y125,)&lt;10)&amp;"k",LOOKUP(,-SEARCH(SMALL(IF($H125:$Y125&lt;&gt;"",LEFTB($H125:$Y125,2)+ISERR(-$H125:$Y125)*RIGHTB($H125:$Y125,2)),COLUMN(D$1)/2),LEFTB($H125:$Y125,2)+ISERR(-$H125:$Y125)*RIGHTB($H125:$Y125,2)),$H125:$Y125))</f>
        <v>76</v>
      </c>
      <c r="AC125" s="4" t="str">
        <f t="array" ref="AC125">IF(AC$1=0,2-(MATCH(AB125,$H125:$Y125,)&lt;10)&amp;"k",LOOKUP(,-SEARCH(SMALL(IF($H125:$Y125&lt;&gt;"",LEFTB($H125:$Y125,2)+COLUMN($H125:$Y125)%),COLUMN(E$1)/2),LEFTB($H125:$Y125,2)+COLUMN($H125:$Y125)%),$H125:$Y125))</f>
        <v>1k</v>
      </c>
      <c r="AD125" s="4" t="e">
        <f t="array" ref="AD125">IF(AD$1=0,2-(MATCH(AC125,$H125:$Y125,)&lt;10)&amp;"k",LOOKUP(,-SEARCH(SMALL(IF($H125:$Y125&lt;&gt;"",LEFTB($H125:$Y125,2)+ISERR(-$H125:$Y125)*RIGHTB($H125:$Y125,2)),COLUMN(F$1)/2),LEFTB($H125:$Y125,2)+ISERR(-$H125:$Y125)*RIGHTB($H125:$Y125,2)),$H125:$Y125))</f>
        <v>#N/A</v>
      </c>
      <c r="AE125" s="4" t="e">
        <f t="array" ref="AE125">IF(AE$1=0,2-(MATCH(AD125,$H125:$Y125,)&lt;10)&amp;"k",LOOKUP(,-SEARCH(SMALL(IF($H125:$Y125&lt;&gt;"",LEFTB($H125:$Y125,2)+COLUMN($H125:$Y125)%),COLUMN(G$1)/2),LEFTB($H125:$Y125,2)+COLUMN($H125:$Y125)%),$H125:$Y125))</f>
        <v>#N/A</v>
      </c>
      <c r="AF125" s="4" t="e">
        <f t="array" ref="AF125">IF(AF$1=0,2-(MATCH(AE125,$H125:$Y125,)&lt;10)&amp;"k",LOOKUP(,-SEARCH(SMALL(IF($H125:$Y125&lt;&gt;"",LEFTB($H125:$Y125,2)+ISERR(-$H125:$Y125)*RIGHTB($H125:$Y125,2)),COLUMN(H$1)/2),LEFTB($H125:$Y125,2)+ISERR(-$H125:$Y125)*RIGHTB($H125:$Y125,2)),$H125:$Y125))</f>
        <v>#N/A</v>
      </c>
      <c r="AG125" s="4" t="e">
        <f t="array" ref="AG125">IF(AG$1=0,2-(MATCH(AF125,$H125:$Y125,)&lt;10)&amp;"k",LOOKUP(,-SEARCH(SMALL(IF($H125:$Y125&lt;&gt;"",LEFTB($H125:$Y125,2)+COLUMN($H125:$Y125)%),COLUMN(I$1)/2),LEFTB($H125:$Y125,2)+COLUMN($H125:$Y125)%),$H125:$Y125))</f>
        <v>#N/A</v>
      </c>
      <c r="AH125" s="4" t="e">
        <f t="array" ref="AH125">IF(AH$1=0,2-(MATCH(AG125,$H125:$Y125,)&lt;10)&amp;"k",LOOKUP(,-SEARCH(SMALL(IF($H125:$Y125&lt;&gt;"",LEFTB($H125:$Y125,2)+ISERR(-$H125:$Y125)*RIGHTB($H125:$Y125,2)),COLUMN(J$1)/2),LEFTB($H125:$Y125,2)+ISERR(-$H125:$Y125)*RIGHTB($H125:$Y125,2)),$H125:$Y125))</f>
        <v>#N/A</v>
      </c>
      <c r="AI125" s="4" t="e">
        <f t="array" ref="AI125">IF(AI$1=0,2-(MATCH(AH125,$H125:$Y125,)&lt;10)&amp;"k",LOOKUP(,-SEARCH(SMALL(IF($H125:$Y125&lt;&gt;"",LEFTB($H125:$Y125,2)+COLUMN($H125:$Y125)%),COLUMN(K$1)/2),LEFTB($H125:$Y125,2)+COLUMN($H125:$Y125)%),$H125:$Y125))</f>
        <v>#N/A</v>
      </c>
    </row>
    <row r="126" spans="1:35">
      <c r="A126" t="s">
        <v>644</v>
      </c>
      <c r="B126" t="s">
        <v>638</v>
      </c>
      <c r="C126" t="s">
        <v>269</v>
      </c>
      <c r="D126" t="s">
        <v>589</v>
      </c>
      <c r="E126" t="s">
        <v>645</v>
      </c>
      <c r="F126" t="s">
        <v>220</v>
      </c>
      <c r="G126" t="s">
        <v>646</v>
      </c>
      <c r="Q126" s="2">
        <v>14</v>
      </c>
      <c r="R126" s="2">
        <v>23</v>
      </c>
      <c r="S126" s="2">
        <v>65</v>
      </c>
      <c r="Z126" s="4">
        <f t="array" ref="Z126">IF(Z$1=0,2-(MATCH(Y126,$H126:$Y126,)&lt;10)&amp;"k",LOOKUP(,-SEARCH(SMALL(IF($H126:$Y126&lt;&gt;"",LEFTB($H126:$Y126,2)+ISERR(-$H126:$Y126)*RIGHTB($H126:$Y126,2)),COLUMN(B$1)/2),LEFTB($H126:$Y126,2)+ISERR(-$H126:$Y126)*RIGHTB($H126:$Y126,2)),$H126:$Y126))</f>
        <v>14</v>
      </c>
      <c r="AA126" s="4" t="str">
        <f t="array" ref="AA126">IF(AA$1=0,2-(MATCH(Z126,$H126:$Y126,)&lt;10)&amp;"k",LOOKUP(,-SEARCH(SMALL(IF($H126:$Y126&lt;&gt;"",LEFTB($H126:$Y126,2)+COLUMN($H126:$Y126)%),COLUMN(C$1)/2),LEFTB($H126:$Y126,2)+COLUMN($H126:$Y126)%),$H126:$Y126))</f>
        <v>2k</v>
      </c>
      <c r="AB126" s="4">
        <f t="array" ref="AB126">IF(AB$1=0,2-(MATCH(AA126,$H126:$Y126,)&lt;10)&amp;"k",LOOKUP(,-SEARCH(SMALL(IF($H126:$Y126&lt;&gt;"",LEFTB($H126:$Y126,2)+ISERR(-$H126:$Y126)*RIGHTB($H126:$Y126,2)),COLUMN(D$1)/2),LEFTB($H126:$Y126,2)+ISERR(-$H126:$Y126)*RIGHTB($H126:$Y126,2)),$H126:$Y126))</f>
        <v>23</v>
      </c>
      <c r="AC126" s="4" t="str">
        <f t="array" ref="AC126">IF(AC$1=0,2-(MATCH(AB126,$H126:$Y126,)&lt;10)&amp;"k",LOOKUP(,-SEARCH(SMALL(IF($H126:$Y126&lt;&gt;"",LEFTB($H126:$Y126,2)+COLUMN($H126:$Y126)%),COLUMN(E$1)/2),LEFTB($H126:$Y126,2)+COLUMN($H126:$Y126)%),$H126:$Y126))</f>
        <v>2k</v>
      </c>
      <c r="AD126" s="4">
        <f t="array" ref="AD126">IF(AD$1=0,2-(MATCH(AC126,$H126:$Y126,)&lt;10)&amp;"k",LOOKUP(,-SEARCH(SMALL(IF($H126:$Y126&lt;&gt;"",LEFTB($H126:$Y126,2)+ISERR(-$H126:$Y126)*RIGHTB($H126:$Y126,2)),COLUMN(F$1)/2),LEFTB($H126:$Y126,2)+ISERR(-$H126:$Y126)*RIGHTB($H126:$Y126,2)),$H126:$Y126))</f>
        <v>65</v>
      </c>
      <c r="AE126" s="4" t="str">
        <f t="array" ref="AE126">IF(AE$1=0,2-(MATCH(AD126,$H126:$Y126,)&lt;10)&amp;"k",LOOKUP(,-SEARCH(SMALL(IF($H126:$Y126&lt;&gt;"",LEFTB($H126:$Y126,2)+COLUMN($H126:$Y126)%),COLUMN(G$1)/2),LEFTB($H126:$Y126,2)+COLUMN($H126:$Y126)%),$H126:$Y126))</f>
        <v>2k</v>
      </c>
      <c r="AF126" s="4" t="e">
        <f t="array" ref="AF126">IF(AF$1=0,2-(MATCH(AE126,$H126:$Y126,)&lt;10)&amp;"k",LOOKUP(,-SEARCH(SMALL(IF($H126:$Y126&lt;&gt;"",LEFTB($H126:$Y126,2)+ISERR(-$H126:$Y126)*RIGHTB($H126:$Y126,2)),COLUMN(H$1)/2),LEFTB($H126:$Y126,2)+ISERR(-$H126:$Y126)*RIGHTB($H126:$Y126,2)),$H126:$Y126))</f>
        <v>#N/A</v>
      </c>
      <c r="AG126" s="4" t="e">
        <f t="array" ref="AG126">IF(AG$1=0,2-(MATCH(AF126,$H126:$Y126,)&lt;10)&amp;"k",LOOKUP(,-SEARCH(SMALL(IF($H126:$Y126&lt;&gt;"",LEFTB($H126:$Y126,2)+COLUMN($H126:$Y126)%),COLUMN(I$1)/2),LEFTB($H126:$Y126,2)+COLUMN($H126:$Y126)%),$H126:$Y126))</f>
        <v>#N/A</v>
      </c>
      <c r="AH126" s="4" t="e">
        <f t="array" ref="AH126">IF(AH$1=0,2-(MATCH(AG126,$H126:$Y126,)&lt;10)&amp;"k",LOOKUP(,-SEARCH(SMALL(IF($H126:$Y126&lt;&gt;"",LEFTB($H126:$Y126,2)+ISERR(-$H126:$Y126)*RIGHTB($H126:$Y126,2)),COLUMN(J$1)/2),LEFTB($H126:$Y126,2)+ISERR(-$H126:$Y126)*RIGHTB($H126:$Y126,2)),$H126:$Y126))</f>
        <v>#N/A</v>
      </c>
      <c r="AI126" s="4" t="e">
        <f t="array" ref="AI126">IF(AI$1=0,2-(MATCH(AH126,$H126:$Y126,)&lt;10)&amp;"k",LOOKUP(,-SEARCH(SMALL(IF($H126:$Y126&lt;&gt;"",LEFTB($H126:$Y126,2)+COLUMN($H126:$Y126)%),COLUMN(K$1)/2),LEFTB($H126:$Y126,2)+COLUMN($H126:$Y126)%),$H126:$Y126))</f>
        <v>#N/A</v>
      </c>
    </row>
    <row r="127" spans="1:35">
      <c r="A127" t="s">
        <v>647</v>
      </c>
      <c r="B127" t="s">
        <v>638</v>
      </c>
      <c r="C127" t="s">
        <v>202</v>
      </c>
      <c r="D127" t="s">
        <v>318</v>
      </c>
      <c r="E127" t="s">
        <v>648</v>
      </c>
      <c r="F127" t="s">
        <v>364</v>
      </c>
      <c r="G127" t="s">
        <v>649</v>
      </c>
      <c r="H127" s="6" t="s">
        <v>180</v>
      </c>
      <c r="Q127" s="2">
        <v>16</v>
      </c>
      <c r="R127" s="2">
        <v>44</v>
      </c>
      <c r="Z127" s="4">
        <f t="array" ref="Z127">IF(Z$1=0,2-(MATCH(Y127,$H127:$Y127,)&lt;10)&amp;"k",LOOKUP(,-SEARCH(SMALL(IF($H127:$Y127&lt;&gt;"",LEFTB($H127:$Y127,2)+ISERR(-$H127:$Y127)*RIGHTB($H127:$Y127,2)),COLUMN(B$1)/2),LEFTB($H127:$Y127,2)+ISERR(-$H127:$Y127)*RIGHTB($H127:$Y127,2)),$H127:$Y127))</f>
        <v>16</v>
      </c>
      <c r="AA127" s="4" t="str">
        <f t="array" ref="AA127">IF(AA$1=0,2-(MATCH(Z127,$H127:$Y127,)&lt;10)&amp;"k",LOOKUP(,-SEARCH(SMALL(IF($H127:$Y127&lt;&gt;"",LEFTB($H127:$Y127,2)+COLUMN($H127:$Y127)%),COLUMN(C$1)/2),LEFTB($H127:$Y127,2)+COLUMN($H127:$Y127)%),$H127:$Y127))</f>
        <v>2k</v>
      </c>
      <c r="AB127" s="4">
        <f t="array" ref="AB127">IF(AB$1=0,2-(MATCH(AA127,$H127:$Y127,)&lt;10)&amp;"k",LOOKUP(,-SEARCH(SMALL(IF($H127:$Y127&lt;&gt;"",LEFTB($H127:$Y127,2)+ISERR(-$H127:$Y127)*RIGHTB($H127:$Y127,2)),COLUMN(D$1)/2),LEFTB($H127:$Y127,2)+ISERR(-$H127:$Y127)*RIGHTB($H127:$Y127,2)),$H127:$Y127))</f>
        <v>44</v>
      </c>
      <c r="AC127" s="4" t="str">
        <f t="array" ref="AC127">IF(AC$1=0,2-(MATCH(AB127,$H127:$Y127,)&lt;10)&amp;"k",LOOKUP(,-SEARCH(SMALL(IF($H127:$Y127&lt;&gt;"",LEFTB($H127:$Y127,2)+COLUMN($H127:$Y127)%),COLUMN(E$1)/2),LEFTB($H127:$Y127,2)+COLUMN($H127:$Y127)%),$H127:$Y127))</f>
        <v>2k</v>
      </c>
      <c r="AD127" s="4" t="str">
        <f t="array" ref="AD127">IF(AD$1=0,2-(MATCH(AC127,$H127:$Y127,)&lt;10)&amp;"k",LOOKUP(,-SEARCH(SMALL(IF($H127:$Y127&lt;&gt;"",LEFTB($H127:$Y127,2)+ISERR(-$H127:$Y127)*RIGHTB($H127:$Y127,2)),COLUMN(F$1)/2),LEFTB($H127:$Y127,2)+ISERR(-$H127:$Y127)*RIGHTB($H127:$Y127,2)),$H127:$Y127))</f>
        <v>90+3</v>
      </c>
      <c r="AE127" s="4" t="str">
        <f t="array" ref="AE127">IF(AE$1=0,2-(MATCH(AD127,$H127:$Y127,)&lt;10)&amp;"k",LOOKUP(,-SEARCH(SMALL(IF($H127:$Y127&lt;&gt;"",LEFTB($H127:$Y127,2)+COLUMN($H127:$Y127)%),COLUMN(G$1)/2),LEFTB($H127:$Y127,2)+COLUMN($H127:$Y127)%),$H127:$Y127))</f>
        <v>1k</v>
      </c>
      <c r="AF127" s="4" t="e">
        <f t="array" ref="AF127">IF(AF$1=0,2-(MATCH(AE127,$H127:$Y127,)&lt;10)&amp;"k",LOOKUP(,-SEARCH(SMALL(IF($H127:$Y127&lt;&gt;"",LEFTB($H127:$Y127,2)+ISERR(-$H127:$Y127)*RIGHTB($H127:$Y127,2)),COLUMN(H$1)/2),LEFTB($H127:$Y127,2)+ISERR(-$H127:$Y127)*RIGHTB($H127:$Y127,2)),$H127:$Y127))</f>
        <v>#N/A</v>
      </c>
      <c r="AG127" s="4" t="e">
        <f t="array" ref="AG127">IF(AG$1=0,2-(MATCH(AF127,$H127:$Y127,)&lt;10)&amp;"k",LOOKUP(,-SEARCH(SMALL(IF($H127:$Y127&lt;&gt;"",LEFTB($H127:$Y127,2)+COLUMN($H127:$Y127)%),COLUMN(I$1)/2),LEFTB($H127:$Y127,2)+COLUMN($H127:$Y127)%),$H127:$Y127))</f>
        <v>#N/A</v>
      </c>
      <c r="AH127" s="4" t="e">
        <f t="array" ref="AH127">IF(AH$1=0,2-(MATCH(AG127,$H127:$Y127,)&lt;10)&amp;"k",LOOKUP(,-SEARCH(SMALL(IF($H127:$Y127&lt;&gt;"",LEFTB($H127:$Y127,2)+ISERR(-$H127:$Y127)*RIGHTB($H127:$Y127,2)),COLUMN(J$1)/2),LEFTB($H127:$Y127,2)+ISERR(-$H127:$Y127)*RIGHTB($H127:$Y127,2)),$H127:$Y127))</f>
        <v>#N/A</v>
      </c>
      <c r="AI127" s="4" t="e">
        <f t="array" ref="AI127">IF(AI$1=0,2-(MATCH(AH127,$H127:$Y127,)&lt;10)&amp;"k",LOOKUP(,-SEARCH(SMALL(IF($H127:$Y127&lt;&gt;"",LEFTB($H127:$Y127,2)+COLUMN($H127:$Y127)%),COLUMN(K$1)/2),LEFTB($H127:$Y127,2)+COLUMN($H127:$Y127)%),$H127:$Y127))</f>
        <v>#N/A</v>
      </c>
    </row>
    <row r="128" spans="1:35">
      <c r="A128" t="s">
        <v>650</v>
      </c>
      <c r="B128" t="s">
        <v>638</v>
      </c>
      <c r="C128" t="s">
        <v>202</v>
      </c>
      <c r="D128" t="s">
        <v>260</v>
      </c>
      <c r="E128" t="s">
        <v>651</v>
      </c>
      <c r="F128" t="s">
        <v>652</v>
      </c>
      <c r="G128" t="s">
        <v>220</v>
      </c>
      <c r="H128" s="6">
        <v>24</v>
      </c>
      <c r="I128" s="7">
        <v>34</v>
      </c>
      <c r="J128" s="7">
        <v>48</v>
      </c>
      <c r="Z128" s="4">
        <f t="array" ref="Z128">IF(Z$1=0,2-(MATCH(Y128,$H128:$Y128,)&lt;10)&amp;"k",LOOKUP(,-SEARCH(SMALL(IF($H128:$Y128&lt;&gt;"",LEFTB($H128:$Y128,2)+ISERR(-$H128:$Y128)*RIGHTB($H128:$Y128,2)),COLUMN(B$1)/2),LEFTB($H128:$Y128,2)+ISERR(-$H128:$Y128)*RIGHTB($H128:$Y128,2)),$H128:$Y128))</f>
        <v>24</v>
      </c>
      <c r="AA128" s="4" t="str">
        <f t="array" ref="AA128">IF(AA$1=0,2-(MATCH(Z128,$H128:$Y128,)&lt;10)&amp;"k",LOOKUP(,-SEARCH(SMALL(IF($H128:$Y128&lt;&gt;"",LEFTB($H128:$Y128,2)+COLUMN($H128:$Y128)%),COLUMN(C$1)/2),LEFTB($H128:$Y128,2)+COLUMN($H128:$Y128)%),$H128:$Y128))</f>
        <v>1k</v>
      </c>
      <c r="AB128" s="4">
        <f t="array" ref="AB128">IF(AB$1=0,2-(MATCH(AA128,$H128:$Y128,)&lt;10)&amp;"k",LOOKUP(,-SEARCH(SMALL(IF($H128:$Y128&lt;&gt;"",LEFTB($H128:$Y128,2)+ISERR(-$H128:$Y128)*RIGHTB($H128:$Y128,2)),COLUMN(D$1)/2),LEFTB($H128:$Y128,2)+ISERR(-$H128:$Y128)*RIGHTB($H128:$Y128,2)),$H128:$Y128))</f>
        <v>34</v>
      </c>
      <c r="AC128" s="4" t="str">
        <f t="array" ref="AC128">IF(AC$1=0,2-(MATCH(AB128,$H128:$Y128,)&lt;10)&amp;"k",LOOKUP(,-SEARCH(SMALL(IF($H128:$Y128&lt;&gt;"",LEFTB($H128:$Y128,2)+COLUMN($H128:$Y128)%),COLUMN(E$1)/2),LEFTB($H128:$Y128,2)+COLUMN($H128:$Y128)%),$H128:$Y128))</f>
        <v>1k</v>
      </c>
      <c r="AD128" s="4">
        <f t="array" ref="AD128">IF(AD$1=0,2-(MATCH(AC128,$H128:$Y128,)&lt;10)&amp;"k",LOOKUP(,-SEARCH(SMALL(IF($H128:$Y128&lt;&gt;"",LEFTB($H128:$Y128,2)+ISERR(-$H128:$Y128)*RIGHTB($H128:$Y128,2)),COLUMN(F$1)/2),LEFTB($H128:$Y128,2)+ISERR(-$H128:$Y128)*RIGHTB($H128:$Y128,2)),$H128:$Y128))</f>
        <v>48</v>
      </c>
      <c r="AE128" s="4" t="str">
        <f t="array" ref="AE128">IF(AE$1=0,2-(MATCH(AD128,$H128:$Y128,)&lt;10)&amp;"k",LOOKUP(,-SEARCH(SMALL(IF($H128:$Y128&lt;&gt;"",LEFTB($H128:$Y128,2)+COLUMN($H128:$Y128)%),COLUMN(G$1)/2),LEFTB($H128:$Y128,2)+COLUMN($H128:$Y128)%),$H128:$Y128))</f>
        <v>1k</v>
      </c>
      <c r="AF128" s="4" t="e">
        <f t="array" ref="AF128">IF(AF$1=0,2-(MATCH(AE128,$H128:$Y128,)&lt;10)&amp;"k",LOOKUP(,-SEARCH(SMALL(IF($H128:$Y128&lt;&gt;"",LEFTB($H128:$Y128,2)+ISERR(-$H128:$Y128)*RIGHTB($H128:$Y128,2)),COLUMN(H$1)/2),LEFTB($H128:$Y128,2)+ISERR(-$H128:$Y128)*RIGHTB($H128:$Y128,2)),$H128:$Y128))</f>
        <v>#N/A</v>
      </c>
      <c r="AG128" s="4" t="e">
        <f t="array" ref="AG128">IF(AG$1=0,2-(MATCH(AF128,$H128:$Y128,)&lt;10)&amp;"k",LOOKUP(,-SEARCH(SMALL(IF($H128:$Y128&lt;&gt;"",LEFTB($H128:$Y128,2)+COLUMN($H128:$Y128)%),COLUMN(I$1)/2),LEFTB($H128:$Y128,2)+COLUMN($H128:$Y128)%),$H128:$Y128))</f>
        <v>#N/A</v>
      </c>
      <c r="AH128" s="4" t="e">
        <f t="array" ref="AH128">IF(AH$1=0,2-(MATCH(AG128,$H128:$Y128,)&lt;10)&amp;"k",LOOKUP(,-SEARCH(SMALL(IF($H128:$Y128&lt;&gt;"",LEFTB($H128:$Y128,2)+ISERR(-$H128:$Y128)*RIGHTB($H128:$Y128,2)),COLUMN(J$1)/2),LEFTB($H128:$Y128,2)+ISERR(-$H128:$Y128)*RIGHTB($H128:$Y128,2)),$H128:$Y128))</f>
        <v>#N/A</v>
      </c>
      <c r="AI128" s="4" t="e">
        <f t="array" ref="AI128">IF(AI$1=0,2-(MATCH(AH128,$H128:$Y128,)&lt;10)&amp;"k",LOOKUP(,-SEARCH(SMALL(IF($H128:$Y128&lt;&gt;"",LEFTB($H128:$Y128,2)+COLUMN($H128:$Y128)%),COLUMN(K$1)/2),LEFTB($H128:$Y128,2)+COLUMN($H128:$Y128)%),$H128:$Y128))</f>
        <v>#N/A</v>
      </c>
    </row>
    <row r="129" spans="1:35">
      <c r="A129" t="s">
        <v>653</v>
      </c>
      <c r="B129" t="s">
        <v>638</v>
      </c>
      <c r="C129" t="s">
        <v>202</v>
      </c>
      <c r="D129" t="s">
        <v>318</v>
      </c>
      <c r="E129" t="s">
        <v>459</v>
      </c>
      <c r="F129" t="s">
        <v>654</v>
      </c>
      <c r="G129" t="s">
        <v>655</v>
      </c>
      <c r="H129" s="6" t="s">
        <v>176</v>
      </c>
      <c r="Q129" s="2">
        <v>69</v>
      </c>
      <c r="R129" s="2" t="s">
        <v>180</v>
      </c>
      <c r="Z129" s="4">
        <f t="array" ref="Z129">IF(Z$1=0,2-(MATCH(Y129,$H129:$Y129,)&lt;10)&amp;"k",LOOKUP(,-SEARCH(SMALL(IF($H129:$Y129&lt;&gt;"",LEFTB($H129:$Y129,2)+ISERR(-$H129:$Y129)*RIGHTB($H129:$Y129,2)),COLUMN(B$1)/2),LEFTB($H129:$Y129,2)+ISERR(-$H129:$Y129)*RIGHTB($H129:$Y129,2)),$H129:$Y129))</f>
        <v>69</v>
      </c>
      <c r="AA129" s="4" t="str">
        <f t="array" ref="AA129">IF(AA$1=0,2-(MATCH(Z129,$H129:$Y129,)&lt;10)&amp;"k",LOOKUP(,-SEARCH(SMALL(IF($H129:$Y129&lt;&gt;"",LEFTB($H129:$Y129,2)+COLUMN($H129:$Y129)%),COLUMN(C$1)/2),LEFTB($H129:$Y129,2)+COLUMN($H129:$Y129)%),$H129:$Y129))</f>
        <v>2k</v>
      </c>
      <c r="AB129" s="4" t="str">
        <f t="array" ref="AB129">IF(AB$1=0,2-(MATCH(AA129,$H129:$Y129,)&lt;10)&amp;"k",LOOKUP(,-SEARCH(SMALL(IF($H129:$Y129&lt;&gt;"",LEFTB($H129:$Y129,2)+ISERR(-$H129:$Y129)*RIGHTB($H129:$Y129,2)),COLUMN(D$1)/2),LEFTB($H129:$Y129,2)+ISERR(-$H129:$Y129)*RIGHTB($H129:$Y129,2)),$H129:$Y129))</f>
        <v>90+1</v>
      </c>
      <c r="AC129" s="4" t="str">
        <f t="array" ref="AC129">IF(AC$1=0,2-(MATCH(AB129,$H129:$Y129,)&lt;10)&amp;"k",LOOKUP(,-SEARCH(SMALL(IF($H129:$Y129&lt;&gt;"",LEFTB($H129:$Y129,2)+COLUMN($H129:$Y129)%),COLUMN(E$1)/2),LEFTB($H129:$Y129,2)+COLUMN($H129:$Y129)%),$H129:$Y129))</f>
        <v>1k</v>
      </c>
      <c r="AD129" s="4" t="str">
        <f t="array" ref="AD129">IF(AD$1=0,2-(MATCH(AC129,$H129:$Y129,)&lt;10)&amp;"k",LOOKUP(,-SEARCH(SMALL(IF($H129:$Y129&lt;&gt;"",LEFTB($H129:$Y129,2)+ISERR(-$H129:$Y129)*RIGHTB($H129:$Y129,2)),COLUMN(F$1)/2),LEFTB($H129:$Y129,2)+ISERR(-$H129:$Y129)*RIGHTB($H129:$Y129,2)),$H129:$Y129))</f>
        <v>90+3</v>
      </c>
      <c r="AE129" s="4" t="str">
        <f t="array" ref="AE129">IF(AE$1=0,2-(MATCH(AD129,$H129:$Y129,)&lt;10)&amp;"k",LOOKUP(,-SEARCH(SMALL(IF($H129:$Y129&lt;&gt;"",LEFTB($H129:$Y129,2)+COLUMN($H129:$Y129)%),COLUMN(G$1)/2),LEFTB($H129:$Y129,2)+COLUMN($H129:$Y129)%),$H129:$Y129))</f>
        <v>2k</v>
      </c>
      <c r="AF129" s="4" t="e">
        <f t="array" ref="AF129">IF(AF$1=0,2-(MATCH(AE129,$H129:$Y129,)&lt;10)&amp;"k",LOOKUP(,-SEARCH(SMALL(IF($H129:$Y129&lt;&gt;"",LEFTB($H129:$Y129,2)+ISERR(-$H129:$Y129)*RIGHTB($H129:$Y129,2)),COLUMN(H$1)/2),LEFTB($H129:$Y129,2)+ISERR(-$H129:$Y129)*RIGHTB($H129:$Y129,2)),$H129:$Y129))</f>
        <v>#N/A</v>
      </c>
      <c r="AG129" s="4" t="e">
        <f t="array" ref="AG129">IF(AG$1=0,2-(MATCH(AF129,$H129:$Y129,)&lt;10)&amp;"k",LOOKUP(,-SEARCH(SMALL(IF($H129:$Y129&lt;&gt;"",LEFTB($H129:$Y129,2)+COLUMN($H129:$Y129)%),COLUMN(I$1)/2),LEFTB($H129:$Y129,2)+COLUMN($H129:$Y129)%),$H129:$Y129))</f>
        <v>#N/A</v>
      </c>
      <c r="AH129" s="4" t="e">
        <f t="array" ref="AH129">IF(AH$1=0,2-(MATCH(AG129,$H129:$Y129,)&lt;10)&amp;"k",LOOKUP(,-SEARCH(SMALL(IF($H129:$Y129&lt;&gt;"",LEFTB($H129:$Y129,2)+ISERR(-$H129:$Y129)*RIGHTB($H129:$Y129,2)),COLUMN(J$1)/2),LEFTB($H129:$Y129,2)+ISERR(-$H129:$Y129)*RIGHTB($H129:$Y129,2)),$H129:$Y129))</f>
        <v>#N/A</v>
      </c>
      <c r="AI129" s="4" t="e">
        <f t="array" ref="AI129">IF(AI$1=0,2-(MATCH(AH129,$H129:$Y129,)&lt;10)&amp;"k",LOOKUP(,-SEARCH(SMALL(IF($H129:$Y129&lt;&gt;"",LEFTB($H129:$Y129,2)+COLUMN($H129:$Y129)%),COLUMN(K$1)/2),LEFTB($H129:$Y129,2)+COLUMN($H129:$Y129)%),$H129:$Y129))</f>
        <v>#N/A</v>
      </c>
    </row>
    <row r="130" spans="1:35">
      <c r="A130" t="s">
        <v>656</v>
      </c>
      <c r="B130" t="s">
        <v>638</v>
      </c>
      <c r="C130" t="s">
        <v>202</v>
      </c>
      <c r="D130" t="s">
        <v>250</v>
      </c>
      <c r="E130" t="s">
        <v>251</v>
      </c>
      <c r="F130" t="s">
        <v>657</v>
      </c>
      <c r="G130" t="s">
        <v>220</v>
      </c>
      <c r="H130" s="6">
        <v>65</v>
      </c>
      <c r="Z130" s="4">
        <f t="array" ref="Z130">IF(Z$1=0,2-(MATCH(Y130,$H130:$Y130,)&lt;10)&amp;"k",LOOKUP(,-SEARCH(SMALL(IF($H130:$Y130&lt;&gt;"",LEFTB($H130:$Y130,2)+ISERR(-$H130:$Y130)*RIGHTB($H130:$Y130,2)),COLUMN(B$1)/2),LEFTB($H130:$Y130,2)+ISERR(-$H130:$Y130)*RIGHTB($H130:$Y130,2)),$H130:$Y130))</f>
        <v>65</v>
      </c>
      <c r="AA130" s="4" t="str">
        <f t="array" ref="AA130">IF(AA$1=0,2-(MATCH(Z130,$H130:$Y130,)&lt;10)&amp;"k",LOOKUP(,-SEARCH(SMALL(IF($H130:$Y130&lt;&gt;"",LEFTB($H130:$Y130,2)+COLUMN($H130:$Y130)%),COLUMN(C$1)/2),LEFTB($H130:$Y130,2)+COLUMN($H130:$Y130)%),$H130:$Y130))</f>
        <v>1k</v>
      </c>
      <c r="AB130" s="4" t="e">
        <f t="array" ref="AB130">IF(AB$1=0,2-(MATCH(AA130,$H130:$Y130,)&lt;10)&amp;"k",LOOKUP(,-SEARCH(SMALL(IF($H130:$Y130&lt;&gt;"",LEFTB($H130:$Y130,2)+ISERR(-$H130:$Y130)*RIGHTB($H130:$Y130,2)),COLUMN(D$1)/2),LEFTB($H130:$Y130,2)+ISERR(-$H130:$Y130)*RIGHTB($H130:$Y130,2)),$H130:$Y130))</f>
        <v>#N/A</v>
      </c>
      <c r="AC130" s="4" t="e">
        <f t="array" ref="AC130">IF(AC$1=0,2-(MATCH(AB130,$H130:$Y130,)&lt;10)&amp;"k",LOOKUP(,-SEARCH(SMALL(IF($H130:$Y130&lt;&gt;"",LEFTB($H130:$Y130,2)+COLUMN($H130:$Y130)%),COLUMN(E$1)/2),LEFTB($H130:$Y130,2)+COLUMN($H130:$Y130)%),$H130:$Y130))</f>
        <v>#N/A</v>
      </c>
      <c r="AD130" s="4" t="e">
        <f t="array" ref="AD130">IF(AD$1=0,2-(MATCH(AC130,$H130:$Y130,)&lt;10)&amp;"k",LOOKUP(,-SEARCH(SMALL(IF($H130:$Y130&lt;&gt;"",LEFTB($H130:$Y130,2)+ISERR(-$H130:$Y130)*RIGHTB($H130:$Y130,2)),COLUMN(F$1)/2),LEFTB($H130:$Y130,2)+ISERR(-$H130:$Y130)*RIGHTB($H130:$Y130,2)),$H130:$Y130))</f>
        <v>#N/A</v>
      </c>
      <c r="AE130" s="4" t="e">
        <f t="array" ref="AE130">IF(AE$1=0,2-(MATCH(AD130,$H130:$Y130,)&lt;10)&amp;"k",LOOKUP(,-SEARCH(SMALL(IF($H130:$Y130&lt;&gt;"",LEFTB($H130:$Y130,2)+COLUMN($H130:$Y130)%),COLUMN(G$1)/2),LEFTB($H130:$Y130,2)+COLUMN($H130:$Y130)%),$H130:$Y130))</f>
        <v>#N/A</v>
      </c>
      <c r="AF130" s="4" t="e">
        <f t="array" ref="AF130">IF(AF$1=0,2-(MATCH(AE130,$H130:$Y130,)&lt;10)&amp;"k",LOOKUP(,-SEARCH(SMALL(IF($H130:$Y130&lt;&gt;"",LEFTB($H130:$Y130,2)+ISERR(-$H130:$Y130)*RIGHTB($H130:$Y130,2)),COLUMN(H$1)/2),LEFTB($H130:$Y130,2)+ISERR(-$H130:$Y130)*RIGHTB($H130:$Y130,2)),$H130:$Y130))</f>
        <v>#N/A</v>
      </c>
      <c r="AG130" s="4" t="e">
        <f t="array" ref="AG130">IF(AG$1=0,2-(MATCH(AF130,$H130:$Y130,)&lt;10)&amp;"k",LOOKUP(,-SEARCH(SMALL(IF($H130:$Y130&lt;&gt;"",LEFTB($H130:$Y130,2)+COLUMN($H130:$Y130)%),COLUMN(I$1)/2),LEFTB($H130:$Y130,2)+COLUMN($H130:$Y130)%),$H130:$Y130))</f>
        <v>#N/A</v>
      </c>
      <c r="AH130" s="4" t="e">
        <f t="array" ref="AH130">IF(AH$1=0,2-(MATCH(AG130,$H130:$Y130,)&lt;10)&amp;"k",LOOKUP(,-SEARCH(SMALL(IF($H130:$Y130&lt;&gt;"",LEFTB($H130:$Y130,2)+ISERR(-$H130:$Y130)*RIGHTB($H130:$Y130,2)),COLUMN(J$1)/2),LEFTB($H130:$Y130,2)+ISERR(-$H130:$Y130)*RIGHTB($H130:$Y130,2)),$H130:$Y130))</f>
        <v>#N/A</v>
      </c>
      <c r="AI130" s="4" t="e">
        <f t="array" ref="AI130">IF(AI$1=0,2-(MATCH(AH130,$H130:$Y130,)&lt;10)&amp;"k",LOOKUP(,-SEARCH(SMALL(IF($H130:$Y130&lt;&gt;"",LEFTB($H130:$Y130,2)+COLUMN($H130:$Y130)%),COLUMN(K$1)/2),LEFTB($H130:$Y130,2)+COLUMN($H130:$Y130)%),$H130:$Y130))</f>
        <v>#N/A</v>
      </c>
    </row>
    <row r="131" spans="1:35">
      <c r="A131" t="s">
        <v>658</v>
      </c>
      <c r="B131" t="s">
        <v>659</v>
      </c>
      <c r="C131" t="s">
        <v>278</v>
      </c>
      <c r="D131" t="s">
        <v>230</v>
      </c>
      <c r="E131" t="s">
        <v>231</v>
      </c>
      <c r="F131" t="s">
        <v>220</v>
      </c>
      <c r="G131" t="s">
        <v>660</v>
      </c>
      <c r="Q131" s="2" t="s">
        <v>179</v>
      </c>
      <c r="R131" s="2" t="s">
        <v>183</v>
      </c>
      <c r="Z131" s="4" t="str">
        <f t="array" ref="Z131">IF(Z$1=0,2-(MATCH(Y131,$H131:$Y131,)&lt;10)&amp;"k",LOOKUP(,-SEARCH(SMALL(IF($H131:$Y131&lt;&gt;"",LEFTB($H131:$Y131,2)+ISERR(-$H131:$Y131)*RIGHTB($H131:$Y131,2)),COLUMN(B$1)/2),LEFTB($H131:$Y131,2)+ISERR(-$H131:$Y131)*RIGHTB($H131:$Y131,2)),$H131:$Y131))</f>
        <v>45+2</v>
      </c>
      <c r="AA131" s="4" t="str">
        <f t="array" ref="AA131">IF(AA$1=0,2-(MATCH(Z131,$H131:$Y131,)&lt;10)&amp;"k",LOOKUP(,-SEARCH(SMALL(IF($H131:$Y131&lt;&gt;"",LEFTB($H131:$Y131,2)+COLUMN($H131:$Y131)%),COLUMN(C$1)/2),LEFTB($H131:$Y131,2)+COLUMN($H131:$Y131)%),$H131:$Y131))</f>
        <v>2k</v>
      </c>
      <c r="AB131" s="4" t="str">
        <f t="array" ref="AB131">IF(AB$1=0,2-(MATCH(AA131,$H131:$Y131,)&lt;10)&amp;"k",LOOKUP(,-SEARCH(SMALL(IF($H131:$Y131&lt;&gt;"",LEFTB($H131:$Y131,2)+ISERR(-$H131:$Y131)*RIGHTB($H131:$Y131,2)),COLUMN(D$1)/2),LEFTB($H131:$Y131,2)+ISERR(-$H131:$Y131)*RIGHTB($H131:$Y131,2)),$H131:$Y131))</f>
        <v>90+7</v>
      </c>
      <c r="AC131" s="4" t="str">
        <f t="array" ref="AC131">IF(AC$1=0,2-(MATCH(AB131,$H131:$Y131,)&lt;10)&amp;"k",LOOKUP(,-SEARCH(SMALL(IF($H131:$Y131&lt;&gt;"",LEFTB($H131:$Y131,2)+COLUMN($H131:$Y131)%),COLUMN(E$1)/2),LEFTB($H131:$Y131,2)+COLUMN($H131:$Y131)%),$H131:$Y131))</f>
        <v>2k</v>
      </c>
      <c r="AD131" s="4" t="e">
        <f t="array" ref="AD131">IF(AD$1=0,2-(MATCH(AC131,$H131:$Y131,)&lt;10)&amp;"k",LOOKUP(,-SEARCH(SMALL(IF($H131:$Y131&lt;&gt;"",LEFTB($H131:$Y131,2)+ISERR(-$H131:$Y131)*RIGHTB($H131:$Y131,2)),COLUMN(F$1)/2),LEFTB($H131:$Y131,2)+ISERR(-$H131:$Y131)*RIGHTB($H131:$Y131,2)),$H131:$Y131))</f>
        <v>#N/A</v>
      </c>
      <c r="AE131" s="4" t="e">
        <f t="array" ref="AE131">IF(AE$1=0,2-(MATCH(AD131,$H131:$Y131,)&lt;10)&amp;"k",LOOKUP(,-SEARCH(SMALL(IF($H131:$Y131&lt;&gt;"",LEFTB($H131:$Y131,2)+COLUMN($H131:$Y131)%),COLUMN(G$1)/2),LEFTB($H131:$Y131,2)+COLUMN($H131:$Y131)%),$H131:$Y131))</f>
        <v>#N/A</v>
      </c>
      <c r="AF131" s="4" t="e">
        <f t="array" ref="AF131">IF(AF$1=0,2-(MATCH(AE131,$H131:$Y131,)&lt;10)&amp;"k",LOOKUP(,-SEARCH(SMALL(IF($H131:$Y131&lt;&gt;"",LEFTB($H131:$Y131,2)+ISERR(-$H131:$Y131)*RIGHTB($H131:$Y131,2)),COLUMN(H$1)/2),LEFTB($H131:$Y131,2)+ISERR(-$H131:$Y131)*RIGHTB($H131:$Y131,2)),$H131:$Y131))</f>
        <v>#N/A</v>
      </c>
      <c r="AG131" s="4" t="e">
        <f t="array" ref="AG131">IF(AG$1=0,2-(MATCH(AF131,$H131:$Y131,)&lt;10)&amp;"k",LOOKUP(,-SEARCH(SMALL(IF($H131:$Y131&lt;&gt;"",LEFTB($H131:$Y131,2)+COLUMN($H131:$Y131)%),COLUMN(I$1)/2),LEFTB($H131:$Y131,2)+COLUMN($H131:$Y131)%),$H131:$Y131))</f>
        <v>#N/A</v>
      </c>
      <c r="AH131" s="4" t="e">
        <f t="array" ref="AH131">IF(AH$1=0,2-(MATCH(AG131,$H131:$Y131,)&lt;10)&amp;"k",LOOKUP(,-SEARCH(SMALL(IF($H131:$Y131&lt;&gt;"",LEFTB($H131:$Y131,2)+ISERR(-$H131:$Y131)*RIGHTB($H131:$Y131,2)),COLUMN(J$1)/2),LEFTB($H131:$Y131,2)+ISERR(-$H131:$Y131)*RIGHTB($H131:$Y131,2)),$H131:$Y131))</f>
        <v>#N/A</v>
      </c>
      <c r="AI131" s="4" t="e">
        <f t="array" ref="AI131">IF(AI$1=0,2-(MATCH(AH131,$H131:$Y131,)&lt;10)&amp;"k",LOOKUP(,-SEARCH(SMALL(IF($H131:$Y131&lt;&gt;"",LEFTB($H131:$Y131,2)+COLUMN($H131:$Y131)%),COLUMN(K$1)/2),LEFTB($H131:$Y131,2)+COLUMN($H131:$Y131)%),$H131:$Y131))</f>
        <v>#N/A</v>
      </c>
    </row>
    <row r="132" spans="1:35">
      <c r="A132" t="s">
        <v>661</v>
      </c>
      <c r="B132" t="s">
        <v>662</v>
      </c>
      <c r="C132" t="s">
        <v>249</v>
      </c>
      <c r="D132" t="s">
        <v>234</v>
      </c>
      <c r="E132" t="s">
        <v>300</v>
      </c>
      <c r="F132" t="s">
        <v>663</v>
      </c>
      <c r="G132" t="s">
        <v>664</v>
      </c>
      <c r="H132" s="6">
        <v>28</v>
      </c>
      <c r="Q132" s="2">
        <v>22</v>
      </c>
      <c r="Z132" s="4">
        <f t="array" ref="Z132">IF(Z$1=0,2-(MATCH(Y132,$H132:$Y132,)&lt;10)&amp;"k",LOOKUP(,-SEARCH(SMALL(IF($H132:$Y132&lt;&gt;"",LEFTB($H132:$Y132,2)+ISERR(-$H132:$Y132)*RIGHTB($H132:$Y132,2)),COLUMN(B$1)/2),LEFTB($H132:$Y132,2)+ISERR(-$H132:$Y132)*RIGHTB($H132:$Y132,2)),$H132:$Y132))</f>
        <v>22</v>
      </c>
      <c r="AA132" s="4" t="str">
        <f t="array" ref="AA132">IF(AA$1=0,2-(MATCH(Z132,$H132:$Y132,)&lt;10)&amp;"k",LOOKUP(,-SEARCH(SMALL(IF($H132:$Y132&lt;&gt;"",LEFTB($H132:$Y132,2)+COLUMN($H132:$Y132)%),COLUMN(C$1)/2),LEFTB($H132:$Y132,2)+COLUMN($H132:$Y132)%),$H132:$Y132))</f>
        <v>2k</v>
      </c>
      <c r="AB132" s="4">
        <f t="array" ref="AB132">IF(AB$1=0,2-(MATCH(AA132,$H132:$Y132,)&lt;10)&amp;"k",LOOKUP(,-SEARCH(SMALL(IF($H132:$Y132&lt;&gt;"",LEFTB($H132:$Y132,2)+ISERR(-$H132:$Y132)*RIGHTB($H132:$Y132,2)),COLUMN(D$1)/2),LEFTB($H132:$Y132,2)+ISERR(-$H132:$Y132)*RIGHTB($H132:$Y132,2)),$H132:$Y132))</f>
        <v>28</v>
      </c>
      <c r="AC132" s="4" t="str">
        <f t="array" ref="AC132">IF(AC$1=0,2-(MATCH(AB132,$H132:$Y132,)&lt;10)&amp;"k",LOOKUP(,-SEARCH(SMALL(IF($H132:$Y132&lt;&gt;"",LEFTB($H132:$Y132,2)+COLUMN($H132:$Y132)%),COLUMN(E$1)/2),LEFTB($H132:$Y132,2)+COLUMN($H132:$Y132)%),$H132:$Y132))</f>
        <v>1k</v>
      </c>
      <c r="AD132" s="4" t="e">
        <f t="array" ref="AD132">IF(AD$1=0,2-(MATCH(AC132,$H132:$Y132,)&lt;10)&amp;"k",LOOKUP(,-SEARCH(SMALL(IF($H132:$Y132&lt;&gt;"",LEFTB($H132:$Y132,2)+ISERR(-$H132:$Y132)*RIGHTB($H132:$Y132,2)),COLUMN(F$1)/2),LEFTB($H132:$Y132,2)+ISERR(-$H132:$Y132)*RIGHTB($H132:$Y132,2)),$H132:$Y132))</f>
        <v>#N/A</v>
      </c>
      <c r="AE132" s="4" t="e">
        <f t="array" ref="AE132">IF(AE$1=0,2-(MATCH(AD132,$H132:$Y132,)&lt;10)&amp;"k",LOOKUP(,-SEARCH(SMALL(IF($H132:$Y132&lt;&gt;"",LEFTB($H132:$Y132,2)+COLUMN($H132:$Y132)%),COLUMN(G$1)/2),LEFTB($H132:$Y132,2)+COLUMN($H132:$Y132)%),$H132:$Y132))</f>
        <v>#N/A</v>
      </c>
      <c r="AF132" s="4" t="e">
        <f t="array" ref="AF132">IF(AF$1=0,2-(MATCH(AE132,$H132:$Y132,)&lt;10)&amp;"k",LOOKUP(,-SEARCH(SMALL(IF($H132:$Y132&lt;&gt;"",LEFTB($H132:$Y132,2)+ISERR(-$H132:$Y132)*RIGHTB($H132:$Y132,2)),COLUMN(H$1)/2),LEFTB($H132:$Y132,2)+ISERR(-$H132:$Y132)*RIGHTB($H132:$Y132,2)),$H132:$Y132))</f>
        <v>#N/A</v>
      </c>
      <c r="AG132" s="4" t="e">
        <f t="array" ref="AG132">IF(AG$1=0,2-(MATCH(AF132,$H132:$Y132,)&lt;10)&amp;"k",LOOKUP(,-SEARCH(SMALL(IF($H132:$Y132&lt;&gt;"",LEFTB($H132:$Y132,2)+COLUMN($H132:$Y132)%),COLUMN(I$1)/2),LEFTB($H132:$Y132,2)+COLUMN($H132:$Y132)%),$H132:$Y132))</f>
        <v>#N/A</v>
      </c>
      <c r="AH132" s="4" t="e">
        <f t="array" ref="AH132">IF(AH$1=0,2-(MATCH(AG132,$H132:$Y132,)&lt;10)&amp;"k",LOOKUP(,-SEARCH(SMALL(IF($H132:$Y132&lt;&gt;"",LEFTB($H132:$Y132,2)+ISERR(-$H132:$Y132)*RIGHTB($H132:$Y132,2)),COLUMN(J$1)/2),LEFTB($H132:$Y132,2)+ISERR(-$H132:$Y132)*RIGHTB($H132:$Y132,2)),$H132:$Y132))</f>
        <v>#N/A</v>
      </c>
      <c r="AI132" s="4" t="e">
        <f t="array" ref="AI132">IF(AI$1=0,2-(MATCH(AH132,$H132:$Y132,)&lt;10)&amp;"k",LOOKUP(,-SEARCH(SMALL(IF($H132:$Y132&lt;&gt;"",LEFTB($H132:$Y132,2)+COLUMN($H132:$Y132)%),COLUMN(K$1)/2),LEFTB($H132:$Y132,2)+COLUMN($H132:$Y132)%),$H132:$Y132))</f>
        <v>#N/A</v>
      </c>
    </row>
    <row r="133" spans="1:35">
      <c r="A133" t="s">
        <v>665</v>
      </c>
      <c r="B133" t="s">
        <v>666</v>
      </c>
      <c r="C133" t="s">
        <v>292</v>
      </c>
      <c r="D133" t="s">
        <v>293</v>
      </c>
      <c r="E133" t="s">
        <v>382</v>
      </c>
      <c r="F133" t="s">
        <v>220</v>
      </c>
      <c r="G133" t="s">
        <v>667</v>
      </c>
      <c r="Q133" s="2">
        <v>9</v>
      </c>
      <c r="Z133" s="4">
        <f t="array" ref="Z133">IF(Z$1=0,2-(MATCH(Y133,$H133:$Y133,)&lt;10)&amp;"k",LOOKUP(,-SEARCH(SMALL(IF($H133:$Y133&lt;&gt;"",LEFTB($H133:$Y133,2)+ISERR(-$H133:$Y133)*RIGHTB($H133:$Y133,2)),COLUMN(B$1)/2),LEFTB($H133:$Y133,2)+ISERR(-$H133:$Y133)*RIGHTB($H133:$Y133,2)),$H133:$Y133))</f>
        <v>9</v>
      </c>
      <c r="AA133" s="4" t="str">
        <f t="array" ref="AA133">IF(AA$1=0,2-(MATCH(Z133,$H133:$Y133,)&lt;10)&amp;"k",LOOKUP(,-SEARCH(SMALL(IF($H133:$Y133&lt;&gt;"",LEFTB($H133:$Y133,2)+COLUMN($H133:$Y133)%),COLUMN(C$1)/2),LEFTB($H133:$Y133,2)+COLUMN($H133:$Y133)%),$H133:$Y133))</f>
        <v>2k</v>
      </c>
      <c r="AB133" s="4" t="e">
        <f t="array" ref="AB133">IF(AB$1=0,2-(MATCH(AA133,$H133:$Y133,)&lt;10)&amp;"k",LOOKUP(,-SEARCH(SMALL(IF($H133:$Y133&lt;&gt;"",LEFTB($H133:$Y133,2)+ISERR(-$H133:$Y133)*RIGHTB($H133:$Y133,2)),COLUMN(D$1)/2),LEFTB($H133:$Y133,2)+ISERR(-$H133:$Y133)*RIGHTB($H133:$Y133,2)),$H133:$Y133))</f>
        <v>#N/A</v>
      </c>
      <c r="AC133" s="4" t="e">
        <f t="array" ref="AC133">IF(AC$1=0,2-(MATCH(AB133,$H133:$Y133,)&lt;10)&amp;"k",LOOKUP(,-SEARCH(SMALL(IF($H133:$Y133&lt;&gt;"",LEFTB($H133:$Y133,2)+COLUMN($H133:$Y133)%),COLUMN(E$1)/2),LEFTB($H133:$Y133,2)+COLUMN($H133:$Y133)%),$H133:$Y133))</f>
        <v>#N/A</v>
      </c>
      <c r="AD133" s="4" t="e">
        <f t="array" ref="AD133">IF(AD$1=0,2-(MATCH(AC133,$H133:$Y133,)&lt;10)&amp;"k",LOOKUP(,-SEARCH(SMALL(IF($H133:$Y133&lt;&gt;"",LEFTB($H133:$Y133,2)+ISERR(-$H133:$Y133)*RIGHTB($H133:$Y133,2)),COLUMN(F$1)/2),LEFTB($H133:$Y133,2)+ISERR(-$H133:$Y133)*RIGHTB($H133:$Y133,2)),$H133:$Y133))</f>
        <v>#N/A</v>
      </c>
      <c r="AE133" s="4" t="e">
        <f t="array" ref="AE133">IF(AE$1=0,2-(MATCH(AD133,$H133:$Y133,)&lt;10)&amp;"k",LOOKUP(,-SEARCH(SMALL(IF($H133:$Y133&lt;&gt;"",LEFTB($H133:$Y133,2)+COLUMN($H133:$Y133)%),COLUMN(G$1)/2),LEFTB($H133:$Y133,2)+COLUMN($H133:$Y133)%),$H133:$Y133))</f>
        <v>#N/A</v>
      </c>
      <c r="AF133" s="4" t="e">
        <f t="array" ref="AF133">IF(AF$1=0,2-(MATCH(AE133,$H133:$Y133,)&lt;10)&amp;"k",LOOKUP(,-SEARCH(SMALL(IF($H133:$Y133&lt;&gt;"",LEFTB($H133:$Y133,2)+ISERR(-$H133:$Y133)*RIGHTB($H133:$Y133,2)),COLUMN(H$1)/2),LEFTB($H133:$Y133,2)+ISERR(-$H133:$Y133)*RIGHTB($H133:$Y133,2)),$H133:$Y133))</f>
        <v>#N/A</v>
      </c>
      <c r="AG133" s="4" t="e">
        <f t="array" ref="AG133">IF(AG$1=0,2-(MATCH(AF133,$H133:$Y133,)&lt;10)&amp;"k",LOOKUP(,-SEARCH(SMALL(IF($H133:$Y133&lt;&gt;"",LEFTB($H133:$Y133,2)+COLUMN($H133:$Y133)%),COLUMN(I$1)/2),LEFTB($H133:$Y133,2)+COLUMN($H133:$Y133)%),$H133:$Y133))</f>
        <v>#N/A</v>
      </c>
      <c r="AH133" s="4" t="e">
        <f t="array" ref="AH133">IF(AH$1=0,2-(MATCH(AG133,$H133:$Y133,)&lt;10)&amp;"k",LOOKUP(,-SEARCH(SMALL(IF($H133:$Y133&lt;&gt;"",LEFTB($H133:$Y133,2)+ISERR(-$H133:$Y133)*RIGHTB($H133:$Y133,2)),COLUMN(J$1)/2),LEFTB($H133:$Y133,2)+ISERR(-$H133:$Y133)*RIGHTB($H133:$Y133,2)),$H133:$Y133))</f>
        <v>#N/A</v>
      </c>
      <c r="AI133" s="4" t="e">
        <f t="array" ref="AI133">IF(AI$1=0,2-(MATCH(AH133,$H133:$Y133,)&lt;10)&amp;"k",LOOKUP(,-SEARCH(SMALL(IF($H133:$Y133&lt;&gt;"",LEFTB($H133:$Y133,2)+COLUMN($H133:$Y133)%),COLUMN(K$1)/2),LEFTB($H133:$Y133,2)+COLUMN($H133:$Y133)%),$H133:$Y133))</f>
        <v>#N/A</v>
      </c>
    </row>
    <row r="134" spans="1:35">
      <c r="A134" t="s">
        <v>668</v>
      </c>
      <c r="B134" t="s">
        <v>666</v>
      </c>
      <c r="C134" t="s">
        <v>255</v>
      </c>
      <c r="D134" t="s">
        <v>332</v>
      </c>
      <c r="E134" t="s">
        <v>407</v>
      </c>
      <c r="F134" t="s">
        <v>669</v>
      </c>
      <c r="G134" t="s">
        <v>670</v>
      </c>
      <c r="H134" s="6">
        <v>1</v>
      </c>
      <c r="I134" s="7">
        <v>44</v>
      </c>
      <c r="J134" s="7">
        <v>61</v>
      </c>
      <c r="Q134" s="2">
        <v>11</v>
      </c>
      <c r="Z134" s="4">
        <f t="array" ref="Z134">IF(Z$1=0,2-(MATCH(Y134,$H134:$Y134,)&lt;10)&amp;"k",LOOKUP(,-SEARCH(SMALL(IF($H134:$Y134&lt;&gt;"",LEFTB($H134:$Y134,2)+ISERR(-$H134:$Y134)*RIGHTB($H134:$Y134,2)),COLUMN(B$1)/2),LEFTB($H134:$Y134,2)+ISERR(-$H134:$Y134)*RIGHTB($H134:$Y134,2)),$H134:$Y134))</f>
        <v>11</v>
      </c>
      <c r="AA134" s="4" t="str">
        <f t="array" ref="AA134">IF(AA$1=0,2-(MATCH(Z134,$H134:$Y134,)&lt;10)&amp;"k",LOOKUP(,-SEARCH(SMALL(IF($H134:$Y134&lt;&gt;"",LEFTB($H134:$Y134,2)+COLUMN($H134:$Y134)%),COLUMN(C$1)/2),LEFTB($H134:$Y134,2)+COLUMN($H134:$Y134)%),$H134:$Y134))</f>
        <v>2k</v>
      </c>
      <c r="AB134" s="4">
        <f t="array" ref="AB134">IF(AB$1=0,2-(MATCH(AA134,$H134:$Y134,)&lt;10)&amp;"k",LOOKUP(,-SEARCH(SMALL(IF($H134:$Y134&lt;&gt;"",LEFTB($H134:$Y134,2)+ISERR(-$H134:$Y134)*RIGHTB($H134:$Y134,2)),COLUMN(D$1)/2),LEFTB($H134:$Y134,2)+ISERR(-$H134:$Y134)*RIGHTB($H134:$Y134,2)),$H134:$Y134))</f>
        <v>11</v>
      </c>
      <c r="AC134" s="4" t="str">
        <f t="array" ref="AC134">IF(AC$1=0,2-(MATCH(AB134,$H134:$Y134,)&lt;10)&amp;"k",LOOKUP(,-SEARCH(SMALL(IF($H134:$Y134&lt;&gt;"",LEFTB($H134:$Y134,2)+COLUMN($H134:$Y134)%),COLUMN(E$1)/2),LEFTB($H134:$Y134,2)+COLUMN($H134:$Y134)%),$H134:$Y134))</f>
        <v>2k</v>
      </c>
      <c r="AD134" s="4">
        <f t="array" ref="AD134">IF(AD$1=0,2-(MATCH(AC134,$H134:$Y134,)&lt;10)&amp;"k",LOOKUP(,-SEARCH(SMALL(IF($H134:$Y134&lt;&gt;"",LEFTB($H134:$Y134,2)+ISERR(-$H134:$Y134)*RIGHTB($H134:$Y134,2)),COLUMN(F$1)/2),LEFTB($H134:$Y134,2)+ISERR(-$H134:$Y134)*RIGHTB($H134:$Y134,2)),$H134:$Y134))</f>
        <v>44</v>
      </c>
      <c r="AE134" s="4" t="str">
        <f t="array" ref="AE134">IF(AE$1=0,2-(MATCH(AD134,$H134:$Y134,)&lt;10)&amp;"k",LOOKUP(,-SEARCH(SMALL(IF($H134:$Y134&lt;&gt;"",LEFTB($H134:$Y134,2)+COLUMN($H134:$Y134)%),COLUMN(G$1)/2),LEFTB($H134:$Y134,2)+COLUMN($H134:$Y134)%),$H134:$Y134))</f>
        <v>1k</v>
      </c>
      <c r="AF134" s="4">
        <f t="array" ref="AF134">IF(AF$1=0,2-(MATCH(AE134,$H134:$Y134,)&lt;10)&amp;"k",LOOKUP(,-SEARCH(SMALL(IF($H134:$Y134&lt;&gt;"",LEFTB($H134:$Y134,2)+ISERR(-$H134:$Y134)*RIGHTB($H134:$Y134,2)),COLUMN(H$1)/2),LEFTB($H134:$Y134,2)+ISERR(-$H134:$Y134)*RIGHTB($H134:$Y134,2)),$H134:$Y134))</f>
        <v>61</v>
      </c>
      <c r="AG134" s="4" t="str">
        <f t="array" ref="AG134">IF(AG$1=0,2-(MATCH(AF134,$H134:$Y134,)&lt;10)&amp;"k",LOOKUP(,-SEARCH(SMALL(IF($H134:$Y134&lt;&gt;"",LEFTB($H134:$Y134,2)+COLUMN($H134:$Y134)%),COLUMN(I$1)/2),LEFTB($H134:$Y134,2)+COLUMN($H134:$Y134)%),$H134:$Y134))</f>
        <v>1k</v>
      </c>
      <c r="AH134" s="4" t="e">
        <f t="array" ref="AH134">IF(AH$1=0,2-(MATCH(AG134,$H134:$Y134,)&lt;10)&amp;"k",LOOKUP(,-SEARCH(SMALL(IF($H134:$Y134&lt;&gt;"",LEFTB($H134:$Y134,2)+ISERR(-$H134:$Y134)*RIGHTB($H134:$Y134,2)),COLUMN(J$1)/2),LEFTB($H134:$Y134,2)+ISERR(-$H134:$Y134)*RIGHTB($H134:$Y134,2)),$H134:$Y134))</f>
        <v>#N/A</v>
      </c>
      <c r="AI134" s="4" t="e">
        <f t="array" ref="AI134">IF(AI$1=0,2-(MATCH(AH134,$H134:$Y134,)&lt;10)&amp;"k",LOOKUP(,-SEARCH(SMALL(IF($H134:$Y134&lt;&gt;"",LEFTB($H134:$Y134,2)+COLUMN($H134:$Y134)%),COLUMN(K$1)/2),LEFTB($H134:$Y134,2)+COLUMN($H134:$Y134)%),$H134:$Y134))</f>
        <v>#N/A</v>
      </c>
    </row>
    <row r="135" spans="1:35">
      <c r="A135" t="s">
        <v>671</v>
      </c>
      <c r="B135" t="s">
        <v>672</v>
      </c>
      <c r="C135" t="s">
        <v>202</v>
      </c>
      <c r="D135" t="s">
        <v>223</v>
      </c>
      <c r="E135" t="s">
        <v>224</v>
      </c>
      <c r="Z135" s="4" t="e">
        <f t="array" ref="Z135">IF(Z$1=0,2-(MATCH(Y135,$H135:$Y135,)&lt;10)&amp;"k",LOOKUP(,-SEARCH(SMALL(IF($H135:$Y135&lt;&gt;"",LEFTB($H135:$Y135,2)+ISERR(-$H135:$Y135)*RIGHTB($H135:$Y135,2)),COLUMN(B$1)/2),LEFTB($H135:$Y135,2)+ISERR(-$H135:$Y135)*RIGHTB($H135:$Y135,2)),$H135:$Y135))</f>
        <v>#N/A</v>
      </c>
      <c r="AA135" s="4" t="e">
        <f t="array" ref="AA135">IF(AA$1=0,2-(MATCH(Z135,$H135:$Y135,)&lt;10)&amp;"k",LOOKUP(,-SEARCH(SMALL(IF($H135:$Y135&lt;&gt;"",LEFTB($H135:$Y135,2)+COLUMN($H135:$Y135)%),COLUMN(C$1)/2),LEFTB($H135:$Y135,2)+COLUMN($H135:$Y135)%),$H135:$Y135))</f>
        <v>#N/A</v>
      </c>
      <c r="AB135" s="4" t="e">
        <f t="array" ref="AB135">IF(AB$1=0,2-(MATCH(AA135,$H135:$Y135,)&lt;10)&amp;"k",LOOKUP(,-SEARCH(SMALL(IF($H135:$Y135&lt;&gt;"",LEFTB($H135:$Y135,2)+ISERR(-$H135:$Y135)*RIGHTB($H135:$Y135,2)),COLUMN(D$1)/2),LEFTB($H135:$Y135,2)+ISERR(-$H135:$Y135)*RIGHTB($H135:$Y135,2)),$H135:$Y135))</f>
        <v>#N/A</v>
      </c>
      <c r="AC135" s="4" t="e">
        <f t="array" ref="AC135">IF(AC$1=0,2-(MATCH(AB135,$H135:$Y135,)&lt;10)&amp;"k",LOOKUP(,-SEARCH(SMALL(IF($H135:$Y135&lt;&gt;"",LEFTB($H135:$Y135,2)+COLUMN($H135:$Y135)%),COLUMN(E$1)/2),LEFTB($H135:$Y135,2)+COLUMN($H135:$Y135)%),$H135:$Y135))</f>
        <v>#N/A</v>
      </c>
      <c r="AD135" s="4" t="e">
        <f t="array" ref="AD135">IF(AD$1=0,2-(MATCH(AC135,$H135:$Y135,)&lt;10)&amp;"k",LOOKUP(,-SEARCH(SMALL(IF($H135:$Y135&lt;&gt;"",LEFTB($H135:$Y135,2)+ISERR(-$H135:$Y135)*RIGHTB($H135:$Y135,2)),COLUMN(F$1)/2),LEFTB($H135:$Y135,2)+ISERR(-$H135:$Y135)*RIGHTB($H135:$Y135,2)),$H135:$Y135))</f>
        <v>#N/A</v>
      </c>
      <c r="AE135" s="4" t="e">
        <f t="array" ref="AE135">IF(AE$1=0,2-(MATCH(AD135,$H135:$Y135,)&lt;10)&amp;"k",LOOKUP(,-SEARCH(SMALL(IF($H135:$Y135&lt;&gt;"",LEFTB($H135:$Y135,2)+COLUMN($H135:$Y135)%),COLUMN(G$1)/2),LEFTB($H135:$Y135,2)+COLUMN($H135:$Y135)%),$H135:$Y135))</f>
        <v>#N/A</v>
      </c>
      <c r="AF135" s="4" t="e">
        <f t="array" ref="AF135">IF(AF$1=0,2-(MATCH(AE135,$H135:$Y135,)&lt;10)&amp;"k",LOOKUP(,-SEARCH(SMALL(IF($H135:$Y135&lt;&gt;"",LEFTB($H135:$Y135,2)+ISERR(-$H135:$Y135)*RIGHTB($H135:$Y135,2)),COLUMN(H$1)/2),LEFTB($H135:$Y135,2)+ISERR(-$H135:$Y135)*RIGHTB($H135:$Y135,2)),$H135:$Y135))</f>
        <v>#N/A</v>
      </c>
      <c r="AG135" s="4" t="e">
        <f t="array" ref="AG135">IF(AG$1=0,2-(MATCH(AF135,$H135:$Y135,)&lt;10)&amp;"k",LOOKUP(,-SEARCH(SMALL(IF($H135:$Y135&lt;&gt;"",LEFTB($H135:$Y135,2)+COLUMN($H135:$Y135)%),COLUMN(I$1)/2),LEFTB($H135:$Y135,2)+COLUMN($H135:$Y135)%),$H135:$Y135))</f>
        <v>#N/A</v>
      </c>
      <c r="AH135" s="4" t="e">
        <f t="array" ref="AH135">IF(AH$1=0,2-(MATCH(AG135,$H135:$Y135,)&lt;10)&amp;"k",LOOKUP(,-SEARCH(SMALL(IF($H135:$Y135&lt;&gt;"",LEFTB($H135:$Y135,2)+ISERR(-$H135:$Y135)*RIGHTB($H135:$Y135,2)),COLUMN(J$1)/2),LEFTB($H135:$Y135,2)+ISERR(-$H135:$Y135)*RIGHTB($H135:$Y135,2)),$H135:$Y135))</f>
        <v>#N/A</v>
      </c>
      <c r="AI135" s="4" t="e">
        <f t="array" ref="AI135">IF(AI$1=0,2-(MATCH(AH135,$H135:$Y135,)&lt;10)&amp;"k",LOOKUP(,-SEARCH(SMALL(IF($H135:$Y135&lt;&gt;"",LEFTB($H135:$Y135,2)+COLUMN($H135:$Y135)%),COLUMN(K$1)/2),LEFTB($H135:$Y135,2)+COLUMN($H135:$Y135)%),$H135:$Y135))</f>
        <v>#N/A</v>
      </c>
    </row>
    <row r="136" spans="1:35">
      <c r="A136" t="s">
        <v>673</v>
      </c>
      <c r="B136" t="s">
        <v>672</v>
      </c>
      <c r="C136" t="s">
        <v>202</v>
      </c>
      <c r="D136" t="s">
        <v>234</v>
      </c>
      <c r="E136" t="s">
        <v>507</v>
      </c>
      <c r="F136" t="s">
        <v>674</v>
      </c>
      <c r="G136" t="s">
        <v>675</v>
      </c>
      <c r="H136" s="6" t="s">
        <v>175</v>
      </c>
      <c r="Q136" s="2">
        <v>55</v>
      </c>
      <c r="Z136" s="4">
        <f t="array" ref="Z136">IF(Z$1=0,2-(MATCH(Y136,$H136:$Y136,)&lt;10)&amp;"k",LOOKUP(,-SEARCH(SMALL(IF($H136:$Y136&lt;&gt;"",LEFTB($H136:$Y136,2)+ISERR(-$H136:$Y136)*RIGHTB($H136:$Y136,2)),COLUMN(B$1)/2),LEFTB($H136:$Y136,2)+ISERR(-$H136:$Y136)*RIGHTB($H136:$Y136,2)),$H136:$Y136))</f>
        <v>55</v>
      </c>
      <c r="AA136" s="4" t="str">
        <f t="array" ref="AA136">IF(AA$1=0,2-(MATCH(Z136,$H136:$Y136,)&lt;10)&amp;"k",LOOKUP(,-SEARCH(SMALL(IF($H136:$Y136&lt;&gt;"",LEFTB($H136:$Y136,2)+COLUMN($H136:$Y136)%),COLUMN(C$1)/2),LEFTB($H136:$Y136,2)+COLUMN($H136:$Y136)%),$H136:$Y136))</f>
        <v>2k</v>
      </c>
      <c r="AB136" s="4" t="str">
        <f t="array" ref="AB136">IF(AB$1=0,2-(MATCH(AA136,$H136:$Y136,)&lt;10)&amp;"k",LOOKUP(,-SEARCH(SMALL(IF($H136:$Y136&lt;&gt;"",LEFTB($H136:$Y136,2)+ISERR(-$H136:$Y136)*RIGHTB($H136:$Y136,2)),COLUMN(D$1)/2),LEFTB($H136:$Y136,2)+ISERR(-$H136:$Y136)*RIGHTB($H136:$Y136,2)),$H136:$Y136))</f>
        <v>90+4</v>
      </c>
      <c r="AC136" s="4" t="str">
        <f t="array" ref="AC136">IF(AC$1=0,2-(MATCH(AB136,$H136:$Y136,)&lt;10)&amp;"k",LOOKUP(,-SEARCH(SMALL(IF($H136:$Y136&lt;&gt;"",LEFTB($H136:$Y136,2)+COLUMN($H136:$Y136)%),COLUMN(E$1)/2),LEFTB($H136:$Y136,2)+COLUMN($H136:$Y136)%),$H136:$Y136))</f>
        <v>1k</v>
      </c>
      <c r="AD136" s="4" t="e">
        <f t="array" ref="AD136">IF(AD$1=0,2-(MATCH(AC136,$H136:$Y136,)&lt;10)&amp;"k",LOOKUP(,-SEARCH(SMALL(IF($H136:$Y136&lt;&gt;"",LEFTB($H136:$Y136,2)+ISERR(-$H136:$Y136)*RIGHTB($H136:$Y136,2)),COLUMN(F$1)/2),LEFTB($H136:$Y136,2)+ISERR(-$H136:$Y136)*RIGHTB($H136:$Y136,2)),$H136:$Y136))</f>
        <v>#N/A</v>
      </c>
      <c r="AE136" s="4" t="e">
        <f t="array" ref="AE136">IF(AE$1=0,2-(MATCH(AD136,$H136:$Y136,)&lt;10)&amp;"k",LOOKUP(,-SEARCH(SMALL(IF($H136:$Y136&lt;&gt;"",LEFTB($H136:$Y136,2)+COLUMN($H136:$Y136)%),COLUMN(G$1)/2),LEFTB($H136:$Y136,2)+COLUMN($H136:$Y136)%),$H136:$Y136))</f>
        <v>#N/A</v>
      </c>
      <c r="AF136" s="4" t="e">
        <f t="array" ref="AF136">IF(AF$1=0,2-(MATCH(AE136,$H136:$Y136,)&lt;10)&amp;"k",LOOKUP(,-SEARCH(SMALL(IF($H136:$Y136&lt;&gt;"",LEFTB($H136:$Y136,2)+ISERR(-$H136:$Y136)*RIGHTB($H136:$Y136,2)),COLUMN(H$1)/2),LEFTB($H136:$Y136,2)+ISERR(-$H136:$Y136)*RIGHTB($H136:$Y136,2)),$H136:$Y136))</f>
        <v>#N/A</v>
      </c>
      <c r="AG136" s="4" t="e">
        <f t="array" ref="AG136">IF(AG$1=0,2-(MATCH(AF136,$H136:$Y136,)&lt;10)&amp;"k",LOOKUP(,-SEARCH(SMALL(IF($H136:$Y136&lt;&gt;"",LEFTB($H136:$Y136,2)+COLUMN($H136:$Y136)%),COLUMN(I$1)/2),LEFTB($H136:$Y136,2)+COLUMN($H136:$Y136)%),$H136:$Y136))</f>
        <v>#N/A</v>
      </c>
      <c r="AH136" s="4" t="e">
        <f t="array" ref="AH136">IF(AH$1=0,2-(MATCH(AG136,$H136:$Y136,)&lt;10)&amp;"k",LOOKUP(,-SEARCH(SMALL(IF($H136:$Y136&lt;&gt;"",LEFTB($H136:$Y136,2)+ISERR(-$H136:$Y136)*RIGHTB($H136:$Y136,2)),COLUMN(J$1)/2),LEFTB($H136:$Y136,2)+ISERR(-$H136:$Y136)*RIGHTB($H136:$Y136,2)),$H136:$Y136))</f>
        <v>#N/A</v>
      </c>
      <c r="AI136" s="4" t="e">
        <f t="array" ref="AI136">IF(AI$1=0,2-(MATCH(AH136,$H136:$Y136,)&lt;10)&amp;"k",LOOKUP(,-SEARCH(SMALL(IF($H136:$Y136&lt;&gt;"",LEFTB($H136:$Y136,2)+COLUMN($H136:$Y136)%),COLUMN(K$1)/2),LEFTB($H136:$Y136,2)+COLUMN($H136:$Y136)%),$H136:$Y136))</f>
        <v>#N/A</v>
      </c>
    </row>
    <row r="137" spans="1:35">
      <c r="A137" t="s">
        <v>676</v>
      </c>
      <c r="B137" t="s">
        <v>672</v>
      </c>
      <c r="C137" t="s">
        <v>272</v>
      </c>
      <c r="D137" t="s">
        <v>226</v>
      </c>
      <c r="E137" t="s">
        <v>227</v>
      </c>
      <c r="F137" t="s">
        <v>677</v>
      </c>
      <c r="G137" t="s">
        <v>220</v>
      </c>
      <c r="H137" s="6">
        <v>5</v>
      </c>
      <c r="I137" s="7">
        <v>46</v>
      </c>
      <c r="Z137" s="4">
        <f t="array" ref="Z137">IF(Z$1=0,2-(MATCH(Y137,$H137:$Y137,)&lt;10)&amp;"k",LOOKUP(,-SEARCH(SMALL(IF($H137:$Y137&lt;&gt;"",LEFTB($H137:$Y137,2)+ISERR(-$H137:$Y137)*RIGHTB($H137:$Y137,2)),COLUMN(B$1)/2),LEFTB($H137:$Y137,2)+ISERR(-$H137:$Y137)*RIGHTB($H137:$Y137,2)),$H137:$Y137))</f>
        <v>5</v>
      </c>
      <c r="AA137" s="4" t="str">
        <f t="array" ref="AA137">IF(AA$1=0,2-(MATCH(Z137,$H137:$Y137,)&lt;10)&amp;"k",LOOKUP(,-SEARCH(SMALL(IF($H137:$Y137&lt;&gt;"",LEFTB($H137:$Y137,2)+COLUMN($H137:$Y137)%),COLUMN(C$1)/2),LEFTB($H137:$Y137,2)+COLUMN($H137:$Y137)%),$H137:$Y137))</f>
        <v>1k</v>
      </c>
      <c r="AB137" s="4">
        <f t="array" ref="AB137">IF(AB$1=0,2-(MATCH(AA137,$H137:$Y137,)&lt;10)&amp;"k",LOOKUP(,-SEARCH(SMALL(IF($H137:$Y137&lt;&gt;"",LEFTB($H137:$Y137,2)+ISERR(-$H137:$Y137)*RIGHTB($H137:$Y137,2)),COLUMN(D$1)/2),LEFTB($H137:$Y137,2)+ISERR(-$H137:$Y137)*RIGHTB($H137:$Y137,2)),$H137:$Y137))</f>
        <v>46</v>
      </c>
      <c r="AC137" s="4" t="str">
        <f t="array" ref="AC137">IF(AC$1=0,2-(MATCH(AB137,$H137:$Y137,)&lt;10)&amp;"k",LOOKUP(,-SEARCH(SMALL(IF($H137:$Y137&lt;&gt;"",LEFTB($H137:$Y137,2)+COLUMN($H137:$Y137)%),COLUMN(E$1)/2),LEFTB($H137:$Y137,2)+COLUMN($H137:$Y137)%),$H137:$Y137))</f>
        <v>1k</v>
      </c>
      <c r="AD137" s="4" t="e">
        <f t="array" ref="AD137">IF(AD$1=0,2-(MATCH(AC137,$H137:$Y137,)&lt;10)&amp;"k",LOOKUP(,-SEARCH(SMALL(IF($H137:$Y137&lt;&gt;"",LEFTB($H137:$Y137,2)+ISERR(-$H137:$Y137)*RIGHTB($H137:$Y137,2)),COLUMN(F$1)/2),LEFTB($H137:$Y137,2)+ISERR(-$H137:$Y137)*RIGHTB($H137:$Y137,2)),$H137:$Y137))</f>
        <v>#N/A</v>
      </c>
      <c r="AE137" s="4" t="e">
        <f t="array" ref="AE137">IF(AE$1=0,2-(MATCH(AD137,$H137:$Y137,)&lt;10)&amp;"k",LOOKUP(,-SEARCH(SMALL(IF($H137:$Y137&lt;&gt;"",LEFTB($H137:$Y137,2)+COLUMN($H137:$Y137)%),COLUMN(G$1)/2),LEFTB($H137:$Y137,2)+COLUMN($H137:$Y137)%),$H137:$Y137))</f>
        <v>#N/A</v>
      </c>
      <c r="AF137" s="4" t="e">
        <f t="array" ref="AF137">IF(AF$1=0,2-(MATCH(AE137,$H137:$Y137,)&lt;10)&amp;"k",LOOKUP(,-SEARCH(SMALL(IF($H137:$Y137&lt;&gt;"",LEFTB($H137:$Y137,2)+ISERR(-$H137:$Y137)*RIGHTB($H137:$Y137,2)),COLUMN(H$1)/2),LEFTB($H137:$Y137,2)+ISERR(-$H137:$Y137)*RIGHTB($H137:$Y137,2)),$H137:$Y137))</f>
        <v>#N/A</v>
      </c>
      <c r="AG137" s="4" t="e">
        <f t="array" ref="AG137">IF(AG$1=0,2-(MATCH(AF137,$H137:$Y137,)&lt;10)&amp;"k",LOOKUP(,-SEARCH(SMALL(IF($H137:$Y137&lt;&gt;"",LEFTB($H137:$Y137,2)+COLUMN($H137:$Y137)%),COLUMN(I$1)/2),LEFTB($H137:$Y137,2)+COLUMN($H137:$Y137)%),$H137:$Y137))</f>
        <v>#N/A</v>
      </c>
      <c r="AH137" s="4" t="e">
        <f t="array" ref="AH137">IF(AH$1=0,2-(MATCH(AG137,$H137:$Y137,)&lt;10)&amp;"k",LOOKUP(,-SEARCH(SMALL(IF($H137:$Y137&lt;&gt;"",LEFTB($H137:$Y137,2)+ISERR(-$H137:$Y137)*RIGHTB($H137:$Y137,2)),COLUMN(J$1)/2),LEFTB($H137:$Y137,2)+ISERR(-$H137:$Y137)*RIGHTB($H137:$Y137,2)),$H137:$Y137))</f>
        <v>#N/A</v>
      </c>
      <c r="AI137" s="4" t="e">
        <f t="array" ref="AI137">IF(AI$1=0,2-(MATCH(AH137,$H137:$Y137,)&lt;10)&amp;"k",LOOKUP(,-SEARCH(SMALL(IF($H137:$Y137&lt;&gt;"",LEFTB($H137:$Y137,2)+COLUMN($H137:$Y137)%),COLUMN(K$1)/2),LEFTB($H137:$Y137,2)+COLUMN($H137:$Y137)%),$H137:$Y137))</f>
        <v>#N/A</v>
      </c>
    </row>
    <row r="138" spans="1:35">
      <c r="A138" t="s">
        <v>678</v>
      </c>
      <c r="B138" t="s">
        <v>672</v>
      </c>
      <c r="C138" t="s">
        <v>202</v>
      </c>
      <c r="D138" t="s">
        <v>324</v>
      </c>
      <c r="E138" t="s">
        <v>581</v>
      </c>
      <c r="F138" t="s">
        <v>679</v>
      </c>
      <c r="G138" t="s">
        <v>220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  <c r="Z138" s="4">
        <f t="array" ref="Z138">IF(Z$1=0,2-(MATCH(Y138,$H138:$Y138,)&lt;10)&amp;"k",LOOKUP(,-SEARCH(SMALL(IF($H138:$Y138&lt;&gt;"",LEFTB($H138:$Y138,2)+ISERR(-$H138:$Y138)*RIGHTB($H138:$Y138,2)),COLUMN(B$1)/2),LEFTB($H138:$Y138,2)+ISERR(-$H138:$Y138)*RIGHTB($H138:$Y138,2)),$H138:$Y138))</f>
        <v>16</v>
      </c>
      <c r="AA138" s="4" t="str">
        <f t="array" ref="AA138">IF(AA$1=0,2-(MATCH(Z138,$H138:$Y138,)&lt;10)&amp;"k",LOOKUP(,-SEARCH(SMALL(IF($H138:$Y138&lt;&gt;"",LEFTB($H138:$Y138,2)+COLUMN($H138:$Y138)%),COLUMN(C$1)/2),LEFTB($H138:$Y138,2)+COLUMN($H138:$Y138)%),$H138:$Y138))</f>
        <v>1k</v>
      </c>
      <c r="AB138" s="4" t="str">
        <f t="array" ref="AB138">IF(AB$1=0,2-(MATCH(AA138,$H138:$Y138,)&lt;10)&amp;"k",LOOKUP(,-SEARCH(SMALL(IF($H138:$Y138&lt;&gt;"",LEFTB($H138:$Y138,2)+ISERR(-$H138:$Y138)*RIGHTB($H138:$Y138,2)),COLUMN(D$1)/2),LEFTB($H138:$Y138,2)+ISERR(-$H138:$Y138)*RIGHTB($H138:$Y138,2)),$H138:$Y138))</f>
        <v>45+1</v>
      </c>
      <c r="AC138" s="4" t="str">
        <f t="array" ref="AC138">IF(AC$1=0,2-(MATCH(AB138,$H138:$Y138,)&lt;10)&amp;"k",LOOKUP(,-SEARCH(SMALL(IF($H138:$Y138&lt;&gt;"",LEFTB($H138:$Y138,2)+COLUMN($H138:$Y138)%),COLUMN(E$1)/2),LEFTB($H138:$Y138,2)+COLUMN($H138:$Y138)%),$H138:$Y138))</f>
        <v>1k</v>
      </c>
      <c r="AD138" s="4">
        <f t="array" ref="AD138">IF(AD$1=0,2-(MATCH(AC138,$H138:$Y138,)&lt;10)&amp;"k",LOOKUP(,-SEARCH(SMALL(IF($H138:$Y138&lt;&gt;"",LEFTB($H138:$Y138,2)+ISERR(-$H138:$Y138)*RIGHTB($H138:$Y138,2)),COLUMN(F$1)/2),LEFTB($H138:$Y138,2)+ISERR(-$H138:$Y138)*RIGHTB($H138:$Y138,2)),$H138:$Y138))</f>
        <v>66</v>
      </c>
      <c r="AE138" s="4" t="str">
        <f t="array" ref="AE138">IF(AE$1=0,2-(MATCH(AD138,$H138:$Y138,)&lt;10)&amp;"k",LOOKUP(,-SEARCH(SMALL(IF($H138:$Y138&lt;&gt;"",LEFTB($H138:$Y138,2)+COLUMN($H138:$Y138)%),COLUMN(G$1)/2),LEFTB($H138:$Y138,2)+COLUMN($H138:$Y138)%),$H138:$Y138))</f>
        <v>1k</v>
      </c>
      <c r="AF138" s="4">
        <f t="array" ref="AF138">IF(AF$1=0,2-(MATCH(AE138,$H138:$Y138,)&lt;10)&amp;"k",LOOKUP(,-SEARCH(SMALL(IF($H138:$Y138&lt;&gt;"",LEFTB($H138:$Y138,2)+ISERR(-$H138:$Y138)*RIGHTB($H138:$Y138,2)),COLUMN(H$1)/2),LEFTB($H138:$Y138,2)+ISERR(-$H138:$Y138)*RIGHTB($H138:$Y138,2)),$H138:$Y138))</f>
        <v>69</v>
      </c>
      <c r="AG138" s="4" t="str">
        <f t="array" ref="AG138">IF(AG$1=0,2-(MATCH(AF138,$H138:$Y138,)&lt;10)&amp;"k",LOOKUP(,-SEARCH(SMALL(IF($H138:$Y138&lt;&gt;"",LEFTB($H138:$Y138,2)+COLUMN($H138:$Y138)%),COLUMN(I$1)/2),LEFTB($H138:$Y138,2)+COLUMN($H138:$Y138)%),$H138:$Y138))</f>
        <v>1k</v>
      </c>
      <c r="AH138" s="4">
        <f t="array" ref="AH138">IF(AH$1=0,2-(MATCH(AG138,$H138:$Y138,)&lt;10)&amp;"k",LOOKUP(,-SEARCH(SMALL(IF($H138:$Y138&lt;&gt;"",LEFTB($H138:$Y138,2)+ISERR(-$H138:$Y138)*RIGHTB($H138:$Y138,2)),COLUMN(J$1)/2),LEFTB($H138:$Y138,2)+ISERR(-$H138:$Y138)*RIGHTB($H138:$Y138,2)),$H138:$Y138))</f>
        <v>86</v>
      </c>
      <c r="AI138" s="4" t="str">
        <f t="array" ref="AI138">IF(AI$1=0,2-(MATCH(AH138,$H138:$Y138,)&lt;10)&amp;"k",LOOKUP(,-SEARCH(SMALL(IF($H138:$Y138&lt;&gt;"",LEFTB($H138:$Y138,2)+COLUMN($H138:$Y138)%),COLUMN(K$1)/2),LEFTB($H138:$Y138,2)+COLUMN($H138:$Y138)%),$H138:$Y138))</f>
        <v>1k</v>
      </c>
    </row>
    <row r="139" spans="1:35">
      <c r="A139" t="s">
        <v>680</v>
      </c>
      <c r="B139" t="s">
        <v>672</v>
      </c>
      <c r="C139" t="s">
        <v>202</v>
      </c>
      <c r="D139" t="s">
        <v>226</v>
      </c>
      <c r="E139" t="s">
        <v>227</v>
      </c>
      <c r="F139" t="s">
        <v>681</v>
      </c>
      <c r="G139" t="s">
        <v>220</v>
      </c>
      <c r="H139" s="6">
        <v>25</v>
      </c>
      <c r="I139" s="7">
        <v>87</v>
      </c>
      <c r="Z139" s="4">
        <f t="array" ref="Z139">IF(Z$1=0,2-(MATCH(Y139,$H139:$Y139,)&lt;10)&amp;"k",LOOKUP(,-SEARCH(SMALL(IF($H139:$Y139&lt;&gt;"",LEFTB($H139:$Y139,2)+ISERR(-$H139:$Y139)*RIGHTB($H139:$Y139,2)),COLUMN(B$1)/2),LEFTB($H139:$Y139,2)+ISERR(-$H139:$Y139)*RIGHTB($H139:$Y139,2)),$H139:$Y139))</f>
        <v>25</v>
      </c>
      <c r="AA139" s="4" t="str">
        <f t="array" ref="AA139">IF(AA$1=0,2-(MATCH(Z139,$H139:$Y139,)&lt;10)&amp;"k",LOOKUP(,-SEARCH(SMALL(IF($H139:$Y139&lt;&gt;"",LEFTB($H139:$Y139,2)+COLUMN($H139:$Y139)%),COLUMN(C$1)/2),LEFTB($H139:$Y139,2)+COLUMN($H139:$Y139)%),$H139:$Y139))</f>
        <v>1k</v>
      </c>
      <c r="AB139" s="4">
        <f t="array" ref="AB139">IF(AB$1=0,2-(MATCH(AA139,$H139:$Y139,)&lt;10)&amp;"k",LOOKUP(,-SEARCH(SMALL(IF($H139:$Y139&lt;&gt;"",LEFTB($H139:$Y139,2)+ISERR(-$H139:$Y139)*RIGHTB($H139:$Y139,2)),COLUMN(D$1)/2),LEFTB($H139:$Y139,2)+ISERR(-$H139:$Y139)*RIGHTB($H139:$Y139,2)),$H139:$Y139))</f>
        <v>87</v>
      </c>
      <c r="AC139" s="4" t="str">
        <f t="array" ref="AC139">IF(AC$1=0,2-(MATCH(AB139,$H139:$Y139,)&lt;10)&amp;"k",LOOKUP(,-SEARCH(SMALL(IF($H139:$Y139&lt;&gt;"",LEFTB($H139:$Y139,2)+COLUMN($H139:$Y139)%),COLUMN(E$1)/2),LEFTB($H139:$Y139,2)+COLUMN($H139:$Y139)%),$H139:$Y139))</f>
        <v>1k</v>
      </c>
      <c r="AD139" s="4" t="e">
        <f t="array" ref="AD139">IF(AD$1=0,2-(MATCH(AC139,$H139:$Y139,)&lt;10)&amp;"k",LOOKUP(,-SEARCH(SMALL(IF($H139:$Y139&lt;&gt;"",LEFTB($H139:$Y139,2)+ISERR(-$H139:$Y139)*RIGHTB($H139:$Y139,2)),COLUMN(F$1)/2),LEFTB($H139:$Y139,2)+ISERR(-$H139:$Y139)*RIGHTB($H139:$Y139,2)),$H139:$Y139))</f>
        <v>#N/A</v>
      </c>
      <c r="AE139" s="4" t="e">
        <f t="array" ref="AE139">IF(AE$1=0,2-(MATCH(AD139,$H139:$Y139,)&lt;10)&amp;"k",LOOKUP(,-SEARCH(SMALL(IF($H139:$Y139&lt;&gt;"",LEFTB($H139:$Y139,2)+COLUMN($H139:$Y139)%),COLUMN(G$1)/2),LEFTB($H139:$Y139,2)+COLUMN($H139:$Y139)%),$H139:$Y139))</f>
        <v>#N/A</v>
      </c>
      <c r="AF139" s="4" t="e">
        <f t="array" ref="AF139">IF(AF$1=0,2-(MATCH(AE139,$H139:$Y139,)&lt;10)&amp;"k",LOOKUP(,-SEARCH(SMALL(IF($H139:$Y139&lt;&gt;"",LEFTB($H139:$Y139,2)+ISERR(-$H139:$Y139)*RIGHTB($H139:$Y139,2)),COLUMN(H$1)/2),LEFTB($H139:$Y139,2)+ISERR(-$H139:$Y139)*RIGHTB($H139:$Y139,2)),$H139:$Y139))</f>
        <v>#N/A</v>
      </c>
      <c r="AG139" s="4" t="e">
        <f t="array" ref="AG139">IF(AG$1=0,2-(MATCH(AF139,$H139:$Y139,)&lt;10)&amp;"k",LOOKUP(,-SEARCH(SMALL(IF($H139:$Y139&lt;&gt;"",LEFTB($H139:$Y139,2)+COLUMN($H139:$Y139)%),COLUMN(I$1)/2),LEFTB($H139:$Y139,2)+COLUMN($H139:$Y139)%),$H139:$Y139))</f>
        <v>#N/A</v>
      </c>
      <c r="AH139" s="4" t="e">
        <f t="array" ref="AH139">IF(AH$1=0,2-(MATCH(AG139,$H139:$Y139,)&lt;10)&amp;"k",LOOKUP(,-SEARCH(SMALL(IF($H139:$Y139&lt;&gt;"",LEFTB($H139:$Y139,2)+ISERR(-$H139:$Y139)*RIGHTB($H139:$Y139,2)),COLUMN(J$1)/2),LEFTB($H139:$Y139,2)+ISERR(-$H139:$Y139)*RIGHTB($H139:$Y139,2)),$H139:$Y139))</f>
        <v>#N/A</v>
      </c>
      <c r="AI139" s="4" t="e">
        <f t="array" ref="AI139">IF(AI$1=0,2-(MATCH(AH139,$H139:$Y139,)&lt;10)&amp;"k",LOOKUP(,-SEARCH(SMALL(IF($H139:$Y139&lt;&gt;"",LEFTB($H139:$Y139,2)+COLUMN($H139:$Y139)%),COLUMN(K$1)/2),LEFTB($H139:$Y139,2)+COLUMN($H139:$Y139)%),$H139:$Y139))</f>
        <v>#N/A</v>
      </c>
    </row>
    <row r="140" spans="1:35">
      <c r="A140" t="s">
        <v>682</v>
      </c>
      <c r="B140" t="s">
        <v>672</v>
      </c>
      <c r="C140" t="s">
        <v>202</v>
      </c>
      <c r="D140" t="s">
        <v>208</v>
      </c>
      <c r="E140" t="s">
        <v>423</v>
      </c>
      <c r="F140" t="s">
        <v>683</v>
      </c>
      <c r="G140" t="s">
        <v>684</v>
      </c>
      <c r="H140" s="6">
        <v>27</v>
      </c>
      <c r="Q140" s="2">
        <v>7</v>
      </c>
      <c r="R140" s="2">
        <v>45</v>
      </c>
      <c r="S140" s="2">
        <v>66</v>
      </c>
      <c r="Z140" s="4">
        <f t="array" ref="Z140">IF(Z$1=0,2-(MATCH(Y140,$H140:$Y140,)&lt;10)&amp;"k",LOOKUP(,-SEARCH(SMALL(IF($H140:$Y140&lt;&gt;"",LEFTB($H140:$Y140,2)+ISERR(-$H140:$Y140)*RIGHTB($H140:$Y140,2)),COLUMN(B$1)/2),LEFTB($H140:$Y140,2)+ISERR(-$H140:$Y140)*RIGHTB($H140:$Y140,2)),$H140:$Y140))</f>
        <v>7</v>
      </c>
      <c r="AA140" s="4" t="str">
        <f t="array" ref="AA140">IF(AA$1=0,2-(MATCH(Z140,$H140:$Y140,)&lt;10)&amp;"k",LOOKUP(,-SEARCH(SMALL(IF($H140:$Y140&lt;&gt;"",LEFTB($H140:$Y140,2)+COLUMN($H140:$Y140)%),COLUMN(C$1)/2),LEFTB($H140:$Y140,2)+COLUMN($H140:$Y140)%),$H140:$Y140))</f>
        <v>2k</v>
      </c>
      <c r="AB140" s="4">
        <f t="array" ref="AB140">IF(AB$1=0,2-(MATCH(AA140,$H140:$Y140,)&lt;10)&amp;"k",LOOKUP(,-SEARCH(SMALL(IF($H140:$Y140&lt;&gt;"",LEFTB($H140:$Y140,2)+ISERR(-$H140:$Y140)*RIGHTB($H140:$Y140,2)),COLUMN(D$1)/2),LEFTB($H140:$Y140,2)+ISERR(-$H140:$Y140)*RIGHTB($H140:$Y140,2)),$H140:$Y140))</f>
        <v>27</v>
      </c>
      <c r="AC140" s="4" t="str">
        <f t="array" ref="AC140">IF(AC$1=0,2-(MATCH(AB140,$H140:$Y140,)&lt;10)&amp;"k",LOOKUP(,-SEARCH(SMALL(IF($H140:$Y140&lt;&gt;"",LEFTB($H140:$Y140,2)+COLUMN($H140:$Y140)%),COLUMN(E$1)/2),LEFTB($H140:$Y140,2)+COLUMN($H140:$Y140)%),$H140:$Y140))</f>
        <v>1k</v>
      </c>
      <c r="AD140" s="4">
        <f t="array" ref="AD140">IF(AD$1=0,2-(MATCH(AC140,$H140:$Y140,)&lt;10)&amp;"k",LOOKUP(,-SEARCH(SMALL(IF($H140:$Y140&lt;&gt;"",LEFTB($H140:$Y140,2)+ISERR(-$H140:$Y140)*RIGHTB($H140:$Y140,2)),COLUMN(F$1)/2),LEFTB($H140:$Y140,2)+ISERR(-$H140:$Y140)*RIGHTB($H140:$Y140,2)),$H140:$Y140))</f>
        <v>45</v>
      </c>
      <c r="AE140" s="4" t="str">
        <f t="array" ref="AE140">IF(AE$1=0,2-(MATCH(AD140,$H140:$Y140,)&lt;10)&amp;"k",LOOKUP(,-SEARCH(SMALL(IF($H140:$Y140&lt;&gt;"",LEFTB($H140:$Y140,2)+COLUMN($H140:$Y140)%),COLUMN(G$1)/2),LEFTB($H140:$Y140,2)+COLUMN($H140:$Y140)%),$H140:$Y140))</f>
        <v>2k</v>
      </c>
      <c r="AF140" s="4">
        <f t="array" ref="AF140">IF(AF$1=0,2-(MATCH(AE140,$H140:$Y140,)&lt;10)&amp;"k",LOOKUP(,-SEARCH(SMALL(IF($H140:$Y140&lt;&gt;"",LEFTB($H140:$Y140,2)+ISERR(-$H140:$Y140)*RIGHTB($H140:$Y140,2)),COLUMN(H$1)/2),LEFTB($H140:$Y140,2)+ISERR(-$H140:$Y140)*RIGHTB($H140:$Y140,2)),$H140:$Y140))</f>
        <v>66</v>
      </c>
      <c r="AG140" s="4" t="str">
        <f t="array" ref="AG140">IF(AG$1=0,2-(MATCH(AF140,$H140:$Y140,)&lt;10)&amp;"k",LOOKUP(,-SEARCH(SMALL(IF($H140:$Y140&lt;&gt;"",LEFTB($H140:$Y140,2)+COLUMN($H140:$Y140)%),COLUMN(I$1)/2),LEFTB($H140:$Y140,2)+COLUMN($H140:$Y140)%),$H140:$Y140))</f>
        <v>2k</v>
      </c>
      <c r="AH140" s="4" t="e">
        <f t="array" ref="AH140">IF(AH$1=0,2-(MATCH(AG140,$H140:$Y140,)&lt;10)&amp;"k",LOOKUP(,-SEARCH(SMALL(IF($H140:$Y140&lt;&gt;"",LEFTB($H140:$Y140,2)+ISERR(-$H140:$Y140)*RIGHTB($H140:$Y140,2)),COLUMN(J$1)/2),LEFTB($H140:$Y140,2)+ISERR(-$H140:$Y140)*RIGHTB($H140:$Y140,2)),$H140:$Y140))</f>
        <v>#N/A</v>
      </c>
      <c r="AI140" s="4" t="e">
        <f t="array" ref="AI140">IF(AI$1=0,2-(MATCH(AH140,$H140:$Y140,)&lt;10)&amp;"k",LOOKUP(,-SEARCH(SMALL(IF($H140:$Y140&lt;&gt;"",LEFTB($H140:$Y140,2)+COLUMN($H140:$Y140)%),COLUMN(K$1)/2),LEFTB($H140:$Y140,2)+COLUMN($H140:$Y140)%),$H140:$Y140))</f>
        <v>#N/A</v>
      </c>
    </row>
    <row r="141" spans="1:35">
      <c r="A141" t="s">
        <v>685</v>
      </c>
      <c r="B141" t="s">
        <v>672</v>
      </c>
      <c r="C141" t="s">
        <v>269</v>
      </c>
      <c r="D141" t="s">
        <v>250</v>
      </c>
      <c r="E141" t="s">
        <v>251</v>
      </c>
      <c r="F141" t="s">
        <v>686</v>
      </c>
      <c r="G141" t="s">
        <v>220</v>
      </c>
      <c r="H141" s="6">
        <v>83</v>
      </c>
      <c r="Z141" s="4">
        <f t="array" ref="Z141">IF(Z$1=0,2-(MATCH(Y141,$H141:$Y141,)&lt;10)&amp;"k",LOOKUP(,-SEARCH(SMALL(IF($H141:$Y141&lt;&gt;"",LEFTB($H141:$Y141,2)+ISERR(-$H141:$Y141)*RIGHTB($H141:$Y141,2)),COLUMN(B$1)/2),LEFTB($H141:$Y141,2)+ISERR(-$H141:$Y141)*RIGHTB($H141:$Y141,2)),$H141:$Y141))</f>
        <v>83</v>
      </c>
      <c r="AA141" s="4" t="str">
        <f t="array" ref="AA141">IF(AA$1=0,2-(MATCH(Z141,$H141:$Y141,)&lt;10)&amp;"k",LOOKUP(,-SEARCH(SMALL(IF($H141:$Y141&lt;&gt;"",LEFTB($H141:$Y141,2)+COLUMN($H141:$Y141)%),COLUMN(C$1)/2),LEFTB($H141:$Y141,2)+COLUMN($H141:$Y141)%),$H141:$Y141))</f>
        <v>1k</v>
      </c>
      <c r="AB141" s="4" t="e">
        <f t="array" ref="AB141">IF(AB$1=0,2-(MATCH(AA141,$H141:$Y141,)&lt;10)&amp;"k",LOOKUP(,-SEARCH(SMALL(IF($H141:$Y141&lt;&gt;"",LEFTB($H141:$Y141,2)+ISERR(-$H141:$Y141)*RIGHTB($H141:$Y141,2)),COLUMN(D$1)/2),LEFTB($H141:$Y141,2)+ISERR(-$H141:$Y141)*RIGHTB($H141:$Y141,2)),$H141:$Y141))</f>
        <v>#N/A</v>
      </c>
      <c r="AC141" s="4" t="e">
        <f t="array" ref="AC141">IF(AC$1=0,2-(MATCH(AB141,$H141:$Y141,)&lt;10)&amp;"k",LOOKUP(,-SEARCH(SMALL(IF($H141:$Y141&lt;&gt;"",LEFTB($H141:$Y141,2)+COLUMN($H141:$Y141)%),COLUMN(E$1)/2),LEFTB($H141:$Y141,2)+COLUMN($H141:$Y141)%),$H141:$Y141))</f>
        <v>#N/A</v>
      </c>
      <c r="AD141" s="4" t="e">
        <f t="array" ref="AD141">IF(AD$1=0,2-(MATCH(AC141,$H141:$Y141,)&lt;10)&amp;"k",LOOKUP(,-SEARCH(SMALL(IF($H141:$Y141&lt;&gt;"",LEFTB($H141:$Y141,2)+ISERR(-$H141:$Y141)*RIGHTB($H141:$Y141,2)),COLUMN(F$1)/2),LEFTB($H141:$Y141,2)+ISERR(-$H141:$Y141)*RIGHTB($H141:$Y141,2)),$H141:$Y141))</f>
        <v>#N/A</v>
      </c>
      <c r="AE141" s="4" t="e">
        <f t="array" ref="AE141">IF(AE$1=0,2-(MATCH(AD141,$H141:$Y141,)&lt;10)&amp;"k",LOOKUP(,-SEARCH(SMALL(IF($H141:$Y141&lt;&gt;"",LEFTB($H141:$Y141,2)+COLUMN($H141:$Y141)%),COLUMN(G$1)/2),LEFTB($H141:$Y141,2)+COLUMN($H141:$Y141)%),$H141:$Y141))</f>
        <v>#N/A</v>
      </c>
      <c r="AF141" s="4" t="e">
        <f t="array" ref="AF141">IF(AF$1=0,2-(MATCH(AE141,$H141:$Y141,)&lt;10)&amp;"k",LOOKUP(,-SEARCH(SMALL(IF($H141:$Y141&lt;&gt;"",LEFTB($H141:$Y141,2)+ISERR(-$H141:$Y141)*RIGHTB($H141:$Y141,2)),COLUMN(H$1)/2),LEFTB($H141:$Y141,2)+ISERR(-$H141:$Y141)*RIGHTB($H141:$Y141,2)),$H141:$Y141))</f>
        <v>#N/A</v>
      </c>
      <c r="AG141" s="4" t="e">
        <f t="array" ref="AG141">IF(AG$1=0,2-(MATCH(AF141,$H141:$Y141,)&lt;10)&amp;"k",LOOKUP(,-SEARCH(SMALL(IF($H141:$Y141&lt;&gt;"",LEFTB($H141:$Y141,2)+COLUMN($H141:$Y141)%),COLUMN(I$1)/2),LEFTB($H141:$Y141,2)+COLUMN($H141:$Y141)%),$H141:$Y141))</f>
        <v>#N/A</v>
      </c>
      <c r="AH141" s="4" t="e">
        <f t="array" ref="AH141">IF(AH$1=0,2-(MATCH(AG141,$H141:$Y141,)&lt;10)&amp;"k",LOOKUP(,-SEARCH(SMALL(IF($H141:$Y141&lt;&gt;"",LEFTB($H141:$Y141,2)+ISERR(-$H141:$Y141)*RIGHTB($H141:$Y141,2)),COLUMN(J$1)/2),LEFTB($H141:$Y141,2)+ISERR(-$H141:$Y141)*RIGHTB($H141:$Y141,2)),$H141:$Y141))</f>
        <v>#N/A</v>
      </c>
      <c r="AI141" s="4" t="e">
        <f t="array" ref="AI141">IF(AI$1=0,2-(MATCH(AH141,$H141:$Y141,)&lt;10)&amp;"k",LOOKUP(,-SEARCH(SMALL(IF($H141:$Y141&lt;&gt;"",LEFTB($H141:$Y141,2)+COLUMN($H141:$Y141)%),COLUMN(K$1)/2),LEFTB($H141:$Y141,2)+COLUMN($H141:$Y141)%),$H141:$Y141))</f>
        <v>#N/A</v>
      </c>
    </row>
    <row r="142" spans="1:35">
      <c r="A142" t="s">
        <v>687</v>
      </c>
      <c r="B142" t="s">
        <v>688</v>
      </c>
      <c r="C142" t="s">
        <v>278</v>
      </c>
      <c r="D142" t="s">
        <v>357</v>
      </c>
      <c r="E142" t="s">
        <v>689</v>
      </c>
      <c r="F142" t="s">
        <v>690</v>
      </c>
      <c r="G142" t="s">
        <v>220</v>
      </c>
      <c r="H142" s="6">
        <v>47</v>
      </c>
      <c r="I142" s="7">
        <v>63</v>
      </c>
      <c r="J142" s="7">
        <v>74</v>
      </c>
      <c r="K142" s="7" t="s">
        <v>177</v>
      </c>
      <c r="Z142" s="4">
        <f t="array" ref="Z142">IF(Z$1=0,2-(MATCH(Y142,$H142:$Y142,)&lt;10)&amp;"k",LOOKUP(,-SEARCH(SMALL(IF($H142:$Y142&lt;&gt;"",LEFTB($H142:$Y142,2)+ISERR(-$H142:$Y142)*RIGHTB($H142:$Y142,2)),COLUMN(B$1)/2),LEFTB($H142:$Y142,2)+ISERR(-$H142:$Y142)*RIGHTB($H142:$Y142,2)),$H142:$Y142))</f>
        <v>47</v>
      </c>
      <c r="AA142" s="4" t="str">
        <f t="array" ref="AA142">IF(AA$1=0,2-(MATCH(Z142,$H142:$Y142,)&lt;10)&amp;"k",LOOKUP(,-SEARCH(SMALL(IF($H142:$Y142&lt;&gt;"",LEFTB($H142:$Y142,2)+COLUMN($H142:$Y142)%),COLUMN(C$1)/2),LEFTB($H142:$Y142,2)+COLUMN($H142:$Y142)%),$H142:$Y142))</f>
        <v>1k</v>
      </c>
      <c r="AB142" s="4">
        <f t="array" ref="AB142">IF(AB$1=0,2-(MATCH(AA142,$H142:$Y142,)&lt;10)&amp;"k",LOOKUP(,-SEARCH(SMALL(IF($H142:$Y142&lt;&gt;"",LEFTB($H142:$Y142,2)+ISERR(-$H142:$Y142)*RIGHTB($H142:$Y142,2)),COLUMN(D$1)/2),LEFTB($H142:$Y142,2)+ISERR(-$H142:$Y142)*RIGHTB($H142:$Y142,2)),$H142:$Y142))</f>
        <v>63</v>
      </c>
      <c r="AC142" s="4" t="str">
        <f t="array" ref="AC142">IF(AC$1=0,2-(MATCH(AB142,$H142:$Y142,)&lt;10)&amp;"k",LOOKUP(,-SEARCH(SMALL(IF($H142:$Y142&lt;&gt;"",LEFTB($H142:$Y142,2)+COLUMN($H142:$Y142)%),COLUMN(E$1)/2),LEFTB($H142:$Y142,2)+COLUMN($H142:$Y142)%),$H142:$Y142))</f>
        <v>1k</v>
      </c>
      <c r="AD142" s="4">
        <f t="array" ref="AD142">IF(AD$1=0,2-(MATCH(AC142,$H142:$Y142,)&lt;10)&amp;"k",LOOKUP(,-SEARCH(SMALL(IF($H142:$Y142&lt;&gt;"",LEFTB($H142:$Y142,2)+ISERR(-$H142:$Y142)*RIGHTB($H142:$Y142,2)),COLUMN(F$1)/2),LEFTB($H142:$Y142,2)+ISERR(-$H142:$Y142)*RIGHTB($H142:$Y142,2)),$H142:$Y142))</f>
        <v>74</v>
      </c>
      <c r="AE142" s="4" t="str">
        <f t="array" ref="AE142">IF(AE$1=0,2-(MATCH(AD142,$H142:$Y142,)&lt;10)&amp;"k",LOOKUP(,-SEARCH(SMALL(IF($H142:$Y142&lt;&gt;"",LEFTB($H142:$Y142,2)+COLUMN($H142:$Y142)%),COLUMN(G$1)/2),LEFTB($H142:$Y142,2)+COLUMN($H142:$Y142)%),$H142:$Y142))</f>
        <v>1k</v>
      </c>
      <c r="AF142" s="4" t="str">
        <f t="array" ref="AF142">IF(AF$1=0,2-(MATCH(AE142,$H142:$Y142,)&lt;10)&amp;"k",LOOKUP(,-SEARCH(SMALL(IF($H142:$Y142&lt;&gt;"",LEFTB($H142:$Y142,2)+ISERR(-$H142:$Y142)*RIGHTB($H142:$Y142,2)),COLUMN(H$1)/2),LEFTB($H142:$Y142,2)+ISERR(-$H142:$Y142)*RIGHTB($H142:$Y142,2)),$H142:$Y142))</f>
        <v>90+5</v>
      </c>
      <c r="AG142" s="4" t="str">
        <f t="array" ref="AG142">IF(AG$1=0,2-(MATCH(AF142,$H142:$Y142,)&lt;10)&amp;"k",LOOKUP(,-SEARCH(SMALL(IF($H142:$Y142&lt;&gt;"",LEFTB($H142:$Y142,2)+COLUMN($H142:$Y142)%),COLUMN(I$1)/2),LEFTB($H142:$Y142,2)+COLUMN($H142:$Y142)%),$H142:$Y142))</f>
        <v>1k</v>
      </c>
      <c r="AH142" s="4" t="e">
        <f t="array" ref="AH142">IF(AH$1=0,2-(MATCH(AG142,$H142:$Y142,)&lt;10)&amp;"k",LOOKUP(,-SEARCH(SMALL(IF($H142:$Y142&lt;&gt;"",LEFTB($H142:$Y142,2)+ISERR(-$H142:$Y142)*RIGHTB($H142:$Y142,2)),COLUMN(J$1)/2),LEFTB($H142:$Y142,2)+ISERR(-$H142:$Y142)*RIGHTB($H142:$Y142,2)),$H142:$Y142))</f>
        <v>#N/A</v>
      </c>
      <c r="AI142" s="4" t="e">
        <f t="array" ref="AI142">IF(AI$1=0,2-(MATCH(AH142,$H142:$Y142,)&lt;10)&amp;"k",LOOKUP(,-SEARCH(SMALL(IF($H142:$Y142&lt;&gt;"",LEFTB($H142:$Y142,2)+COLUMN($H142:$Y142)%),COLUMN(K$1)/2),LEFTB($H142:$Y142,2)+COLUMN($H142:$Y142)%),$H142:$Y142))</f>
        <v>#N/A</v>
      </c>
    </row>
    <row r="143" spans="1:35">
      <c r="A143" t="s">
        <v>691</v>
      </c>
      <c r="B143" t="s">
        <v>688</v>
      </c>
      <c r="C143" t="s">
        <v>249</v>
      </c>
      <c r="D143" t="s">
        <v>234</v>
      </c>
      <c r="E143" t="s">
        <v>300</v>
      </c>
      <c r="F143" t="s">
        <v>692</v>
      </c>
      <c r="G143" t="s">
        <v>693</v>
      </c>
      <c r="H143" s="6">
        <v>3</v>
      </c>
      <c r="Q143" s="2" t="s">
        <v>179</v>
      </c>
      <c r="Z143" s="4">
        <f t="array" ref="Z143">IF(Z$1=0,2-(MATCH(Y143,$H143:$Y143,)&lt;10)&amp;"k",LOOKUP(,-SEARCH(SMALL(IF($H143:$Y143&lt;&gt;"",LEFTB($H143:$Y143,2)+ISERR(-$H143:$Y143)*RIGHTB($H143:$Y143,2)),COLUMN(B$1)/2),LEFTB($H143:$Y143,2)+ISERR(-$H143:$Y143)*RIGHTB($H143:$Y143,2)),$H143:$Y143))</f>
        <v>3</v>
      </c>
      <c r="AA143" s="4" t="str">
        <f t="array" ref="AA143">IF(AA$1=0,2-(MATCH(Z143,$H143:$Y143,)&lt;10)&amp;"k",LOOKUP(,-SEARCH(SMALL(IF($H143:$Y143&lt;&gt;"",LEFTB($H143:$Y143,2)+COLUMN($H143:$Y143)%),COLUMN(C$1)/2),LEFTB($H143:$Y143,2)+COLUMN($H143:$Y143)%),$H143:$Y143))</f>
        <v>1k</v>
      </c>
      <c r="AB143" s="4" t="str">
        <f t="array" ref="AB143">IF(AB$1=0,2-(MATCH(AA143,$H143:$Y143,)&lt;10)&amp;"k",LOOKUP(,-SEARCH(SMALL(IF($H143:$Y143&lt;&gt;"",LEFTB($H143:$Y143,2)+ISERR(-$H143:$Y143)*RIGHTB($H143:$Y143,2)),COLUMN(D$1)/2),LEFTB($H143:$Y143,2)+ISERR(-$H143:$Y143)*RIGHTB($H143:$Y143,2)),$H143:$Y143))</f>
        <v>45+2</v>
      </c>
      <c r="AC143" s="4" t="str">
        <f t="array" ref="AC143">IF(AC$1=0,2-(MATCH(AB143,$H143:$Y143,)&lt;10)&amp;"k",LOOKUP(,-SEARCH(SMALL(IF($H143:$Y143&lt;&gt;"",LEFTB($H143:$Y143,2)+COLUMN($H143:$Y143)%),COLUMN(E$1)/2),LEFTB($H143:$Y143,2)+COLUMN($H143:$Y143)%),$H143:$Y143))</f>
        <v>2k</v>
      </c>
      <c r="AD143" s="4" t="e">
        <f t="array" ref="AD143">IF(AD$1=0,2-(MATCH(AC143,$H143:$Y143,)&lt;10)&amp;"k",LOOKUP(,-SEARCH(SMALL(IF($H143:$Y143&lt;&gt;"",LEFTB($H143:$Y143,2)+ISERR(-$H143:$Y143)*RIGHTB($H143:$Y143,2)),COLUMN(F$1)/2),LEFTB($H143:$Y143,2)+ISERR(-$H143:$Y143)*RIGHTB($H143:$Y143,2)),$H143:$Y143))</f>
        <v>#N/A</v>
      </c>
      <c r="AE143" s="4" t="e">
        <f t="array" ref="AE143">IF(AE$1=0,2-(MATCH(AD143,$H143:$Y143,)&lt;10)&amp;"k",LOOKUP(,-SEARCH(SMALL(IF($H143:$Y143&lt;&gt;"",LEFTB($H143:$Y143,2)+COLUMN($H143:$Y143)%),COLUMN(G$1)/2),LEFTB($H143:$Y143,2)+COLUMN($H143:$Y143)%),$H143:$Y143))</f>
        <v>#N/A</v>
      </c>
      <c r="AF143" s="4" t="e">
        <f t="array" ref="AF143">IF(AF$1=0,2-(MATCH(AE143,$H143:$Y143,)&lt;10)&amp;"k",LOOKUP(,-SEARCH(SMALL(IF($H143:$Y143&lt;&gt;"",LEFTB($H143:$Y143,2)+ISERR(-$H143:$Y143)*RIGHTB($H143:$Y143,2)),COLUMN(H$1)/2),LEFTB($H143:$Y143,2)+ISERR(-$H143:$Y143)*RIGHTB($H143:$Y143,2)),$H143:$Y143))</f>
        <v>#N/A</v>
      </c>
      <c r="AG143" s="4" t="e">
        <f t="array" ref="AG143">IF(AG$1=0,2-(MATCH(AF143,$H143:$Y143,)&lt;10)&amp;"k",LOOKUP(,-SEARCH(SMALL(IF($H143:$Y143&lt;&gt;"",LEFTB($H143:$Y143,2)+COLUMN($H143:$Y143)%),COLUMN(I$1)/2),LEFTB($H143:$Y143,2)+COLUMN($H143:$Y143)%),$H143:$Y143))</f>
        <v>#N/A</v>
      </c>
      <c r="AH143" s="4" t="e">
        <f t="array" ref="AH143">IF(AH$1=0,2-(MATCH(AG143,$H143:$Y143,)&lt;10)&amp;"k",LOOKUP(,-SEARCH(SMALL(IF($H143:$Y143&lt;&gt;"",LEFTB($H143:$Y143,2)+ISERR(-$H143:$Y143)*RIGHTB($H143:$Y143,2)),COLUMN(J$1)/2),LEFTB($H143:$Y143,2)+ISERR(-$H143:$Y143)*RIGHTB($H143:$Y143,2)),$H143:$Y143))</f>
        <v>#N/A</v>
      </c>
      <c r="AI143" s="4" t="e">
        <f t="array" ref="AI143">IF(AI$1=0,2-(MATCH(AH143,$H143:$Y143,)&lt;10)&amp;"k",LOOKUP(,-SEARCH(SMALL(IF($H143:$Y143&lt;&gt;"",LEFTB($H143:$Y143,2)+COLUMN($H143:$Y143)%),COLUMN(K$1)/2),LEFTB($H143:$Y143,2)+COLUMN($H143:$Y143)%),$H143:$Y143))</f>
        <v>#N/A</v>
      </c>
    </row>
    <row r="144" spans="1:35">
      <c r="A144" t="s">
        <v>694</v>
      </c>
      <c r="B144" t="s">
        <v>688</v>
      </c>
      <c r="C144" t="s">
        <v>278</v>
      </c>
      <c r="D144" t="s">
        <v>234</v>
      </c>
      <c r="E144" t="s">
        <v>264</v>
      </c>
      <c r="F144" t="s">
        <v>695</v>
      </c>
      <c r="G144" t="s">
        <v>696</v>
      </c>
      <c r="H144" s="6">
        <v>77</v>
      </c>
      <c r="Q144" s="2">
        <v>41</v>
      </c>
      <c r="Z144" s="4">
        <f t="array" ref="Z144">IF(Z$1=0,2-(MATCH(Y144,$H144:$Y144,)&lt;10)&amp;"k",LOOKUP(,-SEARCH(SMALL(IF($H144:$Y144&lt;&gt;"",LEFTB($H144:$Y144,2)+ISERR(-$H144:$Y144)*RIGHTB($H144:$Y144,2)),COLUMN(B$1)/2),LEFTB($H144:$Y144,2)+ISERR(-$H144:$Y144)*RIGHTB($H144:$Y144,2)),$H144:$Y144))</f>
        <v>41</v>
      </c>
      <c r="AA144" s="4" t="str">
        <f t="array" ref="AA144">IF(AA$1=0,2-(MATCH(Z144,$H144:$Y144,)&lt;10)&amp;"k",LOOKUP(,-SEARCH(SMALL(IF($H144:$Y144&lt;&gt;"",LEFTB($H144:$Y144,2)+COLUMN($H144:$Y144)%),COLUMN(C$1)/2),LEFTB($H144:$Y144,2)+COLUMN($H144:$Y144)%),$H144:$Y144))</f>
        <v>2k</v>
      </c>
      <c r="AB144" s="4">
        <f t="array" ref="AB144">IF(AB$1=0,2-(MATCH(AA144,$H144:$Y144,)&lt;10)&amp;"k",LOOKUP(,-SEARCH(SMALL(IF($H144:$Y144&lt;&gt;"",LEFTB($H144:$Y144,2)+ISERR(-$H144:$Y144)*RIGHTB($H144:$Y144,2)),COLUMN(D$1)/2),LEFTB($H144:$Y144,2)+ISERR(-$H144:$Y144)*RIGHTB($H144:$Y144,2)),$H144:$Y144))</f>
        <v>77</v>
      </c>
      <c r="AC144" s="4" t="str">
        <f t="array" ref="AC144">IF(AC$1=0,2-(MATCH(AB144,$H144:$Y144,)&lt;10)&amp;"k",LOOKUP(,-SEARCH(SMALL(IF($H144:$Y144&lt;&gt;"",LEFTB($H144:$Y144,2)+COLUMN($H144:$Y144)%),COLUMN(E$1)/2),LEFTB($H144:$Y144,2)+COLUMN($H144:$Y144)%),$H144:$Y144))</f>
        <v>1k</v>
      </c>
      <c r="AD144" s="4" t="e">
        <f t="array" ref="AD144">IF(AD$1=0,2-(MATCH(AC144,$H144:$Y144,)&lt;10)&amp;"k",LOOKUP(,-SEARCH(SMALL(IF($H144:$Y144&lt;&gt;"",LEFTB($H144:$Y144,2)+ISERR(-$H144:$Y144)*RIGHTB($H144:$Y144,2)),COLUMN(F$1)/2),LEFTB($H144:$Y144,2)+ISERR(-$H144:$Y144)*RIGHTB($H144:$Y144,2)),$H144:$Y144))</f>
        <v>#N/A</v>
      </c>
      <c r="AE144" s="4" t="e">
        <f t="array" ref="AE144">IF(AE$1=0,2-(MATCH(AD144,$H144:$Y144,)&lt;10)&amp;"k",LOOKUP(,-SEARCH(SMALL(IF($H144:$Y144&lt;&gt;"",LEFTB($H144:$Y144,2)+COLUMN($H144:$Y144)%),COLUMN(G$1)/2),LEFTB($H144:$Y144,2)+COLUMN($H144:$Y144)%),$H144:$Y144))</f>
        <v>#N/A</v>
      </c>
      <c r="AF144" s="4" t="e">
        <f t="array" ref="AF144">IF(AF$1=0,2-(MATCH(AE144,$H144:$Y144,)&lt;10)&amp;"k",LOOKUP(,-SEARCH(SMALL(IF($H144:$Y144&lt;&gt;"",LEFTB($H144:$Y144,2)+ISERR(-$H144:$Y144)*RIGHTB($H144:$Y144,2)),COLUMN(H$1)/2),LEFTB($H144:$Y144,2)+ISERR(-$H144:$Y144)*RIGHTB($H144:$Y144,2)),$H144:$Y144))</f>
        <v>#N/A</v>
      </c>
      <c r="AG144" s="4" t="e">
        <f t="array" ref="AG144">IF(AG$1=0,2-(MATCH(AF144,$H144:$Y144,)&lt;10)&amp;"k",LOOKUP(,-SEARCH(SMALL(IF($H144:$Y144&lt;&gt;"",LEFTB($H144:$Y144,2)+COLUMN($H144:$Y144)%),COLUMN(I$1)/2),LEFTB($H144:$Y144,2)+COLUMN($H144:$Y144)%),$H144:$Y144))</f>
        <v>#N/A</v>
      </c>
      <c r="AH144" s="4" t="e">
        <f t="array" ref="AH144">IF(AH$1=0,2-(MATCH(AG144,$H144:$Y144,)&lt;10)&amp;"k",LOOKUP(,-SEARCH(SMALL(IF($H144:$Y144&lt;&gt;"",LEFTB($H144:$Y144,2)+ISERR(-$H144:$Y144)*RIGHTB($H144:$Y144,2)),COLUMN(J$1)/2),LEFTB($H144:$Y144,2)+ISERR(-$H144:$Y144)*RIGHTB($H144:$Y144,2)),$H144:$Y144))</f>
        <v>#N/A</v>
      </c>
      <c r="AI144" s="4" t="e">
        <f t="array" ref="AI144">IF(AI$1=0,2-(MATCH(AH144,$H144:$Y144,)&lt;10)&amp;"k",LOOKUP(,-SEARCH(SMALL(IF($H144:$Y144&lt;&gt;"",LEFTB($H144:$Y144,2)+COLUMN($H144:$Y144)%),COLUMN(K$1)/2),LEFTB($H144:$Y144,2)+COLUMN($H144:$Y144)%),$H144:$Y144))</f>
        <v>#N/A</v>
      </c>
    </row>
    <row r="145" spans="1:35">
      <c r="A145" t="s">
        <v>697</v>
      </c>
      <c r="B145" t="s">
        <v>688</v>
      </c>
      <c r="C145" t="s">
        <v>249</v>
      </c>
      <c r="D145" t="s">
        <v>402</v>
      </c>
      <c r="E145" t="s">
        <v>537</v>
      </c>
      <c r="F145" t="s">
        <v>698</v>
      </c>
      <c r="G145" t="s">
        <v>699</v>
      </c>
      <c r="H145" s="6">
        <v>80</v>
      </c>
      <c r="I145" s="7">
        <v>87</v>
      </c>
      <c r="Q145" s="2">
        <v>38</v>
      </c>
      <c r="Z145" s="4">
        <f t="array" ref="Z145">IF(Z$1=0,2-(MATCH(Y145,$H145:$Y145,)&lt;10)&amp;"k",LOOKUP(,-SEARCH(SMALL(IF($H145:$Y145&lt;&gt;"",LEFTB($H145:$Y145,2)+ISERR(-$H145:$Y145)*RIGHTB($H145:$Y145,2)),COLUMN(B$1)/2),LEFTB($H145:$Y145,2)+ISERR(-$H145:$Y145)*RIGHTB($H145:$Y145,2)),$H145:$Y145))</f>
        <v>38</v>
      </c>
      <c r="AA145" s="4" t="str">
        <f t="array" ref="AA145">IF(AA$1=0,2-(MATCH(Z145,$H145:$Y145,)&lt;10)&amp;"k",LOOKUP(,-SEARCH(SMALL(IF($H145:$Y145&lt;&gt;"",LEFTB($H145:$Y145,2)+COLUMN($H145:$Y145)%),COLUMN(C$1)/2),LEFTB($H145:$Y145,2)+COLUMN($H145:$Y145)%),$H145:$Y145))</f>
        <v>2k</v>
      </c>
      <c r="AB145" s="4">
        <f t="array" ref="AB145">IF(AB$1=0,2-(MATCH(AA145,$H145:$Y145,)&lt;10)&amp;"k",LOOKUP(,-SEARCH(SMALL(IF($H145:$Y145&lt;&gt;"",LEFTB($H145:$Y145,2)+ISERR(-$H145:$Y145)*RIGHTB($H145:$Y145,2)),COLUMN(D$1)/2),LEFTB($H145:$Y145,2)+ISERR(-$H145:$Y145)*RIGHTB($H145:$Y145,2)),$H145:$Y145))</f>
        <v>80</v>
      </c>
      <c r="AC145" s="4" t="str">
        <f t="array" ref="AC145">IF(AC$1=0,2-(MATCH(AB145,$H145:$Y145,)&lt;10)&amp;"k",LOOKUP(,-SEARCH(SMALL(IF($H145:$Y145&lt;&gt;"",LEFTB($H145:$Y145,2)+COLUMN($H145:$Y145)%),COLUMN(E$1)/2),LEFTB($H145:$Y145,2)+COLUMN($H145:$Y145)%),$H145:$Y145))</f>
        <v>1k</v>
      </c>
      <c r="AD145" s="4">
        <f t="array" ref="AD145">IF(AD$1=0,2-(MATCH(AC145,$H145:$Y145,)&lt;10)&amp;"k",LOOKUP(,-SEARCH(SMALL(IF($H145:$Y145&lt;&gt;"",LEFTB($H145:$Y145,2)+ISERR(-$H145:$Y145)*RIGHTB($H145:$Y145,2)),COLUMN(F$1)/2),LEFTB($H145:$Y145,2)+ISERR(-$H145:$Y145)*RIGHTB($H145:$Y145,2)),$H145:$Y145))</f>
        <v>87</v>
      </c>
      <c r="AE145" s="4" t="str">
        <f t="array" ref="AE145">IF(AE$1=0,2-(MATCH(AD145,$H145:$Y145,)&lt;10)&amp;"k",LOOKUP(,-SEARCH(SMALL(IF($H145:$Y145&lt;&gt;"",LEFTB($H145:$Y145,2)+COLUMN($H145:$Y145)%),COLUMN(G$1)/2),LEFTB($H145:$Y145,2)+COLUMN($H145:$Y145)%),$H145:$Y145))</f>
        <v>1k</v>
      </c>
      <c r="AF145" s="4" t="e">
        <f t="array" ref="AF145">IF(AF$1=0,2-(MATCH(AE145,$H145:$Y145,)&lt;10)&amp;"k",LOOKUP(,-SEARCH(SMALL(IF($H145:$Y145&lt;&gt;"",LEFTB($H145:$Y145,2)+ISERR(-$H145:$Y145)*RIGHTB($H145:$Y145,2)),COLUMN(H$1)/2),LEFTB($H145:$Y145,2)+ISERR(-$H145:$Y145)*RIGHTB($H145:$Y145,2)),$H145:$Y145))</f>
        <v>#N/A</v>
      </c>
      <c r="AG145" s="4" t="e">
        <f t="array" ref="AG145">IF(AG$1=0,2-(MATCH(AF145,$H145:$Y145,)&lt;10)&amp;"k",LOOKUP(,-SEARCH(SMALL(IF($H145:$Y145&lt;&gt;"",LEFTB($H145:$Y145,2)+COLUMN($H145:$Y145)%),COLUMN(I$1)/2),LEFTB($H145:$Y145,2)+COLUMN($H145:$Y145)%),$H145:$Y145))</f>
        <v>#N/A</v>
      </c>
      <c r="AH145" s="4" t="e">
        <f t="array" ref="AH145">IF(AH$1=0,2-(MATCH(AG145,$H145:$Y145,)&lt;10)&amp;"k",LOOKUP(,-SEARCH(SMALL(IF($H145:$Y145&lt;&gt;"",LEFTB($H145:$Y145,2)+ISERR(-$H145:$Y145)*RIGHTB($H145:$Y145,2)),COLUMN(J$1)/2),LEFTB($H145:$Y145,2)+ISERR(-$H145:$Y145)*RIGHTB($H145:$Y145,2)),$H145:$Y145))</f>
        <v>#N/A</v>
      </c>
      <c r="AI145" s="4" t="e">
        <f t="array" ref="AI145">IF(AI$1=0,2-(MATCH(AH145,$H145:$Y145,)&lt;10)&amp;"k",LOOKUP(,-SEARCH(SMALL(IF($H145:$Y145&lt;&gt;"",LEFTB($H145:$Y145,2)+COLUMN($H145:$Y145)%),COLUMN(K$1)/2),LEFTB($H145:$Y145,2)+COLUMN($H145:$Y145)%),$H145:$Y145))</f>
        <v>#N/A</v>
      </c>
    </row>
    <row r="146" spans="1:35">
      <c r="A146" t="s">
        <v>700</v>
      </c>
      <c r="B146" t="s">
        <v>701</v>
      </c>
      <c r="C146" t="s">
        <v>278</v>
      </c>
      <c r="D146" t="s">
        <v>402</v>
      </c>
      <c r="E146" t="s">
        <v>608</v>
      </c>
      <c r="F146" t="s">
        <v>702</v>
      </c>
      <c r="G146" t="s">
        <v>703</v>
      </c>
      <c r="H146" s="6">
        <v>66</v>
      </c>
      <c r="I146" s="7">
        <v>83</v>
      </c>
      <c r="Q146" s="2" t="s">
        <v>180</v>
      </c>
      <c r="Z146" s="4">
        <f t="array" ref="Z146">IF(Z$1=0,2-(MATCH(Y146,$H146:$Y146,)&lt;10)&amp;"k",LOOKUP(,-SEARCH(SMALL(IF($H146:$Y146&lt;&gt;"",LEFTB($H146:$Y146,2)+ISERR(-$H146:$Y146)*RIGHTB($H146:$Y146,2)),COLUMN(B$1)/2),LEFTB($H146:$Y146,2)+ISERR(-$H146:$Y146)*RIGHTB($H146:$Y146,2)),$H146:$Y146))</f>
        <v>66</v>
      </c>
      <c r="AA146" s="4" t="str">
        <f t="array" ref="AA146">IF(AA$1=0,2-(MATCH(Z146,$H146:$Y146,)&lt;10)&amp;"k",LOOKUP(,-SEARCH(SMALL(IF($H146:$Y146&lt;&gt;"",LEFTB($H146:$Y146,2)+COLUMN($H146:$Y146)%),COLUMN(C$1)/2),LEFTB($H146:$Y146,2)+COLUMN($H146:$Y146)%),$H146:$Y146))</f>
        <v>1k</v>
      </c>
      <c r="AB146" s="4">
        <f t="array" ref="AB146">IF(AB$1=0,2-(MATCH(AA146,$H146:$Y146,)&lt;10)&amp;"k",LOOKUP(,-SEARCH(SMALL(IF($H146:$Y146&lt;&gt;"",LEFTB($H146:$Y146,2)+ISERR(-$H146:$Y146)*RIGHTB($H146:$Y146,2)),COLUMN(D$1)/2),LEFTB($H146:$Y146,2)+ISERR(-$H146:$Y146)*RIGHTB($H146:$Y146,2)),$H146:$Y146))</f>
        <v>83</v>
      </c>
      <c r="AC146" s="4" t="str">
        <f t="array" ref="AC146">IF(AC$1=0,2-(MATCH(AB146,$H146:$Y146,)&lt;10)&amp;"k",LOOKUP(,-SEARCH(SMALL(IF($H146:$Y146&lt;&gt;"",LEFTB($H146:$Y146,2)+COLUMN($H146:$Y146)%),COLUMN(E$1)/2),LEFTB($H146:$Y146,2)+COLUMN($H146:$Y146)%),$H146:$Y146))</f>
        <v>1k</v>
      </c>
      <c r="AD146" s="4" t="str">
        <f t="array" ref="AD146">IF(AD$1=0,2-(MATCH(AC146,$H146:$Y146,)&lt;10)&amp;"k",LOOKUP(,-SEARCH(SMALL(IF($H146:$Y146&lt;&gt;"",LEFTB($H146:$Y146,2)+ISERR(-$H146:$Y146)*RIGHTB($H146:$Y146,2)),COLUMN(F$1)/2),LEFTB($H146:$Y146,2)+ISERR(-$H146:$Y146)*RIGHTB($H146:$Y146,2)),$H146:$Y146))</f>
        <v>90+3</v>
      </c>
      <c r="AE146" s="4" t="str">
        <f t="array" ref="AE146">IF(AE$1=0,2-(MATCH(AD146,$H146:$Y146,)&lt;10)&amp;"k",LOOKUP(,-SEARCH(SMALL(IF($H146:$Y146&lt;&gt;"",LEFTB($H146:$Y146,2)+COLUMN($H146:$Y146)%),COLUMN(G$1)/2),LEFTB($H146:$Y146,2)+COLUMN($H146:$Y146)%),$H146:$Y146))</f>
        <v>2k</v>
      </c>
      <c r="AF146" s="4" t="e">
        <f t="array" ref="AF146">IF(AF$1=0,2-(MATCH(AE146,$H146:$Y146,)&lt;10)&amp;"k",LOOKUP(,-SEARCH(SMALL(IF($H146:$Y146&lt;&gt;"",LEFTB($H146:$Y146,2)+ISERR(-$H146:$Y146)*RIGHTB($H146:$Y146,2)),COLUMN(H$1)/2),LEFTB($H146:$Y146,2)+ISERR(-$H146:$Y146)*RIGHTB($H146:$Y146,2)),$H146:$Y146))</f>
        <v>#N/A</v>
      </c>
      <c r="AG146" s="4" t="e">
        <f t="array" ref="AG146">IF(AG$1=0,2-(MATCH(AF146,$H146:$Y146,)&lt;10)&amp;"k",LOOKUP(,-SEARCH(SMALL(IF($H146:$Y146&lt;&gt;"",LEFTB($H146:$Y146,2)+COLUMN($H146:$Y146)%),COLUMN(I$1)/2),LEFTB($H146:$Y146,2)+COLUMN($H146:$Y146)%),$H146:$Y146))</f>
        <v>#N/A</v>
      </c>
      <c r="AH146" s="4" t="e">
        <f t="array" ref="AH146">IF(AH$1=0,2-(MATCH(AG146,$H146:$Y146,)&lt;10)&amp;"k",LOOKUP(,-SEARCH(SMALL(IF($H146:$Y146&lt;&gt;"",LEFTB($H146:$Y146,2)+ISERR(-$H146:$Y146)*RIGHTB($H146:$Y146,2)),COLUMN(J$1)/2),LEFTB($H146:$Y146,2)+ISERR(-$H146:$Y146)*RIGHTB($H146:$Y146,2)),$H146:$Y146))</f>
        <v>#N/A</v>
      </c>
      <c r="AI146" s="4" t="e">
        <f t="array" ref="AI146">IF(AI$1=0,2-(MATCH(AH146,$H146:$Y146,)&lt;10)&amp;"k",LOOKUP(,-SEARCH(SMALL(IF($H146:$Y146&lt;&gt;"",LEFTB($H146:$Y146,2)+COLUMN($H146:$Y146)%),COLUMN(K$1)/2),LEFTB($H146:$Y146,2)+COLUMN($H146:$Y146)%),$H146:$Y146))</f>
        <v>#N/A</v>
      </c>
    </row>
    <row r="147" spans="1:35">
      <c r="A147" t="s">
        <v>704</v>
      </c>
      <c r="B147" t="s">
        <v>701</v>
      </c>
      <c r="C147" t="s">
        <v>278</v>
      </c>
      <c r="D147" t="s">
        <v>511</v>
      </c>
      <c r="E147" t="s">
        <v>705</v>
      </c>
      <c r="F147" t="s">
        <v>706</v>
      </c>
      <c r="G147" t="s">
        <v>707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4">
        <f t="array" ref="Z147">IF(Z$1=0,2-(MATCH(Y147,$H147:$Y147,)&lt;10)&amp;"k",LOOKUP(,-SEARCH(SMALL(IF($H147:$Y147&lt;&gt;"",LEFTB($H147:$Y147,2)+ISERR(-$H147:$Y147)*RIGHTB($H147:$Y147,2)),COLUMN(B$1)/2),LEFTB($H147:$Y147,2)+ISERR(-$H147:$Y147)*RIGHTB($H147:$Y147,2)),$H147:$Y147))</f>
        <v>3</v>
      </c>
      <c r="AA147" s="4" t="str">
        <f t="array" ref="AA147">IF(AA$1=0,2-(MATCH(Z147,$H147:$Y147,)&lt;10)&amp;"k",LOOKUP(,-SEARCH(SMALL(IF($H147:$Y147&lt;&gt;"",LEFTB($H147:$Y147,2)+COLUMN($H147:$Y147)%),COLUMN(C$1)/2),LEFTB($H147:$Y147,2)+COLUMN($H147:$Y147)%),$H147:$Y147))</f>
        <v>2k</v>
      </c>
      <c r="AB147" s="4">
        <f t="array" ref="AB147">IF(AB$1=0,2-(MATCH(AA147,$H147:$Y147,)&lt;10)&amp;"k",LOOKUP(,-SEARCH(SMALL(IF($H147:$Y147&lt;&gt;"",LEFTB($H147:$Y147,2)+ISERR(-$H147:$Y147)*RIGHTB($H147:$Y147,2)),COLUMN(D$1)/2),LEFTB($H147:$Y147,2)+ISERR(-$H147:$Y147)*RIGHTB($H147:$Y147,2)),$H147:$Y147))</f>
        <v>17</v>
      </c>
      <c r="AC147" s="4" t="str">
        <f t="array" ref="AC147">IF(AC$1=0,2-(MATCH(AB147,$H147:$Y147,)&lt;10)&amp;"k",LOOKUP(,-SEARCH(SMALL(IF($H147:$Y147&lt;&gt;"",LEFTB($H147:$Y147,2)+COLUMN($H147:$Y147)%),COLUMN(E$1)/2),LEFTB($H147:$Y147,2)+COLUMN($H147:$Y147)%),$H147:$Y147))</f>
        <v>2k</v>
      </c>
      <c r="AD147" s="4">
        <f t="array" ref="AD147">IF(AD$1=0,2-(MATCH(AC147,$H147:$Y147,)&lt;10)&amp;"k",LOOKUP(,-SEARCH(SMALL(IF($H147:$Y147&lt;&gt;"",LEFTB($H147:$Y147,2)+ISERR(-$H147:$Y147)*RIGHTB($H147:$Y147,2)),COLUMN(F$1)/2),LEFTB($H147:$Y147,2)+ISERR(-$H147:$Y147)*RIGHTB($H147:$Y147,2)),$H147:$Y147))</f>
        <v>47</v>
      </c>
      <c r="AE147" s="4" t="str">
        <f t="array" ref="AE147">IF(AE$1=0,2-(MATCH(AD147,$H147:$Y147,)&lt;10)&amp;"k",LOOKUP(,-SEARCH(SMALL(IF($H147:$Y147&lt;&gt;"",LEFTB($H147:$Y147,2)+COLUMN($H147:$Y147)%),COLUMN(G$1)/2),LEFTB($H147:$Y147,2)+COLUMN($H147:$Y147)%),$H147:$Y147))</f>
        <v>1k</v>
      </c>
      <c r="AF147" s="4">
        <f t="array" ref="AF147">IF(AF$1=0,2-(MATCH(AE147,$H147:$Y147,)&lt;10)&amp;"k",LOOKUP(,-SEARCH(SMALL(IF($H147:$Y147&lt;&gt;"",LEFTB($H147:$Y147,2)+ISERR(-$H147:$Y147)*RIGHTB($H147:$Y147,2)),COLUMN(H$1)/2),LEFTB($H147:$Y147,2)+ISERR(-$H147:$Y147)*RIGHTB($H147:$Y147,2)),$H147:$Y147))</f>
        <v>58</v>
      </c>
      <c r="AG147" s="4" t="str">
        <f t="array" ref="AG147">IF(AG$1=0,2-(MATCH(AF147,$H147:$Y147,)&lt;10)&amp;"k",LOOKUP(,-SEARCH(SMALL(IF($H147:$Y147&lt;&gt;"",LEFTB($H147:$Y147,2)+COLUMN($H147:$Y147)%),COLUMN(I$1)/2),LEFTB($H147:$Y147,2)+COLUMN($H147:$Y147)%),$H147:$Y147))</f>
        <v>1k</v>
      </c>
      <c r="AH147" s="4">
        <f t="array" ref="AH147">IF(AH$1=0,2-(MATCH(AG147,$H147:$Y147,)&lt;10)&amp;"k",LOOKUP(,-SEARCH(SMALL(IF($H147:$Y147&lt;&gt;"",LEFTB($H147:$Y147,2)+ISERR(-$H147:$Y147)*RIGHTB($H147:$Y147,2)),COLUMN(J$1)/2),LEFTB($H147:$Y147,2)+ISERR(-$H147:$Y147)*RIGHTB($H147:$Y147,2)),$H147:$Y147))</f>
        <v>74</v>
      </c>
      <c r="AI147" s="4" t="str">
        <f t="array" ref="AI147">IF(AI$1=0,2-(MATCH(AH147,$H147:$Y147,)&lt;10)&amp;"k",LOOKUP(,-SEARCH(SMALL(IF($H147:$Y147&lt;&gt;"",LEFTB($H147:$Y147,2)+COLUMN($H147:$Y147)%),COLUMN(K$1)/2),LEFTB($H147:$Y147,2)+COLUMN($H147:$Y147)%),$H147:$Y147))</f>
        <v>1k</v>
      </c>
    </row>
    <row r="148" spans="1:35">
      <c r="A148" t="s">
        <v>708</v>
      </c>
      <c r="B148" t="s">
        <v>701</v>
      </c>
      <c r="C148" t="s">
        <v>278</v>
      </c>
      <c r="D148" t="s">
        <v>293</v>
      </c>
      <c r="E148" t="s">
        <v>382</v>
      </c>
      <c r="F148" t="s">
        <v>220</v>
      </c>
      <c r="G148" t="s">
        <v>709</v>
      </c>
      <c r="Q148" s="2">
        <v>3</v>
      </c>
      <c r="Z148" s="4">
        <f t="array" ref="Z148">IF(Z$1=0,2-(MATCH(Y148,$H148:$Y148,)&lt;10)&amp;"k",LOOKUP(,-SEARCH(SMALL(IF($H148:$Y148&lt;&gt;"",LEFTB($H148:$Y148,2)+ISERR(-$H148:$Y148)*RIGHTB($H148:$Y148,2)),COLUMN(B$1)/2),LEFTB($H148:$Y148,2)+ISERR(-$H148:$Y148)*RIGHTB($H148:$Y148,2)),$H148:$Y148))</f>
        <v>3</v>
      </c>
      <c r="AA148" s="4" t="str">
        <f t="array" ref="AA148">IF(AA$1=0,2-(MATCH(Z148,$H148:$Y148,)&lt;10)&amp;"k",LOOKUP(,-SEARCH(SMALL(IF($H148:$Y148&lt;&gt;"",LEFTB($H148:$Y148,2)+COLUMN($H148:$Y148)%),COLUMN(C$1)/2),LEFTB($H148:$Y148,2)+COLUMN($H148:$Y148)%),$H148:$Y148))</f>
        <v>2k</v>
      </c>
      <c r="AB148" s="4" t="e">
        <f t="array" ref="AB148">IF(AB$1=0,2-(MATCH(AA148,$H148:$Y148,)&lt;10)&amp;"k",LOOKUP(,-SEARCH(SMALL(IF($H148:$Y148&lt;&gt;"",LEFTB($H148:$Y148,2)+ISERR(-$H148:$Y148)*RIGHTB($H148:$Y148,2)),COLUMN(D$1)/2),LEFTB($H148:$Y148,2)+ISERR(-$H148:$Y148)*RIGHTB($H148:$Y148,2)),$H148:$Y148))</f>
        <v>#N/A</v>
      </c>
      <c r="AC148" s="4" t="e">
        <f t="array" ref="AC148">IF(AC$1=0,2-(MATCH(AB148,$H148:$Y148,)&lt;10)&amp;"k",LOOKUP(,-SEARCH(SMALL(IF($H148:$Y148&lt;&gt;"",LEFTB($H148:$Y148,2)+COLUMN($H148:$Y148)%),COLUMN(E$1)/2),LEFTB($H148:$Y148,2)+COLUMN($H148:$Y148)%),$H148:$Y148))</f>
        <v>#N/A</v>
      </c>
      <c r="AD148" s="4" t="e">
        <f t="array" ref="AD148">IF(AD$1=0,2-(MATCH(AC148,$H148:$Y148,)&lt;10)&amp;"k",LOOKUP(,-SEARCH(SMALL(IF($H148:$Y148&lt;&gt;"",LEFTB($H148:$Y148,2)+ISERR(-$H148:$Y148)*RIGHTB($H148:$Y148,2)),COLUMN(F$1)/2),LEFTB($H148:$Y148,2)+ISERR(-$H148:$Y148)*RIGHTB($H148:$Y148,2)),$H148:$Y148))</f>
        <v>#N/A</v>
      </c>
      <c r="AE148" s="4" t="e">
        <f t="array" ref="AE148">IF(AE$1=0,2-(MATCH(AD148,$H148:$Y148,)&lt;10)&amp;"k",LOOKUP(,-SEARCH(SMALL(IF($H148:$Y148&lt;&gt;"",LEFTB($H148:$Y148,2)+COLUMN($H148:$Y148)%),COLUMN(G$1)/2),LEFTB($H148:$Y148,2)+COLUMN($H148:$Y148)%),$H148:$Y148))</f>
        <v>#N/A</v>
      </c>
      <c r="AF148" s="4" t="e">
        <f t="array" ref="AF148">IF(AF$1=0,2-(MATCH(AE148,$H148:$Y148,)&lt;10)&amp;"k",LOOKUP(,-SEARCH(SMALL(IF($H148:$Y148&lt;&gt;"",LEFTB($H148:$Y148,2)+ISERR(-$H148:$Y148)*RIGHTB($H148:$Y148,2)),COLUMN(H$1)/2),LEFTB($H148:$Y148,2)+ISERR(-$H148:$Y148)*RIGHTB($H148:$Y148,2)),$H148:$Y148))</f>
        <v>#N/A</v>
      </c>
      <c r="AG148" s="4" t="e">
        <f t="array" ref="AG148">IF(AG$1=0,2-(MATCH(AF148,$H148:$Y148,)&lt;10)&amp;"k",LOOKUP(,-SEARCH(SMALL(IF($H148:$Y148&lt;&gt;"",LEFTB($H148:$Y148,2)+COLUMN($H148:$Y148)%),COLUMN(I$1)/2),LEFTB($H148:$Y148,2)+COLUMN($H148:$Y148)%),$H148:$Y148))</f>
        <v>#N/A</v>
      </c>
      <c r="AH148" s="4" t="e">
        <f t="array" ref="AH148">IF(AH$1=0,2-(MATCH(AG148,$H148:$Y148,)&lt;10)&amp;"k",LOOKUP(,-SEARCH(SMALL(IF($H148:$Y148&lt;&gt;"",LEFTB($H148:$Y148,2)+ISERR(-$H148:$Y148)*RIGHTB($H148:$Y148,2)),COLUMN(J$1)/2),LEFTB($H148:$Y148,2)+ISERR(-$H148:$Y148)*RIGHTB($H148:$Y148,2)),$H148:$Y148))</f>
        <v>#N/A</v>
      </c>
      <c r="AI148" s="4" t="e">
        <f t="array" ref="AI148">IF(AI$1=0,2-(MATCH(AH148,$H148:$Y148,)&lt;10)&amp;"k",LOOKUP(,-SEARCH(SMALL(IF($H148:$Y148&lt;&gt;"",LEFTB($H148:$Y148,2)+COLUMN($H148:$Y148)%),COLUMN(K$1)/2),LEFTB($H148:$Y148,2)+COLUMN($H148:$Y148)%),$H148:$Y148))</f>
        <v>#N/A</v>
      </c>
    </row>
    <row r="149" spans="1:35">
      <c r="A149" t="s">
        <v>710</v>
      </c>
      <c r="B149" t="s">
        <v>701</v>
      </c>
      <c r="C149" t="s">
        <v>249</v>
      </c>
      <c r="D149" t="s">
        <v>239</v>
      </c>
      <c r="E149" t="s">
        <v>711</v>
      </c>
      <c r="F149" t="s">
        <v>712</v>
      </c>
      <c r="G149" t="s">
        <v>713</v>
      </c>
      <c r="H149" s="6">
        <v>87</v>
      </c>
      <c r="I149" s="7" t="s">
        <v>181</v>
      </c>
      <c r="Q149" s="2">
        <v>51</v>
      </c>
      <c r="R149" s="2">
        <v>81</v>
      </c>
      <c r="Z149" s="4">
        <f t="array" ref="Z149">IF(Z$1=0,2-(MATCH(Y149,$H149:$Y149,)&lt;10)&amp;"k",LOOKUP(,-SEARCH(SMALL(IF($H149:$Y149&lt;&gt;"",LEFTB($H149:$Y149,2)+ISERR(-$H149:$Y149)*RIGHTB($H149:$Y149,2)),COLUMN(B$1)/2),LEFTB($H149:$Y149,2)+ISERR(-$H149:$Y149)*RIGHTB($H149:$Y149,2)),$H149:$Y149))</f>
        <v>51</v>
      </c>
      <c r="AA149" s="4" t="str">
        <f t="array" ref="AA149">IF(AA$1=0,2-(MATCH(Z149,$H149:$Y149,)&lt;10)&amp;"k",LOOKUP(,-SEARCH(SMALL(IF($H149:$Y149&lt;&gt;"",LEFTB($H149:$Y149,2)+COLUMN($H149:$Y149)%),COLUMN(C$1)/2),LEFTB($H149:$Y149,2)+COLUMN($H149:$Y149)%),$H149:$Y149))</f>
        <v>2k</v>
      </c>
      <c r="AB149" s="4">
        <f t="array" ref="AB149">IF(AB$1=0,2-(MATCH(AA149,$H149:$Y149,)&lt;10)&amp;"k",LOOKUP(,-SEARCH(SMALL(IF($H149:$Y149&lt;&gt;"",LEFTB($H149:$Y149,2)+ISERR(-$H149:$Y149)*RIGHTB($H149:$Y149,2)),COLUMN(D$1)/2),LEFTB($H149:$Y149,2)+ISERR(-$H149:$Y149)*RIGHTB($H149:$Y149,2)),$H149:$Y149))</f>
        <v>81</v>
      </c>
      <c r="AC149" s="4" t="str">
        <f t="array" ref="AC149">IF(AC$1=0,2-(MATCH(AB149,$H149:$Y149,)&lt;10)&amp;"k",LOOKUP(,-SEARCH(SMALL(IF($H149:$Y149&lt;&gt;"",LEFTB($H149:$Y149,2)+COLUMN($H149:$Y149)%),COLUMN(E$1)/2),LEFTB($H149:$Y149,2)+COLUMN($H149:$Y149)%),$H149:$Y149))</f>
        <v>2k</v>
      </c>
      <c r="AD149" s="4">
        <f t="array" ref="AD149">IF(AD$1=0,2-(MATCH(AC149,$H149:$Y149,)&lt;10)&amp;"k",LOOKUP(,-SEARCH(SMALL(IF($H149:$Y149&lt;&gt;"",LEFTB($H149:$Y149,2)+ISERR(-$H149:$Y149)*RIGHTB($H149:$Y149,2)),COLUMN(F$1)/2),LEFTB($H149:$Y149,2)+ISERR(-$H149:$Y149)*RIGHTB($H149:$Y149,2)),$H149:$Y149))</f>
        <v>87</v>
      </c>
      <c r="AE149" s="4" t="str">
        <f t="array" ref="AE149">IF(AE$1=0,2-(MATCH(AD149,$H149:$Y149,)&lt;10)&amp;"k",LOOKUP(,-SEARCH(SMALL(IF($H149:$Y149&lt;&gt;"",LEFTB($H149:$Y149,2)+COLUMN($H149:$Y149)%),COLUMN(G$1)/2),LEFTB($H149:$Y149,2)+COLUMN($H149:$Y149)%),$H149:$Y149))</f>
        <v>1k</v>
      </c>
      <c r="AF149" s="4" t="str">
        <f t="array" ref="AF149">IF(AF$1=0,2-(MATCH(AE149,$H149:$Y149,)&lt;10)&amp;"k",LOOKUP(,-SEARCH(SMALL(IF($H149:$Y149&lt;&gt;"",LEFTB($H149:$Y149,2)+ISERR(-$H149:$Y149)*RIGHTB($H149:$Y149,2)),COLUMN(H$1)/2),LEFTB($H149:$Y149,2)+ISERR(-$H149:$Y149)*RIGHTB($H149:$Y149,2)),$H149:$Y149))</f>
        <v>90+2</v>
      </c>
      <c r="AG149" s="4" t="str">
        <f t="array" ref="AG149">IF(AG$1=0,2-(MATCH(AF149,$H149:$Y149,)&lt;10)&amp;"k",LOOKUP(,-SEARCH(SMALL(IF($H149:$Y149&lt;&gt;"",LEFTB($H149:$Y149,2)+COLUMN($H149:$Y149)%),COLUMN(I$1)/2),LEFTB($H149:$Y149,2)+COLUMN($H149:$Y149)%),$H149:$Y149))</f>
        <v>1k</v>
      </c>
      <c r="AH149" s="4" t="e">
        <f t="array" ref="AH149">IF(AH$1=0,2-(MATCH(AG149,$H149:$Y149,)&lt;10)&amp;"k",LOOKUP(,-SEARCH(SMALL(IF($H149:$Y149&lt;&gt;"",LEFTB($H149:$Y149,2)+ISERR(-$H149:$Y149)*RIGHTB($H149:$Y149,2)),COLUMN(J$1)/2),LEFTB($H149:$Y149,2)+ISERR(-$H149:$Y149)*RIGHTB($H149:$Y149,2)),$H149:$Y149))</f>
        <v>#N/A</v>
      </c>
      <c r="AI149" s="4" t="e">
        <f t="array" ref="AI149">IF(AI$1=0,2-(MATCH(AH149,$H149:$Y149,)&lt;10)&amp;"k",LOOKUP(,-SEARCH(SMALL(IF($H149:$Y149&lt;&gt;"",LEFTB($H149:$Y149,2)+COLUMN($H149:$Y149)%),COLUMN(K$1)/2),LEFTB($H149:$Y149,2)+COLUMN($H149:$Y149)%),$H149:$Y149))</f>
        <v>#N/A</v>
      </c>
    </row>
    <row r="150" spans="1:35">
      <c r="A150" t="s">
        <v>714</v>
      </c>
      <c r="B150" t="s">
        <v>701</v>
      </c>
      <c r="C150" t="s">
        <v>249</v>
      </c>
      <c r="D150" t="s">
        <v>402</v>
      </c>
      <c r="E150" t="s">
        <v>537</v>
      </c>
      <c r="F150" t="s">
        <v>715</v>
      </c>
      <c r="G150" t="s">
        <v>716</v>
      </c>
      <c r="H150" s="6">
        <v>66</v>
      </c>
      <c r="I150" s="7">
        <v>80</v>
      </c>
      <c r="Q150" s="2">
        <v>1</v>
      </c>
      <c r="Z150" s="4">
        <f t="array" ref="Z150">IF(Z$1=0,2-(MATCH(Y150,$H150:$Y150,)&lt;10)&amp;"k",LOOKUP(,-SEARCH(SMALL(IF($H150:$Y150&lt;&gt;"",LEFTB($H150:$Y150,2)+ISERR(-$H150:$Y150)*RIGHTB($H150:$Y150,2)),COLUMN(B$1)/2),LEFTB($H150:$Y150,2)+ISERR(-$H150:$Y150)*RIGHTB($H150:$Y150,2)),$H150:$Y150))</f>
        <v>1</v>
      </c>
      <c r="AA150" s="4" t="str">
        <f t="array" ref="AA150">IF(AA$1=0,2-(MATCH(Z150,$H150:$Y150,)&lt;10)&amp;"k",LOOKUP(,-SEARCH(SMALL(IF($H150:$Y150&lt;&gt;"",LEFTB($H150:$Y150,2)+COLUMN($H150:$Y150)%),COLUMN(C$1)/2),LEFTB($H150:$Y150,2)+COLUMN($H150:$Y150)%),$H150:$Y150))</f>
        <v>2k</v>
      </c>
      <c r="AB150" s="4">
        <f t="array" ref="AB150">IF(AB$1=0,2-(MATCH(AA150,$H150:$Y150,)&lt;10)&amp;"k",LOOKUP(,-SEARCH(SMALL(IF($H150:$Y150&lt;&gt;"",LEFTB($H150:$Y150,2)+ISERR(-$H150:$Y150)*RIGHTB($H150:$Y150,2)),COLUMN(D$1)/2),LEFTB($H150:$Y150,2)+ISERR(-$H150:$Y150)*RIGHTB($H150:$Y150,2)),$H150:$Y150))</f>
        <v>66</v>
      </c>
      <c r="AC150" s="4" t="str">
        <f t="array" ref="AC150">IF(AC$1=0,2-(MATCH(AB150,$H150:$Y150,)&lt;10)&amp;"k",LOOKUP(,-SEARCH(SMALL(IF($H150:$Y150&lt;&gt;"",LEFTB($H150:$Y150,2)+COLUMN($H150:$Y150)%),COLUMN(E$1)/2),LEFTB($H150:$Y150,2)+COLUMN($H150:$Y150)%),$H150:$Y150))</f>
        <v>1k</v>
      </c>
      <c r="AD150" s="4">
        <f t="array" ref="AD150">IF(AD$1=0,2-(MATCH(AC150,$H150:$Y150,)&lt;10)&amp;"k",LOOKUP(,-SEARCH(SMALL(IF($H150:$Y150&lt;&gt;"",LEFTB($H150:$Y150,2)+ISERR(-$H150:$Y150)*RIGHTB($H150:$Y150,2)),COLUMN(F$1)/2),LEFTB($H150:$Y150,2)+ISERR(-$H150:$Y150)*RIGHTB($H150:$Y150,2)),$H150:$Y150))</f>
        <v>80</v>
      </c>
      <c r="AE150" s="4" t="str">
        <f t="array" ref="AE150">IF(AE$1=0,2-(MATCH(AD150,$H150:$Y150,)&lt;10)&amp;"k",LOOKUP(,-SEARCH(SMALL(IF($H150:$Y150&lt;&gt;"",LEFTB($H150:$Y150,2)+COLUMN($H150:$Y150)%),COLUMN(G$1)/2),LEFTB($H150:$Y150,2)+COLUMN($H150:$Y150)%),$H150:$Y150))</f>
        <v>1k</v>
      </c>
      <c r="AF150" s="4" t="e">
        <f t="array" ref="AF150">IF(AF$1=0,2-(MATCH(AE150,$H150:$Y150,)&lt;10)&amp;"k",LOOKUP(,-SEARCH(SMALL(IF($H150:$Y150&lt;&gt;"",LEFTB($H150:$Y150,2)+ISERR(-$H150:$Y150)*RIGHTB($H150:$Y150,2)),COLUMN(H$1)/2),LEFTB($H150:$Y150,2)+ISERR(-$H150:$Y150)*RIGHTB($H150:$Y150,2)),$H150:$Y150))</f>
        <v>#N/A</v>
      </c>
      <c r="AG150" s="4" t="e">
        <f t="array" ref="AG150">IF(AG$1=0,2-(MATCH(AF150,$H150:$Y150,)&lt;10)&amp;"k",LOOKUP(,-SEARCH(SMALL(IF($H150:$Y150&lt;&gt;"",LEFTB($H150:$Y150,2)+COLUMN($H150:$Y150)%),COLUMN(I$1)/2),LEFTB($H150:$Y150,2)+COLUMN($H150:$Y150)%),$H150:$Y150))</f>
        <v>#N/A</v>
      </c>
      <c r="AH150" s="4" t="e">
        <f t="array" ref="AH150">IF(AH$1=0,2-(MATCH(AG150,$H150:$Y150,)&lt;10)&amp;"k",LOOKUP(,-SEARCH(SMALL(IF($H150:$Y150&lt;&gt;"",LEFTB($H150:$Y150,2)+ISERR(-$H150:$Y150)*RIGHTB($H150:$Y150,2)),COLUMN(J$1)/2),LEFTB($H150:$Y150,2)+ISERR(-$H150:$Y150)*RIGHTB($H150:$Y150,2)),$H150:$Y150))</f>
        <v>#N/A</v>
      </c>
      <c r="AI150" s="4" t="e">
        <f t="array" ref="AI150">IF(AI$1=0,2-(MATCH(AH150,$H150:$Y150,)&lt;10)&amp;"k",LOOKUP(,-SEARCH(SMALL(IF($H150:$Y150&lt;&gt;"",LEFTB($H150:$Y150,2)+COLUMN($H150:$Y150)%),COLUMN(K$1)/2),LEFTB($H150:$Y150,2)+COLUMN($H150:$Y150)%),$H150:$Y150))</f>
        <v>#N/A</v>
      </c>
    </row>
    <row r="151" spans="1:35">
      <c r="A151" t="s">
        <v>717</v>
      </c>
      <c r="B151" t="s">
        <v>701</v>
      </c>
      <c r="C151" t="s">
        <v>278</v>
      </c>
      <c r="D151" t="s">
        <v>260</v>
      </c>
      <c r="E151" t="s">
        <v>261</v>
      </c>
      <c r="F151" t="s">
        <v>718</v>
      </c>
      <c r="G151" t="s">
        <v>220</v>
      </c>
      <c r="H151" s="6">
        <v>66</v>
      </c>
      <c r="I151" s="7">
        <v>80</v>
      </c>
      <c r="J151" s="7">
        <v>86</v>
      </c>
      <c r="Z151" s="4">
        <f t="array" ref="Z151">IF(Z$1=0,2-(MATCH(Y151,$H151:$Y151,)&lt;10)&amp;"k",LOOKUP(,-SEARCH(SMALL(IF($H151:$Y151&lt;&gt;"",LEFTB($H151:$Y151,2)+ISERR(-$H151:$Y151)*RIGHTB($H151:$Y151,2)),COLUMN(B$1)/2),LEFTB($H151:$Y151,2)+ISERR(-$H151:$Y151)*RIGHTB($H151:$Y151,2)),$H151:$Y151))</f>
        <v>66</v>
      </c>
      <c r="AA151" s="4" t="str">
        <f t="array" ref="AA151">IF(AA$1=0,2-(MATCH(Z151,$H151:$Y151,)&lt;10)&amp;"k",LOOKUP(,-SEARCH(SMALL(IF($H151:$Y151&lt;&gt;"",LEFTB($H151:$Y151,2)+COLUMN($H151:$Y151)%),COLUMN(C$1)/2),LEFTB($H151:$Y151,2)+COLUMN($H151:$Y151)%),$H151:$Y151))</f>
        <v>1k</v>
      </c>
      <c r="AB151" s="4">
        <f t="array" ref="AB151">IF(AB$1=0,2-(MATCH(AA151,$H151:$Y151,)&lt;10)&amp;"k",LOOKUP(,-SEARCH(SMALL(IF($H151:$Y151&lt;&gt;"",LEFTB($H151:$Y151,2)+ISERR(-$H151:$Y151)*RIGHTB($H151:$Y151,2)),COLUMN(D$1)/2),LEFTB($H151:$Y151,2)+ISERR(-$H151:$Y151)*RIGHTB($H151:$Y151,2)),$H151:$Y151))</f>
        <v>80</v>
      </c>
      <c r="AC151" s="4" t="str">
        <f t="array" ref="AC151">IF(AC$1=0,2-(MATCH(AB151,$H151:$Y151,)&lt;10)&amp;"k",LOOKUP(,-SEARCH(SMALL(IF($H151:$Y151&lt;&gt;"",LEFTB($H151:$Y151,2)+COLUMN($H151:$Y151)%),COLUMN(E$1)/2),LEFTB($H151:$Y151,2)+COLUMN($H151:$Y151)%),$H151:$Y151))</f>
        <v>1k</v>
      </c>
      <c r="AD151" s="4">
        <f t="array" ref="AD151">IF(AD$1=0,2-(MATCH(AC151,$H151:$Y151,)&lt;10)&amp;"k",LOOKUP(,-SEARCH(SMALL(IF($H151:$Y151&lt;&gt;"",LEFTB($H151:$Y151,2)+ISERR(-$H151:$Y151)*RIGHTB($H151:$Y151,2)),COLUMN(F$1)/2),LEFTB($H151:$Y151,2)+ISERR(-$H151:$Y151)*RIGHTB($H151:$Y151,2)),$H151:$Y151))</f>
        <v>86</v>
      </c>
      <c r="AE151" s="4" t="str">
        <f t="array" ref="AE151">IF(AE$1=0,2-(MATCH(AD151,$H151:$Y151,)&lt;10)&amp;"k",LOOKUP(,-SEARCH(SMALL(IF($H151:$Y151&lt;&gt;"",LEFTB($H151:$Y151,2)+COLUMN($H151:$Y151)%),COLUMN(G$1)/2),LEFTB($H151:$Y151,2)+COLUMN($H151:$Y151)%),$H151:$Y151))</f>
        <v>1k</v>
      </c>
      <c r="AF151" s="4" t="e">
        <f t="array" ref="AF151">IF(AF$1=0,2-(MATCH(AE151,$H151:$Y151,)&lt;10)&amp;"k",LOOKUP(,-SEARCH(SMALL(IF($H151:$Y151&lt;&gt;"",LEFTB($H151:$Y151,2)+ISERR(-$H151:$Y151)*RIGHTB($H151:$Y151,2)),COLUMN(H$1)/2),LEFTB($H151:$Y151,2)+ISERR(-$H151:$Y151)*RIGHTB($H151:$Y151,2)),$H151:$Y151))</f>
        <v>#N/A</v>
      </c>
      <c r="AG151" s="4" t="e">
        <f t="array" ref="AG151">IF(AG$1=0,2-(MATCH(AF151,$H151:$Y151,)&lt;10)&amp;"k",LOOKUP(,-SEARCH(SMALL(IF($H151:$Y151&lt;&gt;"",LEFTB($H151:$Y151,2)+COLUMN($H151:$Y151)%),COLUMN(I$1)/2),LEFTB($H151:$Y151,2)+COLUMN($H151:$Y151)%),$H151:$Y151))</f>
        <v>#N/A</v>
      </c>
      <c r="AH151" s="4" t="e">
        <f t="array" ref="AH151">IF(AH$1=0,2-(MATCH(AG151,$H151:$Y151,)&lt;10)&amp;"k",LOOKUP(,-SEARCH(SMALL(IF($H151:$Y151&lt;&gt;"",LEFTB($H151:$Y151,2)+ISERR(-$H151:$Y151)*RIGHTB($H151:$Y151,2)),COLUMN(J$1)/2),LEFTB($H151:$Y151,2)+ISERR(-$H151:$Y151)*RIGHTB($H151:$Y151,2)),$H151:$Y151))</f>
        <v>#N/A</v>
      </c>
      <c r="AI151" s="4" t="e">
        <f t="array" ref="AI151">IF(AI$1=0,2-(MATCH(AH151,$H151:$Y151,)&lt;10)&amp;"k",LOOKUP(,-SEARCH(SMALL(IF($H151:$Y151&lt;&gt;"",LEFTB($H151:$Y151,2)+COLUMN($H151:$Y151)%),COLUMN(K$1)/2),LEFTB($H151:$Y151,2)+COLUMN($H151:$Y151)%),$H151:$Y151))</f>
        <v>#N/A</v>
      </c>
    </row>
    <row r="152" spans="1:35">
      <c r="A152" t="s">
        <v>719</v>
      </c>
      <c r="B152" t="s">
        <v>720</v>
      </c>
      <c r="C152" t="s">
        <v>349</v>
      </c>
      <c r="D152" t="s">
        <v>318</v>
      </c>
      <c r="E152" t="s">
        <v>721</v>
      </c>
      <c r="F152" t="s">
        <v>722</v>
      </c>
      <c r="G152" t="s">
        <v>723</v>
      </c>
      <c r="H152" s="6">
        <v>17</v>
      </c>
      <c r="Q152" s="2">
        <v>51</v>
      </c>
      <c r="R152" s="2" t="s">
        <v>180</v>
      </c>
      <c r="Z152" s="4">
        <f t="array" ref="Z152">IF(Z$1=0,2-(MATCH(Y152,$H152:$Y152,)&lt;10)&amp;"k",LOOKUP(,-SEARCH(SMALL(IF($H152:$Y152&lt;&gt;"",LEFTB($H152:$Y152,2)+ISERR(-$H152:$Y152)*RIGHTB($H152:$Y152,2)),COLUMN(B$1)/2),LEFTB($H152:$Y152,2)+ISERR(-$H152:$Y152)*RIGHTB($H152:$Y152,2)),$H152:$Y152))</f>
        <v>17</v>
      </c>
      <c r="AA152" s="4" t="str">
        <f t="array" ref="AA152">IF(AA$1=0,2-(MATCH(Z152,$H152:$Y152,)&lt;10)&amp;"k",LOOKUP(,-SEARCH(SMALL(IF($H152:$Y152&lt;&gt;"",LEFTB($H152:$Y152,2)+COLUMN($H152:$Y152)%),COLUMN(C$1)/2),LEFTB($H152:$Y152,2)+COLUMN($H152:$Y152)%),$H152:$Y152))</f>
        <v>1k</v>
      </c>
      <c r="AB152" s="4">
        <f t="array" ref="AB152">IF(AB$1=0,2-(MATCH(AA152,$H152:$Y152,)&lt;10)&amp;"k",LOOKUP(,-SEARCH(SMALL(IF($H152:$Y152&lt;&gt;"",LEFTB($H152:$Y152,2)+ISERR(-$H152:$Y152)*RIGHTB($H152:$Y152,2)),COLUMN(D$1)/2),LEFTB($H152:$Y152,2)+ISERR(-$H152:$Y152)*RIGHTB($H152:$Y152,2)),$H152:$Y152))</f>
        <v>51</v>
      </c>
      <c r="AC152" s="4" t="str">
        <f t="array" ref="AC152">IF(AC$1=0,2-(MATCH(AB152,$H152:$Y152,)&lt;10)&amp;"k",LOOKUP(,-SEARCH(SMALL(IF($H152:$Y152&lt;&gt;"",LEFTB($H152:$Y152,2)+COLUMN($H152:$Y152)%),COLUMN(E$1)/2),LEFTB($H152:$Y152,2)+COLUMN($H152:$Y152)%),$H152:$Y152))</f>
        <v>2k</v>
      </c>
      <c r="AD152" s="4" t="str">
        <f t="array" ref="AD152">IF(AD$1=0,2-(MATCH(AC152,$H152:$Y152,)&lt;10)&amp;"k",LOOKUP(,-SEARCH(SMALL(IF($H152:$Y152&lt;&gt;"",LEFTB($H152:$Y152,2)+ISERR(-$H152:$Y152)*RIGHTB($H152:$Y152,2)),COLUMN(F$1)/2),LEFTB($H152:$Y152,2)+ISERR(-$H152:$Y152)*RIGHTB($H152:$Y152,2)),$H152:$Y152))</f>
        <v>90+3</v>
      </c>
      <c r="AE152" s="4" t="str">
        <f t="array" ref="AE152">IF(AE$1=0,2-(MATCH(AD152,$H152:$Y152,)&lt;10)&amp;"k",LOOKUP(,-SEARCH(SMALL(IF($H152:$Y152&lt;&gt;"",LEFTB($H152:$Y152,2)+COLUMN($H152:$Y152)%),COLUMN(G$1)/2),LEFTB($H152:$Y152,2)+COLUMN($H152:$Y152)%),$H152:$Y152))</f>
        <v>2k</v>
      </c>
      <c r="AF152" s="4" t="e">
        <f t="array" ref="AF152">IF(AF$1=0,2-(MATCH(AE152,$H152:$Y152,)&lt;10)&amp;"k",LOOKUP(,-SEARCH(SMALL(IF($H152:$Y152&lt;&gt;"",LEFTB($H152:$Y152,2)+ISERR(-$H152:$Y152)*RIGHTB($H152:$Y152,2)),COLUMN(H$1)/2),LEFTB($H152:$Y152,2)+ISERR(-$H152:$Y152)*RIGHTB($H152:$Y152,2)),$H152:$Y152))</f>
        <v>#N/A</v>
      </c>
      <c r="AG152" s="4" t="e">
        <f t="array" ref="AG152">IF(AG$1=0,2-(MATCH(AF152,$H152:$Y152,)&lt;10)&amp;"k",LOOKUP(,-SEARCH(SMALL(IF($H152:$Y152&lt;&gt;"",LEFTB($H152:$Y152,2)+COLUMN($H152:$Y152)%),COLUMN(I$1)/2),LEFTB($H152:$Y152,2)+COLUMN($H152:$Y152)%),$H152:$Y152))</f>
        <v>#N/A</v>
      </c>
      <c r="AH152" s="4" t="e">
        <f t="array" ref="AH152">IF(AH$1=0,2-(MATCH(AG152,$H152:$Y152,)&lt;10)&amp;"k",LOOKUP(,-SEARCH(SMALL(IF($H152:$Y152&lt;&gt;"",LEFTB($H152:$Y152,2)+ISERR(-$H152:$Y152)*RIGHTB($H152:$Y152,2)),COLUMN(J$1)/2),LEFTB($H152:$Y152,2)+ISERR(-$H152:$Y152)*RIGHTB($H152:$Y152,2)),$H152:$Y152))</f>
        <v>#N/A</v>
      </c>
      <c r="AI152" s="4" t="e">
        <f t="array" ref="AI152">IF(AI$1=0,2-(MATCH(AH152,$H152:$Y152,)&lt;10)&amp;"k",LOOKUP(,-SEARCH(SMALL(IF($H152:$Y152&lt;&gt;"",LEFTB($H152:$Y152,2)+COLUMN($H152:$Y152)%),COLUMN(K$1)/2),LEFTB($H152:$Y152,2)+COLUMN($H152:$Y152)%),$H152:$Y152))</f>
        <v>#N/A</v>
      </c>
    </row>
    <row r="153" spans="1:35">
      <c r="A153" t="s">
        <v>724</v>
      </c>
      <c r="B153" t="s">
        <v>720</v>
      </c>
      <c r="C153" t="s">
        <v>356</v>
      </c>
      <c r="D153" t="s">
        <v>589</v>
      </c>
      <c r="E153" t="s">
        <v>590</v>
      </c>
      <c r="F153" t="s">
        <v>220</v>
      </c>
      <c r="G153" t="s">
        <v>725</v>
      </c>
      <c r="Q153" s="2">
        <v>18</v>
      </c>
      <c r="R153" s="2">
        <v>54</v>
      </c>
      <c r="S153" s="2">
        <v>56</v>
      </c>
      <c r="Z153" s="4">
        <f t="array" ref="Z153">IF(Z$1=0,2-(MATCH(Y153,$H153:$Y153,)&lt;10)&amp;"k",LOOKUP(,-SEARCH(SMALL(IF($H153:$Y153&lt;&gt;"",LEFTB($H153:$Y153,2)+ISERR(-$H153:$Y153)*RIGHTB($H153:$Y153,2)),COLUMN(B$1)/2),LEFTB($H153:$Y153,2)+ISERR(-$H153:$Y153)*RIGHTB($H153:$Y153,2)),$H153:$Y153))</f>
        <v>18</v>
      </c>
      <c r="AA153" s="4" t="str">
        <f t="array" ref="AA153">IF(AA$1=0,2-(MATCH(Z153,$H153:$Y153,)&lt;10)&amp;"k",LOOKUP(,-SEARCH(SMALL(IF($H153:$Y153&lt;&gt;"",LEFTB($H153:$Y153,2)+COLUMN($H153:$Y153)%),COLUMN(C$1)/2),LEFTB($H153:$Y153,2)+COLUMN($H153:$Y153)%),$H153:$Y153))</f>
        <v>2k</v>
      </c>
      <c r="AB153" s="4">
        <f t="array" ref="AB153">IF(AB$1=0,2-(MATCH(AA153,$H153:$Y153,)&lt;10)&amp;"k",LOOKUP(,-SEARCH(SMALL(IF($H153:$Y153&lt;&gt;"",LEFTB($H153:$Y153,2)+ISERR(-$H153:$Y153)*RIGHTB($H153:$Y153,2)),COLUMN(D$1)/2),LEFTB($H153:$Y153,2)+ISERR(-$H153:$Y153)*RIGHTB($H153:$Y153,2)),$H153:$Y153))</f>
        <v>54</v>
      </c>
      <c r="AC153" s="4" t="str">
        <f t="array" ref="AC153">IF(AC$1=0,2-(MATCH(AB153,$H153:$Y153,)&lt;10)&amp;"k",LOOKUP(,-SEARCH(SMALL(IF($H153:$Y153&lt;&gt;"",LEFTB($H153:$Y153,2)+COLUMN($H153:$Y153)%),COLUMN(E$1)/2),LEFTB($H153:$Y153,2)+COLUMN($H153:$Y153)%),$H153:$Y153))</f>
        <v>2k</v>
      </c>
      <c r="AD153" s="4">
        <f t="array" ref="AD153">IF(AD$1=0,2-(MATCH(AC153,$H153:$Y153,)&lt;10)&amp;"k",LOOKUP(,-SEARCH(SMALL(IF($H153:$Y153&lt;&gt;"",LEFTB($H153:$Y153,2)+ISERR(-$H153:$Y153)*RIGHTB($H153:$Y153,2)),COLUMN(F$1)/2),LEFTB($H153:$Y153,2)+ISERR(-$H153:$Y153)*RIGHTB($H153:$Y153,2)),$H153:$Y153))</f>
        <v>56</v>
      </c>
      <c r="AE153" s="4" t="str">
        <f t="array" ref="AE153">IF(AE$1=0,2-(MATCH(AD153,$H153:$Y153,)&lt;10)&amp;"k",LOOKUP(,-SEARCH(SMALL(IF($H153:$Y153&lt;&gt;"",LEFTB($H153:$Y153,2)+COLUMN($H153:$Y153)%),COLUMN(G$1)/2),LEFTB($H153:$Y153,2)+COLUMN($H153:$Y153)%),$H153:$Y153))</f>
        <v>2k</v>
      </c>
      <c r="AF153" s="4" t="e">
        <f t="array" ref="AF153">IF(AF$1=0,2-(MATCH(AE153,$H153:$Y153,)&lt;10)&amp;"k",LOOKUP(,-SEARCH(SMALL(IF($H153:$Y153&lt;&gt;"",LEFTB($H153:$Y153,2)+ISERR(-$H153:$Y153)*RIGHTB($H153:$Y153,2)),COLUMN(H$1)/2),LEFTB($H153:$Y153,2)+ISERR(-$H153:$Y153)*RIGHTB($H153:$Y153,2)),$H153:$Y153))</f>
        <v>#N/A</v>
      </c>
      <c r="AG153" s="4" t="e">
        <f t="array" ref="AG153">IF(AG$1=0,2-(MATCH(AF153,$H153:$Y153,)&lt;10)&amp;"k",LOOKUP(,-SEARCH(SMALL(IF($H153:$Y153&lt;&gt;"",LEFTB($H153:$Y153,2)+COLUMN($H153:$Y153)%),COLUMN(I$1)/2),LEFTB($H153:$Y153,2)+COLUMN($H153:$Y153)%),$H153:$Y153))</f>
        <v>#N/A</v>
      </c>
      <c r="AH153" s="4" t="e">
        <f t="array" ref="AH153">IF(AH$1=0,2-(MATCH(AG153,$H153:$Y153,)&lt;10)&amp;"k",LOOKUP(,-SEARCH(SMALL(IF($H153:$Y153&lt;&gt;"",LEFTB($H153:$Y153,2)+ISERR(-$H153:$Y153)*RIGHTB($H153:$Y153,2)),COLUMN(J$1)/2),LEFTB($H153:$Y153,2)+ISERR(-$H153:$Y153)*RIGHTB($H153:$Y153,2)),$H153:$Y153))</f>
        <v>#N/A</v>
      </c>
      <c r="AI153" s="4" t="e">
        <f t="array" ref="AI153">IF(AI$1=0,2-(MATCH(AH153,$H153:$Y153,)&lt;10)&amp;"k",LOOKUP(,-SEARCH(SMALL(IF($H153:$Y153&lt;&gt;"",LEFTB($H153:$Y153,2)+COLUMN($H153:$Y153)%),COLUMN(K$1)/2),LEFTB($H153:$Y153,2)+COLUMN($H153:$Y153)%),$H153:$Y153))</f>
        <v>#N/A</v>
      </c>
    </row>
    <row r="154" spans="1:35">
      <c r="A154" t="s">
        <v>726</v>
      </c>
      <c r="B154" t="s">
        <v>727</v>
      </c>
      <c r="C154" t="s">
        <v>272</v>
      </c>
      <c r="D154" t="s">
        <v>226</v>
      </c>
      <c r="E154" t="s">
        <v>288</v>
      </c>
      <c r="F154" t="s">
        <v>728</v>
      </c>
      <c r="G154" t="s">
        <v>220</v>
      </c>
      <c r="H154" s="6">
        <v>14</v>
      </c>
      <c r="I154" s="7">
        <v>39</v>
      </c>
      <c r="Z154" s="4">
        <f t="array" ref="Z154">IF(Z$1=0,2-(MATCH(Y154,$H154:$Y154,)&lt;10)&amp;"k",LOOKUP(,-SEARCH(SMALL(IF($H154:$Y154&lt;&gt;"",LEFTB($H154:$Y154,2)+ISERR(-$H154:$Y154)*RIGHTB($H154:$Y154,2)),COLUMN(B$1)/2),LEFTB($H154:$Y154,2)+ISERR(-$H154:$Y154)*RIGHTB($H154:$Y154,2)),$H154:$Y154))</f>
        <v>14</v>
      </c>
      <c r="AA154" s="4" t="str">
        <f t="array" ref="AA154">IF(AA$1=0,2-(MATCH(Z154,$H154:$Y154,)&lt;10)&amp;"k",LOOKUP(,-SEARCH(SMALL(IF($H154:$Y154&lt;&gt;"",LEFTB($H154:$Y154,2)+COLUMN($H154:$Y154)%),COLUMN(C$1)/2),LEFTB($H154:$Y154,2)+COLUMN($H154:$Y154)%),$H154:$Y154))</f>
        <v>1k</v>
      </c>
      <c r="AB154" s="4">
        <f t="array" ref="AB154">IF(AB$1=0,2-(MATCH(AA154,$H154:$Y154,)&lt;10)&amp;"k",LOOKUP(,-SEARCH(SMALL(IF($H154:$Y154&lt;&gt;"",LEFTB($H154:$Y154,2)+ISERR(-$H154:$Y154)*RIGHTB($H154:$Y154,2)),COLUMN(D$1)/2),LEFTB($H154:$Y154,2)+ISERR(-$H154:$Y154)*RIGHTB($H154:$Y154,2)),$H154:$Y154))</f>
        <v>39</v>
      </c>
      <c r="AC154" s="4" t="str">
        <f t="array" ref="AC154">IF(AC$1=0,2-(MATCH(AB154,$H154:$Y154,)&lt;10)&amp;"k",LOOKUP(,-SEARCH(SMALL(IF($H154:$Y154&lt;&gt;"",LEFTB($H154:$Y154,2)+COLUMN($H154:$Y154)%),COLUMN(E$1)/2),LEFTB($H154:$Y154,2)+COLUMN($H154:$Y154)%),$H154:$Y154))</f>
        <v>1k</v>
      </c>
      <c r="AD154" s="4" t="e">
        <f t="array" ref="AD154">IF(AD$1=0,2-(MATCH(AC154,$H154:$Y154,)&lt;10)&amp;"k",LOOKUP(,-SEARCH(SMALL(IF($H154:$Y154&lt;&gt;"",LEFTB($H154:$Y154,2)+ISERR(-$H154:$Y154)*RIGHTB($H154:$Y154,2)),COLUMN(F$1)/2),LEFTB($H154:$Y154,2)+ISERR(-$H154:$Y154)*RIGHTB($H154:$Y154,2)),$H154:$Y154))</f>
        <v>#N/A</v>
      </c>
      <c r="AE154" s="4" t="e">
        <f t="array" ref="AE154">IF(AE$1=0,2-(MATCH(AD154,$H154:$Y154,)&lt;10)&amp;"k",LOOKUP(,-SEARCH(SMALL(IF($H154:$Y154&lt;&gt;"",LEFTB($H154:$Y154,2)+COLUMN($H154:$Y154)%),COLUMN(G$1)/2),LEFTB($H154:$Y154,2)+COLUMN($H154:$Y154)%),$H154:$Y154))</f>
        <v>#N/A</v>
      </c>
      <c r="AF154" s="4" t="e">
        <f t="array" ref="AF154">IF(AF$1=0,2-(MATCH(AE154,$H154:$Y154,)&lt;10)&amp;"k",LOOKUP(,-SEARCH(SMALL(IF($H154:$Y154&lt;&gt;"",LEFTB($H154:$Y154,2)+ISERR(-$H154:$Y154)*RIGHTB($H154:$Y154,2)),COLUMN(H$1)/2),LEFTB($H154:$Y154,2)+ISERR(-$H154:$Y154)*RIGHTB($H154:$Y154,2)),$H154:$Y154))</f>
        <v>#N/A</v>
      </c>
      <c r="AG154" s="4" t="e">
        <f t="array" ref="AG154">IF(AG$1=0,2-(MATCH(AF154,$H154:$Y154,)&lt;10)&amp;"k",LOOKUP(,-SEARCH(SMALL(IF($H154:$Y154&lt;&gt;"",LEFTB($H154:$Y154,2)+COLUMN($H154:$Y154)%),COLUMN(I$1)/2),LEFTB($H154:$Y154,2)+COLUMN($H154:$Y154)%),$H154:$Y154))</f>
        <v>#N/A</v>
      </c>
      <c r="AH154" s="4" t="e">
        <f t="array" ref="AH154">IF(AH$1=0,2-(MATCH(AG154,$H154:$Y154,)&lt;10)&amp;"k",LOOKUP(,-SEARCH(SMALL(IF($H154:$Y154&lt;&gt;"",LEFTB($H154:$Y154,2)+ISERR(-$H154:$Y154)*RIGHTB($H154:$Y154,2)),COLUMN(J$1)/2),LEFTB($H154:$Y154,2)+ISERR(-$H154:$Y154)*RIGHTB($H154:$Y154,2)),$H154:$Y154))</f>
        <v>#N/A</v>
      </c>
      <c r="AI154" s="4" t="e">
        <f t="array" ref="AI154">IF(AI$1=0,2-(MATCH(AH154,$H154:$Y154,)&lt;10)&amp;"k",LOOKUP(,-SEARCH(SMALL(IF($H154:$Y154&lt;&gt;"",LEFTB($H154:$Y154,2)+COLUMN($H154:$Y154)%),COLUMN(K$1)/2),LEFTB($H154:$Y154,2)+COLUMN($H154:$Y154)%),$H154:$Y154))</f>
        <v>#N/A</v>
      </c>
    </row>
    <row r="155" spans="1:35">
      <c r="A155" t="s">
        <v>729</v>
      </c>
      <c r="B155" t="s">
        <v>727</v>
      </c>
      <c r="C155" t="s">
        <v>202</v>
      </c>
      <c r="D155" t="s">
        <v>226</v>
      </c>
      <c r="E155" t="s">
        <v>390</v>
      </c>
      <c r="F155" t="s">
        <v>730</v>
      </c>
      <c r="G155" t="s">
        <v>220</v>
      </c>
      <c r="H155" s="6">
        <v>53</v>
      </c>
      <c r="I155" s="7" t="s">
        <v>176</v>
      </c>
      <c r="Z155" s="4">
        <f t="array" ref="Z155">IF(Z$1=0,2-(MATCH(Y155,$H155:$Y155,)&lt;10)&amp;"k",LOOKUP(,-SEARCH(SMALL(IF($H155:$Y155&lt;&gt;"",LEFTB($H155:$Y155,2)+ISERR(-$H155:$Y155)*RIGHTB($H155:$Y155,2)),COLUMN(B$1)/2),LEFTB($H155:$Y155,2)+ISERR(-$H155:$Y155)*RIGHTB($H155:$Y155,2)),$H155:$Y155))</f>
        <v>53</v>
      </c>
      <c r="AA155" s="4" t="str">
        <f t="array" ref="AA155">IF(AA$1=0,2-(MATCH(Z155,$H155:$Y155,)&lt;10)&amp;"k",LOOKUP(,-SEARCH(SMALL(IF($H155:$Y155&lt;&gt;"",LEFTB($H155:$Y155,2)+COLUMN($H155:$Y155)%),COLUMN(C$1)/2),LEFTB($H155:$Y155,2)+COLUMN($H155:$Y155)%),$H155:$Y155))</f>
        <v>1k</v>
      </c>
      <c r="AB155" s="4" t="str">
        <f t="array" ref="AB155">IF(AB$1=0,2-(MATCH(AA155,$H155:$Y155,)&lt;10)&amp;"k",LOOKUP(,-SEARCH(SMALL(IF($H155:$Y155&lt;&gt;"",LEFTB($H155:$Y155,2)+ISERR(-$H155:$Y155)*RIGHTB($H155:$Y155,2)),COLUMN(D$1)/2),LEFTB($H155:$Y155,2)+ISERR(-$H155:$Y155)*RIGHTB($H155:$Y155,2)),$H155:$Y155))</f>
        <v>90+1</v>
      </c>
      <c r="AC155" s="4" t="str">
        <f t="array" ref="AC155">IF(AC$1=0,2-(MATCH(AB155,$H155:$Y155,)&lt;10)&amp;"k",LOOKUP(,-SEARCH(SMALL(IF($H155:$Y155&lt;&gt;"",LEFTB($H155:$Y155,2)+COLUMN($H155:$Y155)%),COLUMN(E$1)/2),LEFTB($H155:$Y155,2)+COLUMN($H155:$Y155)%),$H155:$Y155))</f>
        <v>1k</v>
      </c>
      <c r="AD155" s="4" t="e">
        <f t="array" ref="AD155">IF(AD$1=0,2-(MATCH(AC155,$H155:$Y155,)&lt;10)&amp;"k",LOOKUP(,-SEARCH(SMALL(IF($H155:$Y155&lt;&gt;"",LEFTB($H155:$Y155,2)+ISERR(-$H155:$Y155)*RIGHTB($H155:$Y155,2)),COLUMN(F$1)/2),LEFTB($H155:$Y155,2)+ISERR(-$H155:$Y155)*RIGHTB($H155:$Y155,2)),$H155:$Y155))</f>
        <v>#N/A</v>
      </c>
      <c r="AE155" s="4" t="e">
        <f t="array" ref="AE155">IF(AE$1=0,2-(MATCH(AD155,$H155:$Y155,)&lt;10)&amp;"k",LOOKUP(,-SEARCH(SMALL(IF($H155:$Y155&lt;&gt;"",LEFTB($H155:$Y155,2)+COLUMN($H155:$Y155)%),COLUMN(G$1)/2),LEFTB($H155:$Y155,2)+COLUMN($H155:$Y155)%),$H155:$Y155))</f>
        <v>#N/A</v>
      </c>
      <c r="AF155" s="4" t="e">
        <f t="array" ref="AF155">IF(AF$1=0,2-(MATCH(AE155,$H155:$Y155,)&lt;10)&amp;"k",LOOKUP(,-SEARCH(SMALL(IF($H155:$Y155&lt;&gt;"",LEFTB($H155:$Y155,2)+ISERR(-$H155:$Y155)*RIGHTB($H155:$Y155,2)),COLUMN(H$1)/2),LEFTB($H155:$Y155,2)+ISERR(-$H155:$Y155)*RIGHTB($H155:$Y155,2)),$H155:$Y155))</f>
        <v>#N/A</v>
      </c>
      <c r="AG155" s="4" t="e">
        <f t="array" ref="AG155">IF(AG$1=0,2-(MATCH(AF155,$H155:$Y155,)&lt;10)&amp;"k",LOOKUP(,-SEARCH(SMALL(IF($H155:$Y155&lt;&gt;"",LEFTB($H155:$Y155,2)+COLUMN($H155:$Y155)%),COLUMN(I$1)/2),LEFTB($H155:$Y155,2)+COLUMN($H155:$Y155)%),$H155:$Y155))</f>
        <v>#N/A</v>
      </c>
      <c r="AH155" s="4" t="e">
        <f t="array" ref="AH155">IF(AH$1=0,2-(MATCH(AG155,$H155:$Y155,)&lt;10)&amp;"k",LOOKUP(,-SEARCH(SMALL(IF($H155:$Y155&lt;&gt;"",LEFTB($H155:$Y155,2)+ISERR(-$H155:$Y155)*RIGHTB($H155:$Y155,2)),COLUMN(J$1)/2),LEFTB($H155:$Y155,2)+ISERR(-$H155:$Y155)*RIGHTB($H155:$Y155,2)),$H155:$Y155))</f>
        <v>#N/A</v>
      </c>
      <c r="AI155" s="4" t="e">
        <f t="array" ref="AI155">IF(AI$1=0,2-(MATCH(AH155,$H155:$Y155,)&lt;10)&amp;"k",LOOKUP(,-SEARCH(SMALL(IF($H155:$Y155&lt;&gt;"",LEFTB($H155:$Y155,2)+COLUMN($H155:$Y155)%),COLUMN(K$1)/2),LEFTB($H155:$Y155,2)+COLUMN($H155:$Y155)%),$H155:$Y155))</f>
        <v>#N/A</v>
      </c>
    </row>
    <row r="156" spans="1:35">
      <c r="A156" t="s">
        <v>731</v>
      </c>
      <c r="B156" t="s">
        <v>727</v>
      </c>
      <c r="C156" t="s">
        <v>202</v>
      </c>
      <c r="D156" t="s">
        <v>499</v>
      </c>
      <c r="E156" t="s">
        <v>732</v>
      </c>
      <c r="F156" t="s">
        <v>733</v>
      </c>
      <c r="G156" t="s">
        <v>734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  <c r="Z156" s="4">
        <f t="array" ref="Z156">IF(Z$1=0,2-(MATCH(Y156,$H156:$Y156,)&lt;10)&amp;"k",LOOKUP(,-SEARCH(SMALL(IF($H156:$Y156&lt;&gt;"",LEFTB($H156:$Y156,2)+ISERR(-$H156:$Y156)*RIGHTB($H156:$Y156,2)),COLUMN(B$1)/2),LEFTB($H156:$Y156,2)+ISERR(-$H156:$Y156)*RIGHTB($H156:$Y156,2)),$H156:$Y156))</f>
        <v>34</v>
      </c>
      <c r="AA156" s="4" t="str">
        <f t="array" ref="AA156">IF(AA$1=0,2-(MATCH(Z156,$H156:$Y156,)&lt;10)&amp;"k",LOOKUP(,-SEARCH(SMALL(IF($H156:$Y156&lt;&gt;"",LEFTB($H156:$Y156,2)+COLUMN($H156:$Y156)%),COLUMN(C$1)/2),LEFTB($H156:$Y156,2)+COLUMN($H156:$Y156)%),$H156:$Y156))</f>
        <v>2k</v>
      </c>
      <c r="AB156" s="4">
        <f t="array" ref="AB156">IF(AB$1=0,2-(MATCH(AA156,$H156:$Y156,)&lt;10)&amp;"k",LOOKUP(,-SEARCH(SMALL(IF($H156:$Y156&lt;&gt;"",LEFTB($H156:$Y156,2)+ISERR(-$H156:$Y156)*RIGHTB($H156:$Y156,2)),COLUMN(D$1)/2),LEFTB($H156:$Y156,2)+ISERR(-$H156:$Y156)*RIGHTB($H156:$Y156,2)),$H156:$Y156))</f>
        <v>46</v>
      </c>
      <c r="AC156" s="4" t="str">
        <f t="array" ref="AC156">IF(AC$1=0,2-(MATCH(AB156,$H156:$Y156,)&lt;10)&amp;"k",LOOKUP(,-SEARCH(SMALL(IF($H156:$Y156&lt;&gt;"",LEFTB($H156:$Y156,2)+COLUMN($H156:$Y156)%),COLUMN(E$1)/2),LEFTB($H156:$Y156,2)+COLUMN($H156:$Y156)%),$H156:$Y156))</f>
        <v>1k</v>
      </c>
      <c r="AD156" s="4">
        <f t="array" ref="AD156">IF(AD$1=0,2-(MATCH(AC156,$H156:$Y156,)&lt;10)&amp;"k",LOOKUP(,-SEARCH(SMALL(IF($H156:$Y156&lt;&gt;"",LEFTB($H156:$Y156,2)+ISERR(-$H156:$Y156)*RIGHTB($H156:$Y156,2)),COLUMN(F$1)/2),LEFTB($H156:$Y156,2)+ISERR(-$H156:$Y156)*RIGHTB($H156:$Y156,2)),$H156:$Y156))</f>
        <v>53</v>
      </c>
      <c r="AE156" s="4" t="str">
        <f t="array" ref="AE156">IF(AE$1=0,2-(MATCH(AD156,$H156:$Y156,)&lt;10)&amp;"k",LOOKUP(,-SEARCH(SMALL(IF($H156:$Y156&lt;&gt;"",LEFTB($H156:$Y156,2)+COLUMN($H156:$Y156)%),COLUMN(G$1)/2),LEFTB($H156:$Y156,2)+COLUMN($H156:$Y156)%),$H156:$Y156))</f>
        <v>1k</v>
      </c>
      <c r="AF156" s="4">
        <f t="array" ref="AF156">IF(AF$1=0,2-(MATCH(AE156,$H156:$Y156,)&lt;10)&amp;"k",LOOKUP(,-SEARCH(SMALL(IF($H156:$Y156&lt;&gt;"",LEFTB($H156:$Y156,2)+ISERR(-$H156:$Y156)*RIGHTB($H156:$Y156,2)),COLUMN(H$1)/2),LEFTB($H156:$Y156,2)+ISERR(-$H156:$Y156)*RIGHTB($H156:$Y156,2)),$H156:$Y156))</f>
        <v>65</v>
      </c>
      <c r="AG156" s="4" t="str">
        <f t="array" ref="AG156">IF(AG$1=0,2-(MATCH(AF156,$H156:$Y156,)&lt;10)&amp;"k",LOOKUP(,-SEARCH(SMALL(IF($H156:$Y156&lt;&gt;"",LEFTB($H156:$Y156,2)+COLUMN($H156:$Y156)%),COLUMN(I$1)/2),LEFTB($H156:$Y156,2)+COLUMN($H156:$Y156)%),$H156:$Y156))</f>
        <v>2k</v>
      </c>
      <c r="AH156" s="4">
        <f t="array" ref="AH156">IF(AH$1=0,2-(MATCH(AG156,$H156:$Y156,)&lt;10)&amp;"k",LOOKUP(,-SEARCH(SMALL(IF($H156:$Y156&lt;&gt;"",LEFTB($H156:$Y156,2)+ISERR(-$H156:$Y156)*RIGHTB($H156:$Y156,2)),COLUMN(J$1)/2),LEFTB($H156:$Y156,2)+ISERR(-$H156:$Y156)*RIGHTB($H156:$Y156,2)),$H156:$Y156))</f>
        <v>75</v>
      </c>
      <c r="AI156" s="4" t="str">
        <f t="array" ref="AI156">IF(AI$1=0,2-(MATCH(AH156,$H156:$Y156,)&lt;10)&amp;"k",LOOKUP(,-SEARCH(SMALL(IF($H156:$Y156&lt;&gt;"",LEFTB($H156:$Y156,2)+COLUMN($H156:$Y156)%),COLUMN(K$1)/2),LEFTB($H156:$Y156,2)+COLUMN($H156:$Y156)%),$H156:$Y156))</f>
        <v>1k</v>
      </c>
    </row>
    <row r="157" spans="1:35">
      <c r="A157" t="s">
        <v>735</v>
      </c>
      <c r="B157" t="s">
        <v>727</v>
      </c>
      <c r="C157" t="s">
        <v>202</v>
      </c>
      <c r="D157" t="s">
        <v>402</v>
      </c>
      <c r="E157" t="s">
        <v>736</v>
      </c>
      <c r="F157" t="s">
        <v>737</v>
      </c>
      <c r="G157" t="s">
        <v>738</v>
      </c>
      <c r="H157" s="6">
        <v>27</v>
      </c>
      <c r="I157" s="7">
        <v>42</v>
      </c>
      <c r="Q157" s="2">
        <v>72</v>
      </c>
      <c r="Z157" s="4">
        <f t="array" ref="Z157">IF(Z$1=0,2-(MATCH(Y157,$H157:$Y157,)&lt;10)&amp;"k",LOOKUP(,-SEARCH(SMALL(IF($H157:$Y157&lt;&gt;"",LEFTB($H157:$Y157,2)+ISERR(-$H157:$Y157)*RIGHTB($H157:$Y157,2)),COLUMN(B$1)/2),LEFTB($H157:$Y157,2)+ISERR(-$H157:$Y157)*RIGHTB($H157:$Y157,2)),$H157:$Y157))</f>
        <v>27</v>
      </c>
      <c r="AA157" s="4" t="str">
        <f t="array" ref="AA157">IF(AA$1=0,2-(MATCH(Z157,$H157:$Y157,)&lt;10)&amp;"k",LOOKUP(,-SEARCH(SMALL(IF($H157:$Y157&lt;&gt;"",LEFTB($H157:$Y157,2)+COLUMN($H157:$Y157)%),COLUMN(C$1)/2),LEFTB($H157:$Y157,2)+COLUMN($H157:$Y157)%),$H157:$Y157))</f>
        <v>1k</v>
      </c>
      <c r="AB157" s="4">
        <f t="array" ref="AB157">IF(AB$1=0,2-(MATCH(AA157,$H157:$Y157,)&lt;10)&amp;"k",LOOKUP(,-SEARCH(SMALL(IF($H157:$Y157&lt;&gt;"",LEFTB($H157:$Y157,2)+ISERR(-$H157:$Y157)*RIGHTB($H157:$Y157,2)),COLUMN(D$1)/2),LEFTB($H157:$Y157,2)+ISERR(-$H157:$Y157)*RIGHTB($H157:$Y157,2)),$H157:$Y157))</f>
        <v>42</v>
      </c>
      <c r="AC157" s="4" t="str">
        <f t="array" ref="AC157">IF(AC$1=0,2-(MATCH(AB157,$H157:$Y157,)&lt;10)&amp;"k",LOOKUP(,-SEARCH(SMALL(IF($H157:$Y157&lt;&gt;"",LEFTB($H157:$Y157,2)+COLUMN($H157:$Y157)%),COLUMN(E$1)/2),LEFTB($H157:$Y157,2)+COLUMN($H157:$Y157)%),$H157:$Y157))</f>
        <v>1k</v>
      </c>
      <c r="AD157" s="4">
        <f t="array" ref="AD157">IF(AD$1=0,2-(MATCH(AC157,$H157:$Y157,)&lt;10)&amp;"k",LOOKUP(,-SEARCH(SMALL(IF($H157:$Y157&lt;&gt;"",LEFTB($H157:$Y157,2)+ISERR(-$H157:$Y157)*RIGHTB($H157:$Y157,2)),COLUMN(F$1)/2),LEFTB($H157:$Y157,2)+ISERR(-$H157:$Y157)*RIGHTB($H157:$Y157,2)),$H157:$Y157))</f>
        <v>72</v>
      </c>
      <c r="AE157" s="4" t="str">
        <f t="array" ref="AE157">IF(AE$1=0,2-(MATCH(AD157,$H157:$Y157,)&lt;10)&amp;"k",LOOKUP(,-SEARCH(SMALL(IF($H157:$Y157&lt;&gt;"",LEFTB($H157:$Y157,2)+COLUMN($H157:$Y157)%),COLUMN(G$1)/2),LEFTB($H157:$Y157,2)+COLUMN($H157:$Y157)%),$H157:$Y157))</f>
        <v>2k</v>
      </c>
      <c r="AF157" s="4" t="e">
        <f t="array" ref="AF157">IF(AF$1=0,2-(MATCH(AE157,$H157:$Y157,)&lt;10)&amp;"k",LOOKUP(,-SEARCH(SMALL(IF($H157:$Y157&lt;&gt;"",LEFTB($H157:$Y157,2)+ISERR(-$H157:$Y157)*RIGHTB($H157:$Y157,2)),COLUMN(H$1)/2),LEFTB($H157:$Y157,2)+ISERR(-$H157:$Y157)*RIGHTB($H157:$Y157,2)),$H157:$Y157))</f>
        <v>#N/A</v>
      </c>
      <c r="AG157" s="4" t="e">
        <f t="array" ref="AG157">IF(AG$1=0,2-(MATCH(AF157,$H157:$Y157,)&lt;10)&amp;"k",LOOKUP(,-SEARCH(SMALL(IF($H157:$Y157&lt;&gt;"",LEFTB($H157:$Y157,2)+COLUMN($H157:$Y157)%),COLUMN(I$1)/2),LEFTB($H157:$Y157,2)+COLUMN($H157:$Y157)%),$H157:$Y157))</f>
        <v>#N/A</v>
      </c>
      <c r="AH157" s="4" t="e">
        <f t="array" ref="AH157">IF(AH$1=0,2-(MATCH(AG157,$H157:$Y157,)&lt;10)&amp;"k",LOOKUP(,-SEARCH(SMALL(IF($H157:$Y157&lt;&gt;"",LEFTB($H157:$Y157,2)+ISERR(-$H157:$Y157)*RIGHTB($H157:$Y157,2)),COLUMN(J$1)/2),LEFTB($H157:$Y157,2)+ISERR(-$H157:$Y157)*RIGHTB($H157:$Y157,2)),$H157:$Y157))</f>
        <v>#N/A</v>
      </c>
      <c r="AI157" s="4" t="e">
        <f t="array" ref="AI157">IF(AI$1=0,2-(MATCH(AH157,$H157:$Y157,)&lt;10)&amp;"k",LOOKUP(,-SEARCH(SMALL(IF($H157:$Y157&lt;&gt;"",LEFTB($H157:$Y157,2)+COLUMN($H157:$Y157)%),COLUMN(K$1)/2),LEFTB($H157:$Y157,2)+COLUMN($H157:$Y157)%),$H157:$Y157))</f>
        <v>#N/A</v>
      </c>
    </row>
    <row r="158" spans="1:35">
      <c r="A158" t="s">
        <v>739</v>
      </c>
      <c r="B158" t="s">
        <v>727</v>
      </c>
      <c r="C158" t="s">
        <v>202</v>
      </c>
      <c r="D158" t="s">
        <v>260</v>
      </c>
      <c r="E158" t="s">
        <v>282</v>
      </c>
      <c r="F158" t="s">
        <v>740</v>
      </c>
      <c r="G158" t="s">
        <v>220</v>
      </c>
      <c r="H158" s="6">
        <v>24</v>
      </c>
      <c r="I158" s="7">
        <v>63</v>
      </c>
      <c r="J158" s="7" t="s">
        <v>180</v>
      </c>
      <c r="Z158" s="4">
        <f t="array" ref="Z158">IF(Z$1=0,2-(MATCH(Y158,$H158:$Y158,)&lt;10)&amp;"k",LOOKUP(,-SEARCH(SMALL(IF($H158:$Y158&lt;&gt;"",LEFTB($H158:$Y158,2)+ISERR(-$H158:$Y158)*RIGHTB($H158:$Y158,2)),COLUMN(B$1)/2),LEFTB($H158:$Y158,2)+ISERR(-$H158:$Y158)*RIGHTB($H158:$Y158,2)),$H158:$Y158))</f>
        <v>24</v>
      </c>
      <c r="AA158" s="4" t="str">
        <f t="array" ref="AA158">IF(AA$1=0,2-(MATCH(Z158,$H158:$Y158,)&lt;10)&amp;"k",LOOKUP(,-SEARCH(SMALL(IF($H158:$Y158&lt;&gt;"",LEFTB($H158:$Y158,2)+COLUMN($H158:$Y158)%),COLUMN(C$1)/2),LEFTB($H158:$Y158,2)+COLUMN($H158:$Y158)%),$H158:$Y158))</f>
        <v>1k</v>
      </c>
      <c r="AB158" s="4">
        <f t="array" ref="AB158">IF(AB$1=0,2-(MATCH(AA158,$H158:$Y158,)&lt;10)&amp;"k",LOOKUP(,-SEARCH(SMALL(IF($H158:$Y158&lt;&gt;"",LEFTB($H158:$Y158,2)+ISERR(-$H158:$Y158)*RIGHTB($H158:$Y158,2)),COLUMN(D$1)/2),LEFTB($H158:$Y158,2)+ISERR(-$H158:$Y158)*RIGHTB($H158:$Y158,2)),$H158:$Y158))</f>
        <v>63</v>
      </c>
      <c r="AC158" s="4" t="str">
        <f t="array" ref="AC158">IF(AC$1=0,2-(MATCH(AB158,$H158:$Y158,)&lt;10)&amp;"k",LOOKUP(,-SEARCH(SMALL(IF($H158:$Y158&lt;&gt;"",LEFTB($H158:$Y158,2)+COLUMN($H158:$Y158)%),COLUMN(E$1)/2),LEFTB($H158:$Y158,2)+COLUMN($H158:$Y158)%),$H158:$Y158))</f>
        <v>1k</v>
      </c>
      <c r="AD158" s="4" t="str">
        <f t="array" ref="AD158">IF(AD$1=0,2-(MATCH(AC158,$H158:$Y158,)&lt;10)&amp;"k",LOOKUP(,-SEARCH(SMALL(IF($H158:$Y158&lt;&gt;"",LEFTB($H158:$Y158,2)+ISERR(-$H158:$Y158)*RIGHTB($H158:$Y158,2)),COLUMN(F$1)/2),LEFTB($H158:$Y158,2)+ISERR(-$H158:$Y158)*RIGHTB($H158:$Y158,2)),$H158:$Y158))</f>
        <v>90+3</v>
      </c>
      <c r="AE158" s="4" t="str">
        <f t="array" ref="AE158">IF(AE$1=0,2-(MATCH(AD158,$H158:$Y158,)&lt;10)&amp;"k",LOOKUP(,-SEARCH(SMALL(IF($H158:$Y158&lt;&gt;"",LEFTB($H158:$Y158,2)+COLUMN($H158:$Y158)%),COLUMN(G$1)/2),LEFTB($H158:$Y158,2)+COLUMN($H158:$Y158)%),$H158:$Y158))</f>
        <v>1k</v>
      </c>
      <c r="AF158" s="4" t="e">
        <f t="array" ref="AF158">IF(AF$1=0,2-(MATCH(AE158,$H158:$Y158,)&lt;10)&amp;"k",LOOKUP(,-SEARCH(SMALL(IF($H158:$Y158&lt;&gt;"",LEFTB($H158:$Y158,2)+ISERR(-$H158:$Y158)*RIGHTB($H158:$Y158,2)),COLUMN(H$1)/2),LEFTB($H158:$Y158,2)+ISERR(-$H158:$Y158)*RIGHTB($H158:$Y158,2)),$H158:$Y158))</f>
        <v>#N/A</v>
      </c>
      <c r="AG158" s="4" t="e">
        <f t="array" ref="AG158">IF(AG$1=0,2-(MATCH(AF158,$H158:$Y158,)&lt;10)&amp;"k",LOOKUP(,-SEARCH(SMALL(IF($H158:$Y158&lt;&gt;"",LEFTB($H158:$Y158,2)+COLUMN($H158:$Y158)%),COLUMN(I$1)/2),LEFTB($H158:$Y158,2)+COLUMN($H158:$Y158)%),$H158:$Y158))</f>
        <v>#N/A</v>
      </c>
      <c r="AH158" s="4" t="e">
        <f t="array" ref="AH158">IF(AH$1=0,2-(MATCH(AG158,$H158:$Y158,)&lt;10)&amp;"k",LOOKUP(,-SEARCH(SMALL(IF($H158:$Y158&lt;&gt;"",LEFTB($H158:$Y158,2)+ISERR(-$H158:$Y158)*RIGHTB($H158:$Y158,2)),COLUMN(J$1)/2),LEFTB($H158:$Y158,2)+ISERR(-$H158:$Y158)*RIGHTB($H158:$Y158,2)),$H158:$Y158))</f>
        <v>#N/A</v>
      </c>
      <c r="AI158" s="4" t="e">
        <f t="array" ref="AI158">IF(AI$1=0,2-(MATCH(AH158,$H158:$Y158,)&lt;10)&amp;"k",LOOKUP(,-SEARCH(SMALL(IF($H158:$Y158&lt;&gt;"",LEFTB($H158:$Y158,2)+COLUMN($H158:$Y158)%),COLUMN(K$1)/2),LEFTB($H158:$Y158,2)+COLUMN($H158:$Y158)%),$H158:$Y158))</f>
        <v>#N/A</v>
      </c>
    </row>
    <row r="159" spans="1:35">
      <c r="A159" t="s">
        <v>741</v>
      </c>
      <c r="B159" t="s">
        <v>727</v>
      </c>
      <c r="C159" t="s">
        <v>202</v>
      </c>
      <c r="D159" t="s">
        <v>402</v>
      </c>
      <c r="E159" t="s">
        <v>608</v>
      </c>
      <c r="F159" t="s">
        <v>742</v>
      </c>
      <c r="G159" t="s">
        <v>743</v>
      </c>
      <c r="H159" s="6">
        <v>50</v>
      </c>
      <c r="I159" s="7">
        <v>64</v>
      </c>
      <c r="Q159" s="2" t="s">
        <v>176</v>
      </c>
      <c r="Z159" s="4">
        <f t="array" ref="Z159">IF(Z$1=0,2-(MATCH(Y159,$H159:$Y159,)&lt;10)&amp;"k",LOOKUP(,-SEARCH(SMALL(IF($H159:$Y159&lt;&gt;"",LEFTB($H159:$Y159,2)+ISERR(-$H159:$Y159)*RIGHTB($H159:$Y159,2)),COLUMN(B$1)/2),LEFTB($H159:$Y159,2)+ISERR(-$H159:$Y159)*RIGHTB($H159:$Y159,2)),$H159:$Y159))</f>
        <v>50</v>
      </c>
      <c r="AA159" s="4" t="str">
        <f t="array" ref="AA159">IF(AA$1=0,2-(MATCH(Z159,$H159:$Y159,)&lt;10)&amp;"k",LOOKUP(,-SEARCH(SMALL(IF($H159:$Y159&lt;&gt;"",LEFTB($H159:$Y159,2)+COLUMN($H159:$Y159)%),COLUMN(C$1)/2),LEFTB($H159:$Y159,2)+COLUMN($H159:$Y159)%),$H159:$Y159))</f>
        <v>1k</v>
      </c>
      <c r="AB159" s="4">
        <f t="array" ref="AB159">IF(AB$1=0,2-(MATCH(AA159,$H159:$Y159,)&lt;10)&amp;"k",LOOKUP(,-SEARCH(SMALL(IF($H159:$Y159&lt;&gt;"",LEFTB($H159:$Y159,2)+ISERR(-$H159:$Y159)*RIGHTB($H159:$Y159,2)),COLUMN(D$1)/2),LEFTB($H159:$Y159,2)+ISERR(-$H159:$Y159)*RIGHTB($H159:$Y159,2)),$H159:$Y159))</f>
        <v>64</v>
      </c>
      <c r="AC159" s="4" t="str">
        <f t="array" ref="AC159">IF(AC$1=0,2-(MATCH(AB159,$H159:$Y159,)&lt;10)&amp;"k",LOOKUP(,-SEARCH(SMALL(IF($H159:$Y159&lt;&gt;"",LEFTB($H159:$Y159,2)+COLUMN($H159:$Y159)%),COLUMN(E$1)/2),LEFTB($H159:$Y159,2)+COLUMN($H159:$Y159)%),$H159:$Y159))</f>
        <v>1k</v>
      </c>
      <c r="AD159" s="4" t="str">
        <f t="array" ref="AD159">IF(AD$1=0,2-(MATCH(AC159,$H159:$Y159,)&lt;10)&amp;"k",LOOKUP(,-SEARCH(SMALL(IF($H159:$Y159&lt;&gt;"",LEFTB($H159:$Y159,2)+ISERR(-$H159:$Y159)*RIGHTB($H159:$Y159,2)),COLUMN(F$1)/2),LEFTB($H159:$Y159,2)+ISERR(-$H159:$Y159)*RIGHTB($H159:$Y159,2)),$H159:$Y159))</f>
        <v>90+1</v>
      </c>
      <c r="AE159" s="4" t="str">
        <f t="array" ref="AE159">IF(AE$1=0,2-(MATCH(AD159,$H159:$Y159,)&lt;10)&amp;"k",LOOKUP(,-SEARCH(SMALL(IF($H159:$Y159&lt;&gt;"",LEFTB($H159:$Y159,2)+COLUMN($H159:$Y159)%),COLUMN(G$1)/2),LEFTB($H159:$Y159,2)+COLUMN($H159:$Y159)%),$H159:$Y159))</f>
        <v>2k</v>
      </c>
      <c r="AF159" s="4" t="e">
        <f t="array" ref="AF159">IF(AF$1=0,2-(MATCH(AE159,$H159:$Y159,)&lt;10)&amp;"k",LOOKUP(,-SEARCH(SMALL(IF($H159:$Y159&lt;&gt;"",LEFTB($H159:$Y159,2)+ISERR(-$H159:$Y159)*RIGHTB($H159:$Y159,2)),COLUMN(H$1)/2),LEFTB($H159:$Y159,2)+ISERR(-$H159:$Y159)*RIGHTB($H159:$Y159,2)),$H159:$Y159))</f>
        <v>#N/A</v>
      </c>
      <c r="AG159" s="4" t="e">
        <f t="array" ref="AG159">IF(AG$1=0,2-(MATCH(AF159,$H159:$Y159,)&lt;10)&amp;"k",LOOKUP(,-SEARCH(SMALL(IF($H159:$Y159&lt;&gt;"",LEFTB($H159:$Y159,2)+COLUMN($H159:$Y159)%),COLUMN(I$1)/2),LEFTB($H159:$Y159,2)+COLUMN($H159:$Y159)%),$H159:$Y159))</f>
        <v>#N/A</v>
      </c>
      <c r="AH159" s="4" t="e">
        <f t="array" ref="AH159">IF(AH$1=0,2-(MATCH(AG159,$H159:$Y159,)&lt;10)&amp;"k",LOOKUP(,-SEARCH(SMALL(IF($H159:$Y159&lt;&gt;"",LEFTB($H159:$Y159,2)+ISERR(-$H159:$Y159)*RIGHTB($H159:$Y159,2)),COLUMN(J$1)/2),LEFTB($H159:$Y159,2)+ISERR(-$H159:$Y159)*RIGHTB($H159:$Y159,2)),$H159:$Y159))</f>
        <v>#N/A</v>
      </c>
      <c r="AI159" s="4" t="e">
        <f t="array" ref="AI159">IF(AI$1=0,2-(MATCH(AH159,$H159:$Y159,)&lt;10)&amp;"k",LOOKUP(,-SEARCH(SMALL(IF($H159:$Y159&lt;&gt;"",LEFTB($H159:$Y159,2)+COLUMN($H159:$Y159)%),COLUMN(K$1)/2),LEFTB($H159:$Y159,2)+COLUMN($H159:$Y159)%),$H159:$Y159))</f>
        <v>#N/A</v>
      </c>
    </row>
    <row r="160" spans="1:35">
      <c r="A160" t="s">
        <v>744</v>
      </c>
      <c r="B160" t="s">
        <v>727</v>
      </c>
      <c r="C160" t="s">
        <v>202</v>
      </c>
      <c r="D160" t="s">
        <v>223</v>
      </c>
      <c r="E160" t="s">
        <v>224</v>
      </c>
      <c r="Z160" s="4" t="e">
        <f t="array" ref="Z160">IF(Z$1=0,2-(MATCH(Y160,$H160:$Y160,)&lt;10)&amp;"k",LOOKUP(,-SEARCH(SMALL(IF($H160:$Y160&lt;&gt;"",LEFTB($H160:$Y160,2)+ISERR(-$H160:$Y160)*RIGHTB($H160:$Y160,2)),COLUMN(B$1)/2),LEFTB($H160:$Y160,2)+ISERR(-$H160:$Y160)*RIGHTB($H160:$Y160,2)),$H160:$Y160))</f>
        <v>#N/A</v>
      </c>
      <c r="AA160" s="4" t="e">
        <f t="array" ref="AA160">IF(AA$1=0,2-(MATCH(Z160,$H160:$Y160,)&lt;10)&amp;"k",LOOKUP(,-SEARCH(SMALL(IF($H160:$Y160&lt;&gt;"",LEFTB($H160:$Y160,2)+COLUMN($H160:$Y160)%),COLUMN(C$1)/2),LEFTB($H160:$Y160,2)+COLUMN($H160:$Y160)%),$H160:$Y160))</f>
        <v>#N/A</v>
      </c>
      <c r="AB160" s="4" t="e">
        <f t="array" ref="AB160">IF(AB$1=0,2-(MATCH(AA160,$H160:$Y160,)&lt;10)&amp;"k",LOOKUP(,-SEARCH(SMALL(IF($H160:$Y160&lt;&gt;"",LEFTB($H160:$Y160,2)+ISERR(-$H160:$Y160)*RIGHTB($H160:$Y160,2)),COLUMN(D$1)/2),LEFTB($H160:$Y160,2)+ISERR(-$H160:$Y160)*RIGHTB($H160:$Y160,2)),$H160:$Y160))</f>
        <v>#N/A</v>
      </c>
      <c r="AC160" s="4" t="e">
        <f t="array" ref="AC160">IF(AC$1=0,2-(MATCH(AB160,$H160:$Y160,)&lt;10)&amp;"k",LOOKUP(,-SEARCH(SMALL(IF($H160:$Y160&lt;&gt;"",LEFTB($H160:$Y160,2)+COLUMN($H160:$Y160)%),COLUMN(E$1)/2),LEFTB($H160:$Y160,2)+COLUMN($H160:$Y160)%),$H160:$Y160))</f>
        <v>#N/A</v>
      </c>
      <c r="AD160" s="4" t="e">
        <f t="array" ref="AD160">IF(AD$1=0,2-(MATCH(AC160,$H160:$Y160,)&lt;10)&amp;"k",LOOKUP(,-SEARCH(SMALL(IF($H160:$Y160&lt;&gt;"",LEFTB($H160:$Y160,2)+ISERR(-$H160:$Y160)*RIGHTB($H160:$Y160,2)),COLUMN(F$1)/2),LEFTB($H160:$Y160,2)+ISERR(-$H160:$Y160)*RIGHTB($H160:$Y160,2)),$H160:$Y160))</f>
        <v>#N/A</v>
      </c>
      <c r="AE160" s="4" t="e">
        <f t="array" ref="AE160">IF(AE$1=0,2-(MATCH(AD160,$H160:$Y160,)&lt;10)&amp;"k",LOOKUP(,-SEARCH(SMALL(IF($H160:$Y160&lt;&gt;"",LEFTB($H160:$Y160,2)+COLUMN($H160:$Y160)%),COLUMN(G$1)/2),LEFTB($H160:$Y160,2)+COLUMN($H160:$Y160)%),$H160:$Y160))</f>
        <v>#N/A</v>
      </c>
      <c r="AF160" s="4" t="e">
        <f t="array" ref="AF160">IF(AF$1=0,2-(MATCH(AE160,$H160:$Y160,)&lt;10)&amp;"k",LOOKUP(,-SEARCH(SMALL(IF($H160:$Y160&lt;&gt;"",LEFTB($H160:$Y160,2)+ISERR(-$H160:$Y160)*RIGHTB($H160:$Y160,2)),COLUMN(H$1)/2),LEFTB($H160:$Y160,2)+ISERR(-$H160:$Y160)*RIGHTB($H160:$Y160,2)),$H160:$Y160))</f>
        <v>#N/A</v>
      </c>
      <c r="AG160" s="4" t="e">
        <f t="array" ref="AG160">IF(AG$1=0,2-(MATCH(AF160,$H160:$Y160,)&lt;10)&amp;"k",LOOKUP(,-SEARCH(SMALL(IF($H160:$Y160&lt;&gt;"",LEFTB($H160:$Y160,2)+COLUMN($H160:$Y160)%),COLUMN(I$1)/2),LEFTB($H160:$Y160,2)+COLUMN($H160:$Y160)%),$H160:$Y160))</f>
        <v>#N/A</v>
      </c>
      <c r="AH160" s="4" t="e">
        <f t="array" ref="AH160">IF(AH$1=0,2-(MATCH(AG160,$H160:$Y160,)&lt;10)&amp;"k",LOOKUP(,-SEARCH(SMALL(IF($H160:$Y160&lt;&gt;"",LEFTB($H160:$Y160,2)+ISERR(-$H160:$Y160)*RIGHTB($H160:$Y160,2)),COLUMN(J$1)/2),LEFTB($H160:$Y160,2)+ISERR(-$H160:$Y160)*RIGHTB($H160:$Y160,2)),$H160:$Y160))</f>
        <v>#N/A</v>
      </c>
      <c r="AI160" s="4" t="e">
        <f t="array" ref="AI160">IF(AI$1=0,2-(MATCH(AH160,$H160:$Y160,)&lt;10)&amp;"k",LOOKUP(,-SEARCH(SMALL(IF($H160:$Y160&lt;&gt;"",LEFTB($H160:$Y160,2)+COLUMN($H160:$Y160)%),COLUMN(K$1)/2),LEFTB($H160:$Y160,2)+COLUMN($H160:$Y160)%),$H160:$Y160))</f>
        <v>#N/A</v>
      </c>
    </row>
    <row r="161" spans="1:35">
      <c r="A161" t="s">
        <v>745</v>
      </c>
      <c r="B161" t="s">
        <v>727</v>
      </c>
      <c r="C161" t="s">
        <v>269</v>
      </c>
      <c r="D161" t="s">
        <v>499</v>
      </c>
      <c r="E161" t="s">
        <v>746</v>
      </c>
      <c r="F161" t="s">
        <v>747</v>
      </c>
      <c r="G161" t="s">
        <v>748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  <c r="Z161" s="4">
        <f t="array" ref="Z161">IF(Z$1=0,2-(MATCH(Y161,$H161:$Y161,)&lt;10)&amp;"k",LOOKUP(,-SEARCH(SMALL(IF($H161:$Y161&lt;&gt;"",LEFTB($H161:$Y161,2)+ISERR(-$H161:$Y161)*RIGHTB($H161:$Y161,2)),COLUMN(B$1)/2),LEFTB($H161:$Y161,2)+ISERR(-$H161:$Y161)*RIGHTB($H161:$Y161,2)),$H161:$Y161))</f>
        <v>47</v>
      </c>
      <c r="AA161" s="4" t="str">
        <f t="array" ref="AA161">IF(AA$1=0,2-(MATCH(Z161,$H161:$Y161,)&lt;10)&amp;"k",LOOKUP(,-SEARCH(SMALL(IF($H161:$Y161&lt;&gt;"",LEFTB($H161:$Y161,2)+COLUMN($H161:$Y161)%),COLUMN(C$1)/2),LEFTB($H161:$Y161,2)+COLUMN($H161:$Y161)%),$H161:$Y161))</f>
        <v>2k</v>
      </c>
      <c r="AB161" s="4">
        <f t="array" ref="AB161">IF(AB$1=0,2-(MATCH(AA161,$H161:$Y161,)&lt;10)&amp;"k",LOOKUP(,-SEARCH(SMALL(IF($H161:$Y161&lt;&gt;"",LEFTB($H161:$Y161,2)+ISERR(-$H161:$Y161)*RIGHTB($H161:$Y161,2)),COLUMN(D$1)/2),LEFTB($H161:$Y161,2)+ISERR(-$H161:$Y161)*RIGHTB($H161:$Y161,2)),$H161:$Y161))</f>
        <v>12</v>
      </c>
      <c r="AC161" s="4" t="str">
        <f t="array" ref="AC161">IF(AC$1=0,2-(MATCH(AB161,$H161:$Y161,)&lt;10)&amp;"k",LOOKUP(,-SEARCH(SMALL(IF($H161:$Y161&lt;&gt;"",LEFTB($H161:$Y161,2)+COLUMN($H161:$Y161)%),COLUMN(E$1)/2),LEFTB($H161:$Y161,2)+COLUMN($H161:$Y161)%),$H161:$Y161))</f>
        <v>1k</v>
      </c>
      <c r="AD161" s="4">
        <f t="array" ref="AD161">IF(AD$1=0,2-(MATCH(AC161,$H161:$Y161,)&lt;10)&amp;"k",LOOKUP(,-SEARCH(SMALL(IF($H161:$Y161&lt;&gt;"",LEFTB($H161:$Y161,2)+ISERR(-$H161:$Y161)*RIGHTB($H161:$Y161,2)),COLUMN(F$1)/2),LEFTB($H161:$Y161,2)+ISERR(-$H161:$Y161)*RIGHTB($H161:$Y161,2)),$H161:$Y161))</f>
        <v>47</v>
      </c>
      <c r="AE161" s="4" t="str">
        <f t="array" ref="AE161">IF(AE$1=0,2-(MATCH(AD161,$H161:$Y161,)&lt;10)&amp;"k",LOOKUP(,-SEARCH(SMALL(IF($H161:$Y161&lt;&gt;"",LEFTB($H161:$Y161,2)+COLUMN($H161:$Y161)%),COLUMN(G$1)/2),LEFTB($H161:$Y161,2)+COLUMN($H161:$Y161)%),$H161:$Y161))</f>
        <v>2k</v>
      </c>
      <c r="AF161" s="4">
        <f t="array" ref="AF161">IF(AF$1=0,2-(MATCH(AE161,$H161:$Y161,)&lt;10)&amp;"k",LOOKUP(,-SEARCH(SMALL(IF($H161:$Y161&lt;&gt;"",LEFTB($H161:$Y161,2)+ISERR(-$H161:$Y161)*RIGHTB($H161:$Y161,2)),COLUMN(H$1)/2),LEFTB($H161:$Y161,2)+ISERR(-$H161:$Y161)*RIGHTB($H161:$Y161,2)),$H161:$Y161))</f>
        <v>51</v>
      </c>
      <c r="AG161" s="4" t="str">
        <f t="array" ref="AG161">IF(AG$1=0,2-(MATCH(AF161,$H161:$Y161,)&lt;10)&amp;"k",LOOKUP(,-SEARCH(SMALL(IF($H161:$Y161&lt;&gt;"",LEFTB($H161:$Y161,2)+COLUMN($H161:$Y161)%),COLUMN(I$1)/2),LEFTB($H161:$Y161,2)+COLUMN($H161:$Y161)%),$H161:$Y161))</f>
        <v>2k</v>
      </c>
      <c r="AH161" s="4">
        <f t="array" ref="AH161">IF(AH$1=0,2-(MATCH(AG161,$H161:$Y161,)&lt;10)&amp;"k",LOOKUP(,-SEARCH(SMALL(IF($H161:$Y161&lt;&gt;"",LEFTB($H161:$Y161,2)+ISERR(-$H161:$Y161)*RIGHTB($H161:$Y161,2)),COLUMN(J$1)/2),LEFTB($H161:$Y161,2)+ISERR(-$H161:$Y161)*RIGHTB($H161:$Y161,2)),$H161:$Y161))</f>
        <v>64</v>
      </c>
      <c r="AI161" s="4" t="str">
        <f t="array" ref="AI161">IF(AI$1=0,2-(MATCH(AH161,$H161:$Y161,)&lt;10)&amp;"k",LOOKUP(,-SEARCH(SMALL(IF($H161:$Y161&lt;&gt;"",LEFTB($H161:$Y161,2)+COLUMN($H161:$Y161)%),COLUMN(K$1)/2),LEFTB($H161:$Y161,2)+COLUMN($H161:$Y161)%),$H161:$Y161))</f>
        <v>1k</v>
      </c>
    </row>
    <row r="162" spans="1:35">
      <c r="A162" t="s">
        <v>749</v>
      </c>
      <c r="B162" t="s">
        <v>750</v>
      </c>
      <c r="C162" t="s">
        <v>249</v>
      </c>
      <c r="D162" t="s">
        <v>260</v>
      </c>
      <c r="E162" t="s">
        <v>651</v>
      </c>
      <c r="F162" t="s">
        <v>751</v>
      </c>
      <c r="G162" t="s">
        <v>220</v>
      </c>
      <c r="H162" s="6">
        <v>10</v>
      </c>
      <c r="I162" s="7">
        <v>39</v>
      </c>
      <c r="J162" s="7">
        <v>78</v>
      </c>
      <c r="Z162" s="4">
        <f t="array" ref="Z162">IF(Z$1=0,2-(MATCH(Y162,$H162:$Y162,)&lt;10)&amp;"k",LOOKUP(,-SEARCH(SMALL(IF($H162:$Y162&lt;&gt;"",LEFTB($H162:$Y162,2)+ISERR(-$H162:$Y162)*RIGHTB($H162:$Y162,2)),COLUMN(B$1)/2),LEFTB($H162:$Y162,2)+ISERR(-$H162:$Y162)*RIGHTB($H162:$Y162,2)),$H162:$Y162))</f>
        <v>10</v>
      </c>
      <c r="AA162" s="4" t="str">
        <f t="array" ref="AA162">IF(AA$1=0,2-(MATCH(Z162,$H162:$Y162,)&lt;10)&amp;"k",LOOKUP(,-SEARCH(SMALL(IF($H162:$Y162&lt;&gt;"",LEFTB($H162:$Y162,2)+COLUMN($H162:$Y162)%),COLUMN(C$1)/2),LEFTB($H162:$Y162,2)+COLUMN($H162:$Y162)%),$H162:$Y162))</f>
        <v>1k</v>
      </c>
      <c r="AB162" s="4">
        <f t="array" ref="AB162">IF(AB$1=0,2-(MATCH(AA162,$H162:$Y162,)&lt;10)&amp;"k",LOOKUP(,-SEARCH(SMALL(IF($H162:$Y162&lt;&gt;"",LEFTB($H162:$Y162,2)+ISERR(-$H162:$Y162)*RIGHTB($H162:$Y162,2)),COLUMN(D$1)/2),LEFTB($H162:$Y162,2)+ISERR(-$H162:$Y162)*RIGHTB($H162:$Y162,2)),$H162:$Y162))</f>
        <v>39</v>
      </c>
      <c r="AC162" s="4" t="str">
        <f t="array" ref="AC162">IF(AC$1=0,2-(MATCH(AB162,$H162:$Y162,)&lt;10)&amp;"k",LOOKUP(,-SEARCH(SMALL(IF($H162:$Y162&lt;&gt;"",LEFTB($H162:$Y162,2)+COLUMN($H162:$Y162)%),COLUMN(E$1)/2),LEFTB($H162:$Y162,2)+COLUMN($H162:$Y162)%),$H162:$Y162))</f>
        <v>1k</v>
      </c>
      <c r="AD162" s="4">
        <f t="array" ref="AD162">IF(AD$1=0,2-(MATCH(AC162,$H162:$Y162,)&lt;10)&amp;"k",LOOKUP(,-SEARCH(SMALL(IF($H162:$Y162&lt;&gt;"",LEFTB($H162:$Y162,2)+ISERR(-$H162:$Y162)*RIGHTB($H162:$Y162,2)),COLUMN(F$1)/2),LEFTB($H162:$Y162,2)+ISERR(-$H162:$Y162)*RIGHTB($H162:$Y162,2)),$H162:$Y162))</f>
        <v>78</v>
      </c>
      <c r="AE162" s="4" t="str">
        <f t="array" ref="AE162">IF(AE$1=0,2-(MATCH(AD162,$H162:$Y162,)&lt;10)&amp;"k",LOOKUP(,-SEARCH(SMALL(IF($H162:$Y162&lt;&gt;"",LEFTB($H162:$Y162,2)+COLUMN($H162:$Y162)%),COLUMN(G$1)/2),LEFTB($H162:$Y162,2)+COLUMN($H162:$Y162)%),$H162:$Y162))</f>
        <v>1k</v>
      </c>
      <c r="AF162" s="4" t="e">
        <f t="array" ref="AF162">IF(AF$1=0,2-(MATCH(AE162,$H162:$Y162,)&lt;10)&amp;"k",LOOKUP(,-SEARCH(SMALL(IF($H162:$Y162&lt;&gt;"",LEFTB($H162:$Y162,2)+ISERR(-$H162:$Y162)*RIGHTB($H162:$Y162,2)),COLUMN(H$1)/2),LEFTB($H162:$Y162,2)+ISERR(-$H162:$Y162)*RIGHTB($H162:$Y162,2)),$H162:$Y162))</f>
        <v>#N/A</v>
      </c>
      <c r="AG162" s="4" t="e">
        <f t="array" ref="AG162">IF(AG$1=0,2-(MATCH(AF162,$H162:$Y162,)&lt;10)&amp;"k",LOOKUP(,-SEARCH(SMALL(IF($H162:$Y162&lt;&gt;"",LEFTB($H162:$Y162,2)+COLUMN($H162:$Y162)%),COLUMN(I$1)/2),LEFTB($H162:$Y162,2)+COLUMN($H162:$Y162)%),$H162:$Y162))</f>
        <v>#N/A</v>
      </c>
      <c r="AH162" s="4" t="e">
        <f t="array" ref="AH162">IF(AH$1=0,2-(MATCH(AG162,$H162:$Y162,)&lt;10)&amp;"k",LOOKUP(,-SEARCH(SMALL(IF($H162:$Y162&lt;&gt;"",LEFTB($H162:$Y162,2)+ISERR(-$H162:$Y162)*RIGHTB($H162:$Y162,2)),COLUMN(J$1)/2),LEFTB($H162:$Y162,2)+ISERR(-$H162:$Y162)*RIGHTB($H162:$Y162,2)),$H162:$Y162))</f>
        <v>#N/A</v>
      </c>
      <c r="AI162" s="4" t="e">
        <f t="array" ref="AI162">IF(AI$1=0,2-(MATCH(AH162,$H162:$Y162,)&lt;10)&amp;"k",LOOKUP(,-SEARCH(SMALL(IF($H162:$Y162&lt;&gt;"",LEFTB($H162:$Y162,2)+COLUMN($H162:$Y162)%),COLUMN(K$1)/2),LEFTB($H162:$Y162,2)+COLUMN($H162:$Y162)%),$H162:$Y162))</f>
        <v>#N/A</v>
      </c>
    </row>
    <row r="163" spans="1:35">
      <c r="A163" t="s">
        <v>752</v>
      </c>
      <c r="B163" t="s">
        <v>753</v>
      </c>
      <c r="C163" t="s">
        <v>486</v>
      </c>
      <c r="D163" t="s">
        <v>226</v>
      </c>
      <c r="E163" t="s">
        <v>390</v>
      </c>
      <c r="F163" t="s">
        <v>754</v>
      </c>
      <c r="G163" t="s">
        <v>220</v>
      </c>
      <c r="H163" s="6">
        <v>61</v>
      </c>
      <c r="I163" s="7" t="s">
        <v>177</v>
      </c>
      <c r="Z163" s="4">
        <f t="array" ref="Z163">IF(Z$1=0,2-(MATCH(Y163,$H163:$Y163,)&lt;10)&amp;"k",LOOKUP(,-SEARCH(SMALL(IF($H163:$Y163&lt;&gt;"",LEFTB($H163:$Y163,2)+ISERR(-$H163:$Y163)*RIGHTB($H163:$Y163,2)),COLUMN(B$1)/2),LEFTB($H163:$Y163,2)+ISERR(-$H163:$Y163)*RIGHTB($H163:$Y163,2)),$H163:$Y163))</f>
        <v>61</v>
      </c>
      <c r="AA163" s="4" t="str">
        <f t="array" ref="AA163">IF(AA$1=0,2-(MATCH(Z163,$H163:$Y163,)&lt;10)&amp;"k",LOOKUP(,-SEARCH(SMALL(IF($H163:$Y163&lt;&gt;"",LEFTB($H163:$Y163,2)+COLUMN($H163:$Y163)%),COLUMN(C$1)/2),LEFTB($H163:$Y163,2)+COLUMN($H163:$Y163)%),$H163:$Y163))</f>
        <v>1k</v>
      </c>
      <c r="AB163" s="4" t="str">
        <f t="array" ref="AB163">IF(AB$1=0,2-(MATCH(AA163,$H163:$Y163,)&lt;10)&amp;"k",LOOKUP(,-SEARCH(SMALL(IF($H163:$Y163&lt;&gt;"",LEFTB($H163:$Y163,2)+ISERR(-$H163:$Y163)*RIGHTB($H163:$Y163,2)),COLUMN(D$1)/2),LEFTB($H163:$Y163,2)+ISERR(-$H163:$Y163)*RIGHTB($H163:$Y163,2)),$H163:$Y163))</f>
        <v>90+5</v>
      </c>
      <c r="AC163" s="4" t="str">
        <f t="array" ref="AC163">IF(AC$1=0,2-(MATCH(AB163,$H163:$Y163,)&lt;10)&amp;"k",LOOKUP(,-SEARCH(SMALL(IF($H163:$Y163&lt;&gt;"",LEFTB($H163:$Y163,2)+COLUMN($H163:$Y163)%),COLUMN(E$1)/2),LEFTB($H163:$Y163,2)+COLUMN($H163:$Y163)%),$H163:$Y163))</f>
        <v>1k</v>
      </c>
      <c r="AD163" s="4" t="e">
        <f t="array" ref="AD163">IF(AD$1=0,2-(MATCH(AC163,$H163:$Y163,)&lt;10)&amp;"k",LOOKUP(,-SEARCH(SMALL(IF($H163:$Y163&lt;&gt;"",LEFTB($H163:$Y163,2)+ISERR(-$H163:$Y163)*RIGHTB($H163:$Y163,2)),COLUMN(F$1)/2),LEFTB($H163:$Y163,2)+ISERR(-$H163:$Y163)*RIGHTB($H163:$Y163,2)),$H163:$Y163))</f>
        <v>#N/A</v>
      </c>
      <c r="AE163" s="4" t="e">
        <f t="array" ref="AE163">IF(AE$1=0,2-(MATCH(AD163,$H163:$Y163,)&lt;10)&amp;"k",LOOKUP(,-SEARCH(SMALL(IF($H163:$Y163&lt;&gt;"",LEFTB($H163:$Y163,2)+COLUMN($H163:$Y163)%),COLUMN(G$1)/2),LEFTB($H163:$Y163,2)+COLUMN($H163:$Y163)%),$H163:$Y163))</f>
        <v>#N/A</v>
      </c>
      <c r="AF163" s="4" t="e">
        <f t="array" ref="AF163">IF(AF$1=0,2-(MATCH(AE163,$H163:$Y163,)&lt;10)&amp;"k",LOOKUP(,-SEARCH(SMALL(IF($H163:$Y163&lt;&gt;"",LEFTB($H163:$Y163,2)+ISERR(-$H163:$Y163)*RIGHTB($H163:$Y163,2)),COLUMN(H$1)/2),LEFTB($H163:$Y163,2)+ISERR(-$H163:$Y163)*RIGHTB($H163:$Y163,2)),$H163:$Y163))</f>
        <v>#N/A</v>
      </c>
      <c r="AG163" s="4" t="e">
        <f t="array" ref="AG163">IF(AG$1=0,2-(MATCH(AF163,$H163:$Y163,)&lt;10)&amp;"k",LOOKUP(,-SEARCH(SMALL(IF($H163:$Y163&lt;&gt;"",LEFTB($H163:$Y163,2)+COLUMN($H163:$Y163)%),COLUMN(I$1)/2),LEFTB($H163:$Y163,2)+COLUMN($H163:$Y163)%),$H163:$Y163))</f>
        <v>#N/A</v>
      </c>
      <c r="AH163" s="4" t="e">
        <f t="array" ref="AH163">IF(AH$1=0,2-(MATCH(AG163,$H163:$Y163,)&lt;10)&amp;"k",LOOKUP(,-SEARCH(SMALL(IF($H163:$Y163&lt;&gt;"",LEFTB($H163:$Y163,2)+ISERR(-$H163:$Y163)*RIGHTB($H163:$Y163,2)),COLUMN(J$1)/2),LEFTB($H163:$Y163,2)+ISERR(-$H163:$Y163)*RIGHTB($H163:$Y163,2)),$H163:$Y163))</f>
        <v>#N/A</v>
      </c>
      <c r="AI163" s="4" t="e">
        <f t="array" ref="AI163">IF(AI$1=0,2-(MATCH(AH163,$H163:$Y163,)&lt;10)&amp;"k",LOOKUP(,-SEARCH(SMALL(IF($H163:$Y163&lt;&gt;"",LEFTB($H163:$Y163,2)+COLUMN($H163:$Y163)%),COLUMN(K$1)/2),LEFTB($H163:$Y163,2)+COLUMN($H163:$Y163)%),$H163:$Y163))</f>
        <v>#N/A</v>
      </c>
    </row>
    <row r="164" spans="1:35">
      <c r="A164" t="s">
        <v>755</v>
      </c>
      <c r="B164" t="s">
        <v>753</v>
      </c>
      <c r="C164" t="s">
        <v>255</v>
      </c>
      <c r="D164" t="s">
        <v>293</v>
      </c>
      <c r="E164" t="s">
        <v>382</v>
      </c>
      <c r="F164" t="s">
        <v>220</v>
      </c>
      <c r="G164" t="s">
        <v>756</v>
      </c>
      <c r="Q164" s="2">
        <v>44</v>
      </c>
      <c r="Z164" s="4">
        <f t="array" ref="Z164">IF(Z$1=0,2-(MATCH(Y164,$H164:$Y164,)&lt;10)&amp;"k",LOOKUP(,-SEARCH(SMALL(IF($H164:$Y164&lt;&gt;"",LEFTB($H164:$Y164,2)+ISERR(-$H164:$Y164)*RIGHTB($H164:$Y164,2)),COLUMN(B$1)/2),LEFTB($H164:$Y164,2)+ISERR(-$H164:$Y164)*RIGHTB($H164:$Y164,2)),$H164:$Y164))</f>
        <v>44</v>
      </c>
      <c r="AA164" s="4" t="str">
        <f t="array" ref="AA164">IF(AA$1=0,2-(MATCH(Z164,$H164:$Y164,)&lt;10)&amp;"k",LOOKUP(,-SEARCH(SMALL(IF($H164:$Y164&lt;&gt;"",LEFTB($H164:$Y164,2)+COLUMN($H164:$Y164)%),COLUMN(C$1)/2),LEFTB($H164:$Y164,2)+COLUMN($H164:$Y164)%),$H164:$Y164))</f>
        <v>2k</v>
      </c>
      <c r="AB164" s="4" t="e">
        <f t="array" ref="AB164">IF(AB$1=0,2-(MATCH(AA164,$H164:$Y164,)&lt;10)&amp;"k",LOOKUP(,-SEARCH(SMALL(IF($H164:$Y164&lt;&gt;"",LEFTB($H164:$Y164,2)+ISERR(-$H164:$Y164)*RIGHTB($H164:$Y164,2)),COLUMN(D$1)/2),LEFTB($H164:$Y164,2)+ISERR(-$H164:$Y164)*RIGHTB($H164:$Y164,2)),$H164:$Y164))</f>
        <v>#N/A</v>
      </c>
      <c r="AC164" s="4" t="e">
        <f t="array" ref="AC164">IF(AC$1=0,2-(MATCH(AB164,$H164:$Y164,)&lt;10)&amp;"k",LOOKUP(,-SEARCH(SMALL(IF($H164:$Y164&lt;&gt;"",LEFTB($H164:$Y164,2)+COLUMN($H164:$Y164)%),COLUMN(E$1)/2),LEFTB($H164:$Y164,2)+COLUMN($H164:$Y164)%),$H164:$Y164))</f>
        <v>#N/A</v>
      </c>
      <c r="AD164" s="4" t="e">
        <f t="array" ref="AD164">IF(AD$1=0,2-(MATCH(AC164,$H164:$Y164,)&lt;10)&amp;"k",LOOKUP(,-SEARCH(SMALL(IF($H164:$Y164&lt;&gt;"",LEFTB($H164:$Y164,2)+ISERR(-$H164:$Y164)*RIGHTB($H164:$Y164,2)),COLUMN(F$1)/2),LEFTB($H164:$Y164,2)+ISERR(-$H164:$Y164)*RIGHTB($H164:$Y164,2)),$H164:$Y164))</f>
        <v>#N/A</v>
      </c>
      <c r="AE164" s="4" t="e">
        <f t="array" ref="AE164">IF(AE$1=0,2-(MATCH(AD164,$H164:$Y164,)&lt;10)&amp;"k",LOOKUP(,-SEARCH(SMALL(IF($H164:$Y164&lt;&gt;"",LEFTB($H164:$Y164,2)+COLUMN($H164:$Y164)%),COLUMN(G$1)/2),LEFTB($H164:$Y164,2)+COLUMN($H164:$Y164)%),$H164:$Y164))</f>
        <v>#N/A</v>
      </c>
      <c r="AF164" s="4" t="e">
        <f t="array" ref="AF164">IF(AF$1=0,2-(MATCH(AE164,$H164:$Y164,)&lt;10)&amp;"k",LOOKUP(,-SEARCH(SMALL(IF($H164:$Y164&lt;&gt;"",LEFTB($H164:$Y164,2)+ISERR(-$H164:$Y164)*RIGHTB($H164:$Y164,2)),COLUMN(H$1)/2),LEFTB($H164:$Y164,2)+ISERR(-$H164:$Y164)*RIGHTB($H164:$Y164,2)),$H164:$Y164))</f>
        <v>#N/A</v>
      </c>
      <c r="AG164" s="4" t="e">
        <f t="array" ref="AG164">IF(AG$1=0,2-(MATCH(AF164,$H164:$Y164,)&lt;10)&amp;"k",LOOKUP(,-SEARCH(SMALL(IF($H164:$Y164&lt;&gt;"",LEFTB($H164:$Y164,2)+COLUMN($H164:$Y164)%),COLUMN(I$1)/2),LEFTB($H164:$Y164,2)+COLUMN($H164:$Y164)%),$H164:$Y164))</f>
        <v>#N/A</v>
      </c>
      <c r="AH164" s="4" t="e">
        <f t="array" ref="AH164">IF(AH$1=0,2-(MATCH(AG164,$H164:$Y164,)&lt;10)&amp;"k",LOOKUP(,-SEARCH(SMALL(IF($H164:$Y164&lt;&gt;"",LEFTB($H164:$Y164,2)+ISERR(-$H164:$Y164)*RIGHTB($H164:$Y164,2)),COLUMN(J$1)/2),LEFTB($H164:$Y164,2)+ISERR(-$H164:$Y164)*RIGHTB($H164:$Y164,2)),$H164:$Y164))</f>
        <v>#N/A</v>
      </c>
      <c r="AI164" s="4" t="e">
        <f t="array" ref="AI164">IF(AI$1=0,2-(MATCH(AH164,$H164:$Y164,)&lt;10)&amp;"k",LOOKUP(,-SEARCH(SMALL(IF($H164:$Y164&lt;&gt;"",LEFTB($H164:$Y164,2)+COLUMN($H164:$Y164)%),COLUMN(K$1)/2),LEFTB($H164:$Y164,2)+COLUMN($H164:$Y164)%),$H164:$Y164))</f>
        <v>#N/A</v>
      </c>
    </row>
    <row r="165" spans="1:35">
      <c r="A165" t="s">
        <v>757</v>
      </c>
      <c r="B165" t="s">
        <v>758</v>
      </c>
      <c r="C165" t="s">
        <v>202</v>
      </c>
      <c r="D165" t="s">
        <v>293</v>
      </c>
      <c r="E165" t="s">
        <v>294</v>
      </c>
      <c r="F165" t="s">
        <v>220</v>
      </c>
      <c r="G165" t="s">
        <v>759</v>
      </c>
      <c r="Q165" s="2">
        <v>50</v>
      </c>
      <c r="Z165" s="4">
        <f t="array" ref="Z165">IF(Z$1=0,2-(MATCH(Y165,$H165:$Y165,)&lt;10)&amp;"k",LOOKUP(,-SEARCH(SMALL(IF($H165:$Y165&lt;&gt;"",LEFTB($H165:$Y165,2)+ISERR(-$H165:$Y165)*RIGHTB($H165:$Y165,2)),COLUMN(B$1)/2),LEFTB($H165:$Y165,2)+ISERR(-$H165:$Y165)*RIGHTB($H165:$Y165,2)),$H165:$Y165))</f>
        <v>50</v>
      </c>
      <c r="AA165" s="4" t="str">
        <f t="array" ref="AA165">IF(AA$1=0,2-(MATCH(Z165,$H165:$Y165,)&lt;10)&amp;"k",LOOKUP(,-SEARCH(SMALL(IF($H165:$Y165&lt;&gt;"",LEFTB($H165:$Y165,2)+COLUMN($H165:$Y165)%),COLUMN(C$1)/2),LEFTB($H165:$Y165,2)+COLUMN($H165:$Y165)%),$H165:$Y165))</f>
        <v>2k</v>
      </c>
      <c r="AB165" s="4" t="e">
        <f t="array" ref="AB165">IF(AB$1=0,2-(MATCH(AA165,$H165:$Y165,)&lt;10)&amp;"k",LOOKUP(,-SEARCH(SMALL(IF($H165:$Y165&lt;&gt;"",LEFTB($H165:$Y165,2)+ISERR(-$H165:$Y165)*RIGHTB($H165:$Y165,2)),COLUMN(D$1)/2),LEFTB($H165:$Y165,2)+ISERR(-$H165:$Y165)*RIGHTB($H165:$Y165,2)),$H165:$Y165))</f>
        <v>#N/A</v>
      </c>
      <c r="AC165" s="4" t="e">
        <f t="array" ref="AC165">IF(AC$1=0,2-(MATCH(AB165,$H165:$Y165,)&lt;10)&amp;"k",LOOKUP(,-SEARCH(SMALL(IF($H165:$Y165&lt;&gt;"",LEFTB($H165:$Y165,2)+COLUMN($H165:$Y165)%),COLUMN(E$1)/2),LEFTB($H165:$Y165,2)+COLUMN($H165:$Y165)%),$H165:$Y165))</f>
        <v>#N/A</v>
      </c>
      <c r="AD165" s="4" t="e">
        <f t="array" ref="AD165">IF(AD$1=0,2-(MATCH(AC165,$H165:$Y165,)&lt;10)&amp;"k",LOOKUP(,-SEARCH(SMALL(IF($H165:$Y165&lt;&gt;"",LEFTB($H165:$Y165,2)+ISERR(-$H165:$Y165)*RIGHTB($H165:$Y165,2)),COLUMN(F$1)/2),LEFTB($H165:$Y165,2)+ISERR(-$H165:$Y165)*RIGHTB($H165:$Y165,2)),$H165:$Y165))</f>
        <v>#N/A</v>
      </c>
      <c r="AE165" s="4" t="e">
        <f t="array" ref="AE165">IF(AE$1=0,2-(MATCH(AD165,$H165:$Y165,)&lt;10)&amp;"k",LOOKUP(,-SEARCH(SMALL(IF($H165:$Y165&lt;&gt;"",LEFTB($H165:$Y165,2)+COLUMN($H165:$Y165)%),COLUMN(G$1)/2),LEFTB($H165:$Y165,2)+COLUMN($H165:$Y165)%),$H165:$Y165))</f>
        <v>#N/A</v>
      </c>
      <c r="AF165" s="4" t="e">
        <f t="array" ref="AF165">IF(AF$1=0,2-(MATCH(AE165,$H165:$Y165,)&lt;10)&amp;"k",LOOKUP(,-SEARCH(SMALL(IF($H165:$Y165&lt;&gt;"",LEFTB($H165:$Y165,2)+ISERR(-$H165:$Y165)*RIGHTB($H165:$Y165,2)),COLUMN(H$1)/2),LEFTB($H165:$Y165,2)+ISERR(-$H165:$Y165)*RIGHTB($H165:$Y165,2)),$H165:$Y165))</f>
        <v>#N/A</v>
      </c>
      <c r="AG165" s="4" t="e">
        <f t="array" ref="AG165">IF(AG$1=0,2-(MATCH(AF165,$H165:$Y165,)&lt;10)&amp;"k",LOOKUP(,-SEARCH(SMALL(IF($H165:$Y165&lt;&gt;"",LEFTB($H165:$Y165,2)+COLUMN($H165:$Y165)%),COLUMN(I$1)/2),LEFTB($H165:$Y165,2)+COLUMN($H165:$Y165)%),$H165:$Y165))</f>
        <v>#N/A</v>
      </c>
      <c r="AH165" s="4" t="e">
        <f t="array" ref="AH165">IF(AH$1=0,2-(MATCH(AG165,$H165:$Y165,)&lt;10)&amp;"k",LOOKUP(,-SEARCH(SMALL(IF($H165:$Y165&lt;&gt;"",LEFTB($H165:$Y165,2)+ISERR(-$H165:$Y165)*RIGHTB($H165:$Y165,2)),COLUMN(J$1)/2),LEFTB($H165:$Y165,2)+ISERR(-$H165:$Y165)*RIGHTB($H165:$Y165,2)),$H165:$Y165))</f>
        <v>#N/A</v>
      </c>
      <c r="AI165" s="4" t="e">
        <f t="array" ref="AI165">IF(AI$1=0,2-(MATCH(AH165,$H165:$Y165,)&lt;10)&amp;"k",LOOKUP(,-SEARCH(SMALL(IF($H165:$Y165&lt;&gt;"",LEFTB($H165:$Y165,2)+COLUMN($H165:$Y165)%),COLUMN(K$1)/2),LEFTB($H165:$Y165,2)+COLUMN($H165:$Y165)%),$H165:$Y165))</f>
        <v>#N/A</v>
      </c>
    </row>
    <row r="166" spans="1:35">
      <c r="A166" t="s">
        <v>760</v>
      </c>
      <c r="B166" t="s">
        <v>758</v>
      </c>
      <c r="C166" t="s">
        <v>202</v>
      </c>
      <c r="D166" t="s">
        <v>402</v>
      </c>
      <c r="E166" t="s">
        <v>761</v>
      </c>
      <c r="F166" t="s">
        <v>762</v>
      </c>
      <c r="G166" t="s">
        <v>763</v>
      </c>
      <c r="H166" s="6">
        <v>20</v>
      </c>
      <c r="I166" s="7">
        <v>23</v>
      </c>
      <c r="Q166" s="2">
        <v>2</v>
      </c>
      <c r="Z166" s="4">
        <f t="array" ref="Z166">IF(Z$1=0,2-(MATCH(Y166,$H166:$Y166,)&lt;10)&amp;"k",LOOKUP(,-SEARCH(SMALL(IF($H166:$Y166&lt;&gt;"",LEFTB($H166:$Y166,2)+ISERR(-$H166:$Y166)*RIGHTB($H166:$Y166,2)),COLUMN(B$1)/2),LEFTB($H166:$Y166,2)+ISERR(-$H166:$Y166)*RIGHTB($H166:$Y166,2)),$H166:$Y166))</f>
        <v>2</v>
      </c>
      <c r="AA166" s="4" t="str">
        <f t="array" ref="AA166">IF(AA$1=0,2-(MATCH(Z166,$H166:$Y166,)&lt;10)&amp;"k",LOOKUP(,-SEARCH(SMALL(IF($H166:$Y166&lt;&gt;"",LEFTB($H166:$Y166,2)+COLUMN($H166:$Y166)%),COLUMN(C$1)/2),LEFTB($H166:$Y166,2)+COLUMN($H166:$Y166)%),$H166:$Y166))</f>
        <v>2k</v>
      </c>
      <c r="AB166" s="4">
        <f t="array" ref="AB166">IF(AB$1=0,2-(MATCH(AA166,$H166:$Y166,)&lt;10)&amp;"k",LOOKUP(,-SEARCH(SMALL(IF($H166:$Y166&lt;&gt;"",LEFTB($H166:$Y166,2)+ISERR(-$H166:$Y166)*RIGHTB($H166:$Y166,2)),COLUMN(D$1)/2),LEFTB($H166:$Y166,2)+ISERR(-$H166:$Y166)*RIGHTB($H166:$Y166,2)),$H166:$Y166))</f>
        <v>20</v>
      </c>
      <c r="AC166" s="4" t="str">
        <f t="array" ref="AC166">IF(AC$1=0,2-(MATCH(AB166,$H166:$Y166,)&lt;10)&amp;"k",LOOKUP(,-SEARCH(SMALL(IF($H166:$Y166&lt;&gt;"",LEFTB($H166:$Y166,2)+COLUMN($H166:$Y166)%),COLUMN(E$1)/2),LEFTB($H166:$Y166,2)+COLUMN($H166:$Y166)%),$H166:$Y166))</f>
        <v>1k</v>
      </c>
      <c r="AD166" s="4">
        <f t="array" ref="AD166">IF(AD$1=0,2-(MATCH(AC166,$H166:$Y166,)&lt;10)&amp;"k",LOOKUP(,-SEARCH(SMALL(IF($H166:$Y166&lt;&gt;"",LEFTB($H166:$Y166,2)+ISERR(-$H166:$Y166)*RIGHTB($H166:$Y166,2)),COLUMN(F$1)/2),LEFTB($H166:$Y166,2)+ISERR(-$H166:$Y166)*RIGHTB($H166:$Y166,2)),$H166:$Y166))</f>
        <v>23</v>
      </c>
      <c r="AE166" s="4" t="str">
        <f t="array" ref="AE166">IF(AE$1=0,2-(MATCH(AD166,$H166:$Y166,)&lt;10)&amp;"k",LOOKUP(,-SEARCH(SMALL(IF($H166:$Y166&lt;&gt;"",LEFTB($H166:$Y166,2)+COLUMN($H166:$Y166)%),COLUMN(G$1)/2),LEFTB($H166:$Y166,2)+COLUMN($H166:$Y166)%),$H166:$Y166))</f>
        <v>1k</v>
      </c>
      <c r="AF166" s="4" t="e">
        <f t="array" ref="AF166">IF(AF$1=0,2-(MATCH(AE166,$H166:$Y166,)&lt;10)&amp;"k",LOOKUP(,-SEARCH(SMALL(IF($H166:$Y166&lt;&gt;"",LEFTB($H166:$Y166,2)+ISERR(-$H166:$Y166)*RIGHTB($H166:$Y166,2)),COLUMN(H$1)/2),LEFTB($H166:$Y166,2)+ISERR(-$H166:$Y166)*RIGHTB($H166:$Y166,2)),$H166:$Y166))</f>
        <v>#N/A</v>
      </c>
      <c r="AG166" s="4" t="e">
        <f t="array" ref="AG166">IF(AG$1=0,2-(MATCH(AF166,$H166:$Y166,)&lt;10)&amp;"k",LOOKUP(,-SEARCH(SMALL(IF($H166:$Y166&lt;&gt;"",LEFTB($H166:$Y166,2)+COLUMN($H166:$Y166)%),COLUMN(I$1)/2),LEFTB($H166:$Y166,2)+COLUMN($H166:$Y166)%),$H166:$Y166))</f>
        <v>#N/A</v>
      </c>
      <c r="AH166" s="4" t="e">
        <f t="array" ref="AH166">IF(AH$1=0,2-(MATCH(AG166,$H166:$Y166,)&lt;10)&amp;"k",LOOKUP(,-SEARCH(SMALL(IF($H166:$Y166&lt;&gt;"",LEFTB($H166:$Y166,2)+ISERR(-$H166:$Y166)*RIGHTB($H166:$Y166,2)),COLUMN(J$1)/2),LEFTB($H166:$Y166,2)+ISERR(-$H166:$Y166)*RIGHTB($H166:$Y166,2)),$H166:$Y166))</f>
        <v>#N/A</v>
      </c>
      <c r="AI166" s="4" t="e">
        <f t="array" ref="AI166">IF(AI$1=0,2-(MATCH(AH166,$H166:$Y166,)&lt;10)&amp;"k",LOOKUP(,-SEARCH(SMALL(IF($H166:$Y166&lt;&gt;"",LEFTB($H166:$Y166,2)+COLUMN($H166:$Y166)%),COLUMN(K$1)/2),LEFTB($H166:$Y166,2)+COLUMN($H166:$Y166)%),$H166:$Y166))</f>
        <v>#N/A</v>
      </c>
    </row>
    <row r="167" spans="1:35">
      <c r="A167" t="s">
        <v>764</v>
      </c>
      <c r="B167" t="s">
        <v>758</v>
      </c>
      <c r="C167" t="s">
        <v>202</v>
      </c>
      <c r="D167" t="s">
        <v>223</v>
      </c>
      <c r="E167" t="s">
        <v>224</v>
      </c>
      <c r="Z167" s="4" t="e">
        <f t="array" ref="Z167">IF(Z$1=0,2-(MATCH(Y167,$H167:$Y167,)&lt;10)&amp;"k",LOOKUP(,-SEARCH(SMALL(IF($H167:$Y167&lt;&gt;"",LEFTB($H167:$Y167,2)+ISERR(-$H167:$Y167)*RIGHTB($H167:$Y167,2)),COLUMN(B$1)/2),LEFTB($H167:$Y167,2)+ISERR(-$H167:$Y167)*RIGHTB($H167:$Y167,2)),$H167:$Y167))</f>
        <v>#N/A</v>
      </c>
      <c r="AA167" s="4" t="e">
        <f t="array" ref="AA167">IF(AA$1=0,2-(MATCH(Z167,$H167:$Y167,)&lt;10)&amp;"k",LOOKUP(,-SEARCH(SMALL(IF($H167:$Y167&lt;&gt;"",LEFTB($H167:$Y167,2)+COLUMN($H167:$Y167)%),COLUMN(C$1)/2),LEFTB($H167:$Y167,2)+COLUMN($H167:$Y167)%),$H167:$Y167))</f>
        <v>#N/A</v>
      </c>
      <c r="AB167" s="4" t="e">
        <f t="array" ref="AB167">IF(AB$1=0,2-(MATCH(AA167,$H167:$Y167,)&lt;10)&amp;"k",LOOKUP(,-SEARCH(SMALL(IF($H167:$Y167&lt;&gt;"",LEFTB($H167:$Y167,2)+ISERR(-$H167:$Y167)*RIGHTB($H167:$Y167,2)),COLUMN(D$1)/2),LEFTB($H167:$Y167,2)+ISERR(-$H167:$Y167)*RIGHTB($H167:$Y167,2)),$H167:$Y167))</f>
        <v>#N/A</v>
      </c>
      <c r="AC167" s="4" t="e">
        <f t="array" ref="AC167">IF(AC$1=0,2-(MATCH(AB167,$H167:$Y167,)&lt;10)&amp;"k",LOOKUP(,-SEARCH(SMALL(IF($H167:$Y167&lt;&gt;"",LEFTB($H167:$Y167,2)+COLUMN($H167:$Y167)%),COLUMN(E$1)/2),LEFTB($H167:$Y167,2)+COLUMN($H167:$Y167)%),$H167:$Y167))</f>
        <v>#N/A</v>
      </c>
      <c r="AD167" s="4" t="e">
        <f t="array" ref="AD167">IF(AD$1=0,2-(MATCH(AC167,$H167:$Y167,)&lt;10)&amp;"k",LOOKUP(,-SEARCH(SMALL(IF($H167:$Y167&lt;&gt;"",LEFTB($H167:$Y167,2)+ISERR(-$H167:$Y167)*RIGHTB($H167:$Y167,2)),COLUMN(F$1)/2),LEFTB($H167:$Y167,2)+ISERR(-$H167:$Y167)*RIGHTB($H167:$Y167,2)),$H167:$Y167))</f>
        <v>#N/A</v>
      </c>
      <c r="AE167" s="4" t="e">
        <f t="array" ref="AE167">IF(AE$1=0,2-(MATCH(AD167,$H167:$Y167,)&lt;10)&amp;"k",LOOKUP(,-SEARCH(SMALL(IF($H167:$Y167&lt;&gt;"",LEFTB($H167:$Y167,2)+COLUMN($H167:$Y167)%),COLUMN(G$1)/2),LEFTB($H167:$Y167,2)+COLUMN($H167:$Y167)%),$H167:$Y167))</f>
        <v>#N/A</v>
      </c>
      <c r="AF167" s="4" t="e">
        <f t="array" ref="AF167">IF(AF$1=0,2-(MATCH(AE167,$H167:$Y167,)&lt;10)&amp;"k",LOOKUP(,-SEARCH(SMALL(IF($H167:$Y167&lt;&gt;"",LEFTB($H167:$Y167,2)+ISERR(-$H167:$Y167)*RIGHTB($H167:$Y167,2)),COLUMN(H$1)/2),LEFTB($H167:$Y167,2)+ISERR(-$H167:$Y167)*RIGHTB($H167:$Y167,2)),$H167:$Y167))</f>
        <v>#N/A</v>
      </c>
      <c r="AG167" s="4" t="e">
        <f t="array" ref="AG167">IF(AG$1=0,2-(MATCH(AF167,$H167:$Y167,)&lt;10)&amp;"k",LOOKUP(,-SEARCH(SMALL(IF($H167:$Y167&lt;&gt;"",LEFTB($H167:$Y167,2)+COLUMN($H167:$Y167)%),COLUMN(I$1)/2),LEFTB($H167:$Y167,2)+COLUMN($H167:$Y167)%),$H167:$Y167))</f>
        <v>#N/A</v>
      </c>
      <c r="AH167" s="4" t="e">
        <f t="array" ref="AH167">IF(AH$1=0,2-(MATCH(AG167,$H167:$Y167,)&lt;10)&amp;"k",LOOKUP(,-SEARCH(SMALL(IF($H167:$Y167&lt;&gt;"",LEFTB($H167:$Y167,2)+ISERR(-$H167:$Y167)*RIGHTB($H167:$Y167,2)),COLUMN(J$1)/2),LEFTB($H167:$Y167,2)+ISERR(-$H167:$Y167)*RIGHTB($H167:$Y167,2)),$H167:$Y167))</f>
        <v>#N/A</v>
      </c>
      <c r="AI167" s="4" t="e">
        <f t="array" ref="AI167">IF(AI$1=0,2-(MATCH(AH167,$H167:$Y167,)&lt;10)&amp;"k",LOOKUP(,-SEARCH(SMALL(IF($H167:$Y167&lt;&gt;"",LEFTB($H167:$Y167,2)+COLUMN($H167:$Y167)%),COLUMN(K$1)/2),LEFTB($H167:$Y167,2)+COLUMN($H167:$Y167)%),$H167:$Y167))</f>
        <v>#N/A</v>
      </c>
    </row>
    <row r="168" spans="1:35">
      <c r="A168" t="s">
        <v>765</v>
      </c>
      <c r="B168" t="s">
        <v>758</v>
      </c>
      <c r="C168" t="s">
        <v>272</v>
      </c>
      <c r="D168" t="s">
        <v>402</v>
      </c>
      <c r="E168" t="s">
        <v>451</v>
      </c>
      <c r="F168" t="s">
        <v>766</v>
      </c>
      <c r="G168" t="s">
        <v>767</v>
      </c>
      <c r="H168" s="6">
        <v>9</v>
      </c>
      <c r="I168" s="7">
        <v>57</v>
      </c>
      <c r="Q168" s="2">
        <v>40</v>
      </c>
      <c r="Z168" s="4">
        <f t="array" ref="Z168">IF(Z$1=0,2-(MATCH(Y168,$H168:$Y168,)&lt;10)&amp;"k",LOOKUP(,-SEARCH(SMALL(IF($H168:$Y168&lt;&gt;"",LEFTB($H168:$Y168,2)+ISERR(-$H168:$Y168)*RIGHTB($H168:$Y168,2)),COLUMN(B$1)/2),LEFTB($H168:$Y168,2)+ISERR(-$H168:$Y168)*RIGHTB($H168:$Y168,2)),$H168:$Y168))</f>
        <v>9</v>
      </c>
      <c r="AA168" s="4" t="str">
        <f t="array" ref="AA168">IF(AA$1=0,2-(MATCH(Z168,$H168:$Y168,)&lt;10)&amp;"k",LOOKUP(,-SEARCH(SMALL(IF($H168:$Y168&lt;&gt;"",LEFTB($H168:$Y168,2)+COLUMN($H168:$Y168)%),COLUMN(C$1)/2),LEFTB($H168:$Y168,2)+COLUMN($H168:$Y168)%),$H168:$Y168))</f>
        <v>1k</v>
      </c>
      <c r="AB168" s="4">
        <f t="array" ref="AB168">IF(AB$1=0,2-(MATCH(AA168,$H168:$Y168,)&lt;10)&amp;"k",LOOKUP(,-SEARCH(SMALL(IF($H168:$Y168&lt;&gt;"",LEFTB($H168:$Y168,2)+ISERR(-$H168:$Y168)*RIGHTB($H168:$Y168,2)),COLUMN(D$1)/2),LEFTB($H168:$Y168,2)+ISERR(-$H168:$Y168)*RIGHTB($H168:$Y168,2)),$H168:$Y168))</f>
        <v>40</v>
      </c>
      <c r="AC168" s="4" t="str">
        <f t="array" ref="AC168">IF(AC$1=0,2-(MATCH(AB168,$H168:$Y168,)&lt;10)&amp;"k",LOOKUP(,-SEARCH(SMALL(IF($H168:$Y168&lt;&gt;"",LEFTB($H168:$Y168,2)+COLUMN($H168:$Y168)%),COLUMN(E$1)/2),LEFTB($H168:$Y168,2)+COLUMN($H168:$Y168)%),$H168:$Y168))</f>
        <v>2k</v>
      </c>
      <c r="AD168" s="4">
        <f t="array" ref="AD168">IF(AD$1=0,2-(MATCH(AC168,$H168:$Y168,)&lt;10)&amp;"k",LOOKUP(,-SEARCH(SMALL(IF($H168:$Y168&lt;&gt;"",LEFTB($H168:$Y168,2)+ISERR(-$H168:$Y168)*RIGHTB($H168:$Y168,2)),COLUMN(F$1)/2),LEFTB($H168:$Y168,2)+ISERR(-$H168:$Y168)*RIGHTB($H168:$Y168,2)),$H168:$Y168))</f>
        <v>57</v>
      </c>
      <c r="AE168" s="4" t="str">
        <f t="array" ref="AE168">IF(AE$1=0,2-(MATCH(AD168,$H168:$Y168,)&lt;10)&amp;"k",LOOKUP(,-SEARCH(SMALL(IF($H168:$Y168&lt;&gt;"",LEFTB($H168:$Y168,2)+COLUMN($H168:$Y168)%),COLUMN(G$1)/2),LEFTB($H168:$Y168,2)+COLUMN($H168:$Y168)%),$H168:$Y168))</f>
        <v>1k</v>
      </c>
      <c r="AF168" s="4" t="e">
        <f t="array" ref="AF168">IF(AF$1=0,2-(MATCH(AE168,$H168:$Y168,)&lt;10)&amp;"k",LOOKUP(,-SEARCH(SMALL(IF($H168:$Y168&lt;&gt;"",LEFTB($H168:$Y168,2)+ISERR(-$H168:$Y168)*RIGHTB($H168:$Y168,2)),COLUMN(H$1)/2),LEFTB($H168:$Y168,2)+ISERR(-$H168:$Y168)*RIGHTB($H168:$Y168,2)),$H168:$Y168))</f>
        <v>#N/A</v>
      </c>
      <c r="AG168" s="4" t="e">
        <f t="array" ref="AG168">IF(AG$1=0,2-(MATCH(AF168,$H168:$Y168,)&lt;10)&amp;"k",LOOKUP(,-SEARCH(SMALL(IF($H168:$Y168&lt;&gt;"",LEFTB($H168:$Y168,2)+COLUMN($H168:$Y168)%),COLUMN(I$1)/2),LEFTB($H168:$Y168,2)+COLUMN($H168:$Y168)%),$H168:$Y168))</f>
        <v>#N/A</v>
      </c>
      <c r="AH168" s="4" t="e">
        <f t="array" ref="AH168">IF(AH$1=0,2-(MATCH(AG168,$H168:$Y168,)&lt;10)&amp;"k",LOOKUP(,-SEARCH(SMALL(IF($H168:$Y168&lt;&gt;"",LEFTB($H168:$Y168,2)+ISERR(-$H168:$Y168)*RIGHTB($H168:$Y168,2)),COLUMN(J$1)/2),LEFTB($H168:$Y168,2)+ISERR(-$H168:$Y168)*RIGHTB($H168:$Y168,2)),$H168:$Y168))</f>
        <v>#N/A</v>
      </c>
      <c r="AI168" s="4" t="e">
        <f t="array" ref="AI168">IF(AI$1=0,2-(MATCH(AH168,$H168:$Y168,)&lt;10)&amp;"k",LOOKUP(,-SEARCH(SMALL(IF($H168:$Y168&lt;&gt;"",LEFTB($H168:$Y168,2)+COLUMN($H168:$Y168)%),COLUMN(K$1)/2),LEFTB($H168:$Y168,2)+COLUMN($H168:$Y168)%),$H168:$Y168))</f>
        <v>#N/A</v>
      </c>
    </row>
    <row r="169" spans="1:35">
      <c r="A169" t="s">
        <v>768</v>
      </c>
      <c r="B169" t="s">
        <v>758</v>
      </c>
      <c r="C169" t="s">
        <v>202</v>
      </c>
      <c r="D169" t="s">
        <v>318</v>
      </c>
      <c r="E169" t="s">
        <v>721</v>
      </c>
      <c r="F169" t="s">
        <v>769</v>
      </c>
      <c r="G169" t="s">
        <v>770</v>
      </c>
      <c r="H169" s="6">
        <v>38</v>
      </c>
      <c r="Q169" s="2">
        <v>67</v>
      </c>
      <c r="R169" s="2">
        <v>74</v>
      </c>
      <c r="Z169" s="4">
        <f t="array" ref="Z169">IF(Z$1=0,2-(MATCH(Y169,$H169:$Y169,)&lt;10)&amp;"k",LOOKUP(,-SEARCH(SMALL(IF($H169:$Y169&lt;&gt;"",LEFTB($H169:$Y169,2)+ISERR(-$H169:$Y169)*RIGHTB($H169:$Y169,2)),COLUMN(B$1)/2),LEFTB($H169:$Y169,2)+ISERR(-$H169:$Y169)*RIGHTB($H169:$Y169,2)),$H169:$Y169))</f>
        <v>38</v>
      </c>
      <c r="AA169" s="4" t="str">
        <f t="array" ref="AA169">IF(AA$1=0,2-(MATCH(Z169,$H169:$Y169,)&lt;10)&amp;"k",LOOKUP(,-SEARCH(SMALL(IF($H169:$Y169&lt;&gt;"",LEFTB($H169:$Y169,2)+COLUMN($H169:$Y169)%),COLUMN(C$1)/2),LEFTB($H169:$Y169,2)+COLUMN($H169:$Y169)%),$H169:$Y169))</f>
        <v>1k</v>
      </c>
      <c r="AB169" s="4">
        <f t="array" ref="AB169">IF(AB$1=0,2-(MATCH(AA169,$H169:$Y169,)&lt;10)&amp;"k",LOOKUP(,-SEARCH(SMALL(IF($H169:$Y169&lt;&gt;"",LEFTB($H169:$Y169,2)+ISERR(-$H169:$Y169)*RIGHTB($H169:$Y169,2)),COLUMN(D$1)/2),LEFTB($H169:$Y169,2)+ISERR(-$H169:$Y169)*RIGHTB($H169:$Y169,2)),$H169:$Y169))</f>
        <v>67</v>
      </c>
      <c r="AC169" s="4" t="str">
        <f t="array" ref="AC169">IF(AC$1=0,2-(MATCH(AB169,$H169:$Y169,)&lt;10)&amp;"k",LOOKUP(,-SEARCH(SMALL(IF($H169:$Y169&lt;&gt;"",LEFTB($H169:$Y169,2)+COLUMN($H169:$Y169)%),COLUMN(E$1)/2),LEFTB($H169:$Y169,2)+COLUMN($H169:$Y169)%),$H169:$Y169))</f>
        <v>2k</v>
      </c>
      <c r="AD169" s="4">
        <f t="array" ref="AD169">IF(AD$1=0,2-(MATCH(AC169,$H169:$Y169,)&lt;10)&amp;"k",LOOKUP(,-SEARCH(SMALL(IF($H169:$Y169&lt;&gt;"",LEFTB($H169:$Y169,2)+ISERR(-$H169:$Y169)*RIGHTB($H169:$Y169,2)),COLUMN(F$1)/2),LEFTB($H169:$Y169,2)+ISERR(-$H169:$Y169)*RIGHTB($H169:$Y169,2)),$H169:$Y169))</f>
        <v>74</v>
      </c>
      <c r="AE169" s="4" t="str">
        <f t="array" ref="AE169">IF(AE$1=0,2-(MATCH(AD169,$H169:$Y169,)&lt;10)&amp;"k",LOOKUP(,-SEARCH(SMALL(IF($H169:$Y169&lt;&gt;"",LEFTB($H169:$Y169,2)+COLUMN($H169:$Y169)%),COLUMN(G$1)/2),LEFTB($H169:$Y169,2)+COLUMN($H169:$Y169)%),$H169:$Y169))</f>
        <v>2k</v>
      </c>
      <c r="AF169" s="4" t="e">
        <f t="array" ref="AF169">IF(AF$1=0,2-(MATCH(AE169,$H169:$Y169,)&lt;10)&amp;"k",LOOKUP(,-SEARCH(SMALL(IF($H169:$Y169&lt;&gt;"",LEFTB($H169:$Y169,2)+ISERR(-$H169:$Y169)*RIGHTB($H169:$Y169,2)),COLUMN(H$1)/2),LEFTB($H169:$Y169,2)+ISERR(-$H169:$Y169)*RIGHTB($H169:$Y169,2)),$H169:$Y169))</f>
        <v>#N/A</v>
      </c>
      <c r="AG169" s="4" t="e">
        <f t="array" ref="AG169">IF(AG$1=0,2-(MATCH(AF169,$H169:$Y169,)&lt;10)&amp;"k",LOOKUP(,-SEARCH(SMALL(IF($H169:$Y169&lt;&gt;"",LEFTB($H169:$Y169,2)+COLUMN($H169:$Y169)%),COLUMN(I$1)/2),LEFTB($H169:$Y169,2)+COLUMN($H169:$Y169)%),$H169:$Y169))</f>
        <v>#N/A</v>
      </c>
      <c r="AH169" s="4" t="e">
        <f t="array" ref="AH169">IF(AH$1=0,2-(MATCH(AG169,$H169:$Y169,)&lt;10)&amp;"k",LOOKUP(,-SEARCH(SMALL(IF($H169:$Y169&lt;&gt;"",LEFTB($H169:$Y169,2)+ISERR(-$H169:$Y169)*RIGHTB($H169:$Y169,2)),COLUMN(J$1)/2),LEFTB($H169:$Y169,2)+ISERR(-$H169:$Y169)*RIGHTB($H169:$Y169,2)),$H169:$Y169))</f>
        <v>#N/A</v>
      </c>
      <c r="AI169" s="4" t="e">
        <f t="array" ref="AI169">IF(AI$1=0,2-(MATCH(AH169,$H169:$Y169,)&lt;10)&amp;"k",LOOKUP(,-SEARCH(SMALL(IF($H169:$Y169&lt;&gt;"",LEFTB($H169:$Y169,2)+COLUMN($H169:$Y169)%),COLUMN(K$1)/2),LEFTB($H169:$Y169,2)+COLUMN($H169:$Y169)%),$H169:$Y169))</f>
        <v>#N/A</v>
      </c>
    </row>
    <row r="170" spans="1:35">
      <c r="A170" t="s">
        <v>771</v>
      </c>
      <c r="B170" t="s">
        <v>758</v>
      </c>
      <c r="C170" t="s">
        <v>202</v>
      </c>
      <c r="D170" t="s">
        <v>318</v>
      </c>
      <c r="E170" t="s">
        <v>648</v>
      </c>
      <c r="F170" t="s">
        <v>772</v>
      </c>
      <c r="G170" t="s">
        <v>773</v>
      </c>
      <c r="H170" s="6">
        <v>58</v>
      </c>
      <c r="Q170" s="2">
        <v>11</v>
      </c>
      <c r="R170" s="2" t="s">
        <v>179</v>
      </c>
      <c r="Z170" s="4">
        <f t="array" ref="Z170">IF(Z$1=0,2-(MATCH(Y170,$H170:$Y170,)&lt;10)&amp;"k",LOOKUP(,-SEARCH(SMALL(IF($H170:$Y170&lt;&gt;"",LEFTB($H170:$Y170,2)+ISERR(-$H170:$Y170)*RIGHTB($H170:$Y170,2)),COLUMN(B$1)/2),LEFTB($H170:$Y170,2)+ISERR(-$H170:$Y170)*RIGHTB($H170:$Y170,2)),$H170:$Y170))</f>
        <v>11</v>
      </c>
      <c r="AA170" s="4" t="str">
        <f t="array" ref="AA170">IF(AA$1=0,2-(MATCH(Z170,$H170:$Y170,)&lt;10)&amp;"k",LOOKUP(,-SEARCH(SMALL(IF($H170:$Y170&lt;&gt;"",LEFTB($H170:$Y170,2)+COLUMN($H170:$Y170)%),COLUMN(C$1)/2),LEFTB($H170:$Y170,2)+COLUMN($H170:$Y170)%),$H170:$Y170))</f>
        <v>2k</v>
      </c>
      <c r="AB170" s="4" t="str">
        <f t="array" ref="AB170">IF(AB$1=0,2-(MATCH(AA170,$H170:$Y170,)&lt;10)&amp;"k",LOOKUP(,-SEARCH(SMALL(IF($H170:$Y170&lt;&gt;"",LEFTB($H170:$Y170,2)+ISERR(-$H170:$Y170)*RIGHTB($H170:$Y170,2)),COLUMN(D$1)/2),LEFTB($H170:$Y170,2)+ISERR(-$H170:$Y170)*RIGHTB($H170:$Y170,2)),$H170:$Y170))</f>
        <v>45+2</v>
      </c>
      <c r="AC170" s="4" t="str">
        <f t="array" ref="AC170">IF(AC$1=0,2-(MATCH(AB170,$H170:$Y170,)&lt;10)&amp;"k",LOOKUP(,-SEARCH(SMALL(IF($H170:$Y170&lt;&gt;"",LEFTB($H170:$Y170,2)+COLUMN($H170:$Y170)%),COLUMN(E$1)/2),LEFTB($H170:$Y170,2)+COLUMN($H170:$Y170)%),$H170:$Y170))</f>
        <v>2k</v>
      </c>
      <c r="AD170" s="4">
        <f t="array" ref="AD170">IF(AD$1=0,2-(MATCH(AC170,$H170:$Y170,)&lt;10)&amp;"k",LOOKUP(,-SEARCH(SMALL(IF($H170:$Y170&lt;&gt;"",LEFTB($H170:$Y170,2)+ISERR(-$H170:$Y170)*RIGHTB($H170:$Y170,2)),COLUMN(F$1)/2),LEFTB($H170:$Y170,2)+ISERR(-$H170:$Y170)*RIGHTB($H170:$Y170,2)),$H170:$Y170))</f>
        <v>58</v>
      </c>
      <c r="AE170" s="4" t="str">
        <f t="array" ref="AE170">IF(AE$1=0,2-(MATCH(AD170,$H170:$Y170,)&lt;10)&amp;"k",LOOKUP(,-SEARCH(SMALL(IF($H170:$Y170&lt;&gt;"",LEFTB($H170:$Y170,2)+COLUMN($H170:$Y170)%),COLUMN(G$1)/2),LEFTB($H170:$Y170,2)+COLUMN($H170:$Y170)%),$H170:$Y170))</f>
        <v>1k</v>
      </c>
      <c r="AF170" s="4" t="e">
        <f t="array" ref="AF170">IF(AF$1=0,2-(MATCH(AE170,$H170:$Y170,)&lt;10)&amp;"k",LOOKUP(,-SEARCH(SMALL(IF($H170:$Y170&lt;&gt;"",LEFTB($H170:$Y170,2)+ISERR(-$H170:$Y170)*RIGHTB($H170:$Y170,2)),COLUMN(H$1)/2),LEFTB($H170:$Y170,2)+ISERR(-$H170:$Y170)*RIGHTB($H170:$Y170,2)),$H170:$Y170))</f>
        <v>#N/A</v>
      </c>
      <c r="AG170" s="4" t="e">
        <f t="array" ref="AG170">IF(AG$1=0,2-(MATCH(AF170,$H170:$Y170,)&lt;10)&amp;"k",LOOKUP(,-SEARCH(SMALL(IF($H170:$Y170&lt;&gt;"",LEFTB($H170:$Y170,2)+COLUMN($H170:$Y170)%),COLUMN(I$1)/2),LEFTB($H170:$Y170,2)+COLUMN($H170:$Y170)%),$H170:$Y170))</f>
        <v>#N/A</v>
      </c>
      <c r="AH170" s="4" t="e">
        <f t="array" ref="AH170">IF(AH$1=0,2-(MATCH(AG170,$H170:$Y170,)&lt;10)&amp;"k",LOOKUP(,-SEARCH(SMALL(IF($H170:$Y170&lt;&gt;"",LEFTB($H170:$Y170,2)+ISERR(-$H170:$Y170)*RIGHTB($H170:$Y170,2)),COLUMN(J$1)/2),LEFTB($H170:$Y170,2)+ISERR(-$H170:$Y170)*RIGHTB($H170:$Y170,2)),$H170:$Y170))</f>
        <v>#N/A</v>
      </c>
      <c r="AI170" s="4" t="e">
        <f t="array" ref="AI170">IF(AI$1=0,2-(MATCH(AH170,$H170:$Y170,)&lt;10)&amp;"k",LOOKUP(,-SEARCH(SMALL(IF($H170:$Y170&lt;&gt;"",LEFTB($H170:$Y170,2)+COLUMN($H170:$Y170)%),COLUMN(K$1)/2),LEFTB($H170:$Y170,2)+COLUMN($H170:$Y170)%),$H170:$Y170))</f>
        <v>#N/A</v>
      </c>
    </row>
    <row r="171" spans="1:35">
      <c r="A171" t="s">
        <v>774</v>
      </c>
      <c r="B171" t="s">
        <v>758</v>
      </c>
      <c r="C171" t="s">
        <v>269</v>
      </c>
      <c r="D171" t="s">
        <v>250</v>
      </c>
      <c r="E171" t="s">
        <v>251</v>
      </c>
      <c r="F171" t="s">
        <v>775</v>
      </c>
      <c r="G171" t="s">
        <v>220</v>
      </c>
      <c r="H171" s="6">
        <v>48</v>
      </c>
      <c r="Z171" s="4">
        <f t="array" ref="Z171">IF(Z$1=0,2-(MATCH(Y171,$H171:$Y171,)&lt;10)&amp;"k",LOOKUP(,-SEARCH(SMALL(IF($H171:$Y171&lt;&gt;"",LEFTB($H171:$Y171,2)+ISERR(-$H171:$Y171)*RIGHTB($H171:$Y171,2)),COLUMN(B$1)/2),LEFTB($H171:$Y171,2)+ISERR(-$H171:$Y171)*RIGHTB($H171:$Y171,2)),$H171:$Y171))</f>
        <v>48</v>
      </c>
      <c r="AA171" s="4" t="str">
        <f t="array" ref="AA171">IF(AA$1=0,2-(MATCH(Z171,$H171:$Y171,)&lt;10)&amp;"k",LOOKUP(,-SEARCH(SMALL(IF($H171:$Y171&lt;&gt;"",LEFTB($H171:$Y171,2)+COLUMN($H171:$Y171)%),COLUMN(C$1)/2),LEFTB($H171:$Y171,2)+COLUMN($H171:$Y171)%),$H171:$Y171))</f>
        <v>1k</v>
      </c>
      <c r="AB171" s="4" t="e">
        <f t="array" ref="AB171">IF(AB$1=0,2-(MATCH(AA171,$H171:$Y171,)&lt;10)&amp;"k",LOOKUP(,-SEARCH(SMALL(IF($H171:$Y171&lt;&gt;"",LEFTB($H171:$Y171,2)+ISERR(-$H171:$Y171)*RIGHTB($H171:$Y171,2)),COLUMN(D$1)/2),LEFTB($H171:$Y171,2)+ISERR(-$H171:$Y171)*RIGHTB($H171:$Y171,2)),$H171:$Y171))</f>
        <v>#N/A</v>
      </c>
      <c r="AC171" s="4" t="e">
        <f t="array" ref="AC171">IF(AC$1=0,2-(MATCH(AB171,$H171:$Y171,)&lt;10)&amp;"k",LOOKUP(,-SEARCH(SMALL(IF($H171:$Y171&lt;&gt;"",LEFTB($H171:$Y171,2)+COLUMN($H171:$Y171)%),COLUMN(E$1)/2),LEFTB($H171:$Y171,2)+COLUMN($H171:$Y171)%),$H171:$Y171))</f>
        <v>#N/A</v>
      </c>
      <c r="AD171" s="4" t="e">
        <f t="array" ref="AD171">IF(AD$1=0,2-(MATCH(AC171,$H171:$Y171,)&lt;10)&amp;"k",LOOKUP(,-SEARCH(SMALL(IF($H171:$Y171&lt;&gt;"",LEFTB($H171:$Y171,2)+ISERR(-$H171:$Y171)*RIGHTB($H171:$Y171,2)),COLUMN(F$1)/2),LEFTB($H171:$Y171,2)+ISERR(-$H171:$Y171)*RIGHTB($H171:$Y171,2)),$H171:$Y171))</f>
        <v>#N/A</v>
      </c>
      <c r="AE171" s="4" t="e">
        <f t="array" ref="AE171">IF(AE$1=0,2-(MATCH(AD171,$H171:$Y171,)&lt;10)&amp;"k",LOOKUP(,-SEARCH(SMALL(IF($H171:$Y171&lt;&gt;"",LEFTB($H171:$Y171,2)+COLUMN($H171:$Y171)%),COLUMN(G$1)/2),LEFTB($H171:$Y171,2)+COLUMN($H171:$Y171)%),$H171:$Y171))</f>
        <v>#N/A</v>
      </c>
      <c r="AF171" s="4" t="e">
        <f t="array" ref="AF171">IF(AF$1=0,2-(MATCH(AE171,$H171:$Y171,)&lt;10)&amp;"k",LOOKUP(,-SEARCH(SMALL(IF($H171:$Y171&lt;&gt;"",LEFTB($H171:$Y171,2)+ISERR(-$H171:$Y171)*RIGHTB($H171:$Y171,2)),COLUMN(H$1)/2),LEFTB($H171:$Y171,2)+ISERR(-$H171:$Y171)*RIGHTB($H171:$Y171,2)),$H171:$Y171))</f>
        <v>#N/A</v>
      </c>
      <c r="AG171" s="4" t="e">
        <f t="array" ref="AG171">IF(AG$1=0,2-(MATCH(AF171,$H171:$Y171,)&lt;10)&amp;"k",LOOKUP(,-SEARCH(SMALL(IF($H171:$Y171&lt;&gt;"",LEFTB($H171:$Y171,2)+COLUMN($H171:$Y171)%),COLUMN(I$1)/2),LEFTB($H171:$Y171,2)+COLUMN($H171:$Y171)%),$H171:$Y171))</f>
        <v>#N/A</v>
      </c>
      <c r="AH171" s="4" t="e">
        <f t="array" ref="AH171">IF(AH$1=0,2-(MATCH(AG171,$H171:$Y171,)&lt;10)&amp;"k",LOOKUP(,-SEARCH(SMALL(IF($H171:$Y171&lt;&gt;"",LEFTB($H171:$Y171,2)+ISERR(-$H171:$Y171)*RIGHTB($H171:$Y171,2)),COLUMN(J$1)/2),LEFTB($H171:$Y171,2)+ISERR(-$H171:$Y171)*RIGHTB($H171:$Y171,2)),$H171:$Y171))</f>
        <v>#N/A</v>
      </c>
      <c r="AI171" s="4" t="e">
        <f t="array" ref="AI171">IF(AI$1=0,2-(MATCH(AH171,$H171:$Y171,)&lt;10)&amp;"k",LOOKUP(,-SEARCH(SMALL(IF($H171:$Y171&lt;&gt;"",LEFTB($H171:$Y171,2)+COLUMN($H171:$Y171)%),COLUMN(K$1)/2),LEFTB($H171:$Y171,2)+COLUMN($H171:$Y171)%),$H171:$Y171))</f>
        <v>#N/A</v>
      </c>
    </row>
    <row r="172" spans="1:35">
      <c r="A172" t="s">
        <v>776</v>
      </c>
      <c r="B172" t="s">
        <v>777</v>
      </c>
      <c r="C172" t="s">
        <v>249</v>
      </c>
      <c r="D172" t="s">
        <v>402</v>
      </c>
      <c r="E172" t="s">
        <v>403</v>
      </c>
      <c r="F172" t="s">
        <v>778</v>
      </c>
      <c r="G172" t="s">
        <v>779</v>
      </c>
      <c r="H172" s="6">
        <v>40</v>
      </c>
      <c r="I172" s="7">
        <v>72</v>
      </c>
      <c r="Q172" s="2">
        <v>64</v>
      </c>
      <c r="Z172" s="4">
        <f t="array" ref="Z172">IF(Z$1=0,2-(MATCH(Y172,$H172:$Y172,)&lt;10)&amp;"k",LOOKUP(,-SEARCH(SMALL(IF($H172:$Y172&lt;&gt;"",LEFTB($H172:$Y172,2)+ISERR(-$H172:$Y172)*RIGHTB($H172:$Y172,2)),COLUMN(B$1)/2),LEFTB($H172:$Y172,2)+ISERR(-$H172:$Y172)*RIGHTB($H172:$Y172,2)),$H172:$Y172))</f>
        <v>40</v>
      </c>
      <c r="AA172" s="4" t="str">
        <f t="array" ref="AA172">IF(AA$1=0,2-(MATCH(Z172,$H172:$Y172,)&lt;10)&amp;"k",LOOKUP(,-SEARCH(SMALL(IF($H172:$Y172&lt;&gt;"",LEFTB($H172:$Y172,2)+COLUMN($H172:$Y172)%),COLUMN(C$1)/2),LEFTB($H172:$Y172,2)+COLUMN($H172:$Y172)%),$H172:$Y172))</f>
        <v>1k</v>
      </c>
      <c r="AB172" s="4">
        <f t="array" ref="AB172">IF(AB$1=0,2-(MATCH(AA172,$H172:$Y172,)&lt;10)&amp;"k",LOOKUP(,-SEARCH(SMALL(IF($H172:$Y172&lt;&gt;"",LEFTB($H172:$Y172,2)+ISERR(-$H172:$Y172)*RIGHTB($H172:$Y172,2)),COLUMN(D$1)/2),LEFTB($H172:$Y172,2)+ISERR(-$H172:$Y172)*RIGHTB($H172:$Y172,2)),$H172:$Y172))</f>
        <v>64</v>
      </c>
      <c r="AC172" s="4" t="str">
        <f t="array" ref="AC172">IF(AC$1=0,2-(MATCH(AB172,$H172:$Y172,)&lt;10)&amp;"k",LOOKUP(,-SEARCH(SMALL(IF($H172:$Y172&lt;&gt;"",LEFTB($H172:$Y172,2)+COLUMN($H172:$Y172)%),COLUMN(E$1)/2),LEFTB($H172:$Y172,2)+COLUMN($H172:$Y172)%),$H172:$Y172))</f>
        <v>2k</v>
      </c>
      <c r="AD172" s="4">
        <f t="array" ref="AD172">IF(AD$1=0,2-(MATCH(AC172,$H172:$Y172,)&lt;10)&amp;"k",LOOKUP(,-SEARCH(SMALL(IF($H172:$Y172&lt;&gt;"",LEFTB($H172:$Y172,2)+ISERR(-$H172:$Y172)*RIGHTB($H172:$Y172,2)),COLUMN(F$1)/2),LEFTB($H172:$Y172,2)+ISERR(-$H172:$Y172)*RIGHTB($H172:$Y172,2)),$H172:$Y172))</f>
        <v>72</v>
      </c>
      <c r="AE172" s="4" t="str">
        <f t="array" ref="AE172">IF(AE$1=0,2-(MATCH(AD172,$H172:$Y172,)&lt;10)&amp;"k",LOOKUP(,-SEARCH(SMALL(IF($H172:$Y172&lt;&gt;"",LEFTB($H172:$Y172,2)+COLUMN($H172:$Y172)%),COLUMN(G$1)/2),LEFTB($H172:$Y172,2)+COLUMN($H172:$Y172)%),$H172:$Y172))</f>
        <v>1k</v>
      </c>
      <c r="AF172" s="4" t="e">
        <f t="array" ref="AF172">IF(AF$1=0,2-(MATCH(AE172,$H172:$Y172,)&lt;10)&amp;"k",LOOKUP(,-SEARCH(SMALL(IF($H172:$Y172&lt;&gt;"",LEFTB($H172:$Y172,2)+ISERR(-$H172:$Y172)*RIGHTB($H172:$Y172,2)),COLUMN(H$1)/2),LEFTB($H172:$Y172,2)+ISERR(-$H172:$Y172)*RIGHTB($H172:$Y172,2)),$H172:$Y172))</f>
        <v>#N/A</v>
      </c>
      <c r="AG172" s="4" t="e">
        <f t="array" ref="AG172">IF(AG$1=0,2-(MATCH(AF172,$H172:$Y172,)&lt;10)&amp;"k",LOOKUP(,-SEARCH(SMALL(IF($H172:$Y172&lt;&gt;"",LEFTB($H172:$Y172,2)+COLUMN($H172:$Y172)%),COLUMN(I$1)/2),LEFTB($H172:$Y172,2)+COLUMN($H172:$Y172)%),$H172:$Y172))</f>
        <v>#N/A</v>
      </c>
      <c r="AH172" s="4" t="e">
        <f t="array" ref="AH172">IF(AH$1=0,2-(MATCH(AG172,$H172:$Y172,)&lt;10)&amp;"k",LOOKUP(,-SEARCH(SMALL(IF($H172:$Y172&lt;&gt;"",LEFTB($H172:$Y172,2)+ISERR(-$H172:$Y172)*RIGHTB($H172:$Y172,2)),COLUMN(J$1)/2),LEFTB($H172:$Y172,2)+ISERR(-$H172:$Y172)*RIGHTB($H172:$Y172,2)),$H172:$Y172))</f>
        <v>#N/A</v>
      </c>
      <c r="AI172" s="4" t="e">
        <f t="array" ref="AI172">IF(AI$1=0,2-(MATCH(AH172,$H172:$Y172,)&lt;10)&amp;"k",LOOKUP(,-SEARCH(SMALL(IF($H172:$Y172&lt;&gt;"",LEFTB($H172:$Y172,2)+COLUMN($H172:$Y172)%),COLUMN(K$1)/2),LEFTB($H172:$Y172,2)+COLUMN($H172:$Y172)%),$H172:$Y172))</f>
        <v>#N/A</v>
      </c>
    </row>
    <row r="173" spans="1:35">
      <c r="A173" t="s">
        <v>780</v>
      </c>
      <c r="B173" t="s">
        <v>781</v>
      </c>
      <c r="C173" t="s">
        <v>278</v>
      </c>
      <c r="D173" t="s">
        <v>311</v>
      </c>
      <c r="E173" t="s">
        <v>782</v>
      </c>
      <c r="F173" t="s">
        <v>783</v>
      </c>
      <c r="G173" t="s">
        <v>784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4">
        <f t="array" ref="Z173">IF(Z$1=0,2-(MATCH(Y173,$H173:$Y173,)&lt;10)&amp;"k",LOOKUP(,-SEARCH(SMALL(IF($H173:$Y173&lt;&gt;"",LEFTB($H173:$Y173,2)+ISERR(-$H173:$Y173)*RIGHTB($H173:$Y173,2)),COLUMN(B$1)/2),LEFTB($H173:$Y173,2)+ISERR(-$H173:$Y173)*RIGHTB($H173:$Y173,2)),$H173:$Y173))</f>
        <v>14</v>
      </c>
      <c r="AA173" s="4" t="str">
        <f t="array" ref="AA173">IF(AA$1=0,2-(MATCH(Z173,$H173:$Y173,)&lt;10)&amp;"k",LOOKUP(,-SEARCH(SMALL(IF($H173:$Y173&lt;&gt;"",LEFTB($H173:$Y173,2)+COLUMN($H173:$Y173)%),COLUMN(C$1)/2),LEFTB($H173:$Y173,2)+COLUMN($H173:$Y173)%),$H173:$Y173))</f>
        <v>2k</v>
      </c>
      <c r="AB173" s="4">
        <f t="array" ref="AB173">IF(AB$1=0,2-(MATCH(AA173,$H173:$Y173,)&lt;10)&amp;"k",LOOKUP(,-SEARCH(SMALL(IF($H173:$Y173&lt;&gt;"",LEFTB($H173:$Y173,2)+ISERR(-$H173:$Y173)*RIGHTB($H173:$Y173,2)),COLUMN(D$1)/2),LEFTB($H173:$Y173,2)+ISERR(-$H173:$Y173)*RIGHTB($H173:$Y173,2)),$H173:$Y173))</f>
        <v>27</v>
      </c>
      <c r="AC173" s="4" t="str">
        <f t="array" ref="AC173">IF(AC$1=0,2-(MATCH(AB173,$H173:$Y173,)&lt;10)&amp;"k",LOOKUP(,-SEARCH(SMALL(IF($H173:$Y173&lt;&gt;"",LEFTB($H173:$Y173,2)+COLUMN($H173:$Y173)%),COLUMN(E$1)/2),LEFTB($H173:$Y173,2)+COLUMN($H173:$Y173)%),$H173:$Y173))</f>
        <v>2k</v>
      </c>
      <c r="AD173" s="4">
        <f t="array" ref="AD173">IF(AD$1=0,2-(MATCH(AC173,$H173:$Y173,)&lt;10)&amp;"k",LOOKUP(,-SEARCH(SMALL(IF($H173:$Y173&lt;&gt;"",LEFTB($H173:$Y173,2)+ISERR(-$H173:$Y173)*RIGHTB($H173:$Y173,2)),COLUMN(F$1)/2),LEFTB($H173:$Y173,2)+ISERR(-$H173:$Y173)*RIGHTB($H173:$Y173,2)),$H173:$Y173))</f>
        <v>34</v>
      </c>
      <c r="AE173" s="4" t="str">
        <f t="array" ref="AE173">IF(AE$1=0,2-(MATCH(AD173,$H173:$Y173,)&lt;10)&amp;"k",LOOKUP(,-SEARCH(SMALL(IF($H173:$Y173&lt;&gt;"",LEFTB($H173:$Y173,2)+COLUMN($H173:$Y173)%),COLUMN(G$1)/2),LEFTB($H173:$Y173,2)+COLUMN($H173:$Y173)%),$H173:$Y173))</f>
        <v>1k</v>
      </c>
      <c r="AF173" s="4">
        <f t="array" ref="AF173">IF(AF$1=0,2-(MATCH(AE173,$H173:$Y173,)&lt;10)&amp;"k",LOOKUP(,-SEARCH(SMALL(IF($H173:$Y173&lt;&gt;"",LEFTB($H173:$Y173,2)+ISERR(-$H173:$Y173)*RIGHTB($H173:$Y173,2)),COLUMN(H$1)/2),LEFTB($H173:$Y173,2)+ISERR(-$H173:$Y173)*RIGHTB($H173:$Y173,2)),$H173:$Y173))</f>
        <v>37</v>
      </c>
      <c r="AG173" s="4" t="str">
        <f t="array" ref="AG173">IF(AG$1=0,2-(MATCH(AF173,$H173:$Y173,)&lt;10)&amp;"k",LOOKUP(,-SEARCH(SMALL(IF($H173:$Y173&lt;&gt;"",LEFTB($H173:$Y173,2)+COLUMN($H173:$Y173)%),COLUMN(I$1)/2),LEFTB($H173:$Y173,2)+COLUMN($H173:$Y173)%),$H173:$Y173))</f>
        <v>1k</v>
      </c>
      <c r="AH173" s="4">
        <f t="array" ref="AH173">IF(AH$1=0,2-(MATCH(AG173,$H173:$Y173,)&lt;10)&amp;"k",LOOKUP(,-SEARCH(SMALL(IF($H173:$Y173&lt;&gt;"",LEFTB($H173:$Y173,2)+ISERR(-$H173:$Y173)*RIGHTB($H173:$Y173,2)),COLUMN(J$1)/2),LEFTB($H173:$Y173,2)+ISERR(-$H173:$Y173)*RIGHTB($H173:$Y173,2)),$H173:$Y173))</f>
        <v>38</v>
      </c>
      <c r="AI173" s="4" t="str">
        <f t="array" ref="AI173">IF(AI$1=0,2-(MATCH(AH173,$H173:$Y173,)&lt;10)&amp;"k",LOOKUP(,-SEARCH(SMALL(IF($H173:$Y173&lt;&gt;"",LEFTB($H173:$Y173,2)+COLUMN($H173:$Y173)%),COLUMN(K$1)/2),LEFTB($H173:$Y173,2)+COLUMN($H173:$Y173)%),$H173:$Y173))</f>
        <v>2k</v>
      </c>
    </row>
    <row r="174" spans="1:35">
      <c r="A174" t="s">
        <v>785</v>
      </c>
      <c r="B174" t="s">
        <v>781</v>
      </c>
      <c r="C174" t="s">
        <v>278</v>
      </c>
      <c r="D174" t="s">
        <v>223</v>
      </c>
      <c r="E174" t="s">
        <v>224</v>
      </c>
      <c r="Z174" s="4" t="e">
        <f t="array" ref="Z174">IF(Z$1=0,2-(MATCH(Y174,$H174:$Y174,)&lt;10)&amp;"k",LOOKUP(,-SEARCH(SMALL(IF($H174:$Y174&lt;&gt;"",LEFTB($H174:$Y174,2)+ISERR(-$H174:$Y174)*RIGHTB($H174:$Y174,2)),COLUMN(B$1)/2),LEFTB($H174:$Y174,2)+ISERR(-$H174:$Y174)*RIGHTB($H174:$Y174,2)),$H174:$Y174))</f>
        <v>#N/A</v>
      </c>
      <c r="AA174" s="4" t="e">
        <f t="array" ref="AA174">IF(AA$1=0,2-(MATCH(Z174,$H174:$Y174,)&lt;10)&amp;"k",LOOKUP(,-SEARCH(SMALL(IF($H174:$Y174&lt;&gt;"",LEFTB($H174:$Y174,2)+COLUMN($H174:$Y174)%),COLUMN(C$1)/2),LEFTB($H174:$Y174,2)+COLUMN($H174:$Y174)%),$H174:$Y174))</f>
        <v>#N/A</v>
      </c>
      <c r="AB174" s="4" t="e">
        <f t="array" ref="AB174">IF(AB$1=0,2-(MATCH(AA174,$H174:$Y174,)&lt;10)&amp;"k",LOOKUP(,-SEARCH(SMALL(IF($H174:$Y174&lt;&gt;"",LEFTB($H174:$Y174,2)+ISERR(-$H174:$Y174)*RIGHTB($H174:$Y174,2)),COLUMN(D$1)/2),LEFTB($H174:$Y174,2)+ISERR(-$H174:$Y174)*RIGHTB($H174:$Y174,2)),$H174:$Y174))</f>
        <v>#N/A</v>
      </c>
      <c r="AC174" s="4" t="e">
        <f t="array" ref="AC174">IF(AC$1=0,2-(MATCH(AB174,$H174:$Y174,)&lt;10)&amp;"k",LOOKUP(,-SEARCH(SMALL(IF($H174:$Y174&lt;&gt;"",LEFTB($H174:$Y174,2)+COLUMN($H174:$Y174)%),COLUMN(E$1)/2),LEFTB($H174:$Y174,2)+COLUMN($H174:$Y174)%),$H174:$Y174))</f>
        <v>#N/A</v>
      </c>
      <c r="AD174" s="4" t="e">
        <f t="array" ref="AD174">IF(AD$1=0,2-(MATCH(AC174,$H174:$Y174,)&lt;10)&amp;"k",LOOKUP(,-SEARCH(SMALL(IF($H174:$Y174&lt;&gt;"",LEFTB($H174:$Y174,2)+ISERR(-$H174:$Y174)*RIGHTB($H174:$Y174,2)),COLUMN(F$1)/2),LEFTB($H174:$Y174,2)+ISERR(-$H174:$Y174)*RIGHTB($H174:$Y174,2)),$H174:$Y174))</f>
        <v>#N/A</v>
      </c>
      <c r="AE174" s="4" t="e">
        <f t="array" ref="AE174">IF(AE$1=0,2-(MATCH(AD174,$H174:$Y174,)&lt;10)&amp;"k",LOOKUP(,-SEARCH(SMALL(IF($H174:$Y174&lt;&gt;"",LEFTB($H174:$Y174,2)+COLUMN($H174:$Y174)%),COLUMN(G$1)/2),LEFTB($H174:$Y174,2)+COLUMN($H174:$Y174)%),$H174:$Y174))</f>
        <v>#N/A</v>
      </c>
      <c r="AF174" s="4" t="e">
        <f t="array" ref="AF174">IF(AF$1=0,2-(MATCH(AE174,$H174:$Y174,)&lt;10)&amp;"k",LOOKUP(,-SEARCH(SMALL(IF($H174:$Y174&lt;&gt;"",LEFTB($H174:$Y174,2)+ISERR(-$H174:$Y174)*RIGHTB($H174:$Y174,2)),COLUMN(H$1)/2),LEFTB($H174:$Y174,2)+ISERR(-$H174:$Y174)*RIGHTB($H174:$Y174,2)),$H174:$Y174))</f>
        <v>#N/A</v>
      </c>
      <c r="AG174" s="4" t="e">
        <f t="array" ref="AG174">IF(AG$1=0,2-(MATCH(AF174,$H174:$Y174,)&lt;10)&amp;"k",LOOKUP(,-SEARCH(SMALL(IF($H174:$Y174&lt;&gt;"",LEFTB($H174:$Y174,2)+COLUMN($H174:$Y174)%),COLUMN(I$1)/2),LEFTB($H174:$Y174,2)+COLUMN($H174:$Y174)%),$H174:$Y174))</f>
        <v>#N/A</v>
      </c>
      <c r="AH174" s="4" t="e">
        <f t="array" ref="AH174">IF(AH$1=0,2-(MATCH(AG174,$H174:$Y174,)&lt;10)&amp;"k",LOOKUP(,-SEARCH(SMALL(IF($H174:$Y174&lt;&gt;"",LEFTB($H174:$Y174,2)+ISERR(-$H174:$Y174)*RIGHTB($H174:$Y174,2)),COLUMN(J$1)/2),LEFTB($H174:$Y174,2)+ISERR(-$H174:$Y174)*RIGHTB($H174:$Y174,2)),$H174:$Y174))</f>
        <v>#N/A</v>
      </c>
      <c r="AI174" s="4" t="e">
        <f t="array" ref="AI174">IF(AI$1=0,2-(MATCH(AH174,$H174:$Y174,)&lt;10)&amp;"k",LOOKUP(,-SEARCH(SMALL(IF($H174:$Y174&lt;&gt;"",LEFTB($H174:$Y174,2)+COLUMN($H174:$Y174)%),COLUMN(K$1)/2),LEFTB($H174:$Y174,2)+COLUMN($H174:$Y174)%),$H174:$Y174))</f>
        <v>#N/A</v>
      </c>
    </row>
    <row r="175" spans="1:35">
      <c r="A175" t="s">
        <v>786</v>
      </c>
      <c r="B175" t="s">
        <v>781</v>
      </c>
      <c r="C175" t="s">
        <v>278</v>
      </c>
      <c r="D175" t="s">
        <v>318</v>
      </c>
      <c r="E175" t="s">
        <v>495</v>
      </c>
      <c r="F175" t="s">
        <v>787</v>
      </c>
      <c r="G175" t="s">
        <v>788</v>
      </c>
      <c r="H175" s="6">
        <v>33</v>
      </c>
      <c r="Q175" s="2">
        <v>40</v>
      </c>
      <c r="R175" s="2">
        <v>74</v>
      </c>
      <c r="Z175" s="4">
        <f t="array" ref="Z175">IF(Z$1=0,2-(MATCH(Y175,$H175:$Y175,)&lt;10)&amp;"k",LOOKUP(,-SEARCH(SMALL(IF($H175:$Y175&lt;&gt;"",LEFTB($H175:$Y175,2)+ISERR(-$H175:$Y175)*RIGHTB($H175:$Y175,2)),COLUMN(B$1)/2),LEFTB($H175:$Y175,2)+ISERR(-$H175:$Y175)*RIGHTB($H175:$Y175,2)),$H175:$Y175))</f>
        <v>33</v>
      </c>
      <c r="AA175" s="4" t="str">
        <f t="array" ref="AA175">IF(AA$1=0,2-(MATCH(Z175,$H175:$Y175,)&lt;10)&amp;"k",LOOKUP(,-SEARCH(SMALL(IF($H175:$Y175&lt;&gt;"",LEFTB($H175:$Y175,2)+COLUMN($H175:$Y175)%),COLUMN(C$1)/2),LEFTB($H175:$Y175,2)+COLUMN($H175:$Y175)%),$H175:$Y175))</f>
        <v>1k</v>
      </c>
      <c r="AB175" s="4">
        <f t="array" ref="AB175">IF(AB$1=0,2-(MATCH(AA175,$H175:$Y175,)&lt;10)&amp;"k",LOOKUP(,-SEARCH(SMALL(IF($H175:$Y175&lt;&gt;"",LEFTB($H175:$Y175,2)+ISERR(-$H175:$Y175)*RIGHTB($H175:$Y175,2)),COLUMN(D$1)/2),LEFTB($H175:$Y175,2)+ISERR(-$H175:$Y175)*RIGHTB($H175:$Y175,2)),$H175:$Y175))</f>
        <v>40</v>
      </c>
      <c r="AC175" s="4" t="str">
        <f t="array" ref="AC175">IF(AC$1=0,2-(MATCH(AB175,$H175:$Y175,)&lt;10)&amp;"k",LOOKUP(,-SEARCH(SMALL(IF($H175:$Y175&lt;&gt;"",LEFTB($H175:$Y175,2)+COLUMN($H175:$Y175)%),COLUMN(E$1)/2),LEFTB($H175:$Y175,2)+COLUMN($H175:$Y175)%),$H175:$Y175))</f>
        <v>2k</v>
      </c>
      <c r="AD175" s="4">
        <f t="array" ref="AD175">IF(AD$1=0,2-(MATCH(AC175,$H175:$Y175,)&lt;10)&amp;"k",LOOKUP(,-SEARCH(SMALL(IF($H175:$Y175&lt;&gt;"",LEFTB($H175:$Y175,2)+ISERR(-$H175:$Y175)*RIGHTB($H175:$Y175,2)),COLUMN(F$1)/2),LEFTB($H175:$Y175,2)+ISERR(-$H175:$Y175)*RIGHTB($H175:$Y175,2)),$H175:$Y175))</f>
        <v>74</v>
      </c>
      <c r="AE175" s="4" t="str">
        <f t="array" ref="AE175">IF(AE$1=0,2-(MATCH(AD175,$H175:$Y175,)&lt;10)&amp;"k",LOOKUP(,-SEARCH(SMALL(IF($H175:$Y175&lt;&gt;"",LEFTB($H175:$Y175,2)+COLUMN($H175:$Y175)%),COLUMN(G$1)/2),LEFTB($H175:$Y175,2)+COLUMN($H175:$Y175)%),$H175:$Y175))</f>
        <v>2k</v>
      </c>
      <c r="AF175" s="4" t="e">
        <f t="array" ref="AF175">IF(AF$1=0,2-(MATCH(AE175,$H175:$Y175,)&lt;10)&amp;"k",LOOKUP(,-SEARCH(SMALL(IF($H175:$Y175&lt;&gt;"",LEFTB($H175:$Y175,2)+ISERR(-$H175:$Y175)*RIGHTB($H175:$Y175,2)),COLUMN(H$1)/2),LEFTB($H175:$Y175,2)+ISERR(-$H175:$Y175)*RIGHTB($H175:$Y175,2)),$H175:$Y175))</f>
        <v>#N/A</v>
      </c>
      <c r="AG175" s="4" t="e">
        <f t="array" ref="AG175">IF(AG$1=0,2-(MATCH(AF175,$H175:$Y175,)&lt;10)&amp;"k",LOOKUP(,-SEARCH(SMALL(IF($H175:$Y175&lt;&gt;"",LEFTB($H175:$Y175,2)+COLUMN($H175:$Y175)%),COLUMN(I$1)/2),LEFTB($H175:$Y175,2)+COLUMN($H175:$Y175)%),$H175:$Y175))</f>
        <v>#N/A</v>
      </c>
      <c r="AH175" s="4" t="e">
        <f t="array" ref="AH175">IF(AH$1=0,2-(MATCH(AG175,$H175:$Y175,)&lt;10)&amp;"k",LOOKUP(,-SEARCH(SMALL(IF($H175:$Y175&lt;&gt;"",LEFTB($H175:$Y175,2)+ISERR(-$H175:$Y175)*RIGHTB($H175:$Y175,2)),COLUMN(J$1)/2),LEFTB($H175:$Y175,2)+ISERR(-$H175:$Y175)*RIGHTB($H175:$Y175,2)),$H175:$Y175))</f>
        <v>#N/A</v>
      </c>
      <c r="AI175" s="4" t="e">
        <f t="array" ref="AI175">IF(AI$1=0,2-(MATCH(AH175,$H175:$Y175,)&lt;10)&amp;"k",LOOKUP(,-SEARCH(SMALL(IF($H175:$Y175&lt;&gt;"",LEFTB($H175:$Y175,2)+COLUMN($H175:$Y175)%),COLUMN(K$1)/2),LEFTB($H175:$Y175,2)+COLUMN($H175:$Y175)%),$H175:$Y175))</f>
        <v>#N/A</v>
      </c>
    </row>
    <row r="176" spans="1:35">
      <c r="A176" t="s">
        <v>789</v>
      </c>
      <c r="B176" t="s">
        <v>781</v>
      </c>
      <c r="C176" t="s">
        <v>249</v>
      </c>
      <c r="D176" t="s">
        <v>230</v>
      </c>
      <c r="E176" t="s">
        <v>329</v>
      </c>
      <c r="F176" t="s">
        <v>220</v>
      </c>
      <c r="G176" t="s">
        <v>790</v>
      </c>
      <c r="Q176" s="2">
        <v>64</v>
      </c>
      <c r="R176" s="2">
        <v>80</v>
      </c>
      <c r="Z176" s="4">
        <f t="array" ref="Z176">IF(Z$1=0,2-(MATCH(Y176,$H176:$Y176,)&lt;10)&amp;"k",LOOKUP(,-SEARCH(SMALL(IF($H176:$Y176&lt;&gt;"",LEFTB($H176:$Y176,2)+ISERR(-$H176:$Y176)*RIGHTB($H176:$Y176,2)),COLUMN(B$1)/2),LEFTB($H176:$Y176,2)+ISERR(-$H176:$Y176)*RIGHTB($H176:$Y176,2)),$H176:$Y176))</f>
        <v>64</v>
      </c>
      <c r="AA176" s="4" t="str">
        <f t="array" ref="AA176">IF(AA$1=0,2-(MATCH(Z176,$H176:$Y176,)&lt;10)&amp;"k",LOOKUP(,-SEARCH(SMALL(IF($H176:$Y176&lt;&gt;"",LEFTB($H176:$Y176,2)+COLUMN($H176:$Y176)%),COLUMN(C$1)/2),LEFTB($H176:$Y176,2)+COLUMN($H176:$Y176)%),$H176:$Y176))</f>
        <v>2k</v>
      </c>
      <c r="AB176" s="4">
        <f t="array" ref="AB176">IF(AB$1=0,2-(MATCH(AA176,$H176:$Y176,)&lt;10)&amp;"k",LOOKUP(,-SEARCH(SMALL(IF($H176:$Y176&lt;&gt;"",LEFTB($H176:$Y176,2)+ISERR(-$H176:$Y176)*RIGHTB($H176:$Y176,2)),COLUMN(D$1)/2),LEFTB($H176:$Y176,2)+ISERR(-$H176:$Y176)*RIGHTB($H176:$Y176,2)),$H176:$Y176))</f>
        <v>80</v>
      </c>
      <c r="AC176" s="4" t="str">
        <f t="array" ref="AC176">IF(AC$1=0,2-(MATCH(AB176,$H176:$Y176,)&lt;10)&amp;"k",LOOKUP(,-SEARCH(SMALL(IF($H176:$Y176&lt;&gt;"",LEFTB($H176:$Y176,2)+COLUMN($H176:$Y176)%),COLUMN(E$1)/2),LEFTB($H176:$Y176,2)+COLUMN($H176:$Y176)%),$H176:$Y176))</f>
        <v>2k</v>
      </c>
      <c r="AD176" s="4" t="e">
        <f t="array" ref="AD176">IF(AD$1=0,2-(MATCH(AC176,$H176:$Y176,)&lt;10)&amp;"k",LOOKUP(,-SEARCH(SMALL(IF($H176:$Y176&lt;&gt;"",LEFTB($H176:$Y176,2)+ISERR(-$H176:$Y176)*RIGHTB($H176:$Y176,2)),COLUMN(F$1)/2),LEFTB($H176:$Y176,2)+ISERR(-$H176:$Y176)*RIGHTB($H176:$Y176,2)),$H176:$Y176))</f>
        <v>#N/A</v>
      </c>
      <c r="AE176" s="4" t="e">
        <f t="array" ref="AE176">IF(AE$1=0,2-(MATCH(AD176,$H176:$Y176,)&lt;10)&amp;"k",LOOKUP(,-SEARCH(SMALL(IF($H176:$Y176&lt;&gt;"",LEFTB($H176:$Y176,2)+COLUMN($H176:$Y176)%),COLUMN(G$1)/2),LEFTB($H176:$Y176,2)+COLUMN($H176:$Y176)%),$H176:$Y176))</f>
        <v>#N/A</v>
      </c>
      <c r="AF176" s="4" t="e">
        <f t="array" ref="AF176">IF(AF$1=0,2-(MATCH(AE176,$H176:$Y176,)&lt;10)&amp;"k",LOOKUP(,-SEARCH(SMALL(IF($H176:$Y176&lt;&gt;"",LEFTB($H176:$Y176,2)+ISERR(-$H176:$Y176)*RIGHTB($H176:$Y176,2)),COLUMN(H$1)/2),LEFTB($H176:$Y176,2)+ISERR(-$H176:$Y176)*RIGHTB($H176:$Y176,2)),$H176:$Y176))</f>
        <v>#N/A</v>
      </c>
      <c r="AG176" s="4" t="e">
        <f t="array" ref="AG176">IF(AG$1=0,2-(MATCH(AF176,$H176:$Y176,)&lt;10)&amp;"k",LOOKUP(,-SEARCH(SMALL(IF($H176:$Y176&lt;&gt;"",LEFTB($H176:$Y176,2)+COLUMN($H176:$Y176)%),COLUMN(I$1)/2),LEFTB($H176:$Y176,2)+COLUMN($H176:$Y176)%),$H176:$Y176))</f>
        <v>#N/A</v>
      </c>
      <c r="AH176" s="4" t="e">
        <f t="array" ref="AH176">IF(AH$1=0,2-(MATCH(AG176,$H176:$Y176,)&lt;10)&amp;"k",LOOKUP(,-SEARCH(SMALL(IF($H176:$Y176&lt;&gt;"",LEFTB($H176:$Y176,2)+ISERR(-$H176:$Y176)*RIGHTB($H176:$Y176,2)),COLUMN(J$1)/2),LEFTB($H176:$Y176,2)+ISERR(-$H176:$Y176)*RIGHTB($H176:$Y176,2)),$H176:$Y176))</f>
        <v>#N/A</v>
      </c>
      <c r="AI176" s="4" t="e">
        <f t="array" ref="AI176">IF(AI$1=0,2-(MATCH(AH176,$H176:$Y176,)&lt;10)&amp;"k",LOOKUP(,-SEARCH(SMALL(IF($H176:$Y176&lt;&gt;"",LEFTB($H176:$Y176,2)+COLUMN($H176:$Y176)%),COLUMN(K$1)/2),LEFTB($H176:$Y176,2)+COLUMN($H176:$Y176)%),$H176:$Y176))</f>
        <v>#N/A</v>
      </c>
    </row>
    <row r="177" spans="1:35">
      <c r="A177" t="s">
        <v>791</v>
      </c>
      <c r="B177" t="s">
        <v>781</v>
      </c>
      <c r="C177" t="s">
        <v>278</v>
      </c>
      <c r="D177" t="s">
        <v>239</v>
      </c>
      <c r="E177" t="s">
        <v>711</v>
      </c>
      <c r="F177" t="s">
        <v>792</v>
      </c>
      <c r="G177" t="s">
        <v>793</v>
      </c>
      <c r="H177" s="6">
        <v>66</v>
      </c>
      <c r="I177" s="7">
        <v>68</v>
      </c>
      <c r="Q177" s="2">
        <v>56</v>
      </c>
      <c r="R177" s="2">
        <v>58</v>
      </c>
      <c r="Z177" s="4">
        <f t="array" ref="Z177">IF(Z$1=0,2-(MATCH(Y177,$H177:$Y177,)&lt;10)&amp;"k",LOOKUP(,-SEARCH(SMALL(IF($H177:$Y177&lt;&gt;"",LEFTB($H177:$Y177,2)+ISERR(-$H177:$Y177)*RIGHTB($H177:$Y177,2)),COLUMN(B$1)/2),LEFTB($H177:$Y177,2)+ISERR(-$H177:$Y177)*RIGHTB($H177:$Y177,2)),$H177:$Y177))</f>
        <v>56</v>
      </c>
      <c r="AA177" s="4" t="str">
        <f t="array" ref="AA177">IF(AA$1=0,2-(MATCH(Z177,$H177:$Y177,)&lt;10)&amp;"k",LOOKUP(,-SEARCH(SMALL(IF($H177:$Y177&lt;&gt;"",LEFTB($H177:$Y177,2)+COLUMN($H177:$Y177)%),COLUMN(C$1)/2),LEFTB($H177:$Y177,2)+COLUMN($H177:$Y177)%),$H177:$Y177))</f>
        <v>2k</v>
      </c>
      <c r="AB177" s="4">
        <f t="array" ref="AB177">IF(AB$1=0,2-(MATCH(AA177,$H177:$Y177,)&lt;10)&amp;"k",LOOKUP(,-SEARCH(SMALL(IF($H177:$Y177&lt;&gt;"",LEFTB($H177:$Y177,2)+ISERR(-$H177:$Y177)*RIGHTB($H177:$Y177,2)),COLUMN(D$1)/2),LEFTB($H177:$Y177,2)+ISERR(-$H177:$Y177)*RIGHTB($H177:$Y177,2)),$H177:$Y177))</f>
        <v>58</v>
      </c>
      <c r="AC177" s="4" t="str">
        <f t="array" ref="AC177">IF(AC$1=0,2-(MATCH(AB177,$H177:$Y177,)&lt;10)&amp;"k",LOOKUP(,-SEARCH(SMALL(IF($H177:$Y177&lt;&gt;"",LEFTB($H177:$Y177,2)+COLUMN($H177:$Y177)%),COLUMN(E$1)/2),LEFTB($H177:$Y177,2)+COLUMN($H177:$Y177)%),$H177:$Y177))</f>
        <v>2k</v>
      </c>
      <c r="AD177" s="4">
        <f t="array" ref="AD177">IF(AD$1=0,2-(MATCH(AC177,$H177:$Y177,)&lt;10)&amp;"k",LOOKUP(,-SEARCH(SMALL(IF($H177:$Y177&lt;&gt;"",LEFTB($H177:$Y177,2)+ISERR(-$H177:$Y177)*RIGHTB($H177:$Y177,2)),COLUMN(F$1)/2),LEFTB($H177:$Y177,2)+ISERR(-$H177:$Y177)*RIGHTB($H177:$Y177,2)),$H177:$Y177))</f>
        <v>66</v>
      </c>
      <c r="AE177" s="4" t="str">
        <f t="array" ref="AE177">IF(AE$1=0,2-(MATCH(AD177,$H177:$Y177,)&lt;10)&amp;"k",LOOKUP(,-SEARCH(SMALL(IF($H177:$Y177&lt;&gt;"",LEFTB($H177:$Y177,2)+COLUMN($H177:$Y177)%),COLUMN(G$1)/2),LEFTB($H177:$Y177,2)+COLUMN($H177:$Y177)%),$H177:$Y177))</f>
        <v>1k</v>
      </c>
      <c r="AF177" s="4">
        <f t="array" ref="AF177">IF(AF$1=0,2-(MATCH(AE177,$H177:$Y177,)&lt;10)&amp;"k",LOOKUP(,-SEARCH(SMALL(IF($H177:$Y177&lt;&gt;"",LEFTB($H177:$Y177,2)+ISERR(-$H177:$Y177)*RIGHTB($H177:$Y177,2)),COLUMN(H$1)/2),LEFTB($H177:$Y177,2)+ISERR(-$H177:$Y177)*RIGHTB($H177:$Y177,2)),$H177:$Y177))</f>
        <v>68</v>
      </c>
      <c r="AG177" s="4" t="str">
        <f t="array" ref="AG177">IF(AG$1=0,2-(MATCH(AF177,$H177:$Y177,)&lt;10)&amp;"k",LOOKUP(,-SEARCH(SMALL(IF($H177:$Y177&lt;&gt;"",LEFTB($H177:$Y177,2)+COLUMN($H177:$Y177)%),COLUMN(I$1)/2),LEFTB($H177:$Y177,2)+COLUMN($H177:$Y177)%),$H177:$Y177))</f>
        <v>1k</v>
      </c>
      <c r="AH177" s="4" t="e">
        <f t="array" ref="AH177">IF(AH$1=0,2-(MATCH(AG177,$H177:$Y177,)&lt;10)&amp;"k",LOOKUP(,-SEARCH(SMALL(IF($H177:$Y177&lt;&gt;"",LEFTB($H177:$Y177,2)+ISERR(-$H177:$Y177)*RIGHTB($H177:$Y177,2)),COLUMN(J$1)/2),LEFTB($H177:$Y177,2)+ISERR(-$H177:$Y177)*RIGHTB($H177:$Y177,2)),$H177:$Y177))</f>
        <v>#N/A</v>
      </c>
      <c r="AI177" s="4" t="e">
        <f t="array" ref="AI177">IF(AI$1=0,2-(MATCH(AH177,$H177:$Y177,)&lt;10)&amp;"k",LOOKUP(,-SEARCH(SMALL(IF($H177:$Y177&lt;&gt;"",LEFTB($H177:$Y177,2)+COLUMN($H177:$Y177)%),COLUMN(K$1)/2),LEFTB($H177:$Y177,2)+COLUMN($H177:$Y177)%),$H177:$Y177))</f>
        <v>#N/A</v>
      </c>
    </row>
    <row r="178" spans="1:35">
      <c r="A178" t="s">
        <v>794</v>
      </c>
      <c r="B178" t="s">
        <v>781</v>
      </c>
      <c r="C178" t="s">
        <v>278</v>
      </c>
      <c r="D178" t="s">
        <v>230</v>
      </c>
      <c r="E178" t="s">
        <v>329</v>
      </c>
      <c r="F178" t="s">
        <v>220</v>
      </c>
      <c r="G178" t="s">
        <v>795</v>
      </c>
      <c r="Q178" s="2">
        <v>83</v>
      </c>
      <c r="R178" s="2" t="s">
        <v>177</v>
      </c>
      <c r="Z178" s="4">
        <f t="array" ref="Z178">IF(Z$1=0,2-(MATCH(Y178,$H178:$Y178,)&lt;10)&amp;"k",LOOKUP(,-SEARCH(SMALL(IF($H178:$Y178&lt;&gt;"",LEFTB($H178:$Y178,2)+ISERR(-$H178:$Y178)*RIGHTB($H178:$Y178,2)),COLUMN(B$1)/2),LEFTB($H178:$Y178,2)+ISERR(-$H178:$Y178)*RIGHTB($H178:$Y178,2)),$H178:$Y178))</f>
        <v>83</v>
      </c>
      <c r="AA178" s="4" t="str">
        <f t="array" ref="AA178">IF(AA$1=0,2-(MATCH(Z178,$H178:$Y178,)&lt;10)&amp;"k",LOOKUP(,-SEARCH(SMALL(IF($H178:$Y178&lt;&gt;"",LEFTB($H178:$Y178,2)+COLUMN($H178:$Y178)%),COLUMN(C$1)/2),LEFTB($H178:$Y178,2)+COLUMN($H178:$Y178)%),$H178:$Y178))</f>
        <v>2k</v>
      </c>
      <c r="AB178" s="4" t="str">
        <f t="array" ref="AB178">IF(AB$1=0,2-(MATCH(AA178,$H178:$Y178,)&lt;10)&amp;"k",LOOKUP(,-SEARCH(SMALL(IF($H178:$Y178&lt;&gt;"",LEFTB($H178:$Y178,2)+ISERR(-$H178:$Y178)*RIGHTB($H178:$Y178,2)),COLUMN(D$1)/2),LEFTB($H178:$Y178,2)+ISERR(-$H178:$Y178)*RIGHTB($H178:$Y178,2)),$H178:$Y178))</f>
        <v>90+5</v>
      </c>
      <c r="AC178" s="4" t="str">
        <f t="array" ref="AC178">IF(AC$1=0,2-(MATCH(AB178,$H178:$Y178,)&lt;10)&amp;"k",LOOKUP(,-SEARCH(SMALL(IF($H178:$Y178&lt;&gt;"",LEFTB($H178:$Y178,2)+COLUMN($H178:$Y178)%),COLUMN(E$1)/2),LEFTB($H178:$Y178,2)+COLUMN($H178:$Y178)%),$H178:$Y178))</f>
        <v>2k</v>
      </c>
      <c r="AD178" s="4" t="e">
        <f t="array" ref="AD178">IF(AD$1=0,2-(MATCH(AC178,$H178:$Y178,)&lt;10)&amp;"k",LOOKUP(,-SEARCH(SMALL(IF($H178:$Y178&lt;&gt;"",LEFTB($H178:$Y178,2)+ISERR(-$H178:$Y178)*RIGHTB($H178:$Y178,2)),COLUMN(F$1)/2),LEFTB($H178:$Y178,2)+ISERR(-$H178:$Y178)*RIGHTB($H178:$Y178,2)),$H178:$Y178))</f>
        <v>#N/A</v>
      </c>
      <c r="AE178" s="4" t="e">
        <f t="array" ref="AE178">IF(AE$1=0,2-(MATCH(AD178,$H178:$Y178,)&lt;10)&amp;"k",LOOKUP(,-SEARCH(SMALL(IF($H178:$Y178&lt;&gt;"",LEFTB($H178:$Y178,2)+COLUMN($H178:$Y178)%),COLUMN(G$1)/2),LEFTB($H178:$Y178,2)+COLUMN($H178:$Y178)%),$H178:$Y178))</f>
        <v>#N/A</v>
      </c>
      <c r="AF178" s="4" t="e">
        <f t="array" ref="AF178">IF(AF$1=0,2-(MATCH(AE178,$H178:$Y178,)&lt;10)&amp;"k",LOOKUP(,-SEARCH(SMALL(IF($H178:$Y178&lt;&gt;"",LEFTB($H178:$Y178,2)+ISERR(-$H178:$Y178)*RIGHTB($H178:$Y178,2)),COLUMN(H$1)/2),LEFTB($H178:$Y178,2)+ISERR(-$H178:$Y178)*RIGHTB($H178:$Y178,2)),$H178:$Y178))</f>
        <v>#N/A</v>
      </c>
      <c r="AG178" s="4" t="e">
        <f t="array" ref="AG178">IF(AG$1=0,2-(MATCH(AF178,$H178:$Y178,)&lt;10)&amp;"k",LOOKUP(,-SEARCH(SMALL(IF($H178:$Y178&lt;&gt;"",LEFTB($H178:$Y178,2)+COLUMN($H178:$Y178)%),COLUMN(I$1)/2),LEFTB($H178:$Y178,2)+COLUMN($H178:$Y178)%),$H178:$Y178))</f>
        <v>#N/A</v>
      </c>
      <c r="AH178" s="4" t="e">
        <f t="array" ref="AH178">IF(AH$1=0,2-(MATCH(AG178,$H178:$Y178,)&lt;10)&amp;"k",LOOKUP(,-SEARCH(SMALL(IF($H178:$Y178&lt;&gt;"",LEFTB($H178:$Y178,2)+ISERR(-$H178:$Y178)*RIGHTB($H178:$Y178,2)),COLUMN(J$1)/2),LEFTB($H178:$Y178,2)+ISERR(-$H178:$Y178)*RIGHTB($H178:$Y178,2)),$H178:$Y178))</f>
        <v>#N/A</v>
      </c>
      <c r="AI178" s="4" t="e">
        <f t="array" ref="AI178">IF(AI$1=0,2-(MATCH(AH178,$H178:$Y178,)&lt;10)&amp;"k",LOOKUP(,-SEARCH(SMALL(IF($H178:$Y178&lt;&gt;"",LEFTB($H178:$Y178,2)+COLUMN($H178:$Y178)%),COLUMN(K$1)/2),LEFTB($H178:$Y178,2)+COLUMN($H178:$Y178)%),$H178:$Y178))</f>
        <v>#N/A</v>
      </c>
    </row>
    <row r="179" spans="1:35">
      <c r="A179" t="s">
        <v>796</v>
      </c>
      <c r="B179" t="s">
        <v>797</v>
      </c>
      <c r="C179" t="s">
        <v>202</v>
      </c>
      <c r="D179" t="s">
        <v>446</v>
      </c>
      <c r="E179" t="s">
        <v>798</v>
      </c>
      <c r="F179" t="s">
        <v>799</v>
      </c>
      <c r="G179" t="s">
        <v>800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4">
        <f t="array" ref="Z179">IF(Z$1=0,2-(MATCH(Y179,$H179:$Y179,)&lt;10)&amp;"k",LOOKUP(,-SEARCH(SMALL(IF($H179:$Y179&lt;&gt;"",LEFTB($H179:$Y179,2)+ISERR(-$H179:$Y179)*RIGHTB($H179:$Y179,2)),COLUMN(B$1)/2),LEFTB($H179:$Y179,2)+ISERR(-$H179:$Y179)*RIGHTB($H179:$Y179,2)),$H179:$Y179))</f>
        <v>25</v>
      </c>
      <c r="AA179" s="4" t="str">
        <f t="array" ref="AA179">IF(AA$1=0,2-(MATCH(Z179,$H179:$Y179,)&lt;10)&amp;"k",LOOKUP(,-SEARCH(SMALL(IF($H179:$Y179&lt;&gt;"",LEFTB($H179:$Y179,2)+COLUMN($H179:$Y179)%),COLUMN(C$1)/2),LEFTB($H179:$Y179,2)+COLUMN($H179:$Y179)%),$H179:$Y179))</f>
        <v>1k</v>
      </c>
      <c r="AB179" s="4">
        <f t="array" ref="AB179">IF(AB$1=0,2-(MATCH(AA179,$H179:$Y179,)&lt;10)&amp;"k",LOOKUP(,-SEARCH(SMALL(IF($H179:$Y179&lt;&gt;"",LEFTB($H179:$Y179,2)+ISERR(-$H179:$Y179)*RIGHTB($H179:$Y179,2)),COLUMN(D$1)/2),LEFTB($H179:$Y179,2)+ISERR(-$H179:$Y179)*RIGHTB($H179:$Y179,2)),$H179:$Y179))</f>
        <v>55</v>
      </c>
      <c r="AC179" s="4" t="str">
        <f t="array" ref="AC179">IF(AC$1=0,2-(MATCH(AB179,$H179:$Y179,)&lt;10)&amp;"k",LOOKUP(,-SEARCH(SMALL(IF($H179:$Y179&lt;&gt;"",LEFTB($H179:$Y179,2)+COLUMN($H179:$Y179)%),COLUMN(E$1)/2),LEFTB($H179:$Y179,2)+COLUMN($H179:$Y179)%),$H179:$Y179))</f>
        <v>1k</v>
      </c>
      <c r="AD179" s="4">
        <f t="array" ref="AD179">IF(AD$1=0,2-(MATCH(AC179,$H179:$Y179,)&lt;10)&amp;"k",LOOKUP(,-SEARCH(SMALL(IF($H179:$Y179&lt;&gt;"",LEFTB($H179:$Y179,2)+ISERR(-$H179:$Y179)*RIGHTB($H179:$Y179,2)),COLUMN(F$1)/2),LEFTB($H179:$Y179,2)+ISERR(-$H179:$Y179)*RIGHTB($H179:$Y179,2)),$H179:$Y179))</f>
        <v>69</v>
      </c>
      <c r="AE179" s="4" t="str">
        <f t="array" ref="AE179">IF(AE$1=0,2-(MATCH(AD179,$H179:$Y179,)&lt;10)&amp;"k",LOOKUP(,-SEARCH(SMALL(IF($H179:$Y179&lt;&gt;"",LEFTB($H179:$Y179,2)+COLUMN($H179:$Y179)%),COLUMN(G$1)/2),LEFTB($H179:$Y179,2)+COLUMN($H179:$Y179)%),$H179:$Y179))</f>
        <v>2k</v>
      </c>
      <c r="AF179" s="4">
        <f t="array" ref="AF179">IF(AF$1=0,2-(MATCH(AE179,$H179:$Y179,)&lt;10)&amp;"k",LOOKUP(,-SEARCH(SMALL(IF($H179:$Y179&lt;&gt;"",LEFTB($H179:$Y179,2)+ISERR(-$H179:$Y179)*RIGHTB($H179:$Y179,2)),COLUMN(H$1)/2),LEFTB($H179:$Y179,2)+ISERR(-$H179:$Y179)*RIGHTB($H179:$Y179,2)),$H179:$Y179))</f>
        <v>79</v>
      </c>
      <c r="AG179" s="4" t="str">
        <f t="array" ref="AG179">IF(AG$1=0,2-(MATCH(AF179,$H179:$Y179,)&lt;10)&amp;"k",LOOKUP(,-SEARCH(SMALL(IF($H179:$Y179&lt;&gt;"",LEFTB($H179:$Y179,2)+COLUMN($H179:$Y179)%),COLUMN(I$1)/2),LEFTB($H179:$Y179,2)+COLUMN($H179:$Y179)%),$H179:$Y179))</f>
        <v>1k</v>
      </c>
      <c r="AH179" s="4">
        <f t="array" ref="AH179">IF(AH$1=0,2-(MATCH(AG179,$H179:$Y179,)&lt;10)&amp;"k",LOOKUP(,-SEARCH(SMALL(IF($H179:$Y179&lt;&gt;"",LEFTB($H179:$Y179,2)+ISERR(-$H179:$Y179)*RIGHTB($H179:$Y179,2)),COLUMN(J$1)/2),LEFTB($H179:$Y179,2)+ISERR(-$H179:$Y179)*RIGHTB($H179:$Y179,2)),$H179:$Y179))</f>
        <v>83</v>
      </c>
      <c r="AI179" s="4" t="str">
        <f t="array" ref="AI179">IF(AI$1=0,2-(MATCH(AH179,$H179:$Y179,)&lt;10)&amp;"k",LOOKUP(,-SEARCH(SMALL(IF($H179:$Y179&lt;&gt;"",LEFTB($H179:$Y179,2)+COLUMN($H179:$Y179)%),COLUMN(K$1)/2),LEFTB($H179:$Y179,2)+COLUMN($H179:$Y179)%),$H179:$Y179))</f>
        <v>1k</v>
      </c>
    </row>
    <row r="180" spans="1:35">
      <c r="A180" t="s">
        <v>801</v>
      </c>
      <c r="B180" t="s">
        <v>797</v>
      </c>
      <c r="C180" t="s">
        <v>272</v>
      </c>
      <c r="D180" t="s">
        <v>589</v>
      </c>
      <c r="E180" t="s">
        <v>802</v>
      </c>
      <c r="F180" t="s">
        <v>220</v>
      </c>
      <c r="G180" t="s">
        <v>803</v>
      </c>
      <c r="Q180" s="2">
        <v>3</v>
      </c>
      <c r="R180" s="2">
        <v>12</v>
      </c>
      <c r="S180" s="2">
        <v>26</v>
      </c>
      <c r="Z180" s="4">
        <f t="array" ref="Z180">IF(Z$1=0,2-(MATCH(Y180,$H180:$Y180,)&lt;10)&amp;"k",LOOKUP(,-SEARCH(SMALL(IF($H180:$Y180&lt;&gt;"",LEFTB($H180:$Y180,2)+ISERR(-$H180:$Y180)*RIGHTB($H180:$Y180,2)),COLUMN(B$1)/2),LEFTB($H180:$Y180,2)+ISERR(-$H180:$Y180)*RIGHTB($H180:$Y180,2)),$H180:$Y180))</f>
        <v>3</v>
      </c>
      <c r="AA180" s="4" t="str">
        <f t="array" ref="AA180">IF(AA$1=0,2-(MATCH(Z180,$H180:$Y180,)&lt;10)&amp;"k",LOOKUP(,-SEARCH(SMALL(IF($H180:$Y180&lt;&gt;"",LEFTB($H180:$Y180,2)+COLUMN($H180:$Y180)%),COLUMN(C$1)/2),LEFTB($H180:$Y180,2)+COLUMN($H180:$Y180)%),$H180:$Y180))</f>
        <v>2k</v>
      </c>
      <c r="AB180" s="4">
        <f t="array" ref="AB180">IF(AB$1=0,2-(MATCH(AA180,$H180:$Y180,)&lt;10)&amp;"k",LOOKUP(,-SEARCH(SMALL(IF($H180:$Y180&lt;&gt;"",LEFTB($H180:$Y180,2)+ISERR(-$H180:$Y180)*RIGHTB($H180:$Y180,2)),COLUMN(D$1)/2),LEFTB($H180:$Y180,2)+ISERR(-$H180:$Y180)*RIGHTB($H180:$Y180,2)),$H180:$Y180))</f>
        <v>12</v>
      </c>
      <c r="AC180" s="4" t="str">
        <f t="array" ref="AC180">IF(AC$1=0,2-(MATCH(AB180,$H180:$Y180,)&lt;10)&amp;"k",LOOKUP(,-SEARCH(SMALL(IF($H180:$Y180&lt;&gt;"",LEFTB($H180:$Y180,2)+COLUMN($H180:$Y180)%),COLUMN(E$1)/2),LEFTB($H180:$Y180,2)+COLUMN($H180:$Y180)%),$H180:$Y180))</f>
        <v>2k</v>
      </c>
      <c r="AD180" s="4">
        <f t="array" ref="AD180">IF(AD$1=0,2-(MATCH(AC180,$H180:$Y180,)&lt;10)&amp;"k",LOOKUP(,-SEARCH(SMALL(IF($H180:$Y180&lt;&gt;"",LEFTB($H180:$Y180,2)+ISERR(-$H180:$Y180)*RIGHTB($H180:$Y180,2)),COLUMN(F$1)/2),LEFTB($H180:$Y180,2)+ISERR(-$H180:$Y180)*RIGHTB($H180:$Y180,2)),$H180:$Y180))</f>
        <v>26</v>
      </c>
      <c r="AE180" s="4" t="str">
        <f t="array" ref="AE180">IF(AE$1=0,2-(MATCH(AD180,$H180:$Y180,)&lt;10)&amp;"k",LOOKUP(,-SEARCH(SMALL(IF($H180:$Y180&lt;&gt;"",LEFTB($H180:$Y180,2)+COLUMN($H180:$Y180)%),COLUMN(G$1)/2),LEFTB($H180:$Y180,2)+COLUMN($H180:$Y180)%),$H180:$Y180))</f>
        <v>2k</v>
      </c>
      <c r="AF180" s="4" t="e">
        <f t="array" ref="AF180">IF(AF$1=0,2-(MATCH(AE180,$H180:$Y180,)&lt;10)&amp;"k",LOOKUP(,-SEARCH(SMALL(IF($H180:$Y180&lt;&gt;"",LEFTB($H180:$Y180,2)+ISERR(-$H180:$Y180)*RIGHTB($H180:$Y180,2)),COLUMN(H$1)/2),LEFTB($H180:$Y180,2)+ISERR(-$H180:$Y180)*RIGHTB($H180:$Y180,2)),$H180:$Y180))</f>
        <v>#N/A</v>
      </c>
      <c r="AG180" s="4" t="e">
        <f t="array" ref="AG180">IF(AG$1=0,2-(MATCH(AF180,$H180:$Y180,)&lt;10)&amp;"k",LOOKUP(,-SEARCH(SMALL(IF($H180:$Y180&lt;&gt;"",LEFTB($H180:$Y180,2)+COLUMN($H180:$Y180)%),COLUMN(I$1)/2),LEFTB($H180:$Y180,2)+COLUMN($H180:$Y180)%),$H180:$Y180))</f>
        <v>#N/A</v>
      </c>
      <c r="AH180" s="4" t="e">
        <f t="array" ref="AH180">IF(AH$1=0,2-(MATCH(AG180,$H180:$Y180,)&lt;10)&amp;"k",LOOKUP(,-SEARCH(SMALL(IF($H180:$Y180&lt;&gt;"",LEFTB($H180:$Y180,2)+ISERR(-$H180:$Y180)*RIGHTB($H180:$Y180,2)),COLUMN(J$1)/2),LEFTB($H180:$Y180,2)+ISERR(-$H180:$Y180)*RIGHTB($H180:$Y180,2)),$H180:$Y180))</f>
        <v>#N/A</v>
      </c>
      <c r="AI180" s="4" t="e">
        <f t="array" ref="AI180">IF(AI$1=0,2-(MATCH(AH180,$H180:$Y180,)&lt;10)&amp;"k",LOOKUP(,-SEARCH(SMALL(IF($H180:$Y180&lt;&gt;"",LEFTB($H180:$Y180,2)+COLUMN($H180:$Y180)%),COLUMN(K$1)/2),LEFTB($H180:$Y180,2)+COLUMN($H180:$Y180)%),$H180:$Y180))</f>
        <v>#N/A</v>
      </c>
    </row>
    <row r="181" spans="1:35">
      <c r="A181" t="s">
        <v>804</v>
      </c>
      <c r="B181" t="s">
        <v>797</v>
      </c>
      <c r="C181" t="s">
        <v>269</v>
      </c>
      <c r="D181" t="s">
        <v>293</v>
      </c>
      <c r="E181" t="s">
        <v>294</v>
      </c>
      <c r="F181" t="s">
        <v>220</v>
      </c>
      <c r="G181" t="s">
        <v>805</v>
      </c>
      <c r="Q181" s="2">
        <v>58</v>
      </c>
      <c r="Z181" s="4">
        <f t="array" ref="Z181">IF(Z$1=0,2-(MATCH(Y181,$H181:$Y181,)&lt;10)&amp;"k",LOOKUP(,-SEARCH(SMALL(IF($H181:$Y181&lt;&gt;"",LEFTB($H181:$Y181,2)+ISERR(-$H181:$Y181)*RIGHTB($H181:$Y181,2)),COLUMN(B$1)/2),LEFTB($H181:$Y181,2)+ISERR(-$H181:$Y181)*RIGHTB($H181:$Y181,2)),$H181:$Y181))</f>
        <v>58</v>
      </c>
      <c r="AA181" s="4" t="str">
        <f t="array" ref="AA181">IF(AA$1=0,2-(MATCH(Z181,$H181:$Y181,)&lt;10)&amp;"k",LOOKUP(,-SEARCH(SMALL(IF($H181:$Y181&lt;&gt;"",LEFTB($H181:$Y181,2)+COLUMN($H181:$Y181)%),COLUMN(C$1)/2),LEFTB($H181:$Y181,2)+COLUMN($H181:$Y181)%),$H181:$Y181))</f>
        <v>2k</v>
      </c>
      <c r="AB181" s="4" t="e">
        <f t="array" ref="AB181">IF(AB$1=0,2-(MATCH(AA181,$H181:$Y181,)&lt;10)&amp;"k",LOOKUP(,-SEARCH(SMALL(IF($H181:$Y181&lt;&gt;"",LEFTB($H181:$Y181,2)+ISERR(-$H181:$Y181)*RIGHTB($H181:$Y181,2)),COLUMN(D$1)/2),LEFTB($H181:$Y181,2)+ISERR(-$H181:$Y181)*RIGHTB($H181:$Y181,2)),$H181:$Y181))</f>
        <v>#N/A</v>
      </c>
      <c r="AC181" s="4" t="e">
        <f t="array" ref="AC181">IF(AC$1=0,2-(MATCH(AB181,$H181:$Y181,)&lt;10)&amp;"k",LOOKUP(,-SEARCH(SMALL(IF($H181:$Y181&lt;&gt;"",LEFTB($H181:$Y181,2)+COLUMN($H181:$Y181)%),COLUMN(E$1)/2),LEFTB($H181:$Y181,2)+COLUMN($H181:$Y181)%),$H181:$Y181))</f>
        <v>#N/A</v>
      </c>
      <c r="AD181" s="4" t="e">
        <f t="array" ref="AD181">IF(AD$1=0,2-(MATCH(AC181,$H181:$Y181,)&lt;10)&amp;"k",LOOKUP(,-SEARCH(SMALL(IF($H181:$Y181&lt;&gt;"",LEFTB($H181:$Y181,2)+ISERR(-$H181:$Y181)*RIGHTB($H181:$Y181,2)),COLUMN(F$1)/2),LEFTB($H181:$Y181,2)+ISERR(-$H181:$Y181)*RIGHTB($H181:$Y181,2)),$H181:$Y181))</f>
        <v>#N/A</v>
      </c>
      <c r="AE181" s="4" t="e">
        <f t="array" ref="AE181">IF(AE$1=0,2-(MATCH(AD181,$H181:$Y181,)&lt;10)&amp;"k",LOOKUP(,-SEARCH(SMALL(IF($H181:$Y181&lt;&gt;"",LEFTB($H181:$Y181,2)+COLUMN($H181:$Y181)%),COLUMN(G$1)/2),LEFTB($H181:$Y181,2)+COLUMN($H181:$Y181)%),$H181:$Y181))</f>
        <v>#N/A</v>
      </c>
      <c r="AF181" s="4" t="e">
        <f t="array" ref="AF181">IF(AF$1=0,2-(MATCH(AE181,$H181:$Y181,)&lt;10)&amp;"k",LOOKUP(,-SEARCH(SMALL(IF($H181:$Y181&lt;&gt;"",LEFTB($H181:$Y181,2)+ISERR(-$H181:$Y181)*RIGHTB($H181:$Y181,2)),COLUMN(H$1)/2),LEFTB($H181:$Y181,2)+ISERR(-$H181:$Y181)*RIGHTB($H181:$Y181,2)),$H181:$Y181))</f>
        <v>#N/A</v>
      </c>
      <c r="AG181" s="4" t="e">
        <f t="array" ref="AG181">IF(AG$1=0,2-(MATCH(AF181,$H181:$Y181,)&lt;10)&amp;"k",LOOKUP(,-SEARCH(SMALL(IF($H181:$Y181&lt;&gt;"",LEFTB($H181:$Y181,2)+COLUMN($H181:$Y181)%),COLUMN(I$1)/2),LEFTB($H181:$Y181,2)+COLUMN($H181:$Y181)%),$H181:$Y181))</f>
        <v>#N/A</v>
      </c>
      <c r="AH181" s="4" t="e">
        <f t="array" ref="AH181">IF(AH$1=0,2-(MATCH(AG181,$H181:$Y181,)&lt;10)&amp;"k",LOOKUP(,-SEARCH(SMALL(IF($H181:$Y181&lt;&gt;"",LEFTB($H181:$Y181,2)+ISERR(-$H181:$Y181)*RIGHTB($H181:$Y181,2)),COLUMN(J$1)/2),LEFTB($H181:$Y181,2)+ISERR(-$H181:$Y181)*RIGHTB($H181:$Y181,2)),$H181:$Y181))</f>
        <v>#N/A</v>
      </c>
      <c r="AI181" s="4" t="e">
        <f t="array" ref="AI181">IF(AI$1=0,2-(MATCH(AH181,$H181:$Y181,)&lt;10)&amp;"k",LOOKUP(,-SEARCH(SMALL(IF($H181:$Y181&lt;&gt;"",LEFTB($H181:$Y181,2)+COLUMN($H181:$Y181)%),COLUMN(K$1)/2),LEFTB($H181:$Y181,2)+COLUMN($H181:$Y181)%),$H181:$Y181))</f>
        <v>#N/A</v>
      </c>
    </row>
    <row r="182" spans="1:35">
      <c r="A182" t="s">
        <v>806</v>
      </c>
      <c r="B182" t="s">
        <v>807</v>
      </c>
      <c r="C182" t="s">
        <v>486</v>
      </c>
      <c r="D182" t="s">
        <v>226</v>
      </c>
      <c r="E182" t="s">
        <v>288</v>
      </c>
      <c r="F182" t="s">
        <v>808</v>
      </c>
      <c r="G182" t="s">
        <v>220</v>
      </c>
      <c r="H182" s="6">
        <v>15</v>
      </c>
      <c r="I182" s="7">
        <v>34</v>
      </c>
      <c r="Z182" s="4">
        <f t="array" ref="Z182">IF(Z$1=0,2-(MATCH(Y182,$H182:$Y182,)&lt;10)&amp;"k",LOOKUP(,-SEARCH(SMALL(IF($H182:$Y182&lt;&gt;"",LEFTB($H182:$Y182,2)+ISERR(-$H182:$Y182)*RIGHTB($H182:$Y182,2)),COLUMN(B$1)/2),LEFTB($H182:$Y182,2)+ISERR(-$H182:$Y182)*RIGHTB($H182:$Y182,2)),$H182:$Y182))</f>
        <v>15</v>
      </c>
      <c r="AA182" s="4" t="str">
        <f t="array" ref="AA182">IF(AA$1=0,2-(MATCH(Z182,$H182:$Y182,)&lt;10)&amp;"k",LOOKUP(,-SEARCH(SMALL(IF($H182:$Y182&lt;&gt;"",LEFTB($H182:$Y182,2)+COLUMN($H182:$Y182)%),COLUMN(C$1)/2),LEFTB($H182:$Y182,2)+COLUMN($H182:$Y182)%),$H182:$Y182))</f>
        <v>1k</v>
      </c>
      <c r="AB182" s="4">
        <f t="array" ref="AB182">IF(AB$1=0,2-(MATCH(AA182,$H182:$Y182,)&lt;10)&amp;"k",LOOKUP(,-SEARCH(SMALL(IF($H182:$Y182&lt;&gt;"",LEFTB($H182:$Y182,2)+ISERR(-$H182:$Y182)*RIGHTB($H182:$Y182,2)),COLUMN(D$1)/2),LEFTB($H182:$Y182,2)+ISERR(-$H182:$Y182)*RIGHTB($H182:$Y182,2)),$H182:$Y182))</f>
        <v>34</v>
      </c>
      <c r="AC182" s="4" t="str">
        <f t="array" ref="AC182">IF(AC$1=0,2-(MATCH(AB182,$H182:$Y182,)&lt;10)&amp;"k",LOOKUP(,-SEARCH(SMALL(IF($H182:$Y182&lt;&gt;"",LEFTB($H182:$Y182,2)+COLUMN($H182:$Y182)%),COLUMN(E$1)/2),LEFTB($H182:$Y182,2)+COLUMN($H182:$Y182)%),$H182:$Y182))</f>
        <v>1k</v>
      </c>
      <c r="AD182" s="4" t="e">
        <f t="array" ref="AD182">IF(AD$1=0,2-(MATCH(AC182,$H182:$Y182,)&lt;10)&amp;"k",LOOKUP(,-SEARCH(SMALL(IF($H182:$Y182&lt;&gt;"",LEFTB($H182:$Y182,2)+ISERR(-$H182:$Y182)*RIGHTB($H182:$Y182,2)),COLUMN(F$1)/2),LEFTB($H182:$Y182,2)+ISERR(-$H182:$Y182)*RIGHTB($H182:$Y182,2)),$H182:$Y182))</f>
        <v>#N/A</v>
      </c>
      <c r="AE182" s="4" t="e">
        <f t="array" ref="AE182">IF(AE$1=0,2-(MATCH(AD182,$H182:$Y182,)&lt;10)&amp;"k",LOOKUP(,-SEARCH(SMALL(IF($H182:$Y182&lt;&gt;"",LEFTB($H182:$Y182,2)+COLUMN($H182:$Y182)%),COLUMN(G$1)/2),LEFTB($H182:$Y182,2)+COLUMN($H182:$Y182)%),$H182:$Y182))</f>
        <v>#N/A</v>
      </c>
      <c r="AF182" s="4" t="e">
        <f t="array" ref="AF182">IF(AF$1=0,2-(MATCH(AE182,$H182:$Y182,)&lt;10)&amp;"k",LOOKUP(,-SEARCH(SMALL(IF($H182:$Y182&lt;&gt;"",LEFTB($H182:$Y182,2)+ISERR(-$H182:$Y182)*RIGHTB($H182:$Y182,2)),COLUMN(H$1)/2),LEFTB($H182:$Y182,2)+ISERR(-$H182:$Y182)*RIGHTB($H182:$Y182,2)),$H182:$Y182))</f>
        <v>#N/A</v>
      </c>
      <c r="AG182" s="4" t="e">
        <f t="array" ref="AG182">IF(AG$1=0,2-(MATCH(AF182,$H182:$Y182,)&lt;10)&amp;"k",LOOKUP(,-SEARCH(SMALL(IF($H182:$Y182&lt;&gt;"",LEFTB($H182:$Y182,2)+COLUMN($H182:$Y182)%),COLUMN(I$1)/2),LEFTB($H182:$Y182,2)+COLUMN($H182:$Y182)%),$H182:$Y182))</f>
        <v>#N/A</v>
      </c>
      <c r="AH182" s="4" t="e">
        <f t="array" ref="AH182">IF(AH$1=0,2-(MATCH(AG182,$H182:$Y182,)&lt;10)&amp;"k",LOOKUP(,-SEARCH(SMALL(IF($H182:$Y182&lt;&gt;"",LEFTB($H182:$Y182,2)+ISERR(-$H182:$Y182)*RIGHTB($H182:$Y182,2)),COLUMN(J$1)/2),LEFTB($H182:$Y182,2)+ISERR(-$H182:$Y182)*RIGHTB($H182:$Y182,2)),$H182:$Y182))</f>
        <v>#N/A</v>
      </c>
      <c r="AI182" s="4" t="e">
        <f t="array" ref="AI182">IF(AI$1=0,2-(MATCH(AH182,$H182:$Y182,)&lt;10)&amp;"k",LOOKUP(,-SEARCH(SMALL(IF($H182:$Y182&lt;&gt;"",LEFTB($H182:$Y182,2)+COLUMN($H182:$Y182)%),COLUMN(K$1)/2),LEFTB($H182:$Y182,2)+COLUMN($H182:$Y182)%),$H182:$Y182))</f>
        <v>#N/A</v>
      </c>
    </row>
    <row r="183" spans="1:35">
      <c r="A183" t="s">
        <v>809</v>
      </c>
      <c r="B183" t="s">
        <v>807</v>
      </c>
      <c r="C183" t="s">
        <v>297</v>
      </c>
      <c r="D183" t="s">
        <v>293</v>
      </c>
      <c r="E183" t="s">
        <v>294</v>
      </c>
      <c r="F183" t="s">
        <v>220</v>
      </c>
      <c r="G183" t="s">
        <v>810</v>
      </c>
      <c r="Q183" s="2">
        <v>51</v>
      </c>
      <c r="Z183" s="4">
        <f t="array" ref="Z183">IF(Z$1=0,2-(MATCH(Y183,$H183:$Y183,)&lt;10)&amp;"k",LOOKUP(,-SEARCH(SMALL(IF($H183:$Y183&lt;&gt;"",LEFTB($H183:$Y183,2)+ISERR(-$H183:$Y183)*RIGHTB($H183:$Y183,2)),COLUMN(B$1)/2),LEFTB($H183:$Y183,2)+ISERR(-$H183:$Y183)*RIGHTB($H183:$Y183,2)),$H183:$Y183))</f>
        <v>51</v>
      </c>
      <c r="AA183" s="4" t="str">
        <f t="array" ref="AA183">IF(AA$1=0,2-(MATCH(Z183,$H183:$Y183,)&lt;10)&amp;"k",LOOKUP(,-SEARCH(SMALL(IF($H183:$Y183&lt;&gt;"",LEFTB($H183:$Y183,2)+COLUMN($H183:$Y183)%),COLUMN(C$1)/2),LEFTB($H183:$Y183,2)+COLUMN($H183:$Y183)%),$H183:$Y183))</f>
        <v>2k</v>
      </c>
      <c r="AB183" s="4" t="e">
        <f t="array" ref="AB183">IF(AB$1=0,2-(MATCH(AA183,$H183:$Y183,)&lt;10)&amp;"k",LOOKUP(,-SEARCH(SMALL(IF($H183:$Y183&lt;&gt;"",LEFTB($H183:$Y183,2)+ISERR(-$H183:$Y183)*RIGHTB($H183:$Y183,2)),COLUMN(D$1)/2),LEFTB($H183:$Y183,2)+ISERR(-$H183:$Y183)*RIGHTB($H183:$Y183,2)),$H183:$Y183))</f>
        <v>#N/A</v>
      </c>
      <c r="AC183" s="4" t="e">
        <f t="array" ref="AC183">IF(AC$1=0,2-(MATCH(AB183,$H183:$Y183,)&lt;10)&amp;"k",LOOKUP(,-SEARCH(SMALL(IF($H183:$Y183&lt;&gt;"",LEFTB($H183:$Y183,2)+COLUMN($H183:$Y183)%),COLUMN(E$1)/2),LEFTB($H183:$Y183,2)+COLUMN($H183:$Y183)%),$H183:$Y183))</f>
        <v>#N/A</v>
      </c>
      <c r="AD183" s="4" t="e">
        <f t="array" ref="AD183">IF(AD$1=0,2-(MATCH(AC183,$H183:$Y183,)&lt;10)&amp;"k",LOOKUP(,-SEARCH(SMALL(IF($H183:$Y183&lt;&gt;"",LEFTB($H183:$Y183,2)+ISERR(-$H183:$Y183)*RIGHTB($H183:$Y183,2)),COLUMN(F$1)/2),LEFTB($H183:$Y183,2)+ISERR(-$H183:$Y183)*RIGHTB($H183:$Y183,2)),$H183:$Y183))</f>
        <v>#N/A</v>
      </c>
      <c r="AE183" s="4" t="e">
        <f t="array" ref="AE183">IF(AE$1=0,2-(MATCH(AD183,$H183:$Y183,)&lt;10)&amp;"k",LOOKUP(,-SEARCH(SMALL(IF($H183:$Y183&lt;&gt;"",LEFTB($H183:$Y183,2)+COLUMN($H183:$Y183)%),COLUMN(G$1)/2),LEFTB($H183:$Y183,2)+COLUMN($H183:$Y183)%),$H183:$Y183))</f>
        <v>#N/A</v>
      </c>
      <c r="AF183" s="4" t="e">
        <f t="array" ref="AF183">IF(AF$1=0,2-(MATCH(AE183,$H183:$Y183,)&lt;10)&amp;"k",LOOKUP(,-SEARCH(SMALL(IF($H183:$Y183&lt;&gt;"",LEFTB($H183:$Y183,2)+ISERR(-$H183:$Y183)*RIGHTB($H183:$Y183,2)),COLUMN(H$1)/2),LEFTB($H183:$Y183,2)+ISERR(-$H183:$Y183)*RIGHTB($H183:$Y183,2)),$H183:$Y183))</f>
        <v>#N/A</v>
      </c>
      <c r="AG183" s="4" t="e">
        <f t="array" ref="AG183">IF(AG$1=0,2-(MATCH(AF183,$H183:$Y183,)&lt;10)&amp;"k",LOOKUP(,-SEARCH(SMALL(IF($H183:$Y183&lt;&gt;"",LEFTB($H183:$Y183,2)+COLUMN($H183:$Y183)%),COLUMN(I$1)/2),LEFTB($H183:$Y183,2)+COLUMN($H183:$Y183)%),$H183:$Y183))</f>
        <v>#N/A</v>
      </c>
      <c r="AH183" s="4" t="e">
        <f t="array" ref="AH183">IF(AH$1=0,2-(MATCH(AG183,$H183:$Y183,)&lt;10)&amp;"k",LOOKUP(,-SEARCH(SMALL(IF($H183:$Y183&lt;&gt;"",LEFTB($H183:$Y183,2)+ISERR(-$H183:$Y183)*RIGHTB($H183:$Y183,2)),COLUMN(J$1)/2),LEFTB($H183:$Y183,2)+ISERR(-$H183:$Y183)*RIGHTB($H183:$Y183,2)),$H183:$Y183))</f>
        <v>#N/A</v>
      </c>
      <c r="AI183" s="4" t="e">
        <f t="array" ref="AI183">IF(AI$1=0,2-(MATCH(AH183,$H183:$Y183,)&lt;10)&amp;"k",LOOKUP(,-SEARCH(SMALL(IF($H183:$Y183&lt;&gt;"",LEFTB($H183:$Y183,2)+COLUMN($H183:$Y183)%),COLUMN(K$1)/2),LEFTB($H183:$Y183,2)+COLUMN($H183:$Y183)%),$H183:$Y183))</f>
        <v>#N/A</v>
      </c>
    </row>
    <row r="184" spans="1:35">
      <c r="A184" t="s">
        <v>811</v>
      </c>
      <c r="B184" t="s">
        <v>807</v>
      </c>
      <c r="C184" t="s">
        <v>255</v>
      </c>
      <c r="D184" t="s">
        <v>446</v>
      </c>
      <c r="E184" t="s">
        <v>812</v>
      </c>
      <c r="F184" t="s">
        <v>813</v>
      </c>
      <c r="G184" t="s">
        <v>814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  <c r="Z184" s="4">
        <f t="array" ref="Z184">IF(Z$1=0,2-(MATCH(Y184,$H184:$Y184,)&lt;10)&amp;"k",LOOKUP(,-SEARCH(SMALL(IF($H184:$Y184&lt;&gt;"",LEFTB($H184:$Y184,2)+ISERR(-$H184:$Y184)*RIGHTB($H184:$Y184,2)),COLUMN(B$1)/2),LEFTB($H184:$Y184,2)+ISERR(-$H184:$Y184)*RIGHTB($H184:$Y184,2)),$H184:$Y184))</f>
        <v>45</v>
      </c>
      <c r="AA184" s="4" t="str">
        <f t="array" ref="AA184">IF(AA$1=0,2-(MATCH(Z184,$H184:$Y184,)&lt;10)&amp;"k",LOOKUP(,-SEARCH(SMALL(IF($H184:$Y184&lt;&gt;"",LEFTB($H184:$Y184,2)+COLUMN($H184:$Y184)%),COLUMN(C$1)/2),LEFTB($H184:$Y184,2)+COLUMN($H184:$Y184)%),$H184:$Y184))</f>
        <v>1k</v>
      </c>
      <c r="AB184" s="4">
        <f t="array" ref="AB184">IF(AB$1=0,2-(MATCH(AA184,$H184:$Y184,)&lt;10)&amp;"k",LOOKUP(,-SEARCH(SMALL(IF($H184:$Y184&lt;&gt;"",LEFTB($H184:$Y184,2)+ISERR(-$H184:$Y184)*RIGHTB($H184:$Y184,2)),COLUMN(D$1)/2),LEFTB($H184:$Y184,2)+ISERR(-$H184:$Y184)*RIGHTB($H184:$Y184,2)),$H184:$Y184))</f>
        <v>33</v>
      </c>
      <c r="AC184" s="4" t="str">
        <f t="array" ref="AC184">IF(AC$1=0,2-(MATCH(AB184,$H184:$Y184,)&lt;10)&amp;"k",LOOKUP(,-SEARCH(SMALL(IF($H184:$Y184&lt;&gt;"",LEFTB($H184:$Y184,2)+COLUMN($H184:$Y184)%),COLUMN(E$1)/2),LEFTB($H184:$Y184,2)+COLUMN($H184:$Y184)%),$H184:$Y184))</f>
        <v>1k</v>
      </c>
      <c r="AD184" s="4">
        <f t="array" ref="AD184">IF(AD$1=0,2-(MATCH(AC184,$H184:$Y184,)&lt;10)&amp;"k",LOOKUP(,-SEARCH(SMALL(IF($H184:$Y184&lt;&gt;"",LEFTB($H184:$Y184,2)+ISERR(-$H184:$Y184)*RIGHTB($H184:$Y184,2)),COLUMN(F$1)/2),LEFTB($H184:$Y184,2)+ISERR(-$H184:$Y184)*RIGHTB($H184:$Y184,2)),$H184:$Y184))</f>
        <v>45</v>
      </c>
      <c r="AE184" s="4" t="str">
        <f t="array" ref="AE184">IF(AE$1=0,2-(MATCH(AD184,$H184:$Y184,)&lt;10)&amp;"k",LOOKUP(,-SEARCH(SMALL(IF($H184:$Y184&lt;&gt;"",LEFTB($H184:$Y184,2)+COLUMN($H184:$Y184)%),COLUMN(G$1)/2),LEFTB($H184:$Y184,2)+COLUMN($H184:$Y184)%),$H184:$Y184))</f>
        <v>1k</v>
      </c>
      <c r="AF184" s="4" t="str">
        <f t="array" ref="AF184">IF(AF$1=0,2-(MATCH(AE184,$H184:$Y184,)&lt;10)&amp;"k",LOOKUP(,-SEARCH(SMALL(IF($H184:$Y184&lt;&gt;"",LEFTB($H184:$Y184,2)+ISERR(-$H184:$Y184)*RIGHTB($H184:$Y184,2)),COLUMN(H$1)/2),LEFTB($H184:$Y184,2)+ISERR(-$H184:$Y184)*RIGHTB($H184:$Y184,2)),$H184:$Y184))</f>
        <v>45+2</v>
      </c>
      <c r="AG184" s="4" t="str">
        <f t="array" ref="AG184">IF(AG$1=0,2-(MATCH(AF184,$H184:$Y184,)&lt;10)&amp;"k",LOOKUP(,-SEARCH(SMALL(IF($H184:$Y184&lt;&gt;"",LEFTB($H184:$Y184,2)+COLUMN($H184:$Y184)%),COLUMN(I$1)/2),LEFTB($H184:$Y184,2)+COLUMN($H184:$Y184)%),$H184:$Y184))</f>
        <v>2k</v>
      </c>
      <c r="AH184" s="4">
        <f t="array" ref="AH184">IF(AH$1=0,2-(MATCH(AG184,$H184:$Y184,)&lt;10)&amp;"k",LOOKUP(,-SEARCH(SMALL(IF($H184:$Y184&lt;&gt;"",LEFTB($H184:$Y184,2)+ISERR(-$H184:$Y184)*RIGHTB($H184:$Y184,2)),COLUMN(J$1)/2),LEFTB($H184:$Y184,2)+ISERR(-$H184:$Y184)*RIGHTB($H184:$Y184,2)),$H184:$Y184))</f>
        <v>72</v>
      </c>
      <c r="AI184" s="4" t="str">
        <f t="array" ref="AI184">IF(AI$1=0,2-(MATCH(AH184,$H184:$Y184,)&lt;10)&amp;"k",LOOKUP(,-SEARCH(SMALL(IF($H184:$Y184&lt;&gt;"",LEFTB($H184:$Y184,2)+COLUMN($H184:$Y184)%),COLUMN(K$1)/2),LEFTB($H184:$Y184,2)+COLUMN($H184:$Y184)%),$H184:$Y184))</f>
        <v>1k</v>
      </c>
    </row>
    <row r="185" spans="1:35">
      <c r="A185" t="s">
        <v>815</v>
      </c>
      <c r="B185" t="s">
        <v>807</v>
      </c>
      <c r="C185" t="s">
        <v>486</v>
      </c>
      <c r="D185" t="s">
        <v>208</v>
      </c>
      <c r="E185" t="s">
        <v>816</v>
      </c>
      <c r="F185" t="s">
        <v>817</v>
      </c>
      <c r="G185" t="s">
        <v>818</v>
      </c>
      <c r="H185" s="6">
        <v>37</v>
      </c>
      <c r="Q185" s="2">
        <v>10</v>
      </c>
      <c r="R185" s="2">
        <v>45</v>
      </c>
      <c r="S185" s="2" t="s">
        <v>184</v>
      </c>
      <c r="Z185" s="4">
        <f t="array" ref="Z185">IF(Z$1=0,2-(MATCH(Y185,$H185:$Y185,)&lt;10)&amp;"k",LOOKUP(,-SEARCH(SMALL(IF($H185:$Y185&lt;&gt;"",LEFTB($H185:$Y185,2)+ISERR(-$H185:$Y185)*RIGHTB($H185:$Y185,2)),COLUMN(B$1)/2),LEFTB($H185:$Y185,2)+ISERR(-$H185:$Y185)*RIGHTB($H185:$Y185,2)),$H185:$Y185))</f>
        <v>10</v>
      </c>
      <c r="AA185" s="4" t="str">
        <f t="array" ref="AA185">IF(AA$1=0,2-(MATCH(Z185,$H185:$Y185,)&lt;10)&amp;"k",LOOKUP(,-SEARCH(SMALL(IF($H185:$Y185&lt;&gt;"",LEFTB($H185:$Y185,2)+COLUMN($H185:$Y185)%),COLUMN(C$1)/2),LEFTB($H185:$Y185,2)+COLUMN($H185:$Y185)%),$H185:$Y185))</f>
        <v>2k</v>
      </c>
      <c r="AB185" s="4">
        <f t="array" ref="AB185">IF(AB$1=0,2-(MATCH(AA185,$H185:$Y185,)&lt;10)&amp;"k",LOOKUP(,-SEARCH(SMALL(IF($H185:$Y185&lt;&gt;"",LEFTB($H185:$Y185,2)+ISERR(-$H185:$Y185)*RIGHTB($H185:$Y185,2)),COLUMN(D$1)/2),LEFTB($H185:$Y185,2)+ISERR(-$H185:$Y185)*RIGHTB($H185:$Y185,2)),$H185:$Y185))</f>
        <v>37</v>
      </c>
      <c r="AC185" s="4" t="str">
        <f t="array" ref="AC185">IF(AC$1=0,2-(MATCH(AB185,$H185:$Y185,)&lt;10)&amp;"k",LOOKUP(,-SEARCH(SMALL(IF($H185:$Y185&lt;&gt;"",LEFTB($H185:$Y185,2)+COLUMN($H185:$Y185)%),COLUMN(E$1)/2),LEFTB($H185:$Y185,2)+COLUMN($H185:$Y185)%),$H185:$Y185))</f>
        <v>1k</v>
      </c>
      <c r="AD185" s="4">
        <f t="array" ref="AD185">IF(AD$1=0,2-(MATCH(AC185,$H185:$Y185,)&lt;10)&amp;"k",LOOKUP(,-SEARCH(SMALL(IF($H185:$Y185&lt;&gt;"",LEFTB($H185:$Y185,2)+ISERR(-$H185:$Y185)*RIGHTB($H185:$Y185,2)),COLUMN(F$1)/2),LEFTB($H185:$Y185,2)+ISERR(-$H185:$Y185)*RIGHTB($H185:$Y185,2)),$H185:$Y185))</f>
        <v>45</v>
      </c>
      <c r="AE185" s="4" t="str">
        <f t="array" ref="AE185">IF(AE$1=0,2-(MATCH(AD185,$H185:$Y185,)&lt;10)&amp;"k",LOOKUP(,-SEARCH(SMALL(IF($H185:$Y185&lt;&gt;"",LEFTB($H185:$Y185,2)+COLUMN($H185:$Y185)%),COLUMN(G$1)/2),LEFTB($H185:$Y185,2)+COLUMN($H185:$Y185)%),$H185:$Y185))</f>
        <v>2k</v>
      </c>
      <c r="AF185" s="4" t="str">
        <f t="array" ref="AF185">IF(AF$1=0,2-(MATCH(AE185,$H185:$Y185,)&lt;10)&amp;"k",LOOKUP(,-SEARCH(SMALL(IF($H185:$Y185&lt;&gt;"",LEFTB($H185:$Y185,2)+ISERR(-$H185:$Y185)*RIGHTB($H185:$Y185,2)),COLUMN(H$1)/2),LEFTB($H185:$Y185,2)+ISERR(-$H185:$Y185)*RIGHTB($H185:$Y185,2)),$H185:$Y185))</f>
        <v>45+3</v>
      </c>
      <c r="AG185" s="4" t="str">
        <f t="array" ref="AG185">IF(AG$1=0,2-(MATCH(AF185,$H185:$Y185,)&lt;10)&amp;"k",LOOKUP(,-SEARCH(SMALL(IF($H185:$Y185&lt;&gt;"",LEFTB($H185:$Y185,2)+COLUMN($H185:$Y185)%),COLUMN(I$1)/2),LEFTB($H185:$Y185,2)+COLUMN($H185:$Y185)%),$H185:$Y185))</f>
        <v>2k</v>
      </c>
      <c r="AH185" s="4" t="e">
        <f t="array" ref="AH185">IF(AH$1=0,2-(MATCH(AG185,$H185:$Y185,)&lt;10)&amp;"k",LOOKUP(,-SEARCH(SMALL(IF($H185:$Y185&lt;&gt;"",LEFTB($H185:$Y185,2)+ISERR(-$H185:$Y185)*RIGHTB($H185:$Y185,2)),COLUMN(J$1)/2),LEFTB($H185:$Y185,2)+ISERR(-$H185:$Y185)*RIGHTB($H185:$Y185,2)),$H185:$Y185))</f>
        <v>#N/A</v>
      </c>
      <c r="AI185" s="4" t="e">
        <f t="array" ref="AI185">IF(AI$1=0,2-(MATCH(AH185,$H185:$Y185,)&lt;10)&amp;"k",LOOKUP(,-SEARCH(SMALL(IF($H185:$Y185&lt;&gt;"",LEFTB($H185:$Y185,2)+COLUMN($H185:$Y185)%),COLUMN(K$1)/2),LEFTB($H185:$Y185,2)+COLUMN($H185:$Y185)%),$H185:$Y185))</f>
        <v>#N/A</v>
      </c>
    </row>
    <row r="186" spans="1:35">
      <c r="A186" t="s">
        <v>819</v>
      </c>
      <c r="B186" t="s">
        <v>820</v>
      </c>
      <c r="C186" t="s">
        <v>202</v>
      </c>
      <c r="D186" t="s">
        <v>250</v>
      </c>
      <c r="E186" t="s">
        <v>251</v>
      </c>
      <c r="F186" t="s">
        <v>821</v>
      </c>
      <c r="G186" t="s">
        <v>220</v>
      </c>
      <c r="H186" s="6">
        <v>59</v>
      </c>
      <c r="Z186" s="4">
        <f t="array" ref="Z186">IF(Z$1=0,2-(MATCH(Y186,$H186:$Y186,)&lt;10)&amp;"k",LOOKUP(,-SEARCH(SMALL(IF($H186:$Y186&lt;&gt;"",LEFTB($H186:$Y186,2)+ISERR(-$H186:$Y186)*RIGHTB($H186:$Y186,2)),COLUMN(B$1)/2),LEFTB($H186:$Y186,2)+ISERR(-$H186:$Y186)*RIGHTB($H186:$Y186,2)),$H186:$Y186))</f>
        <v>59</v>
      </c>
      <c r="AA186" s="4" t="str">
        <f t="array" ref="AA186">IF(AA$1=0,2-(MATCH(Z186,$H186:$Y186,)&lt;10)&amp;"k",LOOKUP(,-SEARCH(SMALL(IF($H186:$Y186&lt;&gt;"",LEFTB($H186:$Y186,2)+COLUMN($H186:$Y186)%),COLUMN(C$1)/2),LEFTB($H186:$Y186,2)+COLUMN($H186:$Y186)%),$H186:$Y186))</f>
        <v>1k</v>
      </c>
      <c r="AB186" s="4" t="e">
        <f t="array" ref="AB186">IF(AB$1=0,2-(MATCH(AA186,$H186:$Y186,)&lt;10)&amp;"k",LOOKUP(,-SEARCH(SMALL(IF($H186:$Y186&lt;&gt;"",LEFTB($H186:$Y186,2)+ISERR(-$H186:$Y186)*RIGHTB($H186:$Y186,2)),COLUMN(D$1)/2),LEFTB($H186:$Y186,2)+ISERR(-$H186:$Y186)*RIGHTB($H186:$Y186,2)),$H186:$Y186))</f>
        <v>#N/A</v>
      </c>
      <c r="AC186" s="4" t="e">
        <f t="array" ref="AC186">IF(AC$1=0,2-(MATCH(AB186,$H186:$Y186,)&lt;10)&amp;"k",LOOKUP(,-SEARCH(SMALL(IF($H186:$Y186&lt;&gt;"",LEFTB($H186:$Y186,2)+COLUMN($H186:$Y186)%),COLUMN(E$1)/2),LEFTB($H186:$Y186,2)+COLUMN($H186:$Y186)%),$H186:$Y186))</f>
        <v>#N/A</v>
      </c>
      <c r="AD186" s="4" t="e">
        <f t="array" ref="AD186">IF(AD$1=0,2-(MATCH(AC186,$H186:$Y186,)&lt;10)&amp;"k",LOOKUP(,-SEARCH(SMALL(IF($H186:$Y186&lt;&gt;"",LEFTB($H186:$Y186,2)+ISERR(-$H186:$Y186)*RIGHTB($H186:$Y186,2)),COLUMN(F$1)/2),LEFTB($H186:$Y186,2)+ISERR(-$H186:$Y186)*RIGHTB($H186:$Y186,2)),$H186:$Y186))</f>
        <v>#N/A</v>
      </c>
      <c r="AE186" s="4" t="e">
        <f t="array" ref="AE186">IF(AE$1=0,2-(MATCH(AD186,$H186:$Y186,)&lt;10)&amp;"k",LOOKUP(,-SEARCH(SMALL(IF($H186:$Y186&lt;&gt;"",LEFTB($H186:$Y186,2)+COLUMN($H186:$Y186)%),COLUMN(G$1)/2),LEFTB($H186:$Y186,2)+COLUMN($H186:$Y186)%),$H186:$Y186))</f>
        <v>#N/A</v>
      </c>
      <c r="AF186" s="4" t="e">
        <f t="array" ref="AF186">IF(AF$1=0,2-(MATCH(AE186,$H186:$Y186,)&lt;10)&amp;"k",LOOKUP(,-SEARCH(SMALL(IF($H186:$Y186&lt;&gt;"",LEFTB($H186:$Y186,2)+ISERR(-$H186:$Y186)*RIGHTB($H186:$Y186,2)),COLUMN(H$1)/2),LEFTB($H186:$Y186,2)+ISERR(-$H186:$Y186)*RIGHTB($H186:$Y186,2)),$H186:$Y186))</f>
        <v>#N/A</v>
      </c>
      <c r="AG186" s="4" t="e">
        <f t="array" ref="AG186">IF(AG$1=0,2-(MATCH(AF186,$H186:$Y186,)&lt;10)&amp;"k",LOOKUP(,-SEARCH(SMALL(IF($H186:$Y186&lt;&gt;"",LEFTB($H186:$Y186,2)+COLUMN($H186:$Y186)%),COLUMN(I$1)/2),LEFTB($H186:$Y186,2)+COLUMN($H186:$Y186)%),$H186:$Y186))</f>
        <v>#N/A</v>
      </c>
      <c r="AH186" s="4" t="e">
        <f t="array" ref="AH186">IF(AH$1=0,2-(MATCH(AG186,$H186:$Y186,)&lt;10)&amp;"k",LOOKUP(,-SEARCH(SMALL(IF($H186:$Y186&lt;&gt;"",LEFTB($H186:$Y186,2)+ISERR(-$H186:$Y186)*RIGHTB($H186:$Y186,2)),COLUMN(J$1)/2),LEFTB($H186:$Y186,2)+ISERR(-$H186:$Y186)*RIGHTB($H186:$Y186,2)),$H186:$Y186))</f>
        <v>#N/A</v>
      </c>
      <c r="AI186" s="4" t="e">
        <f t="array" ref="AI186">IF(AI$1=0,2-(MATCH(AH186,$H186:$Y186,)&lt;10)&amp;"k",LOOKUP(,-SEARCH(SMALL(IF($H186:$Y186&lt;&gt;"",LEFTB($H186:$Y186,2)+COLUMN($H186:$Y186)%),COLUMN(K$1)/2),LEFTB($H186:$Y186,2)+COLUMN($H186:$Y186)%),$H186:$Y186))</f>
        <v>#N/A</v>
      </c>
    </row>
    <row r="187" spans="1:35">
      <c r="A187" t="s">
        <v>822</v>
      </c>
      <c r="B187" t="s">
        <v>820</v>
      </c>
      <c r="C187" t="s">
        <v>202</v>
      </c>
      <c r="D187" t="s">
        <v>250</v>
      </c>
      <c r="E187" t="s">
        <v>251</v>
      </c>
      <c r="F187" t="s">
        <v>823</v>
      </c>
      <c r="G187" t="s">
        <v>220</v>
      </c>
      <c r="H187" s="6" t="s">
        <v>176</v>
      </c>
      <c r="Z187" s="4" t="str">
        <f t="array" ref="Z187">IF(Z$1=0,2-(MATCH(Y187,$H187:$Y187,)&lt;10)&amp;"k",LOOKUP(,-SEARCH(SMALL(IF($H187:$Y187&lt;&gt;"",LEFTB($H187:$Y187,2)+ISERR(-$H187:$Y187)*RIGHTB($H187:$Y187,2)),COLUMN(B$1)/2),LEFTB($H187:$Y187,2)+ISERR(-$H187:$Y187)*RIGHTB($H187:$Y187,2)),$H187:$Y187))</f>
        <v>90+1</v>
      </c>
      <c r="AA187" s="4" t="str">
        <f t="array" ref="AA187">IF(AA$1=0,2-(MATCH(Z187,$H187:$Y187,)&lt;10)&amp;"k",LOOKUP(,-SEARCH(SMALL(IF($H187:$Y187&lt;&gt;"",LEFTB($H187:$Y187,2)+COLUMN($H187:$Y187)%),COLUMN(C$1)/2),LEFTB($H187:$Y187,2)+COLUMN($H187:$Y187)%),$H187:$Y187))</f>
        <v>1k</v>
      </c>
      <c r="AB187" s="4" t="e">
        <f t="array" ref="AB187">IF(AB$1=0,2-(MATCH(AA187,$H187:$Y187,)&lt;10)&amp;"k",LOOKUP(,-SEARCH(SMALL(IF($H187:$Y187&lt;&gt;"",LEFTB($H187:$Y187,2)+ISERR(-$H187:$Y187)*RIGHTB($H187:$Y187,2)),COLUMN(D$1)/2),LEFTB($H187:$Y187,2)+ISERR(-$H187:$Y187)*RIGHTB($H187:$Y187,2)),$H187:$Y187))</f>
        <v>#N/A</v>
      </c>
      <c r="AC187" s="4" t="e">
        <f t="array" ref="AC187">IF(AC$1=0,2-(MATCH(AB187,$H187:$Y187,)&lt;10)&amp;"k",LOOKUP(,-SEARCH(SMALL(IF($H187:$Y187&lt;&gt;"",LEFTB($H187:$Y187,2)+COLUMN($H187:$Y187)%),COLUMN(E$1)/2),LEFTB($H187:$Y187,2)+COLUMN($H187:$Y187)%),$H187:$Y187))</f>
        <v>#N/A</v>
      </c>
      <c r="AD187" s="4" t="e">
        <f t="array" ref="AD187">IF(AD$1=0,2-(MATCH(AC187,$H187:$Y187,)&lt;10)&amp;"k",LOOKUP(,-SEARCH(SMALL(IF($H187:$Y187&lt;&gt;"",LEFTB($H187:$Y187,2)+ISERR(-$H187:$Y187)*RIGHTB($H187:$Y187,2)),COLUMN(F$1)/2),LEFTB($H187:$Y187,2)+ISERR(-$H187:$Y187)*RIGHTB($H187:$Y187,2)),$H187:$Y187))</f>
        <v>#N/A</v>
      </c>
      <c r="AE187" s="4" t="e">
        <f t="array" ref="AE187">IF(AE$1=0,2-(MATCH(AD187,$H187:$Y187,)&lt;10)&amp;"k",LOOKUP(,-SEARCH(SMALL(IF($H187:$Y187&lt;&gt;"",LEFTB($H187:$Y187,2)+COLUMN($H187:$Y187)%),COLUMN(G$1)/2),LEFTB($H187:$Y187,2)+COLUMN($H187:$Y187)%),$H187:$Y187))</f>
        <v>#N/A</v>
      </c>
      <c r="AF187" s="4" t="e">
        <f t="array" ref="AF187">IF(AF$1=0,2-(MATCH(AE187,$H187:$Y187,)&lt;10)&amp;"k",LOOKUP(,-SEARCH(SMALL(IF($H187:$Y187&lt;&gt;"",LEFTB($H187:$Y187,2)+ISERR(-$H187:$Y187)*RIGHTB($H187:$Y187,2)),COLUMN(H$1)/2),LEFTB($H187:$Y187,2)+ISERR(-$H187:$Y187)*RIGHTB($H187:$Y187,2)),$H187:$Y187))</f>
        <v>#N/A</v>
      </c>
      <c r="AG187" s="4" t="e">
        <f t="array" ref="AG187">IF(AG$1=0,2-(MATCH(AF187,$H187:$Y187,)&lt;10)&amp;"k",LOOKUP(,-SEARCH(SMALL(IF($H187:$Y187&lt;&gt;"",LEFTB($H187:$Y187,2)+COLUMN($H187:$Y187)%),COLUMN(I$1)/2),LEFTB($H187:$Y187,2)+COLUMN($H187:$Y187)%),$H187:$Y187))</f>
        <v>#N/A</v>
      </c>
      <c r="AH187" s="4" t="e">
        <f t="array" ref="AH187">IF(AH$1=0,2-(MATCH(AG187,$H187:$Y187,)&lt;10)&amp;"k",LOOKUP(,-SEARCH(SMALL(IF($H187:$Y187&lt;&gt;"",LEFTB($H187:$Y187,2)+ISERR(-$H187:$Y187)*RIGHTB($H187:$Y187,2)),COLUMN(J$1)/2),LEFTB($H187:$Y187,2)+ISERR(-$H187:$Y187)*RIGHTB($H187:$Y187,2)),$H187:$Y187))</f>
        <v>#N/A</v>
      </c>
      <c r="AI187" s="4" t="e">
        <f t="array" ref="AI187">IF(AI$1=0,2-(MATCH(AH187,$H187:$Y187,)&lt;10)&amp;"k",LOOKUP(,-SEARCH(SMALL(IF($H187:$Y187&lt;&gt;"",LEFTB($H187:$Y187,2)+COLUMN($H187:$Y187)%),COLUMN(K$1)/2),LEFTB($H187:$Y187,2)+COLUMN($H187:$Y187)%),$H187:$Y187))</f>
        <v>#N/A</v>
      </c>
    </row>
    <row r="188" spans="1:35">
      <c r="A188" t="s">
        <v>824</v>
      </c>
      <c r="B188" t="s">
        <v>820</v>
      </c>
      <c r="C188" t="s">
        <v>202</v>
      </c>
      <c r="D188" t="s">
        <v>293</v>
      </c>
      <c r="E188" t="s">
        <v>294</v>
      </c>
      <c r="F188" t="s">
        <v>220</v>
      </c>
      <c r="G188" t="s">
        <v>825</v>
      </c>
      <c r="Q188" s="2" t="s">
        <v>181</v>
      </c>
      <c r="Z188" s="4" t="str">
        <f t="array" ref="Z188">IF(Z$1=0,2-(MATCH(Y188,$H188:$Y188,)&lt;10)&amp;"k",LOOKUP(,-SEARCH(SMALL(IF($H188:$Y188&lt;&gt;"",LEFTB($H188:$Y188,2)+ISERR(-$H188:$Y188)*RIGHTB($H188:$Y188,2)),COLUMN(B$1)/2),LEFTB($H188:$Y188,2)+ISERR(-$H188:$Y188)*RIGHTB($H188:$Y188,2)),$H188:$Y188))</f>
        <v>90+2</v>
      </c>
      <c r="AA188" s="4" t="str">
        <f t="array" ref="AA188">IF(AA$1=0,2-(MATCH(Z188,$H188:$Y188,)&lt;10)&amp;"k",LOOKUP(,-SEARCH(SMALL(IF($H188:$Y188&lt;&gt;"",LEFTB($H188:$Y188,2)+COLUMN($H188:$Y188)%),COLUMN(C$1)/2),LEFTB($H188:$Y188,2)+COLUMN($H188:$Y188)%),$H188:$Y188))</f>
        <v>2k</v>
      </c>
      <c r="AB188" s="4" t="e">
        <f t="array" ref="AB188">IF(AB$1=0,2-(MATCH(AA188,$H188:$Y188,)&lt;10)&amp;"k",LOOKUP(,-SEARCH(SMALL(IF($H188:$Y188&lt;&gt;"",LEFTB($H188:$Y188,2)+ISERR(-$H188:$Y188)*RIGHTB($H188:$Y188,2)),COLUMN(D$1)/2),LEFTB($H188:$Y188,2)+ISERR(-$H188:$Y188)*RIGHTB($H188:$Y188,2)),$H188:$Y188))</f>
        <v>#N/A</v>
      </c>
      <c r="AC188" s="4" t="e">
        <f t="array" ref="AC188">IF(AC$1=0,2-(MATCH(AB188,$H188:$Y188,)&lt;10)&amp;"k",LOOKUP(,-SEARCH(SMALL(IF($H188:$Y188&lt;&gt;"",LEFTB($H188:$Y188,2)+COLUMN($H188:$Y188)%),COLUMN(E$1)/2),LEFTB($H188:$Y188,2)+COLUMN($H188:$Y188)%),$H188:$Y188))</f>
        <v>#N/A</v>
      </c>
      <c r="AD188" s="4" t="e">
        <f t="array" ref="AD188">IF(AD$1=0,2-(MATCH(AC188,$H188:$Y188,)&lt;10)&amp;"k",LOOKUP(,-SEARCH(SMALL(IF($H188:$Y188&lt;&gt;"",LEFTB($H188:$Y188,2)+ISERR(-$H188:$Y188)*RIGHTB($H188:$Y188,2)),COLUMN(F$1)/2),LEFTB($H188:$Y188,2)+ISERR(-$H188:$Y188)*RIGHTB($H188:$Y188,2)),$H188:$Y188))</f>
        <v>#N/A</v>
      </c>
      <c r="AE188" s="4" t="e">
        <f t="array" ref="AE188">IF(AE$1=0,2-(MATCH(AD188,$H188:$Y188,)&lt;10)&amp;"k",LOOKUP(,-SEARCH(SMALL(IF($H188:$Y188&lt;&gt;"",LEFTB($H188:$Y188,2)+COLUMN($H188:$Y188)%),COLUMN(G$1)/2),LEFTB($H188:$Y188,2)+COLUMN($H188:$Y188)%),$H188:$Y188))</f>
        <v>#N/A</v>
      </c>
      <c r="AF188" s="4" t="e">
        <f t="array" ref="AF188">IF(AF$1=0,2-(MATCH(AE188,$H188:$Y188,)&lt;10)&amp;"k",LOOKUP(,-SEARCH(SMALL(IF($H188:$Y188&lt;&gt;"",LEFTB($H188:$Y188,2)+ISERR(-$H188:$Y188)*RIGHTB($H188:$Y188,2)),COLUMN(H$1)/2),LEFTB($H188:$Y188,2)+ISERR(-$H188:$Y188)*RIGHTB($H188:$Y188,2)),$H188:$Y188))</f>
        <v>#N/A</v>
      </c>
      <c r="AG188" s="4" t="e">
        <f t="array" ref="AG188">IF(AG$1=0,2-(MATCH(AF188,$H188:$Y188,)&lt;10)&amp;"k",LOOKUP(,-SEARCH(SMALL(IF($H188:$Y188&lt;&gt;"",LEFTB($H188:$Y188,2)+COLUMN($H188:$Y188)%),COLUMN(I$1)/2),LEFTB($H188:$Y188,2)+COLUMN($H188:$Y188)%),$H188:$Y188))</f>
        <v>#N/A</v>
      </c>
      <c r="AH188" s="4" t="e">
        <f t="array" ref="AH188">IF(AH$1=0,2-(MATCH(AG188,$H188:$Y188,)&lt;10)&amp;"k",LOOKUP(,-SEARCH(SMALL(IF($H188:$Y188&lt;&gt;"",LEFTB($H188:$Y188,2)+ISERR(-$H188:$Y188)*RIGHTB($H188:$Y188,2)),COLUMN(J$1)/2),LEFTB($H188:$Y188,2)+ISERR(-$H188:$Y188)*RIGHTB($H188:$Y188,2)),$H188:$Y188))</f>
        <v>#N/A</v>
      </c>
      <c r="AI188" s="4" t="e">
        <f t="array" ref="AI188">IF(AI$1=0,2-(MATCH(AH188,$H188:$Y188,)&lt;10)&amp;"k",LOOKUP(,-SEARCH(SMALL(IF($H188:$Y188&lt;&gt;"",LEFTB($H188:$Y188,2)+COLUMN($H188:$Y188)%),COLUMN(K$1)/2),LEFTB($H188:$Y188,2)+COLUMN($H188:$Y188)%),$H188:$Y188))</f>
        <v>#N/A</v>
      </c>
    </row>
    <row r="189" spans="1:35">
      <c r="A189" t="s">
        <v>826</v>
      </c>
      <c r="B189" t="s">
        <v>820</v>
      </c>
      <c r="C189" t="s">
        <v>272</v>
      </c>
      <c r="D189" t="s">
        <v>571</v>
      </c>
      <c r="E189" t="s">
        <v>827</v>
      </c>
      <c r="F189" t="s">
        <v>828</v>
      </c>
      <c r="G189" t="s">
        <v>829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  <c r="Z189" s="4">
        <f t="array" ref="Z189">IF(Z$1=0,2-(MATCH(Y189,$H189:$Y189,)&lt;10)&amp;"k",LOOKUP(,-SEARCH(SMALL(IF($H189:$Y189&lt;&gt;"",LEFTB($H189:$Y189,2)+ISERR(-$H189:$Y189)*RIGHTB($H189:$Y189,2)),COLUMN(B$1)/2),LEFTB($H189:$Y189,2)+ISERR(-$H189:$Y189)*RIGHTB($H189:$Y189,2)),$H189:$Y189))</f>
        <v>11</v>
      </c>
      <c r="AA189" s="4" t="str">
        <f t="array" ref="AA189">IF(AA$1=0,2-(MATCH(Z189,$H189:$Y189,)&lt;10)&amp;"k",LOOKUP(,-SEARCH(SMALL(IF($H189:$Y189&lt;&gt;"",LEFTB($H189:$Y189,2)+COLUMN($H189:$Y189)%),COLUMN(C$1)/2),LEFTB($H189:$Y189,2)+COLUMN($H189:$Y189)%),$H189:$Y189))</f>
        <v>2k</v>
      </c>
      <c r="AB189" s="4">
        <f t="array" ref="AB189">IF(AB$1=0,2-(MATCH(AA189,$H189:$Y189,)&lt;10)&amp;"k",LOOKUP(,-SEARCH(SMALL(IF($H189:$Y189&lt;&gt;"",LEFTB($H189:$Y189,2)+ISERR(-$H189:$Y189)*RIGHTB($H189:$Y189,2)),COLUMN(D$1)/2),LEFTB($H189:$Y189,2)+ISERR(-$H189:$Y189)*RIGHTB($H189:$Y189,2)),$H189:$Y189))</f>
        <v>14</v>
      </c>
      <c r="AC189" s="4" t="str">
        <f t="array" ref="AC189">IF(AC$1=0,2-(MATCH(AB189,$H189:$Y189,)&lt;10)&amp;"k",LOOKUP(,-SEARCH(SMALL(IF($H189:$Y189&lt;&gt;"",LEFTB($H189:$Y189,2)+COLUMN($H189:$Y189)%),COLUMN(E$1)/2),LEFTB($H189:$Y189,2)+COLUMN($H189:$Y189)%),$H189:$Y189))</f>
        <v>1k</v>
      </c>
      <c r="AD189" s="4">
        <f t="array" ref="AD189">IF(AD$1=0,2-(MATCH(AC189,$H189:$Y189,)&lt;10)&amp;"k",LOOKUP(,-SEARCH(SMALL(IF($H189:$Y189&lt;&gt;"",LEFTB($H189:$Y189,2)+ISERR(-$H189:$Y189)*RIGHTB($H189:$Y189,2)),COLUMN(F$1)/2),LEFTB($H189:$Y189,2)+ISERR(-$H189:$Y189)*RIGHTB($H189:$Y189,2)),$H189:$Y189))</f>
        <v>16</v>
      </c>
      <c r="AE189" s="4" t="str">
        <f t="array" ref="AE189">IF(AE$1=0,2-(MATCH(AD189,$H189:$Y189,)&lt;10)&amp;"k",LOOKUP(,-SEARCH(SMALL(IF($H189:$Y189&lt;&gt;"",LEFTB($H189:$Y189,2)+COLUMN($H189:$Y189)%),COLUMN(G$1)/2),LEFTB($H189:$Y189,2)+COLUMN($H189:$Y189)%),$H189:$Y189))</f>
        <v>1k</v>
      </c>
      <c r="AF189" s="4">
        <f t="array" ref="AF189">IF(AF$1=0,2-(MATCH(AE189,$H189:$Y189,)&lt;10)&amp;"k",LOOKUP(,-SEARCH(SMALL(IF($H189:$Y189&lt;&gt;"",LEFTB($H189:$Y189,2)+ISERR(-$H189:$Y189)*RIGHTB($H189:$Y189,2)),COLUMN(H$1)/2),LEFTB($H189:$Y189,2)+ISERR(-$H189:$Y189)*RIGHTB($H189:$Y189,2)),$H189:$Y189))</f>
        <v>32</v>
      </c>
      <c r="AG189" s="4" t="str">
        <f t="array" ref="AG189">IF(AG$1=0,2-(MATCH(AF189,$H189:$Y189,)&lt;10)&amp;"k",LOOKUP(,-SEARCH(SMALL(IF($H189:$Y189&lt;&gt;"",LEFTB($H189:$Y189,2)+COLUMN($H189:$Y189)%),COLUMN(I$1)/2),LEFTB($H189:$Y189,2)+COLUMN($H189:$Y189)%),$H189:$Y189))</f>
        <v>1k</v>
      </c>
      <c r="AH189" s="4" t="str">
        <f t="array" ref="AH189">IF(AH$1=0,2-(MATCH(AG189,$H189:$Y189,)&lt;10)&amp;"k",LOOKUP(,-SEARCH(SMALL(IF($H189:$Y189&lt;&gt;"",LEFTB($H189:$Y189,2)+ISERR(-$H189:$Y189)*RIGHTB($H189:$Y189,2)),COLUMN(J$1)/2),LEFTB($H189:$Y189,2)+ISERR(-$H189:$Y189)*RIGHTB($H189:$Y189,2)),$H189:$Y189))</f>
        <v>45+2</v>
      </c>
      <c r="AI189" s="4" t="str">
        <f t="array" ref="AI189">IF(AI$1=0,2-(MATCH(AH189,$H189:$Y189,)&lt;10)&amp;"k",LOOKUP(,-SEARCH(SMALL(IF($H189:$Y189&lt;&gt;"",LEFTB($H189:$Y189,2)+COLUMN($H189:$Y189)%),COLUMN(K$1)/2),LEFTB($H189:$Y189,2)+COLUMN($H189:$Y189)%),$H189:$Y189))</f>
        <v>1k</v>
      </c>
    </row>
    <row r="190" spans="1:35">
      <c r="A190" t="s">
        <v>830</v>
      </c>
      <c r="B190" t="s">
        <v>820</v>
      </c>
      <c r="C190" t="s">
        <v>202</v>
      </c>
      <c r="D190" t="s">
        <v>208</v>
      </c>
      <c r="E190" t="s">
        <v>831</v>
      </c>
      <c r="F190" t="s">
        <v>832</v>
      </c>
      <c r="G190" t="s">
        <v>833</v>
      </c>
      <c r="H190" s="6">
        <v>22</v>
      </c>
      <c r="Q190" s="2">
        <v>72</v>
      </c>
      <c r="R190" s="2">
        <v>83</v>
      </c>
      <c r="S190" s="2">
        <v>87</v>
      </c>
      <c r="Z190" s="4">
        <f t="array" ref="Z190">IF(Z$1=0,2-(MATCH(Y190,$H190:$Y190,)&lt;10)&amp;"k",LOOKUP(,-SEARCH(SMALL(IF($H190:$Y190&lt;&gt;"",LEFTB($H190:$Y190,2)+ISERR(-$H190:$Y190)*RIGHTB($H190:$Y190,2)),COLUMN(B$1)/2),LEFTB($H190:$Y190,2)+ISERR(-$H190:$Y190)*RIGHTB($H190:$Y190,2)),$H190:$Y190))</f>
        <v>22</v>
      </c>
      <c r="AA190" s="4" t="str">
        <f t="array" ref="AA190">IF(AA$1=0,2-(MATCH(Z190,$H190:$Y190,)&lt;10)&amp;"k",LOOKUP(,-SEARCH(SMALL(IF($H190:$Y190&lt;&gt;"",LEFTB($H190:$Y190,2)+COLUMN($H190:$Y190)%),COLUMN(C$1)/2),LEFTB($H190:$Y190,2)+COLUMN($H190:$Y190)%),$H190:$Y190))</f>
        <v>1k</v>
      </c>
      <c r="AB190" s="4">
        <f t="array" ref="AB190">IF(AB$1=0,2-(MATCH(AA190,$H190:$Y190,)&lt;10)&amp;"k",LOOKUP(,-SEARCH(SMALL(IF($H190:$Y190&lt;&gt;"",LEFTB($H190:$Y190,2)+ISERR(-$H190:$Y190)*RIGHTB($H190:$Y190,2)),COLUMN(D$1)/2),LEFTB($H190:$Y190,2)+ISERR(-$H190:$Y190)*RIGHTB($H190:$Y190,2)),$H190:$Y190))</f>
        <v>72</v>
      </c>
      <c r="AC190" s="4" t="str">
        <f t="array" ref="AC190">IF(AC$1=0,2-(MATCH(AB190,$H190:$Y190,)&lt;10)&amp;"k",LOOKUP(,-SEARCH(SMALL(IF($H190:$Y190&lt;&gt;"",LEFTB($H190:$Y190,2)+COLUMN($H190:$Y190)%),COLUMN(E$1)/2),LEFTB($H190:$Y190,2)+COLUMN($H190:$Y190)%),$H190:$Y190))</f>
        <v>2k</v>
      </c>
      <c r="AD190" s="4">
        <f t="array" ref="AD190">IF(AD$1=0,2-(MATCH(AC190,$H190:$Y190,)&lt;10)&amp;"k",LOOKUP(,-SEARCH(SMALL(IF($H190:$Y190&lt;&gt;"",LEFTB($H190:$Y190,2)+ISERR(-$H190:$Y190)*RIGHTB($H190:$Y190,2)),COLUMN(F$1)/2),LEFTB($H190:$Y190,2)+ISERR(-$H190:$Y190)*RIGHTB($H190:$Y190,2)),$H190:$Y190))</f>
        <v>83</v>
      </c>
      <c r="AE190" s="4" t="str">
        <f t="array" ref="AE190">IF(AE$1=0,2-(MATCH(AD190,$H190:$Y190,)&lt;10)&amp;"k",LOOKUP(,-SEARCH(SMALL(IF($H190:$Y190&lt;&gt;"",LEFTB($H190:$Y190,2)+COLUMN($H190:$Y190)%),COLUMN(G$1)/2),LEFTB($H190:$Y190,2)+COLUMN($H190:$Y190)%),$H190:$Y190))</f>
        <v>2k</v>
      </c>
      <c r="AF190" s="4">
        <f t="array" ref="AF190">IF(AF$1=0,2-(MATCH(AE190,$H190:$Y190,)&lt;10)&amp;"k",LOOKUP(,-SEARCH(SMALL(IF($H190:$Y190&lt;&gt;"",LEFTB($H190:$Y190,2)+ISERR(-$H190:$Y190)*RIGHTB($H190:$Y190,2)),COLUMN(H$1)/2),LEFTB($H190:$Y190,2)+ISERR(-$H190:$Y190)*RIGHTB($H190:$Y190,2)),$H190:$Y190))</f>
        <v>87</v>
      </c>
      <c r="AG190" s="4" t="str">
        <f t="array" ref="AG190">IF(AG$1=0,2-(MATCH(AF190,$H190:$Y190,)&lt;10)&amp;"k",LOOKUP(,-SEARCH(SMALL(IF($H190:$Y190&lt;&gt;"",LEFTB($H190:$Y190,2)+COLUMN($H190:$Y190)%),COLUMN(I$1)/2),LEFTB($H190:$Y190,2)+COLUMN($H190:$Y190)%),$H190:$Y190))</f>
        <v>2k</v>
      </c>
      <c r="AH190" s="4" t="e">
        <f t="array" ref="AH190">IF(AH$1=0,2-(MATCH(AG190,$H190:$Y190,)&lt;10)&amp;"k",LOOKUP(,-SEARCH(SMALL(IF($H190:$Y190&lt;&gt;"",LEFTB($H190:$Y190,2)+ISERR(-$H190:$Y190)*RIGHTB($H190:$Y190,2)),COLUMN(J$1)/2),LEFTB($H190:$Y190,2)+ISERR(-$H190:$Y190)*RIGHTB($H190:$Y190,2)),$H190:$Y190))</f>
        <v>#N/A</v>
      </c>
      <c r="AI190" s="4" t="e">
        <f t="array" ref="AI190">IF(AI$1=0,2-(MATCH(AH190,$H190:$Y190,)&lt;10)&amp;"k",LOOKUP(,-SEARCH(SMALL(IF($H190:$Y190&lt;&gt;"",LEFTB($H190:$Y190,2)+COLUMN($H190:$Y190)%),COLUMN(K$1)/2),LEFTB($H190:$Y190,2)+COLUMN($H190:$Y190)%),$H190:$Y190))</f>
        <v>#N/A</v>
      </c>
    </row>
    <row r="191" spans="1:35">
      <c r="A191" t="s">
        <v>834</v>
      </c>
      <c r="B191" t="s">
        <v>820</v>
      </c>
      <c r="C191" t="s">
        <v>202</v>
      </c>
      <c r="D191" t="s">
        <v>234</v>
      </c>
      <c r="E191" t="s">
        <v>264</v>
      </c>
      <c r="F191" t="s">
        <v>835</v>
      </c>
      <c r="G191" t="s">
        <v>836</v>
      </c>
      <c r="H191" s="6">
        <v>82</v>
      </c>
      <c r="Q191" s="2">
        <v>29</v>
      </c>
      <c r="Z191" s="4">
        <f t="array" ref="Z191">IF(Z$1=0,2-(MATCH(Y191,$H191:$Y191,)&lt;10)&amp;"k",LOOKUP(,-SEARCH(SMALL(IF($H191:$Y191&lt;&gt;"",LEFTB($H191:$Y191,2)+ISERR(-$H191:$Y191)*RIGHTB($H191:$Y191,2)),COLUMN(B$1)/2),LEFTB($H191:$Y191,2)+ISERR(-$H191:$Y191)*RIGHTB($H191:$Y191,2)),$H191:$Y191))</f>
        <v>29</v>
      </c>
      <c r="AA191" s="4" t="str">
        <f t="array" ref="AA191">IF(AA$1=0,2-(MATCH(Z191,$H191:$Y191,)&lt;10)&amp;"k",LOOKUP(,-SEARCH(SMALL(IF($H191:$Y191&lt;&gt;"",LEFTB($H191:$Y191,2)+COLUMN($H191:$Y191)%),COLUMN(C$1)/2),LEFTB($H191:$Y191,2)+COLUMN($H191:$Y191)%),$H191:$Y191))</f>
        <v>2k</v>
      </c>
      <c r="AB191" s="4">
        <f t="array" ref="AB191">IF(AB$1=0,2-(MATCH(AA191,$H191:$Y191,)&lt;10)&amp;"k",LOOKUP(,-SEARCH(SMALL(IF($H191:$Y191&lt;&gt;"",LEFTB($H191:$Y191,2)+ISERR(-$H191:$Y191)*RIGHTB($H191:$Y191,2)),COLUMN(D$1)/2),LEFTB($H191:$Y191,2)+ISERR(-$H191:$Y191)*RIGHTB($H191:$Y191,2)),$H191:$Y191))</f>
        <v>82</v>
      </c>
      <c r="AC191" s="4" t="str">
        <f t="array" ref="AC191">IF(AC$1=0,2-(MATCH(AB191,$H191:$Y191,)&lt;10)&amp;"k",LOOKUP(,-SEARCH(SMALL(IF($H191:$Y191&lt;&gt;"",LEFTB($H191:$Y191,2)+COLUMN($H191:$Y191)%),COLUMN(E$1)/2),LEFTB($H191:$Y191,2)+COLUMN($H191:$Y191)%),$H191:$Y191))</f>
        <v>1k</v>
      </c>
      <c r="AD191" s="4" t="e">
        <f t="array" ref="AD191">IF(AD$1=0,2-(MATCH(AC191,$H191:$Y191,)&lt;10)&amp;"k",LOOKUP(,-SEARCH(SMALL(IF($H191:$Y191&lt;&gt;"",LEFTB($H191:$Y191,2)+ISERR(-$H191:$Y191)*RIGHTB($H191:$Y191,2)),COLUMN(F$1)/2),LEFTB($H191:$Y191,2)+ISERR(-$H191:$Y191)*RIGHTB($H191:$Y191,2)),$H191:$Y191))</f>
        <v>#N/A</v>
      </c>
      <c r="AE191" s="4" t="e">
        <f t="array" ref="AE191">IF(AE$1=0,2-(MATCH(AD191,$H191:$Y191,)&lt;10)&amp;"k",LOOKUP(,-SEARCH(SMALL(IF($H191:$Y191&lt;&gt;"",LEFTB($H191:$Y191,2)+COLUMN($H191:$Y191)%),COLUMN(G$1)/2),LEFTB($H191:$Y191,2)+COLUMN($H191:$Y191)%),$H191:$Y191))</f>
        <v>#N/A</v>
      </c>
      <c r="AF191" s="4" t="e">
        <f t="array" ref="AF191">IF(AF$1=0,2-(MATCH(AE191,$H191:$Y191,)&lt;10)&amp;"k",LOOKUP(,-SEARCH(SMALL(IF($H191:$Y191&lt;&gt;"",LEFTB($H191:$Y191,2)+ISERR(-$H191:$Y191)*RIGHTB($H191:$Y191,2)),COLUMN(H$1)/2),LEFTB($H191:$Y191,2)+ISERR(-$H191:$Y191)*RIGHTB($H191:$Y191,2)),$H191:$Y191))</f>
        <v>#N/A</v>
      </c>
      <c r="AG191" s="4" t="e">
        <f t="array" ref="AG191">IF(AG$1=0,2-(MATCH(AF191,$H191:$Y191,)&lt;10)&amp;"k",LOOKUP(,-SEARCH(SMALL(IF($H191:$Y191&lt;&gt;"",LEFTB($H191:$Y191,2)+COLUMN($H191:$Y191)%),COLUMN(I$1)/2),LEFTB($H191:$Y191,2)+COLUMN($H191:$Y191)%),$H191:$Y191))</f>
        <v>#N/A</v>
      </c>
      <c r="AH191" s="4" t="e">
        <f t="array" ref="AH191">IF(AH$1=0,2-(MATCH(AG191,$H191:$Y191,)&lt;10)&amp;"k",LOOKUP(,-SEARCH(SMALL(IF($H191:$Y191&lt;&gt;"",LEFTB($H191:$Y191,2)+ISERR(-$H191:$Y191)*RIGHTB($H191:$Y191,2)),COLUMN(J$1)/2),LEFTB($H191:$Y191,2)+ISERR(-$H191:$Y191)*RIGHTB($H191:$Y191,2)),$H191:$Y191))</f>
        <v>#N/A</v>
      </c>
      <c r="AI191" s="4" t="e">
        <f t="array" ref="AI191">IF(AI$1=0,2-(MATCH(AH191,$H191:$Y191,)&lt;10)&amp;"k",LOOKUP(,-SEARCH(SMALL(IF($H191:$Y191&lt;&gt;"",LEFTB($H191:$Y191,2)+COLUMN($H191:$Y191)%),COLUMN(K$1)/2),LEFTB($H191:$Y191,2)+COLUMN($H191:$Y191)%),$H191:$Y191))</f>
        <v>#N/A</v>
      </c>
    </row>
    <row r="192" spans="1:35">
      <c r="A192" t="s">
        <v>837</v>
      </c>
      <c r="B192" t="s">
        <v>838</v>
      </c>
      <c r="C192" t="s">
        <v>278</v>
      </c>
      <c r="D192" t="s">
        <v>318</v>
      </c>
      <c r="E192" t="s">
        <v>459</v>
      </c>
      <c r="F192" t="s">
        <v>839</v>
      </c>
      <c r="G192" t="s">
        <v>840</v>
      </c>
      <c r="H192" s="6">
        <v>50</v>
      </c>
      <c r="Q192" s="2">
        <v>53</v>
      </c>
      <c r="R192" s="2">
        <v>59</v>
      </c>
      <c r="Z192" s="4">
        <f t="array" ref="Z192">IF(Z$1=0,2-(MATCH(Y192,$H192:$Y192,)&lt;10)&amp;"k",LOOKUP(,-SEARCH(SMALL(IF($H192:$Y192&lt;&gt;"",LEFTB($H192:$Y192,2)+ISERR(-$H192:$Y192)*RIGHTB($H192:$Y192,2)),COLUMN(B$1)/2),LEFTB($H192:$Y192,2)+ISERR(-$H192:$Y192)*RIGHTB($H192:$Y192,2)),$H192:$Y192))</f>
        <v>50</v>
      </c>
      <c r="AA192" s="4" t="str">
        <f t="array" ref="AA192">IF(AA$1=0,2-(MATCH(Z192,$H192:$Y192,)&lt;10)&amp;"k",LOOKUP(,-SEARCH(SMALL(IF($H192:$Y192&lt;&gt;"",LEFTB($H192:$Y192,2)+COLUMN($H192:$Y192)%),COLUMN(C$1)/2),LEFTB($H192:$Y192,2)+COLUMN($H192:$Y192)%),$H192:$Y192))</f>
        <v>1k</v>
      </c>
      <c r="AB192" s="4">
        <f t="array" ref="AB192">IF(AB$1=0,2-(MATCH(AA192,$H192:$Y192,)&lt;10)&amp;"k",LOOKUP(,-SEARCH(SMALL(IF($H192:$Y192&lt;&gt;"",LEFTB($H192:$Y192,2)+ISERR(-$H192:$Y192)*RIGHTB($H192:$Y192,2)),COLUMN(D$1)/2),LEFTB($H192:$Y192,2)+ISERR(-$H192:$Y192)*RIGHTB($H192:$Y192,2)),$H192:$Y192))</f>
        <v>53</v>
      </c>
      <c r="AC192" s="4" t="str">
        <f t="array" ref="AC192">IF(AC$1=0,2-(MATCH(AB192,$H192:$Y192,)&lt;10)&amp;"k",LOOKUP(,-SEARCH(SMALL(IF($H192:$Y192&lt;&gt;"",LEFTB($H192:$Y192,2)+COLUMN($H192:$Y192)%),COLUMN(E$1)/2),LEFTB($H192:$Y192,2)+COLUMN($H192:$Y192)%),$H192:$Y192))</f>
        <v>2k</v>
      </c>
      <c r="AD192" s="4">
        <f t="array" ref="AD192">IF(AD$1=0,2-(MATCH(AC192,$H192:$Y192,)&lt;10)&amp;"k",LOOKUP(,-SEARCH(SMALL(IF($H192:$Y192&lt;&gt;"",LEFTB($H192:$Y192,2)+ISERR(-$H192:$Y192)*RIGHTB($H192:$Y192,2)),COLUMN(F$1)/2),LEFTB($H192:$Y192,2)+ISERR(-$H192:$Y192)*RIGHTB($H192:$Y192,2)),$H192:$Y192))</f>
        <v>59</v>
      </c>
      <c r="AE192" s="4" t="str">
        <f t="array" ref="AE192">IF(AE$1=0,2-(MATCH(AD192,$H192:$Y192,)&lt;10)&amp;"k",LOOKUP(,-SEARCH(SMALL(IF($H192:$Y192&lt;&gt;"",LEFTB($H192:$Y192,2)+COLUMN($H192:$Y192)%),COLUMN(G$1)/2),LEFTB($H192:$Y192,2)+COLUMN($H192:$Y192)%),$H192:$Y192))</f>
        <v>2k</v>
      </c>
      <c r="AF192" s="4" t="e">
        <f t="array" ref="AF192">IF(AF$1=0,2-(MATCH(AE192,$H192:$Y192,)&lt;10)&amp;"k",LOOKUP(,-SEARCH(SMALL(IF($H192:$Y192&lt;&gt;"",LEFTB($H192:$Y192,2)+ISERR(-$H192:$Y192)*RIGHTB($H192:$Y192,2)),COLUMN(H$1)/2),LEFTB($H192:$Y192,2)+ISERR(-$H192:$Y192)*RIGHTB($H192:$Y192,2)),$H192:$Y192))</f>
        <v>#N/A</v>
      </c>
      <c r="AG192" s="4" t="e">
        <f t="array" ref="AG192">IF(AG$1=0,2-(MATCH(AF192,$H192:$Y192,)&lt;10)&amp;"k",LOOKUP(,-SEARCH(SMALL(IF($H192:$Y192&lt;&gt;"",LEFTB($H192:$Y192,2)+COLUMN($H192:$Y192)%),COLUMN(I$1)/2),LEFTB($H192:$Y192,2)+COLUMN($H192:$Y192)%),$H192:$Y192))</f>
        <v>#N/A</v>
      </c>
      <c r="AH192" s="4" t="e">
        <f t="array" ref="AH192">IF(AH$1=0,2-(MATCH(AG192,$H192:$Y192,)&lt;10)&amp;"k",LOOKUP(,-SEARCH(SMALL(IF($H192:$Y192&lt;&gt;"",LEFTB($H192:$Y192,2)+ISERR(-$H192:$Y192)*RIGHTB($H192:$Y192,2)),COLUMN(J$1)/2),LEFTB($H192:$Y192,2)+ISERR(-$H192:$Y192)*RIGHTB($H192:$Y192,2)),$H192:$Y192))</f>
        <v>#N/A</v>
      </c>
      <c r="AI192" s="4" t="e">
        <f t="array" ref="AI192">IF(AI$1=0,2-(MATCH(AH192,$H192:$Y192,)&lt;10)&amp;"k",LOOKUP(,-SEARCH(SMALL(IF($H192:$Y192&lt;&gt;"",LEFTB($H192:$Y192,2)+COLUMN($H192:$Y192)%),COLUMN(K$1)/2),LEFTB($H192:$Y192,2)+COLUMN($H192:$Y192)%),$H192:$Y192))</f>
        <v>#N/A</v>
      </c>
    </row>
    <row r="193" spans="1:35">
      <c r="A193" t="s">
        <v>841</v>
      </c>
      <c r="B193" t="s">
        <v>842</v>
      </c>
      <c r="C193" t="s">
        <v>843</v>
      </c>
      <c r="D193" t="s">
        <v>234</v>
      </c>
      <c r="E193" t="s">
        <v>300</v>
      </c>
      <c r="F193" t="s">
        <v>844</v>
      </c>
      <c r="G193" t="s">
        <v>845</v>
      </c>
      <c r="H193" s="6">
        <v>35</v>
      </c>
      <c r="Q193" s="2">
        <v>7</v>
      </c>
      <c r="Z193" s="4">
        <f t="array" ref="Z193">IF(Z$1=0,2-(MATCH(Y193,$H193:$Y193,)&lt;10)&amp;"k",LOOKUP(,-SEARCH(SMALL(IF($H193:$Y193&lt;&gt;"",LEFTB($H193:$Y193,2)+ISERR(-$H193:$Y193)*RIGHTB($H193:$Y193,2)),COLUMN(B$1)/2),LEFTB($H193:$Y193,2)+ISERR(-$H193:$Y193)*RIGHTB($H193:$Y193,2)),$H193:$Y193))</f>
        <v>7</v>
      </c>
      <c r="AA193" s="4" t="str">
        <f t="array" ref="AA193">IF(AA$1=0,2-(MATCH(Z193,$H193:$Y193,)&lt;10)&amp;"k",LOOKUP(,-SEARCH(SMALL(IF($H193:$Y193&lt;&gt;"",LEFTB($H193:$Y193,2)+COLUMN($H193:$Y193)%),COLUMN(C$1)/2),LEFTB($H193:$Y193,2)+COLUMN($H193:$Y193)%),$H193:$Y193))</f>
        <v>2k</v>
      </c>
      <c r="AB193" s="4">
        <f t="array" ref="AB193">IF(AB$1=0,2-(MATCH(AA193,$H193:$Y193,)&lt;10)&amp;"k",LOOKUP(,-SEARCH(SMALL(IF($H193:$Y193&lt;&gt;"",LEFTB($H193:$Y193,2)+ISERR(-$H193:$Y193)*RIGHTB($H193:$Y193,2)),COLUMN(D$1)/2),LEFTB($H193:$Y193,2)+ISERR(-$H193:$Y193)*RIGHTB($H193:$Y193,2)),$H193:$Y193))</f>
        <v>35</v>
      </c>
      <c r="AC193" s="4" t="str">
        <f t="array" ref="AC193">IF(AC$1=0,2-(MATCH(AB193,$H193:$Y193,)&lt;10)&amp;"k",LOOKUP(,-SEARCH(SMALL(IF($H193:$Y193&lt;&gt;"",LEFTB($H193:$Y193,2)+COLUMN($H193:$Y193)%),COLUMN(E$1)/2),LEFTB($H193:$Y193,2)+COLUMN($H193:$Y193)%),$H193:$Y193))</f>
        <v>1k</v>
      </c>
      <c r="AD193" s="4" t="e">
        <f t="array" ref="AD193">IF(AD$1=0,2-(MATCH(AC193,$H193:$Y193,)&lt;10)&amp;"k",LOOKUP(,-SEARCH(SMALL(IF($H193:$Y193&lt;&gt;"",LEFTB($H193:$Y193,2)+ISERR(-$H193:$Y193)*RIGHTB($H193:$Y193,2)),COLUMN(F$1)/2),LEFTB($H193:$Y193,2)+ISERR(-$H193:$Y193)*RIGHTB($H193:$Y193,2)),$H193:$Y193))</f>
        <v>#N/A</v>
      </c>
      <c r="AE193" s="4" t="e">
        <f t="array" ref="AE193">IF(AE$1=0,2-(MATCH(AD193,$H193:$Y193,)&lt;10)&amp;"k",LOOKUP(,-SEARCH(SMALL(IF($H193:$Y193&lt;&gt;"",LEFTB($H193:$Y193,2)+COLUMN($H193:$Y193)%),COLUMN(G$1)/2),LEFTB($H193:$Y193,2)+COLUMN($H193:$Y193)%),$H193:$Y193))</f>
        <v>#N/A</v>
      </c>
      <c r="AF193" s="4" t="e">
        <f t="array" ref="AF193">IF(AF$1=0,2-(MATCH(AE193,$H193:$Y193,)&lt;10)&amp;"k",LOOKUP(,-SEARCH(SMALL(IF($H193:$Y193&lt;&gt;"",LEFTB($H193:$Y193,2)+ISERR(-$H193:$Y193)*RIGHTB($H193:$Y193,2)),COLUMN(H$1)/2),LEFTB($H193:$Y193,2)+ISERR(-$H193:$Y193)*RIGHTB($H193:$Y193,2)),$H193:$Y193))</f>
        <v>#N/A</v>
      </c>
      <c r="AG193" s="4" t="e">
        <f t="array" ref="AG193">IF(AG$1=0,2-(MATCH(AF193,$H193:$Y193,)&lt;10)&amp;"k",LOOKUP(,-SEARCH(SMALL(IF($H193:$Y193&lt;&gt;"",LEFTB($H193:$Y193,2)+COLUMN($H193:$Y193)%),COLUMN(I$1)/2),LEFTB($H193:$Y193,2)+COLUMN($H193:$Y193)%),$H193:$Y193))</f>
        <v>#N/A</v>
      </c>
      <c r="AH193" s="4" t="e">
        <f t="array" ref="AH193">IF(AH$1=0,2-(MATCH(AG193,$H193:$Y193,)&lt;10)&amp;"k",LOOKUP(,-SEARCH(SMALL(IF($H193:$Y193&lt;&gt;"",LEFTB($H193:$Y193,2)+ISERR(-$H193:$Y193)*RIGHTB($H193:$Y193,2)),COLUMN(J$1)/2),LEFTB($H193:$Y193,2)+ISERR(-$H193:$Y193)*RIGHTB($H193:$Y193,2)),$H193:$Y193))</f>
        <v>#N/A</v>
      </c>
      <c r="AI193" s="4" t="e">
        <f t="array" ref="AI193">IF(AI$1=0,2-(MATCH(AH193,$H193:$Y193,)&lt;10)&amp;"k",LOOKUP(,-SEARCH(SMALL(IF($H193:$Y193&lt;&gt;"",LEFTB($H193:$Y193,2)+COLUMN($H193:$Y193)%),COLUMN(K$1)/2),LEFTB($H193:$Y193,2)+COLUMN($H193:$Y193)%),$H193:$Y193))</f>
        <v>#N/A</v>
      </c>
    </row>
    <row r="194" spans="1:35">
      <c r="A194" t="s">
        <v>846</v>
      </c>
      <c r="B194" t="s">
        <v>842</v>
      </c>
      <c r="C194" t="s">
        <v>202</v>
      </c>
      <c r="D194" t="s">
        <v>618</v>
      </c>
      <c r="E194" t="s">
        <v>847</v>
      </c>
      <c r="F194" t="s">
        <v>848</v>
      </c>
      <c r="G194" t="s">
        <v>849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  <c r="Z194" s="4">
        <f t="array" ref="Z194">IF(Z$1=0,2-(MATCH(Y194,$H194:$Y194,)&lt;10)&amp;"k",LOOKUP(,-SEARCH(SMALL(IF($H194:$Y194&lt;&gt;"",LEFTB($H194:$Y194,2)+ISERR(-$H194:$Y194)*RIGHTB($H194:$Y194,2)),COLUMN(B$1)/2),LEFTB($H194:$Y194,2)+ISERR(-$H194:$Y194)*RIGHTB($H194:$Y194,2)),$H194:$Y194))</f>
        <v>22</v>
      </c>
      <c r="AA194" s="4" t="str">
        <f t="array" ref="AA194">IF(AA$1=0,2-(MATCH(Z194,$H194:$Y194,)&lt;10)&amp;"k",LOOKUP(,-SEARCH(SMALL(IF($H194:$Y194&lt;&gt;"",LEFTB($H194:$Y194,2)+COLUMN($H194:$Y194)%),COLUMN(C$1)/2),LEFTB($H194:$Y194,2)+COLUMN($H194:$Y194)%),$H194:$Y194))</f>
        <v>2k</v>
      </c>
      <c r="AB194" s="4">
        <f t="array" ref="AB194">IF(AB$1=0,2-(MATCH(AA194,$H194:$Y194,)&lt;10)&amp;"k",LOOKUP(,-SEARCH(SMALL(IF($H194:$Y194&lt;&gt;"",LEFTB($H194:$Y194,2)+ISERR(-$H194:$Y194)*RIGHTB($H194:$Y194,2)),COLUMN(D$1)/2),LEFTB($H194:$Y194,2)+ISERR(-$H194:$Y194)*RIGHTB($H194:$Y194,2)),$H194:$Y194))</f>
        <v>13</v>
      </c>
      <c r="AC194" s="4" t="str">
        <f t="array" ref="AC194">IF(AC$1=0,2-(MATCH(AB194,$H194:$Y194,)&lt;10)&amp;"k",LOOKUP(,-SEARCH(SMALL(IF($H194:$Y194&lt;&gt;"",LEFTB($H194:$Y194,2)+COLUMN($H194:$Y194)%),COLUMN(E$1)/2),LEFTB($H194:$Y194,2)+COLUMN($H194:$Y194)%),$H194:$Y194))</f>
        <v>2k</v>
      </c>
      <c r="AD194" s="4">
        <f t="array" ref="AD194">IF(AD$1=0,2-(MATCH(AC194,$H194:$Y194,)&lt;10)&amp;"k",LOOKUP(,-SEARCH(SMALL(IF($H194:$Y194&lt;&gt;"",LEFTB($H194:$Y194,2)+ISERR(-$H194:$Y194)*RIGHTB($H194:$Y194,2)),COLUMN(F$1)/2),LEFTB($H194:$Y194,2)+ISERR(-$H194:$Y194)*RIGHTB($H194:$Y194,2)),$H194:$Y194))</f>
        <v>22</v>
      </c>
      <c r="AE194" s="4" t="str">
        <f t="array" ref="AE194">IF(AE$1=0,2-(MATCH(AD194,$H194:$Y194,)&lt;10)&amp;"k",LOOKUP(,-SEARCH(SMALL(IF($H194:$Y194&lt;&gt;"",LEFTB($H194:$Y194,2)+COLUMN($H194:$Y194)%),COLUMN(G$1)/2),LEFTB($H194:$Y194,2)+COLUMN($H194:$Y194)%),$H194:$Y194))</f>
        <v>2k</v>
      </c>
      <c r="AF194" s="4">
        <f t="array" ref="AF194">IF(AF$1=0,2-(MATCH(AE194,$H194:$Y194,)&lt;10)&amp;"k",LOOKUP(,-SEARCH(SMALL(IF($H194:$Y194&lt;&gt;"",LEFTB($H194:$Y194,2)+ISERR(-$H194:$Y194)*RIGHTB($H194:$Y194,2)),COLUMN(H$1)/2),LEFTB($H194:$Y194,2)+ISERR(-$H194:$Y194)*RIGHTB($H194:$Y194,2)),$H194:$Y194))</f>
        <v>37</v>
      </c>
      <c r="AG194" s="4" t="str">
        <f t="array" ref="AG194">IF(AG$1=0,2-(MATCH(AF194,$H194:$Y194,)&lt;10)&amp;"k",LOOKUP(,-SEARCH(SMALL(IF($H194:$Y194&lt;&gt;"",LEFTB($H194:$Y194,2)+COLUMN($H194:$Y194)%),COLUMN(I$1)/2),LEFTB($H194:$Y194,2)+COLUMN($H194:$Y194)%),$H194:$Y194))</f>
        <v>1k</v>
      </c>
      <c r="AH194" s="4">
        <f t="array" ref="AH194">IF(AH$1=0,2-(MATCH(AG194,$H194:$Y194,)&lt;10)&amp;"k",LOOKUP(,-SEARCH(SMALL(IF($H194:$Y194&lt;&gt;"",LEFTB($H194:$Y194,2)+ISERR(-$H194:$Y194)*RIGHTB($H194:$Y194,2)),COLUMN(J$1)/2),LEFTB($H194:$Y194,2)+ISERR(-$H194:$Y194)*RIGHTB($H194:$Y194,2)),$H194:$Y194))</f>
        <v>71</v>
      </c>
      <c r="AI194" s="4" t="str">
        <f t="array" ref="AI194">IF(AI$1=0,2-(MATCH(AH194,$H194:$Y194,)&lt;10)&amp;"k",LOOKUP(,-SEARCH(SMALL(IF($H194:$Y194&lt;&gt;"",LEFTB($H194:$Y194,2)+COLUMN($H194:$Y194)%),COLUMN(K$1)/2),LEFTB($H194:$Y194,2)+COLUMN($H194:$Y194)%),$H194:$Y194))</f>
        <v>2k</v>
      </c>
    </row>
    <row r="195" spans="1:35">
      <c r="A195" t="s">
        <v>850</v>
      </c>
      <c r="B195" t="s">
        <v>842</v>
      </c>
      <c r="C195" t="s">
        <v>202</v>
      </c>
      <c r="D195" t="s">
        <v>223</v>
      </c>
      <c r="E195" t="s">
        <v>224</v>
      </c>
      <c r="Z195" s="4" t="e">
        <f t="array" ref="Z195">IF(Z$1=0,2-(MATCH(Y195,$H195:$Y195,)&lt;10)&amp;"k",LOOKUP(,-SEARCH(SMALL(IF($H195:$Y195&lt;&gt;"",LEFTB($H195:$Y195,2)+ISERR(-$H195:$Y195)*RIGHTB($H195:$Y195,2)),COLUMN(B$1)/2),LEFTB($H195:$Y195,2)+ISERR(-$H195:$Y195)*RIGHTB($H195:$Y195,2)),$H195:$Y195))</f>
        <v>#N/A</v>
      </c>
      <c r="AA195" s="4" t="e">
        <f t="array" ref="AA195">IF(AA$1=0,2-(MATCH(Z195,$H195:$Y195,)&lt;10)&amp;"k",LOOKUP(,-SEARCH(SMALL(IF($H195:$Y195&lt;&gt;"",LEFTB($H195:$Y195,2)+COLUMN($H195:$Y195)%),COLUMN(C$1)/2),LEFTB($H195:$Y195,2)+COLUMN($H195:$Y195)%),$H195:$Y195))</f>
        <v>#N/A</v>
      </c>
      <c r="AB195" s="4" t="e">
        <f t="array" ref="AB195">IF(AB$1=0,2-(MATCH(AA195,$H195:$Y195,)&lt;10)&amp;"k",LOOKUP(,-SEARCH(SMALL(IF($H195:$Y195&lt;&gt;"",LEFTB($H195:$Y195,2)+ISERR(-$H195:$Y195)*RIGHTB($H195:$Y195,2)),COLUMN(D$1)/2),LEFTB($H195:$Y195,2)+ISERR(-$H195:$Y195)*RIGHTB($H195:$Y195,2)),$H195:$Y195))</f>
        <v>#N/A</v>
      </c>
      <c r="AC195" s="4" t="e">
        <f t="array" ref="AC195">IF(AC$1=0,2-(MATCH(AB195,$H195:$Y195,)&lt;10)&amp;"k",LOOKUP(,-SEARCH(SMALL(IF($H195:$Y195&lt;&gt;"",LEFTB($H195:$Y195,2)+COLUMN($H195:$Y195)%),COLUMN(E$1)/2),LEFTB($H195:$Y195,2)+COLUMN($H195:$Y195)%),$H195:$Y195))</f>
        <v>#N/A</v>
      </c>
      <c r="AD195" s="4" t="e">
        <f t="array" ref="AD195">IF(AD$1=0,2-(MATCH(AC195,$H195:$Y195,)&lt;10)&amp;"k",LOOKUP(,-SEARCH(SMALL(IF($H195:$Y195&lt;&gt;"",LEFTB($H195:$Y195,2)+ISERR(-$H195:$Y195)*RIGHTB($H195:$Y195,2)),COLUMN(F$1)/2),LEFTB($H195:$Y195,2)+ISERR(-$H195:$Y195)*RIGHTB($H195:$Y195,2)),$H195:$Y195))</f>
        <v>#N/A</v>
      </c>
      <c r="AE195" s="4" t="e">
        <f t="array" ref="AE195">IF(AE$1=0,2-(MATCH(AD195,$H195:$Y195,)&lt;10)&amp;"k",LOOKUP(,-SEARCH(SMALL(IF($H195:$Y195&lt;&gt;"",LEFTB($H195:$Y195,2)+COLUMN($H195:$Y195)%),COLUMN(G$1)/2),LEFTB($H195:$Y195,2)+COLUMN($H195:$Y195)%),$H195:$Y195))</f>
        <v>#N/A</v>
      </c>
      <c r="AF195" s="4" t="e">
        <f t="array" ref="AF195">IF(AF$1=0,2-(MATCH(AE195,$H195:$Y195,)&lt;10)&amp;"k",LOOKUP(,-SEARCH(SMALL(IF($H195:$Y195&lt;&gt;"",LEFTB($H195:$Y195,2)+ISERR(-$H195:$Y195)*RIGHTB($H195:$Y195,2)),COLUMN(H$1)/2),LEFTB($H195:$Y195,2)+ISERR(-$H195:$Y195)*RIGHTB($H195:$Y195,2)),$H195:$Y195))</f>
        <v>#N/A</v>
      </c>
      <c r="AG195" s="4" t="e">
        <f t="array" ref="AG195">IF(AG$1=0,2-(MATCH(AF195,$H195:$Y195,)&lt;10)&amp;"k",LOOKUP(,-SEARCH(SMALL(IF($H195:$Y195&lt;&gt;"",LEFTB($H195:$Y195,2)+COLUMN($H195:$Y195)%),COLUMN(I$1)/2),LEFTB($H195:$Y195,2)+COLUMN($H195:$Y195)%),$H195:$Y195))</f>
        <v>#N/A</v>
      </c>
      <c r="AH195" s="4" t="e">
        <f t="array" ref="AH195">IF(AH$1=0,2-(MATCH(AG195,$H195:$Y195,)&lt;10)&amp;"k",LOOKUP(,-SEARCH(SMALL(IF($H195:$Y195&lt;&gt;"",LEFTB($H195:$Y195,2)+ISERR(-$H195:$Y195)*RIGHTB($H195:$Y195,2)),COLUMN(J$1)/2),LEFTB($H195:$Y195,2)+ISERR(-$H195:$Y195)*RIGHTB($H195:$Y195,2)),$H195:$Y195))</f>
        <v>#N/A</v>
      </c>
      <c r="AI195" s="4" t="e">
        <f t="array" ref="AI195">IF(AI$1=0,2-(MATCH(AH195,$H195:$Y195,)&lt;10)&amp;"k",LOOKUP(,-SEARCH(SMALL(IF($H195:$Y195&lt;&gt;"",LEFTB($H195:$Y195,2)+COLUMN($H195:$Y195)%),COLUMN(K$1)/2),LEFTB($H195:$Y195,2)+COLUMN($H195:$Y195)%),$H195:$Y195))</f>
        <v>#N/A</v>
      </c>
    </row>
    <row r="196" spans="1:35">
      <c r="A196" t="s">
        <v>851</v>
      </c>
      <c r="B196" t="s">
        <v>842</v>
      </c>
      <c r="C196" t="s">
        <v>269</v>
      </c>
      <c r="D196" t="s">
        <v>234</v>
      </c>
      <c r="E196" t="s">
        <v>507</v>
      </c>
      <c r="F196" t="s">
        <v>852</v>
      </c>
      <c r="G196" t="s">
        <v>853</v>
      </c>
      <c r="H196" s="6">
        <v>74</v>
      </c>
      <c r="Q196" s="2">
        <v>85</v>
      </c>
      <c r="Z196" s="4">
        <f t="array" ref="Z196">IF(Z$1=0,2-(MATCH(Y196,$H196:$Y196,)&lt;10)&amp;"k",LOOKUP(,-SEARCH(SMALL(IF($H196:$Y196&lt;&gt;"",LEFTB($H196:$Y196,2)+ISERR(-$H196:$Y196)*RIGHTB($H196:$Y196,2)),COLUMN(B$1)/2),LEFTB($H196:$Y196,2)+ISERR(-$H196:$Y196)*RIGHTB($H196:$Y196,2)),$H196:$Y196))</f>
        <v>74</v>
      </c>
      <c r="AA196" s="4" t="str">
        <f t="array" ref="AA196">IF(AA$1=0,2-(MATCH(Z196,$H196:$Y196,)&lt;10)&amp;"k",LOOKUP(,-SEARCH(SMALL(IF($H196:$Y196&lt;&gt;"",LEFTB($H196:$Y196,2)+COLUMN($H196:$Y196)%),COLUMN(C$1)/2),LEFTB($H196:$Y196,2)+COLUMN($H196:$Y196)%),$H196:$Y196))</f>
        <v>1k</v>
      </c>
      <c r="AB196" s="4">
        <f t="array" ref="AB196">IF(AB$1=0,2-(MATCH(AA196,$H196:$Y196,)&lt;10)&amp;"k",LOOKUP(,-SEARCH(SMALL(IF($H196:$Y196&lt;&gt;"",LEFTB($H196:$Y196,2)+ISERR(-$H196:$Y196)*RIGHTB($H196:$Y196,2)),COLUMN(D$1)/2),LEFTB($H196:$Y196,2)+ISERR(-$H196:$Y196)*RIGHTB($H196:$Y196,2)),$H196:$Y196))</f>
        <v>85</v>
      </c>
      <c r="AC196" s="4" t="str">
        <f t="array" ref="AC196">IF(AC$1=0,2-(MATCH(AB196,$H196:$Y196,)&lt;10)&amp;"k",LOOKUP(,-SEARCH(SMALL(IF($H196:$Y196&lt;&gt;"",LEFTB($H196:$Y196,2)+COLUMN($H196:$Y196)%),COLUMN(E$1)/2),LEFTB($H196:$Y196,2)+COLUMN($H196:$Y196)%),$H196:$Y196))</f>
        <v>2k</v>
      </c>
      <c r="AD196" s="4" t="e">
        <f t="array" ref="AD196">IF(AD$1=0,2-(MATCH(AC196,$H196:$Y196,)&lt;10)&amp;"k",LOOKUP(,-SEARCH(SMALL(IF($H196:$Y196&lt;&gt;"",LEFTB($H196:$Y196,2)+ISERR(-$H196:$Y196)*RIGHTB($H196:$Y196,2)),COLUMN(F$1)/2),LEFTB($H196:$Y196,2)+ISERR(-$H196:$Y196)*RIGHTB($H196:$Y196,2)),$H196:$Y196))</f>
        <v>#N/A</v>
      </c>
      <c r="AE196" s="4" t="e">
        <f t="array" ref="AE196">IF(AE$1=0,2-(MATCH(AD196,$H196:$Y196,)&lt;10)&amp;"k",LOOKUP(,-SEARCH(SMALL(IF($H196:$Y196&lt;&gt;"",LEFTB($H196:$Y196,2)+COLUMN($H196:$Y196)%),COLUMN(G$1)/2),LEFTB($H196:$Y196,2)+COLUMN($H196:$Y196)%),$H196:$Y196))</f>
        <v>#N/A</v>
      </c>
      <c r="AF196" s="4" t="e">
        <f t="array" ref="AF196">IF(AF$1=0,2-(MATCH(AE196,$H196:$Y196,)&lt;10)&amp;"k",LOOKUP(,-SEARCH(SMALL(IF($H196:$Y196&lt;&gt;"",LEFTB($H196:$Y196,2)+ISERR(-$H196:$Y196)*RIGHTB($H196:$Y196,2)),COLUMN(H$1)/2),LEFTB($H196:$Y196,2)+ISERR(-$H196:$Y196)*RIGHTB($H196:$Y196,2)),$H196:$Y196))</f>
        <v>#N/A</v>
      </c>
      <c r="AG196" s="4" t="e">
        <f t="array" ref="AG196">IF(AG$1=0,2-(MATCH(AF196,$H196:$Y196,)&lt;10)&amp;"k",LOOKUP(,-SEARCH(SMALL(IF($H196:$Y196&lt;&gt;"",LEFTB($H196:$Y196,2)+COLUMN($H196:$Y196)%),COLUMN(I$1)/2),LEFTB($H196:$Y196,2)+COLUMN($H196:$Y196)%),$H196:$Y196))</f>
        <v>#N/A</v>
      </c>
      <c r="AH196" s="4" t="e">
        <f t="array" ref="AH196">IF(AH$1=0,2-(MATCH(AG196,$H196:$Y196,)&lt;10)&amp;"k",LOOKUP(,-SEARCH(SMALL(IF($H196:$Y196&lt;&gt;"",LEFTB($H196:$Y196,2)+ISERR(-$H196:$Y196)*RIGHTB($H196:$Y196,2)),COLUMN(J$1)/2),LEFTB($H196:$Y196,2)+ISERR(-$H196:$Y196)*RIGHTB($H196:$Y196,2)),$H196:$Y196))</f>
        <v>#N/A</v>
      </c>
      <c r="AI196" s="4" t="e">
        <f t="array" ref="AI196">IF(AI$1=0,2-(MATCH(AH196,$H196:$Y196,)&lt;10)&amp;"k",LOOKUP(,-SEARCH(SMALL(IF($H196:$Y196&lt;&gt;"",LEFTB($H196:$Y196,2)+COLUMN($H196:$Y196)%),COLUMN(K$1)/2),LEFTB($H196:$Y196,2)+COLUMN($H196:$Y196)%),$H196:$Y196))</f>
        <v>#N/A</v>
      </c>
    </row>
    <row r="197" spans="1:35">
      <c r="A197" t="s">
        <v>854</v>
      </c>
      <c r="B197" t="s">
        <v>842</v>
      </c>
      <c r="C197" t="s">
        <v>202</v>
      </c>
      <c r="D197" t="s">
        <v>402</v>
      </c>
      <c r="E197" t="s">
        <v>451</v>
      </c>
      <c r="F197" t="s">
        <v>855</v>
      </c>
      <c r="G197" t="s">
        <v>856</v>
      </c>
      <c r="H197" s="6">
        <v>19</v>
      </c>
      <c r="I197" s="7">
        <v>81</v>
      </c>
      <c r="Q197" s="2">
        <v>14</v>
      </c>
      <c r="Z197" s="4">
        <f t="array" ref="Z197">IF(Z$1=0,2-(MATCH(Y197,$H197:$Y197,)&lt;10)&amp;"k",LOOKUP(,-SEARCH(SMALL(IF($H197:$Y197&lt;&gt;"",LEFTB($H197:$Y197,2)+ISERR(-$H197:$Y197)*RIGHTB($H197:$Y197,2)),COLUMN(B$1)/2),LEFTB($H197:$Y197,2)+ISERR(-$H197:$Y197)*RIGHTB($H197:$Y197,2)),$H197:$Y197))</f>
        <v>14</v>
      </c>
      <c r="AA197" s="4" t="str">
        <f t="array" ref="AA197">IF(AA$1=0,2-(MATCH(Z197,$H197:$Y197,)&lt;10)&amp;"k",LOOKUP(,-SEARCH(SMALL(IF($H197:$Y197&lt;&gt;"",LEFTB($H197:$Y197,2)+COLUMN($H197:$Y197)%),COLUMN(C$1)/2),LEFTB($H197:$Y197,2)+COLUMN($H197:$Y197)%),$H197:$Y197))</f>
        <v>2k</v>
      </c>
      <c r="AB197" s="4">
        <f t="array" ref="AB197">IF(AB$1=0,2-(MATCH(AA197,$H197:$Y197,)&lt;10)&amp;"k",LOOKUP(,-SEARCH(SMALL(IF($H197:$Y197&lt;&gt;"",LEFTB($H197:$Y197,2)+ISERR(-$H197:$Y197)*RIGHTB($H197:$Y197,2)),COLUMN(D$1)/2),LEFTB($H197:$Y197,2)+ISERR(-$H197:$Y197)*RIGHTB($H197:$Y197,2)),$H197:$Y197))</f>
        <v>19</v>
      </c>
      <c r="AC197" s="4" t="str">
        <f t="array" ref="AC197">IF(AC$1=0,2-(MATCH(AB197,$H197:$Y197,)&lt;10)&amp;"k",LOOKUP(,-SEARCH(SMALL(IF($H197:$Y197&lt;&gt;"",LEFTB($H197:$Y197,2)+COLUMN($H197:$Y197)%),COLUMN(E$1)/2),LEFTB($H197:$Y197,2)+COLUMN($H197:$Y197)%),$H197:$Y197))</f>
        <v>1k</v>
      </c>
      <c r="AD197" s="4">
        <f t="array" ref="AD197">IF(AD$1=0,2-(MATCH(AC197,$H197:$Y197,)&lt;10)&amp;"k",LOOKUP(,-SEARCH(SMALL(IF($H197:$Y197&lt;&gt;"",LEFTB($H197:$Y197,2)+ISERR(-$H197:$Y197)*RIGHTB($H197:$Y197,2)),COLUMN(F$1)/2),LEFTB($H197:$Y197,2)+ISERR(-$H197:$Y197)*RIGHTB($H197:$Y197,2)),$H197:$Y197))</f>
        <v>81</v>
      </c>
      <c r="AE197" s="4" t="str">
        <f t="array" ref="AE197">IF(AE$1=0,2-(MATCH(AD197,$H197:$Y197,)&lt;10)&amp;"k",LOOKUP(,-SEARCH(SMALL(IF($H197:$Y197&lt;&gt;"",LEFTB($H197:$Y197,2)+COLUMN($H197:$Y197)%),COLUMN(G$1)/2),LEFTB($H197:$Y197,2)+COLUMN($H197:$Y197)%),$H197:$Y197))</f>
        <v>1k</v>
      </c>
      <c r="AF197" s="4" t="e">
        <f t="array" ref="AF197">IF(AF$1=0,2-(MATCH(AE197,$H197:$Y197,)&lt;10)&amp;"k",LOOKUP(,-SEARCH(SMALL(IF($H197:$Y197&lt;&gt;"",LEFTB($H197:$Y197,2)+ISERR(-$H197:$Y197)*RIGHTB($H197:$Y197,2)),COLUMN(H$1)/2),LEFTB($H197:$Y197,2)+ISERR(-$H197:$Y197)*RIGHTB($H197:$Y197,2)),$H197:$Y197))</f>
        <v>#N/A</v>
      </c>
      <c r="AG197" s="4" t="e">
        <f t="array" ref="AG197">IF(AG$1=0,2-(MATCH(AF197,$H197:$Y197,)&lt;10)&amp;"k",LOOKUP(,-SEARCH(SMALL(IF($H197:$Y197&lt;&gt;"",LEFTB($H197:$Y197,2)+COLUMN($H197:$Y197)%),COLUMN(I$1)/2),LEFTB($H197:$Y197,2)+COLUMN($H197:$Y197)%),$H197:$Y197))</f>
        <v>#N/A</v>
      </c>
      <c r="AH197" s="4" t="e">
        <f t="array" ref="AH197">IF(AH$1=0,2-(MATCH(AG197,$H197:$Y197,)&lt;10)&amp;"k",LOOKUP(,-SEARCH(SMALL(IF($H197:$Y197&lt;&gt;"",LEFTB($H197:$Y197,2)+ISERR(-$H197:$Y197)*RIGHTB($H197:$Y197,2)),COLUMN(J$1)/2),LEFTB($H197:$Y197,2)+ISERR(-$H197:$Y197)*RIGHTB($H197:$Y197,2)),$H197:$Y197))</f>
        <v>#N/A</v>
      </c>
      <c r="AI197" s="4" t="e">
        <f t="array" ref="AI197">IF(AI$1=0,2-(MATCH(AH197,$H197:$Y197,)&lt;10)&amp;"k",LOOKUP(,-SEARCH(SMALL(IF($H197:$Y197&lt;&gt;"",LEFTB($H197:$Y197,2)+COLUMN($H197:$Y197)%),COLUMN(K$1)/2),LEFTB($H197:$Y197,2)+COLUMN($H197:$Y197)%),$H197:$Y197))</f>
        <v>#N/A</v>
      </c>
    </row>
    <row r="198" spans="1:35">
      <c r="A198" t="s">
        <v>857</v>
      </c>
      <c r="B198" t="s">
        <v>842</v>
      </c>
      <c r="C198" t="s">
        <v>202</v>
      </c>
      <c r="D198" t="s">
        <v>357</v>
      </c>
      <c r="E198" t="s">
        <v>858</v>
      </c>
      <c r="F198" t="s">
        <v>859</v>
      </c>
      <c r="G198" t="s">
        <v>220</v>
      </c>
      <c r="H198" s="6">
        <v>11</v>
      </c>
      <c r="I198" s="7">
        <v>47</v>
      </c>
      <c r="J198" s="7">
        <v>79</v>
      </c>
      <c r="K198" s="7">
        <v>85</v>
      </c>
      <c r="Z198" s="4">
        <f t="array" ref="Z198">IF(Z$1=0,2-(MATCH(Y198,$H198:$Y198,)&lt;10)&amp;"k",LOOKUP(,-SEARCH(SMALL(IF($H198:$Y198&lt;&gt;"",LEFTB($H198:$Y198,2)+ISERR(-$H198:$Y198)*RIGHTB($H198:$Y198,2)),COLUMN(B$1)/2),LEFTB($H198:$Y198,2)+ISERR(-$H198:$Y198)*RIGHTB($H198:$Y198,2)),$H198:$Y198))</f>
        <v>11</v>
      </c>
      <c r="AA198" s="4" t="str">
        <f t="array" ref="AA198">IF(AA$1=0,2-(MATCH(Z198,$H198:$Y198,)&lt;10)&amp;"k",LOOKUP(,-SEARCH(SMALL(IF($H198:$Y198&lt;&gt;"",LEFTB($H198:$Y198,2)+COLUMN($H198:$Y198)%),COLUMN(C$1)/2),LEFTB($H198:$Y198,2)+COLUMN($H198:$Y198)%),$H198:$Y198))</f>
        <v>1k</v>
      </c>
      <c r="AB198" s="4">
        <f t="array" ref="AB198">IF(AB$1=0,2-(MATCH(AA198,$H198:$Y198,)&lt;10)&amp;"k",LOOKUP(,-SEARCH(SMALL(IF($H198:$Y198&lt;&gt;"",LEFTB($H198:$Y198,2)+ISERR(-$H198:$Y198)*RIGHTB($H198:$Y198,2)),COLUMN(D$1)/2),LEFTB($H198:$Y198,2)+ISERR(-$H198:$Y198)*RIGHTB($H198:$Y198,2)),$H198:$Y198))</f>
        <v>47</v>
      </c>
      <c r="AC198" s="4" t="str">
        <f t="array" ref="AC198">IF(AC$1=0,2-(MATCH(AB198,$H198:$Y198,)&lt;10)&amp;"k",LOOKUP(,-SEARCH(SMALL(IF($H198:$Y198&lt;&gt;"",LEFTB($H198:$Y198,2)+COLUMN($H198:$Y198)%),COLUMN(E$1)/2),LEFTB($H198:$Y198,2)+COLUMN($H198:$Y198)%),$H198:$Y198))</f>
        <v>1k</v>
      </c>
      <c r="AD198" s="4">
        <f t="array" ref="AD198">IF(AD$1=0,2-(MATCH(AC198,$H198:$Y198,)&lt;10)&amp;"k",LOOKUP(,-SEARCH(SMALL(IF($H198:$Y198&lt;&gt;"",LEFTB($H198:$Y198,2)+ISERR(-$H198:$Y198)*RIGHTB($H198:$Y198,2)),COLUMN(F$1)/2),LEFTB($H198:$Y198,2)+ISERR(-$H198:$Y198)*RIGHTB($H198:$Y198,2)),$H198:$Y198))</f>
        <v>79</v>
      </c>
      <c r="AE198" s="4" t="str">
        <f t="array" ref="AE198">IF(AE$1=0,2-(MATCH(AD198,$H198:$Y198,)&lt;10)&amp;"k",LOOKUP(,-SEARCH(SMALL(IF($H198:$Y198&lt;&gt;"",LEFTB($H198:$Y198,2)+COLUMN($H198:$Y198)%),COLUMN(G$1)/2),LEFTB($H198:$Y198,2)+COLUMN($H198:$Y198)%),$H198:$Y198))</f>
        <v>1k</v>
      </c>
      <c r="AF198" s="4">
        <f t="array" ref="AF198">IF(AF$1=0,2-(MATCH(AE198,$H198:$Y198,)&lt;10)&amp;"k",LOOKUP(,-SEARCH(SMALL(IF($H198:$Y198&lt;&gt;"",LEFTB($H198:$Y198,2)+ISERR(-$H198:$Y198)*RIGHTB($H198:$Y198,2)),COLUMN(H$1)/2),LEFTB($H198:$Y198,2)+ISERR(-$H198:$Y198)*RIGHTB($H198:$Y198,2)),$H198:$Y198))</f>
        <v>85</v>
      </c>
      <c r="AG198" s="4" t="str">
        <f t="array" ref="AG198">IF(AG$1=0,2-(MATCH(AF198,$H198:$Y198,)&lt;10)&amp;"k",LOOKUP(,-SEARCH(SMALL(IF($H198:$Y198&lt;&gt;"",LEFTB($H198:$Y198,2)+COLUMN($H198:$Y198)%),COLUMN(I$1)/2),LEFTB($H198:$Y198,2)+COLUMN($H198:$Y198)%),$H198:$Y198))</f>
        <v>1k</v>
      </c>
      <c r="AH198" s="4" t="e">
        <f t="array" ref="AH198">IF(AH$1=0,2-(MATCH(AG198,$H198:$Y198,)&lt;10)&amp;"k",LOOKUP(,-SEARCH(SMALL(IF($H198:$Y198&lt;&gt;"",LEFTB($H198:$Y198,2)+ISERR(-$H198:$Y198)*RIGHTB($H198:$Y198,2)),COLUMN(J$1)/2),LEFTB($H198:$Y198,2)+ISERR(-$H198:$Y198)*RIGHTB($H198:$Y198,2)),$H198:$Y198))</f>
        <v>#N/A</v>
      </c>
      <c r="AI198" s="4" t="e">
        <f t="array" ref="AI198">IF(AI$1=0,2-(MATCH(AH198,$H198:$Y198,)&lt;10)&amp;"k",LOOKUP(,-SEARCH(SMALL(IF($H198:$Y198&lt;&gt;"",LEFTB($H198:$Y198,2)+COLUMN($H198:$Y198)%),COLUMN(K$1)/2),LEFTB($H198:$Y198,2)+COLUMN($H198:$Y198)%),$H198:$Y198))</f>
        <v>#N/A</v>
      </c>
    </row>
    <row r="199" spans="1:35">
      <c r="A199" t="s">
        <v>860</v>
      </c>
      <c r="B199" t="s">
        <v>842</v>
      </c>
      <c r="C199" t="s">
        <v>202</v>
      </c>
      <c r="D199" t="s">
        <v>332</v>
      </c>
      <c r="E199" t="s">
        <v>524</v>
      </c>
      <c r="F199" t="s">
        <v>861</v>
      </c>
      <c r="G199" t="s">
        <v>862</v>
      </c>
      <c r="H199" s="6">
        <v>28</v>
      </c>
      <c r="I199" s="7">
        <v>64</v>
      </c>
      <c r="J199" s="7">
        <v>78</v>
      </c>
      <c r="Q199" s="2">
        <v>88</v>
      </c>
      <c r="Z199" s="4">
        <f t="array" ref="Z199">IF(Z$1=0,2-(MATCH(Y199,$H199:$Y199,)&lt;10)&amp;"k",LOOKUP(,-SEARCH(SMALL(IF($H199:$Y199&lt;&gt;"",LEFTB($H199:$Y199,2)+ISERR(-$H199:$Y199)*RIGHTB($H199:$Y199,2)),COLUMN(B$1)/2),LEFTB($H199:$Y199,2)+ISERR(-$H199:$Y199)*RIGHTB($H199:$Y199,2)),$H199:$Y199))</f>
        <v>28</v>
      </c>
      <c r="AA199" s="4" t="str">
        <f t="array" ref="AA199">IF(AA$1=0,2-(MATCH(Z199,$H199:$Y199,)&lt;10)&amp;"k",LOOKUP(,-SEARCH(SMALL(IF($H199:$Y199&lt;&gt;"",LEFTB($H199:$Y199,2)+COLUMN($H199:$Y199)%),COLUMN(C$1)/2),LEFTB($H199:$Y199,2)+COLUMN($H199:$Y199)%),$H199:$Y199))</f>
        <v>1k</v>
      </c>
      <c r="AB199" s="4">
        <f t="array" ref="AB199">IF(AB$1=0,2-(MATCH(AA199,$H199:$Y199,)&lt;10)&amp;"k",LOOKUP(,-SEARCH(SMALL(IF($H199:$Y199&lt;&gt;"",LEFTB($H199:$Y199,2)+ISERR(-$H199:$Y199)*RIGHTB($H199:$Y199,2)),COLUMN(D$1)/2),LEFTB($H199:$Y199,2)+ISERR(-$H199:$Y199)*RIGHTB($H199:$Y199,2)),$H199:$Y199))</f>
        <v>64</v>
      </c>
      <c r="AC199" s="4" t="str">
        <f t="array" ref="AC199">IF(AC$1=0,2-(MATCH(AB199,$H199:$Y199,)&lt;10)&amp;"k",LOOKUP(,-SEARCH(SMALL(IF($H199:$Y199&lt;&gt;"",LEFTB($H199:$Y199,2)+COLUMN($H199:$Y199)%),COLUMN(E$1)/2),LEFTB($H199:$Y199,2)+COLUMN($H199:$Y199)%),$H199:$Y199))</f>
        <v>1k</v>
      </c>
      <c r="AD199" s="4">
        <f t="array" ref="AD199">IF(AD$1=0,2-(MATCH(AC199,$H199:$Y199,)&lt;10)&amp;"k",LOOKUP(,-SEARCH(SMALL(IF($H199:$Y199&lt;&gt;"",LEFTB($H199:$Y199,2)+ISERR(-$H199:$Y199)*RIGHTB($H199:$Y199,2)),COLUMN(F$1)/2),LEFTB($H199:$Y199,2)+ISERR(-$H199:$Y199)*RIGHTB($H199:$Y199,2)),$H199:$Y199))</f>
        <v>78</v>
      </c>
      <c r="AE199" s="4" t="str">
        <f t="array" ref="AE199">IF(AE$1=0,2-(MATCH(AD199,$H199:$Y199,)&lt;10)&amp;"k",LOOKUP(,-SEARCH(SMALL(IF($H199:$Y199&lt;&gt;"",LEFTB($H199:$Y199,2)+COLUMN($H199:$Y199)%),COLUMN(G$1)/2),LEFTB($H199:$Y199,2)+COLUMN($H199:$Y199)%),$H199:$Y199))</f>
        <v>1k</v>
      </c>
      <c r="AF199" s="4">
        <f t="array" ref="AF199">IF(AF$1=0,2-(MATCH(AE199,$H199:$Y199,)&lt;10)&amp;"k",LOOKUP(,-SEARCH(SMALL(IF($H199:$Y199&lt;&gt;"",LEFTB($H199:$Y199,2)+ISERR(-$H199:$Y199)*RIGHTB($H199:$Y199,2)),COLUMN(H$1)/2),LEFTB($H199:$Y199,2)+ISERR(-$H199:$Y199)*RIGHTB($H199:$Y199,2)),$H199:$Y199))</f>
        <v>88</v>
      </c>
      <c r="AG199" s="4" t="str">
        <f t="array" ref="AG199">IF(AG$1=0,2-(MATCH(AF199,$H199:$Y199,)&lt;10)&amp;"k",LOOKUP(,-SEARCH(SMALL(IF($H199:$Y199&lt;&gt;"",LEFTB($H199:$Y199,2)+COLUMN($H199:$Y199)%),COLUMN(I$1)/2),LEFTB($H199:$Y199,2)+COLUMN($H199:$Y199)%),$H199:$Y199))</f>
        <v>2k</v>
      </c>
      <c r="AH199" s="4" t="e">
        <f t="array" ref="AH199">IF(AH$1=0,2-(MATCH(AG199,$H199:$Y199,)&lt;10)&amp;"k",LOOKUP(,-SEARCH(SMALL(IF($H199:$Y199&lt;&gt;"",LEFTB($H199:$Y199,2)+ISERR(-$H199:$Y199)*RIGHTB($H199:$Y199,2)),COLUMN(J$1)/2),LEFTB($H199:$Y199,2)+ISERR(-$H199:$Y199)*RIGHTB($H199:$Y199,2)),$H199:$Y199))</f>
        <v>#N/A</v>
      </c>
      <c r="AI199" s="4" t="e">
        <f t="array" ref="AI199">IF(AI$1=0,2-(MATCH(AH199,$H199:$Y199,)&lt;10)&amp;"k",LOOKUP(,-SEARCH(SMALL(IF($H199:$Y199&lt;&gt;"",LEFTB($H199:$Y199,2)+COLUMN($H199:$Y199)%),COLUMN(K$1)/2),LEFTB($H199:$Y199,2)+COLUMN($H199:$Y199)%),$H199:$Y199))</f>
        <v>#N/A</v>
      </c>
    </row>
    <row r="200" spans="1:35">
      <c r="A200" t="s">
        <v>863</v>
      </c>
      <c r="B200" t="s">
        <v>842</v>
      </c>
      <c r="C200" t="s">
        <v>202</v>
      </c>
      <c r="D200" t="s">
        <v>324</v>
      </c>
      <c r="E200" t="s">
        <v>325</v>
      </c>
      <c r="F200" t="s">
        <v>864</v>
      </c>
      <c r="G200" t="s">
        <v>220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Z200" s="4">
        <f t="array" ref="Z200">IF(Z$1=0,2-(MATCH(Y200,$H200:$Y200,)&lt;10)&amp;"k",LOOKUP(,-SEARCH(SMALL(IF($H200:$Y200&lt;&gt;"",LEFTB($H200:$Y200,2)+ISERR(-$H200:$Y200)*RIGHTB($H200:$Y200,2)),COLUMN(B$1)/2),LEFTB($H200:$Y200,2)+ISERR(-$H200:$Y200)*RIGHTB($H200:$Y200,2)),$H200:$Y200))</f>
        <v>16</v>
      </c>
      <c r="AA200" s="4" t="str">
        <f t="array" ref="AA200">IF(AA$1=0,2-(MATCH(Z200,$H200:$Y200,)&lt;10)&amp;"k",LOOKUP(,-SEARCH(SMALL(IF($H200:$Y200&lt;&gt;"",LEFTB($H200:$Y200,2)+COLUMN($H200:$Y200)%),COLUMN(C$1)/2),LEFTB($H200:$Y200,2)+COLUMN($H200:$Y200)%),$H200:$Y200))</f>
        <v>1k</v>
      </c>
      <c r="AB200" s="4">
        <f t="array" ref="AB200">IF(AB$1=0,2-(MATCH(AA200,$H200:$Y200,)&lt;10)&amp;"k",LOOKUP(,-SEARCH(SMALL(IF($H200:$Y200&lt;&gt;"",LEFTB($H200:$Y200,2)+ISERR(-$H200:$Y200)*RIGHTB($H200:$Y200,2)),COLUMN(D$1)/2),LEFTB($H200:$Y200,2)+ISERR(-$H200:$Y200)*RIGHTB($H200:$Y200,2)),$H200:$Y200))</f>
        <v>23</v>
      </c>
      <c r="AC200" s="4" t="str">
        <f t="array" ref="AC200">IF(AC$1=0,2-(MATCH(AB200,$H200:$Y200,)&lt;10)&amp;"k",LOOKUP(,-SEARCH(SMALL(IF($H200:$Y200&lt;&gt;"",LEFTB($H200:$Y200,2)+COLUMN($H200:$Y200)%),COLUMN(E$1)/2),LEFTB($H200:$Y200,2)+COLUMN($H200:$Y200)%),$H200:$Y200))</f>
        <v>1k</v>
      </c>
      <c r="AD200" s="4">
        <f t="array" ref="AD200">IF(AD$1=0,2-(MATCH(AC200,$H200:$Y200,)&lt;10)&amp;"k",LOOKUP(,-SEARCH(SMALL(IF($H200:$Y200&lt;&gt;"",LEFTB($H200:$Y200,2)+ISERR(-$H200:$Y200)*RIGHTB($H200:$Y200,2)),COLUMN(F$1)/2),LEFTB($H200:$Y200,2)+ISERR(-$H200:$Y200)*RIGHTB($H200:$Y200,2)),$H200:$Y200))</f>
        <v>35</v>
      </c>
      <c r="AE200" s="4" t="str">
        <f t="array" ref="AE200">IF(AE$1=0,2-(MATCH(AD200,$H200:$Y200,)&lt;10)&amp;"k",LOOKUP(,-SEARCH(SMALL(IF($H200:$Y200&lt;&gt;"",LEFTB($H200:$Y200,2)+COLUMN($H200:$Y200)%),COLUMN(G$1)/2),LEFTB($H200:$Y200,2)+COLUMN($H200:$Y200)%),$H200:$Y200))</f>
        <v>1k</v>
      </c>
      <c r="AF200" s="4">
        <f t="array" ref="AF200">IF(AF$1=0,2-(MATCH(AE200,$H200:$Y200,)&lt;10)&amp;"k",LOOKUP(,-SEARCH(SMALL(IF($H200:$Y200&lt;&gt;"",LEFTB($H200:$Y200,2)+ISERR(-$H200:$Y200)*RIGHTB($H200:$Y200,2)),COLUMN(H$1)/2),LEFTB($H200:$Y200,2)+ISERR(-$H200:$Y200)*RIGHTB($H200:$Y200,2)),$H200:$Y200))</f>
        <v>61</v>
      </c>
      <c r="AG200" s="4" t="str">
        <f t="array" ref="AG200">IF(AG$1=0,2-(MATCH(AF200,$H200:$Y200,)&lt;10)&amp;"k",LOOKUP(,-SEARCH(SMALL(IF($H200:$Y200&lt;&gt;"",LEFTB($H200:$Y200,2)+COLUMN($H200:$Y200)%),COLUMN(I$1)/2),LEFTB($H200:$Y200,2)+COLUMN($H200:$Y200)%),$H200:$Y200))</f>
        <v>1k</v>
      </c>
      <c r="AH200" s="4">
        <f t="array" ref="AH200">IF(AH$1=0,2-(MATCH(AG200,$H200:$Y200,)&lt;10)&amp;"k",LOOKUP(,-SEARCH(SMALL(IF($H200:$Y200&lt;&gt;"",LEFTB($H200:$Y200,2)+ISERR(-$H200:$Y200)*RIGHTB($H200:$Y200,2)),COLUMN(J$1)/2),LEFTB($H200:$Y200,2)+ISERR(-$H200:$Y200)*RIGHTB($H200:$Y200,2)),$H200:$Y200))</f>
        <v>70</v>
      </c>
      <c r="AI200" s="4" t="str">
        <f t="array" ref="AI200">IF(AI$1=0,2-(MATCH(AH200,$H200:$Y200,)&lt;10)&amp;"k",LOOKUP(,-SEARCH(SMALL(IF($H200:$Y200&lt;&gt;"",LEFTB($H200:$Y200,2)+COLUMN($H200:$Y200)%),COLUMN(K$1)/2),LEFTB($H200:$Y200,2)+COLUMN($H200:$Y200)%),$H200:$Y200))</f>
        <v>1k</v>
      </c>
    </row>
    <row r="201" spans="1:35">
      <c r="A201" t="s">
        <v>865</v>
      </c>
      <c r="B201" t="s">
        <v>842</v>
      </c>
      <c r="C201" t="s">
        <v>866</v>
      </c>
      <c r="D201" t="s">
        <v>318</v>
      </c>
      <c r="E201" t="s">
        <v>495</v>
      </c>
      <c r="F201" t="s">
        <v>867</v>
      </c>
      <c r="G201" t="s">
        <v>868</v>
      </c>
      <c r="H201" s="6" t="s">
        <v>184</v>
      </c>
      <c r="Q201" s="2" t="s">
        <v>178</v>
      </c>
      <c r="R201" s="2">
        <v>58</v>
      </c>
      <c r="Z201" s="4" t="str">
        <f t="array" ref="Z201">IF(Z$1=0,2-(MATCH(Y201,$H201:$Y201,)&lt;10)&amp;"k",LOOKUP(,-SEARCH(SMALL(IF($H201:$Y201&lt;&gt;"",LEFTB($H201:$Y201,2)+ISERR(-$H201:$Y201)*RIGHTB($H201:$Y201,2)),COLUMN(B$1)/2),LEFTB($H201:$Y201,2)+ISERR(-$H201:$Y201)*RIGHTB($H201:$Y201,2)),$H201:$Y201))</f>
        <v>45+1</v>
      </c>
      <c r="AA201" s="4" t="str">
        <f t="array" ref="AA201">IF(AA$1=0,2-(MATCH(Z201,$H201:$Y201,)&lt;10)&amp;"k",LOOKUP(,-SEARCH(SMALL(IF($H201:$Y201&lt;&gt;"",LEFTB($H201:$Y201,2)+COLUMN($H201:$Y201)%),COLUMN(C$1)/2),LEFTB($H201:$Y201,2)+COLUMN($H201:$Y201)%),$H201:$Y201))</f>
        <v>2k</v>
      </c>
      <c r="AB201" s="4" t="str">
        <f t="array" ref="AB201">IF(AB$1=0,2-(MATCH(AA201,$H201:$Y201,)&lt;10)&amp;"k",LOOKUP(,-SEARCH(SMALL(IF($H201:$Y201&lt;&gt;"",LEFTB($H201:$Y201,2)+ISERR(-$H201:$Y201)*RIGHTB($H201:$Y201,2)),COLUMN(D$1)/2),LEFTB($H201:$Y201,2)+ISERR(-$H201:$Y201)*RIGHTB($H201:$Y201,2)),$H201:$Y201))</f>
        <v>45+3</v>
      </c>
      <c r="AC201" s="4" t="str">
        <f t="array" ref="AC201">IF(AC$1=0,2-(MATCH(AB201,$H201:$Y201,)&lt;10)&amp;"k",LOOKUP(,-SEARCH(SMALL(IF($H201:$Y201&lt;&gt;"",LEFTB($H201:$Y201,2)+COLUMN($H201:$Y201)%),COLUMN(E$1)/2),LEFTB($H201:$Y201,2)+COLUMN($H201:$Y201)%),$H201:$Y201))</f>
        <v>1k</v>
      </c>
      <c r="AD201" s="4">
        <f t="array" ref="AD201">IF(AD$1=0,2-(MATCH(AC201,$H201:$Y201,)&lt;10)&amp;"k",LOOKUP(,-SEARCH(SMALL(IF($H201:$Y201&lt;&gt;"",LEFTB($H201:$Y201,2)+ISERR(-$H201:$Y201)*RIGHTB($H201:$Y201,2)),COLUMN(F$1)/2),LEFTB($H201:$Y201,2)+ISERR(-$H201:$Y201)*RIGHTB($H201:$Y201,2)),$H201:$Y201))</f>
        <v>58</v>
      </c>
      <c r="AE201" s="4" t="str">
        <f t="array" ref="AE201">IF(AE$1=0,2-(MATCH(AD201,$H201:$Y201,)&lt;10)&amp;"k",LOOKUP(,-SEARCH(SMALL(IF($H201:$Y201&lt;&gt;"",LEFTB($H201:$Y201,2)+COLUMN($H201:$Y201)%),COLUMN(G$1)/2),LEFTB($H201:$Y201,2)+COLUMN($H201:$Y201)%),$H201:$Y201))</f>
        <v>2k</v>
      </c>
      <c r="AF201" s="4" t="e">
        <f t="array" ref="AF201">IF(AF$1=0,2-(MATCH(AE201,$H201:$Y201,)&lt;10)&amp;"k",LOOKUP(,-SEARCH(SMALL(IF($H201:$Y201&lt;&gt;"",LEFTB($H201:$Y201,2)+ISERR(-$H201:$Y201)*RIGHTB($H201:$Y201,2)),COLUMN(H$1)/2),LEFTB($H201:$Y201,2)+ISERR(-$H201:$Y201)*RIGHTB($H201:$Y201,2)),$H201:$Y201))</f>
        <v>#N/A</v>
      </c>
      <c r="AG201" s="4" t="e">
        <f t="array" ref="AG201">IF(AG$1=0,2-(MATCH(AF201,$H201:$Y201,)&lt;10)&amp;"k",LOOKUP(,-SEARCH(SMALL(IF($H201:$Y201&lt;&gt;"",LEFTB($H201:$Y201,2)+COLUMN($H201:$Y201)%),COLUMN(I$1)/2),LEFTB($H201:$Y201,2)+COLUMN($H201:$Y201)%),$H201:$Y201))</f>
        <v>#N/A</v>
      </c>
      <c r="AH201" s="4" t="e">
        <f t="array" ref="AH201">IF(AH$1=0,2-(MATCH(AG201,$H201:$Y201,)&lt;10)&amp;"k",LOOKUP(,-SEARCH(SMALL(IF($H201:$Y201&lt;&gt;"",LEFTB($H201:$Y201,2)+ISERR(-$H201:$Y201)*RIGHTB($H201:$Y201,2)),COLUMN(J$1)/2),LEFTB($H201:$Y201,2)+ISERR(-$H201:$Y201)*RIGHTB($H201:$Y201,2)),$H201:$Y201))</f>
        <v>#N/A</v>
      </c>
      <c r="AI201" s="4" t="e">
        <f t="array" ref="AI201">IF(AI$1=0,2-(MATCH(AH201,$H201:$Y201,)&lt;10)&amp;"k",LOOKUP(,-SEARCH(SMALL(IF($H201:$Y201&lt;&gt;"",LEFTB($H201:$Y201,2)+COLUMN($H201:$Y201)%),COLUMN(K$1)/2),LEFTB($H201:$Y201,2)+COLUMN($H201:$Y201)%),$H201:$Y201))</f>
        <v>#N/A</v>
      </c>
    </row>
    <row r="202" spans="1:35">
      <c r="A202" t="s">
        <v>869</v>
      </c>
      <c r="B202" t="s">
        <v>870</v>
      </c>
      <c r="C202" t="s">
        <v>349</v>
      </c>
      <c r="D202" t="s">
        <v>871</v>
      </c>
      <c r="E202" t="s">
        <v>872</v>
      </c>
      <c r="F202" t="s">
        <v>873</v>
      </c>
      <c r="G202" t="s">
        <v>874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4">
        <f t="array" ref="Z202">IF(Z$1=0,2-(MATCH(Y202,$H202:$Y202,)&lt;10)&amp;"k",LOOKUP(,-SEARCH(SMALL(IF($H202:$Y202&lt;&gt;"",LEFTB($H202:$Y202,2)+ISERR(-$H202:$Y202)*RIGHTB($H202:$Y202,2)),COLUMN(B$1)/2),LEFTB($H202:$Y202,2)+ISERR(-$H202:$Y202)*RIGHTB($H202:$Y202,2)),$H202:$Y202))</f>
        <v>21</v>
      </c>
      <c r="AA202" s="4" t="str">
        <f t="array" ref="AA202">IF(AA$1=0,2-(MATCH(Z202,$H202:$Y202,)&lt;10)&amp;"k",LOOKUP(,-SEARCH(SMALL(IF($H202:$Y202&lt;&gt;"",LEFTB($H202:$Y202,2)+COLUMN($H202:$Y202)%),COLUMN(C$1)/2),LEFTB($H202:$Y202,2)+COLUMN($H202:$Y202)%),$H202:$Y202))</f>
        <v>1k</v>
      </c>
      <c r="AB202" s="4">
        <f t="array" ref="AB202">IF(AB$1=0,2-(MATCH(AA202,$H202:$Y202,)&lt;10)&amp;"k",LOOKUP(,-SEARCH(SMALL(IF($H202:$Y202&lt;&gt;"",LEFTB($H202:$Y202,2)+ISERR(-$H202:$Y202)*RIGHTB($H202:$Y202,2)),COLUMN(D$1)/2),LEFTB($H202:$Y202,2)+ISERR(-$H202:$Y202)*RIGHTB($H202:$Y202,2)),$H202:$Y202))</f>
        <v>27</v>
      </c>
      <c r="AC202" s="4" t="str">
        <f t="array" ref="AC202">IF(AC$1=0,2-(MATCH(AB202,$H202:$Y202,)&lt;10)&amp;"k",LOOKUP(,-SEARCH(SMALL(IF($H202:$Y202&lt;&gt;"",LEFTB($H202:$Y202,2)+COLUMN($H202:$Y202)%),COLUMN(E$1)/2),LEFTB($H202:$Y202,2)+COLUMN($H202:$Y202)%),$H202:$Y202))</f>
        <v>2k</v>
      </c>
      <c r="AD202" s="4">
        <f t="array" ref="AD202">IF(AD$1=0,2-(MATCH(AC202,$H202:$Y202,)&lt;10)&amp;"k",LOOKUP(,-SEARCH(SMALL(IF($H202:$Y202&lt;&gt;"",LEFTB($H202:$Y202,2)+ISERR(-$H202:$Y202)*RIGHTB($H202:$Y202,2)),COLUMN(F$1)/2),LEFTB($H202:$Y202,2)+ISERR(-$H202:$Y202)*RIGHTB($H202:$Y202,2)),$H202:$Y202))</f>
        <v>35</v>
      </c>
      <c r="AE202" s="4" t="str">
        <f t="array" ref="AE202">IF(AE$1=0,2-(MATCH(AD202,$H202:$Y202,)&lt;10)&amp;"k",LOOKUP(,-SEARCH(SMALL(IF($H202:$Y202&lt;&gt;"",LEFTB($H202:$Y202,2)+COLUMN($H202:$Y202)%),COLUMN(G$1)/2),LEFTB($H202:$Y202,2)+COLUMN($H202:$Y202)%),$H202:$Y202))</f>
        <v>2k</v>
      </c>
      <c r="AF202" s="4">
        <f t="array" ref="AF202">IF(AF$1=0,2-(MATCH(AE202,$H202:$Y202,)&lt;10)&amp;"k",LOOKUP(,-SEARCH(SMALL(IF($H202:$Y202&lt;&gt;"",LEFTB($H202:$Y202,2)+ISERR(-$H202:$Y202)*RIGHTB($H202:$Y202,2)),COLUMN(H$1)/2),LEFTB($H202:$Y202,2)+ISERR(-$H202:$Y202)*RIGHTB($H202:$Y202,2)),$H202:$Y202))</f>
        <v>42</v>
      </c>
      <c r="AG202" s="4" t="str">
        <f t="array" ref="AG202">IF(AG$1=0,2-(MATCH(AF202,$H202:$Y202,)&lt;10)&amp;"k",LOOKUP(,-SEARCH(SMALL(IF($H202:$Y202&lt;&gt;"",LEFTB($H202:$Y202,2)+COLUMN($H202:$Y202)%),COLUMN(I$1)/2),LEFTB($H202:$Y202,2)+COLUMN($H202:$Y202)%),$H202:$Y202))</f>
        <v>2k</v>
      </c>
      <c r="AH202" s="4">
        <f t="array" ref="AH202">IF(AH$1=0,2-(MATCH(AG202,$H202:$Y202,)&lt;10)&amp;"k",LOOKUP(,-SEARCH(SMALL(IF($H202:$Y202&lt;&gt;"",LEFTB($H202:$Y202,2)+ISERR(-$H202:$Y202)*RIGHTB($H202:$Y202,2)),COLUMN(J$1)/2),LEFTB($H202:$Y202,2)+ISERR(-$H202:$Y202)*RIGHTB($H202:$Y202,2)),$H202:$Y202))</f>
        <v>48</v>
      </c>
      <c r="AI202" s="4" t="str">
        <f t="array" ref="AI202">IF(AI$1=0,2-(MATCH(AH202,$H202:$Y202,)&lt;10)&amp;"k",LOOKUP(,-SEARCH(SMALL(IF($H202:$Y202&lt;&gt;"",LEFTB($H202:$Y202,2)+COLUMN($H202:$Y202)%),COLUMN(K$1)/2),LEFTB($H202:$Y202,2)+COLUMN($H202:$Y202)%),$H202:$Y202))</f>
        <v>2k</v>
      </c>
    </row>
    <row r="203" spans="1:35">
      <c r="A203" t="s">
        <v>875</v>
      </c>
      <c r="B203" t="s">
        <v>876</v>
      </c>
      <c r="C203" t="s">
        <v>269</v>
      </c>
      <c r="D203" t="s">
        <v>332</v>
      </c>
      <c r="E203" t="s">
        <v>524</v>
      </c>
      <c r="F203" t="s">
        <v>877</v>
      </c>
      <c r="G203" t="s">
        <v>878</v>
      </c>
      <c r="H203" s="6">
        <v>14</v>
      </c>
      <c r="I203" s="7">
        <v>48</v>
      </c>
      <c r="J203" s="7" t="s">
        <v>176</v>
      </c>
      <c r="Q203" s="2">
        <v>63</v>
      </c>
      <c r="Z203" s="4">
        <f t="array" ref="Z203">IF(Z$1=0,2-(MATCH(Y203,$H203:$Y203,)&lt;10)&amp;"k",LOOKUP(,-SEARCH(SMALL(IF($H203:$Y203&lt;&gt;"",LEFTB($H203:$Y203,2)+ISERR(-$H203:$Y203)*RIGHTB($H203:$Y203,2)),COLUMN(B$1)/2),LEFTB($H203:$Y203,2)+ISERR(-$H203:$Y203)*RIGHTB($H203:$Y203,2)),$H203:$Y203))</f>
        <v>14</v>
      </c>
      <c r="AA203" s="4" t="str">
        <f t="array" ref="AA203">IF(AA$1=0,2-(MATCH(Z203,$H203:$Y203,)&lt;10)&amp;"k",LOOKUP(,-SEARCH(SMALL(IF($H203:$Y203&lt;&gt;"",LEFTB($H203:$Y203,2)+COLUMN($H203:$Y203)%),COLUMN(C$1)/2),LEFTB($H203:$Y203,2)+COLUMN($H203:$Y203)%),$H203:$Y203))</f>
        <v>1k</v>
      </c>
      <c r="AB203" s="4">
        <f t="array" ref="AB203">IF(AB$1=0,2-(MATCH(AA203,$H203:$Y203,)&lt;10)&amp;"k",LOOKUP(,-SEARCH(SMALL(IF($H203:$Y203&lt;&gt;"",LEFTB($H203:$Y203,2)+ISERR(-$H203:$Y203)*RIGHTB($H203:$Y203,2)),COLUMN(D$1)/2),LEFTB($H203:$Y203,2)+ISERR(-$H203:$Y203)*RIGHTB($H203:$Y203,2)),$H203:$Y203))</f>
        <v>48</v>
      </c>
      <c r="AC203" s="4" t="str">
        <f t="array" ref="AC203">IF(AC$1=0,2-(MATCH(AB203,$H203:$Y203,)&lt;10)&amp;"k",LOOKUP(,-SEARCH(SMALL(IF($H203:$Y203&lt;&gt;"",LEFTB($H203:$Y203,2)+COLUMN($H203:$Y203)%),COLUMN(E$1)/2),LEFTB($H203:$Y203,2)+COLUMN($H203:$Y203)%),$H203:$Y203))</f>
        <v>1k</v>
      </c>
      <c r="AD203" s="4">
        <f t="array" ref="AD203">IF(AD$1=0,2-(MATCH(AC203,$H203:$Y203,)&lt;10)&amp;"k",LOOKUP(,-SEARCH(SMALL(IF($H203:$Y203&lt;&gt;"",LEFTB($H203:$Y203,2)+ISERR(-$H203:$Y203)*RIGHTB($H203:$Y203,2)),COLUMN(F$1)/2),LEFTB($H203:$Y203,2)+ISERR(-$H203:$Y203)*RIGHTB($H203:$Y203,2)),$H203:$Y203))</f>
        <v>63</v>
      </c>
      <c r="AE203" s="4" t="str">
        <f t="array" ref="AE203">IF(AE$1=0,2-(MATCH(AD203,$H203:$Y203,)&lt;10)&amp;"k",LOOKUP(,-SEARCH(SMALL(IF($H203:$Y203&lt;&gt;"",LEFTB($H203:$Y203,2)+COLUMN($H203:$Y203)%),COLUMN(G$1)/2),LEFTB($H203:$Y203,2)+COLUMN($H203:$Y203)%),$H203:$Y203))</f>
        <v>2k</v>
      </c>
      <c r="AF203" s="4" t="str">
        <f t="array" ref="AF203">IF(AF$1=0,2-(MATCH(AE203,$H203:$Y203,)&lt;10)&amp;"k",LOOKUP(,-SEARCH(SMALL(IF($H203:$Y203&lt;&gt;"",LEFTB($H203:$Y203,2)+ISERR(-$H203:$Y203)*RIGHTB($H203:$Y203,2)),COLUMN(H$1)/2),LEFTB($H203:$Y203,2)+ISERR(-$H203:$Y203)*RIGHTB($H203:$Y203,2)),$H203:$Y203))</f>
        <v>90+1</v>
      </c>
      <c r="AG203" s="4" t="str">
        <f t="array" ref="AG203">IF(AG$1=0,2-(MATCH(AF203,$H203:$Y203,)&lt;10)&amp;"k",LOOKUP(,-SEARCH(SMALL(IF($H203:$Y203&lt;&gt;"",LEFTB($H203:$Y203,2)+COLUMN($H203:$Y203)%),COLUMN(I$1)/2),LEFTB($H203:$Y203,2)+COLUMN($H203:$Y203)%),$H203:$Y203))</f>
        <v>1k</v>
      </c>
      <c r="AH203" s="4" t="e">
        <f t="array" ref="AH203">IF(AH$1=0,2-(MATCH(AG203,$H203:$Y203,)&lt;10)&amp;"k",LOOKUP(,-SEARCH(SMALL(IF($H203:$Y203&lt;&gt;"",LEFTB($H203:$Y203,2)+ISERR(-$H203:$Y203)*RIGHTB($H203:$Y203,2)),COLUMN(J$1)/2),LEFTB($H203:$Y203,2)+ISERR(-$H203:$Y203)*RIGHTB($H203:$Y203,2)),$H203:$Y203))</f>
        <v>#N/A</v>
      </c>
      <c r="AI203" s="4" t="e">
        <f t="array" ref="AI203">IF(AI$1=0,2-(MATCH(AH203,$H203:$Y203,)&lt;10)&amp;"k",LOOKUP(,-SEARCH(SMALL(IF($H203:$Y203&lt;&gt;"",LEFTB($H203:$Y203,2)+COLUMN($H203:$Y203)%),COLUMN(K$1)/2),LEFTB($H203:$Y203,2)+COLUMN($H203:$Y203)%),$H203:$Y203))</f>
        <v>#N/A</v>
      </c>
    </row>
    <row r="204" spans="1:35">
      <c r="A204" t="s">
        <v>879</v>
      </c>
      <c r="B204" t="s">
        <v>876</v>
      </c>
      <c r="C204" t="s">
        <v>202</v>
      </c>
      <c r="D204" t="s">
        <v>226</v>
      </c>
      <c r="E204" t="s">
        <v>227</v>
      </c>
      <c r="F204" t="s">
        <v>880</v>
      </c>
      <c r="G204" t="s">
        <v>220</v>
      </c>
      <c r="H204" s="6">
        <v>21</v>
      </c>
      <c r="I204" s="7">
        <v>77</v>
      </c>
      <c r="Z204" s="4">
        <f t="array" ref="Z204">IF(Z$1=0,2-(MATCH(Y204,$H204:$Y204,)&lt;10)&amp;"k",LOOKUP(,-SEARCH(SMALL(IF($H204:$Y204&lt;&gt;"",LEFTB($H204:$Y204,2)+ISERR(-$H204:$Y204)*RIGHTB($H204:$Y204,2)),COLUMN(B$1)/2),LEFTB($H204:$Y204,2)+ISERR(-$H204:$Y204)*RIGHTB($H204:$Y204,2)),$H204:$Y204))</f>
        <v>21</v>
      </c>
      <c r="AA204" s="4" t="str">
        <f t="array" ref="AA204">IF(AA$1=0,2-(MATCH(Z204,$H204:$Y204,)&lt;10)&amp;"k",LOOKUP(,-SEARCH(SMALL(IF($H204:$Y204&lt;&gt;"",LEFTB($H204:$Y204,2)+COLUMN($H204:$Y204)%),COLUMN(C$1)/2),LEFTB($H204:$Y204,2)+COLUMN($H204:$Y204)%),$H204:$Y204))</f>
        <v>1k</v>
      </c>
      <c r="AB204" s="4">
        <f t="array" ref="AB204">IF(AB$1=0,2-(MATCH(AA204,$H204:$Y204,)&lt;10)&amp;"k",LOOKUP(,-SEARCH(SMALL(IF($H204:$Y204&lt;&gt;"",LEFTB($H204:$Y204,2)+ISERR(-$H204:$Y204)*RIGHTB($H204:$Y204,2)),COLUMN(D$1)/2),LEFTB($H204:$Y204,2)+ISERR(-$H204:$Y204)*RIGHTB($H204:$Y204,2)),$H204:$Y204))</f>
        <v>77</v>
      </c>
      <c r="AC204" s="4" t="str">
        <f t="array" ref="AC204">IF(AC$1=0,2-(MATCH(AB204,$H204:$Y204,)&lt;10)&amp;"k",LOOKUP(,-SEARCH(SMALL(IF($H204:$Y204&lt;&gt;"",LEFTB($H204:$Y204,2)+COLUMN($H204:$Y204)%),COLUMN(E$1)/2),LEFTB($H204:$Y204,2)+COLUMN($H204:$Y204)%),$H204:$Y204))</f>
        <v>1k</v>
      </c>
      <c r="AD204" s="4" t="e">
        <f t="array" ref="AD204">IF(AD$1=0,2-(MATCH(AC204,$H204:$Y204,)&lt;10)&amp;"k",LOOKUP(,-SEARCH(SMALL(IF($H204:$Y204&lt;&gt;"",LEFTB($H204:$Y204,2)+ISERR(-$H204:$Y204)*RIGHTB($H204:$Y204,2)),COLUMN(F$1)/2),LEFTB($H204:$Y204,2)+ISERR(-$H204:$Y204)*RIGHTB($H204:$Y204,2)),$H204:$Y204))</f>
        <v>#N/A</v>
      </c>
      <c r="AE204" s="4" t="e">
        <f t="array" ref="AE204">IF(AE$1=0,2-(MATCH(AD204,$H204:$Y204,)&lt;10)&amp;"k",LOOKUP(,-SEARCH(SMALL(IF($H204:$Y204&lt;&gt;"",LEFTB($H204:$Y204,2)+COLUMN($H204:$Y204)%),COLUMN(G$1)/2),LEFTB($H204:$Y204,2)+COLUMN($H204:$Y204)%),$H204:$Y204))</f>
        <v>#N/A</v>
      </c>
      <c r="AF204" s="4" t="e">
        <f t="array" ref="AF204">IF(AF$1=0,2-(MATCH(AE204,$H204:$Y204,)&lt;10)&amp;"k",LOOKUP(,-SEARCH(SMALL(IF($H204:$Y204&lt;&gt;"",LEFTB($H204:$Y204,2)+ISERR(-$H204:$Y204)*RIGHTB($H204:$Y204,2)),COLUMN(H$1)/2),LEFTB($H204:$Y204,2)+ISERR(-$H204:$Y204)*RIGHTB($H204:$Y204,2)),$H204:$Y204))</f>
        <v>#N/A</v>
      </c>
      <c r="AG204" s="4" t="e">
        <f t="array" ref="AG204">IF(AG$1=0,2-(MATCH(AF204,$H204:$Y204,)&lt;10)&amp;"k",LOOKUP(,-SEARCH(SMALL(IF($H204:$Y204&lt;&gt;"",LEFTB($H204:$Y204,2)+COLUMN($H204:$Y204)%),COLUMN(I$1)/2),LEFTB($H204:$Y204,2)+COLUMN($H204:$Y204)%),$H204:$Y204))</f>
        <v>#N/A</v>
      </c>
      <c r="AH204" s="4" t="e">
        <f t="array" ref="AH204">IF(AH$1=0,2-(MATCH(AG204,$H204:$Y204,)&lt;10)&amp;"k",LOOKUP(,-SEARCH(SMALL(IF($H204:$Y204&lt;&gt;"",LEFTB($H204:$Y204,2)+ISERR(-$H204:$Y204)*RIGHTB($H204:$Y204,2)),COLUMN(J$1)/2),LEFTB($H204:$Y204,2)+ISERR(-$H204:$Y204)*RIGHTB($H204:$Y204,2)),$H204:$Y204))</f>
        <v>#N/A</v>
      </c>
      <c r="AI204" s="4" t="e">
        <f t="array" ref="AI204">IF(AI$1=0,2-(MATCH(AH204,$H204:$Y204,)&lt;10)&amp;"k",LOOKUP(,-SEARCH(SMALL(IF($H204:$Y204&lt;&gt;"",LEFTB($H204:$Y204,2)+COLUMN($H204:$Y204)%),COLUMN(K$1)/2),LEFTB($H204:$Y204,2)+COLUMN($H204:$Y204)%),$H204:$Y204))</f>
        <v>#N/A</v>
      </c>
    </row>
    <row r="205" spans="1:35">
      <c r="A205" t="s">
        <v>881</v>
      </c>
      <c r="B205" t="s">
        <v>876</v>
      </c>
      <c r="C205" t="s">
        <v>272</v>
      </c>
      <c r="D205" t="s">
        <v>618</v>
      </c>
      <c r="E205" t="s">
        <v>847</v>
      </c>
      <c r="F205" t="s">
        <v>882</v>
      </c>
      <c r="G205" t="s">
        <v>883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4">
        <f t="array" ref="Z205">IF(Z$1=0,2-(MATCH(Y205,$H205:$Y205,)&lt;10)&amp;"k",LOOKUP(,-SEARCH(SMALL(IF($H205:$Y205&lt;&gt;"",LEFTB($H205:$Y205,2)+ISERR(-$H205:$Y205)*RIGHTB($H205:$Y205,2)),COLUMN(B$1)/2),LEFTB($H205:$Y205,2)+ISERR(-$H205:$Y205)*RIGHTB($H205:$Y205,2)),$H205:$Y205))</f>
        <v>3</v>
      </c>
      <c r="AA205" s="4" t="str">
        <f t="array" ref="AA205">IF(AA$1=0,2-(MATCH(Z205,$H205:$Y205,)&lt;10)&amp;"k",LOOKUP(,-SEARCH(SMALL(IF($H205:$Y205&lt;&gt;"",LEFTB($H205:$Y205,2)+COLUMN($H205:$Y205)%),COLUMN(C$1)/2),LEFTB($H205:$Y205,2)+COLUMN($H205:$Y205)%),$H205:$Y205))</f>
        <v>2k</v>
      </c>
      <c r="AB205" s="4">
        <f t="array" ref="AB205">IF(AB$1=0,2-(MATCH(AA205,$H205:$Y205,)&lt;10)&amp;"k",LOOKUP(,-SEARCH(SMALL(IF($H205:$Y205&lt;&gt;"",LEFTB($H205:$Y205,2)+ISERR(-$H205:$Y205)*RIGHTB($H205:$Y205,2)),COLUMN(D$1)/2),LEFTB($H205:$Y205,2)+ISERR(-$H205:$Y205)*RIGHTB($H205:$Y205,2)),$H205:$Y205))</f>
        <v>29</v>
      </c>
      <c r="AC205" s="4" t="str">
        <f t="array" ref="AC205">IF(AC$1=0,2-(MATCH(AB205,$H205:$Y205,)&lt;10)&amp;"k",LOOKUP(,-SEARCH(SMALL(IF($H205:$Y205&lt;&gt;"",LEFTB($H205:$Y205,2)+COLUMN($H205:$Y205)%),COLUMN(E$1)/2),LEFTB($H205:$Y205,2)+COLUMN($H205:$Y205)%),$H205:$Y205))</f>
        <v>2k</v>
      </c>
      <c r="AD205" s="4">
        <f t="array" ref="AD205">IF(AD$1=0,2-(MATCH(AC205,$H205:$Y205,)&lt;10)&amp;"k",LOOKUP(,-SEARCH(SMALL(IF($H205:$Y205&lt;&gt;"",LEFTB($H205:$Y205,2)+ISERR(-$H205:$Y205)*RIGHTB($H205:$Y205,2)),COLUMN(F$1)/2),LEFTB($H205:$Y205,2)+ISERR(-$H205:$Y205)*RIGHTB($H205:$Y205,2)),$H205:$Y205))</f>
        <v>38</v>
      </c>
      <c r="AE205" s="4" t="str">
        <f t="array" ref="AE205">IF(AE$1=0,2-(MATCH(AD205,$H205:$Y205,)&lt;10)&amp;"k",LOOKUP(,-SEARCH(SMALL(IF($H205:$Y205&lt;&gt;"",LEFTB($H205:$Y205,2)+COLUMN($H205:$Y205)%),COLUMN(G$1)/2),LEFTB($H205:$Y205,2)+COLUMN($H205:$Y205)%),$H205:$Y205))</f>
        <v>1k</v>
      </c>
      <c r="AF205" s="4">
        <f t="array" ref="AF205">IF(AF$1=0,2-(MATCH(AE205,$H205:$Y205,)&lt;10)&amp;"k",LOOKUP(,-SEARCH(SMALL(IF($H205:$Y205&lt;&gt;"",LEFTB($H205:$Y205,2)+ISERR(-$H205:$Y205)*RIGHTB($H205:$Y205,2)),COLUMN(H$1)/2),LEFTB($H205:$Y205,2)+ISERR(-$H205:$Y205)*RIGHTB($H205:$Y205,2)),$H205:$Y205))</f>
        <v>41</v>
      </c>
      <c r="AG205" s="4" t="str">
        <f t="array" ref="AG205">IF(AG$1=0,2-(MATCH(AF205,$H205:$Y205,)&lt;10)&amp;"k",LOOKUP(,-SEARCH(SMALL(IF($H205:$Y205&lt;&gt;"",LEFTB($H205:$Y205,2)+COLUMN($H205:$Y205)%),COLUMN(I$1)/2),LEFTB($H205:$Y205,2)+COLUMN($H205:$Y205)%),$H205:$Y205))</f>
        <v>2k</v>
      </c>
      <c r="AH205" s="4">
        <f t="array" ref="AH205">IF(AH$1=0,2-(MATCH(AG205,$H205:$Y205,)&lt;10)&amp;"k",LOOKUP(,-SEARCH(SMALL(IF($H205:$Y205&lt;&gt;"",LEFTB($H205:$Y205,2)+ISERR(-$H205:$Y205)*RIGHTB($H205:$Y205,2)),COLUMN(J$1)/2),LEFTB($H205:$Y205,2)+ISERR(-$H205:$Y205)*RIGHTB($H205:$Y205,2)),$H205:$Y205))</f>
        <v>57</v>
      </c>
      <c r="AI205" s="4" t="str">
        <f t="array" ref="AI205">IF(AI$1=0,2-(MATCH(AH205,$H205:$Y205,)&lt;10)&amp;"k",LOOKUP(,-SEARCH(SMALL(IF($H205:$Y205&lt;&gt;"",LEFTB($H205:$Y205,2)+COLUMN($H205:$Y205)%),COLUMN(K$1)/2),LEFTB($H205:$Y205,2)+COLUMN($H205:$Y205)%),$H205:$Y205))</f>
        <v>2k</v>
      </c>
    </row>
    <row r="206" spans="1:35">
      <c r="A206" t="s">
        <v>884</v>
      </c>
      <c r="B206" t="s">
        <v>876</v>
      </c>
      <c r="C206" t="s">
        <v>202</v>
      </c>
      <c r="D206" t="s">
        <v>293</v>
      </c>
      <c r="E206" t="s">
        <v>294</v>
      </c>
      <c r="F206" t="s">
        <v>220</v>
      </c>
      <c r="G206" t="s">
        <v>885</v>
      </c>
      <c r="Q206" s="2">
        <v>51</v>
      </c>
      <c r="Z206" s="4">
        <f t="array" ref="Z206">IF(Z$1=0,2-(MATCH(Y206,$H206:$Y206,)&lt;10)&amp;"k",LOOKUP(,-SEARCH(SMALL(IF($H206:$Y206&lt;&gt;"",LEFTB($H206:$Y206,2)+ISERR(-$H206:$Y206)*RIGHTB($H206:$Y206,2)),COLUMN(B$1)/2),LEFTB($H206:$Y206,2)+ISERR(-$H206:$Y206)*RIGHTB($H206:$Y206,2)),$H206:$Y206))</f>
        <v>51</v>
      </c>
      <c r="AA206" s="4" t="str">
        <f t="array" ref="AA206">IF(AA$1=0,2-(MATCH(Z206,$H206:$Y206,)&lt;10)&amp;"k",LOOKUP(,-SEARCH(SMALL(IF($H206:$Y206&lt;&gt;"",LEFTB($H206:$Y206,2)+COLUMN($H206:$Y206)%),COLUMN(C$1)/2),LEFTB($H206:$Y206,2)+COLUMN($H206:$Y206)%),$H206:$Y206))</f>
        <v>2k</v>
      </c>
      <c r="AB206" s="4" t="e">
        <f t="array" ref="AB206">IF(AB$1=0,2-(MATCH(AA206,$H206:$Y206,)&lt;10)&amp;"k",LOOKUP(,-SEARCH(SMALL(IF($H206:$Y206&lt;&gt;"",LEFTB($H206:$Y206,2)+ISERR(-$H206:$Y206)*RIGHTB($H206:$Y206,2)),COLUMN(D$1)/2),LEFTB($H206:$Y206,2)+ISERR(-$H206:$Y206)*RIGHTB($H206:$Y206,2)),$H206:$Y206))</f>
        <v>#N/A</v>
      </c>
      <c r="AC206" s="4" t="e">
        <f t="array" ref="AC206">IF(AC$1=0,2-(MATCH(AB206,$H206:$Y206,)&lt;10)&amp;"k",LOOKUP(,-SEARCH(SMALL(IF($H206:$Y206&lt;&gt;"",LEFTB($H206:$Y206,2)+COLUMN($H206:$Y206)%),COLUMN(E$1)/2),LEFTB($H206:$Y206,2)+COLUMN($H206:$Y206)%),$H206:$Y206))</f>
        <v>#N/A</v>
      </c>
      <c r="AD206" s="4" t="e">
        <f t="array" ref="AD206">IF(AD$1=0,2-(MATCH(AC206,$H206:$Y206,)&lt;10)&amp;"k",LOOKUP(,-SEARCH(SMALL(IF($H206:$Y206&lt;&gt;"",LEFTB($H206:$Y206,2)+ISERR(-$H206:$Y206)*RIGHTB($H206:$Y206,2)),COLUMN(F$1)/2),LEFTB($H206:$Y206,2)+ISERR(-$H206:$Y206)*RIGHTB($H206:$Y206,2)),$H206:$Y206))</f>
        <v>#N/A</v>
      </c>
      <c r="AE206" s="4" t="e">
        <f t="array" ref="AE206">IF(AE$1=0,2-(MATCH(AD206,$H206:$Y206,)&lt;10)&amp;"k",LOOKUP(,-SEARCH(SMALL(IF($H206:$Y206&lt;&gt;"",LEFTB($H206:$Y206,2)+COLUMN($H206:$Y206)%),COLUMN(G$1)/2),LEFTB($H206:$Y206,2)+COLUMN($H206:$Y206)%),$H206:$Y206))</f>
        <v>#N/A</v>
      </c>
      <c r="AF206" s="4" t="e">
        <f t="array" ref="AF206">IF(AF$1=0,2-(MATCH(AE206,$H206:$Y206,)&lt;10)&amp;"k",LOOKUP(,-SEARCH(SMALL(IF($H206:$Y206&lt;&gt;"",LEFTB($H206:$Y206,2)+ISERR(-$H206:$Y206)*RIGHTB($H206:$Y206,2)),COLUMN(H$1)/2),LEFTB($H206:$Y206,2)+ISERR(-$H206:$Y206)*RIGHTB($H206:$Y206,2)),$H206:$Y206))</f>
        <v>#N/A</v>
      </c>
      <c r="AG206" s="4" t="e">
        <f t="array" ref="AG206">IF(AG$1=0,2-(MATCH(AF206,$H206:$Y206,)&lt;10)&amp;"k",LOOKUP(,-SEARCH(SMALL(IF($H206:$Y206&lt;&gt;"",LEFTB($H206:$Y206,2)+COLUMN($H206:$Y206)%),COLUMN(I$1)/2),LEFTB($H206:$Y206,2)+COLUMN($H206:$Y206)%),$H206:$Y206))</f>
        <v>#N/A</v>
      </c>
      <c r="AH206" s="4" t="e">
        <f t="array" ref="AH206">IF(AH$1=0,2-(MATCH(AG206,$H206:$Y206,)&lt;10)&amp;"k",LOOKUP(,-SEARCH(SMALL(IF($H206:$Y206&lt;&gt;"",LEFTB($H206:$Y206,2)+ISERR(-$H206:$Y206)*RIGHTB($H206:$Y206,2)),COLUMN(J$1)/2),LEFTB($H206:$Y206,2)+ISERR(-$H206:$Y206)*RIGHTB($H206:$Y206,2)),$H206:$Y206))</f>
        <v>#N/A</v>
      </c>
      <c r="AI206" s="4" t="e">
        <f t="array" ref="AI206">IF(AI$1=0,2-(MATCH(AH206,$H206:$Y206,)&lt;10)&amp;"k",LOOKUP(,-SEARCH(SMALL(IF($H206:$Y206&lt;&gt;"",LEFTB($H206:$Y206,2)+COLUMN($H206:$Y206)%),COLUMN(K$1)/2),LEFTB($H206:$Y206,2)+COLUMN($H206:$Y206)%),$H206:$Y206))</f>
        <v>#N/A</v>
      </c>
    </row>
    <row r="207" spans="1:35">
      <c r="A207" t="s">
        <v>886</v>
      </c>
      <c r="B207" t="s">
        <v>876</v>
      </c>
      <c r="C207" t="s">
        <v>202</v>
      </c>
      <c r="D207" t="s">
        <v>208</v>
      </c>
      <c r="E207" t="s">
        <v>887</v>
      </c>
      <c r="F207" t="s">
        <v>888</v>
      </c>
      <c r="G207" t="s">
        <v>889</v>
      </c>
      <c r="H207" s="6">
        <v>58</v>
      </c>
      <c r="Q207" s="2">
        <v>15</v>
      </c>
      <c r="R207" s="2">
        <v>42</v>
      </c>
      <c r="S207" s="2">
        <v>71</v>
      </c>
      <c r="Z207" s="4">
        <f t="array" ref="Z207">IF(Z$1=0,2-(MATCH(Y207,$H207:$Y207,)&lt;10)&amp;"k",LOOKUP(,-SEARCH(SMALL(IF($H207:$Y207&lt;&gt;"",LEFTB($H207:$Y207,2)+ISERR(-$H207:$Y207)*RIGHTB($H207:$Y207,2)),COLUMN(B$1)/2),LEFTB($H207:$Y207,2)+ISERR(-$H207:$Y207)*RIGHTB($H207:$Y207,2)),$H207:$Y207))</f>
        <v>15</v>
      </c>
      <c r="AA207" s="4" t="str">
        <f t="array" ref="AA207">IF(AA$1=0,2-(MATCH(Z207,$H207:$Y207,)&lt;10)&amp;"k",LOOKUP(,-SEARCH(SMALL(IF($H207:$Y207&lt;&gt;"",LEFTB($H207:$Y207,2)+COLUMN($H207:$Y207)%),COLUMN(C$1)/2),LEFTB($H207:$Y207,2)+COLUMN($H207:$Y207)%),$H207:$Y207))</f>
        <v>2k</v>
      </c>
      <c r="AB207" s="4">
        <f t="array" ref="AB207">IF(AB$1=0,2-(MATCH(AA207,$H207:$Y207,)&lt;10)&amp;"k",LOOKUP(,-SEARCH(SMALL(IF($H207:$Y207&lt;&gt;"",LEFTB($H207:$Y207,2)+ISERR(-$H207:$Y207)*RIGHTB($H207:$Y207,2)),COLUMN(D$1)/2),LEFTB($H207:$Y207,2)+ISERR(-$H207:$Y207)*RIGHTB($H207:$Y207,2)),$H207:$Y207))</f>
        <v>42</v>
      </c>
      <c r="AC207" s="4" t="str">
        <f t="array" ref="AC207">IF(AC$1=0,2-(MATCH(AB207,$H207:$Y207,)&lt;10)&amp;"k",LOOKUP(,-SEARCH(SMALL(IF($H207:$Y207&lt;&gt;"",LEFTB($H207:$Y207,2)+COLUMN($H207:$Y207)%),COLUMN(E$1)/2),LEFTB($H207:$Y207,2)+COLUMN($H207:$Y207)%),$H207:$Y207))</f>
        <v>2k</v>
      </c>
      <c r="AD207" s="4">
        <f t="array" ref="AD207">IF(AD$1=0,2-(MATCH(AC207,$H207:$Y207,)&lt;10)&amp;"k",LOOKUP(,-SEARCH(SMALL(IF($H207:$Y207&lt;&gt;"",LEFTB($H207:$Y207,2)+ISERR(-$H207:$Y207)*RIGHTB($H207:$Y207,2)),COLUMN(F$1)/2),LEFTB($H207:$Y207,2)+ISERR(-$H207:$Y207)*RIGHTB($H207:$Y207,2)),$H207:$Y207))</f>
        <v>58</v>
      </c>
      <c r="AE207" s="4" t="str">
        <f t="array" ref="AE207">IF(AE$1=0,2-(MATCH(AD207,$H207:$Y207,)&lt;10)&amp;"k",LOOKUP(,-SEARCH(SMALL(IF($H207:$Y207&lt;&gt;"",LEFTB($H207:$Y207,2)+COLUMN($H207:$Y207)%),COLUMN(G$1)/2),LEFTB($H207:$Y207,2)+COLUMN($H207:$Y207)%),$H207:$Y207))</f>
        <v>1k</v>
      </c>
      <c r="AF207" s="4">
        <f t="array" ref="AF207">IF(AF$1=0,2-(MATCH(AE207,$H207:$Y207,)&lt;10)&amp;"k",LOOKUP(,-SEARCH(SMALL(IF($H207:$Y207&lt;&gt;"",LEFTB($H207:$Y207,2)+ISERR(-$H207:$Y207)*RIGHTB($H207:$Y207,2)),COLUMN(H$1)/2),LEFTB($H207:$Y207,2)+ISERR(-$H207:$Y207)*RIGHTB($H207:$Y207,2)),$H207:$Y207))</f>
        <v>71</v>
      </c>
      <c r="AG207" s="4" t="str">
        <f t="array" ref="AG207">IF(AG$1=0,2-(MATCH(AF207,$H207:$Y207,)&lt;10)&amp;"k",LOOKUP(,-SEARCH(SMALL(IF($H207:$Y207&lt;&gt;"",LEFTB($H207:$Y207,2)+COLUMN($H207:$Y207)%),COLUMN(I$1)/2),LEFTB($H207:$Y207,2)+COLUMN($H207:$Y207)%),$H207:$Y207))</f>
        <v>2k</v>
      </c>
      <c r="AH207" s="4" t="e">
        <f t="array" ref="AH207">IF(AH$1=0,2-(MATCH(AG207,$H207:$Y207,)&lt;10)&amp;"k",LOOKUP(,-SEARCH(SMALL(IF($H207:$Y207&lt;&gt;"",LEFTB($H207:$Y207,2)+ISERR(-$H207:$Y207)*RIGHTB($H207:$Y207,2)),COLUMN(J$1)/2),LEFTB($H207:$Y207,2)+ISERR(-$H207:$Y207)*RIGHTB($H207:$Y207,2)),$H207:$Y207))</f>
        <v>#N/A</v>
      </c>
      <c r="AI207" s="4" t="e">
        <f t="array" ref="AI207">IF(AI$1=0,2-(MATCH(AH207,$H207:$Y207,)&lt;10)&amp;"k",LOOKUP(,-SEARCH(SMALL(IF($H207:$Y207&lt;&gt;"",LEFTB($H207:$Y207,2)+COLUMN($H207:$Y207)%),COLUMN(K$1)/2),LEFTB($H207:$Y207,2)+COLUMN($H207:$Y207)%),$H207:$Y207))</f>
        <v>#N/A</v>
      </c>
    </row>
    <row r="208" spans="1:35">
      <c r="A208" t="s">
        <v>890</v>
      </c>
      <c r="B208" t="s">
        <v>876</v>
      </c>
      <c r="C208" t="s">
        <v>202</v>
      </c>
      <c r="D208" t="s">
        <v>273</v>
      </c>
      <c r="E208" t="s">
        <v>274</v>
      </c>
      <c r="F208" t="s">
        <v>891</v>
      </c>
      <c r="G208" t="s">
        <v>892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4">
        <f t="array" ref="Z208">IF(Z$1=0,2-(MATCH(Y208,$H208:$Y208,)&lt;10)&amp;"k",LOOKUP(,-SEARCH(SMALL(IF($H208:$Y208&lt;&gt;"",LEFTB($H208:$Y208,2)+ISERR(-$H208:$Y208)*RIGHTB($H208:$Y208,2)),COLUMN(B$1)/2),LEFTB($H208:$Y208,2)+ISERR(-$H208:$Y208)*RIGHTB($H208:$Y208,2)),$H208:$Y208))</f>
        <v>27</v>
      </c>
      <c r="AA208" s="4" t="str">
        <f t="array" ref="AA208">IF(AA$1=0,2-(MATCH(Z208,$H208:$Y208,)&lt;10)&amp;"k",LOOKUP(,-SEARCH(SMALL(IF($H208:$Y208&lt;&gt;"",LEFTB($H208:$Y208,2)+COLUMN($H208:$Y208)%),COLUMN(C$1)/2),LEFTB($H208:$Y208,2)+COLUMN($H208:$Y208)%),$H208:$Y208))</f>
        <v>1k</v>
      </c>
      <c r="AB208" s="4">
        <f t="array" ref="AB208">IF(AB$1=0,2-(MATCH(AA208,$H208:$Y208,)&lt;10)&amp;"k",LOOKUP(,-SEARCH(SMALL(IF($H208:$Y208&lt;&gt;"",LEFTB($H208:$Y208,2)+ISERR(-$H208:$Y208)*RIGHTB($H208:$Y208,2)),COLUMN(D$1)/2),LEFTB($H208:$Y208,2)+ISERR(-$H208:$Y208)*RIGHTB($H208:$Y208,2)),$H208:$Y208))</f>
        <v>33</v>
      </c>
      <c r="AC208" s="4" t="str">
        <f t="array" ref="AC208">IF(AC$1=0,2-(MATCH(AB208,$H208:$Y208,)&lt;10)&amp;"k",LOOKUP(,-SEARCH(SMALL(IF($H208:$Y208&lt;&gt;"",LEFTB($H208:$Y208,2)+COLUMN($H208:$Y208)%),COLUMN(E$1)/2),LEFTB($H208:$Y208,2)+COLUMN($H208:$Y208)%),$H208:$Y208))</f>
        <v>2k</v>
      </c>
      <c r="AD208" s="4">
        <f t="array" ref="AD208">IF(AD$1=0,2-(MATCH(AC208,$H208:$Y208,)&lt;10)&amp;"k",LOOKUP(,-SEARCH(SMALL(IF($H208:$Y208&lt;&gt;"",LEFTB($H208:$Y208,2)+ISERR(-$H208:$Y208)*RIGHTB($H208:$Y208,2)),COLUMN(F$1)/2),LEFTB($H208:$Y208,2)+ISERR(-$H208:$Y208)*RIGHTB($H208:$Y208,2)),$H208:$Y208))</f>
        <v>35</v>
      </c>
      <c r="AE208" s="4" t="str">
        <f t="array" ref="AE208">IF(AE$1=0,2-(MATCH(AD208,$H208:$Y208,)&lt;10)&amp;"k",LOOKUP(,-SEARCH(SMALL(IF($H208:$Y208&lt;&gt;"",LEFTB($H208:$Y208,2)+COLUMN($H208:$Y208)%),COLUMN(G$1)/2),LEFTB($H208:$Y208,2)+COLUMN($H208:$Y208)%),$H208:$Y208))</f>
        <v>2k</v>
      </c>
      <c r="AF208" s="4">
        <f t="array" ref="AF208">IF(AF$1=0,2-(MATCH(AE208,$H208:$Y208,)&lt;10)&amp;"k",LOOKUP(,-SEARCH(SMALL(IF($H208:$Y208&lt;&gt;"",LEFTB($H208:$Y208,2)+ISERR(-$H208:$Y208)*RIGHTB($H208:$Y208,2)),COLUMN(H$1)/2),LEFTB($H208:$Y208,2)+ISERR(-$H208:$Y208)*RIGHTB($H208:$Y208,2)),$H208:$Y208))</f>
        <v>51</v>
      </c>
      <c r="AG208" s="4" t="str">
        <f t="array" ref="AG208">IF(AG$1=0,2-(MATCH(AF208,$H208:$Y208,)&lt;10)&amp;"k",LOOKUP(,-SEARCH(SMALL(IF($H208:$Y208&lt;&gt;"",LEFTB($H208:$Y208,2)+COLUMN($H208:$Y208)%),COLUMN(I$1)/2),LEFTB($H208:$Y208,2)+COLUMN($H208:$Y208)%),$H208:$Y208))</f>
        <v>2k</v>
      </c>
      <c r="AH208" s="4">
        <f t="array" ref="AH208">IF(AH$1=0,2-(MATCH(AG208,$H208:$Y208,)&lt;10)&amp;"k",LOOKUP(,-SEARCH(SMALL(IF($H208:$Y208&lt;&gt;"",LEFTB($H208:$Y208,2)+ISERR(-$H208:$Y208)*RIGHTB($H208:$Y208,2)),COLUMN(J$1)/2),LEFTB($H208:$Y208,2)+ISERR(-$H208:$Y208)*RIGHTB($H208:$Y208,2)),$H208:$Y208))</f>
        <v>85</v>
      </c>
      <c r="AI208" s="4" t="str">
        <f t="array" ref="AI208">IF(AI$1=0,2-(MATCH(AH208,$H208:$Y208,)&lt;10)&amp;"k",LOOKUP(,-SEARCH(SMALL(IF($H208:$Y208&lt;&gt;"",LEFTB($H208:$Y208,2)+COLUMN($H208:$Y208)%),COLUMN(K$1)/2),LEFTB($H208:$Y208,2)+COLUMN($H208:$Y208)%),$H208:$Y208))</f>
        <v>1k</v>
      </c>
    </row>
    <row r="209" spans="1:35">
      <c r="A209" t="s">
        <v>893</v>
      </c>
      <c r="B209" t="s">
        <v>876</v>
      </c>
      <c r="C209" t="s">
        <v>202</v>
      </c>
      <c r="D209" t="s">
        <v>223</v>
      </c>
      <c r="E209" t="s">
        <v>224</v>
      </c>
      <c r="Z209" s="4" t="e">
        <f t="array" ref="Z209">IF(Z$1=0,2-(MATCH(Y209,$H209:$Y209,)&lt;10)&amp;"k",LOOKUP(,-SEARCH(SMALL(IF($H209:$Y209&lt;&gt;"",LEFTB($H209:$Y209,2)+ISERR(-$H209:$Y209)*RIGHTB($H209:$Y209,2)),COLUMN(B$1)/2),LEFTB($H209:$Y209,2)+ISERR(-$H209:$Y209)*RIGHTB($H209:$Y209,2)),$H209:$Y209))</f>
        <v>#N/A</v>
      </c>
      <c r="AA209" s="4" t="e">
        <f t="array" ref="AA209">IF(AA$1=0,2-(MATCH(Z209,$H209:$Y209,)&lt;10)&amp;"k",LOOKUP(,-SEARCH(SMALL(IF($H209:$Y209&lt;&gt;"",LEFTB($H209:$Y209,2)+COLUMN($H209:$Y209)%),COLUMN(C$1)/2),LEFTB($H209:$Y209,2)+COLUMN($H209:$Y209)%),$H209:$Y209))</f>
        <v>#N/A</v>
      </c>
      <c r="AB209" s="4" t="e">
        <f t="array" ref="AB209">IF(AB$1=0,2-(MATCH(AA209,$H209:$Y209,)&lt;10)&amp;"k",LOOKUP(,-SEARCH(SMALL(IF($H209:$Y209&lt;&gt;"",LEFTB($H209:$Y209,2)+ISERR(-$H209:$Y209)*RIGHTB($H209:$Y209,2)),COLUMN(D$1)/2),LEFTB($H209:$Y209,2)+ISERR(-$H209:$Y209)*RIGHTB($H209:$Y209,2)),$H209:$Y209))</f>
        <v>#N/A</v>
      </c>
      <c r="AC209" s="4" t="e">
        <f t="array" ref="AC209">IF(AC$1=0,2-(MATCH(AB209,$H209:$Y209,)&lt;10)&amp;"k",LOOKUP(,-SEARCH(SMALL(IF($H209:$Y209&lt;&gt;"",LEFTB($H209:$Y209,2)+COLUMN($H209:$Y209)%),COLUMN(E$1)/2),LEFTB($H209:$Y209,2)+COLUMN($H209:$Y209)%),$H209:$Y209))</f>
        <v>#N/A</v>
      </c>
      <c r="AD209" s="4" t="e">
        <f t="array" ref="AD209">IF(AD$1=0,2-(MATCH(AC209,$H209:$Y209,)&lt;10)&amp;"k",LOOKUP(,-SEARCH(SMALL(IF($H209:$Y209&lt;&gt;"",LEFTB($H209:$Y209,2)+ISERR(-$H209:$Y209)*RIGHTB($H209:$Y209,2)),COLUMN(F$1)/2),LEFTB($H209:$Y209,2)+ISERR(-$H209:$Y209)*RIGHTB($H209:$Y209,2)),$H209:$Y209))</f>
        <v>#N/A</v>
      </c>
      <c r="AE209" s="4" t="e">
        <f t="array" ref="AE209">IF(AE$1=0,2-(MATCH(AD209,$H209:$Y209,)&lt;10)&amp;"k",LOOKUP(,-SEARCH(SMALL(IF($H209:$Y209&lt;&gt;"",LEFTB($H209:$Y209,2)+COLUMN($H209:$Y209)%),COLUMN(G$1)/2),LEFTB($H209:$Y209,2)+COLUMN($H209:$Y209)%),$H209:$Y209))</f>
        <v>#N/A</v>
      </c>
      <c r="AF209" s="4" t="e">
        <f t="array" ref="AF209">IF(AF$1=0,2-(MATCH(AE209,$H209:$Y209,)&lt;10)&amp;"k",LOOKUP(,-SEARCH(SMALL(IF($H209:$Y209&lt;&gt;"",LEFTB($H209:$Y209,2)+ISERR(-$H209:$Y209)*RIGHTB($H209:$Y209,2)),COLUMN(H$1)/2),LEFTB($H209:$Y209,2)+ISERR(-$H209:$Y209)*RIGHTB($H209:$Y209,2)),$H209:$Y209))</f>
        <v>#N/A</v>
      </c>
      <c r="AG209" s="4" t="e">
        <f t="array" ref="AG209">IF(AG$1=0,2-(MATCH(AF209,$H209:$Y209,)&lt;10)&amp;"k",LOOKUP(,-SEARCH(SMALL(IF($H209:$Y209&lt;&gt;"",LEFTB($H209:$Y209,2)+COLUMN($H209:$Y209)%),COLUMN(I$1)/2),LEFTB($H209:$Y209,2)+COLUMN($H209:$Y209)%),$H209:$Y209))</f>
        <v>#N/A</v>
      </c>
      <c r="AH209" s="4" t="e">
        <f t="array" ref="AH209">IF(AH$1=0,2-(MATCH(AG209,$H209:$Y209,)&lt;10)&amp;"k",LOOKUP(,-SEARCH(SMALL(IF($H209:$Y209&lt;&gt;"",LEFTB($H209:$Y209,2)+ISERR(-$H209:$Y209)*RIGHTB($H209:$Y209,2)),COLUMN(J$1)/2),LEFTB($H209:$Y209,2)+ISERR(-$H209:$Y209)*RIGHTB($H209:$Y209,2)),$H209:$Y209))</f>
        <v>#N/A</v>
      </c>
      <c r="AI209" s="4" t="e">
        <f t="array" ref="AI209">IF(AI$1=0,2-(MATCH(AH209,$H209:$Y209,)&lt;10)&amp;"k",LOOKUP(,-SEARCH(SMALL(IF($H209:$Y209&lt;&gt;"",LEFTB($H209:$Y209,2)+COLUMN($H209:$Y209)%),COLUMN(K$1)/2),LEFTB($H209:$Y209,2)+COLUMN($H209:$Y209)%),$H209:$Y209))</f>
        <v>#N/A</v>
      </c>
    </row>
    <row r="210" spans="1:35">
      <c r="A210" t="s">
        <v>894</v>
      </c>
      <c r="B210" t="s">
        <v>876</v>
      </c>
      <c r="C210" t="s">
        <v>202</v>
      </c>
      <c r="D210" t="s">
        <v>230</v>
      </c>
      <c r="E210" t="s">
        <v>231</v>
      </c>
      <c r="F210" t="s">
        <v>220</v>
      </c>
      <c r="G210" t="s">
        <v>895</v>
      </c>
      <c r="Q210" s="2">
        <v>30</v>
      </c>
      <c r="R210" s="2">
        <v>87</v>
      </c>
      <c r="Z210" s="4">
        <f t="array" ref="Z210">IF(Z$1=0,2-(MATCH(Y210,$H210:$Y210,)&lt;10)&amp;"k",LOOKUP(,-SEARCH(SMALL(IF($H210:$Y210&lt;&gt;"",LEFTB($H210:$Y210,2)+ISERR(-$H210:$Y210)*RIGHTB($H210:$Y210,2)),COLUMN(B$1)/2),LEFTB($H210:$Y210,2)+ISERR(-$H210:$Y210)*RIGHTB($H210:$Y210,2)),$H210:$Y210))</f>
        <v>30</v>
      </c>
      <c r="AA210" s="4" t="str">
        <f t="array" ref="AA210">IF(AA$1=0,2-(MATCH(Z210,$H210:$Y210,)&lt;10)&amp;"k",LOOKUP(,-SEARCH(SMALL(IF($H210:$Y210&lt;&gt;"",LEFTB($H210:$Y210,2)+COLUMN($H210:$Y210)%),COLUMN(C$1)/2),LEFTB($H210:$Y210,2)+COLUMN($H210:$Y210)%),$H210:$Y210))</f>
        <v>2k</v>
      </c>
      <c r="AB210" s="4">
        <f t="array" ref="AB210">IF(AB$1=0,2-(MATCH(AA210,$H210:$Y210,)&lt;10)&amp;"k",LOOKUP(,-SEARCH(SMALL(IF($H210:$Y210&lt;&gt;"",LEFTB($H210:$Y210,2)+ISERR(-$H210:$Y210)*RIGHTB($H210:$Y210,2)),COLUMN(D$1)/2),LEFTB($H210:$Y210,2)+ISERR(-$H210:$Y210)*RIGHTB($H210:$Y210,2)),$H210:$Y210))</f>
        <v>87</v>
      </c>
      <c r="AC210" s="4" t="str">
        <f t="array" ref="AC210">IF(AC$1=0,2-(MATCH(AB210,$H210:$Y210,)&lt;10)&amp;"k",LOOKUP(,-SEARCH(SMALL(IF($H210:$Y210&lt;&gt;"",LEFTB($H210:$Y210,2)+COLUMN($H210:$Y210)%),COLUMN(E$1)/2),LEFTB($H210:$Y210,2)+COLUMN($H210:$Y210)%),$H210:$Y210))</f>
        <v>2k</v>
      </c>
      <c r="AD210" s="4" t="e">
        <f t="array" ref="AD210">IF(AD$1=0,2-(MATCH(AC210,$H210:$Y210,)&lt;10)&amp;"k",LOOKUP(,-SEARCH(SMALL(IF($H210:$Y210&lt;&gt;"",LEFTB($H210:$Y210,2)+ISERR(-$H210:$Y210)*RIGHTB($H210:$Y210,2)),COLUMN(F$1)/2),LEFTB($H210:$Y210,2)+ISERR(-$H210:$Y210)*RIGHTB($H210:$Y210,2)),$H210:$Y210))</f>
        <v>#N/A</v>
      </c>
      <c r="AE210" s="4" t="e">
        <f t="array" ref="AE210">IF(AE$1=0,2-(MATCH(AD210,$H210:$Y210,)&lt;10)&amp;"k",LOOKUP(,-SEARCH(SMALL(IF($H210:$Y210&lt;&gt;"",LEFTB($H210:$Y210,2)+COLUMN($H210:$Y210)%),COLUMN(G$1)/2),LEFTB($H210:$Y210,2)+COLUMN($H210:$Y210)%),$H210:$Y210))</f>
        <v>#N/A</v>
      </c>
      <c r="AF210" s="4" t="e">
        <f t="array" ref="AF210">IF(AF$1=0,2-(MATCH(AE210,$H210:$Y210,)&lt;10)&amp;"k",LOOKUP(,-SEARCH(SMALL(IF($H210:$Y210&lt;&gt;"",LEFTB($H210:$Y210,2)+ISERR(-$H210:$Y210)*RIGHTB($H210:$Y210,2)),COLUMN(H$1)/2),LEFTB($H210:$Y210,2)+ISERR(-$H210:$Y210)*RIGHTB($H210:$Y210,2)),$H210:$Y210))</f>
        <v>#N/A</v>
      </c>
      <c r="AG210" s="4" t="e">
        <f t="array" ref="AG210">IF(AG$1=0,2-(MATCH(AF210,$H210:$Y210,)&lt;10)&amp;"k",LOOKUP(,-SEARCH(SMALL(IF($H210:$Y210&lt;&gt;"",LEFTB($H210:$Y210,2)+COLUMN($H210:$Y210)%),COLUMN(I$1)/2),LEFTB($H210:$Y210,2)+COLUMN($H210:$Y210)%),$H210:$Y210))</f>
        <v>#N/A</v>
      </c>
      <c r="AH210" s="4" t="e">
        <f t="array" ref="AH210">IF(AH$1=0,2-(MATCH(AG210,$H210:$Y210,)&lt;10)&amp;"k",LOOKUP(,-SEARCH(SMALL(IF($H210:$Y210&lt;&gt;"",LEFTB($H210:$Y210,2)+ISERR(-$H210:$Y210)*RIGHTB($H210:$Y210,2)),COLUMN(J$1)/2),LEFTB($H210:$Y210,2)+ISERR(-$H210:$Y210)*RIGHTB($H210:$Y210,2)),$H210:$Y210))</f>
        <v>#N/A</v>
      </c>
      <c r="AI210" s="4" t="e">
        <f t="array" ref="AI210">IF(AI$1=0,2-(MATCH(AH210,$H210:$Y210,)&lt;10)&amp;"k",LOOKUP(,-SEARCH(SMALL(IF($H210:$Y210&lt;&gt;"",LEFTB($H210:$Y210,2)+COLUMN($H210:$Y210)%),COLUMN(K$1)/2),LEFTB($H210:$Y210,2)+COLUMN($H210:$Y210)%),$H210:$Y210))</f>
        <v>#N/A</v>
      </c>
    </row>
    <row r="211" spans="1:35">
      <c r="A211" t="s">
        <v>896</v>
      </c>
      <c r="B211" t="s">
        <v>897</v>
      </c>
      <c r="C211" t="s">
        <v>249</v>
      </c>
      <c r="D211" t="s">
        <v>230</v>
      </c>
      <c r="E211" t="s">
        <v>231</v>
      </c>
      <c r="F211" t="s">
        <v>220</v>
      </c>
      <c r="G211" t="s">
        <v>898</v>
      </c>
      <c r="Q211" s="2">
        <v>18</v>
      </c>
      <c r="R211" s="2">
        <v>68</v>
      </c>
      <c r="Z211" s="4">
        <f t="array" ref="Z211">IF(Z$1=0,2-(MATCH(Y211,$H211:$Y211,)&lt;10)&amp;"k",LOOKUP(,-SEARCH(SMALL(IF($H211:$Y211&lt;&gt;"",LEFTB($H211:$Y211,2)+ISERR(-$H211:$Y211)*RIGHTB($H211:$Y211,2)),COLUMN(B$1)/2),LEFTB($H211:$Y211,2)+ISERR(-$H211:$Y211)*RIGHTB($H211:$Y211,2)),$H211:$Y211))</f>
        <v>18</v>
      </c>
      <c r="AA211" s="4" t="str">
        <f t="array" ref="AA211">IF(AA$1=0,2-(MATCH(Z211,$H211:$Y211,)&lt;10)&amp;"k",LOOKUP(,-SEARCH(SMALL(IF($H211:$Y211&lt;&gt;"",LEFTB($H211:$Y211,2)+COLUMN($H211:$Y211)%),COLUMN(C$1)/2),LEFTB($H211:$Y211,2)+COLUMN($H211:$Y211)%),$H211:$Y211))</f>
        <v>2k</v>
      </c>
      <c r="AB211" s="4">
        <f t="array" ref="AB211">IF(AB$1=0,2-(MATCH(AA211,$H211:$Y211,)&lt;10)&amp;"k",LOOKUP(,-SEARCH(SMALL(IF($H211:$Y211&lt;&gt;"",LEFTB($H211:$Y211,2)+ISERR(-$H211:$Y211)*RIGHTB($H211:$Y211,2)),COLUMN(D$1)/2),LEFTB($H211:$Y211,2)+ISERR(-$H211:$Y211)*RIGHTB($H211:$Y211,2)),$H211:$Y211))</f>
        <v>68</v>
      </c>
      <c r="AC211" s="4" t="str">
        <f t="array" ref="AC211">IF(AC$1=0,2-(MATCH(AB211,$H211:$Y211,)&lt;10)&amp;"k",LOOKUP(,-SEARCH(SMALL(IF($H211:$Y211&lt;&gt;"",LEFTB($H211:$Y211,2)+COLUMN($H211:$Y211)%),COLUMN(E$1)/2),LEFTB($H211:$Y211,2)+COLUMN($H211:$Y211)%),$H211:$Y211))</f>
        <v>2k</v>
      </c>
      <c r="AD211" s="4" t="e">
        <f t="array" ref="AD211">IF(AD$1=0,2-(MATCH(AC211,$H211:$Y211,)&lt;10)&amp;"k",LOOKUP(,-SEARCH(SMALL(IF($H211:$Y211&lt;&gt;"",LEFTB($H211:$Y211,2)+ISERR(-$H211:$Y211)*RIGHTB($H211:$Y211,2)),COLUMN(F$1)/2),LEFTB($H211:$Y211,2)+ISERR(-$H211:$Y211)*RIGHTB($H211:$Y211,2)),$H211:$Y211))</f>
        <v>#N/A</v>
      </c>
      <c r="AE211" s="4" t="e">
        <f t="array" ref="AE211">IF(AE$1=0,2-(MATCH(AD211,$H211:$Y211,)&lt;10)&amp;"k",LOOKUP(,-SEARCH(SMALL(IF($H211:$Y211&lt;&gt;"",LEFTB($H211:$Y211,2)+COLUMN($H211:$Y211)%),COLUMN(G$1)/2),LEFTB($H211:$Y211,2)+COLUMN($H211:$Y211)%),$H211:$Y211))</f>
        <v>#N/A</v>
      </c>
      <c r="AF211" s="4" t="e">
        <f t="array" ref="AF211">IF(AF$1=0,2-(MATCH(AE211,$H211:$Y211,)&lt;10)&amp;"k",LOOKUP(,-SEARCH(SMALL(IF($H211:$Y211&lt;&gt;"",LEFTB($H211:$Y211,2)+ISERR(-$H211:$Y211)*RIGHTB($H211:$Y211,2)),COLUMN(H$1)/2),LEFTB($H211:$Y211,2)+ISERR(-$H211:$Y211)*RIGHTB($H211:$Y211,2)),$H211:$Y211))</f>
        <v>#N/A</v>
      </c>
      <c r="AG211" s="4" t="e">
        <f t="array" ref="AG211">IF(AG$1=0,2-(MATCH(AF211,$H211:$Y211,)&lt;10)&amp;"k",LOOKUP(,-SEARCH(SMALL(IF($H211:$Y211&lt;&gt;"",LEFTB($H211:$Y211,2)+COLUMN($H211:$Y211)%),COLUMN(I$1)/2),LEFTB($H211:$Y211,2)+COLUMN($H211:$Y211)%),$H211:$Y211))</f>
        <v>#N/A</v>
      </c>
      <c r="AH211" s="4" t="e">
        <f t="array" ref="AH211">IF(AH$1=0,2-(MATCH(AG211,$H211:$Y211,)&lt;10)&amp;"k",LOOKUP(,-SEARCH(SMALL(IF($H211:$Y211&lt;&gt;"",LEFTB($H211:$Y211,2)+ISERR(-$H211:$Y211)*RIGHTB($H211:$Y211,2)),COLUMN(J$1)/2),LEFTB($H211:$Y211,2)+ISERR(-$H211:$Y211)*RIGHTB($H211:$Y211,2)),$H211:$Y211))</f>
        <v>#N/A</v>
      </c>
      <c r="AI211" s="4" t="e">
        <f t="array" ref="AI211">IF(AI$1=0,2-(MATCH(AH211,$H211:$Y211,)&lt;10)&amp;"k",LOOKUP(,-SEARCH(SMALL(IF($H211:$Y211&lt;&gt;"",LEFTB($H211:$Y211,2)+COLUMN($H211:$Y211)%),COLUMN(K$1)/2),LEFTB($H211:$Y211,2)+COLUMN($H211:$Y211)%),$H211:$Y211))</f>
        <v>#N/A</v>
      </c>
    </row>
    <row r="212" spans="1:35">
      <c r="A212" t="s">
        <v>899</v>
      </c>
      <c r="B212" t="s">
        <v>900</v>
      </c>
      <c r="C212" t="s">
        <v>356</v>
      </c>
      <c r="D212" t="s">
        <v>318</v>
      </c>
      <c r="E212" t="s">
        <v>648</v>
      </c>
      <c r="F212" t="s">
        <v>901</v>
      </c>
      <c r="G212" t="s">
        <v>902</v>
      </c>
      <c r="H212" s="6">
        <v>66</v>
      </c>
      <c r="Q212" s="2">
        <v>17</v>
      </c>
      <c r="R212" s="2">
        <v>33</v>
      </c>
      <c r="Z212" s="4">
        <f t="array" ref="Z212">IF(Z$1=0,2-(MATCH(Y212,$H212:$Y212,)&lt;10)&amp;"k",LOOKUP(,-SEARCH(SMALL(IF($H212:$Y212&lt;&gt;"",LEFTB($H212:$Y212,2)+ISERR(-$H212:$Y212)*RIGHTB($H212:$Y212,2)),COLUMN(B$1)/2),LEFTB($H212:$Y212,2)+ISERR(-$H212:$Y212)*RIGHTB($H212:$Y212,2)),$H212:$Y212))</f>
        <v>17</v>
      </c>
      <c r="AA212" s="4" t="str">
        <f t="array" ref="AA212">IF(AA$1=0,2-(MATCH(Z212,$H212:$Y212,)&lt;10)&amp;"k",LOOKUP(,-SEARCH(SMALL(IF($H212:$Y212&lt;&gt;"",LEFTB($H212:$Y212,2)+COLUMN($H212:$Y212)%),COLUMN(C$1)/2),LEFTB($H212:$Y212,2)+COLUMN($H212:$Y212)%),$H212:$Y212))</f>
        <v>2k</v>
      </c>
      <c r="AB212" s="4">
        <f t="array" ref="AB212">IF(AB$1=0,2-(MATCH(AA212,$H212:$Y212,)&lt;10)&amp;"k",LOOKUP(,-SEARCH(SMALL(IF($H212:$Y212&lt;&gt;"",LEFTB($H212:$Y212,2)+ISERR(-$H212:$Y212)*RIGHTB($H212:$Y212,2)),COLUMN(D$1)/2),LEFTB($H212:$Y212,2)+ISERR(-$H212:$Y212)*RIGHTB($H212:$Y212,2)),$H212:$Y212))</f>
        <v>33</v>
      </c>
      <c r="AC212" s="4" t="str">
        <f t="array" ref="AC212">IF(AC$1=0,2-(MATCH(AB212,$H212:$Y212,)&lt;10)&amp;"k",LOOKUP(,-SEARCH(SMALL(IF($H212:$Y212&lt;&gt;"",LEFTB($H212:$Y212,2)+COLUMN($H212:$Y212)%),COLUMN(E$1)/2),LEFTB($H212:$Y212,2)+COLUMN($H212:$Y212)%),$H212:$Y212))</f>
        <v>2k</v>
      </c>
      <c r="AD212" s="4">
        <f t="array" ref="AD212">IF(AD$1=0,2-(MATCH(AC212,$H212:$Y212,)&lt;10)&amp;"k",LOOKUP(,-SEARCH(SMALL(IF($H212:$Y212&lt;&gt;"",LEFTB($H212:$Y212,2)+ISERR(-$H212:$Y212)*RIGHTB($H212:$Y212,2)),COLUMN(F$1)/2),LEFTB($H212:$Y212,2)+ISERR(-$H212:$Y212)*RIGHTB($H212:$Y212,2)),$H212:$Y212))</f>
        <v>66</v>
      </c>
      <c r="AE212" s="4" t="str">
        <f t="array" ref="AE212">IF(AE$1=0,2-(MATCH(AD212,$H212:$Y212,)&lt;10)&amp;"k",LOOKUP(,-SEARCH(SMALL(IF($H212:$Y212&lt;&gt;"",LEFTB($H212:$Y212,2)+COLUMN($H212:$Y212)%),COLUMN(G$1)/2),LEFTB($H212:$Y212,2)+COLUMN($H212:$Y212)%),$H212:$Y212))</f>
        <v>1k</v>
      </c>
      <c r="AF212" s="4" t="e">
        <f t="array" ref="AF212">IF(AF$1=0,2-(MATCH(AE212,$H212:$Y212,)&lt;10)&amp;"k",LOOKUP(,-SEARCH(SMALL(IF($H212:$Y212&lt;&gt;"",LEFTB($H212:$Y212,2)+ISERR(-$H212:$Y212)*RIGHTB($H212:$Y212,2)),COLUMN(H$1)/2),LEFTB($H212:$Y212,2)+ISERR(-$H212:$Y212)*RIGHTB($H212:$Y212,2)),$H212:$Y212))</f>
        <v>#N/A</v>
      </c>
      <c r="AG212" s="4" t="e">
        <f t="array" ref="AG212">IF(AG$1=0,2-(MATCH(AF212,$H212:$Y212,)&lt;10)&amp;"k",LOOKUP(,-SEARCH(SMALL(IF($H212:$Y212&lt;&gt;"",LEFTB($H212:$Y212,2)+COLUMN($H212:$Y212)%),COLUMN(I$1)/2),LEFTB($H212:$Y212,2)+COLUMN($H212:$Y212)%),$H212:$Y212))</f>
        <v>#N/A</v>
      </c>
      <c r="AH212" s="4" t="e">
        <f t="array" ref="AH212">IF(AH$1=0,2-(MATCH(AG212,$H212:$Y212,)&lt;10)&amp;"k",LOOKUP(,-SEARCH(SMALL(IF($H212:$Y212&lt;&gt;"",LEFTB($H212:$Y212,2)+ISERR(-$H212:$Y212)*RIGHTB($H212:$Y212,2)),COLUMN(J$1)/2),LEFTB($H212:$Y212,2)+ISERR(-$H212:$Y212)*RIGHTB($H212:$Y212,2)),$H212:$Y212))</f>
        <v>#N/A</v>
      </c>
      <c r="AI212" s="4" t="e">
        <f t="array" ref="AI212">IF(AI$1=0,2-(MATCH(AH212,$H212:$Y212,)&lt;10)&amp;"k",LOOKUP(,-SEARCH(SMALL(IF($H212:$Y212&lt;&gt;"",LEFTB($H212:$Y212,2)+COLUMN($H212:$Y212)%),COLUMN(K$1)/2),LEFTB($H212:$Y212,2)+COLUMN($H212:$Y212)%),$H212:$Y212))</f>
        <v>#N/A</v>
      </c>
    </row>
    <row r="213" spans="1:35">
      <c r="A213" t="s">
        <v>903</v>
      </c>
      <c r="B213" t="s">
        <v>900</v>
      </c>
      <c r="C213" t="s">
        <v>349</v>
      </c>
      <c r="D213" t="s">
        <v>332</v>
      </c>
      <c r="E213" t="s">
        <v>904</v>
      </c>
      <c r="F213" t="s">
        <v>905</v>
      </c>
      <c r="G213" t="s">
        <v>906</v>
      </c>
      <c r="H213" s="6">
        <v>24</v>
      </c>
      <c r="I213" s="7">
        <v>73</v>
      </c>
      <c r="J213" s="7">
        <v>80</v>
      </c>
      <c r="Q213" s="2">
        <v>33</v>
      </c>
      <c r="Z213" s="4">
        <f t="array" ref="Z213">IF(Z$1=0,2-(MATCH(Y213,$H213:$Y213,)&lt;10)&amp;"k",LOOKUP(,-SEARCH(SMALL(IF($H213:$Y213&lt;&gt;"",LEFTB($H213:$Y213,2)+ISERR(-$H213:$Y213)*RIGHTB($H213:$Y213,2)),COLUMN(B$1)/2),LEFTB($H213:$Y213,2)+ISERR(-$H213:$Y213)*RIGHTB($H213:$Y213,2)),$H213:$Y213))</f>
        <v>24</v>
      </c>
      <c r="AA213" s="4" t="str">
        <f t="array" ref="AA213">IF(AA$1=0,2-(MATCH(Z213,$H213:$Y213,)&lt;10)&amp;"k",LOOKUP(,-SEARCH(SMALL(IF($H213:$Y213&lt;&gt;"",LEFTB($H213:$Y213,2)+COLUMN($H213:$Y213)%),COLUMN(C$1)/2),LEFTB($H213:$Y213,2)+COLUMN($H213:$Y213)%),$H213:$Y213))</f>
        <v>1k</v>
      </c>
      <c r="AB213" s="4">
        <f t="array" ref="AB213">IF(AB$1=0,2-(MATCH(AA213,$H213:$Y213,)&lt;10)&amp;"k",LOOKUP(,-SEARCH(SMALL(IF($H213:$Y213&lt;&gt;"",LEFTB($H213:$Y213,2)+ISERR(-$H213:$Y213)*RIGHTB($H213:$Y213,2)),COLUMN(D$1)/2),LEFTB($H213:$Y213,2)+ISERR(-$H213:$Y213)*RIGHTB($H213:$Y213,2)),$H213:$Y213))</f>
        <v>33</v>
      </c>
      <c r="AC213" s="4" t="str">
        <f t="array" ref="AC213">IF(AC$1=0,2-(MATCH(AB213,$H213:$Y213,)&lt;10)&amp;"k",LOOKUP(,-SEARCH(SMALL(IF($H213:$Y213&lt;&gt;"",LEFTB($H213:$Y213,2)+COLUMN($H213:$Y213)%),COLUMN(E$1)/2),LEFTB($H213:$Y213,2)+COLUMN($H213:$Y213)%),$H213:$Y213))</f>
        <v>2k</v>
      </c>
      <c r="AD213" s="4">
        <f t="array" ref="AD213">IF(AD$1=0,2-(MATCH(AC213,$H213:$Y213,)&lt;10)&amp;"k",LOOKUP(,-SEARCH(SMALL(IF($H213:$Y213&lt;&gt;"",LEFTB($H213:$Y213,2)+ISERR(-$H213:$Y213)*RIGHTB($H213:$Y213,2)),COLUMN(F$1)/2),LEFTB($H213:$Y213,2)+ISERR(-$H213:$Y213)*RIGHTB($H213:$Y213,2)),$H213:$Y213))</f>
        <v>73</v>
      </c>
      <c r="AE213" s="4" t="str">
        <f t="array" ref="AE213">IF(AE$1=0,2-(MATCH(AD213,$H213:$Y213,)&lt;10)&amp;"k",LOOKUP(,-SEARCH(SMALL(IF($H213:$Y213&lt;&gt;"",LEFTB($H213:$Y213,2)+COLUMN($H213:$Y213)%),COLUMN(G$1)/2),LEFTB($H213:$Y213,2)+COLUMN($H213:$Y213)%),$H213:$Y213))</f>
        <v>1k</v>
      </c>
      <c r="AF213" s="4">
        <f t="array" ref="AF213">IF(AF$1=0,2-(MATCH(AE213,$H213:$Y213,)&lt;10)&amp;"k",LOOKUP(,-SEARCH(SMALL(IF($H213:$Y213&lt;&gt;"",LEFTB($H213:$Y213,2)+ISERR(-$H213:$Y213)*RIGHTB($H213:$Y213,2)),COLUMN(H$1)/2),LEFTB($H213:$Y213,2)+ISERR(-$H213:$Y213)*RIGHTB($H213:$Y213,2)),$H213:$Y213))</f>
        <v>80</v>
      </c>
      <c r="AG213" s="4" t="str">
        <f t="array" ref="AG213">IF(AG$1=0,2-(MATCH(AF213,$H213:$Y213,)&lt;10)&amp;"k",LOOKUP(,-SEARCH(SMALL(IF($H213:$Y213&lt;&gt;"",LEFTB($H213:$Y213,2)+COLUMN($H213:$Y213)%),COLUMN(I$1)/2),LEFTB($H213:$Y213,2)+COLUMN($H213:$Y213)%),$H213:$Y213))</f>
        <v>1k</v>
      </c>
      <c r="AH213" s="4" t="e">
        <f t="array" ref="AH213">IF(AH$1=0,2-(MATCH(AG213,$H213:$Y213,)&lt;10)&amp;"k",LOOKUP(,-SEARCH(SMALL(IF($H213:$Y213&lt;&gt;"",LEFTB($H213:$Y213,2)+ISERR(-$H213:$Y213)*RIGHTB($H213:$Y213,2)),COLUMN(J$1)/2),LEFTB($H213:$Y213,2)+ISERR(-$H213:$Y213)*RIGHTB($H213:$Y213,2)),$H213:$Y213))</f>
        <v>#N/A</v>
      </c>
      <c r="AI213" s="4" t="e">
        <f t="array" ref="AI213">IF(AI$1=0,2-(MATCH(AH213,$H213:$Y213,)&lt;10)&amp;"k",LOOKUP(,-SEARCH(SMALL(IF($H213:$Y213&lt;&gt;"",LEFTB($H213:$Y213,2)+COLUMN($H213:$Y213)%),COLUMN(K$1)/2),LEFTB($H213:$Y213,2)+COLUMN($H213:$Y213)%),$H213:$Y213))</f>
        <v>#N/A</v>
      </c>
    </row>
    <row r="214" spans="1:35">
      <c r="A214" t="s">
        <v>907</v>
      </c>
      <c r="B214" t="s">
        <v>900</v>
      </c>
      <c r="C214" t="s">
        <v>356</v>
      </c>
      <c r="D214" t="s">
        <v>532</v>
      </c>
      <c r="E214" t="s">
        <v>908</v>
      </c>
      <c r="F214" t="s">
        <v>909</v>
      </c>
      <c r="G214" t="s">
        <v>910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4">
        <f t="array" ref="Z214">IF(Z$1=0,2-(MATCH(Y214,$H214:$Y214,)&lt;10)&amp;"k",LOOKUP(,-SEARCH(SMALL(IF($H214:$Y214&lt;&gt;"",LEFTB($H214:$Y214,2)+ISERR(-$H214:$Y214)*RIGHTB($H214:$Y214,2)),COLUMN(B$1)/2),LEFTB($H214:$Y214,2)+ISERR(-$H214:$Y214)*RIGHTB($H214:$Y214,2)),$H214:$Y214))</f>
        <v>20</v>
      </c>
      <c r="AA214" s="4" t="str">
        <f t="array" ref="AA214">IF(AA$1=0,2-(MATCH(Z214,$H214:$Y214,)&lt;10)&amp;"k",LOOKUP(,-SEARCH(SMALL(IF($H214:$Y214&lt;&gt;"",LEFTB($H214:$Y214,2)+COLUMN($H214:$Y214)%),COLUMN(C$1)/2),LEFTB($H214:$Y214,2)+COLUMN($H214:$Y214)%),$H214:$Y214))</f>
        <v>1k</v>
      </c>
      <c r="AB214" s="4">
        <f t="array" ref="AB214">IF(AB$1=0,2-(MATCH(AA214,$H214:$Y214,)&lt;10)&amp;"k",LOOKUP(,-SEARCH(SMALL(IF($H214:$Y214&lt;&gt;"",LEFTB($H214:$Y214,2)+ISERR(-$H214:$Y214)*RIGHTB($H214:$Y214,2)),COLUMN(D$1)/2),LEFTB($H214:$Y214,2)+ISERR(-$H214:$Y214)*RIGHTB($H214:$Y214,2)),$H214:$Y214))</f>
        <v>28</v>
      </c>
      <c r="AC214" s="4" t="str">
        <f t="array" ref="AC214">IF(AC$1=0,2-(MATCH(AB214,$H214:$Y214,)&lt;10)&amp;"k",LOOKUP(,-SEARCH(SMALL(IF($H214:$Y214&lt;&gt;"",LEFTB($H214:$Y214,2)+COLUMN($H214:$Y214)%),COLUMN(E$1)/2),LEFTB($H214:$Y214,2)+COLUMN($H214:$Y214)%),$H214:$Y214))</f>
        <v>2k</v>
      </c>
      <c r="AD214" s="4">
        <f t="array" ref="AD214">IF(AD$1=0,2-(MATCH(AC214,$H214:$Y214,)&lt;10)&amp;"k",LOOKUP(,-SEARCH(SMALL(IF($H214:$Y214&lt;&gt;"",LEFTB($H214:$Y214,2)+ISERR(-$H214:$Y214)*RIGHTB($H214:$Y214,2)),COLUMN(F$1)/2),LEFTB($H214:$Y214,2)+ISERR(-$H214:$Y214)*RIGHTB($H214:$Y214,2)),$H214:$Y214))</f>
        <v>44</v>
      </c>
      <c r="AE214" s="4" t="str">
        <f t="array" ref="AE214">IF(AE$1=0,2-(MATCH(AD214,$H214:$Y214,)&lt;10)&amp;"k",LOOKUP(,-SEARCH(SMALL(IF($H214:$Y214&lt;&gt;"",LEFTB($H214:$Y214,2)+COLUMN($H214:$Y214)%),COLUMN(G$1)/2),LEFTB($H214:$Y214,2)+COLUMN($H214:$Y214)%),$H214:$Y214))</f>
        <v>1k</v>
      </c>
      <c r="AF214" s="4">
        <f t="array" ref="AF214">IF(AF$1=0,2-(MATCH(AE214,$H214:$Y214,)&lt;10)&amp;"k",LOOKUP(,-SEARCH(SMALL(IF($H214:$Y214&lt;&gt;"",LEFTB($H214:$Y214,2)+ISERR(-$H214:$Y214)*RIGHTB($H214:$Y214,2)),COLUMN(H$1)/2),LEFTB($H214:$Y214,2)+ISERR(-$H214:$Y214)*RIGHTB($H214:$Y214,2)),$H214:$Y214))</f>
        <v>53</v>
      </c>
      <c r="AG214" s="4" t="str">
        <f t="array" ref="AG214">IF(AG$1=0,2-(MATCH(AF214,$H214:$Y214,)&lt;10)&amp;"k",LOOKUP(,-SEARCH(SMALL(IF($H214:$Y214&lt;&gt;"",LEFTB($H214:$Y214,2)+COLUMN($H214:$Y214)%),COLUMN(I$1)/2),LEFTB($H214:$Y214,2)+COLUMN($H214:$Y214)%),$H214:$Y214))</f>
        <v>2k</v>
      </c>
      <c r="AH214" s="4">
        <f t="array" ref="AH214">IF(AH$1=0,2-(MATCH(AG214,$H214:$Y214,)&lt;10)&amp;"k",LOOKUP(,-SEARCH(SMALL(IF($H214:$Y214&lt;&gt;"",LEFTB($H214:$Y214,2)+ISERR(-$H214:$Y214)*RIGHTB($H214:$Y214,2)),COLUMN(J$1)/2),LEFTB($H214:$Y214,2)+ISERR(-$H214:$Y214)*RIGHTB($H214:$Y214,2)),$H214:$Y214))</f>
        <v>85</v>
      </c>
      <c r="AI214" s="4" t="str">
        <f t="array" ref="AI214">IF(AI$1=0,2-(MATCH(AH214,$H214:$Y214,)&lt;10)&amp;"k",LOOKUP(,-SEARCH(SMALL(IF($H214:$Y214&lt;&gt;"",LEFTB($H214:$Y214,2)+COLUMN($H214:$Y214)%),COLUMN(K$1)/2),LEFTB($H214:$Y214,2)+COLUMN($H214:$Y214)%),$H214:$Y214))</f>
        <v>1k</v>
      </c>
    </row>
    <row r="215" spans="1:35">
      <c r="A215" t="s">
        <v>911</v>
      </c>
      <c r="B215" t="s">
        <v>912</v>
      </c>
      <c r="C215" t="s">
        <v>202</v>
      </c>
      <c r="D215" t="s">
        <v>250</v>
      </c>
      <c r="E215" t="s">
        <v>367</v>
      </c>
      <c r="F215" t="s">
        <v>913</v>
      </c>
      <c r="G215" t="s">
        <v>220</v>
      </c>
      <c r="H215" s="6">
        <v>39</v>
      </c>
      <c r="Z215" s="4">
        <f t="array" ref="Z215">IF(Z$1=0,2-(MATCH(Y215,$H215:$Y215,)&lt;10)&amp;"k",LOOKUP(,-SEARCH(SMALL(IF($H215:$Y215&lt;&gt;"",LEFTB($H215:$Y215,2)+ISERR(-$H215:$Y215)*RIGHTB($H215:$Y215,2)),COLUMN(B$1)/2),LEFTB($H215:$Y215,2)+ISERR(-$H215:$Y215)*RIGHTB($H215:$Y215,2)),$H215:$Y215))</f>
        <v>39</v>
      </c>
      <c r="AA215" s="4" t="str">
        <f t="array" ref="AA215">IF(AA$1=0,2-(MATCH(Z215,$H215:$Y215,)&lt;10)&amp;"k",LOOKUP(,-SEARCH(SMALL(IF($H215:$Y215&lt;&gt;"",LEFTB($H215:$Y215,2)+COLUMN($H215:$Y215)%),COLUMN(C$1)/2),LEFTB($H215:$Y215,2)+COLUMN($H215:$Y215)%),$H215:$Y215))</f>
        <v>1k</v>
      </c>
      <c r="AB215" s="4" t="e">
        <f t="array" ref="AB215">IF(AB$1=0,2-(MATCH(AA215,$H215:$Y215,)&lt;10)&amp;"k",LOOKUP(,-SEARCH(SMALL(IF($H215:$Y215&lt;&gt;"",LEFTB($H215:$Y215,2)+ISERR(-$H215:$Y215)*RIGHTB($H215:$Y215,2)),COLUMN(D$1)/2),LEFTB($H215:$Y215,2)+ISERR(-$H215:$Y215)*RIGHTB($H215:$Y215,2)),$H215:$Y215))</f>
        <v>#N/A</v>
      </c>
      <c r="AC215" s="4" t="e">
        <f t="array" ref="AC215">IF(AC$1=0,2-(MATCH(AB215,$H215:$Y215,)&lt;10)&amp;"k",LOOKUP(,-SEARCH(SMALL(IF($H215:$Y215&lt;&gt;"",LEFTB($H215:$Y215,2)+COLUMN($H215:$Y215)%),COLUMN(E$1)/2),LEFTB($H215:$Y215,2)+COLUMN($H215:$Y215)%),$H215:$Y215))</f>
        <v>#N/A</v>
      </c>
      <c r="AD215" s="4" t="e">
        <f t="array" ref="AD215">IF(AD$1=0,2-(MATCH(AC215,$H215:$Y215,)&lt;10)&amp;"k",LOOKUP(,-SEARCH(SMALL(IF($H215:$Y215&lt;&gt;"",LEFTB($H215:$Y215,2)+ISERR(-$H215:$Y215)*RIGHTB($H215:$Y215,2)),COLUMN(F$1)/2),LEFTB($H215:$Y215,2)+ISERR(-$H215:$Y215)*RIGHTB($H215:$Y215,2)),$H215:$Y215))</f>
        <v>#N/A</v>
      </c>
      <c r="AE215" s="4" t="e">
        <f t="array" ref="AE215">IF(AE$1=0,2-(MATCH(AD215,$H215:$Y215,)&lt;10)&amp;"k",LOOKUP(,-SEARCH(SMALL(IF($H215:$Y215&lt;&gt;"",LEFTB($H215:$Y215,2)+COLUMN($H215:$Y215)%),COLUMN(G$1)/2),LEFTB($H215:$Y215,2)+COLUMN($H215:$Y215)%),$H215:$Y215))</f>
        <v>#N/A</v>
      </c>
      <c r="AF215" s="4" t="e">
        <f t="array" ref="AF215">IF(AF$1=0,2-(MATCH(AE215,$H215:$Y215,)&lt;10)&amp;"k",LOOKUP(,-SEARCH(SMALL(IF($H215:$Y215&lt;&gt;"",LEFTB($H215:$Y215,2)+ISERR(-$H215:$Y215)*RIGHTB($H215:$Y215,2)),COLUMN(H$1)/2),LEFTB($H215:$Y215,2)+ISERR(-$H215:$Y215)*RIGHTB($H215:$Y215,2)),$H215:$Y215))</f>
        <v>#N/A</v>
      </c>
      <c r="AG215" s="4" t="e">
        <f t="array" ref="AG215">IF(AG$1=0,2-(MATCH(AF215,$H215:$Y215,)&lt;10)&amp;"k",LOOKUP(,-SEARCH(SMALL(IF($H215:$Y215&lt;&gt;"",LEFTB($H215:$Y215,2)+COLUMN($H215:$Y215)%),COLUMN(I$1)/2),LEFTB($H215:$Y215,2)+COLUMN($H215:$Y215)%),$H215:$Y215))</f>
        <v>#N/A</v>
      </c>
      <c r="AH215" s="4" t="e">
        <f t="array" ref="AH215">IF(AH$1=0,2-(MATCH(AG215,$H215:$Y215,)&lt;10)&amp;"k",LOOKUP(,-SEARCH(SMALL(IF($H215:$Y215&lt;&gt;"",LEFTB($H215:$Y215,2)+ISERR(-$H215:$Y215)*RIGHTB($H215:$Y215,2)),COLUMN(J$1)/2),LEFTB($H215:$Y215,2)+ISERR(-$H215:$Y215)*RIGHTB($H215:$Y215,2)),$H215:$Y215))</f>
        <v>#N/A</v>
      </c>
      <c r="AI215" s="4" t="e">
        <f t="array" ref="AI215">IF(AI$1=0,2-(MATCH(AH215,$H215:$Y215,)&lt;10)&amp;"k",LOOKUP(,-SEARCH(SMALL(IF($H215:$Y215&lt;&gt;"",LEFTB($H215:$Y215,2)+COLUMN($H215:$Y215)%),COLUMN(K$1)/2),LEFTB($H215:$Y215,2)+COLUMN($H215:$Y215)%),$H215:$Y215))</f>
        <v>#N/A</v>
      </c>
    </row>
    <row r="216" spans="1:35">
      <c r="A216" t="s">
        <v>914</v>
      </c>
      <c r="B216" t="s">
        <v>912</v>
      </c>
      <c r="C216" t="s">
        <v>272</v>
      </c>
      <c r="D216" t="s">
        <v>230</v>
      </c>
      <c r="E216" t="s">
        <v>473</v>
      </c>
      <c r="F216" t="s">
        <v>220</v>
      </c>
      <c r="G216" t="s">
        <v>915</v>
      </c>
      <c r="Q216" s="2">
        <v>17</v>
      </c>
      <c r="R216" s="2">
        <v>29</v>
      </c>
      <c r="Z216" s="4">
        <f t="array" ref="Z216">IF(Z$1=0,2-(MATCH(Y216,$H216:$Y216,)&lt;10)&amp;"k",LOOKUP(,-SEARCH(SMALL(IF($H216:$Y216&lt;&gt;"",LEFTB($H216:$Y216,2)+ISERR(-$H216:$Y216)*RIGHTB($H216:$Y216,2)),COLUMN(B$1)/2),LEFTB($H216:$Y216,2)+ISERR(-$H216:$Y216)*RIGHTB($H216:$Y216,2)),$H216:$Y216))</f>
        <v>17</v>
      </c>
      <c r="AA216" s="4" t="str">
        <f t="array" ref="AA216">IF(AA$1=0,2-(MATCH(Z216,$H216:$Y216,)&lt;10)&amp;"k",LOOKUP(,-SEARCH(SMALL(IF($H216:$Y216&lt;&gt;"",LEFTB($H216:$Y216,2)+COLUMN($H216:$Y216)%),COLUMN(C$1)/2),LEFTB($H216:$Y216,2)+COLUMN($H216:$Y216)%),$H216:$Y216))</f>
        <v>2k</v>
      </c>
      <c r="AB216" s="4">
        <f t="array" ref="AB216">IF(AB$1=0,2-(MATCH(AA216,$H216:$Y216,)&lt;10)&amp;"k",LOOKUP(,-SEARCH(SMALL(IF($H216:$Y216&lt;&gt;"",LEFTB($H216:$Y216,2)+ISERR(-$H216:$Y216)*RIGHTB($H216:$Y216,2)),COLUMN(D$1)/2),LEFTB($H216:$Y216,2)+ISERR(-$H216:$Y216)*RIGHTB($H216:$Y216,2)),$H216:$Y216))</f>
        <v>29</v>
      </c>
      <c r="AC216" s="4" t="str">
        <f t="array" ref="AC216">IF(AC$1=0,2-(MATCH(AB216,$H216:$Y216,)&lt;10)&amp;"k",LOOKUP(,-SEARCH(SMALL(IF($H216:$Y216&lt;&gt;"",LEFTB($H216:$Y216,2)+COLUMN($H216:$Y216)%),COLUMN(E$1)/2),LEFTB($H216:$Y216,2)+COLUMN($H216:$Y216)%),$H216:$Y216))</f>
        <v>2k</v>
      </c>
      <c r="AD216" s="4" t="e">
        <f t="array" ref="AD216">IF(AD$1=0,2-(MATCH(AC216,$H216:$Y216,)&lt;10)&amp;"k",LOOKUP(,-SEARCH(SMALL(IF($H216:$Y216&lt;&gt;"",LEFTB($H216:$Y216,2)+ISERR(-$H216:$Y216)*RIGHTB($H216:$Y216,2)),COLUMN(F$1)/2),LEFTB($H216:$Y216,2)+ISERR(-$H216:$Y216)*RIGHTB($H216:$Y216,2)),$H216:$Y216))</f>
        <v>#N/A</v>
      </c>
      <c r="AE216" s="4" t="e">
        <f t="array" ref="AE216">IF(AE$1=0,2-(MATCH(AD216,$H216:$Y216,)&lt;10)&amp;"k",LOOKUP(,-SEARCH(SMALL(IF($H216:$Y216&lt;&gt;"",LEFTB($H216:$Y216,2)+COLUMN($H216:$Y216)%),COLUMN(G$1)/2),LEFTB($H216:$Y216,2)+COLUMN($H216:$Y216)%),$H216:$Y216))</f>
        <v>#N/A</v>
      </c>
      <c r="AF216" s="4" t="e">
        <f t="array" ref="AF216">IF(AF$1=0,2-(MATCH(AE216,$H216:$Y216,)&lt;10)&amp;"k",LOOKUP(,-SEARCH(SMALL(IF($H216:$Y216&lt;&gt;"",LEFTB($H216:$Y216,2)+ISERR(-$H216:$Y216)*RIGHTB($H216:$Y216,2)),COLUMN(H$1)/2),LEFTB($H216:$Y216,2)+ISERR(-$H216:$Y216)*RIGHTB($H216:$Y216,2)),$H216:$Y216))</f>
        <v>#N/A</v>
      </c>
      <c r="AG216" s="4" t="e">
        <f t="array" ref="AG216">IF(AG$1=0,2-(MATCH(AF216,$H216:$Y216,)&lt;10)&amp;"k",LOOKUP(,-SEARCH(SMALL(IF($H216:$Y216&lt;&gt;"",LEFTB($H216:$Y216,2)+COLUMN($H216:$Y216)%),COLUMN(I$1)/2),LEFTB($H216:$Y216,2)+COLUMN($H216:$Y216)%),$H216:$Y216))</f>
        <v>#N/A</v>
      </c>
      <c r="AH216" s="4" t="e">
        <f t="array" ref="AH216">IF(AH$1=0,2-(MATCH(AG216,$H216:$Y216,)&lt;10)&amp;"k",LOOKUP(,-SEARCH(SMALL(IF($H216:$Y216&lt;&gt;"",LEFTB($H216:$Y216,2)+ISERR(-$H216:$Y216)*RIGHTB($H216:$Y216,2)),COLUMN(J$1)/2),LEFTB($H216:$Y216,2)+ISERR(-$H216:$Y216)*RIGHTB($H216:$Y216,2)),$H216:$Y216))</f>
        <v>#N/A</v>
      </c>
      <c r="AI216" s="4" t="e">
        <f t="array" ref="AI216">IF(AI$1=0,2-(MATCH(AH216,$H216:$Y216,)&lt;10)&amp;"k",LOOKUP(,-SEARCH(SMALL(IF($H216:$Y216&lt;&gt;"",LEFTB($H216:$Y216,2)+COLUMN($H216:$Y216)%),COLUMN(K$1)/2),LEFTB($H216:$Y216,2)+COLUMN($H216:$Y216)%),$H216:$Y216))</f>
        <v>#N/A</v>
      </c>
    </row>
    <row r="217" spans="1:35">
      <c r="A217" t="s">
        <v>916</v>
      </c>
      <c r="B217" t="s">
        <v>912</v>
      </c>
      <c r="C217" t="s">
        <v>202</v>
      </c>
      <c r="D217" t="s">
        <v>293</v>
      </c>
      <c r="E217" t="s">
        <v>294</v>
      </c>
      <c r="F217" t="s">
        <v>220</v>
      </c>
      <c r="G217" t="s">
        <v>917</v>
      </c>
      <c r="Q217" s="2">
        <v>55</v>
      </c>
      <c r="Z217" s="4">
        <f t="array" ref="Z217">IF(Z$1=0,2-(MATCH(Y217,$H217:$Y217,)&lt;10)&amp;"k",LOOKUP(,-SEARCH(SMALL(IF($H217:$Y217&lt;&gt;"",LEFTB($H217:$Y217,2)+ISERR(-$H217:$Y217)*RIGHTB($H217:$Y217,2)),COLUMN(B$1)/2),LEFTB($H217:$Y217,2)+ISERR(-$H217:$Y217)*RIGHTB($H217:$Y217,2)),$H217:$Y217))</f>
        <v>55</v>
      </c>
      <c r="AA217" s="4" t="str">
        <f t="array" ref="AA217">IF(AA$1=0,2-(MATCH(Z217,$H217:$Y217,)&lt;10)&amp;"k",LOOKUP(,-SEARCH(SMALL(IF($H217:$Y217&lt;&gt;"",LEFTB($H217:$Y217,2)+COLUMN($H217:$Y217)%),COLUMN(C$1)/2),LEFTB($H217:$Y217,2)+COLUMN($H217:$Y217)%),$H217:$Y217))</f>
        <v>2k</v>
      </c>
      <c r="AB217" s="4" t="e">
        <f t="array" ref="AB217">IF(AB$1=0,2-(MATCH(AA217,$H217:$Y217,)&lt;10)&amp;"k",LOOKUP(,-SEARCH(SMALL(IF($H217:$Y217&lt;&gt;"",LEFTB($H217:$Y217,2)+ISERR(-$H217:$Y217)*RIGHTB($H217:$Y217,2)),COLUMN(D$1)/2),LEFTB($H217:$Y217,2)+ISERR(-$H217:$Y217)*RIGHTB($H217:$Y217,2)),$H217:$Y217))</f>
        <v>#N/A</v>
      </c>
      <c r="AC217" s="4" t="e">
        <f t="array" ref="AC217">IF(AC$1=0,2-(MATCH(AB217,$H217:$Y217,)&lt;10)&amp;"k",LOOKUP(,-SEARCH(SMALL(IF($H217:$Y217&lt;&gt;"",LEFTB($H217:$Y217,2)+COLUMN($H217:$Y217)%),COLUMN(E$1)/2),LEFTB($H217:$Y217,2)+COLUMN($H217:$Y217)%),$H217:$Y217))</f>
        <v>#N/A</v>
      </c>
      <c r="AD217" s="4" t="e">
        <f t="array" ref="AD217">IF(AD$1=0,2-(MATCH(AC217,$H217:$Y217,)&lt;10)&amp;"k",LOOKUP(,-SEARCH(SMALL(IF($H217:$Y217&lt;&gt;"",LEFTB($H217:$Y217,2)+ISERR(-$H217:$Y217)*RIGHTB($H217:$Y217,2)),COLUMN(F$1)/2),LEFTB($H217:$Y217,2)+ISERR(-$H217:$Y217)*RIGHTB($H217:$Y217,2)),$H217:$Y217))</f>
        <v>#N/A</v>
      </c>
      <c r="AE217" s="4" t="e">
        <f t="array" ref="AE217">IF(AE$1=0,2-(MATCH(AD217,$H217:$Y217,)&lt;10)&amp;"k",LOOKUP(,-SEARCH(SMALL(IF($H217:$Y217&lt;&gt;"",LEFTB($H217:$Y217,2)+COLUMN($H217:$Y217)%),COLUMN(G$1)/2),LEFTB($H217:$Y217,2)+COLUMN($H217:$Y217)%),$H217:$Y217))</f>
        <v>#N/A</v>
      </c>
      <c r="AF217" s="4" t="e">
        <f t="array" ref="AF217">IF(AF$1=0,2-(MATCH(AE217,$H217:$Y217,)&lt;10)&amp;"k",LOOKUP(,-SEARCH(SMALL(IF($H217:$Y217&lt;&gt;"",LEFTB($H217:$Y217,2)+ISERR(-$H217:$Y217)*RIGHTB($H217:$Y217,2)),COLUMN(H$1)/2),LEFTB($H217:$Y217,2)+ISERR(-$H217:$Y217)*RIGHTB($H217:$Y217,2)),$H217:$Y217))</f>
        <v>#N/A</v>
      </c>
      <c r="AG217" s="4" t="e">
        <f t="array" ref="AG217">IF(AG$1=0,2-(MATCH(AF217,$H217:$Y217,)&lt;10)&amp;"k",LOOKUP(,-SEARCH(SMALL(IF($H217:$Y217&lt;&gt;"",LEFTB($H217:$Y217,2)+COLUMN($H217:$Y217)%),COLUMN(I$1)/2),LEFTB($H217:$Y217,2)+COLUMN($H217:$Y217)%),$H217:$Y217))</f>
        <v>#N/A</v>
      </c>
      <c r="AH217" s="4" t="e">
        <f t="array" ref="AH217">IF(AH$1=0,2-(MATCH(AG217,$H217:$Y217,)&lt;10)&amp;"k",LOOKUP(,-SEARCH(SMALL(IF($H217:$Y217&lt;&gt;"",LEFTB($H217:$Y217,2)+ISERR(-$H217:$Y217)*RIGHTB($H217:$Y217,2)),COLUMN(J$1)/2),LEFTB($H217:$Y217,2)+ISERR(-$H217:$Y217)*RIGHTB($H217:$Y217,2)),$H217:$Y217))</f>
        <v>#N/A</v>
      </c>
      <c r="AI217" s="4" t="e">
        <f t="array" ref="AI217">IF(AI$1=0,2-(MATCH(AH217,$H217:$Y217,)&lt;10)&amp;"k",LOOKUP(,-SEARCH(SMALL(IF($H217:$Y217&lt;&gt;"",LEFTB($H217:$Y217,2)+COLUMN($H217:$Y217)%),COLUMN(K$1)/2),LEFTB($H217:$Y217,2)+COLUMN($H217:$Y217)%),$H217:$Y217))</f>
        <v>#N/A</v>
      </c>
    </row>
    <row r="218" spans="1:35">
      <c r="A218" t="s">
        <v>918</v>
      </c>
      <c r="B218" t="s">
        <v>912</v>
      </c>
      <c r="C218" t="s">
        <v>269</v>
      </c>
      <c r="D218" t="s">
        <v>332</v>
      </c>
      <c r="E218" t="s">
        <v>524</v>
      </c>
      <c r="F218" t="s">
        <v>919</v>
      </c>
      <c r="G218" t="s">
        <v>920</v>
      </c>
      <c r="H218" s="6">
        <v>22</v>
      </c>
      <c r="I218" s="7">
        <v>50</v>
      </c>
      <c r="J218" s="7">
        <v>69</v>
      </c>
      <c r="Q218" s="2">
        <v>65</v>
      </c>
      <c r="Z218" s="4">
        <f t="array" ref="Z218">IF(Z$1=0,2-(MATCH(Y218,$H218:$Y218,)&lt;10)&amp;"k",LOOKUP(,-SEARCH(SMALL(IF($H218:$Y218&lt;&gt;"",LEFTB($H218:$Y218,2)+ISERR(-$H218:$Y218)*RIGHTB($H218:$Y218,2)),COLUMN(B$1)/2),LEFTB($H218:$Y218,2)+ISERR(-$H218:$Y218)*RIGHTB($H218:$Y218,2)),$H218:$Y218))</f>
        <v>22</v>
      </c>
      <c r="AA218" s="4" t="str">
        <f t="array" ref="AA218">IF(AA$1=0,2-(MATCH(Z218,$H218:$Y218,)&lt;10)&amp;"k",LOOKUP(,-SEARCH(SMALL(IF($H218:$Y218&lt;&gt;"",LEFTB($H218:$Y218,2)+COLUMN($H218:$Y218)%),COLUMN(C$1)/2),LEFTB($H218:$Y218,2)+COLUMN($H218:$Y218)%),$H218:$Y218))</f>
        <v>1k</v>
      </c>
      <c r="AB218" s="4">
        <f t="array" ref="AB218">IF(AB$1=0,2-(MATCH(AA218,$H218:$Y218,)&lt;10)&amp;"k",LOOKUP(,-SEARCH(SMALL(IF($H218:$Y218&lt;&gt;"",LEFTB($H218:$Y218,2)+ISERR(-$H218:$Y218)*RIGHTB($H218:$Y218,2)),COLUMN(D$1)/2),LEFTB($H218:$Y218,2)+ISERR(-$H218:$Y218)*RIGHTB($H218:$Y218,2)),$H218:$Y218))</f>
        <v>50</v>
      </c>
      <c r="AC218" s="4" t="str">
        <f t="array" ref="AC218">IF(AC$1=0,2-(MATCH(AB218,$H218:$Y218,)&lt;10)&amp;"k",LOOKUP(,-SEARCH(SMALL(IF($H218:$Y218&lt;&gt;"",LEFTB($H218:$Y218,2)+COLUMN($H218:$Y218)%),COLUMN(E$1)/2),LEFTB($H218:$Y218,2)+COLUMN($H218:$Y218)%),$H218:$Y218))</f>
        <v>1k</v>
      </c>
      <c r="AD218" s="4">
        <f t="array" ref="AD218">IF(AD$1=0,2-(MATCH(AC218,$H218:$Y218,)&lt;10)&amp;"k",LOOKUP(,-SEARCH(SMALL(IF($H218:$Y218&lt;&gt;"",LEFTB($H218:$Y218,2)+ISERR(-$H218:$Y218)*RIGHTB($H218:$Y218,2)),COLUMN(F$1)/2),LEFTB($H218:$Y218,2)+ISERR(-$H218:$Y218)*RIGHTB($H218:$Y218,2)),$H218:$Y218))</f>
        <v>65</v>
      </c>
      <c r="AE218" s="4" t="str">
        <f t="array" ref="AE218">IF(AE$1=0,2-(MATCH(AD218,$H218:$Y218,)&lt;10)&amp;"k",LOOKUP(,-SEARCH(SMALL(IF($H218:$Y218&lt;&gt;"",LEFTB($H218:$Y218,2)+COLUMN($H218:$Y218)%),COLUMN(G$1)/2),LEFTB($H218:$Y218,2)+COLUMN($H218:$Y218)%),$H218:$Y218))</f>
        <v>2k</v>
      </c>
      <c r="AF218" s="4">
        <f t="array" ref="AF218">IF(AF$1=0,2-(MATCH(AE218,$H218:$Y218,)&lt;10)&amp;"k",LOOKUP(,-SEARCH(SMALL(IF($H218:$Y218&lt;&gt;"",LEFTB($H218:$Y218,2)+ISERR(-$H218:$Y218)*RIGHTB($H218:$Y218,2)),COLUMN(H$1)/2),LEFTB($H218:$Y218,2)+ISERR(-$H218:$Y218)*RIGHTB($H218:$Y218,2)),$H218:$Y218))</f>
        <v>69</v>
      </c>
      <c r="AG218" s="4" t="str">
        <f t="array" ref="AG218">IF(AG$1=0,2-(MATCH(AF218,$H218:$Y218,)&lt;10)&amp;"k",LOOKUP(,-SEARCH(SMALL(IF($H218:$Y218&lt;&gt;"",LEFTB($H218:$Y218,2)+COLUMN($H218:$Y218)%),COLUMN(I$1)/2),LEFTB($H218:$Y218,2)+COLUMN($H218:$Y218)%),$H218:$Y218))</f>
        <v>1k</v>
      </c>
      <c r="AH218" s="4" t="e">
        <f t="array" ref="AH218">IF(AH$1=0,2-(MATCH(AG218,$H218:$Y218,)&lt;10)&amp;"k",LOOKUP(,-SEARCH(SMALL(IF($H218:$Y218&lt;&gt;"",LEFTB($H218:$Y218,2)+ISERR(-$H218:$Y218)*RIGHTB($H218:$Y218,2)),COLUMN(J$1)/2),LEFTB($H218:$Y218,2)+ISERR(-$H218:$Y218)*RIGHTB($H218:$Y218,2)),$H218:$Y218))</f>
        <v>#N/A</v>
      </c>
      <c r="AI218" s="4" t="e">
        <f t="array" ref="AI218">IF(AI$1=0,2-(MATCH(AH218,$H218:$Y218,)&lt;10)&amp;"k",LOOKUP(,-SEARCH(SMALL(IF($H218:$Y218&lt;&gt;"",LEFTB($H218:$Y218,2)+COLUMN($H218:$Y218)%),COLUMN(K$1)/2),LEFTB($H218:$Y218,2)+COLUMN($H218:$Y218)%),$H218:$Y218))</f>
        <v>#N/A</v>
      </c>
    </row>
    <row r="219" spans="1:35">
      <c r="A219" t="s">
        <v>921</v>
      </c>
      <c r="B219" t="s">
        <v>912</v>
      </c>
      <c r="C219" t="s">
        <v>202</v>
      </c>
      <c r="D219" t="s">
        <v>250</v>
      </c>
      <c r="E219" t="s">
        <v>251</v>
      </c>
      <c r="F219" t="s">
        <v>922</v>
      </c>
      <c r="G219" t="s">
        <v>220</v>
      </c>
      <c r="H219" s="6" t="s">
        <v>176</v>
      </c>
      <c r="Z219" s="4" t="str">
        <f t="array" ref="Z219">IF(Z$1=0,2-(MATCH(Y219,$H219:$Y219,)&lt;10)&amp;"k",LOOKUP(,-SEARCH(SMALL(IF($H219:$Y219&lt;&gt;"",LEFTB($H219:$Y219,2)+ISERR(-$H219:$Y219)*RIGHTB($H219:$Y219,2)),COLUMN(B$1)/2),LEFTB($H219:$Y219,2)+ISERR(-$H219:$Y219)*RIGHTB($H219:$Y219,2)),$H219:$Y219))</f>
        <v>90+1</v>
      </c>
      <c r="AA219" s="4" t="str">
        <f t="array" ref="AA219">IF(AA$1=0,2-(MATCH(Z219,$H219:$Y219,)&lt;10)&amp;"k",LOOKUP(,-SEARCH(SMALL(IF($H219:$Y219&lt;&gt;"",LEFTB($H219:$Y219,2)+COLUMN($H219:$Y219)%),COLUMN(C$1)/2),LEFTB($H219:$Y219,2)+COLUMN($H219:$Y219)%),$H219:$Y219))</f>
        <v>1k</v>
      </c>
      <c r="AB219" s="4" t="e">
        <f t="array" ref="AB219">IF(AB$1=0,2-(MATCH(AA219,$H219:$Y219,)&lt;10)&amp;"k",LOOKUP(,-SEARCH(SMALL(IF($H219:$Y219&lt;&gt;"",LEFTB($H219:$Y219,2)+ISERR(-$H219:$Y219)*RIGHTB($H219:$Y219,2)),COLUMN(D$1)/2),LEFTB($H219:$Y219,2)+ISERR(-$H219:$Y219)*RIGHTB($H219:$Y219,2)),$H219:$Y219))</f>
        <v>#N/A</v>
      </c>
      <c r="AC219" s="4" t="e">
        <f t="array" ref="AC219">IF(AC$1=0,2-(MATCH(AB219,$H219:$Y219,)&lt;10)&amp;"k",LOOKUP(,-SEARCH(SMALL(IF($H219:$Y219&lt;&gt;"",LEFTB($H219:$Y219,2)+COLUMN($H219:$Y219)%),COLUMN(E$1)/2),LEFTB($H219:$Y219,2)+COLUMN($H219:$Y219)%),$H219:$Y219))</f>
        <v>#N/A</v>
      </c>
      <c r="AD219" s="4" t="e">
        <f t="array" ref="AD219">IF(AD$1=0,2-(MATCH(AC219,$H219:$Y219,)&lt;10)&amp;"k",LOOKUP(,-SEARCH(SMALL(IF($H219:$Y219&lt;&gt;"",LEFTB($H219:$Y219,2)+ISERR(-$H219:$Y219)*RIGHTB($H219:$Y219,2)),COLUMN(F$1)/2),LEFTB($H219:$Y219,2)+ISERR(-$H219:$Y219)*RIGHTB($H219:$Y219,2)),$H219:$Y219))</f>
        <v>#N/A</v>
      </c>
      <c r="AE219" s="4" t="e">
        <f t="array" ref="AE219">IF(AE$1=0,2-(MATCH(AD219,$H219:$Y219,)&lt;10)&amp;"k",LOOKUP(,-SEARCH(SMALL(IF($H219:$Y219&lt;&gt;"",LEFTB($H219:$Y219,2)+COLUMN($H219:$Y219)%),COLUMN(G$1)/2),LEFTB($H219:$Y219,2)+COLUMN($H219:$Y219)%),$H219:$Y219))</f>
        <v>#N/A</v>
      </c>
      <c r="AF219" s="4" t="e">
        <f t="array" ref="AF219">IF(AF$1=0,2-(MATCH(AE219,$H219:$Y219,)&lt;10)&amp;"k",LOOKUP(,-SEARCH(SMALL(IF($H219:$Y219&lt;&gt;"",LEFTB($H219:$Y219,2)+ISERR(-$H219:$Y219)*RIGHTB($H219:$Y219,2)),COLUMN(H$1)/2),LEFTB($H219:$Y219,2)+ISERR(-$H219:$Y219)*RIGHTB($H219:$Y219,2)),$H219:$Y219))</f>
        <v>#N/A</v>
      </c>
      <c r="AG219" s="4" t="e">
        <f t="array" ref="AG219">IF(AG$1=0,2-(MATCH(AF219,$H219:$Y219,)&lt;10)&amp;"k",LOOKUP(,-SEARCH(SMALL(IF($H219:$Y219&lt;&gt;"",LEFTB($H219:$Y219,2)+COLUMN($H219:$Y219)%),COLUMN(I$1)/2),LEFTB($H219:$Y219,2)+COLUMN($H219:$Y219)%),$H219:$Y219))</f>
        <v>#N/A</v>
      </c>
      <c r="AH219" s="4" t="e">
        <f t="array" ref="AH219">IF(AH$1=0,2-(MATCH(AG219,$H219:$Y219,)&lt;10)&amp;"k",LOOKUP(,-SEARCH(SMALL(IF($H219:$Y219&lt;&gt;"",LEFTB($H219:$Y219,2)+ISERR(-$H219:$Y219)*RIGHTB($H219:$Y219,2)),COLUMN(J$1)/2),LEFTB($H219:$Y219,2)+ISERR(-$H219:$Y219)*RIGHTB($H219:$Y219,2)),$H219:$Y219))</f>
        <v>#N/A</v>
      </c>
      <c r="AI219" s="4" t="e">
        <f t="array" ref="AI219">IF(AI$1=0,2-(MATCH(AH219,$H219:$Y219,)&lt;10)&amp;"k",LOOKUP(,-SEARCH(SMALL(IF($H219:$Y219&lt;&gt;"",LEFTB($H219:$Y219,2)+COLUMN($H219:$Y219)%),COLUMN(K$1)/2),LEFTB($H219:$Y219,2)+COLUMN($H219:$Y219)%),$H219:$Y219))</f>
        <v>#N/A</v>
      </c>
    </row>
    <row r="220" spans="1:35">
      <c r="A220" t="s">
        <v>923</v>
      </c>
      <c r="B220" t="s">
        <v>912</v>
      </c>
      <c r="C220" t="s">
        <v>202</v>
      </c>
      <c r="D220" t="s">
        <v>532</v>
      </c>
      <c r="E220" t="s">
        <v>924</v>
      </c>
      <c r="F220" t="s">
        <v>925</v>
      </c>
      <c r="G220" t="s">
        <v>926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4">
        <f t="array" ref="Z220">IF(Z$1=0,2-(MATCH(Y220,$H220:$Y220,)&lt;10)&amp;"k",LOOKUP(,-SEARCH(SMALL(IF($H220:$Y220&lt;&gt;"",LEFTB($H220:$Y220,2)+ISERR(-$H220:$Y220)*RIGHTB($H220:$Y220,2)),COLUMN(B$1)/2),LEFTB($H220:$Y220,2)+ISERR(-$H220:$Y220)*RIGHTB($H220:$Y220,2)),$H220:$Y220))</f>
        <v>16</v>
      </c>
      <c r="AA220" s="4" t="str">
        <f t="array" ref="AA220">IF(AA$1=0,2-(MATCH(Z220,$H220:$Y220,)&lt;10)&amp;"k",LOOKUP(,-SEARCH(SMALL(IF($H220:$Y220&lt;&gt;"",LEFTB($H220:$Y220,2)+COLUMN($H220:$Y220)%),COLUMN(C$1)/2),LEFTB($H220:$Y220,2)+COLUMN($H220:$Y220)%),$H220:$Y220))</f>
        <v>1k</v>
      </c>
      <c r="AB220" s="4">
        <f t="array" ref="AB220">IF(AB$1=0,2-(MATCH(AA220,$H220:$Y220,)&lt;10)&amp;"k",LOOKUP(,-SEARCH(SMALL(IF($H220:$Y220&lt;&gt;"",LEFTB($H220:$Y220,2)+ISERR(-$H220:$Y220)*RIGHTB($H220:$Y220,2)),COLUMN(D$1)/2),LEFTB($H220:$Y220,2)+ISERR(-$H220:$Y220)*RIGHTB($H220:$Y220,2)),$H220:$Y220))</f>
        <v>52</v>
      </c>
      <c r="AC220" s="4" t="str">
        <f t="array" ref="AC220">IF(AC$1=0,2-(MATCH(AB220,$H220:$Y220,)&lt;10)&amp;"k",LOOKUP(,-SEARCH(SMALL(IF($H220:$Y220&lt;&gt;"",LEFTB($H220:$Y220,2)+COLUMN($H220:$Y220)%),COLUMN(E$1)/2),LEFTB($H220:$Y220,2)+COLUMN($H220:$Y220)%),$H220:$Y220))</f>
        <v>1k</v>
      </c>
      <c r="AD220" s="4">
        <f t="array" ref="AD220">IF(AD$1=0,2-(MATCH(AC220,$H220:$Y220,)&lt;10)&amp;"k",LOOKUP(,-SEARCH(SMALL(IF($H220:$Y220&lt;&gt;"",LEFTB($H220:$Y220,2)+ISERR(-$H220:$Y220)*RIGHTB($H220:$Y220,2)),COLUMN(F$1)/2),LEFTB($H220:$Y220,2)+ISERR(-$H220:$Y220)*RIGHTB($H220:$Y220,2)),$H220:$Y220))</f>
        <v>68</v>
      </c>
      <c r="AE220" s="4" t="str">
        <f t="array" ref="AE220">IF(AE$1=0,2-(MATCH(AD220,$H220:$Y220,)&lt;10)&amp;"k",LOOKUP(,-SEARCH(SMALL(IF($H220:$Y220&lt;&gt;"",LEFTB($H220:$Y220,2)+COLUMN($H220:$Y220)%),COLUMN(G$1)/2),LEFTB($H220:$Y220,2)+COLUMN($H220:$Y220)%),$H220:$Y220))</f>
        <v>1k</v>
      </c>
      <c r="AF220" s="4">
        <f t="array" ref="AF220">IF(AF$1=0,2-(MATCH(AE220,$H220:$Y220,)&lt;10)&amp;"k",LOOKUP(,-SEARCH(SMALL(IF($H220:$Y220&lt;&gt;"",LEFTB($H220:$Y220,2)+ISERR(-$H220:$Y220)*RIGHTB($H220:$Y220,2)),COLUMN(H$1)/2),LEFTB($H220:$Y220,2)+ISERR(-$H220:$Y220)*RIGHTB($H220:$Y220,2)),$H220:$Y220))</f>
        <v>80</v>
      </c>
      <c r="AG220" s="4" t="str">
        <f t="array" ref="AG220">IF(AG$1=0,2-(MATCH(AF220,$H220:$Y220,)&lt;10)&amp;"k",LOOKUP(,-SEARCH(SMALL(IF($H220:$Y220&lt;&gt;"",LEFTB($H220:$Y220,2)+COLUMN($H220:$Y220)%),COLUMN(I$1)/2),LEFTB($H220:$Y220,2)+COLUMN($H220:$Y220)%),$H220:$Y220))</f>
        <v>2k</v>
      </c>
      <c r="AH220" s="4">
        <f t="array" ref="AH220">IF(AH$1=0,2-(MATCH(AG220,$H220:$Y220,)&lt;10)&amp;"k",LOOKUP(,-SEARCH(SMALL(IF($H220:$Y220&lt;&gt;"",LEFTB($H220:$Y220,2)+ISERR(-$H220:$Y220)*RIGHTB($H220:$Y220,2)),COLUMN(J$1)/2),LEFTB($H220:$Y220,2)+ISERR(-$H220:$Y220)*RIGHTB($H220:$Y220,2)),$H220:$Y220))</f>
        <v>82</v>
      </c>
      <c r="AI220" s="4" t="str">
        <f t="array" ref="AI220">IF(AI$1=0,2-(MATCH(AH220,$H220:$Y220,)&lt;10)&amp;"k",LOOKUP(,-SEARCH(SMALL(IF($H220:$Y220&lt;&gt;"",LEFTB($H220:$Y220,2)+COLUMN($H220:$Y220)%),COLUMN(K$1)/2),LEFTB($H220:$Y220,2)+COLUMN($H220:$Y220)%),$H220:$Y220))</f>
        <v>2k</v>
      </c>
    </row>
    <row r="221" spans="1:35">
      <c r="A221" t="s">
        <v>927</v>
      </c>
      <c r="B221" t="s">
        <v>912</v>
      </c>
      <c r="C221" t="s">
        <v>202</v>
      </c>
      <c r="D221" t="s">
        <v>226</v>
      </c>
      <c r="E221" t="s">
        <v>227</v>
      </c>
      <c r="F221" t="s">
        <v>928</v>
      </c>
      <c r="G221" t="s">
        <v>220</v>
      </c>
      <c r="H221" s="6">
        <v>12</v>
      </c>
      <c r="I221" s="7" t="s">
        <v>175</v>
      </c>
      <c r="Z221" s="4">
        <f t="array" ref="Z221">IF(Z$1=0,2-(MATCH(Y221,$H221:$Y221,)&lt;10)&amp;"k",LOOKUP(,-SEARCH(SMALL(IF($H221:$Y221&lt;&gt;"",LEFTB($H221:$Y221,2)+ISERR(-$H221:$Y221)*RIGHTB($H221:$Y221,2)),COLUMN(B$1)/2),LEFTB($H221:$Y221,2)+ISERR(-$H221:$Y221)*RIGHTB($H221:$Y221,2)),$H221:$Y221))</f>
        <v>12</v>
      </c>
      <c r="AA221" s="4" t="str">
        <f t="array" ref="AA221">IF(AA$1=0,2-(MATCH(Z221,$H221:$Y221,)&lt;10)&amp;"k",LOOKUP(,-SEARCH(SMALL(IF($H221:$Y221&lt;&gt;"",LEFTB($H221:$Y221,2)+COLUMN($H221:$Y221)%),COLUMN(C$1)/2),LEFTB($H221:$Y221,2)+COLUMN($H221:$Y221)%),$H221:$Y221))</f>
        <v>1k</v>
      </c>
      <c r="AB221" s="4" t="str">
        <f t="array" ref="AB221">IF(AB$1=0,2-(MATCH(AA221,$H221:$Y221,)&lt;10)&amp;"k",LOOKUP(,-SEARCH(SMALL(IF($H221:$Y221&lt;&gt;"",LEFTB($H221:$Y221,2)+ISERR(-$H221:$Y221)*RIGHTB($H221:$Y221,2)),COLUMN(D$1)/2),LEFTB($H221:$Y221,2)+ISERR(-$H221:$Y221)*RIGHTB($H221:$Y221,2)),$H221:$Y221))</f>
        <v>90+4</v>
      </c>
      <c r="AC221" s="4" t="str">
        <f t="array" ref="AC221">IF(AC$1=0,2-(MATCH(AB221,$H221:$Y221,)&lt;10)&amp;"k",LOOKUP(,-SEARCH(SMALL(IF($H221:$Y221&lt;&gt;"",LEFTB($H221:$Y221,2)+COLUMN($H221:$Y221)%),COLUMN(E$1)/2),LEFTB($H221:$Y221,2)+COLUMN($H221:$Y221)%),$H221:$Y221))</f>
        <v>1k</v>
      </c>
      <c r="AD221" s="4" t="e">
        <f t="array" ref="AD221">IF(AD$1=0,2-(MATCH(AC221,$H221:$Y221,)&lt;10)&amp;"k",LOOKUP(,-SEARCH(SMALL(IF($H221:$Y221&lt;&gt;"",LEFTB($H221:$Y221,2)+ISERR(-$H221:$Y221)*RIGHTB($H221:$Y221,2)),COLUMN(F$1)/2),LEFTB($H221:$Y221,2)+ISERR(-$H221:$Y221)*RIGHTB($H221:$Y221,2)),$H221:$Y221))</f>
        <v>#N/A</v>
      </c>
      <c r="AE221" s="4" t="e">
        <f t="array" ref="AE221">IF(AE$1=0,2-(MATCH(AD221,$H221:$Y221,)&lt;10)&amp;"k",LOOKUP(,-SEARCH(SMALL(IF($H221:$Y221&lt;&gt;"",LEFTB($H221:$Y221,2)+COLUMN($H221:$Y221)%),COLUMN(G$1)/2),LEFTB($H221:$Y221,2)+COLUMN($H221:$Y221)%),$H221:$Y221))</f>
        <v>#N/A</v>
      </c>
      <c r="AF221" s="4" t="e">
        <f t="array" ref="AF221">IF(AF$1=0,2-(MATCH(AE221,$H221:$Y221,)&lt;10)&amp;"k",LOOKUP(,-SEARCH(SMALL(IF($H221:$Y221&lt;&gt;"",LEFTB($H221:$Y221,2)+ISERR(-$H221:$Y221)*RIGHTB($H221:$Y221,2)),COLUMN(H$1)/2),LEFTB($H221:$Y221,2)+ISERR(-$H221:$Y221)*RIGHTB($H221:$Y221,2)),$H221:$Y221))</f>
        <v>#N/A</v>
      </c>
      <c r="AG221" s="4" t="e">
        <f t="array" ref="AG221">IF(AG$1=0,2-(MATCH(AF221,$H221:$Y221,)&lt;10)&amp;"k",LOOKUP(,-SEARCH(SMALL(IF($H221:$Y221&lt;&gt;"",LEFTB($H221:$Y221,2)+COLUMN($H221:$Y221)%),COLUMN(I$1)/2),LEFTB($H221:$Y221,2)+COLUMN($H221:$Y221)%),$H221:$Y221))</f>
        <v>#N/A</v>
      </c>
      <c r="AH221" s="4" t="e">
        <f t="array" ref="AH221">IF(AH$1=0,2-(MATCH(AG221,$H221:$Y221,)&lt;10)&amp;"k",LOOKUP(,-SEARCH(SMALL(IF($H221:$Y221&lt;&gt;"",LEFTB($H221:$Y221,2)+ISERR(-$H221:$Y221)*RIGHTB($H221:$Y221,2)),COLUMN(J$1)/2),LEFTB($H221:$Y221,2)+ISERR(-$H221:$Y221)*RIGHTB($H221:$Y221,2)),$H221:$Y221))</f>
        <v>#N/A</v>
      </c>
      <c r="AI221" s="4" t="e">
        <f t="array" ref="AI221">IF(AI$1=0,2-(MATCH(AH221,$H221:$Y221,)&lt;10)&amp;"k",LOOKUP(,-SEARCH(SMALL(IF($H221:$Y221&lt;&gt;"",LEFTB($H221:$Y221,2)+COLUMN($H221:$Y221)%),COLUMN(K$1)/2),LEFTB($H221:$Y221,2)+COLUMN($H221:$Y221)%),$H221:$Y221))</f>
        <v>#N/A</v>
      </c>
    </row>
    <row r="222" spans="1:35">
      <c r="A222" t="s">
        <v>929</v>
      </c>
      <c r="B222" t="s">
        <v>930</v>
      </c>
      <c r="C222" t="s">
        <v>249</v>
      </c>
      <c r="D222" t="s">
        <v>239</v>
      </c>
      <c r="E222" t="s">
        <v>240</v>
      </c>
      <c r="F222" t="s">
        <v>931</v>
      </c>
      <c r="G222" t="s">
        <v>932</v>
      </c>
      <c r="H222" s="6">
        <v>15</v>
      </c>
      <c r="I222" s="7" t="s">
        <v>185</v>
      </c>
      <c r="Q222" s="2">
        <v>63</v>
      </c>
      <c r="R222" s="2">
        <v>65</v>
      </c>
      <c r="Z222" s="4">
        <f t="array" ref="Z222">IF(Z$1=0,2-(MATCH(Y222,$H222:$Y222,)&lt;10)&amp;"k",LOOKUP(,-SEARCH(SMALL(IF($H222:$Y222&lt;&gt;"",LEFTB($H222:$Y222,2)+ISERR(-$H222:$Y222)*RIGHTB($H222:$Y222,2)),COLUMN(B$1)/2),LEFTB($H222:$Y222,2)+ISERR(-$H222:$Y222)*RIGHTB($H222:$Y222,2)),$H222:$Y222))</f>
        <v>15</v>
      </c>
      <c r="AA222" s="4" t="str">
        <f t="array" ref="AA222">IF(AA$1=0,2-(MATCH(Z222,$H222:$Y222,)&lt;10)&amp;"k",LOOKUP(,-SEARCH(SMALL(IF($H222:$Y222&lt;&gt;"",LEFTB($H222:$Y222,2)+COLUMN($H222:$Y222)%),COLUMN(C$1)/2),LEFTB($H222:$Y222,2)+COLUMN($H222:$Y222)%),$H222:$Y222))</f>
        <v>1k</v>
      </c>
      <c r="AB222" s="4">
        <f t="array" ref="AB222">IF(AB$1=0,2-(MATCH(AA222,$H222:$Y222,)&lt;10)&amp;"k",LOOKUP(,-SEARCH(SMALL(IF($H222:$Y222&lt;&gt;"",LEFTB($H222:$Y222,2)+ISERR(-$H222:$Y222)*RIGHTB($H222:$Y222,2)),COLUMN(D$1)/2),LEFTB($H222:$Y222,2)+ISERR(-$H222:$Y222)*RIGHTB($H222:$Y222,2)),$H222:$Y222))</f>
        <v>63</v>
      </c>
      <c r="AC222" s="4" t="str">
        <f t="array" ref="AC222">IF(AC$1=0,2-(MATCH(AB222,$H222:$Y222,)&lt;10)&amp;"k",LOOKUP(,-SEARCH(SMALL(IF($H222:$Y222&lt;&gt;"",LEFTB($H222:$Y222,2)+COLUMN($H222:$Y222)%),COLUMN(E$1)/2),LEFTB($H222:$Y222,2)+COLUMN($H222:$Y222)%),$H222:$Y222))</f>
        <v>2k</v>
      </c>
      <c r="AD222" s="4">
        <f t="array" ref="AD222">IF(AD$1=0,2-(MATCH(AC222,$H222:$Y222,)&lt;10)&amp;"k",LOOKUP(,-SEARCH(SMALL(IF($H222:$Y222&lt;&gt;"",LEFTB($H222:$Y222,2)+ISERR(-$H222:$Y222)*RIGHTB($H222:$Y222,2)),COLUMN(F$1)/2),LEFTB($H222:$Y222,2)+ISERR(-$H222:$Y222)*RIGHTB($H222:$Y222,2)),$H222:$Y222))</f>
        <v>65</v>
      </c>
      <c r="AE222" s="4" t="str">
        <f t="array" ref="AE222">IF(AE$1=0,2-(MATCH(AD222,$H222:$Y222,)&lt;10)&amp;"k",LOOKUP(,-SEARCH(SMALL(IF($H222:$Y222&lt;&gt;"",LEFTB($H222:$Y222,2)+COLUMN($H222:$Y222)%),COLUMN(G$1)/2),LEFTB($H222:$Y222,2)+COLUMN($H222:$Y222)%),$H222:$Y222))</f>
        <v>2k</v>
      </c>
      <c r="AF222" s="4" t="str">
        <f t="array" ref="AF222">IF(AF$1=0,2-(MATCH(AE222,$H222:$Y222,)&lt;10)&amp;"k",LOOKUP(,-SEARCH(SMALL(IF($H222:$Y222&lt;&gt;"",LEFTB($H222:$Y222,2)+ISERR(-$H222:$Y222)*RIGHTB($H222:$Y222,2)),COLUMN(H$1)/2),LEFTB($H222:$Y222,2)+ISERR(-$H222:$Y222)*RIGHTB($H222:$Y222,2)),$H222:$Y222))</f>
        <v>90+6</v>
      </c>
      <c r="AG222" s="4" t="str">
        <f t="array" ref="AG222">IF(AG$1=0,2-(MATCH(AF222,$H222:$Y222,)&lt;10)&amp;"k",LOOKUP(,-SEARCH(SMALL(IF($H222:$Y222&lt;&gt;"",LEFTB($H222:$Y222,2)+COLUMN($H222:$Y222)%),COLUMN(I$1)/2),LEFTB($H222:$Y222,2)+COLUMN($H222:$Y222)%),$H222:$Y222))</f>
        <v>1k</v>
      </c>
      <c r="AH222" s="4" t="e">
        <f t="array" ref="AH222">IF(AH$1=0,2-(MATCH(AG222,$H222:$Y222,)&lt;10)&amp;"k",LOOKUP(,-SEARCH(SMALL(IF($H222:$Y222&lt;&gt;"",LEFTB($H222:$Y222,2)+ISERR(-$H222:$Y222)*RIGHTB($H222:$Y222,2)),COLUMN(J$1)/2),LEFTB($H222:$Y222,2)+ISERR(-$H222:$Y222)*RIGHTB($H222:$Y222,2)),$H222:$Y222))</f>
        <v>#N/A</v>
      </c>
      <c r="AI222" s="4" t="e">
        <f t="array" ref="AI222">IF(AI$1=0,2-(MATCH(AH222,$H222:$Y222,)&lt;10)&amp;"k",LOOKUP(,-SEARCH(SMALL(IF($H222:$Y222&lt;&gt;"",LEFTB($H222:$Y222,2)+COLUMN($H222:$Y222)%),COLUMN(K$1)/2),LEFTB($H222:$Y222,2)+COLUMN($H222:$Y222)%),$H222:$Y222))</f>
        <v>#N/A</v>
      </c>
    </row>
    <row r="223" spans="1:35">
      <c r="A223" t="s">
        <v>933</v>
      </c>
      <c r="B223" t="s">
        <v>934</v>
      </c>
      <c r="C223" t="s">
        <v>349</v>
      </c>
      <c r="D223" t="s">
        <v>318</v>
      </c>
      <c r="E223" t="s">
        <v>495</v>
      </c>
      <c r="F223" t="s">
        <v>935</v>
      </c>
      <c r="G223" t="s">
        <v>936</v>
      </c>
      <c r="H223" s="6">
        <v>23</v>
      </c>
      <c r="Q223" s="2">
        <v>17</v>
      </c>
      <c r="R223" s="2" t="s">
        <v>175</v>
      </c>
      <c r="Z223" s="4">
        <f t="array" ref="Z223">IF(Z$1=0,2-(MATCH(Y223,$H223:$Y223,)&lt;10)&amp;"k",LOOKUP(,-SEARCH(SMALL(IF($H223:$Y223&lt;&gt;"",LEFTB($H223:$Y223,2)+ISERR(-$H223:$Y223)*RIGHTB($H223:$Y223,2)),COLUMN(B$1)/2),LEFTB($H223:$Y223,2)+ISERR(-$H223:$Y223)*RIGHTB($H223:$Y223,2)),$H223:$Y223))</f>
        <v>17</v>
      </c>
      <c r="AA223" s="4" t="str">
        <f t="array" ref="AA223">IF(AA$1=0,2-(MATCH(Z223,$H223:$Y223,)&lt;10)&amp;"k",LOOKUP(,-SEARCH(SMALL(IF($H223:$Y223&lt;&gt;"",LEFTB($H223:$Y223,2)+COLUMN($H223:$Y223)%),COLUMN(C$1)/2),LEFTB($H223:$Y223,2)+COLUMN($H223:$Y223)%),$H223:$Y223))</f>
        <v>2k</v>
      </c>
      <c r="AB223" s="4">
        <f t="array" ref="AB223">IF(AB$1=0,2-(MATCH(AA223,$H223:$Y223,)&lt;10)&amp;"k",LOOKUP(,-SEARCH(SMALL(IF($H223:$Y223&lt;&gt;"",LEFTB($H223:$Y223,2)+ISERR(-$H223:$Y223)*RIGHTB($H223:$Y223,2)),COLUMN(D$1)/2),LEFTB($H223:$Y223,2)+ISERR(-$H223:$Y223)*RIGHTB($H223:$Y223,2)),$H223:$Y223))</f>
        <v>23</v>
      </c>
      <c r="AC223" s="4" t="str">
        <f t="array" ref="AC223">IF(AC$1=0,2-(MATCH(AB223,$H223:$Y223,)&lt;10)&amp;"k",LOOKUP(,-SEARCH(SMALL(IF($H223:$Y223&lt;&gt;"",LEFTB($H223:$Y223,2)+COLUMN($H223:$Y223)%),COLUMN(E$1)/2),LEFTB($H223:$Y223,2)+COLUMN($H223:$Y223)%),$H223:$Y223))</f>
        <v>1k</v>
      </c>
      <c r="AD223" s="4" t="str">
        <f t="array" ref="AD223">IF(AD$1=0,2-(MATCH(AC223,$H223:$Y223,)&lt;10)&amp;"k",LOOKUP(,-SEARCH(SMALL(IF($H223:$Y223&lt;&gt;"",LEFTB($H223:$Y223,2)+ISERR(-$H223:$Y223)*RIGHTB($H223:$Y223,2)),COLUMN(F$1)/2),LEFTB($H223:$Y223,2)+ISERR(-$H223:$Y223)*RIGHTB($H223:$Y223,2)),$H223:$Y223))</f>
        <v>90+4</v>
      </c>
      <c r="AE223" s="4" t="str">
        <f t="array" ref="AE223">IF(AE$1=0,2-(MATCH(AD223,$H223:$Y223,)&lt;10)&amp;"k",LOOKUP(,-SEARCH(SMALL(IF($H223:$Y223&lt;&gt;"",LEFTB($H223:$Y223,2)+COLUMN($H223:$Y223)%),COLUMN(G$1)/2),LEFTB($H223:$Y223,2)+COLUMN($H223:$Y223)%),$H223:$Y223))</f>
        <v>2k</v>
      </c>
      <c r="AF223" s="4" t="e">
        <f t="array" ref="AF223">IF(AF$1=0,2-(MATCH(AE223,$H223:$Y223,)&lt;10)&amp;"k",LOOKUP(,-SEARCH(SMALL(IF($H223:$Y223&lt;&gt;"",LEFTB($H223:$Y223,2)+ISERR(-$H223:$Y223)*RIGHTB($H223:$Y223,2)),COLUMN(H$1)/2),LEFTB($H223:$Y223,2)+ISERR(-$H223:$Y223)*RIGHTB($H223:$Y223,2)),$H223:$Y223))</f>
        <v>#N/A</v>
      </c>
      <c r="AG223" s="4" t="e">
        <f t="array" ref="AG223">IF(AG$1=0,2-(MATCH(AF223,$H223:$Y223,)&lt;10)&amp;"k",LOOKUP(,-SEARCH(SMALL(IF($H223:$Y223&lt;&gt;"",LEFTB($H223:$Y223,2)+COLUMN($H223:$Y223)%),COLUMN(I$1)/2),LEFTB($H223:$Y223,2)+COLUMN($H223:$Y223)%),$H223:$Y223))</f>
        <v>#N/A</v>
      </c>
      <c r="AH223" s="4" t="e">
        <f t="array" ref="AH223">IF(AH$1=0,2-(MATCH(AG223,$H223:$Y223,)&lt;10)&amp;"k",LOOKUP(,-SEARCH(SMALL(IF($H223:$Y223&lt;&gt;"",LEFTB($H223:$Y223,2)+ISERR(-$H223:$Y223)*RIGHTB($H223:$Y223,2)),COLUMN(J$1)/2),LEFTB($H223:$Y223,2)+ISERR(-$H223:$Y223)*RIGHTB($H223:$Y223,2)),$H223:$Y223))</f>
        <v>#N/A</v>
      </c>
      <c r="AI223" s="4" t="e">
        <f t="array" ref="AI223">IF(AI$1=0,2-(MATCH(AH223,$H223:$Y223,)&lt;10)&amp;"k",LOOKUP(,-SEARCH(SMALL(IF($H223:$Y223&lt;&gt;"",LEFTB($H223:$Y223,2)+COLUMN($H223:$Y223)%),COLUMN(K$1)/2),LEFTB($H223:$Y223,2)+COLUMN($H223:$Y223)%),$H223:$Y223))</f>
        <v>#N/A</v>
      </c>
    </row>
    <row r="224" spans="1:35">
      <c r="A224" t="s">
        <v>937</v>
      </c>
      <c r="B224" t="s">
        <v>938</v>
      </c>
      <c r="C224" t="s">
        <v>202</v>
      </c>
      <c r="D224" t="s">
        <v>250</v>
      </c>
      <c r="E224" t="s">
        <v>251</v>
      </c>
      <c r="F224" t="s">
        <v>939</v>
      </c>
      <c r="G224" t="s">
        <v>220</v>
      </c>
      <c r="H224" s="6">
        <v>83</v>
      </c>
      <c r="Z224" s="4">
        <f t="array" ref="Z224">IF(Z$1=0,2-(MATCH(Y224,$H224:$Y224,)&lt;10)&amp;"k",LOOKUP(,-SEARCH(SMALL(IF($H224:$Y224&lt;&gt;"",LEFTB($H224:$Y224,2)+ISERR(-$H224:$Y224)*RIGHTB($H224:$Y224,2)),COLUMN(B$1)/2),LEFTB($H224:$Y224,2)+ISERR(-$H224:$Y224)*RIGHTB($H224:$Y224,2)),$H224:$Y224))</f>
        <v>83</v>
      </c>
      <c r="AA224" s="4" t="str">
        <f t="array" ref="AA224">IF(AA$1=0,2-(MATCH(Z224,$H224:$Y224,)&lt;10)&amp;"k",LOOKUP(,-SEARCH(SMALL(IF($H224:$Y224&lt;&gt;"",LEFTB($H224:$Y224,2)+COLUMN($H224:$Y224)%),COLUMN(C$1)/2),LEFTB($H224:$Y224,2)+COLUMN($H224:$Y224)%),$H224:$Y224))</f>
        <v>1k</v>
      </c>
      <c r="AB224" s="4" t="e">
        <f t="array" ref="AB224">IF(AB$1=0,2-(MATCH(AA224,$H224:$Y224,)&lt;10)&amp;"k",LOOKUP(,-SEARCH(SMALL(IF($H224:$Y224&lt;&gt;"",LEFTB($H224:$Y224,2)+ISERR(-$H224:$Y224)*RIGHTB($H224:$Y224,2)),COLUMN(D$1)/2),LEFTB($H224:$Y224,2)+ISERR(-$H224:$Y224)*RIGHTB($H224:$Y224,2)),$H224:$Y224))</f>
        <v>#N/A</v>
      </c>
      <c r="AC224" s="4" t="e">
        <f t="array" ref="AC224">IF(AC$1=0,2-(MATCH(AB224,$H224:$Y224,)&lt;10)&amp;"k",LOOKUP(,-SEARCH(SMALL(IF($H224:$Y224&lt;&gt;"",LEFTB($H224:$Y224,2)+COLUMN($H224:$Y224)%),COLUMN(E$1)/2),LEFTB($H224:$Y224,2)+COLUMN($H224:$Y224)%),$H224:$Y224))</f>
        <v>#N/A</v>
      </c>
      <c r="AD224" s="4" t="e">
        <f t="array" ref="AD224">IF(AD$1=0,2-(MATCH(AC224,$H224:$Y224,)&lt;10)&amp;"k",LOOKUP(,-SEARCH(SMALL(IF($H224:$Y224&lt;&gt;"",LEFTB($H224:$Y224,2)+ISERR(-$H224:$Y224)*RIGHTB($H224:$Y224,2)),COLUMN(F$1)/2),LEFTB($H224:$Y224,2)+ISERR(-$H224:$Y224)*RIGHTB($H224:$Y224,2)),$H224:$Y224))</f>
        <v>#N/A</v>
      </c>
      <c r="AE224" s="4" t="e">
        <f t="array" ref="AE224">IF(AE$1=0,2-(MATCH(AD224,$H224:$Y224,)&lt;10)&amp;"k",LOOKUP(,-SEARCH(SMALL(IF($H224:$Y224&lt;&gt;"",LEFTB($H224:$Y224,2)+COLUMN($H224:$Y224)%),COLUMN(G$1)/2),LEFTB($H224:$Y224,2)+COLUMN($H224:$Y224)%),$H224:$Y224))</f>
        <v>#N/A</v>
      </c>
      <c r="AF224" s="4" t="e">
        <f t="array" ref="AF224">IF(AF$1=0,2-(MATCH(AE224,$H224:$Y224,)&lt;10)&amp;"k",LOOKUP(,-SEARCH(SMALL(IF($H224:$Y224&lt;&gt;"",LEFTB($H224:$Y224,2)+ISERR(-$H224:$Y224)*RIGHTB($H224:$Y224,2)),COLUMN(H$1)/2),LEFTB($H224:$Y224,2)+ISERR(-$H224:$Y224)*RIGHTB($H224:$Y224,2)),$H224:$Y224))</f>
        <v>#N/A</v>
      </c>
      <c r="AG224" s="4" t="e">
        <f t="array" ref="AG224">IF(AG$1=0,2-(MATCH(AF224,$H224:$Y224,)&lt;10)&amp;"k",LOOKUP(,-SEARCH(SMALL(IF($H224:$Y224&lt;&gt;"",LEFTB($H224:$Y224,2)+COLUMN($H224:$Y224)%),COLUMN(I$1)/2),LEFTB($H224:$Y224,2)+COLUMN($H224:$Y224)%),$H224:$Y224))</f>
        <v>#N/A</v>
      </c>
      <c r="AH224" s="4" t="e">
        <f t="array" ref="AH224">IF(AH$1=0,2-(MATCH(AG224,$H224:$Y224,)&lt;10)&amp;"k",LOOKUP(,-SEARCH(SMALL(IF($H224:$Y224&lt;&gt;"",LEFTB($H224:$Y224,2)+ISERR(-$H224:$Y224)*RIGHTB($H224:$Y224,2)),COLUMN(J$1)/2),LEFTB($H224:$Y224,2)+ISERR(-$H224:$Y224)*RIGHTB($H224:$Y224,2)),$H224:$Y224))</f>
        <v>#N/A</v>
      </c>
      <c r="AI224" s="4" t="e">
        <f t="array" ref="AI224">IF(AI$1=0,2-(MATCH(AH224,$H224:$Y224,)&lt;10)&amp;"k",LOOKUP(,-SEARCH(SMALL(IF($H224:$Y224&lt;&gt;"",LEFTB($H224:$Y224,2)+COLUMN($H224:$Y224)%),COLUMN(K$1)/2),LEFTB($H224:$Y224,2)+COLUMN($H224:$Y224)%),$H224:$Y224))</f>
        <v>#N/A</v>
      </c>
    </row>
    <row r="225" spans="1:35">
      <c r="A225" t="s">
        <v>940</v>
      </c>
      <c r="B225" t="s">
        <v>938</v>
      </c>
      <c r="C225" t="s">
        <v>269</v>
      </c>
      <c r="D225" t="s">
        <v>218</v>
      </c>
      <c r="E225" t="s">
        <v>941</v>
      </c>
      <c r="F225" t="s">
        <v>220</v>
      </c>
      <c r="G225" t="s">
        <v>942</v>
      </c>
      <c r="Q225" s="2">
        <v>25</v>
      </c>
      <c r="R225" s="2">
        <v>48</v>
      </c>
      <c r="S225" s="2">
        <v>68</v>
      </c>
      <c r="T225" s="2">
        <v>77</v>
      </c>
      <c r="Z225" s="4">
        <f t="array" ref="Z225">IF(Z$1=0,2-(MATCH(Y225,$H225:$Y225,)&lt;10)&amp;"k",LOOKUP(,-SEARCH(SMALL(IF($H225:$Y225&lt;&gt;"",LEFTB($H225:$Y225,2)+ISERR(-$H225:$Y225)*RIGHTB($H225:$Y225,2)),COLUMN(B$1)/2),LEFTB($H225:$Y225,2)+ISERR(-$H225:$Y225)*RIGHTB($H225:$Y225,2)),$H225:$Y225))</f>
        <v>25</v>
      </c>
      <c r="AA225" s="4" t="str">
        <f t="array" ref="AA225">IF(AA$1=0,2-(MATCH(Z225,$H225:$Y225,)&lt;10)&amp;"k",LOOKUP(,-SEARCH(SMALL(IF($H225:$Y225&lt;&gt;"",LEFTB($H225:$Y225,2)+COLUMN($H225:$Y225)%),COLUMN(C$1)/2),LEFTB($H225:$Y225,2)+COLUMN($H225:$Y225)%),$H225:$Y225))</f>
        <v>2k</v>
      </c>
      <c r="AB225" s="4">
        <f t="array" ref="AB225">IF(AB$1=0,2-(MATCH(AA225,$H225:$Y225,)&lt;10)&amp;"k",LOOKUP(,-SEARCH(SMALL(IF($H225:$Y225&lt;&gt;"",LEFTB($H225:$Y225,2)+ISERR(-$H225:$Y225)*RIGHTB($H225:$Y225,2)),COLUMN(D$1)/2),LEFTB($H225:$Y225,2)+ISERR(-$H225:$Y225)*RIGHTB($H225:$Y225,2)),$H225:$Y225))</f>
        <v>48</v>
      </c>
      <c r="AC225" s="4" t="str">
        <f t="array" ref="AC225">IF(AC$1=0,2-(MATCH(AB225,$H225:$Y225,)&lt;10)&amp;"k",LOOKUP(,-SEARCH(SMALL(IF($H225:$Y225&lt;&gt;"",LEFTB($H225:$Y225,2)+COLUMN($H225:$Y225)%),COLUMN(E$1)/2),LEFTB($H225:$Y225,2)+COLUMN($H225:$Y225)%),$H225:$Y225))</f>
        <v>2k</v>
      </c>
      <c r="AD225" s="4">
        <f t="array" ref="AD225">IF(AD$1=0,2-(MATCH(AC225,$H225:$Y225,)&lt;10)&amp;"k",LOOKUP(,-SEARCH(SMALL(IF($H225:$Y225&lt;&gt;"",LEFTB($H225:$Y225,2)+ISERR(-$H225:$Y225)*RIGHTB($H225:$Y225,2)),COLUMN(F$1)/2),LEFTB($H225:$Y225,2)+ISERR(-$H225:$Y225)*RIGHTB($H225:$Y225,2)),$H225:$Y225))</f>
        <v>68</v>
      </c>
      <c r="AE225" s="4" t="str">
        <f t="array" ref="AE225">IF(AE$1=0,2-(MATCH(AD225,$H225:$Y225,)&lt;10)&amp;"k",LOOKUP(,-SEARCH(SMALL(IF($H225:$Y225&lt;&gt;"",LEFTB($H225:$Y225,2)+COLUMN($H225:$Y225)%),COLUMN(G$1)/2),LEFTB($H225:$Y225,2)+COLUMN($H225:$Y225)%),$H225:$Y225))</f>
        <v>2k</v>
      </c>
      <c r="AF225" s="4">
        <f t="array" ref="AF225">IF(AF$1=0,2-(MATCH(AE225,$H225:$Y225,)&lt;10)&amp;"k",LOOKUP(,-SEARCH(SMALL(IF($H225:$Y225&lt;&gt;"",LEFTB($H225:$Y225,2)+ISERR(-$H225:$Y225)*RIGHTB($H225:$Y225,2)),COLUMN(H$1)/2),LEFTB($H225:$Y225,2)+ISERR(-$H225:$Y225)*RIGHTB($H225:$Y225,2)),$H225:$Y225))</f>
        <v>77</v>
      </c>
      <c r="AG225" s="4" t="str">
        <f t="array" ref="AG225">IF(AG$1=0,2-(MATCH(AF225,$H225:$Y225,)&lt;10)&amp;"k",LOOKUP(,-SEARCH(SMALL(IF($H225:$Y225&lt;&gt;"",LEFTB($H225:$Y225,2)+COLUMN($H225:$Y225)%),COLUMN(I$1)/2),LEFTB($H225:$Y225,2)+COLUMN($H225:$Y225)%),$H225:$Y225))</f>
        <v>2k</v>
      </c>
      <c r="AH225" s="4" t="e">
        <f t="array" ref="AH225">IF(AH$1=0,2-(MATCH(AG225,$H225:$Y225,)&lt;10)&amp;"k",LOOKUP(,-SEARCH(SMALL(IF($H225:$Y225&lt;&gt;"",LEFTB($H225:$Y225,2)+ISERR(-$H225:$Y225)*RIGHTB($H225:$Y225,2)),COLUMN(J$1)/2),LEFTB($H225:$Y225,2)+ISERR(-$H225:$Y225)*RIGHTB($H225:$Y225,2)),$H225:$Y225))</f>
        <v>#N/A</v>
      </c>
      <c r="AI225" s="4" t="e">
        <f t="array" ref="AI225">IF(AI$1=0,2-(MATCH(AH225,$H225:$Y225,)&lt;10)&amp;"k",LOOKUP(,-SEARCH(SMALL(IF($H225:$Y225&lt;&gt;"",LEFTB($H225:$Y225,2)+COLUMN($H225:$Y225)%),COLUMN(K$1)/2),LEFTB($H225:$Y225,2)+COLUMN($H225:$Y225)%),$H225:$Y225))</f>
        <v>#N/A</v>
      </c>
    </row>
    <row r="226" spans="1:35">
      <c r="A226" t="s">
        <v>943</v>
      </c>
      <c r="B226" t="s">
        <v>938</v>
      </c>
      <c r="C226" t="s">
        <v>202</v>
      </c>
      <c r="D226" t="s">
        <v>250</v>
      </c>
      <c r="E226" t="s">
        <v>367</v>
      </c>
      <c r="F226" t="s">
        <v>944</v>
      </c>
      <c r="G226" t="s">
        <v>220</v>
      </c>
      <c r="H226" s="6">
        <v>40</v>
      </c>
      <c r="Z226" s="4">
        <f t="array" ref="Z226">IF(Z$1=0,2-(MATCH(Y226,$H226:$Y226,)&lt;10)&amp;"k",LOOKUP(,-SEARCH(SMALL(IF($H226:$Y226&lt;&gt;"",LEFTB($H226:$Y226,2)+ISERR(-$H226:$Y226)*RIGHTB($H226:$Y226,2)),COLUMN(B$1)/2),LEFTB($H226:$Y226,2)+ISERR(-$H226:$Y226)*RIGHTB($H226:$Y226,2)),$H226:$Y226))</f>
        <v>40</v>
      </c>
      <c r="AA226" s="4" t="str">
        <f t="array" ref="AA226">IF(AA$1=0,2-(MATCH(Z226,$H226:$Y226,)&lt;10)&amp;"k",LOOKUP(,-SEARCH(SMALL(IF($H226:$Y226&lt;&gt;"",LEFTB($H226:$Y226,2)+COLUMN($H226:$Y226)%),COLUMN(C$1)/2),LEFTB($H226:$Y226,2)+COLUMN($H226:$Y226)%),$H226:$Y226))</f>
        <v>1k</v>
      </c>
      <c r="AB226" s="4" t="e">
        <f t="array" ref="AB226">IF(AB$1=0,2-(MATCH(AA226,$H226:$Y226,)&lt;10)&amp;"k",LOOKUP(,-SEARCH(SMALL(IF($H226:$Y226&lt;&gt;"",LEFTB($H226:$Y226,2)+ISERR(-$H226:$Y226)*RIGHTB($H226:$Y226,2)),COLUMN(D$1)/2),LEFTB($H226:$Y226,2)+ISERR(-$H226:$Y226)*RIGHTB($H226:$Y226,2)),$H226:$Y226))</f>
        <v>#N/A</v>
      </c>
      <c r="AC226" s="4" t="e">
        <f t="array" ref="AC226">IF(AC$1=0,2-(MATCH(AB226,$H226:$Y226,)&lt;10)&amp;"k",LOOKUP(,-SEARCH(SMALL(IF($H226:$Y226&lt;&gt;"",LEFTB($H226:$Y226,2)+COLUMN($H226:$Y226)%),COLUMN(E$1)/2),LEFTB($H226:$Y226,2)+COLUMN($H226:$Y226)%),$H226:$Y226))</f>
        <v>#N/A</v>
      </c>
      <c r="AD226" s="4" t="e">
        <f t="array" ref="AD226">IF(AD$1=0,2-(MATCH(AC226,$H226:$Y226,)&lt;10)&amp;"k",LOOKUP(,-SEARCH(SMALL(IF($H226:$Y226&lt;&gt;"",LEFTB($H226:$Y226,2)+ISERR(-$H226:$Y226)*RIGHTB($H226:$Y226,2)),COLUMN(F$1)/2),LEFTB($H226:$Y226,2)+ISERR(-$H226:$Y226)*RIGHTB($H226:$Y226,2)),$H226:$Y226))</f>
        <v>#N/A</v>
      </c>
      <c r="AE226" s="4" t="e">
        <f t="array" ref="AE226">IF(AE$1=0,2-(MATCH(AD226,$H226:$Y226,)&lt;10)&amp;"k",LOOKUP(,-SEARCH(SMALL(IF($H226:$Y226&lt;&gt;"",LEFTB($H226:$Y226,2)+COLUMN($H226:$Y226)%),COLUMN(G$1)/2),LEFTB($H226:$Y226,2)+COLUMN($H226:$Y226)%),$H226:$Y226))</f>
        <v>#N/A</v>
      </c>
      <c r="AF226" s="4" t="e">
        <f t="array" ref="AF226">IF(AF$1=0,2-(MATCH(AE226,$H226:$Y226,)&lt;10)&amp;"k",LOOKUP(,-SEARCH(SMALL(IF($H226:$Y226&lt;&gt;"",LEFTB($H226:$Y226,2)+ISERR(-$H226:$Y226)*RIGHTB($H226:$Y226,2)),COLUMN(H$1)/2),LEFTB($H226:$Y226,2)+ISERR(-$H226:$Y226)*RIGHTB($H226:$Y226,2)),$H226:$Y226))</f>
        <v>#N/A</v>
      </c>
      <c r="AG226" s="4" t="e">
        <f t="array" ref="AG226">IF(AG$1=0,2-(MATCH(AF226,$H226:$Y226,)&lt;10)&amp;"k",LOOKUP(,-SEARCH(SMALL(IF($H226:$Y226&lt;&gt;"",LEFTB($H226:$Y226,2)+COLUMN($H226:$Y226)%),COLUMN(I$1)/2),LEFTB($H226:$Y226,2)+COLUMN($H226:$Y226)%),$H226:$Y226))</f>
        <v>#N/A</v>
      </c>
      <c r="AH226" s="4" t="e">
        <f t="array" ref="AH226">IF(AH$1=0,2-(MATCH(AG226,$H226:$Y226,)&lt;10)&amp;"k",LOOKUP(,-SEARCH(SMALL(IF($H226:$Y226&lt;&gt;"",LEFTB($H226:$Y226,2)+ISERR(-$H226:$Y226)*RIGHTB($H226:$Y226,2)),COLUMN(J$1)/2),LEFTB($H226:$Y226,2)+ISERR(-$H226:$Y226)*RIGHTB($H226:$Y226,2)),$H226:$Y226))</f>
        <v>#N/A</v>
      </c>
      <c r="AI226" s="4" t="e">
        <f t="array" ref="AI226">IF(AI$1=0,2-(MATCH(AH226,$H226:$Y226,)&lt;10)&amp;"k",LOOKUP(,-SEARCH(SMALL(IF($H226:$Y226&lt;&gt;"",LEFTB($H226:$Y226,2)+COLUMN($H226:$Y226)%),COLUMN(K$1)/2),LEFTB($H226:$Y226,2)+COLUMN($H226:$Y226)%),$H226:$Y226))</f>
        <v>#N/A</v>
      </c>
    </row>
    <row r="227" spans="1:35">
      <c r="A227" t="s">
        <v>945</v>
      </c>
      <c r="B227" t="s">
        <v>938</v>
      </c>
      <c r="C227" t="s">
        <v>202</v>
      </c>
      <c r="D227" t="s">
        <v>250</v>
      </c>
      <c r="E227" t="s">
        <v>251</v>
      </c>
      <c r="F227" t="s">
        <v>946</v>
      </c>
      <c r="G227" t="s">
        <v>220</v>
      </c>
      <c r="H227" s="6">
        <v>74</v>
      </c>
      <c r="Z227" s="4">
        <f t="array" ref="Z227">IF(Z$1=0,2-(MATCH(Y227,$H227:$Y227,)&lt;10)&amp;"k",LOOKUP(,-SEARCH(SMALL(IF($H227:$Y227&lt;&gt;"",LEFTB($H227:$Y227,2)+ISERR(-$H227:$Y227)*RIGHTB($H227:$Y227,2)),COLUMN(B$1)/2),LEFTB($H227:$Y227,2)+ISERR(-$H227:$Y227)*RIGHTB($H227:$Y227,2)),$H227:$Y227))</f>
        <v>74</v>
      </c>
      <c r="AA227" s="4" t="str">
        <f t="array" ref="AA227">IF(AA$1=0,2-(MATCH(Z227,$H227:$Y227,)&lt;10)&amp;"k",LOOKUP(,-SEARCH(SMALL(IF($H227:$Y227&lt;&gt;"",LEFTB($H227:$Y227,2)+COLUMN($H227:$Y227)%),COLUMN(C$1)/2),LEFTB($H227:$Y227,2)+COLUMN($H227:$Y227)%),$H227:$Y227))</f>
        <v>1k</v>
      </c>
      <c r="AB227" s="4" t="e">
        <f t="array" ref="AB227">IF(AB$1=0,2-(MATCH(AA227,$H227:$Y227,)&lt;10)&amp;"k",LOOKUP(,-SEARCH(SMALL(IF($H227:$Y227&lt;&gt;"",LEFTB($H227:$Y227,2)+ISERR(-$H227:$Y227)*RIGHTB($H227:$Y227,2)),COLUMN(D$1)/2),LEFTB($H227:$Y227,2)+ISERR(-$H227:$Y227)*RIGHTB($H227:$Y227,2)),$H227:$Y227))</f>
        <v>#N/A</v>
      </c>
      <c r="AC227" s="4" t="e">
        <f t="array" ref="AC227">IF(AC$1=0,2-(MATCH(AB227,$H227:$Y227,)&lt;10)&amp;"k",LOOKUP(,-SEARCH(SMALL(IF($H227:$Y227&lt;&gt;"",LEFTB($H227:$Y227,2)+COLUMN($H227:$Y227)%),COLUMN(E$1)/2),LEFTB($H227:$Y227,2)+COLUMN($H227:$Y227)%),$H227:$Y227))</f>
        <v>#N/A</v>
      </c>
      <c r="AD227" s="4" t="e">
        <f t="array" ref="AD227">IF(AD$1=0,2-(MATCH(AC227,$H227:$Y227,)&lt;10)&amp;"k",LOOKUP(,-SEARCH(SMALL(IF($H227:$Y227&lt;&gt;"",LEFTB($H227:$Y227,2)+ISERR(-$H227:$Y227)*RIGHTB($H227:$Y227,2)),COLUMN(F$1)/2),LEFTB($H227:$Y227,2)+ISERR(-$H227:$Y227)*RIGHTB($H227:$Y227,2)),$H227:$Y227))</f>
        <v>#N/A</v>
      </c>
      <c r="AE227" s="4" t="e">
        <f t="array" ref="AE227">IF(AE$1=0,2-(MATCH(AD227,$H227:$Y227,)&lt;10)&amp;"k",LOOKUP(,-SEARCH(SMALL(IF($H227:$Y227&lt;&gt;"",LEFTB($H227:$Y227,2)+COLUMN($H227:$Y227)%),COLUMN(G$1)/2),LEFTB($H227:$Y227,2)+COLUMN($H227:$Y227)%),$H227:$Y227))</f>
        <v>#N/A</v>
      </c>
      <c r="AF227" s="4" t="e">
        <f t="array" ref="AF227">IF(AF$1=0,2-(MATCH(AE227,$H227:$Y227,)&lt;10)&amp;"k",LOOKUP(,-SEARCH(SMALL(IF($H227:$Y227&lt;&gt;"",LEFTB($H227:$Y227,2)+ISERR(-$H227:$Y227)*RIGHTB($H227:$Y227,2)),COLUMN(H$1)/2),LEFTB($H227:$Y227,2)+ISERR(-$H227:$Y227)*RIGHTB($H227:$Y227,2)),$H227:$Y227))</f>
        <v>#N/A</v>
      </c>
      <c r="AG227" s="4" t="e">
        <f t="array" ref="AG227">IF(AG$1=0,2-(MATCH(AF227,$H227:$Y227,)&lt;10)&amp;"k",LOOKUP(,-SEARCH(SMALL(IF($H227:$Y227&lt;&gt;"",LEFTB($H227:$Y227,2)+COLUMN($H227:$Y227)%),COLUMN(I$1)/2),LEFTB($H227:$Y227,2)+COLUMN($H227:$Y227)%),$H227:$Y227))</f>
        <v>#N/A</v>
      </c>
      <c r="AH227" s="4" t="e">
        <f t="array" ref="AH227">IF(AH$1=0,2-(MATCH(AG227,$H227:$Y227,)&lt;10)&amp;"k",LOOKUP(,-SEARCH(SMALL(IF($H227:$Y227&lt;&gt;"",LEFTB($H227:$Y227,2)+ISERR(-$H227:$Y227)*RIGHTB($H227:$Y227,2)),COLUMN(J$1)/2),LEFTB($H227:$Y227,2)+ISERR(-$H227:$Y227)*RIGHTB($H227:$Y227,2)),$H227:$Y227))</f>
        <v>#N/A</v>
      </c>
      <c r="AI227" s="4" t="e">
        <f t="array" ref="AI227">IF(AI$1=0,2-(MATCH(AH227,$H227:$Y227,)&lt;10)&amp;"k",LOOKUP(,-SEARCH(SMALL(IF($H227:$Y227&lt;&gt;"",LEFTB($H227:$Y227,2)+COLUMN($H227:$Y227)%),COLUMN(K$1)/2),LEFTB($H227:$Y227,2)+COLUMN($H227:$Y227)%),$H227:$Y227))</f>
        <v>#N/A</v>
      </c>
    </row>
    <row r="228" spans="1:35">
      <c r="A228" t="s">
        <v>947</v>
      </c>
      <c r="B228" t="s">
        <v>938</v>
      </c>
      <c r="C228" t="s">
        <v>272</v>
      </c>
      <c r="D228" t="s">
        <v>226</v>
      </c>
      <c r="E228" t="s">
        <v>227</v>
      </c>
      <c r="F228" t="s">
        <v>948</v>
      </c>
      <c r="G228" t="s">
        <v>220</v>
      </c>
      <c r="H228" s="6">
        <v>45</v>
      </c>
      <c r="I228" s="7">
        <v>78</v>
      </c>
      <c r="Z228" s="4">
        <f t="array" ref="Z228">IF(Z$1=0,2-(MATCH(Y228,$H228:$Y228,)&lt;10)&amp;"k",LOOKUP(,-SEARCH(SMALL(IF($H228:$Y228&lt;&gt;"",LEFTB($H228:$Y228,2)+ISERR(-$H228:$Y228)*RIGHTB($H228:$Y228,2)),COLUMN(B$1)/2),LEFTB($H228:$Y228,2)+ISERR(-$H228:$Y228)*RIGHTB($H228:$Y228,2)),$H228:$Y228))</f>
        <v>45</v>
      </c>
      <c r="AA228" s="4" t="str">
        <f t="array" ref="AA228">IF(AA$1=0,2-(MATCH(Z228,$H228:$Y228,)&lt;10)&amp;"k",LOOKUP(,-SEARCH(SMALL(IF($H228:$Y228&lt;&gt;"",LEFTB($H228:$Y228,2)+COLUMN($H228:$Y228)%),COLUMN(C$1)/2),LEFTB($H228:$Y228,2)+COLUMN($H228:$Y228)%),$H228:$Y228))</f>
        <v>1k</v>
      </c>
      <c r="AB228" s="4">
        <f t="array" ref="AB228">IF(AB$1=0,2-(MATCH(AA228,$H228:$Y228,)&lt;10)&amp;"k",LOOKUP(,-SEARCH(SMALL(IF($H228:$Y228&lt;&gt;"",LEFTB($H228:$Y228,2)+ISERR(-$H228:$Y228)*RIGHTB($H228:$Y228,2)),COLUMN(D$1)/2),LEFTB($H228:$Y228,2)+ISERR(-$H228:$Y228)*RIGHTB($H228:$Y228,2)),$H228:$Y228))</f>
        <v>78</v>
      </c>
      <c r="AC228" s="4" t="str">
        <f t="array" ref="AC228">IF(AC$1=0,2-(MATCH(AB228,$H228:$Y228,)&lt;10)&amp;"k",LOOKUP(,-SEARCH(SMALL(IF($H228:$Y228&lt;&gt;"",LEFTB($H228:$Y228,2)+COLUMN($H228:$Y228)%),COLUMN(E$1)/2),LEFTB($H228:$Y228,2)+COLUMN($H228:$Y228)%),$H228:$Y228))</f>
        <v>1k</v>
      </c>
      <c r="AD228" s="4" t="e">
        <f t="array" ref="AD228">IF(AD$1=0,2-(MATCH(AC228,$H228:$Y228,)&lt;10)&amp;"k",LOOKUP(,-SEARCH(SMALL(IF($H228:$Y228&lt;&gt;"",LEFTB($H228:$Y228,2)+ISERR(-$H228:$Y228)*RIGHTB($H228:$Y228,2)),COLUMN(F$1)/2),LEFTB($H228:$Y228,2)+ISERR(-$H228:$Y228)*RIGHTB($H228:$Y228,2)),$H228:$Y228))</f>
        <v>#N/A</v>
      </c>
      <c r="AE228" s="4" t="e">
        <f t="array" ref="AE228">IF(AE$1=0,2-(MATCH(AD228,$H228:$Y228,)&lt;10)&amp;"k",LOOKUP(,-SEARCH(SMALL(IF($H228:$Y228&lt;&gt;"",LEFTB($H228:$Y228,2)+COLUMN($H228:$Y228)%),COLUMN(G$1)/2),LEFTB($H228:$Y228,2)+COLUMN($H228:$Y228)%),$H228:$Y228))</f>
        <v>#N/A</v>
      </c>
      <c r="AF228" s="4" t="e">
        <f t="array" ref="AF228">IF(AF$1=0,2-(MATCH(AE228,$H228:$Y228,)&lt;10)&amp;"k",LOOKUP(,-SEARCH(SMALL(IF($H228:$Y228&lt;&gt;"",LEFTB($H228:$Y228,2)+ISERR(-$H228:$Y228)*RIGHTB($H228:$Y228,2)),COLUMN(H$1)/2),LEFTB($H228:$Y228,2)+ISERR(-$H228:$Y228)*RIGHTB($H228:$Y228,2)),$H228:$Y228))</f>
        <v>#N/A</v>
      </c>
      <c r="AG228" s="4" t="e">
        <f t="array" ref="AG228">IF(AG$1=0,2-(MATCH(AF228,$H228:$Y228,)&lt;10)&amp;"k",LOOKUP(,-SEARCH(SMALL(IF($H228:$Y228&lt;&gt;"",LEFTB($H228:$Y228,2)+COLUMN($H228:$Y228)%),COLUMN(I$1)/2),LEFTB($H228:$Y228,2)+COLUMN($H228:$Y228)%),$H228:$Y228))</f>
        <v>#N/A</v>
      </c>
      <c r="AH228" s="4" t="e">
        <f t="array" ref="AH228">IF(AH$1=0,2-(MATCH(AG228,$H228:$Y228,)&lt;10)&amp;"k",LOOKUP(,-SEARCH(SMALL(IF($H228:$Y228&lt;&gt;"",LEFTB($H228:$Y228,2)+ISERR(-$H228:$Y228)*RIGHTB($H228:$Y228,2)),COLUMN(J$1)/2),LEFTB($H228:$Y228,2)+ISERR(-$H228:$Y228)*RIGHTB($H228:$Y228,2)),$H228:$Y228))</f>
        <v>#N/A</v>
      </c>
      <c r="AI228" s="4" t="e">
        <f t="array" ref="AI228">IF(AI$1=0,2-(MATCH(AH228,$H228:$Y228,)&lt;10)&amp;"k",LOOKUP(,-SEARCH(SMALL(IF($H228:$Y228&lt;&gt;"",LEFTB($H228:$Y228,2)+COLUMN($H228:$Y228)%),COLUMN(K$1)/2),LEFTB($H228:$Y228,2)+COLUMN($H228:$Y228)%),$H228:$Y228))</f>
        <v>#N/A</v>
      </c>
    </row>
    <row r="229" spans="1:35">
      <c r="A229" t="s">
        <v>949</v>
      </c>
      <c r="B229" t="s">
        <v>938</v>
      </c>
      <c r="C229" t="s">
        <v>278</v>
      </c>
      <c r="D229" t="s">
        <v>230</v>
      </c>
      <c r="E229" t="s">
        <v>231</v>
      </c>
      <c r="F229" t="s">
        <v>220</v>
      </c>
      <c r="G229" t="s">
        <v>950</v>
      </c>
      <c r="Q229" s="2" t="s">
        <v>178</v>
      </c>
      <c r="R229" s="2">
        <v>58</v>
      </c>
      <c r="Z229" s="4" t="str">
        <f t="array" ref="Z229">IF(Z$1=0,2-(MATCH(Y229,$H229:$Y229,)&lt;10)&amp;"k",LOOKUP(,-SEARCH(SMALL(IF($H229:$Y229&lt;&gt;"",LEFTB($H229:$Y229,2)+ISERR(-$H229:$Y229)*RIGHTB($H229:$Y229,2)),COLUMN(B$1)/2),LEFTB($H229:$Y229,2)+ISERR(-$H229:$Y229)*RIGHTB($H229:$Y229,2)),$H229:$Y229))</f>
        <v>45+1</v>
      </c>
      <c r="AA229" s="4" t="str">
        <f t="array" ref="AA229">IF(AA$1=0,2-(MATCH(Z229,$H229:$Y229,)&lt;10)&amp;"k",LOOKUP(,-SEARCH(SMALL(IF($H229:$Y229&lt;&gt;"",LEFTB($H229:$Y229,2)+COLUMN($H229:$Y229)%),COLUMN(C$1)/2),LEFTB($H229:$Y229,2)+COLUMN($H229:$Y229)%),$H229:$Y229))</f>
        <v>2k</v>
      </c>
      <c r="AB229" s="4">
        <f t="array" ref="AB229">IF(AB$1=0,2-(MATCH(AA229,$H229:$Y229,)&lt;10)&amp;"k",LOOKUP(,-SEARCH(SMALL(IF($H229:$Y229&lt;&gt;"",LEFTB($H229:$Y229,2)+ISERR(-$H229:$Y229)*RIGHTB($H229:$Y229,2)),COLUMN(D$1)/2),LEFTB($H229:$Y229,2)+ISERR(-$H229:$Y229)*RIGHTB($H229:$Y229,2)),$H229:$Y229))</f>
        <v>58</v>
      </c>
      <c r="AC229" s="4" t="str">
        <f t="array" ref="AC229">IF(AC$1=0,2-(MATCH(AB229,$H229:$Y229,)&lt;10)&amp;"k",LOOKUP(,-SEARCH(SMALL(IF($H229:$Y229&lt;&gt;"",LEFTB($H229:$Y229,2)+COLUMN($H229:$Y229)%),COLUMN(E$1)/2),LEFTB($H229:$Y229,2)+COLUMN($H229:$Y229)%),$H229:$Y229))</f>
        <v>2k</v>
      </c>
      <c r="AD229" s="4" t="e">
        <f t="array" ref="AD229">IF(AD$1=0,2-(MATCH(AC229,$H229:$Y229,)&lt;10)&amp;"k",LOOKUP(,-SEARCH(SMALL(IF($H229:$Y229&lt;&gt;"",LEFTB($H229:$Y229,2)+ISERR(-$H229:$Y229)*RIGHTB($H229:$Y229,2)),COLUMN(F$1)/2),LEFTB($H229:$Y229,2)+ISERR(-$H229:$Y229)*RIGHTB($H229:$Y229,2)),$H229:$Y229))</f>
        <v>#N/A</v>
      </c>
      <c r="AE229" s="4" t="e">
        <f t="array" ref="AE229">IF(AE$1=0,2-(MATCH(AD229,$H229:$Y229,)&lt;10)&amp;"k",LOOKUP(,-SEARCH(SMALL(IF($H229:$Y229&lt;&gt;"",LEFTB($H229:$Y229,2)+COLUMN($H229:$Y229)%),COLUMN(G$1)/2),LEFTB($H229:$Y229,2)+COLUMN($H229:$Y229)%),$H229:$Y229))</f>
        <v>#N/A</v>
      </c>
      <c r="AF229" s="4" t="e">
        <f t="array" ref="AF229">IF(AF$1=0,2-(MATCH(AE229,$H229:$Y229,)&lt;10)&amp;"k",LOOKUP(,-SEARCH(SMALL(IF($H229:$Y229&lt;&gt;"",LEFTB($H229:$Y229,2)+ISERR(-$H229:$Y229)*RIGHTB($H229:$Y229,2)),COLUMN(H$1)/2),LEFTB($H229:$Y229,2)+ISERR(-$H229:$Y229)*RIGHTB($H229:$Y229,2)),$H229:$Y229))</f>
        <v>#N/A</v>
      </c>
      <c r="AG229" s="4" t="e">
        <f t="array" ref="AG229">IF(AG$1=0,2-(MATCH(AF229,$H229:$Y229,)&lt;10)&amp;"k",LOOKUP(,-SEARCH(SMALL(IF($H229:$Y229&lt;&gt;"",LEFTB($H229:$Y229,2)+COLUMN($H229:$Y229)%),COLUMN(I$1)/2),LEFTB($H229:$Y229,2)+COLUMN($H229:$Y229)%),$H229:$Y229))</f>
        <v>#N/A</v>
      </c>
      <c r="AH229" s="4" t="e">
        <f t="array" ref="AH229">IF(AH$1=0,2-(MATCH(AG229,$H229:$Y229,)&lt;10)&amp;"k",LOOKUP(,-SEARCH(SMALL(IF($H229:$Y229&lt;&gt;"",LEFTB($H229:$Y229,2)+ISERR(-$H229:$Y229)*RIGHTB($H229:$Y229,2)),COLUMN(J$1)/2),LEFTB($H229:$Y229,2)+ISERR(-$H229:$Y229)*RIGHTB($H229:$Y229,2)),$H229:$Y229))</f>
        <v>#N/A</v>
      </c>
      <c r="AI229" s="4" t="e">
        <f t="array" ref="AI229">IF(AI$1=0,2-(MATCH(AH229,$H229:$Y229,)&lt;10)&amp;"k",LOOKUP(,-SEARCH(SMALL(IF($H229:$Y229&lt;&gt;"",LEFTB($H229:$Y229,2)+COLUMN($H229:$Y229)%),COLUMN(K$1)/2),LEFTB($H229:$Y229,2)+COLUMN($H229:$Y229)%),$H229:$Y229))</f>
        <v>#N/A</v>
      </c>
    </row>
    <row r="230" spans="1:35">
      <c r="A230" t="s">
        <v>951</v>
      </c>
      <c r="B230" t="s">
        <v>938</v>
      </c>
      <c r="C230" t="s">
        <v>202</v>
      </c>
      <c r="D230" t="s">
        <v>446</v>
      </c>
      <c r="E230" t="s">
        <v>952</v>
      </c>
      <c r="F230" t="s">
        <v>953</v>
      </c>
      <c r="G230" t="s">
        <v>954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4">
        <f t="array" ref="Z230">IF(Z$1=0,2-(MATCH(Y230,$H230:$Y230,)&lt;10)&amp;"k",LOOKUP(,-SEARCH(SMALL(IF($H230:$Y230&lt;&gt;"",LEFTB($H230:$Y230,2)+ISERR(-$H230:$Y230)*RIGHTB($H230:$Y230,2)),COLUMN(B$1)/2),LEFTB($H230:$Y230,2)+ISERR(-$H230:$Y230)*RIGHTB($H230:$Y230,2)),$H230:$Y230))</f>
        <v>13</v>
      </c>
      <c r="AA230" s="4" t="str">
        <f t="array" ref="AA230">IF(AA$1=0,2-(MATCH(Z230,$H230:$Y230,)&lt;10)&amp;"k",LOOKUP(,-SEARCH(SMALL(IF($H230:$Y230&lt;&gt;"",LEFTB($H230:$Y230,2)+COLUMN($H230:$Y230)%),COLUMN(C$1)/2),LEFTB($H230:$Y230,2)+COLUMN($H230:$Y230)%),$H230:$Y230))</f>
        <v>1k</v>
      </c>
      <c r="AB230" s="4">
        <f t="array" ref="AB230">IF(AB$1=0,2-(MATCH(AA230,$H230:$Y230,)&lt;10)&amp;"k",LOOKUP(,-SEARCH(SMALL(IF($H230:$Y230&lt;&gt;"",LEFTB($H230:$Y230,2)+ISERR(-$H230:$Y230)*RIGHTB($H230:$Y230,2)),COLUMN(D$1)/2),LEFTB($H230:$Y230,2)+ISERR(-$H230:$Y230)*RIGHTB($H230:$Y230,2)),$H230:$Y230))</f>
        <v>28</v>
      </c>
      <c r="AC230" s="4" t="str">
        <f t="array" ref="AC230">IF(AC$1=0,2-(MATCH(AB230,$H230:$Y230,)&lt;10)&amp;"k",LOOKUP(,-SEARCH(SMALL(IF($H230:$Y230&lt;&gt;"",LEFTB($H230:$Y230,2)+COLUMN($H230:$Y230)%),COLUMN(E$1)/2),LEFTB($H230:$Y230,2)+COLUMN($H230:$Y230)%),$H230:$Y230))</f>
        <v>1k</v>
      </c>
      <c r="AD230" s="4">
        <f t="array" ref="AD230">IF(AD$1=0,2-(MATCH(AC230,$H230:$Y230,)&lt;10)&amp;"k",LOOKUP(,-SEARCH(SMALL(IF($H230:$Y230&lt;&gt;"",LEFTB($H230:$Y230,2)+ISERR(-$H230:$Y230)*RIGHTB($H230:$Y230,2)),COLUMN(F$1)/2),LEFTB($H230:$Y230,2)+ISERR(-$H230:$Y230)*RIGHTB($H230:$Y230,2)),$H230:$Y230))</f>
        <v>42</v>
      </c>
      <c r="AE230" s="4" t="str">
        <f t="array" ref="AE230">IF(AE$1=0,2-(MATCH(AD230,$H230:$Y230,)&lt;10)&amp;"k",LOOKUP(,-SEARCH(SMALL(IF($H230:$Y230&lt;&gt;"",LEFTB($H230:$Y230,2)+COLUMN($H230:$Y230)%),COLUMN(G$1)/2),LEFTB($H230:$Y230,2)+COLUMN($H230:$Y230)%),$H230:$Y230))</f>
        <v>1k</v>
      </c>
      <c r="AF230" s="4">
        <f t="array" ref="AF230">IF(AF$1=0,2-(MATCH(AE230,$H230:$Y230,)&lt;10)&amp;"k",LOOKUP(,-SEARCH(SMALL(IF($H230:$Y230&lt;&gt;"",LEFTB($H230:$Y230,2)+ISERR(-$H230:$Y230)*RIGHTB($H230:$Y230,2)),COLUMN(H$1)/2),LEFTB($H230:$Y230,2)+ISERR(-$H230:$Y230)*RIGHTB($H230:$Y230,2)),$H230:$Y230))</f>
        <v>67</v>
      </c>
      <c r="AG230" s="4" t="str">
        <f t="array" ref="AG230">IF(AG$1=0,2-(MATCH(AF230,$H230:$Y230,)&lt;10)&amp;"k",LOOKUP(,-SEARCH(SMALL(IF($H230:$Y230&lt;&gt;"",LEFTB($H230:$Y230,2)+COLUMN($H230:$Y230)%),COLUMN(I$1)/2),LEFTB($H230:$Y230,2)+COLUMN($H230:$Y230)%),$H230:$Y230))</f>
        <v>2k</v>
      </c>
      <c r="AH230" s="4">
        <f t="array" ref="AH230">IF(AH$1=0,2-(MATCH(AG230,$H230:$Y230,)&lt;10)&amp;"k",LOOKUP(,-SEARCH(SMALL(IF($H230:$Y230&lt;&gt;"",LEFTB($H230:$Y230,2)+ISERR(-$H230:$Y230)*RIGHTB($H230:$Y230,2)),COLUMN(J$1)/2),LEFTB($H230:$Y230,2)+ISERR(-$H230:$Y230)*RIGHTB($H230:$Y230,2)),$H230:$Y230))</f>
        <v>82</v>
      </c>
      <c r="AI230" s="4" t="str">
        <f t="array" ref="AI230">IF(AI$1=0,2-(MATCH(AH230,$H230:$Y230,)&lt;10)&amp;"k",LOOKUP(,-SEARCH(SMALL(IF($H230:$Y230&lt;&gt;"",LEFTB($H230:$Y230,2)+COLUMN($H230:$Y230)%),COLUMN(K$1)/2),LEFTB($H230:$Y230,2)+COLUMN($H230:$Y230)%),$H230:$Y230))</f>
        <v>1k</v>
      </c>
    </row>
    <row r="231" spans="1:35">
      <c r="A231" t="s">
        <v>955</v>
      </c>
      <c r="B231" t="s">
        <v>938</v>
      </c>
      <c r="C231" t="s">
        <v>202</v>
      </c>
      <c r="D231" t="s">
        <v>532</v>
      </c>
      <c r="E231" t="s">
        <v>559</v>
      </c>
      <c r="F231" t="s">
        <v>956</v>
      </c>
      <c r="G231" t="s">
        <v>957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4">
        <f t="array" ref="Z231">IF(Z$1=0,2-(MATCH(Y231,$H231:$Y231,)&lt;10)&amp;"k",LOOKUP(,-SEARCH(SMALL(IF($H231:$Y231&lt;&gt;"",LEFTB($H231:$Y231,2)+ISERR(-$H231:$Y231)*RIGHTB($H231:$Y231,2)),COLUMN(B$1)/2),LEFTB($H231:$Y231,2)+ISERR(-$H231:$Y231)*RIGHTB($H231:$Y231,2)),$H231:$Y231))</f>
        <v>76</v>
      </c>
      <c r="AA231" s="4" t="str">
        <f t="array" ref="AA231">IF(AA$1=0,2-(MATCH(Z231,$H231:$Y231,)&lt;10)&amp;"k",LOOKUP(,-SEARCH(SMALL(IF($H231:$Y231&lt;&gt;"",LEFTB($H231:$Y231,2)+COLUMN($H231:$Y231)%),COLUMN(C$1)/2),LEFTB($H231:$Y231,2)+COLUMN($H231:$Y231)%),$H231:$Y231))</f>
        <v>2k</v>
      </c>
      <c r="AB231" s="4">
        <f t="array" ref="AB231">IF(AB$1=0,2-(MATCH(AA231,$H231:$Y231,)&lt;10)&amp;"k",LOOKUP(,-SEARCH(SMALL(IF($H231:$Y231&lt;&gt;"",LEFTB($H231:$Y231,2)+ISERR(-$H231:$Y231)*RIGHTB($H231:$Y231,2)),COLUMN(D$1)/2),LEFTB($H231:$Y231,2)+ISERR(-$H231:$Y231)*RIGHTB($H231:$Y231,2)),$H231:$Y231))</f>
        <v>48</v>
      </c>
      <c r="AC231" s="4" t="str">
        <f t="array" ref="AC231">IF(AC$1=0,2-(MATCH(AB231,$H231:$Y231,)&lt;10)&amp;"k",LOOKUP(,-SEARCH(SMALL(IF($H231:$Y231&lt;&gt;"",LEFTB($H231:$Y231,2)+COLUMN($H231:$Y231)%),COLUMN(E$1)/2),LEFTB($H231:$Y231,2)+COLUMN($H231:$Y231)%),$H231:$Y231))</f>
        <v>1k</v>
      </c>
      <c r="AD231" s="4">
        <f t="array" ref="AD231">IF(AD$1=0,2-(MATCH(AC231,$H231:$Y231,)&lt;10)&amp;"k",LOOKUP(,-SEARCH(SMALL(IF($H231:$Y231&lt;&gt;"",LEFTB($H231:$Y231,2)+ISERR(-$H231:$Y231)*RIGHTB($H231:$Y231,2)),COLUMN(F$1)/2),LEFTB($H231:$Y231,2)+ISERR(-$H231:$Y231)*RIGHTB($H231:$Y231,2)),$H231:$Y231))</f>
        <v>62</v>
      </c>
      <c r="AE231" s="4" t="str">
        <f t="array" ref="AE231">IF(AE$1=0,2-(MATCH(AD231,$H231:$Y231,)&lt;10)&amp;"k",LOOKUP(,-SEARCH(SMALL(IF($H231:$Y231&lt;&gt;"",LEFTB($H231:$Y231,2)+COLUMN($H231:$Y231)%),COLUMN(G$1)/2),LEFTB($H231:$Y231,2)+COLUMN($H231:$Y231)%),$H231:$Y231))</f>
        <v>1k</v>
      </c>
      <c r="AF231" s="4">
        <f t="array" ref="AF231">IF(AF$1=0,2-(MATCH(AE231,$H231:$Y231,)&lt;10)&amp;"k",LOOKUP(,-SEARCH(SMALL(IF($H231:$Y231&lt;&gt;"",LEFTB($H231:$Y231,2)+ISERR(-$H231:$Y231)*RIGHTB($H231:$Y231,2)),COLUMN(H$1)/2),LEFTB($H231:$Y231,2)+ISERR(-$H231:$Y231)*RIGHTB($H231:$Y231,2)),$H231:$Y231))</f>
        <v>65</v>
      </c>
      <c r="AG231" s="4" t="str">
        <f t="array" ref="AG231">IF(AG$1=0,2-(MATCH(AF231,$H231:$Y231,)&lt;10)&amp;"k",LOOKUP(,-SEARCH(SMALL(IF($H231:$Y231&lt;&gt;"",LEFTB($H231:$Y231,2)+COLUMN($H231:$Y231)%),COLUMN(I$1)/2),LEFTB($H231:$Y231,2)+COLUMN($H231:$Y231)%),$H231:$Y231))</f>
        <v>1k</v>
      </c>
      <c r="AH231" s="4">
        <f t="array" ref="AH231">IF(AH$1=0,2-(MATCH(AG231,$H231:$Y231,)&lt;10)&amp;"k",LOOKUP(,-SEARCH(SMALL(IF($H231:$Y231&lt;&gt;"",LEFTB($H231:$Y231,2)+ISERR(-$H231:$Y231)*RIGHTB($H231:$Y231,2)),COLUMN(J$1)/2),LEFTB($H231:$Y231,2)+ISERR(-$H231:$Y231)*RIGHTB($H231:$Y231,2)),$H231:$Y231))</f>
        <v>76</v>
      </c>
      <c r="AI231" s="4" t="str">
        <f t="array" ref="AI231">IF(AI$1=0,2-(MATCH(AH231,$H231:$Y231,)&lt;10)&amp;"k",LOOKUP(,-SEARCH(SMALL(IF($H231:$Y231&lt;&gt;"",LEFTB($H231:$Y231,2)+COLUMN($H231:$Y231)%),COLUMN(K$1)/2),LEFTB($H231:$Y231,2)+COLUMN($H231:$Y231)%),$H231:$Y231))</f>
        <v>2k</v>
      </c>
    </row>
    <row r="232" spans="1:35">
      <c r="A232" t="s">
        <v>958</v>
      </c>
      <c r="B232" t="s">
        <v>959</v>
      </c>
      <c r="C232" t="s">
        <v>278</v>
      </c>
      <c r="D232" t="s">
        <v>208</v>
      </c>
      <c r="E232" t="s">
        <v>209</v>
      </c>
      <c r="F232" t="s">
        <v>960</v>
      </c>
      <c r="G232" t="s">
        <v>961</v>
      </c>
      <c r="H232" s="6">
        <v>54</v>
      </c>
      <c r="Q232" s="2">
        <v>62</v>
      </c>
      <c r="R232" s="2">
        <v>69</v>
      </c>
      <c r="S232" s="2" t="s">
        <v>176</v>
      </c>
      <c r="Z232" s="4">
        <f t="array" ref="Z232">IF(Z$1=0,2-(MATCH(Y232,$H232:$Y232,)&lt;10)&amp;"k",LOOKUP(,-SEARCH(SMALL(IF($H232:$Y232&lt;&gt;"",LEFTB($H232:$Y232,2)+ISERR(-$H232:$Y232)*RIGHTB($H232:$Y232,2)),COLUMN(B$1)/2),LEFTB($H232:$Y232,2)+ISERR(-$H232:$Y232)*RIGHTB($H232:$Y232,2)),$H232:$Y232))</f>
        <v>54</v>
      </c>
      <c r="AA232" s="4" t="str">
        <f t="array" ref="AA232">IF(AA$1=0,2-(MATCH(Z232,$H232:$Y232,)&lt;10)&amp;"k",LOOKUP(,-SEARCH(SMALL(IF($H232:$Y232&lt;&gt;"",LEFTB($H232:$Y232,2)+COLUMN($H232:$Y232)%),COLUMN(C$1)/2),LEFTB($H232:$Y232,2)+COLUMN($H232:$Y232)%),$H232:$Y232))</f>
        <v>1k</v>
      </c>
      <c r="AB232" s="4">
        <f t="array" ref="AB232">IF(AB$1=0,2-(MATCH(AA232,$H232:$Y232,)&lt;10)&amp;"k",LOOKUP(,-SEARCH(SMALL(IF($H232:$Y232&lt;&gt;"",LEFTB($H232:$Y232,2)+ISERR(-$H232:$Y232)*RIGHTB($H232:$Y232,2)),COLUMN(D$1)/2),LEFTB($H232:$Y232,2)+ISERR(-$H232:$Y232)*RIGHTB($H232:$Y232,2)),$H232:$Y232))</f>
        <v>62</v>
      </c>
      <c r="AC232" s="4" t="str">
        <f t="array" ref="AC232">IF(AC$1=0,2-(MATCH(AB232,$H232:$Y232,)&lt;10)&amp;"k",LOOKUP(,-SEARCH(SMALL(IF($H232:$Y232&lt;&gt;"",LEFTB($H232:$Y232,2)+COLUMN($H232:$Y232)%),COLUMN(E$1)/2),LEFTB($H232:$Y232,2)+COLUMN($H232:$Y232)%),$H232:$Y232))</f>
        <v>2k</v>
      </c>
      <c r="AD232" s="4">
        <f t="array" ref="AD232">IF(AD$1=0,2-(MATCH(AC232,$H232:$Y232,)&lt;10)&amp;"k",LOOKUP(,-SEARCH(SMALL(IF($H232:$Y232&lt;&gt;"",LEFTB($H232:$Y232,2)+ISERR(-$H232:$Y232)*RIGHTB($H232:$Y232,2)),COLUMN(F$1)/2),LEFTB($H232:$Y232,2)+ISERR(-$H232:$Y232)*RIGHTB($H232:$Y232,2)),$H232:$Y232))</f>
        <v>69</v>
      </c>
      <c r="AE232" s="4" t="str">
        <f t="array" ref="AE232">IF(AE$1=0,2-(MATCH(AD232,$H232:$Y232,)&lt;10)&amp;"k",LOOKUP(,-SEARCH(SMALL(IF($H232:$Y232&lt;&gt;"",LEFTB($H232:$Y232,2)+COLUMN($H232:$Y232)%),COLUMN(G$1)/2),LEFTB($H232:$Y232,2)+COLUMN($H232:$Y232)%),$H232:$Y232))</f>
        <v>2k</v>
      </c>
      <c r="AF232" s="4" t="str">
        <f t="array" ref="AF232">IF(AF$1=0,2-(MATCH(AE232,$H232:$Y232,)&lt;10)&amp;"k",LOOKUP(,-SEARCH(SMALL(IF($H232:$Y232&lt;&gt;"",LEFTB($H232:$Y232,2)+ISERR(-$H232:$Y232)*RIGHTB($H232:$Y232,2)),COLUMN(H$1)/2),LEFTB($H232:$Y232,2)+ISERR(-$H232:$Y232)*RIGHTB($H232:$Y232,2)),$H232:$Y232))</f>
        <v>90+1</v>
      </c>
      <c r="AG232" s="4" t="str">
        <f t="array" ref="AG232">IF(AG$1=0,2-(MATCH(AF232,$H232:$Y232,)&lt;10)&amp;"k",LOOKUP(,-SEARCH(SMALL(IF($H232:$Y232&lt;&gt;"",LEFTB($H232:$Y232,2)+COLUMN($H232:$Y232)%),COLUMN(I$1)/2),LEFTB($H232:$Y232,2)+COLUMN($H232:$Y232)%),$H232:$Y232))</f>
        <v>2k</v>
      </c>
      <c r="AH232" s="4" t="e">
        <f t="array" ref="AH232">IF(AH$1=0,2-(MATCH(AG232,$H232:$Y232,)&lt;10)&amp;"k",LOOKUP(,-SEARCH(SMALL(IF($H232:$Y232&lt;&gt;"",LEFTB($H232:$Y232,2)+ISERR(-$H232:$Y232)*RIGHTB($H232:$Y232,2)),COLUMN(J$1)/2),LEFTB($H232:$Y232,2)+ISERR(-$H232:$Y232)*RIGHTB($H232:$Y232,2)),$H232:$Y232))</f>
        <v>#N/A</v>
      </c>
      <c r="AI232" s="4" t="e">
        <f t="array" ref="AI232">IF(AI$1=0,2-(MATCH(AH232,$H232:$Y232,)&lt;10)&amp;"k",LOOKUP(,-SEARCH(SMALL(IF($H232:$Y232&lt;&gt;"",LEFTB($H232:$Y232,2)+COLUMN($H232:$Y232)%),COLUMN(K$1)/2),LEFTB($H232:$Y232,2)+COLUMN($H232:$Y232)%),$H232:$Y232))</f>
        <v>#N/A</v>
      </c>
    </row>
    <row r="233" spans="1:35">
      <c r="A233" t="s">
        <v>962</v>
      </c>
      <c r="B233" t="s">
        <v>959</v>
      </c>
      <c r="C233" t="s">
        <v>278</v>
      </c>
      <c r="D233" t="s">
        <v>234</v>
      </c>
      <c r="E233" t="s">
        <v>300</v>
      </c>
      <c r="F233" t="s">
        <v>963</v>
      </c>
      <c r="G233" t="s">
        <v>964</v>
      </c>
      <c r="H233" s="6">
        <v>38</v>
      </c>
      <c r="Q233" s="2">
        <v>19</v>
      </c>
      <c r="Z233" s="4">
        <f t="array" ref="Z233">IF(Z$1=0,2-(MATCH(Y233,$H233:$Y233,)&lt;10)&amp;"k",LOOKUP(,-SEARCH(SMALL(IF($H233:$Y233&lt;&gt;"",LEFTB($H233:$Y233,2)+ISERR(-$H233:$Y233)*RIGHTB($H233:$Y233,2)),COLUMN(B$1)/2),LEFTB($H233:$Y233,2)+ISERR(-$H233:$Y233)*RIGHTB($H233:$Y233,2)),$H233:$Y233))</f>
        <v>19</v>
      </c>
      <c r="AA233" s="4" t="str">
        <f t="array" ref="AA233">IF(AA$1=0,2-(MATCH(Z233,$H233:$Y233,)&lt;10)&amp;"k",LOOKUP(,-SEARCH(SMALL(IF($H233:$Y233&lt;&gt;"",LEFTB($H233:$Y233,2)+COLUMN($H233:$Y233)%),COLUMN(C$1)/2),LEFTB($H233:$Y233,2)+COLUMN($H233:$Y233)%),$H233:$Y233))</f>
        <v>2k</v>
      </c>
      <c r="AB233" s="4">
        <f t="array" ref="AB233">IF(AB$1=0,2-(MATCH(AA233,$H233:$Y233,)&lt;10)&amp;"k",LOOKUP(,-SEARCH(SMALL(IF($H233:$Y233&lt;&gt;"",LEFTB($H233:$Y233,2)+ISERR(-$H233:$Y233)*RIGHTB($H233:$Y233,2)),COLUMN(D$1)/2),LEFTB($H233:$Y233,2)+ISERR(-$H233:$Y233)*RIGHTB($H233:$Y233,2)),$H233:$Y233))</f>
        <v>38</v>
      </c>
      <c r="AC233" s="4" t="str">
        <f t="array" ref="AC233">IF(AC$1=0,2-(MATCH(AB233,$H233:$Y233,)&lt;10)&amp;"k",LOOKUP(,-SEARCH(SMALL(IF($H233:$Y233&lt;&gt;"",LEFTB($H233:$Y233,2)+COLUMN($H233:$Y233)%),COLUMN(E$1)/2),LEFTB($H233:$Y233,2)+COLUMN($H233:$Y233)%),$H233:$Y233))</f>
        <v>1k</v>
      </c>
      <c r="AD233" s="4" t="e">
        <f t="array" ref="AD233">IF(AD$1=0,2-(MATCH(AC233,$H233:$Y233,)&lt;10)&amp;"k",LOOKUP(,-SEARCH(SMALL(IF($H233:$Y233&lt;&gt;"",LEFTB($H233:$Y233,2)+ISERR(-$H233:$Y233)*RIGHTB($H233:$Y233,2)),COLUMN(F$1)/2),LEFTB($H233:$Y233,2)+ISERR(-$H233:$Y233)*RIGHTB($H233:$Y233,2)),$H233:$Y233))</f>
        <v>#N/A</v>
      </c>
      <c r="AE233" s="4" t="e">
        <f t="array" ref="AE233">IF(AE$1=0,2-(MATCH(AD233,$H233:$Y233,)&lt;10)&amp;"k",LOOKUP(,-SEARCH(SMALL(IF($H233:$Y233&lt;&gt;"",LEFTB($H233:$Y233,2)+COLUMN($H233:$Y233)%),COLUMN(G$1)/2),LEFTB($H233:$Y233,2)+COLUMN($H233:$Y233)%),$H233:$Y233))</f>
        <v>#N/A</v>
      </c>
      <c r="AF233" s="4" t="e">
        <f t="array" ref="AF233">IF(AF$1=0,2-(MATCH(AE233,$H233:$Y233,)&lt;10)&amp;"k",LOOKUP(,-SEARCH(SMALL(IF($H233:$Y233&lt;&gt;"",LEFTB($H233:$Y233,2)+ISERR(-$H233:$Y233)*RIGHTB($H233:$Y233,2)),COLUMN(H$1)/2),LEFTB($H233:$Y233,2)+ISERR(-$H233:$Y233)*RIGHTB($H233:$Y233,2)),$H233:$Y233))</f>
        <v>#N/A</v>
      </c>
      <c r="AG233" s="4" t="e">
        <f t="array" ref="AG233">IF(AG$1=0,2-(MATCH(AF233,$H233:$Y233,)&lt;10)&amp;"k",LOOKUP(,-SEARCH(SMALL(IF($H233:$Y233&lt;&gt;"",LEFTB($H233:$Y233,2)+COLUMN($H233:$Y233)%),COLUMN(I$1)/2),LEFTB($H233:$Y233,2)+COLUMN($H233:$Y233)%),$H233:$Y233))</f>
        <v>#N/A</v>
      </c>
      <c r="AH233" s="4" t="e">
        <f t="array" ref="AH233">IF(AH$1=0,2-(MATCH(AG233,$H233:$Y233,)&lt;10)&amp;"k",LOOKUP(,-SEARCH(SMALL(IF($H233:$Y233&lt;&gt;"",LEFTB($H233:$Y233,2)+ISERR(-$H233:$Y233)*RIGHTB($H233:$Y233,2)),COLUMN(J$1)/2),LEFTB($H233:$Y233,2)+ISERR(-$H233:$Y233)*RIGHTB($H233:$Y233,2)),$H233:$Y233))</f>
        <v>#N/A</v>
      </c>
      <c r="AI233" s="4" t="e">
        <f t="array" ref="AI233">IF(AI$1=0,2-(MATCH(AH233,$H233:$Y233,)&lt;10)&amp;"k",LOOKUP(,-SEARCH(SMALL(IF($H233:$Y233&lt;&gt;"",LEFTB($H233:$Y233,2)+COLUMN($H233:$Y233)%),COLUMN(K$1)/2),LEFTB($H233:$Y233,2)+COLUMN($H233:$Y233)%),$H233:$Y233))</f>
        <v>#N/A</v>
      </c>
    </row>
    <row r="234" spans="1:35">
      <c r="A234" t="s">
        <v>965</v>
      </c>
      <c r="B234" t="s">
        <v>959</v>
      </c>
      <c r="C234" t="s">
        <v>278</v>
      </c>
      <c r="D234" t="s">
        <v>234</v>
      </c>
      <c r="E234" t="s">
        <v>235</v>
      </c>
      <c r="F234" t="s">
        <v>966</v>
      </c>
      <c r="G234" t="s">
        <v>967</v>
      </c>
      <c r="H234" s="6">
        <v>42</v>
      </c>
      <c r="Q234" s="2">
        <v>74</v>
      </c>
      <c r="Z234" s="4">
        <f t="array" ref="Z234">IF(Z$1=0,2-(MATCH(Y234,$H234:$Y234,)&lt;10)&amp;"k",LOOKUP(,-SEARCH(SMALL(IF($H234:$Y234&lt;&gt;"",LEFTB($H234:$Y234,2)+ISERR(-$H234:$Y234)*RIGHTB($H234:$Y234,2)),COLUMN(B$1)/2),LEFTB($H234:$Y234,2)+ISERR(-$H234:$Y234)*RIGHTB($H234:$Y234,2)),$H234:$Y234))</f>
        <v>42</v>
      </c>
      <c r="AA234" s="4" t="str">
        <f t="array" ref="AA234">IF(AA$1=0,2-(MATCH(Z234,$H234:$Y234,)&lt;10)&amp;"k",LOOKUP(,-SEARCH(SMALL(IF($H234:$Y234&lt;&gt;"",LEFTB($H234:$Y234,2)+COLUMN($H234:$Y234)%),COLUMN(C$1)/2),LEFTB($H234:$Y234,2)+COLUMN($H234:$Y234)%),$H234:$Y234))</f>
        <v>1k</v>
      </c>
      <c r="AB234" s="4">
        <f t="array" ref="AB234">IF(AB$1=0,2-(MATCH(AA234,$H234:$Y234,)&lt;10)&amp;"k",LOOKUP(,-SEARCH(SMALL(IF($H234:$Y234&lt;&gt;"",LEFTB($H234:$Y234,2)+ISERR(-$H234:$Y234)*RIGHTB($H234:$Y234,2)),COLUMN(D$1)/2),LEFTB($H234:$Y234,2)+ISERR(-$H234:$Y234)*RIGHTB($H234:$Y234,2)),$H234:$Y234))</f>
        <v>74</v>
      </c>
      <c r="AC234" s="4" t="str">
        <f t="array" ref="AC234">IF(AC$1=0,2-(MATCH(AB234,$H234:$Y234,)&lt;10)&amp;"k",LOOKUP(,-SEARCH(SMALL(IF($H234:$Y234&lt;&gt;"",LEFTB($H234:$Y234,2)+COLUMN($H234:$Y234)%),COLUMN(E$1)/2),LEFTB($H234:$Y234,2)+COLUMN($H234:$Y234)%),$H234:$Y234))</f>
        <v>2k</v>
      </c>
      <c r="AD234" s="4" t="e">
        <f t="array" ref="AD234">IF(AD$1=0,2-(MATCH(AC234,$H234:$Y234,)&lt;10)&amp;"k",LOOKUP(,-SEARCH(SMALL(IF($H234:$Y234&lt;&gt;"",LEFTB($H234:$Y234,2)+ISERR(-$H234:$Y234)*RIGHTB($H234:$Y234,2)),COLUMN(F$1)/2),LEFTB($H234:$Y234,2)+ISERR(-$H234:$Y234)*RIGHTB($H234:$Y234,2)),$H234:$Y234))</f>
        <v>#N/A</v>
      </c>
      <c r="AE234" s="4" t="e">
        <f t="array" ref="AE234">IF(AE$1=0,2-(MATCH(AD234,$H234:$Y234,)&lt;10)&amp;"k",LOOKUP(,-SEARCH(SMALL(IF($H234:$Y234&lt;&gt;"",LEFTB($H234:$Y234,2)+COLUMN($H234:$Y234)%),COLUMN(G$1)/2),LEFTB($H234:$Y234,2)+COLUMN($H234:$Y234)%),$H234:$Y234))</f>
        <v>#N/A</v>
      </c>
      <c r="AF234" s="4" t="e">
        <f t="array" ref="AF234">IF(AF$1=0,2-(MATCH(AE234,$H234:$Y234,)&lt;10)&amp;"k",LOOKUP(,-SEARCH(SMALL(IF($H234:$Y234&lt;&gt;"",LEFTB($H234:$Y234,2)+ISERR(-$H234:$Y234)*RIGHTB($H234:$Y234,2)),COLUMN(H$1)/2),LEFTB($H234:$Y234,2)+ISERR(-$H234:$Y234)*RIGHTB($H234:$Y234,2)),$H234:$Y234))</f>
        <v>#N/A</v>
      </c>
      <c r="AG234" s="4" t="e">
        <f t="array" ref="AG234">IF(AG$1=0,2-(MATCH(AF234,$H234:$Y234,)&lt;10)&amp;"k",LOOKUP(,-SEARCH(SMALL(IF($H234:$Y234&lt;&gt;"",LEFTB($H234:$Y234,2)+COLUMN($H234:$Y234)%),COLUMN(I$1)/2),LEFTB($H234:$Y234,2)+COLUMN($H234:$Y234)%),$H234:$Y234))</f>
        <v>#N/A</v>
      </c>
      <c r="AH234" s="4" t="e">
        <f t="array" ref="AH234">IF(AH$1=0,2-(MATCH(AG234,$H234:$Y234,)&lt;10)&amp;"k",LOOKUP(,-SEARCH(SMALL(IF($H234:$Y234&lt;&gt;"",LEFTB($H234:$Y234,2)+ISERR(-$H234:$Y234)*RIGHTB($H234:$Y234,2)),COLUMN(J$1)/2),LEFTB($H234:$Y234,2)+ISERR(-$H234:$Y234)*RIGHTB($H234:$Y234,2)),$H234:$Y234))</f>
        <v>#N/A</v>
      </c>
      <c r="AI234" s="4" t="e">
        <f t="array" ref="AI234">IF(AI$1=0,2-(MATCH(AH234,$H234:$Y234,)&lt;10)&amp;"k",LOOKUP(,-SEARCH(SMALL(IF($H234:$Y234&lt;&gt;"",LEFTB($H234:$Y234,2)+COLUMN($H234:$Y234)%),COLUMN(K$1)/2),LEFTB($H234:$Y234,2)+COLUMN($H234:$Y234)%),$H234:$Y234))</f>
        <v>#N/A</v>
      </c>
    </row>
    <row r="235" spans="1:35">
      <c r="A235" t="s">
        <v>968</v>
      </c>
      <c r="B235" t="s">
        <v>959</v>
      </c>
      <c r="C235" t="s">
        <v>249</v>
      </c>
      <c r="D235" t="s">
        <v>239</v>
      </c>
      <c r="E235" t="s">
        <v>969</v>
      </c>
      <c r="F235" t="s">
        <v>970</v>
      </c>
      <c r="G235" t="s">
        <v>971</v>
      </c>
      <c r="H235" s="6">
        <v>30</v>
      </c>
      <c r="I235" s="7">
        <v>69</v>
      </c>
      <c r="Q235" s="2">
        <v>26</v>
      </c>
      <c r="R235" s="2">
        <v>68</v>
      </c>
      <c r="Z235" s="4">
        <f t="array" ref="Z235">IF(Z$1=0,2-(MATCH(Y235,$H235:$Y235,)&lt;10)&amp;"k",LOOKUP(,-SEARCH(SMALL(IF($H235:$Y235&lt;&gt;"",LEFTB($H235:$Y235,2)+ISERR(-$H235:$Y235)*RIGHTB($H235:$Y235,2)),COLUMN(B$1)/2),LEFTB($H235:$Y235,2)+ISERR(-$H235:$Y235)*RIGHTB($H235:$Y235,2)),$H235:$Y235))</f>
        <v>26</v>
      </c>
      <c r="AA235" s="4" t="str">
        <f t="array" ref="AA235">IF(AA$1=0,2-(MATCH(Z235,$H235:$Y235,)&lt;10)&amp;"k",LOOKUP(,-SEARCH(SMALL(IF($H235:$Y235&lt;&gt;"",LEFTB($H235:$Y235,2)+COLUMN($H235:$Y235)%),COLUMN(C$1)/2),LEFTB($H235:$Y235,2)+COLUMN($H235:$Y235)%),$H235:$Y235))</f>
        <v>2k</v>
      </c>
      <c r="AB235" s="4">
        <f t="array" ref="AB235">IF(AB$1=0,2-(MATCH(AA235,$H235:$Y235,)&lt;10)&amp;"k",LOOKUP(,-SEARCH(SMALL(IF($H235:$Y235&lt;&gt;"",LEFTB($H235:$Y235,2)+ISERR(-$H235:$Y235)*RIGHTB($H235:$Y235,2)),COLUMN(D$1)/2),LEFTB($H235:$Y235,2)+ISERR(-$H235:$Y235)*RIGHTB($H235:$Y235,2)),$H235:$Y235))</f>
        <v>30</v>
      </c>
      <c r="AC235" s="4" t="str">
        <f t="array" ref="AC235">IF(AC$1=0,2-(MATCH(AB235,$H235:$Y235,)&lt;10)&amp;"k",LOOKUP(,-SEARCH(SMALL(IF($H235:$Y235&lt;&gt;"",LEFTB($H235:$Y235,2)+COLUMN($H235:$Y235)%),COLUMN(E$1)/2),LEFTB($H235:$Y235,2)+COLUMN($H235:$Y235)%),$H235:$Y235))</f>
        <v>1k</v>
      </c>
      <c r="AD235" s="4">
        <f t="array" ref="AD235">IF(AD$1=0,2-(MATCH(AC235,$H235:$Y235,)&lt;10)&amp;"k",LOOKUP(,-SEARCH(SMALL(IF($H235:$Y235&lt;&gt;"",LEFTB($H235:$Y235,2)+ISERR(-$H235:$Y235)*RIGHTB($H235:$Y235,2)),COLUMN(F$1)/2),LEFTB($H235:$Y235,2)+ISERR(-$H235:$Y235)*RIGHTB($H235:$Y235,2)),$H235:$Y235))</f>
        <v>68</v>
      </c>
      <c r="AE235" s="4" t="str">
        <f t="array" ref="AE235">IF(AE$1=0,2-(MATCH(AD235,$H235:$Y235,)&lt;10)&amp;"k",LOOKUP(,-SEARCH(SMALL(IF($H235:$Y235&lt;&gt;"",LEFTB($H235:$Y235,2)+COLUMN($H235:$Y235)%),COLUMN(G$1)/2),LEFTB($H235:$Y235,2)+COLUMN($H235:$Y235)%),$H235:$Y235))</f>
        <v>2k</v>
      </c>
      <c r="AF235" s="4">
        <f t="array" ref="AF235">IF(AF$1=0,2-(MATCH(AE235,$H235:$Y235,)&lt;10)&amp;"k",LOOKUP(,-SEARCH(SMALL(IF($H235:$Y235&lt;&gt;"",LEFTB($H235:$Y235,2)+ISERR(-$H235:$Y235)*RIGHTB($H235:$Y235,2)),COLUMN(H$1)/2),LEFTB($H235:$Y235,2)+ISERR(-$H235:$Y235)*RIGHTB($H235:$Y235,2)),$H235:$Y235))</f>
        <v>69</v>
      </c>
      <c r="AG235" s="4" t="str">
        <f t="array" ref="AG235">IF(AG$1=0,2-(MATCH(AF235,$H235:$Y235,)&lt;10)&amp;"k",LOOKUP(,-SEARCH(SMALL(IF($H235:$Y235&lt;&gt;"",LEFTB($H235:$Y235,2)+COLUMN($H235:$Y235)%),COLUMN(I$1)/2),LEFTB($H235:$Y235,2)+COLUMN($H235:$Y235)%),$H235:$Y235))</f>
        <v>1k</v>
      </c>
      <c r="AH235" s="4" t="e">
        <f t="array" ref="AH235">IF(AH$1=0,2-(MATCH(AG235,$H235:$Y235,)&lt;10)&amp;"k",LOOKUP(,-SEARCH(SMALL(IF($H235:$Y235&lt;&gt;"",LEFTB($H235:$Y235,2)+ISERR(-$H235:$Y235)*RIGHTB($H235:$Y235,2)),COLUMN(J$1)/2),LEFTB($H235:$Y235,2)+ISERR(-$H235:$Y235)*RIGHTB($H235:$Y235,2)),$H235:$Y235))</f>
        <v>#N/A</v>
      </c>
      <c r="AI235" s="4" t="e">
        <f t="array" ref="AI235">IF(AI$1=0,2-(MATCH(AH235,$H235:$Y235,)&lt;10)&amp;"k",LOOKUP(,-SEARCH(SMALL(IF($H235:$Y235&lt;&gt;"",LEFTB($H235:$Y235,2)+COLUMN($H235:$Y235)%),COLUMN(K$1)/2),LEFTB($H235:$Y235,2)+COLUMN($H235:$Y235)%),$H235:$Y235))</f>
        <v>#N/A</v>
      </c>
    </row>
    <row r="236" spans="1:35">
      <c r="A236" t="s">
        <v>972</v>
      </c>
      <c r="B236" t="s">
        <v>959</v>
      </c>
      <c r="C236" t="s">
        <v>249</v>
      </c>
      <c r="D236" t="s">
        <v>332</v>
      </c>
      <c r="E236" t="s">
        <v>524</v>
      </c>
      <c r="F236" t="s">
        <v>973</v>
      </c>
      <c r="G236" t="s">
        <v>974</v>
      </c>
      <c r="H236" s="6">
        <v>9</v>
      </c>
      <c r="I236" s="7">
        <v>51</v>
      </c>
      <c r="J236" s="7">
        <v>55</v>
      </c>
      <c r="Q236" s="2" t="s">
        <v>180</v>
      </c>
      <c r="Z236" s="4" t="str">
        <f t="array" ref="Z236">IF(Z$1=0,2-(MATCH(Y236,$H236:$Y236,)&lt;10)&amp;"k",LOOKUP(,-SEARCH(SMALL(IF($H236:$Y236&lt;&gt;"",LEFTB($H236:$Y236,2)+ISERR(-$H236:$Y236)*RIGHTB($H236:$Y236,2)),COLUMN(B$1)/2),LEFTB($H236:$Y236,2)+ISERR(-$H236:$Y236)*RIGHTB($H236:$Y236,2)),$H236:$Y236))</f>
        <v>90+3</v>
      </c>
      <c r="AA236" s="4" t="str">
        <f t="array" ref="AA236">IF(AA$1=0,2-(MATCH(Z236,$H236:$Y236,)&lt;10)&amp;"k",LOOKUP(,-SEARCH(SMALL(IF($H236:$Y236&lt;&gt;"",LEFTB($H236:$Y236,2)+COLUMN($H236:$Y236)%),COLUMN(C$1)/2),LEFTB($H236:$Y236,2)+COLUMN($H236:$Y236)%),$H236:$Y236))</f>
        <v>2k</v>
      </c>
      <c r="AB236" s="4">
        <f t="array" ref="AB236">IF(AB$1=0,2-(MATCH(AA236,$H236:$Y236,)&lt;10)&amp;"k",LOOKUP(,-SEARCH(SMALL(IF($H236:$Y236&lt;&gt;"",LEFTB($H236:$Y236,2)+ISERR(-$H236:$Y236)*RIGHTB($H236:$Y236,2)),COLUMN(D$1)/2),LEFTB($H236:$Y236,2)+ISERR(-$H236:$Y236)*RIGHTB($H236:$Y236,2)),$H236:$Y236))</f>
        <v>51</v>
      </c>
      <c r="AC236" s="4" t="str">
        <f t="array" ref="AC236">IF(AC$1=0,2-(MATCH(AB236,$H236:$Y236,)&lt;10)&amp;"k",LOOKUP(,-SEARCH(SMALL(IF($H236:$Y236&lt;&gt;"",LEFTB($H236:$Y236,2)+COLUMN($H236:$Y236)%),COLUMN(E$1)/2),LEFTB($H236:$Y236,2)+COLUMN($H236:$Y236)%),$H236:$Y236))</f>
        <v>1k</v>
      </c>
      <c r="AD236" s="4">
        <f t="array" ref="AD236">IF(AD$1=0,2-(MATCH(AC236,$H236:$Y236,)&lt;10)&amp;"k",LOOKUP(,-SEARCH(SMALL(IF($H236:$Y236&lt;&gt;"",LEFTB($H236:$Y236,2)+ISERR(-$H236:$Y236)*RIGHTB($H236:$Y236,2)),COLUMN(F$1)/2),LEFTB($H236:$Y236,2)+ISERR(-$H236:$Y236)*RIGHTB($H236:$Y236,2)),$H236:$Y236))</f>
        <v>55</v>
      </c>
      <c r="AE236" s="4" t="str">
        <f t="array" ref="AE236">IF(AE$1=0,2-(MATCH(AD236,$H236:$Y236,)&lt;10)&amp;"k",LOOKUP(,-SEARCH(SMALL(IF($H236:$Y236&lt;&gt;"",LEFTB($H236:$Y236,2)+COLUMN($H236:$Y236)%),COLUMN(G$1)/2),LEFTB($H236:$Y236,2)+COLUMN($H236:$Y236)%),$H236:$Y236))</f>
        <v>1k</v>
      </c>
      <c r="AF236" s="4" t="str">
        <f t="array" ref="AF236">IF(AF$1=0,2-(MATCH(AE236,$H236:$Y236,)&lt;10)&amp;"k",LOOKUP(,-SEARCH(SMALL(IF($H236:$Y236&lt;&gt;"",LEFTB($H236:$Y236,2)+ISERR(-$H236:$Y236)*RIGHTB($H236:$Y236,2)),COLUMN(H$1)/2),LEFTB($H236:$Y236,2)+ISERR(-$H236:$Y236)*RIGHTB($H236:$Y236,2)),$H236:$Y236))</f>
        <v>90+3</v>
      </c>
      <c r="AG236" s="4" t="str">
        <f t="array" ref="AG236">IF(AG$1=0,2-(MATCH(AF236,$H236:$Y236,)&lt;10)&amp;"k",LOOKUP(,-SEARCH(SMALL(IF($H236:$Y236&lt;&gt;"",LEFTB($H236:$Y236,2)+COLUMN($H236:$Y236)%),COLUMN(I$1)/2),LEFTB($H236:$Y236,2)+COLUMN($H236:$Y236)%),$H236:$Y236))</f>
        <v>2k</v>
      </c>
      <c r="AH236" s="4" t="e">
        <f t="array" ref="AH236">IF(AH$1=0,2-(MATCH(AG236,$H236:$Y236,)&lt;10)&amp;"k",LOOKUP(,-SEARCH(SMALL(IF($H236:$Y236&lt;&gt;"",LEFTB($H236:$Y236,2)+ISERR(-$H236:$Y236)*RIGHTB($H236:$Y236,2)),COLUMN(J$1)/2),LEFTB($H236:$Y236,2)+ISERR(-$H236:$Y236)*RIGHTB($H236:$Y236,2)),$H236:$Y236))</f>
        <v>#N/A</v>
      </c>
      <c r="AI236" s="4" t="e">
        <f t="array" ref="AI236">IF(AI$1=0,2-(MATCH(AH236,$H236:$Y236,)&lt;10)&amp;"k",LOOKUP(,-SEARCH(SMALL(IF($H236:$Y236&lt;&gt;"",LEFTB($H236:$Y236,2)+COLUMN($H236:$Y236)%),COLUMN(K$1)/2),LEFTB($H236:$Y236,2)+COLUMN($H236:$Y236)%),$H236:$Y236))</f>
        <v>#N/A</v>
      </c>
    </row>
    <row r="237" spans="1:35">
      <c r="A237" t="s">
        <v>975</v>
      </c>
      <c r="B237" t="s">
        <v>959</v>
      </c>
      <c r="C237" t="s">
        <v>278</v>
      </c>
      <c r="D237" t="s">
        <v>402</v>
      </c>
      <c r="E237" t="s">
        <v>537</v>
      </c>
      <c r="F237" t="s">
        <v>976</v>
      </c>
      <c r="G237" t="s">
        <v>977</v>
      </c>
      <c r="H237" s="6">
        <v>59</v>
      </c>
      <c r="I237" s="7">
        <v>63</v>
      </c>
      <c r="Q237" s="2">
        <v>18</v>
      </c>
      <c r="Z237" s="4">
        <f t="array" ref="Z237">IF(Z$1=0,2-(MATCH(Y237,$H237:$Y237,)&lt;10)&amp;"k",LOOKUP(,-SEARCH(SMALL(IF($H237:$Y237&lt;&gt;"",LEFTB($H237:$Y237,2)+ISERR(-$H237:$Y237)*RIGHTB($H237:$Y237,2)),COLUMN(B$1)/2),LEFTB($H237:$Y237,2)+ISERR(-$H237:$Y237)*RIGHTB($H237:$Y237,2)),$H237:$Y237))</f>
        <v>18</v>
      </c>
      <c r="AA237" s="4" t="str">
        <f t="array" ref="AA237">IF(AA$1=0,2-(MATCH(Z237,$H237:$Y237,)&lt;10)&amp;"k",LOOKUP(,-SEARCH(SMALL(IF($H237:$Y237&lt;&gt;"",LEFTB($H237:$Y237,2)+COLUMN($H237:$Y237)%),COLUMN(C$1)/2),LEFTB($H237:$Y237,2)+COLUMN($H237:$Y237)%),$H237:$Y237))</f>
        <v>2k</v>
      </c>
      <c r="AB237" s="4">
        <f t="array" ref="AB237">IF(AB$1=0,2-(MATCH(AA237,$H237:$Y237,)&lt;10)&amp;"k",LOOKUP(,-SEARCH(SMALL(IF($H237:$Y237&lt;&gt;"",LEFTB($H237:$Y237,2)+ISERR(-$H237:$Y237)*RIGHTB($H237:$Y237,2)),COLUMN(D$1)/2),LEFTB($H237:$Y237,2)+ISERR(-$H237:$Y237)*RIGHTB($H237:$Y237,2)),$H237:$Y237))</f>
        <v>59</v>
      </c>
      <c r="AC237" s="4" t="str">
        <f t="array" ref="AC237">IF(AC$1=0,2-(MATCH(AB237,$H237:$Y237,)&lt;10)&amp;"k",LOOKUP(,-SEARCH(SMALL(IF($H237:$Y237&lt;&gt;"",LEFTB($H237:$Y237,2)+COLUMN($H237:$Y237)%),COLUMN(E$1)/2),LEFTB($H237:$Y237,2)+COLUMN($H237:$Y237)%),$H237:$Y237))</f>
        <v>1k</v>
      </c>
      <c r="AD237" s="4">
        <f t="array" ref="AD237">IF(AD$1=0,2-(MATCH(AC237,$H237:$Y237,)&lt;10)&amp;"k",LOOKUP(,-SEARCH(SMALL(IF($H237:$Y237&lt;&gt;"",LEFTB($H237:$Y237,2)+ISERR(-$H237:$Y237)*RIGHTB($H237:$Y237,2)),COLUMN(F$1)/2),LEFTB($H237:$Y237,2)+ISERR(-$H237:$Y237)*RIGHTB($H237:$Y237,2)),$H237:$Y237))</f>
        <v>63</v>
      </c>
      <c r="AE237" s="4" t="str">
        <f t="array" ref="AE237">IF(AE$1=0,2-(MATCH(AD237,$H237:$Y237,)&lt;10)&amp;"k",LOOKUP(,-SEARCH(SMALL(IF($H237:$Y237&lt;&gt;"",LEFTB($H237:$Y237,2)+COLUMN($H237:$Y237)%),COLUMN(G$1)/2),LEFTB($H237:$Y237,2)+COLUMN($H237:$Y237)%),$H237:$Y237))</f>
        <v>1k</v>
      </c>
      <c r="AF237" s="4" t="e">
        <f t="array" ref="AF237">IF(AF$1=0,2-(MATCH(AE237,$H237:$Y237,)&lt;10)&amp;"k",LOOKUP(,-SEARCH(SMALL(IF($H237:$Y237&lt;&gt;"",LEFTB($H237:$Y237,2)+ISERR(-$H237:$Y237)*RIGHTB($H237:$Y237,2)),COLUMN(H$1)/2),LEFTB($H237:$Y237,2)+ISERR(-$H237:$Y237)*RIGHTB($H237:$Y237,2)),$H237:$Y237))</f>
        <v>#N/A</v>
      </c>
      <c r="AG237" s="4" t="e">
        <f t="array" ref="AG237">IF(AG$1=0,2-(MATCH(AF237,$H237:$Y237,)&lt;10)&amp;"k",LOOKUP(,-SEARCH(SMALL(IF($H237:$Y237&lt;&gt;"",LEFTB($H237:$Y237,2)+COLUMN($H237:$Y237)%),COLUMN(I$1)/2),LEFTB($H237:$Y237,2)+COLUMN($H237:$Y237)%),$H237:$Y237))</f>
        <v>#N/A</v>
      </c>
      <c r="AH237" s="4" t="e">
        <f t="array" ref="AH237">IF(AH$1=0,2-(MATCH(AG237,$H237:$Y237,)&lt;10)&amp;"k",LOOKUP(,-SEARCH(SMALL(IF($H237:$Y237&lt;&gt;"",LEFTB($H237:$Y237,2)+ISERR(-$H237:$Y237)*RIGHTB($H237:$Y237,2)),COLUMN(J$1)/2),LEFTB($H237:$Y237,2)+ISERR(-$H237:$Y237)*RIGHTB($H237:$Y237,2)),$H237:$Y237))</f>
        <v>#N/A</v>
      </c>
      <c r="AI237" s="4" t="e">
        <f t="array" ref="AI237">IF(AI$1=0,2-(MATCH(AH237,$H237:$Y237,)&lt;10)&amp;"k",LOOKUP(,-SEARCH(SMALL(IF($H237:$Y237&lt;&gt;"",LEFTB($H237:$Y237,2)+COLUMN($H237:$Y237)%),COLUMN(K$1)/2),LEFTB($H237:$Y237,2)+COLUMN($H237:$Y237)%),$H237:$Y237))</f>
        <v>#N/A</v>
      </c>
    </row>
    <row r="238" spans="1:35">
      <c r="A238" t="s">
        <v>978</v>
      </c>
      <c r="B238" t="s">
        <v>979</v>
      </c>
      <c r="C238" t="s">
        <v>278</v>
      </c>
      <c r="D238" t="s">
        <v>402</v>
      </c>
      <c r="E238" t="s">
        <v>761</v>
      </c>
      <c r="F238" t="s">
        <v>980</v>
      </c>
      <c r="G238" t="s">
        <v>981</v>
      </c>
      <c r="H238" s="6">
        <v>5</v>
      </c>
      <c r="I238" s="7">
        <v>22</v>
      </c>
      <c r="Q238" s="2">
        <v>38</v>
      </c>
      <c r="Z238" s="4">
        <f t="array" ref="Z238">IF(Z$1=0,2-(MATCH(Y238,$H238:$Y238,)&lt;10)&amp;"k",LOOKUP(,-SEARCH(SMALL(IF($H238:$Y238&lt;&gt;"",LEFTB($H238:$Y238,2)+ISERR(-$H238:$Y238)*RIGHTB($H238:$Y238,2)),COLUMN(B$1)/2),LEFTB($H238:$Y238,2)+ISERR(-$H238:$Y238)*RIGHTB($H238:$Y238,2)),$H238:$Y238))</f>
        <v>5</v>
      </c>
      <c r="AA238" s="4" t="str">
        <f t="array" ref="AA238">IF(AA$1=0,2-(MATCH(Z238,$H238:$Y238,)&lt;10)&amp;"k",LOOKUP(,-SEARCH(SMALL(IF($H238:$Y238&lt;&gt;"",LEFTB($H238:$Y238,2)+COLUMN($H238:$Y238)%),COLUMN(C$1)/2),LEFTB($H238:$Y238,2)+COLUMN($H238:$Y238)%),$H238:$Y238))</f>
        <v>1k</v>
      </c>
      <c r="AB238" s="4">
        <f t="array" ref="AB238">IF(AB$1=0,2-(MATCH(AA238,$H238:$Y238,)&lt;10)&amp;"k",LOOKUP(,-SEARCH(SMALL(IF($H238:$Y238&lt;&gt;"",LEFTB($H238:$Y238,2)+ISERR(-$H238:$Y238)*RIGHTB($H238:$Y238,2)),COLUMN(D$1)/2),LEFTB($H238:$Y238,2)+ISERR(-$H238:$Y238)*RIGHTB($H238:$Y238,2)),$H238:$Y238))</f>
        <v>22</v>
      </c>
      <c r="AC238" s="4" t="str">
        <f t="array" ref="AC238">IF(AC$1=0,2-(MATCH(AB238,$H238:$Y238,)&lt;10)&amp;"k",LOOKUP(,-SEARCH(SMALL(IF($H238:$Y238&lt;&gt;"",LEFTB($H238:$Y238,2)+COLUMN($H238:$Y238)%),COLUMN(E$1)/2),LEFTB($H238:$Y238,2)+COLUMN($H238:$Y238)%),$H238:$Y238))</f>
        <v>1k</v>
      </c>
      <c r="AD238" s="4">
        <f t="array" ref="AD238">IF(AD$1=0,2-(MATCH(AC238,$H238:$Y238,)&lt;10)&amp;"k",LOOKUP(,-SEARCH(SMALL(IF($H238:$Y238&lt;&gt;"",LEFTB($H238:$Y238,2)+ISERR(-$H238:$Y238)*RIGHTB($H238:$Y238,2)),COLUMN(F$1)/2),LEFTB($H238:$Y238,2)+ISERR(-$H238:$Y238)*RIGHTB($H238:$Y238,2)),$H238:$Y238))</f>
        <v>38</v>
      </c>
      <c r="AE238" s="4" t="str">
        <f t="array" ref="AE238">IF(AE$1=0,2-(MATCH(AD238,$H238:$Y238,)&lt;10)&amp;"k",LOOKUP(,-SEARCH(SMALL(IF($H238:$Y238&lt;&gt;"",LEFTB($H238:$Y238,2)+COLUMN($H238:$Y238)%),COLUMN(G$1)/2),LEFTB($H238:$Y238,2)+COLUMN($H238:$Y238)%),$H238:$Y238))</f>
        <v>2k</v>
      </c>
      <c r="AF238" s="4" t="e">
        <f t="array" ref="AF238">IF(AF$1=0,2-(MATCH(AE238,$H238:$Y238,)&lt;10)&amp;"k",LOOKUP(,-SEARCH(SMALL(IF($H238:$Y238&lt;&gt;"",LEFTB($H238:$Y238,2)+ISERR(-$H238:$Y238)*RIGHTB($H238:$Y238,2)),COLUMN(H$1)/2),LEFTB($H238:$Y238,2)+ISERR(-$H238:$Y238)*RIGHTB($H238:$Y238,2)),$H238:$Y238))</f>
        <v>#N/A</v>
      </c>
      <c r="AG238" s="4" t="e">
        <f t="array" ref="AG238">IF(AG$1=0,2-(MATCH(AF238,$H238:$Y238,)&lt;10)&amp;"k",LOOKUP(,-SEARCH(SMALL(IF($H238:$Y238&lt;&gt;"",LEFTB($H238:$Y238,2)+COLUMN($H238:$Y238)%),COLUMN(I$1)/2),LEFTB($H238:$Y238,2)+COLUMN($H238:$Y238)%),$H238:$Y238))</f>
        <v>#N/A</v>
      </c>
      <c r="AH238" s="4" t="e">
        <f t="array" ref="AH238">IF(AH$1=0,2-(MATCH(AG238,$H238:$Y238,)&lt;10)&amp;"k",LOOKUP(,-SEARCH(SMALL(IF($H238:$Y238&lt;&gt;"",LEFTB($H238:$Y238,2)+ISERR(-$H238:$Y238)*RIGHTB($H238:$Y238,2)),COLUMN(J$1)/2),LEFTB($H238:$Y238,2)+ISERR(-$H238:$Y238)*RIGHTB($H238:$Y238,2)),$H238:$Y238))</f>
        <v>#N/A</v>
      </c>
      <c r="AI238" s="4" t="e">
        <f t="array" ref="AI238">IF(AI$1=0,2-(MATCH(AH238,$H238:$Y238,)&lt;10)&amp;"k",LOOKUP(,-SEARCH(SMALL(IF($H238:$Y238&lt;&gt;"",LEFTB($H238:$Y238,2)+COLUMN($H238:$Y238)%),COLUMN(K$1)/2),LEFTB($H238:$Y238,2)+COLUMN($H238:$Y238)%),$H238:$Y238))</f>
        <v>#N/A</v>
      </c>
    </row>
    <row r="239" spans="1:35">
      <c r="A239" t="s">
        <v>982</v>
      </c>
      <c r="B239" t="s">
        <v>979</v>
      </c>
      <c r="C239" t="s">
        <v>278</v>
      </c>
      <c r="D239" t="s">
        <v>332</v>
      </c>
      <c r="E239" t="s">
        <v>333</v>
      </c>
      <c r="F239" t="s">
        <v>983</v>
      </c>
      <c r="G239" t="s">
        <v>431</v>
      </c>
      <c r="H239" s="6">
        <v>24</v>
      </c>
      <c r="I239" s="7">
        <v>31</v>
      </c>
      <c r="J239" s="7" t="s">
        <v>186</v>
      </c>
      <c r="Q239" s="2">
        <v>81</v>
      </c>
      <c r="Z239" s="4">
        <f t="array" ref="Z239">IF(Z$1=0,2-(MATCH(Y239,$H239:$Y239,)&lt;10)&amp;"k",LOOKUP(,-SEARCH(SMALL(IF($H239:$Y239&lt;&gt;"",LEFTB($H239:$Y239,2)+ISERR(-$H239:$Y239)*RIGHTB($H239:$Y239,2)),COLUMN(B$1)/2),LEFTB($H239:$Y239,2)+ISERR(-$H239:$Y239)*RIGHTB($H239:$Y239,2)),$H239:$Y239))</f>
        <v>24</v>
      </c>
      <c r="AA239" s="4" t="str">
        <f t="array" ref="AA239">IF(AA$1=0,2-(MATCH(Z239,$H239:$Y239,)&lt;10)&amp;"k",LOOKUP(,-SEARCH(SMALL(IF($H239:$Y239&lt;&gt;"",LEFTB($H239:$Y239,2)+COLUMN($H239:$Y239)%),COLUMN(C$1)/2),LEFTB($H239:$Y239,2)+COLUMN($H239:$Y239)%),$H239:$Y239))</f>
        <v>1k</v>
      </c>
      <c r="AB239" s="4">
        <f t="array" ref="AB239">IF(AB$1=0,2-(MATCH(AA239,$H239:$Y239,)&lt;10)&amp;"k",LOOKUP(,-SEARCH(SMALL(IF($H239:$Y239&lt;&gt;"",LEFTB($H239:$Y239,2)+ISERR(-$H239:$Y239)*RIGHTB($H239:$Y239,2)),COLUMN(D$1)/2),LEFTB($H239:$Y239,2)+ISERR(-$H239:$Y239)*RIGHTB($H239:$Y239,2)),$H239:$Y239))</f>
        <v>31</v>
      </c>
      <c r="AC239" s="4" t="str">
        <f t="array" ref="AC239">IF(AC$1=0,2-(MATCH(AB239,$H239:$Y239,)&lt;10)&amp;"k",LOOKUP(,-SEARCH(SMALL(IF($H239:$Y239&lt;&gt;"",LEFTB($H239:$Y239,2)+COLUMN($H239:$Y239)%),COLUMN(E$1)/2),LEFTB($H239:$Y239,2)+COLUMN($H239:$Y239)%),$H239:$Y239))</f>
        <v>1k</v>
      </c>
      <c r="AD239" s="4" t="str">
        <f t="array" ref="AD239">IF(AD$1=0,2-(MATCH(AC239,$H239:$Y239,)&lt;10)&amp;"k",LOOKUP(,-SEARCH(SMALL(IF($H239:$Y239&lt;&gt;"",LEFTB($H239:$Y239,2)+ISERR(-$H239:$Y239)*RIGHTB($H239:$Y239,2)),COLUMN(F$1)/2),LEFTB($H239:$Y239,2)+ISERR(-$H239:$Y239)*RIGHTB($H239:$Y239,2)),$H239:$Y239))</f>
        <v>45+4</v>
      </c>
      <c r="AE239" s="4" t="str">
        <f t="array" ref="AE239">IF(AE$1=0,2-(MATCH(AD239,$H239:$Y239,)&lt;10)&amp;"k",LOOKUP(,-SEARCH(SMALL(IF($H239:$Y239&lt;&gt;"",LEFTB($H239:$Y239,2)+COLUMN($H239:$Y239)%),COLUMN(G$1)/2),LEFTB($H239:$Y239,2)+COLUMN($H239:$Y239)%),$H239:$Y239))</f>
        <v>1k</v>
      </c>
      <c r="AF239" s="4">
        <f t="array" ref="AF239">IF(AF$1=0,2-(MATCH(AE239,$H239:$Y239,)&lt;10)&amp;"k",LOOKUP(,-SEARCH(SMALL(IF($H239:$Y239&lt;&gt;"",LEFTB($H239:$Y239,2)+ISERR(-$H239:$Y239)*RIGHTB($H239:$Y239,2)),COLUMN(H$1)/2),LEFTB($H239:$Y239,2)+ISERR(-$H239:$Y239)*RIGHTB($H239:$Y239,2)),$H239:$Y239))</f>
        <v>81</v>
      </c>
      <c r="AG239" s="4" t="str">
        <f t="array" ref="AG239">IF(AG$1=0,2-(MATCH(AF239,$H239:$Y239,)&lt;10)&amp;"k",LOOKUP(,-SEARCH(SMALL(IF($H239:$Y239&lt;&gt;"",LEFTB($H239:$Y239,2)+COLUMN($H239:$Y239)%),COLUMN(I$1)/2),LEFTB($H239:$Y239,2)+COLUMN($H239:$Y239)%),$H239:$Y239))</f>
        <v>2k</v>
      </c>
      <c r="AH239" s="4" t="e">
        <f t="array" ref="AH239">IF(AH$1=0,2-(MATCH(AG239,$H239:$Y239,)&lt;10)&amp;"k",LOOKUP(,-SEARCH(SMALL(IF($H239:$Y239&lt;&gt;"",LEFTB($H239:$Y239,2)+ISERR(-$H239:$Y239)*RIGHTB($H239:$Y239,2)),COLUMN(J$1)/2),LEFTB($H239:$Y239,2)+ISERR(-$H239:$Y239)*RIGHTB($H239:$Y239,2)),$H239:$Y239))</f>
        <v>#N/A</v>
      </c>
      <c r="AI239" s="4" t="e">
        <f t="array" ref="AI239">IF(AI$1=0,2-(MATCH(AH239,$H239:$Y239,)&lt;10)&amp;"k",LOOKUP(,-SEARCH(SMALL(IF($H239:$Y239&lt;&gt;"",LEFTB($H239:$Y239,2)+COLUMN($H239:$Y239)%),COLUMN(K$1)/2),LEFTB($H239:$Y239,2)+COLUMN($H239:$Y239)%),$H239:$Y239))</f>
        <v>#N/A</v>
      </c>
    </row>
    <row r="240" spans="1:35">
      <c r="A240" t="s">
        <v>984</v>
      </c>
      <c r="B240" t="s">
        <v>979</v>
      </c>
      <c r="C240" t="s">
        <v>249</v>
      </c>
      <c r="D240" t="s">
        <v>318</v>
      </c>
      <c r="E240" t="s">
        <v>319</v>
      </c>
      <c r="F240" t="s">
        <v>985</v>
      </c>
      <c r="G240" t="s">
        <v>986</v>
      </c>
      <c r="H240" s="6">
        <v>85</v>
      </c>
      <c r="Q240" s="2">
        <v>40</v>
      </c>
      <c r="R240" s="2">
        <v>51</v>
      </c>
      <c r="Z240" s="4">
        <f t="array" ref="Z240">IF(Z$1=0,2-(MATCH(Y240,$H240:$Y240,)&lt;10)&amp;"k",LOOKUP(,-SEARCH(SMALL(IF($H240:$Y240&lt;&gt;"",LEFTB($H240:$Y240,2)+ISERR(-$H240:$Y240)*RIGHTB($H240:$Y240,2)),COLUMN(B$1)/2),LEFTB($H240:$Y240,2)+ISERR(-$H240:$Y240)*RIGHTB($H240:$Y240,2)),$H240:$Y240))</f>
        <v>40</v>
      </c>
      <c r="AA240" s="4" t="str">
        <f t="array" ref="AA240">IF(AA$1=0,2-(MATCH(Z240,$H240:$Y240,)&lt;10)&amp;"k",LOOKUP(,-SEARCH(SMALL(IF($H240:$Y240&lt;&gt;"",LEFTB($H240:$Y240,2)+COLUMN($H240:$Y240)%),COLUMN(C$1)/2),LEFTB($H240:$Y240,2)+COLUMN($H240:$Y240)%),$H240:$Y240))</f>
        <v>2k</v>
      </c>
      <c r="AB240" s="4">
        <f t="array" ref="AB240">IF(AB$1=0,2-(MATCH(AA240,$H240:$Y240,)&lt;10)&amp;"k",LOOKUP(,-SEARCH(SMALL(IF($H240:$Y240&lt;&gt;"",LEFTB($H240:$Y240,2)+ISERR(-$H240:$Y240)*RIGHTB($H240:$Y240,2)),COLUMN(D$1)/2),LEFTB($H240:$Y240,2)+ISERR(-$H240:$Y240)*RIGHTB($H240:$Y240,2)),$H240:$Y240))</f>
        <v>51</v>
      </c>
      <c r="AC240" s="4" t="str">
        <f t="array" ref="AC240">IF(AC$1=0,2-(MATCH(AB240,$H240:$Y240,)&lt;10)&amp;"k",LOOKUP(,-SEARCH(SMALL(IF($H240:$Y240&lt;&gt;"",LEFTB($H240:$Y240,2)+COLUMN($H240:$Y240)%),COLUMN(E$1)/2),LEFTB($H240:$Y240,2)+COLUMN($H240:$Y240)%),$H240:$Y240))</f>
        <v>2k</v>
      </c>
      <c r="AD240" s="4">
        <f t="array" ref="AD240">IF(AD$1=0,2-(MATCH(AC240,$H240:$Y240,)&lt;10)&amp;"k",LOOKUP(,-SEARCH(SMALL(IF($H240:$Y240&lt;&gt;"",LEFTB($H240:$Y240,2)+ISERR(-$H240:$Y240)*RIGHTB($H240:$Y240,2)),COLUMN(F$1)/2),LEFTB($H240:$Y240,2)+ISERR(-$H240:$Y240)*RIGHTB($H240:$Y240,2)),$H240:$Y240))</f>
        <v>85</v>
      </c>
      <c r="AE240" s="4" t="str">
        <f t="array" ref="AE240">IF(AE$1=0,2-(MATCH(AD240,$H240:$Y240,)&lt;10)&amp;"k",LOOKUP(,-SEARCH(SMALL(IF($H240:$Y240&lt;&gt;"",LEFTB($H240:$Y240,2)+COLUMN($H240:$Y240)%),COLUMN(G$1)/2),LEFTB($H240:$Y240,2)+COLUMN($H240:$Y240)%),$H240:$Y240))</f>
        <v>1k</v>
      </c>
      <c r="AF240" s="4" t="e">
        <f t="array" ref="AF240">IF(AF$1=0,2-(MATCH(AE240,$H240:$Y240,)&lt;10)&amp;"k",LOOKUP(,-SEARCH(SMALL(IF($H240:$Y240&lt;&gt;"",LEFTB($H240:$Y240,2)+ISERR(-$H240:$Y240)*RIGHTB($H240:$Y240,2)),COLUMN(H$1)/2),LEFTB($H240:$Y240,2)+ISERR(-$H240:$Y240)*RIGHTB($H240:$Y240,2)),$H240:$Y240))</f>
        <v>#N/A</v>
      </c>
      <c r="AG240" s="4" t="e">
        <f t="array" ref="AG240">IF(AG$1=0,2-(MATCH(AF240,$H240:$Y240,)&lt;10)&amp;"k",LOOKUP(,-SEARCH(SMALL(IF($H240:$Y240&lt;&gt;"",LEFTB($H240:$Y240,2)+COLUMN($H240:$Y240)%),COLUMN(I$1)/2),LEFTB($H240:$Y240,2)+COLUMN($H240:$Y240)%),$H240:$Y240))</f>
        <v>#N/A</v>
      </c>
      <c r="AH240" s="4" t="e">
        <f t="array" ref="AH240">IF(AH$1=0,2-(MATCH(AG240,$H240:$Y240,)&lt;10)&amp;"k",LOOKUP(,-SEARCH(SMALL(IF($H240:$Y240&lt;&gt;"",LEFTB($H240:$Y240,2)+ISERR(-$H240:$Y240)*RIGHTB($H240:$Y240,2)),COLUMN(J$1)/2),LEFTB($H240:$Y240,2)+ISERR(-$H240:$Y240)*RIGHTB($H240:$Y240,2)),$H240:$Y240))</f>
        <v>#N/A</v>
      </c>
      <c r="AI240" s="4" t="e">
        <f t="array" ref="AI240">IF(AI$1=0,2-(MATCH(AH240,$H240:$Y240,)&lt;10)&amp;"k",LOOKUP(,-SEARCH(SMALL(IF($H240:$Y240&lt;&gt;"",LEFTB($H240:$Y240,2)+COLUMN($H240:$Y240)%),COLUMN(K$1)/2),LEFTB($H240:$Y240,2)+COLUMN($H240:$Y240)%),$H240:$Y240))</f>
        <v>#N/A</v>
      </c>
    </row>
    <row r="241" spans="1:35">
      <c r="A241" t="s">
        <v>987</v>
      </c>
      <c r="B241" t="s">
        <v>979</v>
      </c>
      <c r="C241" t="s">
        <v>278</v>
      </c>
      <c r="D241" t="s">
        <v>332</v>
      </c>
      <c r="E241" t="s">
        <v>528</v>
      </c>
      <c r="F241" t="s">
        <v>988</v>
      </c>
      <c r="G241" t="s">
        <v>989</v>
      </c>
      <c r="H241" s="6">
        <v>49</v>
      </c>
      <c r="I241" s="7">
        <v>54</v>
      </c>
      <c r="J241" s="7">
        <v>61</v>
      </c>
      <c r="Q241" s="2" t="s">
        <v>177</v>
      </c>
      <c r="Z241" s="4">
        <f t="array" ref="Z241">IF(Z$1=0,2-(MATCH(Y241,$H241:$Y241,)&lt;10)&amp;"k",LOOKUP(,-SEARCH(SMALL(IF($H241:$Y241&lt;&gt;"",LEFTB($H241:$Y241,2)+ISERR(-$H241:$Y241)*RIGHTB($H241:$Y241,2)),COLUMN(B$1)/2),LEFTB($H241:$Y241,2)+ISERR(-$H241:$Y241)*RIGHTB($H241:$Y241,2)),$H241:$Y241))</f>
        <v>49</v>
      </c>
      <c r="AA241" s="4" t="str">
        <f t="array" ref="AA241">IF(AA$1=0,2-(MATCH(Z241,$H241:$Y241,)&lt;10)&amp;"k",LOOKUP(,-SEARCH(SMALL(IF($H241:$Y241&lt;&gt;"",LEFTB($H241:$Y241,2)+COLUMN($H241:$Y241)%),COLUMN(C$1)/2),LEFTB($H241:$Y241,2)+COLUMN($H241:$Y241)%),$H241:$Y241))</f>
        <v>1k</v>
      </c>
      <c r="AB241" s="4">
        <f t="array" ref="AB241">IF(AB$1=0,2-(MATCH(AA241,$H241:$Y241,)&lt;10)&amp;"k",LOOKUP(,-SEARCH(SMALL(IF($H241:$Y241&lt;&gt;"",LEFTB($H241:$Y241,2)+ISERR(-$H241:$Y241)*RIGHTB($H241:$Y241,2)),COLUMN(D$1)/2),LEFTB($H241:$Y241,2)+ISERR(-$H241:$Y241)*RIGHTB($H241:$Y241,2)),$H241:$Y241))</f>
        <v>54</v>
      </c>
      <c r="AC241" s="4" t="str">
        <f t="array" ref="AC241">IF(AC$1=0,2-(MATCH(AB241,$H241:$Y241,)&lt;10)&amp;"k",LOOKUP(,-SEARCH(SMALL(IF($H241:$Y241&lt;&gt;"",LEFTB($H241:$Y241,2)+COLUMN($H241:$Y241)%),COLUMN(E$1)/2),LEFTB($H241:$Y241,2)+COLUMN($H241:$Y241)%),$H241:$Y241))</f>
        <v>1k</v>
      </c>
      <c r="AD241" s="4">
        <f t="array" ref="AD241">IF(AD$1=0,2-(MATCH(AC241,$H241:$Y241,)&lt;10)&amp;"k",LOOKUP(,-SEARCH(SMALL(IF($H241:$Y241&lt;&gt;"",LEFTB($H241:$Y241,2)+ISERR(-$H241:$Y241)*RIGHTB($H241:$Y241,2)),COLUMN(F$1)/2),LEFTB($H241:$Y241,2)+ISERR(-$H241:$Y241)*RIGHTB($H241:$Y241,2)),$H241:$Y241))</f>
        <v>61</v>
      </c>
      <c r="AE241" s="4" t="str">
        <f t="array" ref="AE241">IF(AE$1=0,2-(MATCH(AD241,$H241:$Y241,)&lt;10)&amp;"k",LOOKUP(,-SEARCH(SMALL(IF($H241:$Y241&lt;&gt;"",LEFTB($H241:$Y241,2)+COLUMN($H241:$Y241)%),COLUMN(G$1)/2),LEFTB($H241:$Y241,2)+COLUMN($H241:$Y241)%),$H241:$Y241))</f>
        <v>1k</v>
      </c>
      <c r="AF241" s="4" t="str">
        <f t="array" ref="AF241">IF(AF$1=0,2-(MATCH(AE241,$H241:$Y241,)&lt;10)&amp;"k",LOOKUP(,-SEARCH(SMALL(IF($H241:$Y241&lt;&gt;"",LEFTB($H241:$Y241,2)+ISERR(-$H241:$Y241)*RIGHTB($H241:$Y241,2)),COLUMN(H$1)/2),LEFTB($H241:$Y241,2)+ISERR(-$H241:$Y241)*RIGHTB($H241:$Y241,2)),$H241:$Y241))</f>
        <v>90+5</v>
      </c>
      <c r="AG241" s="4" t="str">
        <f t="array" ref="AG241">IF(AG$1=0,2-(MATCH(AF241,$H241:$Y241,)&lt;10)&amp;"k",LOOKUP(,-SEARCH(SMALL(IF($H241:$Y241&lt;&gt;"",LEFTB($H241:$Y241,2)+COLUMN($H241:$Y241)%),COLUMN(I$1)/2),LEFTB($H241:$Y241,2)+COLUMN($H241:$Y241)%),$H241:$Y241))</f>
        <v>2k</v>
      </c>
      <c r="AH241" s="4" t="e">
        <f t="array" ref="AH241">IF(AH$1=0,2-(MATCH(AG241,$H241:$Y241,)&lt;10)&amp;"k",LOOKUP(,-SEARCH(SMALL(IF($H241:$Y241&lt;&gt;"",LEFTB($H241:$Y241,2)+ISERR(-$H241:$Y241)*RIGHTB($H241:$Y241,2)),COLUMN(J$1)/2),LEFTB($H241:$Y241,2)+ISERR(-$H241:$Y241)*RIGHTB($H241:$Y241,2)),$H241:$Y241))</f>
        <v>#N/A</v>
      </c>
      <c r="AI241" s="4" t="e">
        <f t="array" ref="AI241">IF(AI$1=0,2-(MATCH(AH241,$H241:$Y241,)&lt;10)&amp;"k",LOOKUP(,-SEARCH(SMALL(IF($H241:$Y241&lt;&gt;"",LEFTB($H241:$Y241,2)+COLUMN($H241:$Y241)%),COLUMN(K$1)/2),LEFTB($H241:$Y241,2)+COLUMN($H241:$Y241)%),$H241:$Y241))</f>
        <v>#N/A</v>
      </c>
    </row>
    <row r="242" spans="1:35">
      <c r="A242" t="s">
        <v>990</v>
      </c>
      <c r="B242" t="s">
        <v>991</v>
      </c>
      <c r="C242" t="s">
        <v>292</v>
      </c>
      <c r="D242" t="s">
        <v>511</v>
      </c>
      <c r="E242" t="s">
        <v>992</v>
      </c>
      <c r="F242" t="s">
        <v>993</v>
      </c>
      <c r="G242" t="s">
        <v>994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4">
        <f t="array" ref="Z242">IF(Z$1=0,2-(MATCH(Y242,$H242:$Y242,)&lt;10)&amp;"k",LOOKUP(,-SEARCH(SMALL(IF($H242:$Y242&lt;&gt;"",LEFTB($H242:$Y242,2)+ISERR(-$H242:$Y242)*RIGHTB($H242:$Y242,2)),COLUMN(B$1)/2),LEFTB($H242:$Y242,2)+ISERR(-$H242:$Y242)*RIGHTB($H242:$Y242,2)),$H242:$Y242))</f>
        <v>10</v>
      </c>
      <c r="AA242" s="4" t="str">
        <f t="array" ref="AA242">IF(AA$1=0,2-(MATCH(Z242,$H242:$Y242,)&lt;10)&amp;"k",LOOKUP(,-SEARCH(SMALL(IF($H242:$Y242&lt;&gt;"",LEFTB($H242:$Y242,2)+COLUMN($H242:$Y242)%),COLUMN(C$1)/2),LEFTB($H242:$Y242,2)+COLUMN($H242:$Y242)%),$H242:$Y242))</f>
        <v>1k</v>
      </c>
      <c r="AB242" s="4">
        <f t="array" ref="AB242">IF(AB$1=0,2-(MATCH(AA242,$H242:$Y242,)&lt;10)&amp;"k",LOOKUP(,-SEARCH(SMALL(IF($H242:$Y242&lt;&gt;"",LEFTB($H242:$Y242,2)+ISERR(-$H242:$Y242)*RIGHTB($H242:$Y242,2)),COLUMN(D$1)/2),LEFTB($H242:$Y242,2)+ISERR(-$H242:$Y242)*RIGHTB($H242:$Y242,2)),$H242:$Y242))</f>
        <v>30</v>
      </c>
      <c r="AC242" s="4" t="str">
        <f t="array" ref="AC242">IF(AC$1=0,2-(MATCH(AB242,$H242:$Y242,)&lt;10)&amp;"k",LOOKUP(,-SEARCH(SMALL(IF($H242:$Y242&lt;&gt;"",LEFTB($H242:$Y242,2)+COLUMN($H242:$Y242)%),COLUMN(E$1)/2),LEFTB($H242:$Y242,2)+COLUMN($H242:$Y242)%),$H242:$Y242))</f>
        <v>2k</v>
      </c>
      <c r="AD242" s="4">
        <f t="array" ref="AD242">IF(AD$1=0,2-(MATCH(AC242,$H242:$Y242,)&lt;10)&amp;"k",LOOKUP(,-SEARCH(SMALL(IF($H242:$Y242&lt;&gt;"",LEFTB($H242:$Y242,2)+ISERR(-$H242:$Y242)*RIGHTB($H242:$Y242,2)),COLUMN(F$1)/2),LEFTB($H242:$Y242,2)+ISERR(-$H242:$Y242)*RIGHTB($H242:$Y242,2)),$H242:$Y242))</f>
        <v>34</v>
      </c>
      <c r="AE242" s="4" t="str">
        <f t="array" ref="AE242">IF(AE$1=0,2-(MATCH(AD242,$H242:$Y242,)&lt;10)&amp;"k",LOOKUP(,-SEARCH(SMALL(IF($H242:$Y242&lt;&gt;"",LEFTB($H242:$Y242,2)+COLUMN($H242:$Y242)%),COLUMN(G$1)/2),LEFTB($H242:$Y242,2)+COLUMN($H242:$Y242)%),$H242:$Y242))</f>
        <v>2k</v>
      </c>
      <c r="AF242" s="4">
        <f t="array" ref="AF242">IF(AF$1=0,2-(MATCH(AE242,$H242:$Y242,)&lt;10)&amp;"k",LOOKUP(,-SEARCH(SMALL(IF($H242:$Y242&lt;&gt;"",LEFTB($H242:$Y242,2)+ISERR(-$H242:$Y242)*RIGHTB($H242:$Y242,2)),COLUMN(H$1)/2),LEFTB($H242:$Y242,2)+ISERR(-$H242:$Y242)*RIGHTB($H242:$Y242,2)),$H242:$Y242))</f>
        <v>56</v>
      </c>
      <c r="AG242" s="4" t="str">
        <f t="array" ref="AG242">IF(AG$1=0,2-(MATCH(AF242,$H242:$Y242,)&lt;10)&amp;"k",LOOKUP(,-SEARCH(SMALL(IF($H242:$Y242&lt;&gt;"",LEFTB($H242:$Y242,2)+COLUMN($H242:$Y242)%),COLUMN(I$1)/2),LEFTB($H242:$Y242,2)+COLUMN($H242:$Y242)%),$H242:$Y242))</f>
        <v>1k</v>
      </c>
      <c r="AH242" s="4">
        <f t="array" ref="AH242">IF(AH$1=0,2-(MATCH(AG242,$H242:$Y242,)&lt;10)&amp;"k",LOOKUP(,-SEARCH(SMALL(IF($H242:$Y242&lt;&gt;"",LEFTB($H242:$Y242,2)+ISERR(-$H242:$Y242)*RIGHTB($H242:$Y242,2)),COLUMN(J$1)/2),LEFTB($H242:$Y242,2)+ISERR(-$H242:$Y242)*RIGHTB($H242:$Y242,2)),$H242:$Y242))</f>
        <v>74</v>
      </c>
      <c r="AI242" s="4" t="str">
        <f t="array" ref="AI242">IF(AI$1=0,2-(MATCH(AH242,$H242:$Y242,)&lt;10)&amp;"k",LOOKUP(,-SEARCH(SMALL(IF($H242:$Y242&lt;&gt;"",LEFTB($H242:$Y242,2)+COLUMN($H242:$Y242)%),COLUMN(K$1)/2),LEFTB($H242:$Y242,2)+COLUMN($H242:$Y242)%),$H242:$Y242))</f>
        <v>1k</v>
      </c>
    </row>
    <row r="243" spans="1:35">
      <c r="A243" t="s">
        <v>995</v>
      </c>
      <c r="B243" t="s">
        <v>991</v>
      </c>
      <c r="C243" t="s">
        <v>297</v>
      </c>
      <c r="D243" t="s">
        <v>226</v>
      </c>
      <c r="E243" t="s">
        <v>227</v>
      </c>
      <c r="F243" t="s">
        <v>996</v>
      </c>
      <c r="G243" t="s">
        <v>220</v>
      </c>
      <c r="H243" s="6">
        <v>4</v>
      </c>
      <c r="I243" s="7">
        <v>82</v>
      </c>
      <c r="Z243" s="4">
        <f t="array" ref="Z243">IF(Z$1=0,2-(MATCH(Y243,$H243:$Y243,)&lt;10)&amp;"k",LOOKUP(,-SEARCH(SMALL(IF($H243:$Y243&lt;&gt;"",LEFTB($H243:$Y243,2)+ISERR(-$H243:$Y243)*RIGHTB($H243:$Y243,2)),COLUMN(B$1)/2),LEFTB($H243:$Y243,2)+ISERR(-$H243:$Y243)*RIGHTB($H243:$Y243,2)),$H243:$Y243))</f>
        <v>4</v>
      </c>
      <c r="AA243" s="4" t="str">
        <f t="array" ref="AA243">IF(AA$1=0,2-(MATCH(Z243,$H243:$Y243,)&lt;10)&amp;"k",LOOKUP(,-SEARCH(SMALL(IF($H243:$Y243&lt;&gt;"",LEFTB($H243:$Y243,2)+COLUMN($H243:$Y243)%),COLUMN(C$1)/2),LEFTB($H243:$Y243,2)+COLUMN($H243:$Y243)%),$H243:$Y243))</f>
        <v>1k</v>
      </c>
      <c r="AB243" s="4">
        <f t="array" ref="AB243">IF(AB$1=0,2-(MATCH(AA243,$H243:$Y243,)&lt;10)&amp;"k",LOOKUP(,-SEARCH(SMALL(IF($H243:$Y243&lt;&gt;"",LEFTB($H243:$Y243,2)+ISERR(-$H243:$Y243)*RIGHTB($H243:$Y243,2)),COLUMN(D$1)/2),LEFTB($H243:$Y243,2)+ISERR(-$H243:$Y243)*RIGHTB($H243:$Y243,2)),$H243:$Y243))</f>
        <v>82</v>
      </c>
      <c r="AC243" s="4" t="str">
        <f t="array" ref="AC243">IF(AC$1=0,2-(MATCH(AB243,$H243:$Y243,)&lt;10)&amp;"k",LOOKUP(,-SEARCH(SMALL(IF($H243:$Y243&lt;&gt;"",LEFTB($H243:$Y243,2)+COLUMN($H243:$Y243)%),COLUMN(E$1)/2),LEFTB($H243:$Y243,2)+COLUMN($H243:$Y243)%),$H243:$Y243))</f>
        <v>1k</v>
      </c>
      <c r="AD243" s="4" t="e">
        <f t="array" ref="AD243">IF(AD$1=0,2-(MATCH(AC243,$H243:$Y243,)&lt;10)&amp;"k",LOOKUP(,-SEARCH(SMALL(IF($H243:$Y243&lt;&gt;"",LEFTB($H243:$Y243,2)+ISERR(-$H243:$Y243)*RIGHTB($H243:$Y243,2)),COLUMN(F$1)/2),LEFTB($H243:$Y243,2)+ISERR(-$H243:$Y243)*RIGHTB($H243:$Y243,2)),$H243:$Y243))</f>
        <v>#N/A</v>
      </c>
      <c r="AE243" s="4" t="e">
        <f t="array" ref="AE243">IF(AE$1=0,2-(MATCH(AD243,$H243:$Y243,)&lt;10)&amp;"k",LOOKUP(,-SEARCH(SMALL(IF($H243:$Y243&lt;&gt;"",LEFTB($H243:$Y243,2)+COLUMN($H243:$Y243)%),COLUMN(G$1)/2),LEFTB($H243:$Y243,2)+COLUMN($H243:$Y243)%),$H243:$Y243))</f>
        <v>#N/A</v>
      </c>
      <c r="AF243" s="4" t="e">
        <f t="array" ref="AF243">IF(AF$1=0,2-(MATCH(AE243,$H243:$Y243,)&lt;10)&amp;"k",LOOKUP(,-SEARCH(SMALL(IF($H243:$Y243&lt;&gt;"",LEFTB($H243:$Y243,2)+ISERR(-$H243:$Y243)*RIGHTB($H243:$Y243,2)),COLUMN(H$1)/2),LEFTB($H243:$Y243,2)+ISERR(-$H243:$Y243)*RIGHTB($H243:$Y243,2)),$H243:$Y243))</f>
        <v>#N/A</v>
      </c>
      <c r="AG243" s="4" t="e">
        <f t="array" ref="AG243">IF(AG$1=0,2-(MATCH(AF243,$H243:$Y243,)&lt;10)&amp;"k",LOOKUP(,-SEARCH(SMALL(IF($H243:$Y243&lt;&gt;"",LEFTB($H243:$Y243,2)+COLUMN($H243:$Y243)%),COLUMN(I$1)/2),LEFTB($H243:$Y243,2)+COLUMN($H243:$Y243)%),$H243:$Y243))</f>
        <v>#N/A</v>
      </c>
      <c r="AH243" s="4" t="e">
        <f t="array" ref="AH243">IF(AH$1=0,2-(MATCH(AG243,$H243:$Y243,)&lt;10)&amp;"k",LOOKUP(,-SEARCH(SMALL(IF($H243:$Y243&lt;&gt;"",LEFTB($H243:$Y243,2)+ISERR(-$H243:$Y243)*RIGHTB($H243:$Y243,2)),COLUMN(J$1)/2),LEFTB($H243:$Y243,2)+ISERR(-$H243:$Y243)*RIGHTB($H243:$Y243,2)),$H243:$Y243))</f>
        <v>#N/A</v>
      </c>
      <c r="AI243" s="4" t="e">
        <f t="array" ref="AI243">IF(AI$1=0,2-(MATCH(AH243,$H243:$Y243,)&lt;10)&amp;"k",LOOKUP(,-SEARCH(SMALL(IF($H243:$Y243&lt;&gt;"",LEFTB($H243:$Y243,2)+COLUMN($H243:$Y243)%),COLUMN(K$1)/2),LEFTB($H243:$Y243,2)+COLUMN($H243:$Y243)%),$H243:$Y243))</f>
        <v>#N/A</v>
      </c>
    </row>
    <row r="244" spans="1:35">
      <c r="A244" t="s">
        <v>997</v>
      </c>
      <c r="B244" t="s">
        <v>991</v>
      </c>
      <c r="C244" t="s">
        <v>542</v>
      </c>
      <c r="D244" t="s">
        <v>250</v>
      </c>
      <c r="E244" t="s">
        <v>251</v>
      </c>
      <c r="F244" t="s">
        <v>998</v>
      </c>
      <c r="G244" t="s">
        <v>220</v>
      </c>
      <c r="H244" s="6" t="s">
        <v>185</v>
      </c>
      <c r="Z244" s="4" t="str">
        <f t="array" ref="Z244">IF(Z$1=0,2-(MATCH(Y244,$H244:$Y244,)&lt;10)&amp;"k",LOOKUP(,-SEARCH(SMALL(IF($H244:$Y244&lt;&gt;"",LEFTB($H244:$Y244,2)+ISERR(-$H244:$Y244)*RIGHTB($H244:$Y244,2)),COLUMN(B$1)/2),LEFTB($H244:$Y244,2)+ISERR(-$H244:$Y244)*RIGHTB($H244:$Y244,2)),$H244:$Y244))</f>
        <v>90+6</v>
      </c>
      <c r="AA244" s="4" t="str">
        <f t="array" ref="AA244">IF(AA$1=0,2-(MATCH(Z244,$H244:$Y244,)&lt;10)&amp;"k",LOOKUP(,-SEARCH(SMALL(IF($H244:$Y244&lt;&gt;"",LEFTB($H244:$Y244,2)+COLUMN($H244:$Y244)%),COLUMN(C$1)/2),LEFTB($H244:$Y244,2)+COLUMN($H244:$Y244)%),$H244:$Y244))</f>
        <v>1k</v>
      </c>
      <c r="AB244" s="4" t="e">
        <f t="array" ref="AB244">IF(AB$1=0,2-(MATCH(AA244,$H244:$Y244,)&lt;10)&amp;"k",LOOKUP(,-SEARCH(SMALL(IF($H244:$Y244&lt;&gt;"",LEFTB($H244:$Y244,2)+ISERR(-$H244:$Y244)*RIGHTB($H244:$Y244,2)),COLUMN(D$1)/2),LEFTB($H244:$Y244,2)+ISERR(-$H244:$Y244)*RIGHTB($H244:$Y244,2)),$H244:$Y244))</f>
        <v>#N/A</v>
      </c>
      <c r="AC244" s="4" t="e">
        <f t="array" ref="AC244">IF(AC$1=0,2-(MATCH(AB244,$H244:$Y244,)&lt;10)&amp;"k",LOOKUP(,-SEARCH(SMALL(IF($H244:$Y244&lt;&gt;"",LEFTB($H244:$Y244,2)+COLUMN($H244:$Y244)%),COLUMN(E$1)/2),LEFTB($H244:$Y244,2)+COLUMN($H244:$Y244)%),$H244:$Y244))</f>
        <v>#N/A</v>
      </c>
      <c r="AD244" s="4" t="e">
        <f t="array" ref="AD244">IF(AD$1=0,2-(MATCH(AC244,$H244:$Y244,)&lt;10)&amp;"k",LOOKUP(,-SEARCH(SMALL(IF($H244:$Y244&lt;&gt;"",LEFTB($H244:$Y244,2)+ISERR(-$H244:$Y244)*RIGHTB($H244:$Y244,2)),COLUMN(F$1)/2),LEFTB($H244:$Y244,2)+ISERR(-$H244:$Y244)*RIGHTB($H244:$Y244,2)),$H244:$Y244))</f>
        <v>#N/A</v>
      </c>
      <c r="AE244" s="4" t="e">
        <f t="array" ref="AE244">IF(AE$1=0,2-(MATCH(AD244,$H244:$Y244,)&lt;10)&amp;"k",LOOKUP(,-SEARCH(SMALL(IF($H244:$Y244&lt;&gt;"",LEFTB($H244:$Y244,2)+COLUMN($H244:$Y244)%),COLUMN(G$1)/2),LEFTB($H244:$Y244,2)+COLUMN($H244:$Y244)%),$H244:$Y244))</f>
        <v>#N/A</v>
      </c>
      <c r="AF244" s="4" t="e">
        <f t="array" ref="AF244">IF(AF$1=0,2-(MATCH(AE244,$H244:$Y244,)&lt;10)&amp;"k",LOOKUP(,-SEARCH(SMALL(IF($H244:$Y244&lt;&gt;"",LEFTB($H244:$Y244,2)+ISERR(-$H244:$Y244)*RIGHTB($H244:$Y244,2)),COLUMN(H$1)/2),LEFTB($H244:$Y244,2)+ISERR(-$H244:$Y244)*RIGHTB($H244:$Y244,2)),$H244:$Y244))</f>
        <v>#N/A</v>
      </c>
      <c r="AG244" s="4" t="e">
        <f t="array" ref="AG244">IF(AG$1=0,2-(MATCH(AF244,$H244:$Y244,)&lt;10)&amp;"k",LOOKUP(,-SEARCH(SMALL(IF($H244:$Y244&lt;&gt;"",LEFTB($H244:$Y244,2)+COLUMN($H244:$Y244)%),COLUMN(I$1)/2),LEFTB($H244:$Y244,2)+COLUMN($H244:$Y244)%),$H244:$Y244))</f>
        <v>#N/A</v>
      </c>
      <c r="AH244" s="4" t="e">
        <f t="array" ref="AH244">IF(AH$1=0,2-(MATCH(AG244,$H244:$Y244,)&lt;10)&amp;"k",LOOKUP(,-SEARCH(SMALL(IF($H244:$Y244&lt;&gt;"",LEFTB($H244:$Y244,2)+ISERR(-$H244:$Y244)*RIGHTB($H244:$Y244,2)),COLUMN(J$1)/2),LEFTB($H244:$Y244,2)+ISERR(-$H244:$Y244)*RIGHTB($H244:$Y244,2)),$H244:$Y244))</f>
        <v>#N/A</v>
      </c>
      <c r="AI244" s="4" t="e">
        <f t="array" ref="AI244">IF(AI$1=0,2-(MATCH(AH244,$H244:$Y244,)&lt;10)&amp;"k",LOOKUP(,-SEARCH(SMALL(IF($H244:$Y244&lt;&gt;"",LEFTB($H244:$Y244,2)+COLUMN($H244:$Y244)%),COLUMN(K$1)/2),LEFTB($H244:$Y244,2)+COLUMN($H244:$Y244)%),$H244:$Y244))</f>
        <v>#N/A</v>
      </c>
    </row>
    <row r="245" spans="1:35">
      <c r="A245" t="s">
        <v>999</v>
      </c>
      <c r="B245" t="s">
        <v>1000</v>
      </c>
      <c r="C245" t="s">
        <v>202</v>
      </c>
      <c r="D245" t="s">
        <v>226</v>
      </c>
      <c r="E245" t="s">
        <v>227</v>
      </c>
      <c r="F245" t="s">
        <v>1001</v>
      </c>
      <c r="G245" t="s">
        <v>220</v>
      </c>
      <c r="H245" s="6">
        <v>16</v>
      </c>
      <c r="I245" s="7">
        <v>77</v>
      </c>
      <c r="Z245" s="4">
        <f t="array" ref="Z245">IF(Z$1=0,2-(MATCH(Y245,$H245:$Y245,)&lt;10)&amp;"k",LOOKUP(,-SEARCH(SMALL(IF($H245:$Y245&lt;&gt;"",LEFTB($H245:$Y245,2)+ISERR(-$H245:$Y245)*RIGHTB($H245:$Y245,2)),COLUMN(B$1)/2),LEFTB($H245:$Y245,2)+ISERR(-$H245:$Y245)*RIGHTB($H245:$Y245,2)),$H245:$Y245))</f>
        <v>16</v>
      </c>
      <c r="AA245" s="4" t="str">
        <f t="array" ref="AA245">IF(AA$1=0,2-(MATCH(Z245,$H245:$Y245,)&lt;10)&amp;"k",LOOKUP(,-SEARCH(SMALL(IF($H245:$Y245&lt;&gt;"",LEFTB($H245:$Y245,2)+COLUMN($H245:$Y245)%),COLUMN(C$1)/2),LEFTB($H245:$Y245,2)+COLUMN($H245:$Y245)%),$H245:$Y245))</f>
        <v>1k</v>
      </c>
      <c r="AB245" s="4">
        <f t="array" ref="AB245">IF(AB$1=0,2-(MATCH(AA245,$H245:$Y245,)&lt;10)&amp;"k",LOOKUP(,-SEARCH(SMALL(IF($H245:$Y245&lt;&gt;"",LEFTB($H245:$Y245,2)+ISERR(-$H245:$Y245)*RIGHTB($H245:$Y245,2)),COLUMN(D$1)/2),LEFTB($H245:$Y245,2)+ISERR(-$H245:$Y245)*RIGHTB($H245:$Y245,2)),$H245:$Y245))</f>
        <v>77</v>
      </c>
      <c r="AC245" s="4" t="str">
        <f t="array" ref="AC245">IF(AC$1=0,2-(MATCH(AB245,$H245:$Y245,)&lt;10)&amp;"k",LOOKUP(,-SEARCH(SMALL(IF($H245:$Y245&lt;&gt;"",LEFTB($H245:$Y245,2)+COLUMN($H245:$Y245)%),COLUMN(E$1)/2),LEFTB($H245:$Y245,2)+COLUMN($H245:$Y245)%),$H245:$Y245))</f>
        <v>1k</v>
      </c>
      <c r="AD245" s="4" t="e">
        <f t="array" ref="AD245">IF(AD$1=0,2-(MATCH(AC245,$H245:$Y245,)&lt;10)&amp;"k",LOOKUP(,-SEARCH(SMALL(IF($H245:$Y245&lt;&gt;"",LEFTB($H245:$Y245,2)+ISERR(-$H245:$Y245)*RIGHTB($H245:$Y245,2)),COLUMN(F$1)/2),LEFTB($H245:$Y245,2)+ISERR(-$H245:$Y245)*RIGHTB($H245:$Y245,2)),$H245:$Y245))</f>
        <v>#N/A</v>
      </c>
      <c r="AE245" s="4" t="e">
        <f t="array" ref="AE245">IF(AE$1=0,2-(MATCH(AD245,$H245:$Y245,)&lt;10)&amp;"k",LOOKUP(,-SEARCH(SMALL(IF($H245:$Y245&lt;&gt;"",LEFTB($H245:$Y245,2)+COLUMN($H245:$Y245)%),COLUMN(G$1)/2),LEFTB($H245:$Y245,2)+COLUMN($H245:$Y245)%),$H245:$Y245))</f>
        <v>#N/A</v>
      </c>
      <c r="AF245" s="4" t="e">
        <f t="array" ref="AF245">IF(AF$1=0,2-(MATCH(AE245,$H245:$Y245,)&lt;10)&amp;"k",LOOKUP(,-SEARCH(SMALL(IF($H245:$Y245&lt;&gt;"",LEFTB($H245:$Y245,2)+ISERR(-$H245:$Y245)*RIGHTB($H245:$Y245,2)),COLUMN(H$1)/2),LEFTB($H245:$Y245,2)+ISERR(-$H245:$Y245)*RIGHTB($H245:$Y245,2)),$H245:$Y245))</f>
        <v>#N/A</v>
      </c>
      <c r="AG245" s="4" t="e">
        <f t="array" ref="AG245">IF(AG$1=0,2-(MATCH(AF245,$H245:$Y245,)&lt;10)&amp;"k",LOOKUP(,-SEARCH(SMALL(IF($H245:$Y245&lt;&gt;"",LEFTB($H245:$Y245,2)+COLUMN($H245:$Y245)%),COLUMN(I$1)/2),LEFTB($H245:$Y245,2)+COLUMN($H245:$Y245)%),$H245:$Y245))</f>
        <v>#N/A</v>
      </c>
      <c r="AH245" s="4" t="e">
        <f t="array" ref="AH245">IF(AH$1=0,2-(MATCH(AG245,$H245:$Y245,)&lt;10)&amp;"k",LOOKUP(,-SEARCH(SMALL(IF($H245:$Y245&lt;&gt;"",LEFTB($H245:$Y245,2)+ISERR(-$H245:$Y245)*RIGHTB($H245:$Y245,2)),COLUMN(J$1)/2),LEFTB($H245:$Y245,2)+ISERR(-$H245:$Y245)*RIGHTB($H245:$Y245,2)),$H245:$Y245))</f>
        <v>#N/A</v>
      </c>
      <c r="AI245" s="4" t="e">
        <f t="array" ref="AI245">IF(AI$1=0,2-(MATCH(AH245,$H245:$Y245,)&lt;10)&amp;"k",LOOKUP(,-SEARCH(SMALL(IF($H245:$Y245&lt;&gt;"",LEFTB($H245:$Y245,2)+COLUMN($H245:$Y245)%),COLUMN(K$1)/2),LEFTB($H245:$Y245,2)+COLUMN($H245:$Y245)%),$H245:$Y245))</f>
        <v>#N/A</v>
      </c>
    </row>
    <row r="246" spans="1:35">
      <c r="A246" t="s">
        <v>1002</v>
      </c>
      <c r="B246" t="s">
        <v>1000</v>
      </c>
      <c r="C246" t="s">
        <v>202</v>
      </c>
      <c r="D246" t="s">
        <v>318</v>
      </c>
      <c r="E246" t="s">
        <v>495</v>
      </c>
      <c r="F246" t="s">
        <v>1003</v>
      </c>
      <c r="G246" t="s">
        <v>1004</v>
      </c>
      <c r="H246" s="6">
        <v>1</v>
      </c>
      <c r="Q246" s="2" t="s">
        <v>186</v>
      </c>
      <c r="R246" s="2">
        <v>69</v>
      </c>
      <c r="Z246" s="4">
        <f t="array" ref="Z246">IF(Z$1=0,2-(MATCH(Y246,$H246:$Y246,)&lt;10)&amp;"k",LOOKUP(,-SEARCH(SMALL(IF($H246:$Y246&lt;&gt;"",LEFTB($H246:$Y246,2)+ISERR(-$H246:$Y246)*RIGHTB($H246:$Y246,2)),COLUMN(B$1)/2),LEFTB($H246:$Y246,2)+ISERR(-$H246:$Y246)*RIGHTB($H246:$Y246,2)),$H246:$Y246))</f>
        <v>1</v>
      </c>
      <c r="AA246" s="4" t="str">
        <f t="array" ref="AA246">IF(AA$1=0,2-(MATCH(Z246,$H246:$Y246,)&lt;10)&amp;"k",LOOKUP(,-SEARCH(SMALL(IF($H246:$Y246&lt;&gt;"",LEFTB($H246:$Y246,2)+COLUMN($H246:$Y246)%),COLUMN(C$1)/2),LEFTB($H246:$Y246,2)+COLUMN($H246:$Y246)%),$H246:$Y246))</f>
        <v>1k</v>
      </c>
      <c r="AB246" s="4" t="str">
        <f t="array" ref="AB246">IF(AB$1=0,2-(MATCH(AA246,$H246:$Y246,)&lt;10)&amp;"k",LOOKUP(,-SEARCH(SMALL(IF($H246:$Y246&lt;&gt;"",LEFTB($H246:$Y246,2)+ISERR(-$H246:$Y246)*RIGHTB($H246:$Y246,2)),COLUMN(D$1)/2),LEFTB($H246:$Y246,2)+ISERR(-$H246:$Y246)*RIGHTB($H246:$Y246,2)),$H246:$Y246))</f>
        <v>45+4</v>
      </c>
      <c r="AC246" s="4" t="str">
        <f t="array" ref="AC246">IF(AC$1=0,2-(MATCH(AB246,$H246:$Y246,)&lt;10)&amp;"k",LOOKUP(,-SEARCH(SMALL(IF($H246:$Y246&lt;&gt;"",LEFTB($H246:$Y246,2)+COLUMN($H246:$Y246)%),COLUMN(E$1)/2),LEFTB($H246:$Y246,2)+COLUMN($H246:$Y246)%),$H246:$Y246))</f>
        <v>2k</v>
      </c>
      <c r="AD246" s="4">
        <f t="array" ref="AD246">IF(AD$1=0,2-(MATCH(AC246,$H246:$Y246,)&lt;10)&amp;"k",LOOKUP(,-SEARCH(SMALL(IF($H246:$Y246&lt;&gt;"",LEFTB($H246:$Y246,2)+ISERR(-$H246:$Y246)*RIGHTB($H246:$Y246,2)),COLUMN(F$1)/2),LEFTB($H246:$Y246,2)+ISERR(-$H246:$Y246)*RIGHTB($H246:$Y246,2)),$H246:$Y246))</f>
        <v>69</v>
      </c>
      <c r="AE246" s="4" t="str">
        <f t="array" ref="AE246">IF(AE$1=0,2-(MATCH(AD246,$H246:$Y246,)&lt;10)&amp;"k",LOOKUP(,-SEARCH(SMALL(IF($H246:$Y246&lt;&gt;"",LEFTB($H246:$Y246,2)+COLUMN($H246:$Y246)%),COLUMN(G$1)/2),LEFTB($H246:$Y246,2)+COLUMN($H246:$Y246)%),$H246:$Y246))</f>
        <v>2k</v>
      </c>
      <c r="AF246" s="4" t="e">
        <f t="array" ref="AF246">IF(AF$1=0,2-(MATCH(AE246,$H246:$Y246,)&lt;10)&amp;"k",LOOKUP(,-SEARCH(SMALL(IF($H246:$Y246&lt;&gt;"",LEFTB($H246:$Y246,2)+ISERR(-$H246:$Y246)*RIGHTB($H246:$Y246,2)),COLUMN(H$1)/2),LEFTB($H246:$Y246,2)+ISERR(-$H246:$Y246)*RIGHTB($H246:$Y246,2)),$H246:$Y246))</f>
        <v>#N/A</v>
      </c>
      <c r="AG246" s="4" t="e">
        <f t="array" ref="AG246">IF(AG$1=0,2-(MATCH(AF246,$H246:$Y246,)&lt;10)&amp;"k",LOOKUP(,-SEARCH(SMALL(IF($H246:$Y246&lt;&gt;"",LEFTB($H246:$Y246,2)+COLUMN($H246:$Y246)%),COLUMN(I$1)/2),LEFTB($H246:$Y246,2)+COLUMN($H246:$Y246)%),$H246:$Y246))</f>
        <v>#N/A</v>
      </c>
      <c r="AH246" s="4" t="e">
        <f t="array" ref="AH246">IF(AH$1=0,2-(MATCH(AG246,$H246:$Y246,)&lt;10)&amp;"k",LOOKUP(,-SEARCH(SMALL(IF($H246:$Y246&lt;&gt;"",LEFTB($H246:$Y246,2)+ISERR(-$H246:$Y246)*RIGHTB($H246:$Y246,2)),COLUMN(J$1)/2),LEFTB($H246:$Y246,2)+ISERR(-$H246:$Y246)*RIGHTB($H246:$Y246,2)),$H246:$Y246))</f>
        <v>#N/A</v>
      </c>
      <c r="AI246" s="4" t="e">
        <f t="array" ref="AI246">IF(AI$1=0,2-(MATCH(AH246,$H246:$Y246,)&lt;10)&amp;"k",LOOKUP(,-SEARCH(SMALL(IF($H246:$Y246&lt;&gt;"",LEFTB($H246:$Y246,2)+COLUMN($H246:$Y246)%),COLUMN(K$1)/2),LEFTB($H246:$Y246,2)+COLUMN($H246:$Y246)%),$H246:$Y246))</f>
        <v>#N/A</v>
      </c>
    </row>
    <row r="247" spans="1:35">
      <c r="A247" t="s">
        <v>1005</v>
      </c>
      <c r="B247" t="s">
        <v>1000</v>
      </c>
      <c r="C247" t="s">
        <v>202</v>
      </c>
      <c r="D247" t="s">
        <v>226</v>
      </c>
      <c r="E247" t="s">
        <v>288</v>
      </c>
      <c r="F247" t="s">
        <v>1006</v>
      </c>
      <c r="G247" t="s">
        <v>220</v>
      </c>
      <c r="H247" s="6">
        <v>12</v>
      </c>
      <c r="I247" s="7">
        <v>23</v>
      </c>
      <c r="Z247" s="4">
        <f t="array" ref="Z247">IF(Z$1=0,2-(MATCH(Y247,$H247:$Y247,)&lt;10)&amp;"k",LOOKUP(,-SEARCH(SMALL(IF($H247:$Y247&lt;&gt;"",LEFTB($H247:$Y247,2)+ISERR(-$H247:$Y247)*RIGHTB($H247:$Y247,2)),COLUMN(B$1)/2),LEFTB($H247:$Y247,2)+ISERR(-$H247:$Y247)*RIGHTB($H247:$Y247,2)),$H247:$Y247))</f>
        <v>12</v>
      </c>
      <c r="AA247" s="4" t="str">
        <f t="array" ref="AA247">IF(AA$1=0,2-(MATCH(Z247,$H247:$Y247,)&lt;10)&amp;"k",LOOKUP(,-SEARCH(SMALL(IF($H247:$Y247&lt;&gt;"",LEFTB($H247:$Y247,2)+COLUMN($H247:$Y247)%),COLUMN(C$1)/2),LEFTB($H247:$Y247,2)+COLUMN($H247:$Y247)%),$H247:$Y247))</f>
        <v>1k</v>
      </c>
      <c r="AB247" s="4">
        <f t="array" ref="AB247">IF(AB$1=0,2-(MATCH(AA247,$H247:$Y247,)&lt;10)&amp;"k",LOOKUP(,-SEARCH(SMALL(IF($H247:$Y247&lt;&gt;"",LEFTB($H247:$Y247,2)+ISERR(-$H247:$Y247)*RIGHTB($H247:$Y247,2)),COLUMN(D$1)/2),LEFTB($H247:$Y247,2)+ISERR(-$H247:$Y247)*RIGHTB($H247:$Y247,2)),$H247:$Y247))</f>
        <v>23</v>
      </c>
      <c r="AC247" s="4" t="str">
        <f t="array" ref="AC247">IF(AC$1=0,2-(MATCH(AB247,$H247:$Y247,)&lt;10)&amp;"k",LOOKUP(,-SEARCH(SMALL(IF($H247:$Y247&lt;&gt;"",LEFTB($H247:$Y247,2)+COLUMN($H247:$Y247)%),COLUMN(E$1)/2),LEFTB($H247:$Y247,2)+COLUMN($H247:$Y247)%),$H247:$Y247))</f>
        <v>1k</v>
      </c>
      <c r="AD247" s="4" t="e">
        <f t="array" ref="AD247">IF(AD$1=0,2-(MATCH(AC247,$H247:$Y247,)&lt;10)&amp;"k",LOOKUP(,-SEARCH(SMALL(IF($H247:$Y247&lt;&gt;"",LEFTB($H247:$Y247,2)+ISERR(-$H247:$Y247)*RIGHTB($H247:$Y247,2)),COLUMN(F$1)/2),LEFTB($H247:$Y247,2)+ISERR(-$H247:$Y247)*RIGHTB($H247:$Y247,2)),$H247:$Y247))</f>
        <v>#N/A</v>
      </c>
      <c r="AE247" s="4" t="e">
        <f t="array" ref="AE247">IF(AE$1=0,2-(MATCH(AD247,$H247:$Y247,)&lt;10)&amp;"k",LOOKUP(,-SEARCH(SMALL(IF($H247:$Y247&lt;&gt;"",LEFTB($H247:$Y247,2)+COLUMN($H247:$Y247)%),COLUMN(G$1)/2),LEFTB($H247:$Y247,2)+COLUMN($H247:$Y247)%),$H247:$Y247))</f>
        <v>#N/A</v>
      </c>
      <c r="AF247" s="4" t="e">
        <f t="array" ref="AF247">IF(AF$1=0,2-(MATCH(AE247,$H247:$Y247,)&lt;10)&amp;"k",LOOKUP(,-SEARCH(SMALL(IF($H247:$Y247&lt;&gt;"",LEFTB($H247:$Y247,2)+ISERR(-$H247:$Y247)*RIGHTB($H247:$Y247,2)),COLUMN(H$1)/2),LEFTB($H247:$Y247,2)+ISERR(-$H247:$Y247)*RIGHTB($H247:$Y247,2)),$H247:$Y247))</f>
        <v>#N/A</v>
      </c>
      <c r="AG247" s="4" t="e">
        <f t="array" ref="AG247">IF(AG$1=0,2-(MATCH(AF247,$H247:$Y247,)&lt;10)&amp;"k",LOOKUP(,-SEARCH(SMALL(IF($H247:$Y247&lt;&gt;"",LEFTB($H247:$Y247,2)+COLUMN($H247:$Y247)%),COLUMN(I$1)/2),LEFTB($H247:$Y247,2)+COLUMN($H247:$Y247)%),$H247:$Y247))</f>
        <v>#N/A</v>
      </c>
      <c r="AH247" s="4" t="e">
        <f t="array" ref="AH247">IF(AH$1=0,2-(MATCH(AG247,$H247:$Y247,)&lt;10)&amp;"k",LOOKUP(,-SEARCH(SMALL(IF($H247:$Y247&lt;&gt;"",LEFTB($H247:$Y247,2)+ISERR(-$H247:$Y247)*RIGHTB($H247:$Y247,2)),COLUMN(J$1)/2),LEFTB($H247:$Y247,2)+ISERR(-$H247:$Y247)*RIGHTB($H247:$Y247,2)),$H247:$Y247))</f>
        <v>#N/A</v>
      </c>
      <c r="AI247" s="4" t="e">
        <f t="array" ref="AI247">IF(AI$1=0,2-(MATCH(AH247,$H247:$Y247,)&lt;10)&amp;"k",LOOKUP(,-SEARCH(SMALL(IF($H247:$Y247&lt;&gt;"",LEFTB($H247:$Y247,2)+COLUMN($H247:$Y247)%),COLUMN(K$1)/2),LEFTB($H247:$Y247,2)+COLUMN($H247:$Y247)%),$H247:$Y247))</f>
        <v>#N/A</v>
      </c>
    </row>
    <row r="248" spans="1:35">
      <c r="A248" t="s">
        <v>1007</v>
      </c>
      <c r="B248" t="s">
        <v>1000</v>
      </c>
      <c r="C248" t="s">
        <v>202</v>
      </c>
      <c r="D248" t="s">
        <v>332</v>
      </c>
      <c r="E248" t="s">
        <v>904</v>
      </c>
      <c r="F248" t="s">
        <v>1008</v>
      </c>
      <c r="G248" t="s">
        <v>1009</v>
      </c>
      <c r="H248" s="6">
        <v>16</v>
      </c>
      <c r="I248" s="7">
        <v>57</v>
      </c>
      <c r="J248" s="7">
        <v>79</v>
      </c>
      <c r="Q248" s="2">
        <v>44</v>
      </c>
      <c r="Z248" s="4">
        <f t="array" ref="Z248">IF(Z$1=0,2-(MATCH(Y248,$H248:$Y248,)&lt;10)&amp;"k",LOOKUP(,-SEARCH(SMALL(IF($H248:$Y248&lt;&gt;"",LEFTB($H248:$Y248,2)+ISERR(-$H248:$Y248)*RIGHTB($H248:$Y248,2)),COLUMN(B$1)/2),LEFTB($H248:$Y248,2)+ISERR(-$H248:$Y248)*RIGHTB($H248:$Y248,2)),$H248:$Y248))</f>
        <v>16</v>
      </c>
      <c r="AA248" s="4" t="str">
        <f t="array" ref="AA248">IF(AA$1=0,2-(MATCH(Z248,$H248:$Y248,)&lt;10)&amp;"k",LOOKUP(,-SEARCH(SMALL(IF($H248:$Y248&lt;&gt;"",LEFTB($H248:$Y248,2)+COLUMN($H248:$Y248)%),COLUMN(C$1)/2),LEFTB($H248:$Y248,2)+COLUMN($H248:$Y248)%),$H248:$Y248))</f>
        <v>1k</v>
      </c>
      <c r="AB248" s="4">
        <f t="array" ref="AB248">IF(AB$1=0,2-(MATCH(AA248,$H248:$Y248,)&lt;10)&amp;"k",LOOKUP(,-SEARCH(SMALL(IF($H248:$Y248&lt;&gt;"",LEFTB($H248:$Y248,2)+ISERR(-$H248:$Y248)*RIGHTB($H248:$Y248,2)),COLUMN(D$1)/2),LEFTB($H248:$Y248,2)+ISERR(-$H248:$Y248)*RIGHTB($H248:$Y248,2)),$H248:$Y248))</f>
        <v>44</v>
      </c>
      <c r="AC248" s="4" t="str">
        <f t="array" ref="AC248">IF(AC$1=0,2-(MATCH(AB248,$H248:$Y248,)&lt;10)&amp;"k",LOOKUP(,-SEARCH(SMALL(IF($H248:$Y248&lt;&gt;"",LEFTB($H248:$Y248,2)+COLUMN($H248:$Y248)%),COLUMN(E$1)/2),LEFTB($H248:$Y248,2)+COLUMN($H248:$Y248)%),$H248:$Y248))</f>
        <v>2k</v>
      </c>
      <c r="AD248" s="4">
        <f t="array" ref="AD248">IF(AD$1=0,2-(MATCH(AC248,$H248:$Y248,)&lt;10)&amp;"k",LOOKUP(,-SEARCH(SMALL(IF($H248:$Y248&lt;&gt;"",LEFTB($H248:$Y248,2)+ISERR(-$H248:$Y248)*RIGHTB($H248:$Y248,2)),COLUMN(F$1)/2),LEFTB($H248:$Y248,2)+ISERR(-$H248:$Y248)*RIGHTB($H248:$Y248,2)),$H248:$Y248))</f>
        <v>57</v>
      </c>
      <c r="AE248" s="4" t="str">
        <f t="array" ref="AE248">IF(AE$1=0,2-(MATCH(AD248,$H248:$Y248,)&lt;10)&amp;"k",LOOKUP(,-SEARCH(SMALL(IF($H248:$Y248&lt;&gt;"",LEFTB($H248:$Y248,2)+COLUMN($H248:$Y248)%),COLUMN(G$1)/2),LEFTB($H248:$Y248,2)+COLUMN($H248:$Y248)%),$H248:$Y248))</f>
        <v>1k</v>
      </c>
      <c r="AF248" s="4">
        <f t="array" ref="AF248">IF(AF$1=0,2-(MATCH(AE248,$H248:$Y248,)&lt;10)&amp;"k",LOOKUP(,-SEARCH(SMALL(IF($H248:$Y248&lt;&gt;"",LEFTB($H248:$Y248,2)+ISERR(-$H248:$Y248)*RIGHTB($H248:$Y248,2)),COLUMN(H$1)/2),LEFTB($H248:$Y248,2)+ISERR(-$H248:$Y248)*RIGHTB($H248:$Y248,2)),$H248:$Y248))</f>
        <v>79</v>
      </c>
      <c r="AG248" s="4" t="str">
        <f t="array" ref="AG248">IF(AG$1=0,2-(MATCH(AF248,$H248:$Y248,)&lt;10)&amp;"k",LOOKUP(,-SEARCH(SMALL(IF($H248:$Y248&lt;&gt;"",LEFTB($H248:$Y248,2)+COLUMN($H248:$Y248)%),COLUMN(I$1)/2),LEFTB($H248:$Y248,2)+COLUMN($H248:$Y248)%),$H248:$Y248))</f>
        <v>1k</v>
      </c>
      <c r="AH248" s="4" t="e">
        <f t="array" ref="AH248">IF(AH$1=0,2-(MATCH(AG248,$H248:$Y248,)&lt;10)&amp;"k",LOOKUP(,-SEARCH(SMALL(IF($H248:$Y248&lt;&gt;"",LEFTB($H248:$Y248,2)+ISERR(-$H248:$Y248)*RIGHTB($H248:$Y248,2)),COLUMN(J$1)/2),LEFTB($H248:$Y248,2)+ISERR(-$H248:$Y248)*RIGHTB($H248:$Y248,2)),$H248:$Y248))</f>
        <v>#N/A</v>
      </c>
      <c r="AI248" s="4" t="e">
        <f t="array" ref="AI248">IF(AI$1=0,2-(MATCH(AH248,$H248:$Y248,)&lt;10)&amp;"k",LOOKUP(,-SEARCH(SMALL(IF($H248:$Y248&lt;&gt;"",LEFTB($H248:$Y248,2)+COLUMN($H248:$Y248)%),COLUMN(K$1)/2),LEFTB($H248:$Y248,2)+COLUMN($H248:$Y248)%),$H248:$Y248))</f>
        <v>#N/A</v>
      </c>
    </row>
    <row r="249" spans="1:35">
      <c r="A249" t="s">
        <v>1010</v>
      </c>
      <c r="B249" t="s">
        <v>1000</v>
      </c>
      <c r="C249" t="s">
        <v>202</v>
      </c>
      <c r="D249" t="s">
        <v>589</v>
      </c>
      <c r="E249" t="s">
        <v>590</v>
      </c>
      <c r="F249" t="s">
        <v>220</v>
      </c>
      <c r="G249" t="s">
        <v>1011</v>
      </c>
      <c r="Q249" s="2">
        <v>11</v>
      </c>
      <c r="R249" s="2">
        <v>63</v>
      </c>
      <c r="S249" s="2" t="s">
        <v>180</v>
      </c>
      <c r="Z249" s="4">
        <f t="array" ref="Z249">IF(Z$1=0,2-(MATCH(Y249,$H249:$Y249,)&lt;10)&amp;"k",LOOKUP(,-SEARCH(SMALL(IF($H249:$Y249&lt;&gt;"",LEFTB($H249:$Y249,2)+ISERR(-$H249:$Y249)*RIGHTB($H249:$Y249,2)),COLUMN(B$1)/2),LEFTB($H249:$Y249,2)+ISERR(-$H249:$Y249)*RIGHTB($H249:$Y249,2)),$H249:$Y249))</f>
        <v>11</v>
      </c>
      <c r="AA249" s="4" t="str">
        <f t="array" ref="AA249">IF(AA$1=0,2-(MATCH(Z249,$H249:$Y249,)&lt;10)&amp;"k",LOOKUP(,-SEARCH(SMALL(IF($H249:$Y249&lt;&gt;"",LEFTB($H249:$Y249,2)+COLUMN($H249:$Y249)%),COLUMN(C$1)/2),LEFTB($H249:$Y249,2)+COLUMN($H249:$Y249)%),$H249:$Y249))</f>
        <v>2k</v>
      </c>
      <c r="AB249" s="4">
        <f t="array" ref="AB249">IF(AB$1=0,2-(MATCH(AA249,$H249:$Y249,)&lt;10)&amp;"k",LOOKUP(,-SEARCH(SMALL(IF($H249:$Y249&lt;&gt;"",LEFTB($H249:$Y249,2)+ISERR(-$H249:$Y249)*RIGHTB($H249:$Y249,2)),COLUMN(D$1)/2),LEFTB($H249:$Y249,2)+ISERR(-$H249:$Y249)*RIGHTB($H249:$Y249,2)),$H249:$Y249))</f>
        <v>63</v>
      </c>
      <c r="AC249" s="4" t="str">
        <f t="array" ref="AC249">IF(AC$1=0,2-(MATCH(AB249,$H249:$Y249,)&lt;10)&amp;"k",LOOKUP(,-SEARCH(SMALL(IF($H249:$Y249&lt;&gt;"",LEFTB($H249:$Y249,2)+COLUMN($H249:$Y249)%),COLUMN(E$1)/2),LEFTB($H249:$Y249,2)+COLUMN($H249:$Y249)%),$H249:$Y249))</f>
        <v>2k</v>
      </c>
      <c r="AD249" s="4" t="str">
        <f t="array" ref="AD249">IF(AD$1=0,2-(MATCH(AC249,$H249:$Y249,)&lt;10)&amp;"k",LOOKUP(,-SEARCH(SMALL(IF($H249:$Y249&lt;&gt;"",LEFTB($H249:$Y249,2)+ISERR(-$H249:$Y249)*RIGHTB($H249:$Y249,2)),COLUMN(F$1)/2),LEFTB($H249:$Y249,2)+ISERR(-$H249:$Y249)*RIGHTB($H249:$Y249,2)),$H249:$Y249))</f>
        <v>90+3</v>
      </c>
      <c r="AE249" s="4" t="str">
        <f t="array" ref="AE249">IF(AE$1=0,2-(MATCH(AD249,$H249:$Y249,)&lt;10)&amp;"k",LOOKUP(,-SEARCH(SMALL(IF($H249:$Y249&lt;&gt;"",LEFTB($H249:$Y249,2)+COLUMN($H249:$Y249)%),COLUMN(G$1)/2),LEFTB($H249:$Y249,2)+COLUMN($H249:$Y249)%),$H249:$Y249))</f>
        <v>2k</v>
      </c>
      <c r="AF249" s="4" t="e">
        <f t="array" ref="AF249">IF(AF$1=0,2-(MATCH(AE249,$H249:$Y249,)&lt;10)&amp;"k",LOOKUP(,-SEARCH(SMALL(IF($H249:$Y249&lt;&gt;"",LEFTB($H249:$Y249,2)+ISERR(-$H249:$Y249)*RIGHTB($H249:$Y249,2)),COLUMN(H$1)/2),LEFTB($H249:$Y249,2)+ISERR(-$H249:$Y249)*RIGHTB($H249:$Y249,2)),$H249:$Y249))</f>
        <v>#N/A</v>
      </c>
      <c r="AG249" s="4" t="e">
        <f t="array" ref="AG249">IF(AG$1=0,2-(MATCH(AF249,$H249:$Y249,)&lt;10)&amp;"k",LOOKUP(,-SEARCH(SMALL(IF($H249:$Y249&lt;&gt;"",LEFTB($H249:$Y249,2)+COLUMN($H249:$Y249)%),COLUMN(I$1)/2),LEFTB($H249:$Y249,2)+COLUMN($H249:$Y249)%),$H249:$Y249))</f>
        <v>#N/A</v>
      </c>
      <c r="AH249" s="4" t="e">
        <f t="array" ref="AH249">IF(AH$1=0,2-(MATCH(AG249,$H249:$Y249,)&lt;10)&amp;"k",LOOKUP(,-SEARCH(SMALL(IF($H249:$Y249&lt;&gt;"",LEFTB($H249:$Y249,2)+ISERR(-$H249:$Y249)*RIGHTB($H249:$Y249,2)),COLUMN(J$1)/2),LEFTB($H249:$Y249,2)+ISERR(-$H249:$Y249)*RIGHTB($H249:$Y249,2)),$H249:$Y249))</f>
        <v>#N/A</v>
      </c>
      <c r="AI249" s="4" t="e">
        <f t="array" ref="AI249">IF(AI$1=0,2-(MATCH(AH249,$H249:$Y249,)&lt;10)&amp;"k",LOOKUP(,-SEARCH(SMALL(IF($H249:$Y249&lt;&gt;"",LEFTB($H249:$Y249,2)+COLUMN($H249:$Y249)%),COLUMN(K$1)/2),LEFTB($H249:$Y249,2)+COLUMN($H249:$Y249)%),$H249:$Y249))</f>
        <v>#N/A</v>
      </c>
    </row>
    <row r="250" spans="1:35">
      <c r="A250" t="s">
        <v>1012</v>
      </c>
      <c r="B250" t="s">
        <v>1000</v>
      </c>
      <c r="C250" t="s">
        <v>272</v>
      </c>
      <c r="D250" t="s">
        <v>239</v>
      </c>
      <c r="E250" t="s">
        <v>344</v>
      </c>
      <c r="F250" t="s">
        <v>1013</v>
      </c>
      <c r="G250" t="s">
        <v>1014</v>
      </c>
      <c r="H250" s="6">
        <v>13</v>
      </c>
      <c r="I250" s="7">
        <v>20</v>
      </c>
      <c r="Q250" s="2">
        <v>33</v>
      </c>
      <c r="R250" s="2">
        <v>39</v>
      </c>
      <c r="Z250" s="4">
        <f t="array" ref="Z250">IF(Z$1=0,2-(MATCH(Y250,$H250:$Y250,)&lt;10)&amp;"k",LOOKUP(,-SEARCH(SMALL(IF($H250:$Y250&lt;&gt;"",LEFTB($H250:$Y250,2)+ISERR(-$H250:$Y250)*RIGHTB($H250:$Y250,2)),COLUMN(B$1)/2),LEFTB($H250:$Y250,2)+ISERR(-$H250:$Y250)*RIGHTB($H250:$Y250,2)),$H250:$Y250))</f>
        <v>13</v>
      </c>
      <c r="AA250" s="4" t="str">
        <f t="array" ref="AA250">IF(AA$1=0,2-(MATCH(Z250,$H250:$Y250,)&lt;10)&amp;"k",LOOKUP(,-SEARCH(SMALL(IF($H250:$Y250&lt;&gt;"",LEFTB($H250:$Y250,2)+COLUMN($H250:$Y250)%),COLUMN(C$1)/2),LEFTB($H250:$Y250,2)+COLUMN($H250:$Y250)%),$H250:$Y250))</f>
        <v>1k</v>
      </c>
      <c r="AB250" s="4">
        <f t="array" ref="AB250">IF(AB$1=0,2-(MATCH(AA250,$H250:$Y250,)&lt;10)&amp;"k",LOOKUP(,-SEARCH(SMALL(IF($H250:$Y250&lt;&gt;"",LEFTB($H250:$Y250,2)+ISERR(-$H250:$Y250)*RIGHTB($H250:$Y250,2)),COLUMN(D$1)/2),LEFTB($H250:$Y250,2)+ISERR(-$H250:$Y250)*RIGHTB($H250:$Y250,2)),$H250:$Y250))</f>
        <v>20</v>
      </c>
      <c r="AC250" s="4" t="str">
        <f t="array" ref="AC250">IF(AC$1=0,2-(MATCH(AB250,$H250:$Y250,)&lt;10)&amp;"k",LOOKUP(,-SEARCH(SMALL(IF($H250:$Y250&lt;&gt;"",LEFTB($H250:$Y250,2)+COLUMN($H250:$Y250)%),COLUMN(E$1)/2),LEFTB($H250:$Y250,2)+COLUMN($H250:$Y250)%),$H250:$Y250))</f>
        <v>1k</v>
      </c>
      <c r="AD250" s="4">
        <f t="array" ref="AD250">IF(AD$1=0,2-(MATCH(AC250,$H250:$Y250,)&lt;10)&amp;"k",LOOKUP(,-SEARCH(SMALL(IF($H250:$Y250&lt;&gt;"",LEFTB($H250:$Y250,2)+ISERR(-$H250:$Y250)*RIGHTB($H250:$Y250,2)),COLUMN(F$1)/2),LEFTB($H250:$Y250,2)+ISERR(-$H250:$Y250)*RIGHTB($H250:$Y250,2)),$H250:$Y250))</f>
        <v>33</v>
      </c>
      <c r="AE250" s="4" t="str">
        <f t="array" ref="AE250">IF(AE$1=0,2-(MATCH(AD250,$H250:$Y250,)&lt;10)&amp;"k",LOOKUP(,-SEARCH(SMALL(IF($H250:$Y250&lt;&gt;"",LEFTB($H250:$Y250,2)+COLUMN($H250:$Y250)%),COLUMN(G$1)/2),LEFTB($H250:$Y250,2)+COLUMN($H250:$Y250)%),$H250:$Y250))</f>
        <v>2k</v>
      </c>
      <c r="AF250" s="4">
        <f t="array" ref="AF250">IF(AF$1=0,2-(MATCH(AE250,$H250:$Y250,)&lt;10)&amp;"k",LOOKUP(,-SEARCH(SMALL(IF($H250:$Y250&lt;&gt;"",LEFTB($H250:$Y250,2)+ISERR(-$H250:$Y250)*RIGHTB($H250:$Y250,2)),COLUMN(H$1)/2),LEFTB($H250:$Y250,2)+ISERR(-$H250:$Y250)*RIGHTB($H250:$Y250,2)),$H250:$Y250))</f>
        <v>39</v>
      </c>
      <c r="AG250" s="4" t="str">
        <f t="array" ref="AG250">IF(AG$1=0,2-(MATCH(AF250,$H250:$Y250,)&lt;10)&amp;"k",LOOKUP(,-SEARCH(SMALL(IF($H250:$Y250&lt;&gt;"",LEFTB($H250:$Y250,2)+COLUMN($H250:$Y250)%),COLUMN(I$1)/2),LEFTB($H250:$Y250,2)+COLUMN($H250:$Y250)%),$H250:$Y250))</f>
        <v>2k</v>
      </c>
      <c r="AH250" s="4" t="e">
        <f t="array" ref="AH250">IF(AH$1=0,2-(MATCH(AG250,$H250:$Y250,)&lt;10)&amp;"k",LOOKUP(,-SEARCH(SMALL(IF($H250:$Y250&lt;&gt;"",LEFTB($H250:$Y250,2)+ISERR(-$H250:$Y250)*RIGHTB($H250:$Y250,2)),COLUMN(J$1)/2),LEFTB($H250:$Y250,2)+ISERR(-$H250:$Y250)*RIGHTB($H250:$Y250,2)),$H250:$Y250))</f>
        <v>#N/A</v>
      </c>
      <c r="AI250" s="4" t="e">
        <f t="array" ref="AI250">IF(AI$1=0,2-(MATCH(AH250,$H250:$Y250,)&lt;10)&amp;"k",LOOKUP(,-SEARCH(SMALL(IF($H250:$Y250&lt;&gt;"",LEFTB($H250:$Y250,2)+COLUMN($H250:$Y250)%),COLUMN(K$1)/2),LEFTB($H250:$Y250,2)+COLUMN($H250:$Y250)%),$H250:$Y250))</f>
        <v>#N/A</v>
      </c>
    </row>
    <row r="251" spans="1:35">
      <c r="A251" t="s">
        <v>1015</v>
      </c>
      <c r="B251" t="s">
        <v>1016</v>
      </c>
      <c r="C251" t="s">
        <v>249</v>
      </c>
      <c r="D251" t="s">
        <v>402</v>
      </c>
      <c r="E251" t="s">
        <v>537</v>
      </c>
      <c r="F251" t="s">
        <v>1017</v>
      </c>
      <c r="G251" t="s">
        <v>1018</v>
      </c>
      <c r="H251" s="6">
        <v>65</v>
      </c>
      <c r="I251" s="7">
        <v>77</v>
      </c>
      <c r="Q251" s="2">
        <v>18</v>
      </c>
      <c r="Z251" s="4">
        <f t="array" ref="Z251">IF(Z$1=0,2-(MATCH(Y251,$H251:$Y251,)&lt;10)&amp;"k",LOOKUP(,-SEARCH(SMALL(IF($H251:$Y251&lt;&gt;"",LEFTB($H251:$Y251,2)+ISERR(-$H251:$Y251)*RIGHTB($H251:$Y251,2)),COLUMN(B$1)/2),LEFTB($H251:$Y251,2)+ISERR(-$H251:$Y251)*RIGHTB($H251:$Y251,2)),$H251:$Y251))</f>
        <v>18</v>
      </c>
      <c r="AA251" s="4" t="str">
        <f t="array" ref="AA251">IF(AA$1=0,2-(MATCH(Z251,$H251:$Y251,)&lt;10)&amp;"k",LOOKUP(,-SEARCH(SMALL(IF($H251:$Y251&lt;&gt;"",LEFTB($H251:$Y251,2)+COLUMN($H251:$Y251)%),COLUMN(C$1)/2),LEFTB($H251:$Y251,2)+COLUMN($H251:$Y251)%),$H251:$Y251))</f>
        <v>2k</v>
      </c>
      <c r="AB251" s="4">
        <f t="array" ref="AB251">IF(AB$1=0,2-(MATCH(AA251,$H251:$Y251,)&lt;10)&amp;"k",LOOKUP(,-SEARCH(SMALL(IF($H251:$Y251&lt;&gt;"",LEFTB($H251:$Y251,2)+ISERR(-$H251:$Y251)*RIGHTB($H251:$Y251,2)),COLUMN(D$1)/2),LEFTB($H251:$Y251,2)+ISERR(-$H251:$Y251)*RIGHTB($H251:$Y251,2)),$H251:$Y251))</f>
        <v>65</v>
      </c>
      <c r="AC251" s="4" t="str">
        <f t="array" ref="AC251">IF(AC$1=0,2-(MATCH(AB251,$H251:$Y251,)&lt;10)&amp;"k",LOOKUP(,-SEARCH(SMALL(IF($H251:$Y251&lt;&gt;"",LEFTB($H251:$Y251,2)+COLUMN($H251:$Y251)%),COLUMN(E$1)/2),LEFTB($H251:$Y251,2)+COLUMN($H251:$Y251)%),$H251:$Y251))</f>
        <v>1k</v>
      </c>
      <c r="AD251" s="4">
        <f t="array" ref="AD251">IF(AD$1=0,2-(MATCH(AC251,$H251:$Y251,)&lt;10)&amp;"k",LOOKUP(,-SEARCH(SMALL(IF($H251:$Y251&lt;&gt;"",LEFTB($H251:$Y251,2)+ISERR(-$H251:$Y251)*RIGHTB($H251:$Y251,2)),COLUMN(F$1)/2),LEFTB($H251:$Y251,2)+ISERR(-$H251:$Y251)*RIGHTB($H251:$Y251,2)),$H251:$Y251))</f>
        <v>77</v>
      </c>
      <c r="AE251" s="4" t="str">
        <f t="array" ref="AE251">IF(AE$1=0,2-(MATCH(AD251,$H251:$Y251,)&lt;10)&amp;"k",LOOKUP(,-SEARCH(SMALL(IF($H251:$Y251&lt;&gt;"",LEFTB($H251:$Y251,2)+COLUMN($H251:$Y251)%),COLUMN(G$1)/2),LEFTB($H251:$Y251,2)+COLUMN($H251:$Y251)%),$H251:$Y251))</f>
        <v>1k</v>
      </c>
      <c r="AF251" s="4" t="e">
        <f t="array" ref="AF251">IF(AF$1=0,2-(MATCH(AE251,$H251:$Y251,)&lt;10)&amp;"k",LOOKUP(,-SEARCH(SMALL(IF($H251:$Y251&lt;&gt;"",LEFTB($H251:$Y251,2)+ISERR(-$H251:$Y251)*RIGHTB($H251:$Y251,2)),COLUMN(H$1)/2),LEFTB($H251:$Y251,2)+ISERR(-$H251:$Y251)*RIGHTB($H251:$Y251,2)),$H251:$Y251))</f>
        <v>#N/A</v>
      </c>
      <c r="AG251" s="4" t="e">
        <f t="array" ref="AG251">IF(AG$1=0,2-(MATCH(AF251,$H251:$Y251,)&lt;10)&amp;"k",LOOKUP(,-SEARCH(SMALL(IF($H251:$Y251&lt;&gt;"",LEFTB($H251:$Y251,2)+COLUMN($H251:$Y251)%),COLUMN(I$1)/2),LEFTB($H251:$Y251,2)+COLUMN($H251:$Y251)%),$H251:$Y251))</f>
        <v>#N/A</v>
      </c>
      <c r="AH251" s="4" t="e">
        <f t="array" ref="AH251">IF(AH$1=0,2-(MATCH(AG251,$H251:$Y251,)&lt;10)&amp;"k",LOOKUP(,-SEARCH(SMALL(IF($H251:$Y251&lt;&gt;"",LEFTB($H251:$Y251,2)+ISERR(-$H251:$Y251)*RIGHTB($H251:$Y251,2)),COLUMN(J$1)/2),LEFTB($H251:$Y251,2)+ISERR(-$H251:$Y251)*RIGHTB($H251:$Y251,2)),$H251:$Y251))</f>
        <v>#N/A</v>
      </c>
      <c r="AI251" s="4" t="e">
        <f t="array" ref="AI251">IF(AI$1=0,2-(MATCH(AH251,$H251:$Y251,)&lt;10)&amp;"k",LOOKUP(,-SEARCH(SMALL(IF($H251:$Y251&lt;&gt;"",LEFTB($H251:$Y251,2)+COLUMN($H251:$Y251)%),COLUMN(K$1)/2),LEFTB($H251:$Y251,2)+COLUMN($H251:$Y251)%),$H251:$Y251))</f>
        <v>#N/A</v>
      </c>
    </row>
    <row r="252" spans="1:35">
      <c r="A252" t="s">
        <v>1019</v>
      </c>
      <c r="B252" t="s">
        <v>1020</v>
      </c>
      <c r="C252" t="s">
        <v>1021</v>
      </c>
      <c r="D252" t="s">
        <v>318</v>
      </c>
      <c r="E252" t="s">
        <v>544</v>
      </c>
      <c r="F252" t="s">
        <v>1022</v>
      </c>
      <c r="G252" t="s">
        <v>1023</v>
      </c>
      <c r="H252" s="6">
        <v>40</v>
      </c>
      <c r="Q252" s="2">
        <v>4</v>
      </c>
      <c r="R252" s="2">
        <v>23</v>
      </c>
      <c r="Z252" s="4">
        <f t="array" ref="Z252">IF(Z$1=0,2-(MATCH(Y252,$H252:$Y252,)&lt;10)&amp;"k",LOOKUP(,-SEARCH(SMALL(IF($H252:$Y252&lt;&gt;"",LEFTB($H252:$Y252,2)+ISERR(-$H252:$Y252)*RIGHTB($H252:$Y252,2)),COLUMN(B$1)/2),LEFTB($H252:$Y252,2)+ISERR(-$H252:$Y252)*RIGHTB($H252:$Y252,2)),$H252:$Y252))</f>
        <v>4</v>
      </c>
      <c r="AA252" s="4" t="str">
        <f t="array" ref="AA252">IF(AA$1=0,2-(MATCH(Z252,$H252:$Y252,)&lt;10)&amp;"k",LOOKUP(,-SEARCH(SMALL(IF($H252:$Y252&lt;&gt;"",LEFTB($H252:$Y252,2)+COLUMN($H252:$Y252)%),COLUMN(C$1)/2),LEFTB($H252:$Y252,2)+COLUMN($H252:$Y252)%),$H252:$Y252))</f>
        <v>2k</v>
      </c>
      <c r="AB252" s="4">
        <f t="array" ref="AB252">IF(AB$1=0,2-(MATCH(AA252,$H252:$Y252,)&lt;10)&amp;"k",LOOKUP(,-SEARCH(SMALL(IF($H252:$Y252&lt;&gt;"",LEFTB($H252:$Y252,2)+ISERR(-$H252:$Y252)*RIGHTB($H252:$Y252,2)),COLUMN(D$1)/2),LEFTB($H252:$Y252,2)+ISERR(-$H252:$Y252)*RIGHTB($H252:$Y252,2)),$H252:$Y252))</f>
        <v>23</v>
      </c>
      <c r="AC252" s="4" t="str">
        <f t="array" ref="AC252">IF(AC$1=0,2-(MATCH(AB252,$H252:$Y252,)&lt;10)&amp;"k",LOOKUP(,-SEARCH(SMALL(IF($H252:$Y252&lt;&gt;"",LEFTB($H252:$Y252,2)+COLUMN($H252:$Y252)%),COLUMN(E$1)/2),LEFTB($H252:$Y252,2)+COLUMN($H252:$Y252)%),$H252:$Y252))</f>
        <v>2k</v>
      </c>
      <c r="AD252" s="4">
        <f t="array" ref="AD252">IF(AD$1=0,2-(MATCH(AC252,$H252:$Y252,)&lt;10)&amp;"k",LOOKUP(,-SEARCH(SMALL(IF($H252:$Y252&lt;&gt;"",LEFTB($H252:$Y252,2)+ISERR(-$H252:$Y252)*RIGHTB($H252:$Y252,2)),COLUMN(F$1)/2),LEFTB($H252:$Y252,2)+ISERR(-$H252:$Y252)*RIGHTB($H252:$Y252,2)),$H252:$Y252))</f>
        <v>40</v>
      </c>
      <c r="AE252" s="4" t="str">
        <f t="array" ref="AE252">IF(AE$1=0,2-(MATCH(AD252,$H252:$Y252,)&lt;10)&amp;"k",LOOKUP(,-SEARCH(SMALL(IF($H252:$Y252&lt;&gt;"",LEFTB($H252:$Y252,2)+COLUMN($H252:$Y252)%),COLUMN(G$1)/2),LEFTB($H252:$Y252,2)+COLUMN($H252:$Y252)%),$H252:$Y252))</f>
        <v>1k</v>
      </c>
      <c r="AF252" s="4" t="e">
        <f t="array" ref="AF252">IF(AF$1=0,2-(MATCH(AE252,$H252:$Y252,)&lt;10)&amp;"k",LOOKUP(,-SEARCH(SMALL(IF($H252:$Y252&lt;&gt;"",LEFTB($H252:$Y252,2)+ISERR(-$H252:$Y252)*RIGHTB($H252:$Y252,2)),COLUMN(H$1)/2),LEFTB($H252:$Y252,2)+ISERR(-$H252:$Y252)*RIGHTB($H252:$Y252,2)),$H252:$Y252))</f>
        <v>#N/A</v>
      </c>
      <c r="AG252" s="4" t="e">
        <f t="array" ref="AG252">IF(AG$1=0,2-(MATCH(AF252,$H252:$Y252,)&lt;10)&amp;"k",LOOKUP(,-SEARCH(SMALL(IF($H252:$Y252&lt;&gt;"",LEFTB($H252:$Y252,2)+COLUMN($H252:$Y252)%),COLUMN(I$1)/2),LEFTB($H252:$Y252,2)+COLUMN($H252:$Y252)%),$H252:$Y252))</f>
        <v>#N/A</v>
      </c>
      <c r="AH252" s="4" t="e">
        <f t="array" ref="AH252">IF(AH$1=0,2-(MATCH(AG252,$H252:$Y252,)&lt;10)&amp;"k",LOOKUP(,-SEARCH(SMALL(IF($H252:$Y252&lt;&gt;"",LEFTB($H252:$Y252,2)+ISERR(-$H252:$Y252)*RIGHTB($H252:$Y252,2)),COLUMN(J$1)/2),LEFTB($H252:$Y252,2)+ISERR(-$H252:$Y252)*RIGHTB($H252:$Y252,2)),$H252:$Y252))</f>
        <v>#N/A</v>
      </c>
      <c r="AI252" s="4" t="e">
        <f t="array" ref="AI252">IF(AI$1=0,2-(MATCH(AH252,$H252:$Y252,)&lt;10)&amp;"k",LOOKUP(,-SEARCH(SMALL(IF($H252:$Y252&lt;&gt;"",LEFTB($H252:$Y252,2)+COLUMN($H252:$Y252)%),COLUMN(K$1)/2),LEFTB($H252:$Y252,2)+COLUMN($H252:$Y252)%),$H252:$Y252))</f>
        <v>#N/A</v>
      </c>
    </row>
    <row r="253" spans="1:35">
      <c r="A253" t="s">
        <v>1024</v>
      </c>
      <c r="B253" t="s">
        <v>1025</v>
      </c>
      <c r="C253" t="s">
        <v>356</v>
      </c>
      <c r="D253" t="s">
        <v>318</v>
      </c>
      <c r="E253" t="s">
        <v>495</v>
      </c>
      <c r="F253" t="s">
        <v>1026</v>
      </c>
      <c r="G253" t="s">
        <v>1027</v>
      </c>
      <c r="H253" s="6" t="s">
        <v>178</v>
      </c>
      <c r="Q253" s="2">
        <v>30</v>
      </c>
      <c r="R253" s="2">
        <v>67</v>
      </c>
      <c r="Z253" s="4">
        <f t="array" ref="Z253">IF(Z$1=0,2-(MATCH(Y253,$H253:$Y253,)&lt;10)&amp;"k",LOOKUP(,-SEARCH(SMALL(IF($H253:$Y253&lt;&gt;"",LEFTB($H253:$Y253,2)+ISERR(-$H253:$Y253)*RIGHTB($H253:$Y253,2)),COLUMN(B$1)/2),LEFTB($H253:$Y253,2)+ISERR(-$H253:$Y253)*RIGHTB($H253:$Y253,2)),$H253:$Y253))</f>
        <v>30</v>
      </c>
      <c r="AA253" s="4" t="str">
        <f t="array" ref="AA253">IF(AA$1=0,2-(MATCH(Z253,$H253:$Y253,)&lt;10)&amp;"k",LOOKUP(,-SEARCH(SMALL(IF($H253:$Y253&lt;&gt;"",LEFTB($H253:$Y253,2)+COLUMN($H253:$Y253)%),COLUMN(C$1)/2),LEFTB($H253:$Y253,2)+COLUMN($H253:$Y253)%),$H253:$Y253))</f>
        <v>2k</v>
      </c>
      <c r="AB253" s="4" t="str">
        <f t="array" ref="AB253">IF(AB$1=0,2-(MATCH(AA253,$H253:$Y253,)&lt;10)&amp;"k",LOOKUP(,-SEARCH(SMALL(IF($H253:$Y253&lt;&gt;"",LEFTB($H253:$Y253,2)+ISERR(-$H253:$Y253)*RIGHTB($H253:$Y253,2)),COLUMN(D$1)/2),LEFTB($H253:$Y253,2)+ISERR(-$H253:$Y253)*RIGHTB($H253:$Y253,2)),$H253:$Y253))</f>
        <v>45+1</v>
      </c>
      <c r="AC253" s="4" t="str">
        <f t="array" ref="AC253">IF(AC$1=0,2-(MATCH(AB253,$H253:$Y253,)&lt;10)&amp;"k",LOOKUP(,-SEARCH(SMALL(IF($H253:$Y253&lt;&gt;"",LEFTB($H253:$Y253,2)+COLUMN($H253:$Y253)%),COLUMN(E$1)/2),LEFTB($H253:$Y253,2)+COLUMN($H253:$Y253)%),$H253:$Y253))</f>
        <v>1k</v>
      </c>
      <c r="AD253" s="4">
        <f t="array" ref="AD253">IF(AD$1=0,2-(MATCH(AC253,$H253:$Y253,)&lt;10)&amp;"k",LOOKUP(,-SEARCH(SMALL(IF($H253:$Y253&lt;&gt;"",LEFTB($H253:$Y253,2)+ISERR(-$H253:$Y253)*RIGHTB($H253:$Y253,2)),COLUMN(F$1)/2),LEFTB($H253:$Y253,2)+ISERR(-$H253:$Y253)*RIGHTB($H253:$Y253,2)),$H253:$Y253))</f>
        <v>67</v>
      </c>
      <c r="AE253" s="4" t="str">
        <f t="array" ref="AE253">IF(AE$1=0,2-(MATCH(AD253,$H253:$Y253,)&lt;10)&amp;"k",LOOKUP(,-SEARCH(SMALL(IF($H253:$Y253&lt;&gt;"",LEFTB($H253:$Y253,2)+COLUMN($H253:$Y253)%),COLUMN(G$1)/2),LEFTB($H253:$Y253,2)+COLUMN($H253:$Y253)%),$H253:$Y253))</f>
        <v>2k</v>
      </c>
      <c r="AF253" s="4" t="e">
        <f t="array" ref="AF253">IF(AF$1=0,2-(MATCH(AE253,$H253:$Y253,)&lt;10)&amp;"k",LOOKUP(,-SEARCH(SMALL(IF($H253:$Y253&lt;&gt;"",LEFTB($H253:$Y253,2)+ISERR(-$H253:$Y253)*RIGHTB($H253:$Y253,2)),COLUMN(H$1)/2),LEFTB($H253:$Y253,2)+ISERR(-$H253:$Y253)*RIGHTB($H253:$Y253,2)),$H253:$Y253))</f>
        <v>#N/A</v>
      </c>
      <c r="AG253" s="4" t="e">
        <f t="array" ref="AG253">IF(AG$1=0,2-(MATCH(AF253,$H253:$Y253,)&lt;10)&amp;"k",LOOKUP(,-SEARCH(SMALL(IF($H253:$Y253&lt;&gt;"",LEFTB($H253:$Y253,2)+COLUMN($H253:$Y253)%),COLUMN(I$1)/2),LEFTB($H253:$Y253,2)+COLUMN($H253:$Y253)%),$H253:$Y253))</f>
        <v>#N/A</v>
      </c>
      <c r="AH253" s="4" t="e">
        <f t="array" ref="AH253">IF(AH$1=0,2-(MATCH(AG253,$H253:$Y253,)&lt;10)&amp;"k",LOOKUP(,-SEARCH(SMALL(IF($H253:$Y253&lt;&gt;"",LEFTB($H253:$Y253,2)+ISERR(-$H253:$Y253)*RIGHTB($H253:$Y253,2)),COLUMN(J$1)/2),LEFTB($H253:$Y253,2)+ISERR(-$H253:$Y253)*RIGHTB($H253:$Y253,2)),$H253:$Y253))</f>
        <v>#N/A</v>
      </c>
      <c r="AI253" s="4" t="e">
        <f t="array" ref="AI253">IF(AI$1=0,2-(MATCH(AH253,$H253:$Y253,)&lt;10)&amp;"k",LOOKUP(,-SEARCH(SMALL(IF($H253:$Y253&lt;&gt;"",LEFTB($H253:$Y253,2)+COLUMN($H253:$Y253)%),COLUMN(K$1)/2),LEFTB($H253:$Y253,2)+COLUMN($H253:$Y253)%),$H253:$Y253))</f>
        <v>#N/A</v>
      </c>
    </row>
    <row r="254" spans="1:35">
      <c r="A254" t="s">
        <v>1028</v>
      </c>
      <c r="B254" t="s">
        <v>1025</v>
      </c>
      <c r="C254" t="s">
        <v>349</v>
      </c>
      <c r="D254" t="s">
        <v>230</v>
      </c>
      <c r="E254" t="s">
        <v>231</v>
      </c>
      <c r="F254" t="s">
        <v>220</v>
      </c>
      <c r="G254" t="s">
        <v>1029</v>
      </c>
      <c r="Q254" s="2">
        <v>6</v>
      </c>
      <c r="R254" s="2">
        <v>74</v>
      </c>
      <c r="Z254" s="4">
        <f t="array" ref="Z254">IF(Z$1=0,2-(MATCH(Y254,$H254:$Y254,)&lt;10)&amp;"k",LOOKUP(,-SEARCH(SMALL(IF($H254:$Y254&lt;&gt;"",LEFTB($H254:$Y254,2)+ISERR(-$H254:$Y254)*RIGHTB($H254:$Y254,2)),COLUMN(B$1)/2),LEFTB($H254:$Y254,2)+ISERR(-$H254:$Y254)*RIGHTB($H254:$Y254,2)),$H254:$Y254))</f>
        <v>6</v>
      </c>
      <c r="AA254" s="4" t="str">
        <f t="array" ref="AA254">IF(AA$1=0,2-(MATCH(Z254,$H254:$Y254,)&lt;10)&amp;"k",LOOKUP(,-SEARCH(SMALL(IF($H254:$Y254&lt;&gt;"",LEFTB($H254:$Y254,2)+COLUMN($H254:$Y254)%),COLUMN(C$1)/2),LEFTB($H254:$Y254,2)+COLUMN($H254:$Y254)%),$H254:$Y254))</f>
        <v>2k</v>
      </c>
      <c r="AB254" s="4">
        <f t="array" ref="AB254">IF(AB$1=0,2-(MATCH(AA254,$H254:$Y254,)&lt;10)&amp;"k",LOOKUP(,-SEARCH(SMALL(IF($H254:$Y254&lt;&gt;"",LEFTB($H254:$Y254,2)+ISERR(-$H254:$Y254)*RIGHTB($H254:$Y254,2)),COLUMN(D$1)/2),LEFTB($H254:$Y254,2)+ISERR(-$H254:$Y254)*RIGHTB($H254:$Y254,2)),$H254:$Y254))</f>
        <v>74</v>
      </c>
      <c r="AC254" s="4" t="str">
        <f t="array" ref="AC254">IF(AC$1=0,2-(MATCH(AB254,$H254:$Y254,)&lt;10)&amp;"k",LOOKUP(,-SEARCH(SMALL(IF($H254:$Y254&lt;&gt;"",LEFTB($H254:$Y254,2)+COLUMN($H254:$Y254)%),COLUMN(E$1)/2),LEFTB($H254:$Y254,2)+COLUMN($H254:$Y254)%),$H254:$Y254))</f>
        <v>2k</v>
      </c>
      <c r="AD254" s="4" t="e">
        <f t="array" ref="AD254">IF(AD$1=0,2-(MATCH(AC254,$H254:$Y254,)&lt;10)&amp;"k",LOOKUP(,-SEARCH(SMALL(IF($H254:$Y254&lt;&gt;"",LEFTB($H254:$Y254,2)+ISERR(-$H254:$Y254)*RIGHTB($H254:$Y254,2)),COLUMN(F$1)/2),LEFTB($H254:$Y254,2)+ISERR(-$H254:$Y254)*RIGHTB($H254:$Y254,2)),$H254:$Y254))</f>
        <v>#N/A</v>
      </c>
      <c r="AE254" s="4" t="e">
        <f t="array" ref="AE254">IF(AE$1=0,2-(MATCH(AD254,$H254:$Y254,)&lt;10)&amp;"k",LOOKUP(,-SEARCH(SMALL(IF($H254:$Y254&lt;&gt;"",LEFTB($H254:$Y254,2)+COLUMN($H254:$Y254)%),COLUMN(G$1)/2),LEFTB($H254:$Y254,2)+COLUMN($H254:$Y254)%),$H254:$Y254))</f>
        <v>#N/A</v>
      </c>
      <c r="AF254" s="4" t="e">
        <f t="array" ref="AF254">IF(AF$1=0,2-(MATCH(AE254,$H254:$Y254,)&lt;10)&amp;"k",LOOKUP(,-SEARCH(SMALL(IF($H254:$Y254&lt;&gt;"",LEFTB($H254:$Y254,2)+ISERR(-$H254:$Y254)*RIGHTB($H254:$Y254,2)),COLUMN(H$1)/2),LEFTB($H254:$Y254,2)+ISERR(-$H254:$Y254)*RIGHTB($H254:$Y254,2)),$H254:$Y254))</f>
        <v>#N/A</v>
      </c>
      <c r="AG254" s="4" t="e">
        <f t="array" ref="AG254">IF(AG$1=0,2-(MATCH(AF254,$H254:$Y254,)&lt;10)&amp;"k",LOOKUP(,-SEARCH(SMALL(IF($H254:$Y254&lt;&gt;"",LEFTB($H254:$Y254,2)+COLUMN($H254:$Y254)%),COLUMN(I$1)/2),LEFTB($H254:$Y254,2)+COLUMN($H254:$Y254)%),$H254:$Y254))</f>
        <v>#N/A</v>
      </c>
      <c r="AH254" s="4" t="e">
        <f t="array" ref="AH254">IF(AH$1=0,2-(MATCH(AG254,$H254:$Y254,)&lt;10)&amp;"k",LOOKUP(,-SEARCH(SMALL(IF($H254:$Y254&lt;&gt;"",LEFTB($H254:$Y254,2)+ISERR(-$H254:$Y254)*RIGHTB($H254:$Y254,2)),COLUMN(J$1)/2),LEFTB($H254:$Y254,2)+ISERR(-$H254:$Y254)*RIGHTB($H254:$Y254,2)),$H254:$Y254))</f>
        <v>#N/A</v>
      </c>
      <c r="AI254" s="4" t="e">
        <f t="array" ref="AI254">IF(AI$1=0,2-(MATCH(AH254,$H254:$Y254,)&lt;10)&amp;"k",LOOKUP(,-SEARCH(SMALL(IF($H254:$Y254&lt;&gt;"",LEFTB($H254:$Y254,2)+COLUMN($H254:$Y254)%),COLUMN(K$1)/2),LEFTB($H254:$Y254,2)+COLUMN($H254:$Y254)%),$H254:$Y254))</f>
        <v>#N/A</v>
      </c>
    </row>
    <row r="255" spans="1:35">
      <c r="A255" t="s">
        <v>1030</v>
      </c>
      <c r="B255" t="s">
        <v>1031</v>
      </c>
      <c r="C255" t="s">
        <v>202</v>
      </c>
      <c r="D255" t="s">
        <v>234</v>
      </c>
      <c r="E255" t="s">
        <v>235</v>
      </c>
      <c r="F255" t="s">
        <v>1032</v>
      </c>
      <c r="G255" t="s">
        <v>1033</v>
      </c>
      <c r="H255" s="6">
        <v>15</v>
      </c>
      <c r="Q255" s="2">
        <v>79</v>
      </c>
      <c r="Z255" s="4">
        <f t="array" ref="Z255">IF(Z$1=0,2-(MATCH(Y255,$H255:$Y255,)&lt;10)&amp;"k",LOOKUP(,-SEARCH(SMALL(IF($H255:$Y255&lt;&gt;"",LEFTB($H255:$Y255,2)+ISERR(-$H255:$Y255)*RIGHTB($H255:$Y255,2)),COLUMN(B$1)/2),LEFTB($H255:$Y255,2)+ISERR(-$H255:$Y255)*RIGHTB($H255:$Y255,2)),$H255:$Y255))</f>
        <v>15</v>
      </c>
      <c r="AA255" s="4" t="str">
        <f t="array" ref="AA255">IF(AA$1=0,2-(MATCH(Z255,$H255:$Y255,)&lt;10)&amp;"k",LOOKUP(,-SEARCH(SMALL(IF($H255:$Y255&lt;&gt;"",LEFTB($H255:$Y255,2)+COLUMN($H255:$Y255)%),COLUMN(C$1)/2),LEFTB($H255:$Y255,2)+COLUMN($H255:$Y255)%),$H255:$Y255))</f>
        <v>1k</v>
      </c>
      <c r="AB255" s="4">
        <f t="array" ref="AB255">IF(AB$1=0,2-(MATCH(AA255,$H255:$Y255,)&lt;10)&amp;"k",LOOKUP(,-SEARCH(SMALL(IF($H255:$Y255&lt;&gt;"",LEFTB($H255:$Y255,2)+ISERR(-$H255:$Y255)*RIGHTB($H255:$Y255,2)),COLUMN(D$1)/2),LEFTB($H255:$Y255,2)+ISERR(-$H255:$Y255)*RIGHTB($H255:$Y255,2)),$H255:$Y255))</f>
        <v>79</v>
      </c>
      <c r="AC255" s="4" t="str">
        <f t="array" ref="AC255">IF(AC$1=0,2-(MATCH(AB255,$H255:$Y255,)&lt;10)&amp;"k",LOOKUP(,-SEARCH(SMALL(IF($H255:$Y255&lt;&gt;"",LEFTB($H255:$Y255,2)+COLUMN($H255:$Y255)%),COLUMN(E$1)/2),LEFTB($H255:$Y255,2)+COLUMN($H255:$Y255)%),$H255:$Y255))</f>
        <v>2k</v>
      </c>
      <c r="AD255" s="4" t="e">
        <f t="array" ref="AD255">IF(AD$1=0,2-(MATCH(AC255,$H255:$Y255,)&lt;10)&amp;"k",LOOKUP(,-SEARCH(SMALL(IF($H255:$Y255&lt;&gt;"",LEFTB($H255:$Y255,2)+ISERR(-$H255:$Y255)*RIGHTB($H255:$Y255,2)),COLUMN(F$1)/2),LEFTB($H255:$Y255,2)+ISERR(-$H255:$Y255)*RIGHTB($H255:$Y255,2)),$H255:$Y255))</f>
        <v>#N/A</v>
      </c>
      <c r="AE255" s="4" t="e">
        <f t="array" ref="AE255">IF(AE$1=0,2-(MATCH(AD255,$H255:$Y255,)&lt;10)&amp;"k",LOOKUP(,-SEARCH(SMALL(IF($H255:$Y255&lt;&gt;"",LEFTB($H255:$Y255,2)+COLUMN($H255:$Y255)%),COLUMN(G$1)/2),LEFTB($H255:$Y255,2)+COLUMN($H255:$Y255)%),$H255:$Y255))</f>
        <v>#N/A</v>
      </c>
      <c r="AF255" s="4" t="e">
        <f t="array" ref="AF255">IF(AF$1=0,2-(MATCH(AE255,$H255:$Y255,)&lt;10)&amp;"k",LOOKUP(,-SEARCH(SMALL(IF($H255:$Y255&lt;&gt;"",LEFTB($H255:$Y255,2)+ISERR(-$H255:$Y255)*RIGHTB($H255:$Y255,2)),COLUMN(H$1)/2),LEFTB($H255:$Y255,2)+ISERR(-$H255:$Y255)*RIGHTB($H255:$Y255,2)),$H255:$Y255))</f>
        <v>#N/A</v>
      </c>
      <c r="AG255" s="4" t="e">
        <f t="array" ref="AG255">IF(AG$1=0,2-(MATCH(AF255,$H255:$Y255,)&lt;10)&amp;"k",LOOKUP(,-SEARCH(SMALL(IF($H255:$Y255&lt;&gt;"",LEFTB($H255:$Y255,2)+COLUMN($H255:$Y255)%),COLUMN(I$1)/2),LEFTB($H255:$Y255,2)+COLUMN($H255:$Y255)%),$H255:$Y255))</f>
        <v>#N/A</v>
      </c>
      <c r="AH255" s="4" t="e">
        <f t="array" ref="AH255">IF(AH$1=0,2-(MATCH(AG255,$H255:$Y255,)&lt;10)&amp;"k",LOOKUP(,-SEARCH(SMALL(IF($H255:$Y255&lt;&gt;"",LEFTB($H255:$Y255,2)+ISERR(-$H255:$Y255)*RIGHTB($H255:$Y255,2)),COLUMN(J$1)/2),LEFTB($H255:$Y255,2)+ISERR(-$H255:$Y255)*RIGHTB($H255:$Y255,2)),$H255:$Y255))</f>
        <v>#N/A</v>
      </c>
      <c r="AI255" s="4" t="e">
        <f t="array" ref="AI255">IF(AI$1=0,2-(MATCH(AH255,$H255:$Y255,)&lt;10)&amp;"k",LOOKUP(,-SEARCH(SMALL(IF($H255:$Y255&lt;&gt;"",LEFTB($H255:$Y255,2)+COLUMN($H255:$Y255)%),COLUMN(K$1)/2),LEFTB($H255:$Y255,2)+COLUMN($H255:$Y255)%),$H255:$Y255))</f>
        <v>#N/A</v>
      </c>
    </row>
    <row r="256" spans="1:35">
      <c r="A256" t="s">
        <v>1034</v>
      </c>
      <c r="B256" t="s">
        <v>1031</v>
      </c>
      <c r="C256" t="s">
        <v>202</v>
      </c>
      <c r="D256" t="s">
        <v>250</v>
      </c>
      <c r="E256" t="s">
        <v>251</v>
      </c>
      <c r="F256" t="s">
        <v>1035</v>
      </c>
      <c r="G256" t="s">
        <v>220</v>
      </c>
      <c r="H256" s="6">
        <v>59</v>
      </c>
      <c r="Z256" s="4">
        <f t="array" ref="Z256">IF(Z$1=0,2-(MATCH(Y256,$H256:$Y256,)&lt;10)&amp;"k",LOOKUP(,-SEARCH(SMALL(IF($H256:$Y256&lt;&gt;"",LEFTB($H256:$Y256,2)+ISERR(-$H256:$Y256)*RIGHTB($H256:$Y256,2)),COLUMN(B$1)/2),LEFTB($H256:$Y256,2)+ISERR(-$H256:$Y256)*RIGHTB($H256:$Y256,2)),$H256:$Y256))</f>
        <v>59</v>
      </c>
      <c r="AA256" s="4" t="str">
        <f t="array" ref="AA256">IF(AA$1=0,2-(MATCH(Z256,$H256:$Y256,)&lt;10)&amp;"k",LOOKUP(,-SEARCH(SMALL(IF($H256:$Y256&lt;&gt;"",LEFTB($H256:$Y256,2)+COLUMN($H256:$Y256)%),COLUMN(C$1)/2),LEFTB($H256:$Y256,2)+COLUMN($H256:$Y256)%),$H256:$Y256))</f>
        <v>1k</v>
      </c>
      <c r="AB256" s="4" t="e">
        <f t="array" ref="AB256">IF(AB$1=0,2-(MATCH(AA256,$H256:$Y256,)&lt;10)&amp;"k",LOOKUP(,-SEARCH(SMALL(IF($H256:$Y256&lt;&gt;"",LEFTB($H256:$Y256,2)+ISERR(-$H256:$Y256)*RIGHTB($H256:$Y256,2)),COLUMN(D$1)/2),LEFTB($H256:$Y256,2)+ISERR(-$H256:$Y256)*RIGHTB($H256:$Y256,2)),$H256:$Y256))</f>
        <v>#N/A</v>
      </c>
      <c r="AC256" s="4" t="e">
        <f t="array" ref="AC256">IF(AC$1=0,2-(MATCH(AB256,$H256:$Y256,)&lt;10)&amp;"k",LOOKUP(,-SEARCH(SMALL(IF($H256:$Y256&lt;&gt;"",LEFTB($H256:$Y256,2)+COLUMN($H256:$Y256)%),COLUMN(E$1)/2),LEFTB($H256:$Y256,2)+COLUMN($H256:$Y256)%),$H256:$Y256))</f>
        <v>#N/A</v>
      </c>
      <c r="AD256" s="4" t="e">
        <f t="array" ref="AD256">IF(AD$1=0,2-(MATCH(AC256,$H256:$Y256,)&lt;10)&amp;"k",LOOKUP(,-SEARCH(SMALL(IF($H256:$Y256&lt;&gt;"",LEFTB($H256:$Y256,2)+ISERR(-$H256:$Y256)*RIGHTB($H256:$Y256,2)),COLUMN(F$1)/2),LEFTB($H256:$Y256,2)+ISERR(-$H256:$Y256)*RIGHTB($H256:$Y256,2)),$H256:$Y256))</f>
        <v>#N/A</v>
      </c>
      <c r="AE256" s="4" t="e">
        <f t="array" ref="AE256">IF(AE$1=0,2-(MATCH(AD256,$H256:$Y256,)&lt;10)&amp;"k",LOOKUP(,-SEARCH(SMALL(IF($H256:$Y256&lt;&gt;"",LEFTB($H256:$Y256,2)+COLUMN($H256:$Y256)%),COLUMN(G$1)/2),LEFTB($H256:$Y256,2)+COLUMN($H256:$Y256)%),$H256:$Y256))</f>
        <v>#N/A</v>
      </c>
      <c r="AF256" s="4" t="e">
        <f t="array" ref="AF256">IF(AF$1=0,2-(MATCH(AE256,$H256:$Y256,)&lt;10)&amp;"k",LOOKUP(,-SEARCH(SMALL(IF($H256:$Y256&lt;&gt;"",LEFTB($H256:$Y256,2)+ISERR(-$H256:$Y256)*RIGHTB($H256:$Y256,2)),COLUMN(H$1)/2),LEFTB($H256:$Y256,2)+ISERR(-$H256:$Y256)*RIGHTB($H256:$Y256,2)),$H256:$Y256))</f>
        <v>#N/A</v>
      </c>
      <c r="AG256" s="4" t="e">
        <f t="array" ref="AG256">IF(AG$1=0,2-(MATCH(AF256,$H256:$Y256,)&lt;10)&amp;"k",LOOKUP(,-SEARCH(SMALL(IF($H256:$Y256&lt;&gt;"",LEFTB($H256:$Y256,2)+COLUMN($H256:$Y256)%),COLUMN(I$1)/2),LEFTB($H256:$Y256,2)+COLUMN($H256:$Y256)%),$H256:$Y256))</f>
        <v>#N/A</v>
      </c>
      <c r="AH256" s="4" t="e">
        <f t="array" ref="AH256">IF(AH$1=0,2-(MATCH(AG256,$H256:$Y256,)&lt;10)&amp;"k",LOOKUP(,-SEARCH(SMALL(IF($H256:$Y256&lt;&gt;"",LEFTB($H256:$Y256,2)+ISERR(-$H256:$Y256)*RIGHTB($H256:$Y256,2)),COLUMN(J$1)/2),LEFTB($H256:$Y256,2)+ISERR(-$H256:$Y256)*RIGHTB($H256:$Y256,2)),$H256:$Y256))</f>
        <v>#N/A</v>
      </c>
      <c r="AI256" s="4" t="e">
        <f t="array" ref="AI256">IF(AI$1=0,2-(MATCH(AH256,$H256:$Y256,)&lt;10)&amp;"k",LOOKUP(,-SEARCH(SMALL(IF($H256:$Y256&lt;&gt;"",LEFTB($H256:$Y256,2)+COLUMN($H256:$Y256)%),COLUMN(K$1)/2),LEFTB($H256:$Y256,2)+COLUMN($H256:$Y256)%),$H256:$Y256))</f>
        <v>#N/A</v>
      </c>
    </row>
    <row r="257" spans="1:35">
      <c r="A257" t="s">
        <v>1036</v>
      </c>
      <c r="B257" t="s">
        <v>1031</v>
      </c>
      <c r="C257" t="s">
        <v>202</v>
      </c>
      <c r="D257" t="s">
        <v>532</v>
      </c>
      <c r="E257" t="s">
        <v>908</v>
      </c>
      <c r="F257" t="s">
        <v>1037</v>
      </c>
      <c r="G257" t="s">
        <v>1038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4">
        <f t="array" ref="Z257">IF(Z$1=0,2-(MATCH(Y257,$H257:$Y257,)&lt;10)&amp;"k",LOOKUP(,-SEARCH(SMALL(IF($H257:$Y257&lt;&gt;"",LEFTB($H257:$Y257,2)+ISERR(-$H257:$Y257)*RIGHTB($H257:$Y257,2)),COLUMN(B$1)/2),LEFTB($H257:$Y257,2)+ISERR(-$H257:$Y257)*RIGHTB($H257:$Y257,2)),$H257:$Y257))</f>
        <v>18</v>
      </c>
      <c r="AA257" s="4" t="str">
        <f t="array" ref="AA257">IF(AA$1=0,2-(MATCH(Z257,$H257:$Y257,)&lt;10)&amp;"k",LOOKUP(,-SEARCH(SMALL(IF($H257:$Y257&lt;&gt;"",LEFTB($H257:$Y257,2)+COLUMN($H257:$Y257)%),COLUMN(C$1)/2),LEFTB($H257:$Y257,2)+COLUMN($H257:$Y257)%),$H257:$Y257))</f>
        <v>2k</v>
      </c>
      <c r="AB257" s="4">
        <f t="array" ref="AB257">IF(AB$1=0,2-(MATCH(AA257,$H257:$Y257,)&lt;10)&amp;"k",LOOKUP(,-SEARCH(SMALL(IF($H257:$Y257&lt;&gt;"",LEFTB($H257:$Y257,2)+ISERR(-$H257:$Y257)*RIGHTB($H257:$Y257,2)),COLUMN(D$1)/2),LEFTB($H257:$Y257,2)+ISERR(-$H257:$Y257)*RIGHTB($H257:$Y257,2)),$H257:$Y257))</f>
        <v>33</v>
      </c>
      <c r="AC257" s="4" t="str">
        <f t="array" ref="AC257">IF(AC$1=0,2-(MATCH(AB257,$H257:$Y257,)&lt;10)&amp;"k",LOOKUP(,-SEARCH(SMALL(IF($H257:$Y257&lt;&gt;"",LEFTB($H257:$Y257,2)+COLUMN($H257:$Y257)%),COLUMN(E$1)/2),LEFTB($H257:$Y257,2)+COLUMN($H257:$Y257)%),$H257:$Y257))</f>
        <v>1k</v>
      </c>
      <c r="AD257" s="4">
        <f t="array" ref="AD257">IF(AD$1=0,2-(MATCH(AC257,$H257:$Y257,)&lt;10)&amp;"k",LOOKUP(,-SEARCH(SMALL(IF($H257:$Y257&lt;&gt;"",LEFTB($H257:$Y257,2)+ISERR(-$H257:$Y257)*RIGHTB($H257:$Y257,2)),COLUMN(F$1)/2),LEFTB($H257:$Y257,2)+ISERR(-$H257:$Y257)*RIGHTB($H257:$Y257,2)),$H257:$Y257))</f>
        <v>43</v>
      </c>
      <c r="AE257" s="4" t="str">
        <f t="array" ref="AE257">IF(AE$1=0,2-(MATCH(AD257,$H257:$Y257,)&lt;10)&amp;"k",LOOKUP(,-SEARCH(SMALL(IF($H257:$Y257&lt;&gt;"",LEFTB($H257:$Y257,2)+COLUMN($H257:$Y257)%),COLUMN(G$1)/2),LEFTB($H257:$Y257,2)+COLUMN($H257:$Y257)%),$H257:$Y257))</f>
        <v>1k</v>
      </c>
      <c r="AF257" s="4">
        <f t="array" ref="AF257">IF(AF$1=0,2-(MATCH(AE257,$H257:$Y257,)&lt;10)&amp;"k",LOOKUP(,-SEARCH(SMALL(IF($H257:$Y257&lt;&gt;"",LEFTB($H257:$Y257,2)+ISERR(-$H257:$Y257)*RIGHTB($H257:$Y257,2)),COLUMN(H$1)/2),LEFTB($H257:$Y257,2)+ISERR(-$H257:$Y257)*RIGHTB($H257:$Y257,2)),$H257:$Y257))</f>
        <v>54</v>
      </c>
      <c r="AG257" s="4" t="str">
        <f t="array" ref="AG257">IF(AG$1=0,2-(MATCH(AF257,$H257:$Y257,)&lt;10)&amp;"k",LOOKUP(,-SEARCH(SMALL(IF($H257:$Y257&lt;&gt;"",LEFTB($H257:$Y257,2)+COLUMN($H257:$Y257)%),COLUMN(I$1)/2),LEFTB($H257:$Y257,2)+COLUMN($H257:$Y257)%),$H257:$Y257))</f>
        <v>2k</v>
      </c>
      <c r="AH257" s="4">
        <f t="array" ref="AH257">IF(AH$1=0,2-(MATCH(AG257,$H257:$Y257,)&lt;10)&amp;"k",LOOKUP(,-SEARCH(SMALL(IF($H257:$Y257&lt;&gt;"",LEFTB($H257:$Y257,2)+ISERR(-$H257:$Y257)*RIGHTB($H257:$Y257,2)),COLUMN(J$1)/2),LEFTB($H257:$Y257,2)+ISERR(-$H257:$Y257)*RIGHTB($H257:$Y257,2)),$H257:$Y257))</f>
        <v>63</v>
      </c>
      <c r="AI257" s="4" t="str">
        <f t="array" ref="AI257">IF(AI$1=0,2-(MATCH(AH257,$H257:$Y257,)&lt;10)&amp;"k",LOOKUP(,-SEARCH(SMALL(IF($H257:$Y257&lt;&gt;"",LEFTB($H257:$Y257,2)+COLUMN($H257:$Y257)%),COLUMN(K$1)/2),LEFTB($H257:$Y257,2)+COLUMN($H257:$Y257)%),$H257:$Y257))</f>
        <v>1k</v>
      </c>
    </row>
    <row r="258" spans="1:35">
      <c r="A258" t="s">
        <v>1039</v>
      </c>
      <c r="B258" t="s">
        <v>1031</v>
      </c>
      <c r="C258" t="s">
        <v>202</v>
      </c>
      <c r="D258" t="s">
        <v>223</v>
      </c>
      <c r="E258" t="s">
        <v>224</v>
      </c>
      <c r="Z258" s="4" t="e">
        <f t="array" ref="Z258">IF(Z$1=0,2-(MATCH(Y258,$H258:$Y258,)&lt;10)&amp;"k",LOOKUP(,-SEARCH(SMALL(IF($H258:$Y258&lt;&gt;"",LEFTB($H258:$Y258,2)+ISERR(-$H258:$Y258)*RIGHTB($H258:$Y258,2)),COLUMN(B$1)/2),LEFTB($H258:$Y258,2)+ISERR(-$H258:$Y258)*RIGHTB($H258:$Y258,2)),$H258:$Y258))</f>
        <v>#N/A</v>
      </c>
      <c r="AA258" s="4" t="e">
        <f t="array" ref="AA258">IF(AA$1=0,2-(MATCH(Z258,$H258:$Y258,)&lt;10)&amp;"k",LOOKUP(,-SEARCH(SMALL(IF($H258:$Y258&lt;&gt;"",LEFTB($H258:$Y258,2)+COLUMN($H258:$Y258)%),COLUMN(C$1)/2),LEFTB($H258:$Y258,2)+COLUMN($H258:$Y258)%),$H258:$Y258))</f>
        <v>#N/A</v>
      </c>
      <c r="AB258" s="4" t="e">
        <f t="array" ref="AB258">IF(AB$1=0,2-(MATCH(AA258,$H258:$Y258,)&lt;10)&amp;"k",LOOKUP(,-SEARCH(SMALL(IF($H258:$Y258&lt;&gt;"",LEFTB($H258:$Y258,2)+ISERR(-$H258:$Y258)*RIGHTB($H258:$Y258,2)),COLUMN(D$1)/2),LEFTB($H258:$Y258,2)+ISERR(-$H258:$Y258)*RIGHTB($H258:$Y258,2)),$H258:$Y258))</f>
        <v>#N/A</v>
      </c>
      <c r="AC258" s="4" t="e">
        <f t="array" ref="AC258">IF(AC$1=0,2-(MATCH(AB258,$H258:$Y258,)&lt;10)&amp;"k",LOOKUP(,-SEARCH(SMALL(IF($H258:$Y258&lt;&gt;"",LEFTB($H258:$Y258,2)+COLUMN($H258:$Y258)%),COLUMN(E$1)/2),LEFTB($H258:$Y258,2)+COLUMN($H258:$Y258)%),$H258:$Y258))</f>
        <v>#N/A</v>
      </c>
      <c r="AD258" s="4" t="e">
        <f t="array" ref="AD258">IF(AD$1=0,2-(MATCH(AC258,$H258:$Y258,)&lt;10)&amp;"k",LOOKUP(,-SEARCH(SMALL(IF($H258:$Y258&lt;&gt;"",LEFTB($H258:$Y258,2)+ISERR(-$H258:$Y258)*RIGHTB($H258:$Y258,2)),COLUMN(F$1)/2),LEFTB($H258:$Y258,2)+ISERR(-$H258:$Y258)*RIGHTB($H258:$Y258,2)),$H258:$Y258))</f>
        <v>#N/A</v>
      </c>
      <c r="AE258" s="4" t="e">
        <f t="array" ref="AE258">IF(AE$1=0,2-(MATCH(AD258,$H258:$Y258,)&lt;10)&amp;"k",LOOKUP(,-SEARCH(SMALL(IF($H258:$Y258&lt;&gt;"",LEFTB($H258:$Y258,2)+COLUMN($H258:$Y258)%),COLUMN(G$1)/2),LEFTB($H258:$Y258,2)+COLUMN($H258:$Y258)%),$H258:$Y258))</f>
        <v>#N/A</v>
      </c>
      <c r="AF258" s="4" t="e">
        <f t="array" ref="AF258">IF(AF$1=0,2-(MATCH(AE258,$H258:$Y258,)&lt;10)&amp;"k",LOOKUP(,-SEARCH(SMALL(IF($H258:$Y258&lt;&gt;"",LEFTB($H258:$Y258,2)+ISERR(-$H258:$Y258)*RIGHTB($H258:$Y258,2)),COLUMN(H$1)/2),LEFTB($H258:$Y258,2)+ISERR(-$H258:$Y258)*RIGHTB($H258:$Y258,2)),$H258:$Y258))</f>
        <v>#N/A</v>
      </c>
      <c r="AG258" s="4" t="e">
        <f t="array" ref="AG258">IF(AG$1=0,2-(MATCH(AF258,$H258:$Y258,)&lt;10)&amp;"k",LOOKUP(,-SEARCH(SMALL(IF($H258:$Y258&lt;&gt;"",LEFTB($H258:$Y258,2)+COLUMN($H258:$Y258)%),COLUMN(I$1)/2),LEFTB($H258:$Y258,2)+COLUMN($H258:$Y258)%),$H258:$Y258))</f>
        <v>#N/A</v>
      </c>
      <c r="AH258" s="4" t="e">
        <f t="array" ref="AH258">IF(AH$1=0,2-(MATCH(AG258,$H258:$Y258,)&lt;10)&amp;"k",LOOKUP(,-SEARCH(SMALL(IF($H258:$Y258&lt;&gt;"",LEFTB($H258:$Y258,2)+ISERR(-$H258:$Y258)*RIGHTB($H258:$Y258,2)),COLUMN(J$1)/2),LEFTB($H258:$Y258,2)+ISERR(-$H258:$Y258)*RIGHTB($H258:$Y258,2)),$H258:$Y258))</f>
        <v>#N/A</v>
      </c>
      <c r="AI258" s="4" t="e">
        <f t="array" ref="AI258">IF(AI$1=0,2-(MATCH(AH258,$H258:$Y258,)&lt;10)&amp;"k",LOOKUP(,-SEARCH(SMALL(IF($H258:$Y258&lt;&gt;"",LEFTB($H258:$Y258,2)+COLUMN($H258:$Y258)%),COLUMN(K$1)/2),LEFTB($H258:$Y258,2)+COLUMN($H258:$Y258)%),$H258:$Y258))</f>
        <v>#N/A</v>
      </c>
    </row>
    <row r="259" spans="1:35">
      <c r="A259" t="s">
        <v>1040</v>
      </c>
      <c r="B259" t="s">
        <v>1031</v>
      </c>
      <c r="C259" t="s">
        <v>272</v>
      </c>
      <c r="D259" t="s">
        <v>332</v>
      </c>
      <c r="E259" t="s">
        <v>370</v>
      </c>
      <c r="F259" t="s">
        <v>1041</v>
      </c>
      <c r="G259" t="s">
        <v>1042</v>
      </c>
      <c r="H259" s="6">
        <v>8</v>
      </c>
      <c r="I259" s="7">
        <v>16</v>
      </c>
      <c r="J259" s="7">
        <v>54</v>
      </c>
      <c r="Q259" s="2">
        <v>85</v>
      </c>
      <c r="Z259" s="4">
        <f t="array" ref="Z259">IF(Z$1=0,2-(MATCH(Y259,$H259:$Y259,)&lt;10)&amp;"k",LOOKUP(,-SEARCH(SMALL(IF($H259:$Y259&lt;&gt;"",LEFTB($H259:$Y259,2)+ISERR(-$H259:$Y259)*RIGHTB($H259:$Y259,2)),COLUMN(B$1)/2),LEFTB($H259:$Y259,2)+ISERR(-$H259:$Y259)*RIGHTB($H259:$Y259,2)),$H259:$Y259))</f>
        <v>85</v>
      </c>
      <c r="AA259" s="4" t="str">
        <f t="array" ref="AA259">IF(AA$1=0,2-(MATCH(Z259,$H259:$Y259,)&lt;10)&amp;"k",LOOKUP(,-SEARCH(SMALL(IF($H259:$Y259&lt;&gt;"",LEFTB($H259:$Y259,2)+COLUMN($H259:$Y259)%),COLUMN(C$1)/2),LEFTB($H259:$Y259,2)+COLUMN($H259:$Y259)%),$H259:$Y259))</f>
        <v>2k</v>
      </c>
      <c r="AB259" s="4">
        <f t="array" ref="AB259">IF(AB$1=0,2-(MATCH(AA259,$H259:$Y259,)&lt;10)&amp;"k",LOOKUP(,-SEARCH(SMALL(IF($H259:$Y259&lt;&gt;"",LEFTB($H259:$Y259,2)+ISERR(-$H259:$Y259)*RIGHTB($H259:$Y259,2)),COLUMN(D$1)/2),LEFTB($H259:$Y259,2)+ISERR(-$H259:$Y259)*RIGHTB($H259:$Y259,2)),$H259:$Y259))</f>
        <v>16</v>
      </c>
      <c r="AC259" s="4" t="str">
        <f t="array" ref="AC259">IF(AC$1=0,2-(MATCH(AB259,$H259:$Y259,)&lt;10)&amp;"k",LOOKUP(,-SEARCH(SMALL(IF($H259:$Y259&lt;&gt;"",LEFTB($H259:$Y259,2)+COLUMN($H259:$Y259)%),COLUMN(E$1)/2),LEFTB($H259:$Y259,2)+COLUMN($H259:$Y259)%),$H259:$Y259))</f>
        <v>1k</v>
      </c>
      <c r="AD259" s="4">
        <f t="array" ref="AD259">IF(AD$1=0,2-(MATCH(AC259,$H259:$Y259,)&lt;10)&amp;"k",LOOKUP(,-SEARCH(SMALL(IF($H259:$Y259&lt;&gt;"",LEFTB($H259:$Y259,2)+ISERR(-$H259:$Y259)*RIGHTB($H259:$Y259,2)),COLUMN(F$1)/2),LEFTB($H259:$Y259,2)+ISERR(-$H259:$Y259)*RIGHTB($H259:$Y259,2)),$H259:$Y259))</f>
        <v>54</v>
      </c>
      <c r="AE259" s="4" t="str">
        <f t="array" ref="AE259">IF(AE$1=0,2-(MATCH(AD259,$H259:$Y259,)&lt;10)&amp;"k",LOOKUP(,-SEARCH(SMALL(IF($H259:$Y259&lt;&gt;"",LEFTB($H259:$Y259,2)+COLUMN($H259:$Y259)%),COLUMN(G$1)/2),LEFTB($H259:$Y259,2)+COLUMN($H259:$Y259)%),$H259:$Y259))</f>
        <v>1k</v>
      </c>
      <c r="AF259" s="4">
        <f t="array" ref="AF259">IF(AF$1=0,2-(MATCH(AE259,$H259:$Y259,)&lt;10)&amp;"k",LOOKUP(,-SEARCH(SMALL(IF($H259:$Y259&lt;&gt;"",LEFTB($H259:$Y259,2)+ISERR(-$H259:$Y259)*RIGHTB($H259:$Y259,2)),COLUMN(H$1)/2),LEFTB($H259:$Y259,2)+ISERR(-$H259:$Y259)*RIGHTB($H259:$Y259,2)),$H259:$Y259))</f>
        <v>85</v>
      </c>
      <c r="AG259" s="4" t="str">
        <f t="array" ref="AG259">IF(AG$1=0,2-(MATCH(AF259,$H259:$Y259,)&lt;10)&amp;"k",LOOKUP(,-SEARCH(SMALL(IF($H259:$Y259&lt;&gt;"",LEFTB($H259:$Y259,2)+COLUMN($H259:$Y259)%),COLUMN(I$1)/2),LEFTB($H259:$Y259,2)+COLUMN($H259:$Y259)%),$H259:$Y259))</f>
        <v>2k</v>
      </c>
      <c r="AH259" s="4" t="e">
        <f t="array" ref="AH259">IF(AH$1=0,2-(MATCH(AG259,$H259:$Y259,)&lt;10)&amp;"k",LOOKUP(,-SEARCH(SMALL(IF($H259:$Y259&lt;&gt;"",LEFTB($H259:$Y259,2)+ISERR(-$H259:$Y259)*RIGHTB($H259:$Y259,2)),COLUMN(J$1)/2),LEFTB($H259:$Y259,2)+ISERR(-$H259:$Y259)*RIGHTB($H259:$Y259,2)),$H259:$Y259))</f>
        <v>#N/A</v>
      </c>
      <c r="AI259" s="4" t="e">
        <f t="array" ref="AI259">IF(AI$1=0,2-(MATCH(AH259,$H259:$Y259,)&lt;10)&amp;"k",LOOKUP(,-SEARCH(SMALL(IF($H259:$Y259&lt;&gt;"",LEFTB($H259:$Y259,2)+COLUMN($H259:$Y259)%),COLUMN(K$1)/2),LEFTB($H259:$Y259,2)+COLUMN($H259:$Y259)%),$H259:$Y259))</f>
        <v>#N/A</v>
      </c>
    </row>
    <row r="260" spans="1:35">
      <c r="A260" t="s">
        <v>1043</v>
      </c>
      <c r="B260" t="s">
        <v>1031</v>
      </c>
      <c r="C260" t="s">
        <v>202</v>
      </c>
      <c r="D260" t="s">
        <v>589</v>
      </c>
      <c r="E260" t="s">
        <v>1044</v>
      </c>
      <c r="F260" t="s">
        <v>220</v>
      </c>
      <c r="G260" t="s">
        <v>1045</v>
      </c>
      <c r="Q260" s="2">
        <v>67</v>
      </c>
      <c r="R260" s="2">
        <v>76</v>
      </c>
      <c r="S260" s="2">
        <v>89</v>
      </c>
      <c r="Z260" s="4">
        <f t="array" ref="Z260">IF(Z$1=0,2-(MATCH(Y260,$H260:$Y260,)&lt;10)&amp;"k",LOOKUP(,-SEARCH(SMALL(IF($H260:$Y260&lt;&gt;"",LEFTB($H260:$Y260,2)+ISERR(-$H260:$Y260)*RIGHTB($H260:$Y260,2)),COLUMN(B$1)/2),LEFTB($H260:$Y260,2)+ISERR(-$H260:$Y260)*RIGHTB($H260:$Y260,2)),$H260:$Y260))</f>
        <v>67</v>
      </c>
      <c r="AA260" s="4" t="str">
        <f t="array" ref="AA260">IF(AA$1=0,2-(MATCH(Z260,$H260:$Y260,)&lt;10)&amp;"k",LOOKUP(,-SEARCH(SMALL(IF($H260:$Y260&lt;&gt;"",LEFTB($H260:$Y260,2)+COLUMN($H260:$Y260)%),COLUMN(C$1)/2),LEFTB($H260:$Y260,2)+COLUMN($H260:$Y260)%),$H260:$Y260))</f>
        <v>2k</v>
      </c>
      <c r="AB260" s="4">
        <f t="array" ref="AB260">IF(AB$1=0,2-(MATCH(AA260,$H260:$Y260,)&lt;10)&amp;"k",LOOKUP(,-SEARCH(SMALL(IF($H260:$Y260&lt;&gt;"",LEFTB($H260:$Y260,2)+ISERR(-$H260:$Y260)*RIGHTB($H260:$Y260,2)),COLUMN(D$1)/2),LEFTB($H260:$Y260,2)+ISERR(-$H260:$Y260)*RIGHTB($H260:$Y260,2)),$H260:$Y260))</f>
        <v>76</v>
      </c>
      <c r="AC260" s="4" t="str">
        <f t="array" ref="AC260">IF(AC$1=0,2-(MATCH(AB260,$H260:$Y260,)&lt;10)&amp;"k",LOOKUP(,-SEARCH(SMALL(IF($H260:$Y260&lt;&gt;"",LEFTB($H260:$Y260,2)+COLUMN($H260:$Y260)%),COLUMN(E$1)/2),LEFTB($H260:$Y260,2)+COLUMN($H260:$Y260)%),$H260:$Y260))</f>
        <v>2k</v>
      </c>
      <c r="AD260" s="4">
        <f t="array" ref="AD260">IF(AD$1=0,2-(MATCH(AC260,$H260:$Y260,)&lt;10)&amp;"k",LOOKUP(,-SEARCH(SMALL(IF($H260:$Y260&lt;&gt;"",LEFTB($H260:$Y260,2)+ISERR(-$H260:$Y260)*RIGHTB($H260:$Y260,2)),COLUMN(F$1)/2),LEFTB($H260:$Y260,2)+ISERR(-$H260:$Y260)*RIGHTB($H260:$Y260,2)),$H260:$Y260))</f>
        <v>89</v>
      </c>
      <c r="AE260" s="4" t="str">
        <f t="array" ref="AE260">IF(AE$1=0,2-(MATCH(AD260,$H260:$Y260,)&lt;10)&amp;"k",LOOKUP(,-SEARCH(SMALL(IF($H260:$Y260&lt;&gt;"",LEFTB($H260:$Y260,2)+COLUMN($H260:$Y260)%),COLUMN(G$1)/2),LEFTB($H260:$Y260,2)+COLUMN($H260:$Y260)%),$H260:$Y260))</f>
        <v>2k</v>
      </c>
      <c r="AF260" s="4" t="e">
        <f t="array" ref="AF260">IF(AF$1=0,2-(MATCH(AE260,$H260:$Y260,)&lt;10)&amp;"k",LOOKUP(,-SEARCH(SMALL(IF($H260:$Y260&lt;&gt;"",LEFTB($H260:$Y260,2)+ISERR(-$H260:$Y260)*RIGHTB($H260:$Y260,2)),COLUMN(H$1)/2),LEFTB($H260:$Y260,2)+ISERR(-$H260:$Y260)*RIGHTB($H260:$Y260,2)),$H260:$Y260))</f>
        <v>#N/A</v>
      </c>
      <c r="AG260" s="4" t="e">
        <f t="array" ref="AG260">IF(AG$1=0,2-(MATCH(AF260,$H260:$Y260,)&lt;10)&amp;"k",LOOKUP(,-SEARCH(SMALL(IF($H260:$Y260&lt;&gt;"",LEFTB($H260:$Y260,2)+COLUMN($H260:$Y260)%),COLUMN(I$1)/2),LEFTB($H260:$Y260,2)+COLUMN($H260:$Y260)%),$H260:$Y260))</f>
        <v>#N/A</v>
      </c>
      <c r="AH260" s="4" t="e">
        <f t="array" ref="AH260">IF(AH$1=0,2-(MATCH(AG260,$H260:$Y260,)&lt;10)&amp;"k",LOOKUP(,-SEARCH(SMALL(IF($H260:$Y260&lt;&gt;"",LEFTB($H260:$Y260,2)+ISERR(-$H260:$Y260)*RIGHTB($H260:$Y260,2)),COLUMN(J$1)/2),LEFTB($H260:$Y260,2)+ISERR(-$H260:$Y260)*RIGHTB($H260:$Y260,2)),$H260:$Y260))</f>
        <v>#N/A</v>
      </c>
      <c r="AI260" s="4" t="e">
        <f t="array" ref="AI260">IF(AI$1=0,2-(MATCH(AH260,$H260:$Y260,)&lt;10)&amp;"k",LOOKUP(,-SEARCH(SMALL(IF($H260:$Y260&lt;&gt;"",LEFTB($H260:$Y260,2)+COLUMN($H260:$Y260)%),COLUMN(K$1)/2),LEFTB($H260:$Y260,2)+COLUMN($H260:$Y260)%),$H260:$Y260))</f>
        <v>#N/A</v>
      </c>
    </row>
    <row r="261" spans="1:35">
      <c r="A261" t="s">
        <v>1046</v>
      </c>
      <c r="B261" t="s">
        <v>1031</v>
      </c>
      <c r="C261" t="s">
        <v>202</v>
      </c>
      <c r="D261" t="s">
        <v>218</v>
      </c>
      <c r="E261" t="s">
        <v>1047</v>
      </c>
      <c r="F261" t="s">
        <v>220</v>
      </c>
      <c r="G261" t="s">
        <v>1048</v>
      </c>
      <c r="Q261" s="2">
        <v>11</v>
      </c>
      <c r="R261" s="2">
        <v>19</v>
      </c>
      <c r="S261" s="2">
        <v>34</v>
      </c>
      <c r="T261" s="2" t="s">
        <v>180</v>
      </c>
      <c r="Z261" s="4">
        <f t="array" ref="Z261">IF(Z$1=0,2-(MATCH(Y261,$H261:$Y261,)&lt;10)&amp;"k",LOOKUP(,-SEARCH(SMALL(IF($H261:$Y261&lt;&gt;"",LEFTB($H261:$Y261,2)+ISERR(-$H261:$Y261)*RIGHTB($H261:$Y261,2)),COLUMN(B$1)/2),LEFTB($H261:$Y261,2)+ISERR(-$H261:$Y261)*RIGHTB($H261:$Y261,2)),$H261:$Y261))</f>
        <v>11</v>
      </c>
      <c r="AA261" s="4" t="str">
        <f t="array" ref="AA261">IF(AA$1=0,2-(MATCH(Z261,$H261:$Y261,)&lt;10)&amp;"k",LOOKUP(,-SEARCH(SMALL(IF($H261:$Y261&lt;&gt;"",LEFTB($H261:$Y261,2)+COLUMN($H261:$Y261)%),COLUMN(C$1)/2),LEFTB($H261:$Y261,2)+COLUMN($H261:$Y261)%),$H261:$Y261))</f>
        <v>2k</v>
      </c>
      <c r="AB261" s="4">
        <f t="array" ref="AB261">IF(AB$1=0,2-(MATCH(AA261,$H261:$Y261,)&lt;10)&amp;"k",LOOKUP(,-SEARCH(SMALL(IF($H261:$Y261&lt;&gt;"",LEFTB($H261:$Y261,2)+ISERR(-$H261:$Y261)*RIGHTB($H261:$Y261,2)),COLUMN(D$1)/2),LEFTB($H261:$Y261,2)+ISERR(-$H261:$Y261)*RIGHTB($H261:$Y261,2)),$H261:$Y261))</f>
        <v>19</v>
      </c>
      <c r="AC261" s="4" t="str">
        <f t="array" ref="AC261">IF(AC$1=0,2-(MATCH(AB261,$H261:$Y261,)&lt;10)&amp;"k",LOOKUP(,-SEARCH(SMALL(IF($H261:$Y261&lt;&gt;"",LEFTB($H261:$Y261,2)+COLUMN($H261:$Y261)%),COLUMN(E$1)/2),LEFTB($H261:$Y261,2)+COLUMN($H261:$Y261)%),$H261:$Y261))</f>
        <v>2k</v>
      </c>
      <c r="AD261" s="4">
        <f t="array" ref="AD261">IF(AD$1=0,2-(MATCH(AC261,$H261:$Y261,)&lt;10)&amp;"k",LOOKUP(,-SEARCH(SMALL(IF($H261:$Y261&lt;&gt;"",LEFTB($H261:$Y261,2)+ISERR(-$H261:$Y261)*RIGHTB($H261:$Y261,2)),COLUMN(F$1)/2),LEFTB($H261:$Y261,2)+ISERR(-$H261:$Y261)*RIGHTB($H261:$Y261,2)),$H261:$Y261))</f>
        <v>34</v>
      </c>
      <c r="AE261" s="4" t="str">
        <f t="array" ref="AE261">IF(AE$1=0,2-(MATCH(AD261,$H261:$Y261,)&lt;10)&amp;"k",LOOKUP(,-SEARCH(SMALL(IF($H261:$Y261&lt;&gt;"",LEFTB($H261:$Y261,2)+COLUMN($H261:$Y261)%),COLUMN(G$1)/2),LEFTB($H261:$Y261,2)+COLUMN($H261:$Y261)%),$H261:$Y261))</f>
        <v>2k</v>
      </c>
      <c r="AF261" s="4" t="str">
        <f t="array" ref="AF261">IF(AF$1=0,2-(MATCH(AE261,$H261:$Y261,)&lt;10)&amp;"k",LOOKUP(,-SEARCH(SMALL(IF($H261:$Y261&lt;&gt;"",LEFTB($H261:$Y261,2)+ISERR(-$H261:$Y261)*RIGHTB($H261:$Y261,2)),COLUMN(H$1)/2),LEFTB($H261:$Y261,2)+ISERR(-$H261:$Y261)*RIGHTB($H261:$Y261,2)),$H261:$Y261))</f>
        <v>90+3</v>
      </c>
      <c r="AG261" s="4" t="str">
        <f t="array" ref="AG261">IF(AG$1=0,2-(MATCH(AF261,$H261:$Y261,)&lt;10)&amp;"k",LOOKUP(,-SEARCH(SMALL(IF($H261:$Y261&lt;&gt;"",LEFTB($H261:$Y261,2)+COLUMN($H261:$Y261)%),COLUMN(I$1)/2),LEFTB($H261:$Y261,2)+COLUMN($H261:$Y261)%),$H261:$Y261))</f>
        <v>2k</v>
      </c>
      <c r="AH261" s="4" t="e">
        <f t="array" ref="AH261">IF(AH$1=0,2-(MATCH(AG261,$H261:$Y261,)&lt;10)&amp;"k",LOOKUP(,-SEARCH(SMALL(IF($H261:$Y261&lt;&gt;"",LEFTB($H261:$Y261,2)+ISERR(-$H261:$Y261)*RIGHTB($H261:$Y261,2)),COLUMN(J$1)/2),LEFTB($H261:$Y261,2)+ISERR(-$H261:$Y261)*RIGHTB($H261:$Y261,2)),$H261:$Y261))</f>
        <v>#N/A</v>
      </c>
      <c r="AI261" s="4" t="e">
        <f t="array" ref="AI261">IF(AI$1=0,2-(MATCH(AH261,$H261:$Y261,)&lt;10)&amp;"k",LOOKUP(,-SEARCH(SMALL(IF($H261:$Y261&lt;&gt;"",LEFTB($H261:$Y261,2)+COLUMN($H261:$Y261)%),COLUMN(K$1)/2),LEFTB($H261:$Y261,2)+COLUMN($H261:$Y261)%),$H261:$Y261))</f>
        <v>#N/A</v>
      </c>
    </row>
    <row r="262" spans="1:35">
      <c r="A262" t="s">
        <v>1049</v>
      </c>
      <c r="B262" t="s">
        <v>1050</v>
      </c>
      <c r="C262" t="s">
        <v>255</v>
      </c>
      <c r="D262" t="s">
        <v>234</v>
      </c>
      <c r="E262" t="s">
        <v>264</v>
      </c>
      <c r="F262" t="s">
        <v>1051</v>
      </c>
      <c r="G262" t="s">
        <v>1052</v>
      </c>
      <c r="H262" s="6">
        <v>86</v>
      </c>
      <c r="Q262" s="2">
        <v>13</v>
      </c>
      <c r="Z262" s="4">
        <f t="array" ref="Z262">IF(Z$1=0,2-(MATCH(Y262,$H262:$Y262,)&lt;10)&amp;"k",LOOKUP(,-SEARCH(SMALL(IF($H262:$Y262&lt;&gt;"",LEFTB($H262:$Y262,2)+ISERR(-$H262:$Y262)*RIGHTB($H262:$Y262,2)),COLUMN(B$1)/2),LEFTB($H262:$Y262,2)+ISERR(-$H262:$Y262)*RIGHTB($H262:$Y262,2)),$H262:$Y262))</f>
        <v>13</v>
      </c>
      <c r="AA262" s="4" t="str">
        <f t="array" ref="AA262">IF(AA$1=0,2-(MATCH(Z262,$H262:$Y262,)&lt;10)&amp;"k",LOOKUP(,-SEARCH(SMALL(IF($H262:$Y262&lt;&gt;"",LEFTB($H262:$Y262,2)+COLUMN($H262:$Y262)%),COLUMN(C$1)/2),LEFTB($H262:$Y262,2)+COLUMN($H262:$Y262)%),$H262:$Y262))</f>
        <v>2k</v>
      </c>
      <c r="AB262" s="4">
        <f t="array" ref="AB262">IF(AB$1=0,2-(MATCH(AA262,$H262:$Y262,)&lt;10)&amp;"k",LOOKUP(,-SEARCH(SMALL(IF($H262:$Y262&lt;&gt;"",LEFTB($H262:$Y262,2)+ISERR(-$H262:$Y262)*RIGHTB($H262:$Y262,2)),COLUMN(D$1)/2),LEFTB($H262:$Y262,2)+ISERR(-$H262:$Y262)*RIGHTB($H262:$Y262,2)),$H262:$Y262))</f>
        <v>86</v>
      </c>
      <c r="AC262" s="4" t="str">
        <f t="array" ref="AC262">IF(AC$1=0,2-(MATCH(AB262,$H262:$Y262,)&lt;10)&amp;"k",LOOKUP(,-SEARCH(SMALL(IF($H262:$Y262&lt;&gt;"",LEFTB($H262:$Y262,2)+COLUMN($H262:$Y262)%),COLUMN(E$1)/2),LEFTB($H262:$Y262,2)+COLUMN($H262:$Y262)%),$H262:$Y262))</f>
        <v>1k</v>
      </c>
      <c r="AD262" s="4" t="e">
        <f t="array" ref="AD262">IF(AD$1=0,2-(MATCH(AC262,$H262:$Y262,)&lt;10)&amp;"k",LOOKUP(,-SEARCH(SMALL(IF($H262:$Y262&lt;&gt;"",LEFTB($H262:$Y262,2)+ISERR(-$H262:$Y262)*RIGHTB($H262:$Y262,2)),COLUMN(F$1)/2),LEFTB($H262:$Y262,2)+ISERR(-$H262:$Y262)*RIGHTB($H262:$Y262,2)),$H262:$Y262))</f>
        <v>#N/A</v>
      </c>
      <c r="AE262" s="4" t="e">
        <f t="array" ref="AE262">IF(AE$1=0,2-(MATCH(AD262,$H262:$Y262,)&lt;10)&amp;"k",LOOKUP(,-SEARCH(SMALL(IF($H262:$Y262&lt;&gt;"",LEFTB($H262:$Y262,2)+COLUMN($H262:$Y262)%),COLUMN(G$1)/2),LEFTB($H262:$Y262,2)+COLUMN($H262:$Y262)%),$H262:$Y262))</f>
        <v>#N/A</v>
      </c>
      <c r="AF262" s="4" t="e">
        <f t="array" ref="AF262">IF(AF$1=0,2-(MATCH(AE262,$H262:$Y262,)&lt;10)&amp;"k",LOOKUP(,-SEARCH(SMALL(IF($H262:$Y262&lt;&gt;"",LEFTB($H262:$Y262,2)+ISERR(-$H262:$Y262)*RIGHTB($H262:$Y262,2)),COLUMN(H$1)/2),LEFTB($H262:$Y262,2)+ISERR(-$H262:$Y262)*RIGHTB($H262:$Y262,2)),$H262:$Y262))</f>
        <v>#N/A</v>
      </c>
      <c r="AG262" s="4" t="e">
        <f t="array" ref="AG262">IF(AG$1=0,2-(MATCH(AF262,$H262:$Y262,)&lt;10)&amp;"k",LOOKUP(,-SEARCH(SMALL(IF($H262:$Y262&lt;&gt;"",LEFTB($H262:$Y262,2)+COLUMN($H262:$Y262)%),COLUMN(I$1)/2),LEFTB($H262:$Y262,2)+COLUMN($H262:$Y262)%),$H262:$Y262))</f>
        <v>#N/A</v>
      </c>
      <c r="AH262" s="4" t="e">
        <f t="array" ref="AH262">IF(AH$1=0,2-(MATCH(AG262,$H262:$Y262,)&lt;10)&amp;"k",LOOKUP(,-SEARCH(SMALL(IF($H262:$Y262&lt;&gt;"",LEFTB($H262:$Y262,2)+ISERR(-$H262:$Y262)*RIGHTB($H262:$Y262,2)),COLUMN(J$1)/2),LEFTB($H262:$Y262,2)+ISERR(-$H262:$Y262)*RIGHTB($H262:$Y262,2)),$H262:$Y262))</f>
        <v>#N/A</v>
      </c>
      <c r="AI262" s="4" t="e">
        <f t="array" ref="AI262">IF(AI$1=0,2-(MATCH(AH262,$H262:$Y262,)&lt;10)&amp;"k",LOOKUP(,-SEARCH(SMALL(IF($H262:$Y262&lt;&gt;"",LEFTB($H262:$Y262,2)+COLUMN($H262:$Y262)%),COLUMN(K$1)/2),LEFTB($H262:$Y262,2)+COLUMN($H262:$Y262)%),$H262:$Y262))</f>
        <v>#N/A</v>
      </c>
    </row>
    <row r="263" spans="1:35">
      <c r="A263" t="s">
        <v>1053</v>
      </c>
      <c r="B263" t="s">
        <v>1050</v>
      </c>
      <c r="C263" t="s">
        <v>486</v>
      </c>
      <c r="D263" t="s">
        <v>223</v>
      </c>
      <c r="E263" t="s">
        <v>224</v>
      </c>
      <c r="Z263" s="4" t="e">
        <f t="array" ref="Z263">IF(Z$1=0,2-(MATCH(Y263,$H263:$Y263,)&lt;10)&amp;"k",LOOKUP(,-SEARCH(SMALL(IF($H263:$Y263&lt;&gt;"",LEFTB($H263:$Y263,2)+ISERR(-$H263:$Y263)*RIGHTB($H263:$Y263,2)),COLUMN(B$1)/2),LEFTB($H263:$Y263,2)+ISERR(-$H263:$Y263)*RIGHTB($H263:$Y263,2)),$H263:$Y263))</f>
        <v>#N/A</v>
      </c>
      <c r="AA263" s="4" t="e">
        <f t="array" ref="AA263">IF(AA$1=0,2-(MATCH(Z263,$H263:$Y263,)&lt;10)&amp;"k",LOOKUP(,-SEARCH(SMALL(IF($H263:$Y263&lt;&gt;"",LEFTB($H263:$Y263,2)+COLUMN($H263:$Y263)%),COLUMN(C$1)/2),LEFTB($H263:$Y263,2)+COLUMN($H263:$Y263)%),$H263:$Y263))</f>
        <v>#N/A</v>
      </c>
      <c r="AB263" s="4" t="e">
        <f t="array" ref="AB263">IF(AB$1=0,2-(MATCH(AA263,$H263:$Y263,)&lt;10)&amp;"k",LOOKUP(,-SEARCH(SMALL(IF($H263:$Y263&lt;&gt;"",LEFTB($H263:$Y263,2)+ISERR(-$H263:$Y263)*RIGHTB($H263:$Y263,2)),COLUMN(D$1)/2),LEFTB($H263:$Y263,2)+ISERR(-$H263:$Y263)*RIGHTB($H263:$Y263,2)),$H263:$Y263))</f>
        <v>#N/A</v>
      </c>
      <c r="AC263" s="4" t="e">
        <f t="array" ref="AC263">IF(AC$1=0,2-(MATCH(AB263,$H263:$Y263,)&lt;10)&amp;"k",LOOKUP(,-SEARCH(SMALL(IF($H263:$Y263&lt;&gt;"",LEFTB($H263:$Y263,2)+COLUMN($H263:$Y263)%),COLUMN(E$1)/2),LEFTB($H263:$Y263,2)+COLUMN($H263:$Y263)%),$H263:$Y263))</f>
        <v>#N/A</v>
      </c>
      <c r="AD263" s="4" t="e">
        <f t="array" ref="AD263">IF(AD$1=0,2-(MATCH(AC263,$H263:$Y263,)&lt;10)&amp;"k",LOOKUP(,-SEARCH(SMALL(IF($H263:$Y263&lt;&gt;"",LEFTB($H263:$Y263,2)+ISERR(-$H263:$Y263)*RIGHTB($H263:$Y263,2)),COLUMN(F$1)/2),LEFTB($H263:$Y263,2)+ISERR(-$H263:$Y263)*RIGHTB($H263:$Y263,2)),$H263:$Y263))</f>
        <v>#N/A</v>
      </c>
      <c r="AE263" s="4" t="e">
        <f t="array" ref="AE263">IF(AE$1=0,2-(MATCH(AD263,$H263:$Y263,)&lt;10)&amp;"k",LOOKUP(,-SEARCH(SMALL(IF($H263:$Y263&lt;&gt;"",LEFTB($H263:$Y263,2)+COLUMN($H263:$Y263)%),COLUMN(G$1)/2),LEFTB($H263:$Y263,2)+COLUMN($H263:$Y263)%),$H263:$Y263))</f>
        <v>#N/A</v>
      </c>
      <c r="AF263" s="4" t="e">
        <f t="array" ref="AF263">IF(AF$1=0,2-(MATCH(AE263,$H263:$Y263,)&lt;10)&amp;"k",LOOKUP(,-SEARCH(SMALL(IF($H263:$Y263&lt;&gt;"",LEFTB($H263:$Y263,2)+ISERR(-$H263:$Y263)*RIGHTB($H263:$Y263,2)),COLUMN(H$1)/2),LEFTB($H263:$Y263,2)+ISERR(-$H263:$Y263)*RIGHTB($H263:$Y263,2)),$H263:$Y263))</f>
        <v>#N/A</v>
      </c>
      <c r="AG263" s="4" t="e">
        <f t="array" ref="AG263">IF(AG$1=0,2-(MATCH(AF263,$H263:$Y263,)&lt;10)&amp;"k",LOOKUP(,-SEARCH(SMALL(IF($H263:$Y263&lt;&gt;"",LEFTB($H263:$Y263,2)+COLUMN($H263:$Y263)%),COLUMN(I$1)/2),LEFTB($H263:$Y263,2)+COLUMN($H263:$Y263)%),$H263:$Y263))</f>
        <v>#N/A</v>
      </c>
      <c r="AH263" s="4" t="e">
        <f t="array" ref="AH263">IF(AH$1=0,2-(MATCH(AG263,$H263:$Y263,)&lt;10)&amp;"k",LOOKUP(,-SEARCH(SMALL(IF($H263:$Y263&lt;&gt;"",LEFTB($H263:$Y263,2)+ISERR(-$H263:$Y263)*RIGHTB($H263:$Y263,2)),COLUMN(J$1)/2),LEFTB($H263:$Y263,2)+ISERR(-$H263:$Y263)*RIGHTB($H263:$Y263,2)),$H263:$Y263))</f>
        <v>#N/A</v>
      </c>
      <c r="AI263" s="4" t="e">
        <f t="array" ref="AI263">IF(AI$1=0,2-(MATCH(AH263,$H263:$Y263,)&lt;10)&amp;"k",LOOKUP(,-SEARCH(SMALL(IF($H263:$Y263&lt;&gt;"",LEFTB($H263:$Y263,2)+COLUMN($H263:$Y263)%),COLUMN(K$1)/2),LEFTB($H263:$Y263,2)+COLUMN($H263:$Y263)%),$H263:$Y263))</f>
        <v>#N/A</v>
      </c>
    </row>
    <row r="264" spans="1:35">
      <c r="A264" t="s">
        <v>1054</v>
      </c>
      <c r="B264" t="s">
        <v>1050</v>
      </c>
      <c r="C264" t="s">
        <v>297</v>
      </c>
      <c r="D264" t="s">
        <v>226</v>
      </c>
      <c r="E264" t="s">
        <v>227</v>
      </c>
      <c r="F264" t="s">
        <v>1055</v>
      </c>
      <c r="G264" t="s">
        <v>220</v>
      </c>
      <c r="H264" s="6">
        <v>41</v>
      </c>
      <c r="I264" s="7">
        <v>53</v>
      </c>
      <c r="Z264" s="4">
        <f t="array" ref="Z264">IF(Z$1=0,2-(MATCH(Y264,$H264:$Y264,)&lt;10)&amp;"k",LOOKUP(,-SEARCH(SMALL(IF($H264:$Y264&lt;&gt;"",LEFTB($H264:$Y264,2)+ISERR(-$H264:$Y264)*RIGHTB($H264:$Y264,2)),COLUMN(B$1)/2),LEFTB($H264:$Y264,2)+ISERR(-$H264:$Y264)*RIGHTB($H264:$Y264,2)),$H264:$Y264))</f>
        <v>41</v>
      </c>
      <c r="AA264" s="4" t="str">
        <f t="array" ref="AA264">IF(AA$1=0,2-(MATCH(Z264,$H264:$Y264,)&lt;10)&amp;"k",LOOKUP(,-SEARCH(SMALL(IF($H264:$Y264&lt;&gt;"",LEFTB($H264:$Y264,2)+COLUMN($H264:$Y264)%),COLUMN(C$1)/2),LEFTB($H264:$Y264,2)+COLUMN($H264:$Y264)%),$H264:$Y264))</f>
        <v>1k</v>
      </c>
      <c r="AB264" s="4">
        <f t="array" ref="AB264">IF(AB$1=0,2-(MATCH(AA264,$H264:$Y264,)&lt;10)&amp;"k",LOOKUP(,-SEARCH(SMALL(IF($H264:$Y264&lt;&gt;"",LEFTB($H264:$Y264,2)+ISERR(-$H264:$Y264)*RIGHTB($H264:$Y264,2)),COLUMN(D$1)/2),LEFTB($H264:$Y264,2)+ISERR(-$H264:$Y264)*RIGHTB($H264:$Y264,2)),$H264:$Y264))</f>
        <v>53</v>
      </c>
      <c r="AC264" s="4" t="str">
        <f t="array" ref="AC264">IF(AC$1=0,2-(MATCH(AB264,$H264:$Y264,)&lt;10)&amp;"k",LOOKUP(,-SEARCH(SMALL(IF($H264:$Y264&lt;&gt;"",LEFTB($H264:$Y264,2)+COLUMN($H264:$Y264)%),COLUMN(E$1)/2),LEFTB($H264:$Y264,2)+COLUMN($H264:$Y264)%),$H264:$Y264))</f>
        <v>1k</v>
      </c>
      <c r="AD264" s="4" t="e">
        <f t="array" ref="AD264">IF(AD$1=0,2-(MATCH(AC264,$H264:$Y264,)&lt;10)&amp;"k",LOOKUP(,-SEARCH(SMALL(IF($H264:$Y264&lt;&gt;"",LEFTB($H264:$Y264,2)+ISERR(-$H264:$Y264)*RIGHTB($H264:$Y264,2)),COLUMN(F$1)/2),LEFTB($H264:$Y264,2)+ISERR(-$H264:$Y264)*RIGHTB($H264:$Y264,2)),$H264:$Y264))</f>
        <v>#N/A</v>
      </c>
      <c r="AE264" s="4" t="e">
        <f t="array" ref="AE264">IF(AE$1=0,2-(MATCH(AD264,$H264:$Y264,)&lt;10)&amp;"k",LOOKUP(,-SEARCH(SMALL(IF($H264:$Y264&lt;&gt;"",LEFTB($H264:$Y264,2)+COLUMN($H264:$Y264)%),COLUMN(G$1)/2),LEFTB($H264:$Y264,2)+COLUMN($H264:$Y264)%),$H264:$Y264))</f>
        <v>#N/A</v>
      </c>
      <c r="AF264" s="4" t="e">
        <f t="array" ref="AF264">IF(AF$1=0,2-(MATCH(AE264,$H264:$Y264,)&lt;10)&amp;"k",LOOKUP(,-SEARCH(SMALL(IF($H264:$Y264&lt;&gt;"",LEFTB($H264:$Y264,2)+ISERR(-$H264:$Y264)*RIGHTB($H264:$Y264,2)),COLUMN(H$1)/2),LEFTB($H264:$Y264,2)+ISERR(-$H264:$Y264)*RIGHTB($H264:$Y264,2)),$H264:$Y264))</f>
        <v>#N/A</v>
      </c>
      <c r="AG264" s="4" t="e">
        <f t="array" ref="AG264">IF(AG$1=0,2-(MATCH(AF264,$H264:$Y264,)&lt;10)&amp;"k",LOOKUP(,-SEARCH(SMALL(IF($H264:$Y264&lt;&gt;"",LEFTB($H264:$Y264,2)+COLUMN($H264:$Y264)%),COLUMN(I$1)/2),LEFTB($H264:$Y264,2)+COLUMN($H264:$Y264)%),$H264:$Y264))</f>
        <v>#N/A</v>
      </c>
      <c r="AH264" s="4" t="e">
        <f t="array" ref="AH264">IF(AH$1=0,2-(MATCH(AG264,$H264:$Y264,)&lt;10)&amp;"k",LOOKUP(,-SEARCH(SMALL(IF($H264:$Y264&lt;&gt;"",LEFTB($H264:$Y264,2)+ISERR(-$H264:$Y264)*RIGHTB($H264:$Y264,2)),COLUMN(J$1)/2),LEFTB($H264:$Y264,2)+ISERR(-$H264:$Y264)*RIGHTB($H264:$Y264,2)),$H264:$Y264))</f>
        <v>#N/A</v>
      </c>
      <c r="AI264" s="4" t="e">
        <f t="array" ref="AI264">IF(AI$1=0,2-(MATCH(AH264,$H264:$Y264,)&lt;10)&amp;"k",LOOKUP(,-SEARCH(SMALL(IF($H264:$Y264&lt;&gt;"",LEFTB($H264:$Y264,2)+COLUMN($H264:$Y264)%),COLUMN(K$1)/2),LEFTB($H264:$Y264,2)+COLUMN($H264:$Y264)%),$H264:$Y264))</f>
        <v>#N/A</v>
      </c>
    </row>
    <row r="265" spans="1:35">
      <c r="A265" t="s">
        <v>1056</v>
      </c>
      <c r="B265" t="s">
        <v>1050</v>
      </c>
      <c r="C265" t="s">
        <v>255</v>
      </c>
      <c r="D265" t="s">
        <v>332</v>
      </c>
      <c r="E265" t="s">
        <v>524</v>
      </c>
      <c r="F265" t="s">
        <v>1057</v>
      </c>
      <c r="G265" t="s">
        <v>1058</v>
      </c>
      <c r="H265" s="6">
        <v>12</v>
      </c>
      <c r="I265" s="7">
        <v>48</v>
      </c>
      <c r="J265" s="7">
        <v>86</v>
      </c>
      <c r="Q265" s="2">
        <v>58</v>
      </c>
      <c r="Z265" s="4">
        <f t="array" ref="Z265">IF(Z$1=0,2-(MATCH(Y265,$H265:$Y265,)&lt;10)&amp;"k",LOOKUP(,-SEARCH(SMALL(IF($H265:$Y265&lt;&gt;"",LEFTB($H265:$Y265,2)+ISERR(-$H265:$Y265)*RIGHTB($H265:$Y265,2)),COLUMN(B$1)/2),LEFTB($H265:$Y265,2)+ISERR(-$H265:$Y265)*RIGHTB($H265:$Y265,2)),$H265:$Y265))</f>
        <v>12</v>
      </c>
      <c r="AA265" s="4" t="str">
        <f t="array" ref="AA265">IF(AA$1=0,2-(MATCH(Z265,$H265:$Y265,)&lt;10)&amp;"k",LOOKUP(,-SEARCH(SMALL(IF($H265:$Y265&lt;&gt;"",LEFTB($H265:$Y265,2)+COLUMN($H265:$Y265)%),COLUMN(C$1)/2),LEFTB($H265:$Y265,2)+COLUMN($H265:$Y265)%),$H265:$Y265))</f>
        <v>1k</v>
      </c>
      <c r="AB265" s="4">
        <f t="array" ref="AB265">IF(AB$1=0,2-(MATCH(AA265,$H265:$Y265,)&lt;10)&amp;"k",LOOKUP(,-SEARCH(SMALL(IF($H265:$Y265&lt;&gt;"",LEFTB($H265:$Y265,2)+ISERR(-$H265:$Y265)*RIGHTB($H265:$Y265,2)),COLUMN(D$1)/2),LEFTB($H265:$Y265,2)+ISERR(-$H265:$Y265)*RIGHTB($H265:$Y265,2)),$H265:$Y265))</f>
        <v>48</v>
      </c>
      <c r="AC265" s="4" t="str">
        <f t="array" ref="AC265">IF(AC$1=0,2-(MATCH(AB265,$H265:$Y265,)&lt;10)&amp;"k",LOOKUP(,-SEARCH(SMALL(IF($H265:$Y265&lt;&gt;"",LEFTB($H265:$Y265,2)+COLUMN($H265:$Y265)%),COLUMN(E$1)/2),LEFTB($H265:$Y265,2)+COLUMN($H265:$Y265)%),$H265:$Y265))</f>
        <v>1k</v>
      </c>
      <c r="AD265" s="4">
        <f t="array" ref="AD265">IF(AD$1=0,2-(MATCH(AC265,$H265:$Y265,)&lt;10)&amp;"k",LOOKUP(,-SEARCH(SMALL(IF($H265:$Y265&lt;&gt;"",LEFTB($H265:$Y265,2)+ISERR(-$H265:$Y265)*RIGHTB($H265:$Y265,2)),COLUMN(F$1)/2),LEFTB($H265:$Y265,2)+ISERR(-$H265:$Y265)*RIGHTB($H265:$Y265,2)),$H265:$Y265))</f>
        <v>58</v>
      </c>
      <c r="AE265" s="4" t="str">
        <f t="array" ref="AE265">IF(AE$1=0,2-(MATCH(AD265,$H265:$Y265,)&lt;10)&amp;"k",LOOKUP(,-SEARCH(SMALL(IF($H265:$Y265&lt;&gt;"",LEFTB($H265:$Y265,2)+COLUMN($H265:$Y265)%),COLUMN(G$1)/2),LEFTB($H265:$Y265,2)+COLUMN($H265:$Y265)%),$H265:$Y265))</f>
        <v>2k</v>
      </c>
      <c r="AF265" s="4">
        <f t="array" ref="AF265">IF(AF$1=0,2-(MATCH(AE265,$H265:$Y265,)&lt;10)&amp;"k",LOOKUP(,-SEARCH(SMALL(IF($H265:$Y265&lt;&gt;"",LEFTB($H265:$Y265,2)+ISERR(-$H265:$Y265)*RIGHTB($H265:$Y265,2)),COLUMN(H$1)/2),LEFTB($H265:$Y265,2)+ISERR(-$H265:$Y265)*RIGHTB($H265:$Y265,2)),$H265:$Y265))</f>
        <v>86</v>
      </c>
      <c r="AG265" s="4" t="str">
        <f t="array" ref="AG265">IF(AG$1=0,2-(MATCH(AF265,$H265:$Y265,)&lt;10)&amp;"k",LOOKUP(,-SEARCH(SMALL(IF($H265:$Y265&lt;&gt;"",LEFTB($H265:$Y265,2)+COLUMN($H265:$Y265)%),COLUMN(I$1)/2),LEFTB($H265:$Y265,2)+COLUMN($H265:$Y265)%),$H265:$Y265))</f>
        <v>1k</v>
      </c>
      <c r="AH265" s="4" t="e">
        <f t="array" ref="AH265">IF(AH$1=0,2-(MATCH(AG265,$H265:$Y265,)&lt;10)&amp;"k",LOOKUP(,-SEARCH(SMALL(IF($H265:$Y265&lt;&gt;"",LEFTB($H265:$Y265,2)+ISERR(-$H265:$Y265)*RIGHTB($H265:$Y265,2)),COLUMN(J$1)/2),LEFTB($H265:$Y265,2)+ISERR(-$H265:$Y265)*RIGHTB($H265:$Y265,2)),$H265:$Y265))</f>
        <v>#N/A</v>
      </c>
      <c r="AI265" s="4" t="e">
        <f t="array" ref="AI265">IF(AI$1=0,2-(MATCH(AH265,$H265:$Y265,)&lt;10)&amp;"k",LOOKUP(,-SEARCH(SMALL(IF($H265:$Y265&lt;&gt;"",LEFTB($H265:$Y265,2)+COLUMN($H265:$Y265)%),COLUMN(K$1)/2),LEFTB($H265:$Y265,2)+COLUMN($H265:$Y265)%),$H265:$Y265))</f>
        <v>#N/A</v>
      </c>
    </row>
    <row r="266" spans="1:35">
      <c r="A266" t="s">
        <v>1059</v>
      </c>
      <c r="B266" t="s">
        <v>1060</v>
      </c>
      <c r="C266" t="s">
        <v>269</v>
      </c>
      <c r="D266" t="s">
        <v>402</v>
      </c>
      <c r="E266" t="s">
        <v>451</v>
      </c>
      <c r="F266" t="s">
        <v>1061</v>
      </c>
      <c r="G266" t="s">
        <v>1062</v>
      </c>
      <c r="H266" s="6">
        <v>28</v>
      </c>
      <c r="I266" s="7">
        <v>90</v>
      </c>
      <c r="Q266" s="2">
        <v>6</v>
      </c>
      <c r="Z266" s="4">
        <f t="array" ref="Z266">IF(Z$1=0,2-(MATCH(Y266,$H266:$Y266,)&lt;10)&amp;"k",LOOKUP(,-SEARCH(SMALL(IF($H266:$Y266&lt;&gt;"",LEFTB($H266:$Y266,2)+ISERR(-$H266:$Y266)*RIGHTB($H266:$Y266,2)),COLUMN(B$1)/2),LEFTB($H266:$Y266,2)+ISERR(-$H266:$Y266)*RIGHTB($H266:$Y266,2)),$H266:$Y266))</f>
        <v>6</v>
      </c>
      <c r="AA266" s="4" t="str">
        <f t="array" ref="AA266">IF(AA$1=0,2-(MATCH(Z266,$H266:$Y266,)&lt;10)&amp;"k",LOOKUP(,-SEARCH(SMALL(IF($H266:$Y266&lt;&gt;"",LEFTB($H266:$Y266,2)+COLUMN($H266:$Y266)%),COLUMN(C$1)/2),LEFTB($H266:$Y266,2)+COLUMN($H266:$Y266)%),$H266:$Y266))</f>
        <v>2k</v>
      </c>
      <c r="AB266" s="4">
        <f t="array" ref="AB266">IF(AB$1=0,2-(MATCH(AA266,$H266:$Y266,)&lt;10)&amp;"k",LOOKUP(,-SEARCH(SMALL(IF($H266:$Y266&lt;&gt;"",LEFTB($H266:$Y266,2)+ISERR(-$H266:$Y266)*RIGHTB($H266:$Y266,2)),COLUMN(D$1)/2),LEFTB($H266:$Y266,2)+ISERR(-$H266:$Y266)*RIGHTB($H266:$Y266,2)),$H266:$Y266))</f>
        <v>28</v>
      </c>
      <c r="AC266" s="4" t="str">
        <f t="array" ref="AC266">IF(AC$1=0,2-(MATCH(AB266,$H266:$Y266,)&lt;10)&amp;"k",LOOKUP(,-SEARCH(SMALL(IF($H266:$Y266&lt;&gt;"",LEFTB($H266:$Y266,2)+COLUMN($H266:$Y266)%),COLUMN(E$1)/2),LEFTB($H266:$Y266,2)+COLUMN($H266:$Y266)%),$H266:$Y266))</f>
        <v>1k</v>
      </c>
      <c r="AD266" s="4">
        <f t="array" ref="AD266">IF(AD$1=0,2-(MATCH(AC266,$H266:$Y266,)&lt;10)&amp;"k",LOOKUP(,-SEARCH(SMALL(IF($H266:$Y266&lt;&gt;"",LEFTB($H266:$Y266,2)+ISERR(-$H266:$Y266)*RIGHTB($H266:$Y266,2)),COLUMN(F$1)/2),LEFTB($H266:$Y266,2)+ISERR(-$H266:$Y266)*RIGHTB($H266:$Y266,2)),$H266:$Y266))</f>
        <v>90</v>
      </c>
      <c r="AE266" s="4" t="str">
        <f t="array" ref="AE266">IF(AE$1=0,2-(MATCH(AD266,$H266:$Y266,)&lt;10)&amp;"k",LOOKUP(,-SEARCH(SMALL(IF($H266:$Y266&lt;&gt;"",LEFTB($H266:$Y266,2)+COLUMN($H266:$Y266)%),COLUMN(G$1)/2),LEFTB($H266:$Y266,2)+COLUMN($H266:$Y266)%),$H266:$Y266))</f>
        <v>1k</v>
      </c>
      <c r="AF266" s="4" t="e">
        <f t="array" ref="AF266">IF(AF$1=0,2-(MATCH(AE266,$H266:$Y266,)&lt;10)&amp;"k",LOOKUP(,-SEARCH(SMALL(IF($H266:$Y266&lt;&gt;"",LEFTB($H266:$Y266,2)+ISERR(-$H266:$Y266)*RIGHTB($H266:$Y266,2)),COLUMN(H$1)/2),LEFTB($H266:$Y266,2)+ISERR(-$H266:$Y266)*RIGHTB($H266:$Y266,2)),$H266:$Y266))</f>
        <v>#N/A</v>
      </c>
      <c r="AG266" s="4" t="e">
        <f t="array" ref="AG266">IF(AG$1=0,2-(MATCH(AF266,$H266:$Y266,)&lt;10)&amp;"k",LOOKUP(,-SEARCH(SMALL(IF($H266:$Y266&lt;&gt;"",LEFTB($H266:$Y266,2)+COLUMN($H266:$Y266)%),COLUMN(I$1)/2),LEFTB($H266:$Y266,2)+COLUMN($H266:$Y266)%),$H266:$Y266))</f>
        <v>#N/A</v>
      </c>
      <c r="AH266" s="4" t="e">
        <f t="array" ref="AH266">IF(AH$1=0,2-(MATCH(AG266,$H266:$Y266,)&lt;10)&amp;"k",LOOKUP(,-SEARCH(SMALL(IF($H266:$Y266&lt;&gt;"",LEFTB($H266:$Y266,2)+ISERR(-$H266:$Y266)*RIGHTB($H266:$Y266,2)),COLUMN(J$1)/2),LEFTB($H266:$Y266,2)+ISERR(-$H266:$Y266)*RIGHTB($H266:$Y266,2)),$H266:$Y266))</f>
        <v>#N/A</v>
      </c>
      <c r="AI266" s="4" t="e">
        <f t="array" ref="AI266">IF(AI$1=0,2-(MATCH(AH266,$H266:$Y266,)&lt;10)&amp;"k",LOOKUP(,-SEARCH(SMALL(IF($H266:$Y266&lt;&gt;"",LEFTB($H266:$Y266,2)+COLUMN($H266:$Y266)%),COLUMN(K$1)/2),LEFTB($H266:$Y266,2)+COLUMN($H266:$Y266)%),$H266:$Y266))</f>
        <v>#N/A</v>
      </c>
    </row>
    <row r="267" spans="1:35">
      <c r="A267" t="s">
        <v>1063</v>
      </c>
      <c r="B267" t="s">
        <v>1060</v>
      </c>
      <c r="C267" t="s">
        <v>272</v>
      </c>
      <c r="D267" t="s">
        <v>293</v>
      </c>
      <c r="E267" t="s">
        <v>294</v>
      </c>
      <c r="F267" t="s">
        <v>220</v>
      </c>
      <c r="G267" t="s">
        <v>1064</v>
      </c>
      <c r="Q267" s="2">
        <v>66</v>
      </c>
      <c r="Z267" s="4">
        <f t="array" ref="Z267">IF(Z$1=0,2-(MATCH(Y267,$H267:$Y267,)&lt;10)&amp;"k",LOOKUP(,-SEARCH(SMALL(IF($H267:$Y267&lt;&gt;"",LEFTB($H267:$Y267,2)+ISERR(-$H267:$Y267)*RIGHTB($H267:$Y267,2)),COLUMN(B$1)/2),LEFTB($H267:$Y267,2)+ISERR(-$H267:$Y267)*RIGHTB($H267:$Y267,2)),$H267:$Y267))</f>
        <v>66</v>
      </c>
      <c r="AA267" s="4" t="str">
        <f t="array" ref="AA267">IF(AA$1=0,2-(MATCH(Z267,$H267:$Y267,)&lt;10)&amp;"k",LOOKUP(,-SEARCH(SMALL(IF($H267:$Y267&lt;&gt;"",LEFTB($H267:$Y267,2)+COLUMN($H267:$Y267)%),COLUMN(C$1)/2),LEFTB($H267:$Y267,2)+COLUMN($H267:$Y267)%),$H267:$Y267))</f>
        <v>2k</v>
      </c>
      <c r="AB267" s="4" t="e">
        <f t="array" ref="AB267">IF(AB$1=0,2-(MATCH(AA267,$H267:$Y267,)&lt;10)&amp;"k",LOOKUP(,-SEARCH(SMALL(IF($H267:$Y267&lt;&gt;"",LEFTB($H267:$Y267,2)+ISERR(-$H267:$Y267)*RIGHTB($H267:$Y267,2)),COLUMN(D$1)/2),LEFTB($H267:$Y267,2)+ISERR(-$H267:$Y267)*RIGHTB($H267:$Y267,2)),$H267:$Y267))</f>
        <v>#N/A</v>
      </c>
      <c r="AC267" s="4" t="e">
        <f t="array" ref="AC267">IF(AC$1=0,2-(MATCH(AB267,$H267:$Y267,)&lt;10)&amp;"k",LOOKUP(,-SEARCH(SMALL(IF($H267:$Y267&lt;&gt;"",LEFTB($H267:$Y267,2)+COLUMN($H267:$Y267)%),COLUMN(E$1)/2),LEFTB($H267:$Y267,2)+COLUMN($H267:$Y267)%),$H267:$Y267))</f>
        <v>#N/A</v>
      </c>
      <c r="AD267" s="4" t="e">
        <f t="array" ref="AD267">IF(AD$1=0,2-(MATCH(AC267,$H267:$Y267,)&lt;10)&amp;"k",LOOKUP(,-SEARCH(SMALL(IF($H267:$Y267&lt;&gt;"",LEFTB($H267:$Y267,2)+ISERR(-$H267:$Y267)*RIGHTB($H267:$Y267,2)),COLUMN(F$1)/2),LEFTB($H267:$Y267,2)+ISERR(-$H267:$Y267)*RIGHTB($H267:$Y267,2)),$H267:$Y267))</f>
        <v>#N/A</v>
      </c>
      <c r="AE267" s="4" t="e">
        <f t="array" ref="AE267">IF(AE$1=0,2-(MATCH(AD267,$H267:$Y267,)&lt;10)&amp;"k",LOOKUP(,-SEARCH(SMALL(IF($H267:$Y267&lt;&gt;"",LEFTB($H267:$Y267,2)+COLUMN($H267:$Y267)%),COLUMN(G$1)/2),LEFTB($H267:$Y267,2)+COLUMN($H267:$Y267)%),$H267:$Y267))</f>
        <v>#N/A</v>
      </c>
      <c r="AF267" s="4" t="e">
        <f t="array" ref="AF267">IF(AF$1=0,2-(MATCH(AE267,$H267:$Y267,)&lt;10)&amp;"k",LOOKUP(,-SEARCH(SMALL(IF($H267:$Y267&lt;&gt;"",LEFTB($H267:$Y267,2)+ISERR(-$H267:$Y267)*RIGHTB($H267:$Y267,2)),COLUMN(H$1)/2),LEFTB($H267:$Y267,2)+ISERR(-$H267:$Y267)*RIGHTB($H267:$Y267,2)),$H267:$Y267))</f>
        <v>#N/A</v>
      </c>
      <c r="AG267" s="4" t="e">
        <f t="array" ref="AG267">IF(AG$1=0,2-(MATCH(AF267,$H267:$Y267,)&lt;10)&amp;"k",LOOKUP(,-SEARCH(SMALL(IF($H267:$Y267&lt;&gt;"",LEFTB($H267:$Y267,2)+COLUMN($H267:$Y267)%),COLUMN(I$1)/2),LEFTB($H267:$Y267,2)+COLUMN($H267:$Y267)%),$H267:$Y267))</f>
        <v>#N/A</v>
      </c>
      <c r="AH267" s="4" t="e">
        <f t="array" ref="AH267">IF(AH$1=0,2-(MATCH(AG267,$H267:$Y267,)&lt;10)&amp;"k",LOOKUP(,-SEARCH(SMALL(IF($H267:$Y267&lt;&gt;"",LEFTB($H267:$Y267,2)+ISERR(-$H267:$Y267)*RIGHTB($H267:$Y267,2)),COLUMN(J$1)/2),LEFTB($H267:$Y267,2)+ISERR(-$H267:$Y267)*RIGHTB($H267:$Y267,2)),$H267:$Y267))</f>
        <v>#N/A</v>
      </c>
      <c r="AI267" s="4" t="e">
        <f t="array" ref="AI267">IF(AI$1=0,2-(MATCH(AH267,$H267:$Y267,)&lt;10)&amp;"k",LOOKUP(,-SEARCH(SMALL(IF($H267:$Y267&lt;&gt;"",LEFTB($H267:$Y267,2)+COLUMN($H267:$Y267)%),COLUMN(K$1)/2),LEFTB($H267:$Y267,2)+COLUMN($H267:$Y267)%),$H267:$Y267))</f>
        <v>#N/A</v>
      </c>
    </row>
    <row r="268" spans="1:35">
      <c r="A268" t="s">
        <v>1065</v>
      </c>
      <c r="B268" t="s">
        <v>1060</v>
      </c>
      <c r="C268" t="s">
        <v>202</v>
      </c>
      <c r="D268" t="s">
        <v>234</v>
      </c>
      <c r="E268" t="s">
        <v>235</v>
      </c>
      <c r="F268" t="s">
        <v>1066</v>
      </c>
      <c r="G268" t="s">
        <v>1067</v>
      </c>
      <c r="H268" s="6">
        <v>6</v>
      </c>
      <c r="Q268" s="2">
        <v>74</v>
      </c>
      <c r="Z268" s="4">
        <f t="array" ref="Z268">IF(Z$1=0,2-(MATCH(Y268,$H268:$Y268,)&lt;10)&amp;"k",LOOKUP(,-SEARCH(SMALL(IF($H268:$Y268&lt;&gt;"",LEFTB($H268:$Y268,2)+ISERR(-$H268:$Y268)*RIGHTB($H268:$Y268,2)),COLUMN(B$1)/2),LEFTB($H268:$Y268,2)+ISERR(-$H268:$Y268)*RIGHTB($H268:$Y268,2)),$H268:$Y268))</f>
        <v>6</v>
      </c>
      <c r="AA268" s="4" t="str">
        <f t="array" ref="AA268">IF(AA$1=0,2-(MATCH(Z268,$H268:$Y268,)&lt;10)&amp;"k",LOOKUP(,-SEARCH(SMALL(IF($H268:$Y268&lt;&gt;"",LEFTB($H268:$Y268,2)+COLUMN($H268:$Y268)%),COLUMN(C$1)/2),LEFTB($H268:$Y268,2)+COLUMN($H268:$Y268)%),$H268:$Y268))</f>
        <v>1k</v>
      </c>
      <c r="AB268" s="4">
        <f t="array" ref="AB268">IF(AB$1=0,2-(MATCH(AA268,$H268:$Y268,)&lt;10)&amp;"k",LOOKUP(,-SEARCH(SMALL(IF($H268:$Y268&lt;&gt;"",LEFTB($H268:$Y268,2)+ISERR(-$H268:$Y268)*RIGHTB($H268:$Y268,2)),COLUMN(D$1)/2),LEFTB($H268:$Y268,2)+ISERR(-$H268:$Y268)*RIGHTB($H268:$Y268,2)),$H268:$Y268))</f>
        <v>74</v>
      </c>
      <c r="AC268" s="4" t="str">
        <f t="array" ref="AC268">IF(AC$1=0,2-(MATCH(AB268,$H268:$Y268,)&lt;10)&amp;"k",LOOKUP(,-SEARCH(SMALL(IF($H268:$Y268&lt;&gt;"",LEFTB($H268:$Y268,2)+COLUMN($H268:$Y268)%),COLUMN(E$1)/2),LEFTB($H268:$Y268,2)+COLUMN($H268:$Y268)%),$H268:$Y268))</f>
        <v>2k</v>
      </c>
      <c r="AD268" s="4" t="e">
        <f t="array" ref="AD268">IF(AD$1=0,2-(MATCH(AC268,$H268:$Y268,)&lt;10)&amp;"k",LOOKUP(,-SEARCH(SMALL(IF($H268:$Y268&lt;&gt;"",LEFTB($H268:$Y268,2)+ISERR(-$H268:$Y268)*RIGHTB($H268:$Y268,2)),COLUMN(F$1)/2),LEFTB($H268:$Y268,2)+ISERR(-$H268:$Y268)*RIGHTB($H268:$Y268,2)),$H268:$Y268))</f>
        <v>#N/A</v>
      </c>
      <c r="AE268" s="4" t="e">
        <f t="array" ref="AE268">IF(AE$1=0,2-(MATCH(AD268,$H268:$Y268,)&lt;10)&amp;"k",LOOKUP(,-SEARCH(SMALL(IF($H268:$Y268&lt;&gt;"",LEFTB($H268:$Y268,2)+COLUMN($H268:$Y268)%),COLUMN(G$1)/2),LEFTB($H268:$Y268,2)+COLUMN($H268:$Y268)%),$H268:$Y268))</f>
        <v>#N/A</v>
      </c>
      <c r="AF268" s="4" t="e">
        <f t="array" ref="AF268">IF(AF$1=0,2-(MATCH(AE268,$H268:$Y268,)&lt;10)&amp;"k",LOOKUP(,-SEARCH(SMALL(IF($H268:$Y268&lt;&gt;"",LEFTB($H268:$Y268,2)+ISERR(-$H268:$Y268)*RIGHTB($H268:$Y268,2)),COLUMN(H$1)/2),LEFTB($H268:$Y268,2)+ISERR(-$H268:$Y268)*RIGHTB($H268:$Y268,2)),$H268:$Y268))</f>
        <v>#N/A</v>
      </c>
      <c r="AG268" s="4" t="e">
        <f t="array" ref="AG268">IF(AG$1=0,2-(MATCH(AF268,$H268:$Y268,)&lt;10)&amp;"k",LOOKUP(,-SEARCH(SMALL(IF($H268:$Y268&lt;&gt;"",LEFTB($H268:$Y268,2)+COLUMN($H268:$Y268)%),COLUMN(I$1)/2),LEFTB($H268:$Y268,2)+COLUMN($H268:$Y268)%),$H268:$Y268))</f>
        <v>#N/A</v>
      </c>
      <c r="AH268" s="4" t="e">
        <f t="array" ref="AH268">IF(AH$1=0,2-(MATCH(AG268,$H268:$Y268,)&lt;10)&amp;"k",LOOKUP(,-SEARCH(SMALL(IF($H268:$Y268&lt;&gt;"",LEFTB($H268:$Y268,2)+ISERR(-$H268:$Y268)*RIGHTB($H268:$Y268,2)),COLUMN(J$1)/2),LEFTB($H268:$Y268,2)+ISERR(-$H268:$Y268)*RIGHTB($H268:$Y268,2)),$H268:$Y268))</f>
        <v>#N/A</v>
      </c>
      <c r="AI268" s="4" t="e">
        <f t="array" ref="AI268">IF(AI$1=0,2-(MATCH(AH268,$H268:$Y268,)&lt;10)&amp;"k",LOOKUP(,-SEARCH(SMALL(IF($H268:$Y268&lt;&gt;"",LEFTB($H268:$Y268,2)+COLUMN($H268:$Y268)%),COLUMN(K$1)/2),LEFTB($H268:$Y268,2)+COLUMN($H268:$Y268)%),$H268:$Y268))</f>
        <v>#N/A</v>
      </c>
    </row>
    <row r="269" spans="1:35">
      <c r="A269" t="s">
        <v>1068</v>
      </c>
      <c r="B269" t="s">
        <v>1060</v>
      </c>
      <c r="C269" t="s">
        <v>202</v>
      </c>
      <c r="D269" t="s">
        <v>223</v>
      </c>
      <c r="E269" t="s">
        <v>224</v>
      </c>
      <c r="Z269" s="4" t="e">
        <f t="array" ref="Z269">IF(Z$1=0,2-(MATCH(Y269,$H269:$Y269,)&lt;10)&amp;"k",LOOKUP(,-SEARCH(SMALL(IF($H269:$Y269&lt;&gt;"",LEFTB($H269:$Y269,2)+ISERR(-$H269:$Y269)*RIGHTB($H269:$Y269,2)),COLUMN(B$1)/2),LEFTB($H269:$Y269,2)+ISERR(-$H269:$Y269)*RIGHTB($H269:$Y269,2)),$H269:$Y269))</f>
        <v>#N/A</v>
      </c>
      <c r="AA269" s="4" t="e">
        <f t="array" ref="AA269">IF(AA$1=0,2-(MATCH(Z269,$H269:$Y269,)&lt;10)&amp;"k",LOOKUP(,-SEARCH(SMALL(IF($H269:$Y269&lt;&gt;"",LEFTB($H269:$Y269,2)+COLUMN($H269:$Y269)%),COLUMN(C$1)/2),LEFTB($H269:$Y269,2)+COLUMN($H269:$Y269)%),$H269:$Y269))</f>
        <v>#N/A</v>
      </c>
      <c r="AB269" s="4" t="e">
        <f t="array" ref="AB269">IF(AB$1=0,2-(MATCH(AA269,$H269:$Y269,)&lt;10)&amp;"k",LOOKUP(,-SEARCH(SMALL(IF($H269:$Y269&lt;&gt;"",LEFTB($H269:$Y269,2)+ISERR(-$H269:$Y269)*RIGHTB($H269:$Y269,2)),COLUMN(D$1)/2),LEFTB($H269:$Y269,2)+ISERR(-$H269:$Y269)*RIGHTB($H269:$Y269,2)),$H269:$Y269))</f>
        <v>#N/A</v>
      </c>
      <c r="AC269" s="4" t="e">
        <f t="array" ref="AC269">IF(AC$1=0,2-(MATCH(AB269,$H269:$Y269,)&lt;10)&amp;"k",LOOKUP(,-SEARCH(SMALL(IF($H269:$Y269&lt;&gt;"",LEFTB($H269:$Y269,2)+COLUMN($H269:$Y269)%),COLUMN(E$1)/2),LEFTB($H269:$Y269,2)+COLUMN($H269:$Y269)%),$H269:$Y269))</f>
        <v>#N/A</v>
      </c>
      <c r="AD269" s="4" t="e">
        <f t="array" ref="AD269">IF(AD$1=0,2-(MATCH(AC269,$H269:$Y269,)&lt;10)&amp;"k",LOOKUP(,-SEARCH(SMALL(IF($H269:$Y269&lt;&gt;"",LEFTB($H269:$Y269,2)+ISERR(-$H269:$Y269)*RIGHTB($H269:$Y269,2)),COLUMN(F$1)/2),LEFTB($H269:$Y269,2)+ISERR(-$H269:$Y269)*RIGHTB($H269:$Y269,2)),$H269:$Y269))</f>
        <v>#N/A</v>
      </c>
      <c r="AE269" s="4" t="e">
        <f t="array" ref="AE269">IF(AE$1=0,2-(MATCH(AD269,$H269:$Y269,)&lt;10)&amp;"k",LOOKUP(,-SEARCH(SMALL(IF($H269:$Y269&lt;&gt;"",LEFTB($H269:$Y269,2)+COLUMN($H269:$Y269)%),COLUMN(G$1)/2),LEFTB($H269:$Y269,2)+COLUMN($H269:$Y269)%),$H269:$Y269))</f>
        <v>#N/A</v>
      </c>
      <c r="AF269" s="4" t="e">
        <f t="array" ref="AF269">IF(AF$1=0,2-(MATCH(AE269,$H269:$Y269,)&lt;10)&amp;"k",LOOKUP(,-SEARCH(SMALL(IF($H269:$Y269&lt;&gt;"",LEFTB($H269:$Y269,2)+ISERR(-$H269:$Y269)*RIGHTB($H269:$Y269,2)),COLUMN(H$1)/2),LEFTB($H269:$Y269,2)+ISERR(-$H269:$Y269)*RIGHTB($H269:$Y269,2)),$H269:$Y269))</f>
        <v>#N/A</v>
      </c>
      <c r="AG269" s="4" t="e">
        <f t="array" ref="AG269">IF(AG$1=0,2-(MATCH(AF269,$H269:$Y269,)&lt;10)&amp;"k",LOOKUP(,-SEARCH(SMALL(IF($H269:$Y269&lt;&gt;"",LEFTB($H269:$Y269,2)+COLUMN($H269:$Y269)%),COLUMN(I$1)/2),LEFTB($H269:$Y269,2)+COLUMN($H269:$Y269)%),$H269:$Y269))</f>
        <v>#N/A</v>
      </c>
      <c r="AH269" s="4" t="e">
        <f t="array" ref="AH269">IF(AH$1=0,2-(MATCH(AG269,$H269:$Y269,)&lt;10)&amp;"k",LOOKUP(,-SEARCH(SMALL(IF($H269:$Y269&lt;&gt;"",LEFTB($H269:$Y269,2)+ISERR(-$H269:$Y269)*RIGHTB($H269:$Y269,2)),COLUMN(J$1)/2),LEFTB($H269:$Y269,2)+ISERR(-$H269:$Y269)*RIGHTB($H269:$Y269,2)),$H269:$Y269))</f>
        <v>#N/A</v>
      </c>
      <c r="AI269" s="4" t="e">
        <f t="array" ref="AI269">IF(AI$1=0,2-(MATCH(AH269,$H269:$Y269,)&lt;10)&amp;"k",LOOKUP(,-SEARCH(SMALL(IF($H269:$Y269&lt;&gt;"",LEFTB($H269:$Y269,2)+COLUMN($H269:$Y269)%),COLUMN(K$1)/2),LEFTB($H269:$Y269,2)+COLUMN($H269:$Y269)%),$H269:$Y269))</f>
        <v>#N/A</v>
      </c>
    </row>
    <row r="270" spans="1:35">
      <c r="A270" t="s">
        <v>1069</v>
      </c>
      <c r="B270" t="s">
        <v>1060</v>
      </c>
      <c r="C270" t="s">
        <v>202</v>
      </c>
      <c r="D270" t="s">
        <v>402</v>
      </c>
      <c r="E270" t="s">
        <v>761</v>
      </c>
      <c r="F270" t="s">
        <v>1070</v>
      </c>
      <c r="G270" t="s">
        <v>1071</v>
      </c>
      <c r="H270" s="6">
        <v>7</v>
      </c>
      <c r="I270" s="7">
        <v>40</v>
      </c>
      <c r="Q270" s="2" t="s">
        <v>187</v>
      </c>
      <c r="Z270" s="4">
        <f t="array" ref="Z270">IF(Z$1=0,2-(MATCH(Y270,$H270:$Y270,)&lt;10)&amp;"k",LOOKUP(,-SEARCH(SMALL(IF($H270:$Y270&lt;&gt;"",LEFTB($H270:$Y270,2)+ISERR(-$H270:$Y270)*RIGHTB($H270:$Y270,2)),COLUMN(B$1)/2),LEFTB($H270:$Y270,2)+ISERR(-$H270:$Y270)*RIGHTB($H270:$Y270,2)),$H270:$Y270))</f>
        <v>7</v>
      </c>
      <c r="AA270" s="4" t="str">
        <f t="array" ref="AA270">IF(AA$1=0,2-(MATCH(Z270,$H270:$Y270,)&lt;10)&amp;"k",LOOKUP(,-SEARCH(SMALL(IF($H270:$Y270&lt;&gt;"",LEFTB($H270:$Y270,2)+COLUMN($H270:$Y270)%),COLUMN(C$1)/2),LEFTB($H270:$Y270,2)+COLUMN($H270:$Y270)%),$H270:$Y270))</f>
        <v>1k</v>
      </c>
      <c r="AB270" s="4">
        <f t="array" ref="AB270">IF(AB$1=0,2-(MATCH(AA270,$H270:$Y270,)&lt;10)&amp;"k",LOOKUP(,-SEARCH(SMALL(IF($H270:$Y270&lt;&gt;"",LEFTB($H270:$Y270,2)+ISERR(-$H270:$Y270)*RIGHTB($H270:$Y270,2)),COLUMN(D$1)/2),LEFTB($H270:$Y270,2)+ISERR(-$H270:$Y270)*RIGHTB($H270:$Y270,2)),$H270:$Y270))</f>
        <v>40</v>
      </c>
      <c r="AC270" s="4" t="str">
        <f t="array" ref="AC270">IF(AC$1=0,2-(MATCH(AB270,$H270:$Y270,)&lt;10)&amp;"k",LOOKUP(,-SEARCH(SMALL(IF($H270:$Y270&lt;&gt;"",LEFTB($H270:$Y270,2)+COLUMN($H270:$Y270)%),COLUMN(E$1)/2),LEFTB($H270:$Y270,2)+COLUMN($H270:$Y270)%),$H270:$Y270))</f>
        <v>1k</v>
      </c>
      <c r="AD270" s="4" t="str">
        <f t="array" ref="AD270">IF(AD$1=0,2-(MATCH(AC270,$H270:$Y270,)&lt;10)&amp;"k",LOOKUP(,-SEARCH(SMALL(IF($H270:$Y270&lt;&gt;"",LEFTB($H270:$Y270,2)+ISERR(-$H270:$Y270)*RIGHTB($H270:$Y270,2)),COLUMN(F$1)/2),LEFTB($H270:$Y270,2)+ISERR(-$H270:$Y270)*RIGHTB($H270:$Y270,2)),$H270:$Y270))</f>
        <v>45+6</v>
      </c>
      <c r="AE270" s="4" t="str">
        <f t="array" ref="AE270">IF(AE$1=0,2-(MATCH(AD270,$H270:$Y270,)&lt;10)&amp;"k",LOOKUP(,-SEARCH(SMALL(IF($H270:$Y270&lt;&gt;"",LEFTB($H270:$Y270,2)+COLUMN($H270:$Y270)%),COLUMN(G$1)/2),LEFTB($H270:$Y270,2)+COLUMN($H270:$Y270)%),$H270:$Y270))</f>
        <v>2k</v>
      </c>
      <c r="AF270" s="4" t="e">
        <f t="array" ref="AF270">IF(AF$1=0,2-(MATCH(AE270,$H270:$Y270,)&lt;10)&amp;"k",LOOKUP(,-SEARCH(SMALL(IF($H270:$Y270&lt;&gt;"",LEFTB($H270:$Y270,2)+ISERR(-$H270:$Y270)*RIGHTB($H270:$Y270,2)),COLUMN(H$1)/2),LEFTB($H270:$Y270,2)+ISERR(-$H270:$Y270)*RIGHTB($H270:$Y270,2)),$H270:$Y270))</f>
        <v>#N/A</v>
      </c>
      <c r="AG270" s="4" t="e">
        <f t="array" ref="AG270">IF(AG$1=0,2-(MATCH(AF270,$H270:$Y270,)&lt;10)&amp;"k",LOOKUP(,-SEARCH(SMALL(IF($H270:$Y270&lt;&gt;"",LEFTB($H270:$Y270,2)+COLUMN($H270:$Y270)%),COLUMN(I$1)/2),LEFTB($H270:$Y270,2)+COLUMN($H270:$Y270)%),$H270:$Y270))</f>
        <v>#N/A</v>
      </c>
      <c r="AH270" s="4" t="e">
        <f t="array" ref="AH270">IF(AH$1=0,2-(MATCH(AG270,$H270:$Y270,)&lt;10)&amp;"k",LOOKUP(,-SEARCH(SMALL(IF($H270:$Y270&lt;&gt;"",LEFTB($H270:$Y270,2)+ISERR(-$H270:$Y270)*RIGHTB($H270:$Y270,2)),COLUMN(J$1)/2),LEFTB($H270:$Y270,2)+ISERR(-$H270:$Y270)*RIGHTB($H270:$Y270,2)),$H270:$Y270))</f>
        <v>#N/A</v>
      </c>
      <c r="AI270" s="4" t="e">
        <f t="array" ref="AI270">IF(AI$1=0,2-(MATCH(AH270,$H270:$Y270,)&lt;10)&amp;"k",LOOKUP(,-SEARCH(SMALL(IF($H270:$Y270&lt;&gt;"",LEFTB($H270:$Y270,2)+COLUMN($H270:$Y270)%),COLUMN(K$1)/2),LEFTB($H270:$Y270,2)+COLUMN($H270:$Y270)%),$H270:$Y270))</f>
        <v>#N/A</v>
      </c>
    </row>
    <row r="271" spans="1:35">
      <c r="A271" t="s">
        <v>1072</v>
      </c>
      <c r="B271" t="s">
        <v>1060</v>
      </c>
      <c r="C271" t="s">
        <v>202</v>
      </c>
      <c r="D271" t="s">
        <v>234</v>
      </c>
      <c r="E271" t="s">
        <v>235</v>
      </c>
      <c r="F271" t="s">
        <v>1073</v>
      </c>
      <c r="G271" t="s">
        <v>1074</v>
      </c>
      <c r="H271" s="6">
        <v>20</v>
      </c>
      <c r="Q271" s="2">
        <v>82</v>
      </c>
      <c r="Z271" s="4">
        <f t="array" ref="Z271">IF(Z$1=0,2-(MATCH(Y271,$H271:$Y271,)&lt;10)&amp;"k",LOOKUP(,-SEARCH(SMALL(IF($H271:$Y271&lt;&gt;"",LEFTB($H271:$Y271,2)+ISERR(-$H271:$Y271)*RIGHTB($H271:$Y271,2)),COLUMN(B$1)/2),LEFTB($H271:$Y271,2)+ISERR(-$H271:$Y271)*RIGHTB($H271:$Y271,2)),$H271:$Y271))</f>
        <v>20</v>
      </c>
      <c r="AA271" s="4" t="str">
        <f t="array" ref="AA271">IF(AA$1=0,2-(MATCH(Z271,$H271:$Y271,)&lt;10)&amp;"k",LOOKUP(,-SEARCH(SMALL(IF($H271:$Y271&lt;&gt;"",LEFTB($H271:$Y271,2)+COLUMN($H271:$Y271)%),COLUMN(C$1)/2),LEFTB($H271:$Y271,2)+COLUMN($H271:$Y271)%),$H271:$Y271))</f>
        <v>1k</v>
      </c>
      <c r="AB271" s="4">
        <f t="array" ref="AB271">IF(AB$1=0,2-(MATCH(AA271,$H271:$Y271,)&lt;10)&amp;"k",LOOKUP(,-SEARCH(SMALL(IF($H271:$Y271&lt;&gt;"",LEFTB($H271:$Y271,2)+ISERR(-$H271:$Y271)*RIGHTB($H271:$Y271,2)),COLUMN(D$1)/2),LEFTB($H271:$Y271,2)+ISERR(-$H271:$Y271)*RIGHTB($H271:$Y271,2)),$H271:$Y271))</f>
        <v>82</v>
      </c>
      <c r="AC271" s="4" t="str">
        <f t="array" ref="AC271">IF(AC$1=0,2-(MATCH(AB271,$H271:$Y271,)&lt;10)&amp;"k",LOOKUP(,-SEARCH(SMALL(IF($H271:$Y271&lt;&gt;"",LEFTB($H271:$Y271,2)+COLUMN($H271:$Y271)%),COLUMN(E$1)/2),LEFTB($H271:$Y271,2)+COLUMN($H271:$Y271)%),$H271:$Y271))</f>
        <v>2k</v>
      </c>
      <c r="AD271" s="4" t="e">
        <f t="array" ref="AD271">IF(AD$1=0,2-(MATCH(AC271,$H271:$Y271,)&lt;10)&amp;"k",LOOKUP(,-SEARCH(SMALL(IF($H271:$Y271&lt;&gt;"",LEFTB($H271:$Y271,2)+ISERR(-$H271:$Y271)*RIGHTB($H271:$Y271,2)),COLUMN(F$1)/2),LEFTB($H271:$Y271,2)+ISERR(-$H271:$Y271)*RIGHTB($H271:$Y271,2)),$H271:$Y271))</f>
        <v>#N/A</v>
      </c>
      <c r="AE271" s="4" t="e">
        <f t="array" ref="AE271">IF(AE$1=0,2-(MATCH(AD271,$H271:$Y271,)&lt;10)&amp;"k",LOOKUP(,-SEARCH(SMALL(IF($H271:$Y271&lt;&gt;"",LEFTB($H271:$Y271,2)+COLUMN($H271:$Y271)%),COLUMN(G$1)/2),LEFTB($H271:$Y271,2)+COLUMN($H271:$Y271)%),$H271:$Y271))</f>
        <v>#N/A</v>
      </c>
      <c r="AF271" s="4" t="e">
        <f t="array" ref="AF271">IF(AF$1=0,2-(MATCH(AE271,$H271:$Y271,)&lt;10)&amp;"k",LOOKUP(,-SEARCH(SMALL(IF($H271:$Y271&lt;&gt;"",LEFTB($H271:$Y271,2)+ISERR(-$H271:$Y271)*RIGHTB($H271:$Y271,2)),COLUMN(H$1)/2),LEFTB($H271:$Y271,2)+ISERR(-$H271:$Y271)*RIGHTB($H271:$Y271,2)),$H271:$Y271))</f>
        <v>#N/A</v>
      </c>
      <c r="AG271" s="4" t="e">
        <f t="array" ref="AG271">IF(AG$1=0,2-(MATCH(AF271,$H271:$Y271,)&lt;10)&amp;"k",LOOKUP(,-SEARCH(SMALL(IF($H271:$Y271&lt;&gt;"",LEFTB($H271:$Y271,2)+COLUMN($H271:$Y271)%),COLUMN(I$1)/2),LEFTB($H271:$Y271,2)+COLUMN($H271:$Y271)%),$H271:$Y271))</f>
        <v>#N/A</v>
      </c>
      <c r="AH271" s="4" t="e">
        <f t="array" ref="AH271">IF(AH$1=0,2-(MATCH(AG271,$H271:$Y271,)&lt;10)&amp;"k",LOOKUP(,-SEARCH(SMALL(IF($H271:$Y271&lt;&gt;"",LEFTB($H271:$Y271,2)+ISERR(-$H271:$Y271)*RIGHTB($H271:$Y271,2)),COLUMN(J$1)/2),LEFTB($H271:$Y271,2)+ISERR(-$H271:$Y271)*RIGHTB($H271:$Y271,2)),$H271:$Y271))</f>
        <v>#N/A</v>
      </c>
      <c r="AI271" s="4" t="e">
        <f t="array" ref="AI271">IF(AI$1=0,2-(MATCH(AH271,$H271:$Y271,)&lt;10)&amp;"k",LOOKUP(,-SEARCH(SMALL(IF($H271:$Y271&lt;&gt;"",LEFTB($H271:$Y271,2)+COLUMN($H271:$Y271)%),COLUMN(K$1)/2),LEFTB($H271:$Y271,2)+COLUMN($H271:$Y271)%),$H271:$Y271))</f>
        <v>#N/A</v>
      </c>
    </row>
    <row r="272" spans="1:35">
      <c r="A272" t="s">
        <v>1075</v>
      </c>
      <c r="B272" t="s">
        <v>1076</v>
      </c>
      <c r="C272" t="s">
        <v>249</v>
      </c>
      <c r="D272" t="s">
        <v>250</v>
      </c>
      <c r="E272" t="s">
        <v>367</v>
      </c>
      <c r="F272" t="s">
        <v>1077</v>
      </c>
      <c r="G272" t="s">
        <v>220</v>
      </c>
      <c r="H272" s="6">
        <v>29</v>
      </c>
      <c r="Z272" s="4">
        <f t="array" ref="Z272">IF(Z$1=0,2-(MATCH(Y272,$H272:$Y272,)&lt;10)&amp;"k",LOOKUP(,-SEARCH(SMALL(IF($H272:$Y272&lt;&gt;"",LEFTB($H272:$Y272,2)+ISERR(-$H272:$Y272)*RIGHTB($H272:$Y272,2)),COLUMN(B$1)/2),LEFTB($H272:$Y272,2)+ISERR(-$H272:$Y272)*RIGHTB($H272:$Y272,2)),$H272:$Y272))</f>
        <v>29</v>
      </c>
      <c r="AA272" s="4" t="str">
        <f t="array" ref="AA272">IF(AA$1=0,2-(MATCH(Z272,$H272:$Y272,)&lt;10)&amp;"k",LOOKUP(,-SEARCH(SMALL(IF($H272:$Y272&lt;&gt;"",LEFTB($H272:$Y272,2)+COLUMN($H272:$Y272)%),COLUMN(C$1)/2),LEFTB($H272:$Y272,2)+COLUMN($H272:$Y272)%),$H272:$Y272))</f>
        <v>1k</v>
      </c>
      <c r="AB272" s="4" t="e">
        <f t="array" ref="AB272">IF(AB$1=0,2-(MATCH(AA272,$H272:$Y272,)&lt;10)&amp;"k",LOOKUP(,-SEARCH(SMALL(IF($H272:$Y272&lt;&gt;"",LEFTB($H272:$Y272,2)+ISERR(-$H272:$Y272)*RIGHTB($H272:$Y272,2)),COLUMN(D$1)/2),LEFTB($H272:$Y272,2)+ISERR(-$H272:$Y272)*RIGHTB($H272:$Y272,2)),$H272:$Y272))</f>
        <v>#N/A</v>
      </c>
      <c r="AC272" s="4" t="e">
        <f t="array" ref="AC272">IF(AC$1=0,2-(MATCH(AB272,$H272:$Y272,)&lt;10)&amp;"k",LOOKUP(,-SEARCH(SMALL(IF($H272:$Y272&lt;&gt;"",LEFTB($H272:$Y272,2)+COLUMN($H272:$Y272)%),COLUMN(E$1)/2),LEFTB($H272:$Y272,2)+COLUMN($H272:$Y272)%),$H272:$Y272))</f>
        <v>#N/A</v>
      </c>
      <c r="AD272" s="4" t="e">
        <f t="array" ref="AD272">IF(AD$1=0,2-(MATCH(AC272,$H272:$Y272,)&lt;10)&amp;"k",LOOKUP(,-SEARCH(SMALL(IF($H272:$Y272&lt;&gt;"",LEFTB($H272:$Y272,2)+ISERR(-$H272:$Y272)*RIGHTB($H272:$Y272,2)),COLUMN(F$1)/2),LEFTB($H272:$Y272,2)+ISERR(-$H272:$Y272)*RIGHTB($H272:$Y272,2)),$H272:$Y272))</f>
        <v>#N/A</v>
      </c>
      <c r="AE272" s="4" t="e">
        <f t="array" ref="AE272">IF(AE$1=0,2-(MATCH(AD272,$H272:$Y272,)&lt;10)&amp;"k",LOOKUP(,-SEARCH(SMALL(IF($H272:$Y272&lt;&gt;"",LEFTB($H272:$Y272,2)+COLUMN($H272:$Y272)%),COLUMN(G$1)/2),LEFTB($H272:$Y272,2)+COLUMN($H272:$Y272)%),$H272:$Y272))</f>
        <v>#N/A</v>
      </c>
      <c r="AF272" s="4" t="e">
        <f t="array" ref="AF272">IF(AF$1=0,2-(MATCH(AE272,$H272:$Y272,)&lt;10)&amp;"k",LOOKUP(,-SEARCH(SMALL(IF($H272:$Y272&lt;&gt;"",LEFTB($H272:$Y272,2)+ISERR(-$H272:$Y272)*RIGHTB($H272:$Y272,2)),COLUMN(H$1)/2),LEFTB($H272:$Y272,2)+ISERR(-$H272:$Y272)*RIGHTB($H272:$Y272,2)),$H272:$Y272))</f>
        <v>#N/A</v>
      </c>
      <c r="AG272" s="4" t="e">
        <f t="array" ref="AG272">IF(AG$1=0,2-(MATCH(AF272,$H272:$Y272,)&lt;10)&amp;"k",LOOKUP(,-SEARCH(SMALL(IF($H272:$Y272&lt;&gt;"",LEFTB($H272:$Y272,2)+COLUMN($H272:$Y272)%),COLUMN(I$1)/2),LEFTB($H272:$Y272,2)+COLUMN($H272:$Y272)%),$H272:$Y272))</f>
        <v>#N/A</v>
      </c>
      <c r="AH272" s="4" t="e">
        <f t="array" ref="AH272">IF(AH$1=0,2-(MATCH(AG272,$H272:$Y272,)&lt;10)&amp;"k",LOOKUP(,-SEARCH(SMALL(IF($H272:$Y272&lt;&gt;"",LEFTB($H272:$Y272,2)+ISERR(-$H272:$Y272)*RIGHTB($H272:$Y272,2)),COLUMN(J$1)/2),LEFTB($H272:$Y272,2)+ISERR(-$H272:$Y272)*RIGHTB($H272:$Y272,2)),$H272:$Y272))</f>
        <v>#N/A</v>
      </c>
      <c r="AI272" s="4" t="e">
        <f t="array" ref="AI272">IF(AI$1=0,2-(MATCH(AH272,$H272:$Y272,)&lt;10)&amp;"k",LOOKUP(,-SEARCH(SMALL(IF($H272:$Y272&lt;&gt;"",LEFTB($H272:$Y272,2)+COLUMN($H272:$Y272)%),COLUMN(K$1)/2),LEFTB($H272:$Y272,2)+COLUMN($H272:$Y272)%),$H272:$Y272))</f>
        <v>#N/A</v>
      </c>
    </row>
    <row r="273" spans="1:35">
      <c r="A273" t="s">
        <v>1078</v>
      </c>
      <c r="B273" t="s">
        <v>1079</v>
      </c>
      <c r="C273" t="s">
        <v>349</v>
      </c>
      <c r="D273" t="s">
        <v>332</v>
      </c>
      <c r="E273" t="s">
        <v>524</v>
      </c>
      <c r="F273" t="s">
        <v>1080</v>
      </c>
      <c r="G273" t="s">
        <v>1081</v>
      </c>
      <c r="H273" s="6">
        <v>32</v>
      </c>
      <c r="I273" s="7">
        <v>65</v>
      </c>
      <c r="J273" s="7">
        <v>70</v>
      </c>
      <c r="Q273" s="2">
        <v>53</v>
      </c>
      <c r="Z273" s="4">
        <f t="array" ref="Z273">IF(Z$1=0,2-(MATCH(Y273,$H273:$Y273,)&lt;10)&amp;"k",LOOKUP(,-SEARCH(SMALL(IF($H273:$Y273&lt;&gt;"",LEFTB($H273:$Y273,2)+ISERR(-$H273:$Y273)*RIGHTB($H273:$Y273,2)),COLUMN(B$1)/2),LEFTB($H273:$Y273,2)+ISERR(-$H273:$Y273)*RIGHTB($H273:$Y273,2)),$H273:$Y273))</f>
        <v>32</v>
      </c>
      <c r="AA273" s="4" t="str">
        <f t="array" ref="AA273">IF(AA$1=0,2-(MATCH(Z273,$H273:$Y273,)&lt;10)&amp;"k",LOOKUP(,-SEARCH(SMALL(IF($H273:$Y273&lt;&gt;"",LEFTB($H273:$Y273,2)+COLUMN($H273:$Y273)%),COLUMN(C$1)/2),LEFTB($H273:$Y273,2)+COLUMN($H273:$Y273)%),$H273:$Y273))</f>
        <v>1k</v>
      </c>
      <c r="AB273" s="4">
        <f t="array" ref="AB273">IF(AB$1=0,2-(MATCH(AA273,$H273:$Y273,)&lt;10)&amp;"k",LOOKUP(,-SEARCH(SMALL(IF($H273:$Y273&lt;&gt;"",LEFTB($H273:$Y273,2)+ISERR(-$H273:$Y273)*RIGHTB($H273:$Y273,2)),COLUMN(D$1)/2),LEFTB($H273:$Y273,2)+ISERR(-$H273:$Y273)*RIGHTB($H273:$Y273,2)),$H273:$Y273))</f>
        <v>53</v>
      </c>
      <c r="AC273" s="4" t="str">
        <f t="array" ref="AC273">IF(AC$1=0,2-(MATCH(AB273,$H273:$Y273,)&lt;10)&amp;"k",LOOKUP(,-SEARCH(SMALL(IF($H273:$Y273&lt;&gt;"",LEFTB($H273:$Y273,2)+COLUMN($H273:$Y273)%),COLUMN(E$1)/2),LEFTB($H273:$Y273,2)+COLUMN($H273:$Y273)%),$H273:$Y273))</f>
        <v>2k</v>
      </c>
      <c r="AD273" s="4">
        <f t="array" ref="AD273">IF(AD$1=0,2-(MATCH(AC273,$H273:$Y273,)&lt;10)&amp;"k",LOOKUP(,-SEARCH(SMALL(IF($H273:$Y273&lt;&gt;"",LEFTB($H273:$Y273,2)+ISERR(-$H273:$Y273)*RIGHTB($H273:$Y273,2)),COLUMN(F$1)/2),LEFTB($H273:$Y273,2)+ISERR(-$H273:$Y273)*RIGHTB($H273:$Y273,2)),$H273:$Y273))</f>
        <v>65</v>
      </c>
      <c r="AE273" s="4" t="str">
        <f t="array" ref="AE273">IF(AE$1=0,2-(MATCH(AD273,$H273:$Y273,)&lt;10)&amp;"k",LOOKUP(,-SEARCH(SMALL(IF($H273:$Y273&lt;&gt;"",LEFTB($H273:$Y273,2)+COLUMN($H273:$Y273)%),COLUMN(G$1)/2),LEFTB($H273:$Y273,2)+COLUMN($H273:$Y273)%),$H273:$Y273))</f>
        <v>1k</v>
      </c>
      <c r="AF273" s="4">
        <f t="array" ref="AF273">IF(AF$1=0,2-(MATCH(AE273,$H273:$Y273,)&lt;10)&amp;"k",LOOKUP(,-SEARCH(SMALL(IF($H273:$Y273&lt;&gt;"",LEFTB($H273:$Y273,2)+ISERR(-$H273:$Y273)*RIGHTB($H273:$Y273,2)),COLUMN(H$1)/2),LEFTB($H273:$Y273,2)+ISERR(-$H273:$Y273)*RIGHTB($H273:$Y273,2)),$H273:$Y273))</f>
        <v>70</v>
      </c>
      <c r="AG273" s="4" t="str">
        <f t="array" ref="AG273">IF(AG$1=0,2-(MATCH(AF273,$H273:$Y273,)&lt;10)&amp;"k",LOOKUP(,-SEARCH(SMALL(IF($H273:$Y273&lt;&gt;"",LEFTB($H273:$Y273,2)+COLUMN($H273:$Y273)%),COLUMN(I$1)/2),LEFTB($H273:$Y273,2)+COLUMN($H273:$Y273)%),$H273:$Y273))</f>
        <v>1k</v>
      </c>
      <c r="AH273" s="4" t="e">
        <f t="array" ref="AH273">IF(AH$1=0,2-(MATCH(AG273,$H273:$Y273,)&lt;10)&amp;"k",LOOKUP(,-SEARCH(SMALL(IF($H273:$Y273&lt;&gt;"",LEFTB($H273:$Y273,2)+ISERR(-$H273:$Y273)*RIGHTB($H273:$Y273,2)),COLUMN(J$1)/2),LEFTB($H273:$Y273,2)+ISERR(-$H273:$Y273)*RIGHTB($H273:$Y273,2)),$H273:$Y273))</f>
        <v>#N/A</v>
      </c>
      <c r="AI273" s="4" t="e">
        <f t="array" ref="AI273">IF(AI$1=0,2-(MATCH(AH273,$H273:$Y273,)&lt;10)&amp;"k",LOOKUP(,-SEARCH(SMALL(IF($H273:$Y273&lt;&gt;"",LEFTB($H273:$Y273,2)+COLUMN($H273:$Y273)%),COLUMN(K$1)/2),LEFTB($H273:$Y273,2)+COLUMN($H273:$Y273)%),$H273:$Y273))</f>
        <v>#N/A</v>
      </c>
    </row>
    <row r="274" spans="1:35">
      <c r="A274" t="s">
        <v>1082</v>
      </c>
      <c r="B274" t="s">
        <v>1079</v>
      </c>
      <c r="C274" t="s">
        <v>202</v>
      </c>
      <c r="D274" t="s">
        <v>1083</v>
      </c>
      <c r="E274" t="s">
        <v>1084</v>
      </c>
      <c r="F274" t="s">
        <v>1085</v>
      </c>
      <c r="G274" t="s">
        <v>1086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  <c r="Z274" s="4">
        <f t="array" ref="Z274">IF(Z$1=0,2-(MATCH(Y274,$H274:$Y274,)&lt;10)&amp;"k",LOOKUP(,-SEARCH(SMALL(IF($H274:$Y274&lt;&gt;"",LEFTB($H274:$Y274,2)+ISERR(-$H274:$Y274)*RIGHTB($H274:$Y274,2)),COLUMN(B$1)/2),LEFTB($H274:$Y274,2)+ISERR(-$H274:$Y274)*RIGHTB($H274:$Y274,2)),$H274:$Y274))</f>
        <v>67</v>
      </c>
      <c r="AA274" s="4" t="str">
        <f t="array" ref="AA274">IF(AA$1=0,2-(MATCH(Z274,$H274:$Y274,)&lt;10)&amp;"k",LOOKUP(,-SEARCH(SMALL(IF($H274:$Y274&lt;&gt;"",LEFTB($H274:$Y274,2)+COLUMN($H274:$Y274)%),COLUMN(C$1)/2),LEFTB($H274:$Y274,2)+COLUMN($H274:$Y274)%),$H274:$Y274))</f>
        <v>1k</v>
      </c>
      <c r="AB274" s="4">
        <f t="array" ref="AB274">IF(AB$1=0,2-(MATCH(AA274,$H274:$Y274,)&lt;10)&amp;"k",LOOKUP(,-SEARCH(SMALL(IF($H274:$Y274&lt;&gt;"",LEFTB($H274:$Y274,2)+ISERR(-$H274:$Y274)*RIGHTB($H274:$Y274,2)),COLUMN(D$1)/2),LEFTB($H274:$Y274,2)+ISERR(-$H274:$Y274)*RIGHTB($H274:$Y274,2)),$H274:$Y274))</f>
        <v>12</v>
      </c>
      <c r="AC274" s="4" t="str">
        <f t="array" ref="AC274">IF(AC$1=0,2-(MATCH(AB274,$H274:$Y274,)&lt;10)&amp;"k",LOOKUP(,-SEARCH(SMALL(IF($H274:$Y274&lt;&gt;"",LEFTB($H274:$Y274,2)+COLUMN($H274:$Y274)%),COLUMN(E$1)/2),LEFTB($H274:$Y274,2)+COLUMN($H274:$Y274)%),$H274:$Y274))</f>
        <v>1k</v>
      </c>
      <c r="AD274" s="4">
        <f t="array" ref="AD274">IF(AD$1=0,2-(MATCH(AC274,$H274:$Y274,)&lt;10)&amp;"k",LOOKUP(,-SEARCH(SMALL(IF($H274:$Y274&lt;&gt;"",LEFTB($H274:$Y274,2)+ISERR(-$H274:$Y274)*RIGHTB($H274:$Y274,2)),COLUMN(F$1)/2),LEFTB($H274:$Y274,2)+ISERR(-$H274:$Y274)*RIGHTB($H274:$Y274,2)),$H274:$Y274))</f>
        <v>18</v>
      </c>
      <c r="AE274" s="4" t="str">
        <f t="array" ref="AE274">IF(AE$1=0,2-(MATCH(AD274,$H274:$Y274,)&lt;10)&amp;"k",LOOKUP(,-SEARCH(SMALL(IF($H274:$Y274&lt;&gt;"",LEFTB($H274:$Y274,2)+COLUMN($H274:$Y274)%),COLUMN(G$1)/2),LEFTB($H274:$Y274,2)+COLUMN($H274:$Y274)%),$H274:$Y274))</f>
        <v>1k</v>
      </c>
      <c r="AF274" s="4">
        <f t="array" ref="AF274">IF(AF$1=0,2-(MATCH(AE274,$H274:$Y274,)&lt;10)&amp;"k",LOOKUP(,-SEARCH(SMALL(IF($H274:$Y274&lt;&gt;"",LEFTB($H274:$Y274,2)+ISERR(-$H274:$Y274)*RIGHTB($H274:$Y274,2)),COLUMN(H$1)/2),LEFTB($H274:$Y274,2)+ISERR(-$H274:$Y274)*RIGHTB($H274:$Y274,2)),$H274:$Y274))</f>
        <v>30</v>
      </c>
      <c r="AG274" s="4" t="str">
        <f t="array" ref="AG274">IF(AG$1=0,2-(MATCH(AF274,$H274:$Y274,)&lt;10)&amp;"k",LOOKUP(,-SEARCH(SMALL(IF($H274:$Y274&lt;&gt;"",LEFTB($H274:$Y274,2)+COLUMN($H274:$Y274)%),COLUMN(I$1)/2),LEFTB($H274:$Y274,2)+COLUMN($H274:$Y274)%),$H274:$Y274))</f>
        <v>2k</v>
      </c>
      <c r="AH274" s="4" t="str">
        <f t="array" ref="AH274">IF(AH$1=0,2-(MATCH(AG274,$H274:$Y274,)&lt;10)&amp;"k",LOOKUP(,-SEARCH(SMALL(IF($H274:$Y274&lt;&gt;"",LEFTB($H274:$Y274,2)+ISERR(-$H274:$Y274)*RIGHTB($H274:$Y274,2)),COLUMN(J$1)/2),LEFTB($H274:$Y274,2)+ISERR(-$H274:$Y274)*RIGHTB($H274:$Y274,2)),$H274:$Y274))</f>
        <v>45+2</v>
      </c>
      <c r="AI274" s="4" t="str">
        <f t="array" ref="AI274">IF(AI$1=0,2-(MATCH(AH274,$H274:$Y274,)&lt;10)&amp;"k",LOOKUP(,-SEARCH(SMALL(IF($H274:$Y274&lt;&gt;"",LEFTB($H274:$Y274,2)+COLUMN($H274:$Y274)%),COLUMN(K$1)/2),LEFTB($H274:$Y274,2)+COLUMN($H274:$Y274)%),$H274:$Y274))</f>
        <v>1k</v>
      </c>
    </row>
    <row r="275" spans="1:35">
      <c r="A275" t="s">
        <v>1087</v>
      </c>
      <c r="B275" t="s">
        <v>1088</v>
      </c>
      <c r="C275" t="s">
        <v>272</v>
      </c>
      <c r="D275" t="s">
        <v>234</v>
      </c>
      <c r="E275" t="s">
        <v>507</v>
      </c>
      <c r="F275" t="s">
        <v>1089</v>
      </c>
      <c r="G275" t="s">
        <v>1090</v>
      </c>
      <c r="H275" s="6">
        <v>82</v>
      </c>
      <c r="Q275" s="2">
        <v>61</v>
      </c>
      <c r="Z275" s="4">
        <f t="array" ref="Z275">IF(Z$1=0,2-(MATCH(Y275,$H275:$Y275,)&lt;10)&amp;"k",LOOKUP(,-SEARCH(SMALL(IF($H275:$Y275&lt;&gt;"",LEFTB($H275:$Y275,2)+ISERR(-$H275:$Y275)*RIGHTB($H275:$Y275,2)),COLUMN(B$1)/2),LEFTB($H275:$Y275,2)+ISERR(-$H275:$Y275)*RIGHTB($H275:$Y275,2)),$H275:$Y275))</f>
        <v>61</v>
      </c>
      <c r="AA275" s="4" t="str">
        <f t="array" ref="AA275">IF(AA$1=0,2-(MATCH(Z275,$H275:$Y275,)&lt;10)&amp;"k",LOOKUP(,-SEARCH(SMALL(IF($H275:$Y275&lt;&gt;"",LEFTB($H275:$Y275,2)+COLUMN($H275:$Y275)%),COLUMN(C$1)/2),LEFTB($H275:$Y275,2)+COLUMN($H275:$Y275)%),$H275:$Y275))</f>
        <v>2k</v>
      </c>
      <c r="AB275" s="4">
        <f t="array" ref="AB275">IF(AB$1=0,2-(MATCH(AA275,$H275:$Y275,)&lt;10)&amp;"k",LOOKUP(,-SEARCH(SMALL(IF($H275:$Y275&lt;&gt;"",LEFTB($H275:$Y275,2)+ISERR(-$H275:$Y275)*RIGHTB($H275:$Y275,2)),COLUMN(D$1)/2),LEFTB($H275:$Y275,2)+ISERR(-$H275:$Y275)*RIGHTB($H275:$Y275,2)),$H275:$Y275))</f>
        <v>82</v>
      </c>
      <c r="AC275" s="4" t="str">
        <f t="array" ref="AC275">IF(AC$1=0,2-(MATCH(AB275,$H275:$Y275,)&lt;10)&amp;"k",LOOKUP(,-SEARCH(SMALL(IF($H275:$Y275&lt;&gt;"",LEFTB($H275:$Y275,2)+COLUMN($H275:$Y275)%),COLUMN(E$1)/2),LEFTB($H275:$Y275,2)+COLUMN($H275:$Y275)%),$H275:$Y275))</f>
        <v>1k</v>
      </c>
      <c r="AD275" s="4" t="e">
        <f t="array" ref="AD275">IF(AD$1=0,2-(MATCH(AC275,$H275:$Y275,)&lt;10)&amp;"k",LOOKUP(,-SEARCH(SMALL(IF($H275:$Y275&lt;&gt;"",LEFTB($H275:$Y275,2)+ISERR(-$H275:$Y275)*RIGHTB($H275:$Y275,2)),COLUMN(F$1)/2),LEFTB($H275:$Y275,2)+ISERR(-$H275:$Y275)*RIGHTB($H275:$Y275,2)),$H275:$Y275))</f>
        <v>#N/A</v>
      </c>
      <c r="AE275" s="4" t="e">
        <f t="array" ref="AE275">IF(AE$1=0,2-(MATCH(AD275,$H275:$Y275,)&lt;10)&amp;"k",LOOKUP(,-SEARCH(SMALL(IF($H275:$Y275&lt;&gt;"",LEFTB($H275:$Y275,2)+COLUMN($H275:$Y275)%),COLUMN(G$1)/2),LEFTB($H275:$Y275,2)+COLUMN($H275:$Y275)%),$H275:$Y275))</f>
        <v>#N/A</v>
      </c>
      <c r="AF275" s="4" t="e">
        <f t="array" ref="AF275">IF(AF$1=0,2-(MATCH(AE275,$H275:$Y275,)&lt;10)&amp;"k",LOOKUP(,-SEARCH(SMALL(IF($H275:$Y275&lt;&gt;"",LEFTB($H275:$Y275,2)+ISERR(-$H275:$Y275)*RIGHTB($H275:$Y275,2)),COLUMN(H$1)/2),LEFTB($H275:$Y275,2)+ISERR(-$H275:$Y275)*RIGHTB($H275:$Y275,2)),$H275:$Y275))</f>
        <v>#N/A</v>
      </c>
      <c r="AG275" s="4" t="e">
        <f t="array" ref="AG275">IF(AG$1=0,2-(MATCH(AF275,$H275:$Y275,)&lt;10)&amp;"k",LOOKUP(,-SEARCH(SMALL(IF($H275:$Y275&lt;&gt;"",LEFTB($H275:$Y275,2)+COLUMN($H275:$Y275)%),COLUMN(I$1)/2),LEFTB($H275:$Y275,2)+COLUMN($H275:$Y275)%),$H275:$Y275))</f>
        <v>#N/A</v>
      </c>
      <c r="AH275" s="4" t="e">
        <f t="array" ref="AH275">IF(AH$1=0,2-(MATCH(AG275,$H275:$Y275,)&lt;10)&amp;"k",LOOKUP(,-SEARCH(SMALL(IF($H275:$Y275&lt;&gt;"",LEFTB($H275:$Y275,2)+ISERR(-$H275:$Y275)*RIGHTB($H275:$Y275,2)),COLUMN(J$1)/2),LEFTB($H275:$Y275,2)+ISERR(-$H275:$Y275)*RIGHTB($H275:$Y275,2)),$H275:$Y275))</f>
        <v>#N/A</v>
      </c>
      <c r="AI275" s="4" t="e">
        <f t="array" ref="AI275">IF(AI$1=0,2-(MATCH(AH275,$H275:$Y275,)&lt;10)&amp;"k",LOOKUP(,-SEARCH(SMALL(IF($H275:$Y275&lt;&gt;"",LEFTB($H275:$Y275,2)+COLUMN($H275:$Y275)%),COLUMN(K$1)/2),LEFTB($H275:$Y275,2)+COLUMN($H275:$Y275)%),$H275:$Y275))</f>
        <v>#N/A</v>
      </c>
    </row>
    <row r="276" spans="1:35">
      <c r="A276" t="s">
        <v>1091</v>
      </c>
      <c r="B276" t="s">
        <v>1088</v>
      </c>
      <c r="C276" t="s">
        <v>269</v>
      </c>
      <c r="D276" t="s">
        <v>318</v>
      </c>
      <c r="E276" t="s">
        <v>495</v>
      </c>
      <c r="F276" t="s">
        <v>1092</v>
      </c>
      <c r="G276" t="s">
        <v>1093</v>
      </c>
      <c r="H276" s="6">
        <v>11</v>
      </c>
      <c r="Q276" s="2">
        <v>35</v>
      </c>
      <c r="R276" s="2" t="s">
        <v>181</v>
      </c>
      <c r="Z276" s="4">
        <f t="array" ref="Z276">IF(Z$1=0,2-(MATCH(Y276,$H276:$Y276,)&lt;10)&amp;"k",LOOKUP(,-SEARCH(SMALL(IF($H276:$Y276&lt;&gt;"",LEFTB($H276:$Y276,2)+ISERR(-$H276:$Y276)*RIGHTB($H276:$Y276,2)),COLUMN(B$1)/2),LEFTB($H276:$Y276,2)+ISERR(-$H276:$Y276)*RIGHTB($H276:$Y276,2)),$H276:$Y276))</f>
        <v>11</v>
      </c>
      <c r="AA276" s="4" t="str">
        <f t="array" ref="AA276">IF(AA$1=0,2-(MATCH(Z276,$H276:$Y276,)&lt;10)&amp;"k",LOOKUP(,-SEARCH(SMALL(IF($H276:$Y276&lt;&gt;"",LEFTB($H276:$Y276,2)+COLUMN($H276:$Y276)%),COLUMN(C$1)/2),LEFTB($H276:$Y276,2)+COLUMN($H276:$Y276)%),$H276:$Y276))</f>
        <v>1k</v>
      </c>
      <c r="AB276" s="4">
        <f t="array" ref="AB276">IF(AB$1=0,2-(MATCH(AA276,$H276:$Y276,)&lt;10)&amp;"k",LOOKUP(,-SEARCH(SMALL(IF($H276:$Y276&lt;&gt;"",LEFTB($H276:$Y276,2)+ISERR(-$H276:$Y276)*RIGHTB($H276:$Y276,2)),COLUMN(D$1)/2),LEFTB($H276:$Y276,2)+ISERR(-$H276:$Y276)*RIGHTB($H276:$Y276,2)),$H276:$Y276))</f>
        <v>35</v>
      </c>
      <c r="AC276" s="4" t="str">
        <f t="array" ref="AC276">IF(AC$1=0,2-(MATCH(AB276,$H276:$Y276,)&lt;10)&amp;"k",LOOKUP(,-SEARCH(SMALL(IF($H276:$Y276&lt;&gt;"",LEFTB($H276:$Y276,2)+COLUMN($H276:$Y276)%),COLUMN(E$1)/2),LEFTB($H276:$Y276,2)+COLUMN($H276:$Y276)%),$H276:$Y276))</f>
        <v>2k</v>
      </c>
      <c r="AD276" s="4" t="str">
        <f t="array" ref="AD276">IF(AD$1=0,2-(MATCH(AC276,$H276:$Y276,)&lt;10)&amp;"k",LOOKUP(,-SEARCH(SMALL(IF($H276:$Y276&lt;&gt;"",LEFTB($H276:$Y276,2)+ISERR(-$H276:$Y276)*RIGHTB($H276:$Y276,2)),COLUMN(F$1)/2),LEFTB($H276:$Y276,2)+ISERR(-$H276:$Y276)*RIGHTB($H276:$Y276,2)),$H276:$Y276))</f>
        <v>90+2</v>
      </c>
      <c r="AE276" s="4" t="str">
        <f t="array" ref="AE276">IF(AE$1=0,2-(MATCH(AD276,$H276:$Y276,)&lt;10)&amp;"k",LOOKUP(,-SEARCH(SMALL(IF($H276:$Y276&lt;&gt;"",LEFTB($H276:$Y276,2)+COLUMN($H276:$Y276)%),COLUMN(G$1)/2),LEFTB($H276:$Y276,2)+COLUMN($H276:$Y276)%),$H276:$Y276))</f>
        <v>2k</v>
      </c>
      <c r="AF276" s="4" t="e">
        <f t="array" ref="AF276">IF(AF$1=0,2-(MATCH(AE276,$H276:$Y276,)&lt;10)&amp;"k",LOOKUP(,-SEARCH(SMALL(IF($H276:$Y276&lt;&gt;"",LEFTB($H276:$Y276,2)+ISERR(-$H276:$Y276)*RIGHTB($H276:$Y276,2)),COLUMN(H$1)/2),LEFTB($H276:$Y276,2)+ISERR(-$H276:$Y276)*RIGHTB($H276:$Y276,2)),$H276:$Y276))</f>
        <v>#N/A</v>
      </c>
      <c r="AG276" s="4" t="e">
        <f t="array" ref="AG276">IF(AG$1=0,2-(MATCH(AF276,$H276:$Y276,)&lt;10)&amp;"k",LOOKUP(,-SEARCH(SMALL(IF($H276:$Y276&lt;&gt;"",LEFTB($H276:$Y276,2)+COLUMN($H276:$Y276)%),COLUMN(I$1)/2),LEFTB($H276:$Y276,2)+COLUMN($H276:$Y276)%),$H276:$Y276))</f>
        <v>#N/A</v>
      </c>
      <c r="AH276" s="4" t="e">
        <f t="array" ref="AH276">IF(AH$1=0,2-(MATCH(AG276,$H276:$Y276,)&lt;10)&amp;"k",LOOKUP(,-SEARCH(SMALL(IF($H276:$Y276&lt;&gt;"",LEFTB($H276:$Y276,2)+ISERR(-$H276:$Y276)*RIGHTB($H276:$Y276,2)),COLUMN(J$1)/2),LEFTB($H276:$Y276,2)+ISERR(-$H276:$Y276)*RIGHTB($H276:$Y276,2)),$H276:$Y276))</f>
        <v>#N/A</v>
      </c>
      <c r="AI276" s="4" t="e">
        <f t="array" ref="AI276">IF(AI$1=0,2-(MATCH(AH276,$H276:$Y276,)&lt;10)&amp;"k",LOOKUP(,-SEARCH(SMALL(IF($H276:$Y276&lt;&gt;"",LEFTB($H276:$Y276,2)+COLUMN($H276:$Y276)%),COLUMN(K$1)/2),LEFTB($H276:$Y276,2)+COLUMN($H276:$Y276)%),$H276:$Y276))</f>
        <v>#N/A</v>
      </c>
    </row>
    <row r="277" spans="1:35">
      <c r="A277" t="s">
        <v>1094</v>
      </c>
      <c r="B277" t="s">
        <v>1088</v>
      </c>
      <c r="C277" t="s">
        <v>202</v>
      </c>
      <c r="D277" t="s">
        <v>293</v>
      </c>
      <c r="E277" t="s">
        <v>294</v>
      </c>
      <c r="F277" t="s">
        <v>220</v>
      </c>
      <c r="G277" t="s">
        <v>1095</v>
      </c>
      <c r="Q277" s="2">
        <v>55</v>
      </c>
      <c r="Z277" s="4">
        <f t="array" ref="Z277">IF(Z$1=0,2-(MATCH(Y277,$H277:$Y277,)&lt;10)&amp;"k",LOOKUP(,-SEARCH(SMALL(IF($H277:$Y277&lt;&gt;"",LEFTB($H277:$Y277,2)+ISERR(-$H277:$Y277)*RIGHTB($H277:$Y277,2)),COLUMN(B$1)/2),LEFTB($H277:$Y277,2)+ISERR(-$H277:$Y277)*RIGHTB($H277:$Y277,2)),$H277:$Y277))</f>
        <v>55</v>
      </c>
      <c r="AA277" s="4" t="str">
        <f t="array" ref="AA277">IF(AA$1=0,2-(MATCH(Z277,$H277:$Y277,)&lt;10)&amp;"k",LOOKUP(,-SEARCH(SMALL(IF($H277:$Y277&lt;&gt;"",LEFTB($H277:$Y277,2)+COLUMN($H277:$Y277)%),COLUMN(C$1)/2),LEFTB($H277:$Y277,2)+COLUMN($H277:$Y277)%),$H277:$Y277))</f>
        <v>2k</v>
      </c>
      <c r="AB277" s="4" t="e">
        <f t="array" ref="AB277">IF(AB$1=0,2-(MATCH(AA277,$H277:$Y277,)&lt;10)&amp;"k",LOOKUP(,-SEARCH(SMALL(IF($H277:$Y277&lt;&gt;"",LEFTB($H277:$Y277,2)+ISERR(-$H277:$Y277)*RIGHTB($H277:$Y277,2)),COLUMN(D$1)/2),LEFTB($H277:$Y277,2)+ISERR(-$H277:$Y277)*RIGHTB($H277:$Y277,2)),$H277:$Y277))</f>
        <v>#N/A</v>
      </c>
      <c r="AC277" s="4" t="e">
        <f t="array" ref="AC277">IF(AC$1=0,2-(MATCH(AB277,$H277:$Y277,)&lt;10)&amp;"k",LOOKUP(,-SEARCH(SMALL(IF($H277:$Y277&lt;&gt;"",LEFTB($H277:$Y277,2)+COLUMN($H277:$Y277)%),COLUMN(E$1)/2),LEFTB($H277:$Y277,2)+COLUMN($H277:$Y277)%),$H277:$Y277))</f>
        <v>#N/A</v>
      </c>
      <c r="AD277" s="4" t="e">
        <f t="array" ref="AD277">IF(AD$1=0,2-(MATCH(AC277,$H277:$Y277,)&lt;10)&amp;"k",LOOKUP(,-SEARCH(SMALL(IF($H277:$Y277&lt;&gt;"",LEFTB($H277:$Y277,2)+ISERR(-$H277:$Y277)*RIGHTB($H277:$Y277,2)),COLUMN(F$1)/2),LEFTB($H277:$Y277,2)+ISERR(-$H277:$Y277)*RIGHTB($H277:$Y277,2)),$H277:$Y277))</f>
        <v>#N/A</v>
      </c>
      <c r="AE277" s="4" t="e">
        <f t="array" ref="AE277">IF(AE$1=0,2-(MATCH(AD277,$H277:$Y277,)&lt;10)&amp;"k",LOOKUP(,-SEARCH(SMALL(IF($H277:$Y277&lt;&gt;"",LEFTB($H277:$Y277,2)+COLUMN($H277:$Y277)%),COLUMN(G$1)/2),LEFTB($H277:$Y277,2)+COLUMN($H277:$Y277)%),$H277:$Y277))</f>
        <v>#N/A</v>
      </c>
      <c r="AF277" s="4" t="e">
        <f t="array" ref="AF277">IF(AF$1=0,2-(MATCH(AE277,$H277:$Y277,)&lt;10)&amp;"k",LOOKUP(,-SEARCH(SMALL(IF($H277:$Y277&lt;&gt;"",LEFTB($H277:$Y277,2)+ISERR(-$H277:$Y277)*RIGHTB($H277:$Y277,2)),COLUMN(H$1)/2),LEFTB($H277:$Y277,2)+ISERR(-$H277:$Y277)*RIGHTB($H277:$Y277,2)),$H277:$Y277))</f>
        <v>#N/A</v>
      </c>
      <c r="AG277" s="4" t="e">
        <f t="array" ref="AG277">IF(AG$1=0,2-(MATCH(AF277,$H277:$Y277,)&lt;10)&amp;"k",LOOKUP(,-SEARCH(SMALL(IF($H277:$Y277&lt;&gt;"",LEFTB($H277:$Y277,2)+COLUMN($H277:$Y277)%),COLUMN(I$1)/2),LEFTB($H277:$Y277,2)+COLUMN($H277:$Y277)%),$H277:$Y277))</f>
        <v>#N/A</v>
      </c>
      <c r="AH277" s="4" t="e">
        <f t="array" ref="AH277">IF(AH$1=0,2-(MATCH(AG277,$H277:$Y277,)&lt;10)&amp;"k",LOOKUP(,-SEARCH(SMALL(IF($H277:$Y277&lt;&gt;"",LEFTB($H277:$Y277,2)+ISERR(-$H277:$Y277)*RIGHTB($H277:$Y277,2)),COLUMN(J$1)/2),LEFTB($H277:$Y277,2)+ISERR(-$H277:$Y277)*RIGHTB($H277:$Y277,2)),$H277:$Y277))</f>
        <v>#N/A</v>
      </c>
      <c r="AI277" s="4" t="e">
        <f t="array" ref="AI277">IF(AI$1=0,2-(MATCH(AH277,$H277:$Y277,)&lt;10)&amp;"k",LOOKUP(,-SEARCH(SMALL(IF($H277:$Y277&lt;&gt;"",LEFTB($H277:$Y277,2)+COLUMN($H277:$Y277)%),COLUMN(K$1)/2),LEFTB($H277:$Y277,2)+COLUMN($H277:$Y277)%),$H277:$Y277))</f>
        <v>#N/A</v>
      </c>
    </row>
    <row r="278" spans="1:35">
      <c r="A278" t="s">
        <v>1096</v>
      </c>
      <c r="B278" t="s">
        <v>1088</v>
      </c>
      <c r="C278" t="s">
        <v>202</v>
      </c>
      <c r="D278" t="s">
        <v>332</v>
      </c>
      <c r="E278" t="s">
        <v>904</v>
      </c>
      <c r="F278" t="s">
        <v>1097</v>
      </c>
      <c r="G278" t="s">
        <v>1098</v>
      </c>
      <c r="H278" s="6">
        <v>26</v>
      </c>
      <c r="I278" s="7">
        <v>50</v>
      </c>
      <c r="J278" s="7">
        <v>77</v>
      </c>
      <c r="Q278" s="2">
        <v>33</v>
      </c>
      <c r="Z278" s="4">
        <f t="array" ref="Z278">IF(Z$1=0,2-(MATCH(Y278,$H278:$Y278,)&lt;10)&amp;"k",LOOKUP(,-SEARCH(SMALL(IF($H278:$Y278&lt;&gt;"",LEFTB($H278:$Y278,2)+ISERR(-$H278:$Y278)*RIGHTB($H278:$Y278,2)),COLUMN(B$1)/2),LEFTB($H278:$Y278,2)+ISERR(-$H278:$Y278)*RIGHTB($H278:$Y278,2)),$H278:$Y278))</f>
        <v>26</v>
      </c>
      <c r="AA278" s="4" t="str">
        <f t="array" ref="AA278">IF(AA$1=0,2-(MATCH(Z278,$H278:$Y278,)&lt;10)&amp;"k",LOOKUP(,-SEARCH(SMALL(IF($H278:$Y278&lt;&gt;"",LEFTB($H278:$Y278,2)+COLUMN($H278:$Y278)%),COLUMN(C$1)/2),LEFTB($H278:$Y278,2)+COLUMN($H278:$Y278)%),$H278:$Y278))</f>
        <v>1k</v>
      </c>
      <c r="AB278" s="4">
        <f t="array" ref="AB278">IF(AB$1=0,2-(MATCH(AA278,$H278:$Y278,)&lt;10)&amp;"k",LOOKUP(,-SEARCH(SMALL(IF($H278:$Y278&lt;&gt;"",LEFTB($H278:$Y278,2)+ISERR(-$H278:$Y278)*RIGHTB($H278:$Y278,2)),COLUMN(D$1)/2),LEFTB($H278:$Y278,2)+ISERR(-$H278:$Y278)*RIGHTB($H278:$Y278,2)),$H278:$Y278))</f>
        <v>33</v>
      </c>
      <c r="AC278" s="4" t="str">
        <f t="array" ref="AC278">IF(AC$1=0,2-(MATCH(AB278,$H278:$Y278,)&lt;10)&amp;"k",LOOKUP(,-SEARCH(SMALL(IF($H278:$Y278&lt;&gt;"",LEFTB($H278:$Y278,2)+COLUMN($H278:$Y278)%),COLUMN(E$1)/2),LEFTB($H278:$Y278,2)+COLUMN($H278:$Y278)%),$H278:$Y278))</f>
        <v>2k</v>
      </c>
      <c r="AD278" s="4">
        <f t="array" ref="AD278">IF(AD$1=0,2-(MATCH(AC278,$H278:$Y278,)&lt;10)&amp;"k",LOOKUP(,-SEARCH(SMALL(IF($H278:$Y278&lt;&gt;"",LEFTB($H278:$Y278,2)+ISERR(-$H278:$Y278)*RIGHTB($H278:$Y278,2)),COLUMN(F$1)/2),LEFTB($H278:$Y278,2)+ISERR(-$H278:$Y278)*RIGHTB($H278:$Y278,2)),$H278:$Y278))</f>
        <v>50</v>
      </c>
      <c r="AE278" s="4" t="str">
        <f t="array" ref="AE278">IF(AE$1=0,2-(MATCH(AD278,$H278:$Y278,)&lt;10)&amp;"k",LOOKUP(,-SEARCH(SMALL(IF($H278:$Y278&lt;&gt;"",LEFTB($H278:$Y278,2)+COLUMN($H278:$Y278)%),COLUMN(G$1)/2),LEFTB($H278:$Y278,2)+COLUMN($H278:$Y278)%),$H278:$Y278))</f>
        <v>1k</v>
      </c>
      <c r="AF278" s="4">
        <f t="array" ref="AF278">IF(AF$1=0,2-(MATCH(AE278,$H278:$Y278,)&lt;10)&amp;"k",LOOKUP(,-SEARCH(SMALL(IF($H278:$Y278&lt;&gt;"",LEFTB($H278:$Y278,2)+ISERR(-$H278:$Y278)*RIGHTB($H278:$Y278,2)),COLUMN(H$1)/2),LEFTB($H278:$Y278,2)+ISERR(-$H278:$Y278)*RIGHTB($H278:$Y278,2)),$H278:$Y278))</f>
        <v>77</v>
      </c>
      <c r="AG278" s="4" t="str">
        <f t="array" ref="AG278">IF(AG$1=0,2-(MATCH(AF278,$H278:$Y278,)&lt;10)&amp;"k",LOOKUP(,-SEARCH(SMALL(IF($H278:$Y278&lt;&gt;"",LEFTB($H278:$Y278,2)+COLUMN($H278:$Y278)%),COLUMN(I$1)/2),LEFTB($H278:$Y278,2)+COLUMN($H278:$Y278)%),$H278:$Y278))</f>
        <v>1k</v>
      </c>
      <c r="AH278" s="4" t="e">
        <f t="array" ref="AH278">IF(AH$1=0,2-(MATCH(AG278,$H278:$Y278,)&lt;10)&amp;"k",LOOKUP(,-SEARCH(SMALL(IF($H278:$Y278&lt;&gt;"",LEFTB($H278:$Y278,2)+ISERR(-$H278:$Y278)*RIGHTB($H278:$Y278,2)),COLUMN(J$1)/2),LEFTB($H278:$Y278,2)+ISERR(-$H278:$Y278)*RIGHTB($H278:$Y278,2)),$H278:$Y278))</f>
        <v>#N/A</v>
      </c>
      <c r="AI278" s="4" t="e">
        <f t="array" ref="AI278">IF(AI$1=0,2-(MATCH(AH278,$H278:$Y278,)&lt;10)&amp;"k",LOOKUP(,-SEARCH(SMALL(IF($H278:$Y278&lt;&gt;"",LEFTB($H278:$Y278,2)+COLUMN($H278:$Y278)%),COLUMN(K$1)/2),LEFTB($H278:$Y278,2)+COLUMN($H278:$Y278)%),$H278:$Y278))</f>
        <v>#N/A</v>
      </c>
    </row>
    <row r="279" spans="1:35">
      <c r="A279" t="s">
        <v>1099</v>
      </c>
      <c r="B279" t="s">
        <v>1088</v>
      </c>
      <c r="C279" t="s">
        <v>202</v>
      </c>
      <c r="D279" t="s">
        <v>250</v>
      </c>
      <c r="E279" t="s">
        <v>251</v>
      </c>
      <c r="F279" t="s">
        <v>1100</v>
      </c>
      <c r="G279" t="s">
        <v>220</v>
      </c>
      <c r="H279" s="6">
        <v>65</v>
      </c>
      <c r="Z279" s="4">
        <f t="array" ref="Z279">IF(Z$1=0,2-(MATCH(Y279,$H279:$Y279,)&lt;10)&amp;"k",LOOKUP(,-SEARCH(SMALL(IF($H279:$Y279&lt;&gt;"",LEFTB($H279:$Y279,2)+ISERR(-$H279:$Y279)*RIGHTB($H279:$Y279,2)),COLUMN(B$1)/2),LEFTB($H279:$Y279,2)+ISERR(-$H279:$Y279)*RIGHTB($H279:$Y279,2)),$H279:$Y279))</f>
        <v>65</v>
      </c>
      <c r="AA279" s="4" t="str">
        <f t="array" ref="AA279">IF(AA$1=0,2-(MATCH(Z279,$H279:$Y279,)&lt;10)&amp;"k",LOOKUP(,-SEARCH(SMALL(IF($H279:$Y279&lt;&gt;"",LEFTB($H279:$Y279,2)+COLUMN($H279:$Y279)%),COLUMN(C$1)/2),LEFTB($H279:$Y279,2)+COLUMN($H279:$Y279)%),$H279:$Y279))</f>
        <v>1k</v>
      </c>
      <c r="AB279" s="4" t="e">
        <f t="array" ref="AB279">IF(AB$1=0,2-(MATCH(AA279,$H279:$Y279,)&lt;10)&amp;"k",LOOKUP(,-SEARCH(SMALL(IF($H279:$Y279&lt;&gt;"",LEFTB($H279:$Y279,2)+ISERR(-$H279:$Y279)*RIGHTB($H279:$Y279,2)),COLUMN(D$1)/2),LEFTB($H279:$Y279,2)+ISERR(-$H279:$Y279)*RIGHTB($H279:$Y279,2)),$H279:$Y279))</f>
        <v>#N/A</v>
      </c>
      <c r="AC279" s="4" t="e">
        <f t="array" ref="AC279">IF(AC$1=0,2-(MATCH(AB279,$H279:$Y279,)&lt;10)&amp;"k",LOOKUP(,-SEARCH(SMALL(IF($H279:$Y279&lt;&gt;"",LEFTB($H279:$Y279,2)+COLUMN($H279:$Y279)%),COLUMN(E$1)/2),LEFTB($H279:$Y279,2)+COLUMN($H279:$Y279)%),$H279:$Y279))</f>
        <v>#N/A</v>
      </c>
      <c r="AD279" s="4" t="e">
        <f t="array" ref="AD279">IF(AD$1=0,2-(MATCH(AC279,$H279:$Y279,)&lt;10)&amp;"k",LOOKUP(,-SEARCH(SMALL(IF($H279:$Y279&lt;&gt;"",LEFTB($H279:$Y279,2)+ISERR(-$H279:$Y279)*RIGHTB($H279:$Y279,2)),COLUMN(F$1)/2),LEFTB($H279:$Y279,2)+ISERR(-$H279:$Y279)*RIGHTB($H279:$Y279,2)),$H279:$Y279))</f>
        <v>#N/A</v>
      </c>
      <c r="AE279" s="4" t="e">
        <f t="array" ref="AE279">IF(AE$1=0,2-(MATCH(AD279,$H279:$Y279,)&lt;10)&amp;"k",LOOKUP(,-SEARCH(SMALL(IF($H279:$Y279&lt;&gt;"",LEFTB($H279:$Y279,2)+COLUMN($H279:$Y279)%),COLUMN(G$1)/2),LEFTB($H279:$Y279,2)+COLUMN($H279:$Y279)%),$H279:$Y279))</f>
        <v>#N/A</v>
      </c>
      <c r="AF279" s="4" t="e">
        <f t="array" ref="AF279">IF(AF$1=0,2-(MATCH(AE279,$H279:$Y279,)&lt;10)&amp;"k",LOOKUP(,-SEARCH(SMALL(IF($H279:$Y279&lt;&gt;"",LEFTB($H279:$Y279,2)+ISERR(-$H279:$Y279)*RIGHTB($H279:$Y279,2)),COLUMN(H$1)/2),LEFTB($H279:$Y279,2)+ISERR(-$H279:$Y279)*RIGHTB($H279:$Y279,2)),$H279:$Y279))</f>
        <v>#N/A</v>
      </c>
      <c r="AG279" s="4" t="e">
        <f t="array" ref="AG279">IF(AG$1=0,2-(MATCH(AF279,$H279:$Y279,)&lt;10)&amp;"k",LOOKUP(,-SEARCH(SMALL(IF($H279:$Y279&lt;&gt;"",LEFTB($H279:$Y279,2)+COLUMN($H279:$Y279)%),COLUMN(I$1)/2),LEFTB($H279:$Y279,2)+COLUMN($H279:$Y279)%),$H279:$Y279))</f>
        <v>#N/A</v>
      </c>
      <c r="AH279" s="4" t="e">
        <f t="array" ref="AH279">IF(AH$1=0,2-(MATCH(AG279,$H279:$Y279,)&lt;10)&amp;"k",LOOKUP(,-SEARCH(SMALL(IF($H279:$Y279&lt;&gt;"",LEFTB($H279:$Y279,2)+ISERR(-$H279:$Y279)*RIGHTB($H279:$Y279,2)),COLUMN(J$1)/2),LEFTB($H279:$Y279,2)+ISERR(-$H279:$Y279)*RIGHTB($H279:$Y279,2)),$H279:$Y279))</f>
        <v>#N/A</v>
      </c>
      <c r="AI279" s="4" t="e">
        <f t="array" ref="AI279">IF(AI$1=0,2-(MATCH(AH279,$H279:$Y279,)&lt;10)&amp;"k",LOOKUP(,-SEARCH(SMALL(IF($H279:$Y279&lt;&gt;"",LEFTB($H279:$Y279,2)+COLUMN($H279:$Y279)%),COLUMN(K$1)/2),LEFTB($H279:$Y279,2)+COLUMN($H279:$Y279)%),$H279:$Y279))</f>
        <v>#N/A</v>
      </c>
    </row>
    <row r="280" spans="1:35">
      <c r="A280" t="s">
        <v>1101</v>
      </c>
      <c r="B280" t="s">
        <v>1088</v>
      </c>
      <c r="C280" t="s">
        <v>202</v>
      </c>
      <c r="D280" t="s">
        <v>511</v>
      </c>
      <c r="E280" t="s">
        <v>1102</v>
      </c>
      <c r="F280" t="s">
        <v>1103</v>
      </c>
      <c r="G280" t="s">
        <v>1104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  <c r="Z280" s="4">
        <f t="array" ref="Z280">IF(Z$1=0,2-(MATCH(Y280,$H280:$Y280,)&lt;10)&amp;"k",LOOKUP(,-SEARCH(SMALL(IF($H280:$Y280&lt;&gt;"",LEFTB($H280:$Y280,2)+ISERR(-$H280:$Y280)*RIGHTB($H280:$Y280,2)),COLUMN(B$1)/2),LEFTB($H280:$Y280,2)+ISERR(-$H280:$Y280)*RIGHTB($H280:$Y280,2)),$H280:$Y280))</f>
        <v>10</v>
      </c>
      <c r="AA280" s="4" t="str">
        <f t="array" ref="AA280">IF(AA$1=0,2-(MATCH(Z280,$H280:$Y280,)&lt;10)&amp;"k",LOOKUP(,-SEARCH(SMALL(IF($H280:$Y280&lt;&gt;"",LEFTB($H280:$Y280,2)+COLUMN($H280:$Y280)%),COLUMN(C$1)/2),LEFTB($H280:$Y280,2)+COLUMN($H280:$Y280)%),$H280:$Y280))</f>
        <v>1k</v>
      </c>
      <c r="AB280" s="4">
        <f t="array" ref="AB280">IF(AB$1=0,2-(MATCH(AA280,$H280:$Y280,)&lt;10)&amp;"k",LOOKUP(,-SEARCH(SMALL(IF($H280:$Y280&lt;&gt;"",LEFTB($H280:$Y280,2)+ISERR(-$H280:$Y280)*RIGHTB($H280:$Y280,2)),COLUMN(D$1)/2),LEFTB($H280:$Y280,2)+ISERR(-$H280:$Y280)*RIGHTB($H280:$Y280,2)),$H280:$Y280))</f>
        <v>45</v>
      </c>
      <c r="AC280" s="4" t="str">
        <f t="array" ref="AC280">IF(AC$1=0,2-(MATCH(AB280,$H280:$Y280,)&lt;10)&amp;"k",LOOKUP(,-SEARCH(SMALL(IF($H280:$Y280&lt;&gt;"",LEFTB($H280:$Y280,2)+COLUMN($H280:$Y280)%),COLUMN(E$1)/2),LEFTB($H280:$Y280,2)+COLUMN($H280:$Y280)%),$H280:$Y280))</f>
        <v>2k</v>
      </c>
      <c r="AD280" s="4">
        <f t="array" ref="AD280">IF(AD$1=0,2-(MATCH(AC280,$H280:$Y280,)&lt;10)&amp;"k",LOOKUP(,-SEARCH(SMALL(IF($H280:$Y280&lt;&gt;"",LEFTB($H280:$Y280,2)+ISERR(-$H280:$Y280)*RIGHTB($H280:$Y280,2)),COLUMN(F$1)/2),LEFTB($H280:$Y280,2)+ISERR(-$H280:$Y280)*RIGHTB($H280:$Y280,2)),$H280:$Y280))</f>
        <v>68</v>
      </c>
      <c r="AE280" s="4" t="str">
        <f t="array" ref="AE280">IF(AE$1=0,2-(MATCH(AD280,$H280:$Y280,)&lt;10)&amp;"k",LOOKUP(,-SEARCH(SMALL(IF($H280:$Y280&lt;&gt;"",LEFTB($H280:$Y280,2)+COLUMN($H280:$Y280)%),COLUMN(G$1)/2),LEFTB($H280:$Y280,2)+COLUMN($H280:$Y280)%),$H280:$Y280))</f>
        <v>1k</v>
      </c>
      <c r="AF280" s="4">
        <f t="array" ref="AF280">IF(AF$1=0,2-(MATCH(AE280,$H280:$Y280,)&lt;10)&amp;"k",LOOKUP(,-SEARCH(SMALL(IF($H280:$Y280&lt;&gt;"",LEFTB($H280:$Y280,2)+ISERR(-$H280:$Y280)*RIGHTB($H280:$Y280,2)),COLUMN(H$1)/2),LEFTB($H280:$Y280,2)+ISERR(-$H280:$Y280)*RIGHTB($H280:$Y280,2)),$H280:$Y280))</f>
        <v>77</v>
      </c>
      <c r="AG280" s="4" t="str">
        <f t="array" ref="AG280">IF(AG$1=0,2-(MATCH(AF280,$H280:$Y280,)&lt;10)&amp;"k",LOOKUP(,-SEARCH(SMALL(IF($H280:$Y280&lt;&gt;"",LEFTB($H280:$Y280,2)+COLUMN($H280:$Y280)%),COLUMN(I$1)/2),LEFTB($H280:$Y280,2)+COLUMN($H280:$Y280)%),$H280:$Y280))</f>
        <v>2k</v>
      </c>
      <c r="AH280" s="4">
        <f t="array" ref="AH280">IF(AH$1=0,2-(MATCH(AG280,$H280:$Y280,)&lt;10)&amp;"k",LOOKUP(,-SEARCH(SMALL(IF($H280:$Y280&lt;&gt;"",LEFTB($H280:$Y280,2)+ISERR(-$H280:$Y280)*RIGHTB($H280:$Y280,2)),COLUMN(J$1)/2),LEFTB($H280:$Y280,2)+ISERR(-$H280:$Y280)*RIGHTB($H280:$Y280,2)),$H280:$Y280))</f>
        <v>84</v>
      </c>
      <c r="AI280" s="4" t="str">
        <f t="array" ref="AI280">IF(AI$1=0,2-(MATCH(AH280,$H280:$Y280,)&lt;10)&amp;"k",LOOKUP(,-SEARCH(SMALL(IF($H280:$Y280&lt;&gt;"",LEFTB($H280:$Y280,2)+COLUMN($H280:$Y280)%),COLUMN(K$1)/2),LEFTB($H280:$Y280,2)+COLUMN($H280:$Y280)%),$H280:$Y280))</f>
        <v>1k</v>
      </c>
    </row>
    <row r="281" spans="1:35">
      <c r="A281" t="s">
        <v>1105</v>
      </c>
      <c r="B281" t="s">
        <v>1088</v>
      </c>
      <c r="C281" t="s">
        <v>278</v>
      </c>
      <c r="D281" t="s">
        <v>273</v>
      </c>
      <c r="E281" t="s">
        <v>1106</v>
      </c>
      <c r="F281" t="s">
        <v>1107</v>
      </c>
      <c r="G281" t="s">
        <v>1108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4">
        <f t="array" ref="Z281">IF(Z$1=0,2-(MATCH(Y281,$H281:$Y281,)&lt;10)&amp;"k",LOOKUP(,-SEARCH(SMALL(IF($H281:$Y281&lt;&gt;"",LEFTB($H281:$Y281,2)+ISERR(-$H281:$Y281)*RIGHTB($H281:$Y281,2)),COLUMN(B$1)/2),LEFTB($H281:$Y281,2)+ISERR(-$H281:$Y281)*RIGHTB($H281:$Y281,2)),$H281:$Y281))</f>
        <v>27</v>
      </c>
      <c r="AA281" s="4" t="str">
        <f t="array" ref="AA281">IF(AA$1=0,2-(MATCH(Z281,$H281:$Y281,)&lt;10)&amp;"k",LOOKUP(,-SEARCH(SMALL(IF($H281:$Y281&lt;&gt;"",LEFTB($H281:$Y281,2)+COLUMN($H281:$Y281)%),COLUMN(C$1)/2),LEFTB($H281:$Y281,2)+COLUMN($H281:$Y281)%),$H281:$Y281))</f>
        <v>2k</v>
      </c>
      <c r="AB281" s="4">
        <f t="array" ref="AB281">IF(AB$1=0,2-(MATCH(AA281,$H281:$Y281,)&lt;10)&amp;"k",LOOKUP(,-SEARCH(SMALL(IF($H281:$Y281&lt;&gt;"",LEFTB($H281:$Y281,2)+ISERR(-$H281:$Y281)*RIGHTB($H281:$Y281,2)),COLUMN(D$1)/2),LEFTB($H281:$Y281,2)+ISERR(-$H281:$Y281)*RIGHTB($H281:$Y281,2)),$H281:$Y281))</f>
        <v>30</v>
      </c>
      <c r="AC281" s="4" t="str">
        <f t="array" ref="AC281">IF(AC$1=0,2-(MATCH(AB281,$H281:$Y281,)&lt;10)&amp;"k",LOOKUP(,-SEARCH(SMALL(IF($H281:$Y281&lt;&gt;"",LEFTB($H281:$Y281,2)+COLUMN($H281:$Y281)%),COLUMN(E$1)/2),LEFTB($H281:$Y281,2)+COLUMN($H281:$Y281)%),$H281:$Y281))</f>
        <v>2k</v>
      </c>
      <c r="AD281" s="4">
        <f t="array" ref="AD281">IF(AD$1=0,2-(MATCH(AC281,$H281:$Y281,)&lt;10)&amp;"k",LOOKUP(,-SEARCH(SMALL(IF($H281:$Y281&lt;&gt;"",LEFTB($H281:$Y281,2)+ISERR(-$H281:$Y281)*RIGHTB($H281:$Y281,2)),COLUMN(F$1)/2),LEFTB($H281:$Y281,2)+ISERR(-$H281:$Y281)*RIGHTB($H281:$Y281,2)),$H281:$Y281))</f>
        <v>61</v>
      </c>
      <c r="AE281" s="4" t="str">
        <f t="array" ref="AE281">IF(AE$1=0,2-(MATCH(AD281,$H281:$Y281,)&lt;10)&amp;"k",LOOKUP(,-SEARCH(SMALL(IF($H281:$Y281&lt;&gt;"",LEFTB($H281:$Y281,2)+COLUMN($H281:$Y281)%),COLUMN(G$1)/2),LEFTB($H281:$Y281,2)+COLUMN($H281:$Y281)%),$H281:$Y281))</f>
        <v>2k</v>
      </c>
      <c r="AF281" s="4">
        <f t="array" ref="AF281">IF(AF$1=0,2-(MATCH(AE281,$H281:$Y281,)&lt;10)&amp;"k",LOOKUP(,-SEARCH(SMALL(IF($H281:$Y281&lt;&gt;"",LEFTB($H281:$Y281,2)+ISERR(-$H281:$Y281)*RIGHTB($H281:$Y281,2)),COLUMN(H$1)/2),LEFTB($H281:$Y281,2)+ISERR(-$H281:$Y281)*RIGHTB($H281:$Y281,2)),$H281:$Y281))</f>
        <v>68</v>
      </c>
      <c r="AG281" s="4" t="str">
        <f t="array" ref="AG281">IF(AG$1=0,2-(MATCH(AF281,$H281:$Y281,)&lt;10)&amp;"k",LOOKUP(,-SEARCH(SMALL(IF($H281:$Y281&lt;&gt;"",LEFTB($H281:$Y281,2)+COLUMN($H281:$Y281)%),COLUMN(I$1)/2),LEFTB($H281:$Y281,2)+COLUMN($H281:$Y281)%),$H281:$Y281))</f>
        <v>1k</v>
      </c>
      <c r="AH281" s="4">
        <f t="array" ref="AH281">IF(AH$1=0,2-(MATCH(AG281,$H281:$Y281,)&lt;10)&amp;"k",LOOKUP(,-SEARCH(SMALL(IF($H281:$Y281&lt;&gt;"",LEFTB($H281:$Y281,2)+ISERR(-$H281:$Y281)*RIGHTB($H281:$Y281,2)),COLUMN(J$1)/2),LEFTB($H281:$Y281,2)+ISERR(-$H281:$Y281)*RIGHTB($H281:$Y281,2)),$H281:$Y281))</f>
        <v>79</v>
      </c>
      <c r="AI281" s="4" t="str">
        <f t="array" ref="AI281">IF(AI$1=0,2-(MATCH(AH281,$H281:$Y281,)&lt;10)&amp;"k",LOOKUP(,-SEARCH(SMALL(IF($H281:$Y281&lt;&gt;"",LEFTB($H281:$Y281,2)+COLUMN($H281:$Y281)%),COLUMN(K$1)/2),LEFTB($H281:$Y281,2)+COLUMN($H281:$Y281)%),$H281:$Y281))</f>
        <v>1k</v>
      </c>
    </row>
    <row r="282" spans="1:35">
      <c r="A282" t="s">
        <v>1109</v>
      </c>
      <c r="B282" t="s">
        <v>1110</v>
      </c>
      <c r="C282" t="s">
        <v>249</v>
      </c>
      <c r="D282" t="s">
        <v>293</v>
      </c>
      <c r="E282" t="s">
        <v>382</v>
      </c>
      <c r="F282" t="s">
        <v>220</v>
      </c>
      <c r="G282" t="s">
        <v>1111</v>
      </c>
      <c r="Q282" s="2">
        <v>6</v>
      </c>
      <c r="Z282" s="4">
        <f t="array" ref="Z282">IF(Z$1=0,2-(MATCH(Y282,$H282:$Y282,)&lt;10)&amp;"k",LOOKUP(,-SEARCH(SMALL(IF($H282:$Y282&lt;&gt;"",LEFTB($H282:$Y282,2)+ISERR(-$H282:$Y282)*RIGHTB($H282:$Y282,2)),COLUMN(B$1)/2),LEFTB($H282:$Y282,2)+ISERR(-$H282:$Y282)*RIGHTB($H282:$Y282,2)),$H282:$Y282))</f>
        <v>6</v>
      </c>
      <c r="AA282" s="4" t="str">
        <f t="array" ref="AA282">IF(AA$1=0,2-(MATCH(Z282,$H282:$Y282,)&lt;10)&amp;"k",LOOKUP(,-SEARCH(SMALL(IF($H282:$Y282&lt;&gt;"",LEFTB($H282:$Y282,2)+COLUMN($H282:$Y282)%),COLUMN(C$1)/2),LEFTB($H282:$Y282,2)+COLUMN($H282:$Y282)%),$H282:$Y282))</f>
        <v>2k</v>
      </c>
      <c r="AB282" s="4" t="e">
        <f t="array" ref="AB282">IF(AB$1=0,2-(MATCH(AA282,$H282:$Y282,)&lt;10)&amp;"k",LOOKUP(,-SEARCH(SMALL(IF($H282:$Y282&lt;&gt;"",LEFTB($H282:$Y282,2)+ISERR(-$H282:$Y282)*RIGHTB($H282:$Y282,2)),COLUMN(D$1)/2),LEFTB($H282:$Y282,2)+ISERR(-$H282:$Y282)*RIGHTB($H282:$Y282,2)),$H282:$Y282))</f>
        <v>#N/A</v>
      </c>
      <c r="AC282" s="4" t="e">
        <f t="array" ref="AC282">IF(AC$1=0,2-(MATCH(AB282,$H282:$Y282,)&lt;10)&amp;"k",LOOKUP(,-SEARCH(SMALL(IF($H282:$Y282&lt;&gt;"",LEFTB($H282:$Y282,2)+COLUMN($H282:$Y282)%),COLUMN(E$1)/2),LEFTB($H282:$Y282,2)+COLUMN($H282:$Y282)%),$H282:$Y282))</f>
        <v>#N/A</v>
      </c>
      <c r="AD282" s="4" t="e">
        <f t="array" ref="AD282">IF(AD$1=0,2-(MATCH(AC282,$H282:$Y282,)&lt;10)&amp;"k",LOOKUP(,-SEARCH(SMALL(IF($H282:$Y282&lt;&gt;"",LEFTB($H282:$Y282,2)+ISERR(-$H282:$Y282)*RIGHTB($H282:$Y282,2)),COLUMN(F$1)/2),LEFTB($H282:$Y282,2)+ISERR(-$H282:$Y282)*RIGHTB($H282:$Y282,2)),$H282:$Y282))</f>
        <v>#N/A</v>
      </c>
      <c r="AE282" s="4" t="e">
        <f t="array" ref="AE282">IF(AE$1=0,2-(MATCH(AD282,$H282:$Y282,)&lt;10)&amp;"k",LOOKUP(,-SEARCH(SMALL(IF($H282:$Y282&lt;&gt;"",LEFTB($H282:$Y282,2)+COLUMN($H282:$Y282)%),COLUMN(G$1)/2),LEFTB($H282:$Y282,2)+COLUMN($H282:$Y282)%),$H282:$Y282))</f>
        <v>#N/A</v>
      </c>
      <c r="AF282" s="4" t="e">
        <f t="array" ref="AF282">IF(AF$1=0,2-(MATCH(AE282,$H282:$Y282,)&lt;10)&amp;"k",LOOKUP(,-SEARCH(SMALL(IF($H282:$Y282&lt;&gt;"",LEFTB($H282:$Y282,2)+ISERR(-$H282:$Y282)*RIGHTB($H282:$Y282,2)),COLUMN(H$1)/2),LEFTB($H282:$Y282,2)+ISERR(-$H282:$Y282)*RIGHTB($H282:$Y282,2)),$H282:$Y282))</f>
        <v>#N/A</v>
      </c>
      <c r="AG282" s="4" t="e">
        <f t="array" ref="AG282">IF(AG$1=0,2-(MATCH(AF282,$H282:$Y282,)&lt;10)&amp;"k",LOOKUP(,-SEARCH(SMALL(IF($H282:$Y282&lt;&gt;"",LEFTB($H282:$Y282,2)+COLUMN($H282:$Y282)%),COLUMN(I$1)/2),LEFTB($H282:$Y282,2)+COLUMN($H282:$Y282)%),$H282:$Y282))</f>
        <v>#N/A</v>
      </c>
      <c r="AH282" s="4" t="e">
        <f t="array" ref="AH282">IF(AH$1=0,2-(MATCH(AG282,$H282:$Y282,)&lt;10)&amp;"k",LOOKUP(,-SEARCH(SMALL(IF($H282:$Y282&lt;&gt;"",LEFTB($H282:$Y282,2)+ISERR(-$H282:$Y282)*RIGHTB($H282:$Y282,2)),COLUMN(J$1)/2),LEFTB($H282:$Y282,2)+ISERR(-$H282:$Y282)*RIGHTB($H282:$Y282,2)),$H282:$Y282))</f>
        <v>#N/A</v>
      </c>
      <c r="AI282" s="4" t="e">
        <f t="array" ref="AI282">IF(AI$1=0,2-(MATCH(AH282,$H282:$Y282,)&lt;10)&amp;"k",LOOKUP(,-SEARCH(SMALL(IF($H282:$Y282&lt;&gt;"",LEFTB($H282:$Y282,2)+COLUMN($H282:$Y282)%),COLUMN(K$1)/2),LEFTB($H282:$Y282,2)+COLUMN($H282:$Y282)%),$H282:$Y282))</f>
        <v>#N/A</v>
      </c>
    </row>
    <row r="283" spans="1:35">
      <c r="A283" t="s">
        <v>1112</v>
      </c>
      <c r="B283" t="s">
        <v>1113</v>
      </c>
      <c r="C283" t="s">
        <v>356</v>
      </c>
      <c r="D283" t="s">
        <v>218</v>
      </c>
      <c r="E283" t="s">
        <v>941</v>
      </c>
      <c r="F283" t="s">
        <v>220</v>
      </c>
      <c r="G283" t="s">
        <v>1114</v>
      </c>
      <c r="Q283" s="2">
        <v>22</v>
      </c>
      <c r="R283" s="2">
        <v>57</v>
      </c>
      <c r="S283" s="2">
        <v>62</v>
      </c>
      <c r="T283" s="2" t="s">
        <v>181</v>
      </c>
      <c r="Z283" s="4">
        <f t="array" ref="Z283">IF(Z$1=0,2-(MATCH(Y283,$H283:$Y283,)&lt;10)&amp;"k",LOOKUP(,-SEARCH(SMALL(IF($H283:$Y283&lt;&gt;"",LEFTB($H283:$Y283,2)+ISERR(-$H283:$Y283)*RIGHTB($H283:$Y283,2)),COLUMN(B$1)/2),LEFTB($H283:$Y283,2)+ISERR(-$H283:$Y283)*RIGHTB($H283:$Y283,2)),$H283:$Y283))</f>
        <v>22</v>
      </c>
      <c r="AA283" s="4" t="str">
        <f t="array" ref="AA283">IF(AA$1=0,2-(MATCH(Z283,$H283:$Y283,)&lt;10)&amp;"k",LOOKUP(,-SEARCH(SMALL(IF($H283:$Y283&lt;&gt;"",LEFTB($H283:$Y283,2)+COLUMN($H283:$Y283)%),COLUMN(C$1)/2),LEFTB($H283:$Y283,2)+COLUMN($H283:$Y283)%),$H283:$Y283))</f>
        <v>2k</v>
      </c>
      <c r="AB283" s="4">
        <f t="array" ref="AB283">IF(AB$1=0,2-(MATCH(AA283,$H283:$Y283,)&lt;10)&amp;"k",LOOKUP(,-SEARCH(SMALL(IF($H283:$Y283&lt;&gt;"",LEFTB($H283:$Y283,2)+ISERR(-$H283:$Y283)*RIGHTB($H283:$Y283,2)),COLUMN(D$1)/2),LEFTB($H283:$Y283,2)+ISERR(-$H283:$Y283)*RIGHTB($H283:$Y283,2)),$H283:$Y283))</f>
        <v>57</v>
      </c>
      <c r="AC283" s="4" t="str">
        <f t="array" ref="AC283">IF(AC$1=0,2-(MATCH(AB283,$H283:$Y283,)&lt;10)&amp;"k",LOOKUP(,-SEARCH(SMALL(IF($H283:$Y283&lt;&gt;"",LEFTB($H283:$Y283,2)+COLUMN($H283:$Y283)%),COLUMN(E$1)/2),LEFTB($H283:$Y283,2)+COLUMN($H283:$Y283)%),$H283:$Y283))</f>
        <v>2k</v>
      </c>
      <c r="AD283" s="4">
        <f t="array" ref="AD283">IF(AD$1=0,2-(MATCH(AC283,$H283:$Y283,)&lt;10)&amp;"k",LOOKUP(,-SEARCH(SMALL(IF($H283:$Y283&lt;&gt;"",LEFTB($H283:$Y283,2)+ISERR(-$H283:$Y283)*RIGHTB($H283:$Y283,2)),COLUMN(F$1)/2),LEFTB($H283:$Y283,2)+ISERR(-$H283:$Y283)*RIGHTB($H283:$Y283,2)),$H283:$Y283))</f>
        <v>62</v>
      </c>
      <c r="AE283" s="4" t="str">
        <f t="array" ref="AE283">IF(AE$1=0,2-(MATCH(AD283,$H283:$Y283,)&lt;10)&amp;"k",LOOKUP(,-SEARCH(SMALL(IF($H283:$Y283&lt;&gt;"",LEFTB($H283:$Y283,2)+COLUMN($H283:$Y283)%),COLUMN(G$1)/2),LEFTB($H283:$Y283,2)+COLUMN($H283:$Y283)%),$H283:$Y283))</f>
        <v>2k</v>
      </c>
      <c r="AF283" s="4" t="str">
        <f t="array" ref="AF283">IF(AF$1=0,2-(MATCH(AE283,$H283:$Y283,)&lt;10)&amp;"k",LOOKUP(,-SEARCH(SMALL(IF($H283:$Y283&lt;&gt;"",LEFTB($H283:$Y283,2)+ISERR(-$H283:$Y283)*RIGHTB($H283:$Y283,2)),COLUMN(H$1)/2),LEFTB($H283:$Y283,2)+ISERR(-$H283:$Y283)*RIGHTB($H283:$Y283,2)),$H283:$Y283))</f>
        <v>90+2</v>
      </c>
      <c r="AG283" s="4" t="str">
        <f t="array" ref="AG283">IF(AG$1=0,2-(MATCH(AF283,$H283:$Y283,)&lt;10)&amp;"k",LOOKUP(,-SEARCH(SMALL(IF($H283:$Y283&lt;&gt;"",LEFTB($H283:$Y283,2)+COLUMN($H283:$Y283)%),COLUMN(I$1)/2),LEFTB($H283:$Y283,2)+COLUMN($H283:$Y283)%),$H283:$Y283))</f>
        <v>2k</v>
      </c>
      <c r="AH283" s="4" t="e">
        <f t="array" ref="AH283">IF(AH$1=0,2-(MATCH(AG283,$H283:$Y283,)&lt;10)&amp;"k",LOOKUP(,-SEARCH(SMALL(IF($H283:$Y283&lt;&gt;"",LEFTB($H283:$Y283,2)+ISERR(-$H283:$Y283)*RIGHTB($H283:$Y283,2)),COLUMN(J$1)/2),LEFTB($H283:$Y283,2)+ISERR(-$H283:$Y283)*RIGHTB($H283:$Y283,2)),$H283:$Y283))</f>
        <v>#N/A</v>
      </c>
      <c r="AI283" s="4" t="e">
        <f t="array" ref="AI283">IF(AI$1=0,2-(MATCH(AH283,$H283:$Y283,)&lt;10)&amp;"k",LOOKUP(,-SEARCH(SMALL(IF($H283:$Y283&lt;&gt;"",LEFTB($H283:$Y283,2)+COLUMN($H283:$Y283)%),COLUMN(K$1)/2),LEFTB($H283:$Y283,2)+COLUMN($H283:$Y283)%),$H283:$Y283))</f>
        <v>#N/A</v>
      </c>
    </row>
    <row r="284" spans="1:35">
      <c r="A284" t="s">
        <v>1115</v>
      </c>
      <c r="B284" t="s">
        <v>1113</v>
      </c>
      <c r="C284" t="s">
        <v>356</v>
      </c>
      <c r="D284" t="s">
        <v>239</v>
      </c>
      <c r="E284" t="s">
        <v>240</v>
      </c>
      <c r="F284" t="s">
        <v>1116</v>
      </c>
      <c r="G284" t="s">
        <v>1117</v>
      </c>
      <c r="H284" s="6" t="s">
        <v>178</v>
      </c>
      <c r="I284" s="7">
        <v>83</v>
      </c>
      <c r="Q284" s="2">
        <v>51</v>
      </c>
      <c r="R284" s="2">
        <v>56</v>
      </c>
      <c r="Z284" s="4" t="str">
        <f t="array" ref="Z284">IF(Z$1=0,2-(MATCH(Y284,$H284:$Y284,)&lt;10)&amp;"k",LOOKUP(,-SEARCH(SMALL(IF($H284:$Y284&lt;&gt;"",LEFTB($H284:$Y284,2)+ISERR(-$H284:$Y284)*RIGHTB($H284:$Y284,2)),COLUMN(B$1)/2),LEFTB($H284:$Y284,2)+ISERR(-$H284:$Y284)*RIGHTB($H284:$Y284,2)),$H284:$Y284))</f>
        <v>45+1</v>
      </c>
      <c r="AA284" s="4" t="str">
        <f t="array" ref="AA284">IF(AA$1=0,2-(MATCH(Z284,$H284:$Y284,)&lt;10)&amp;"k",LOOKUP(,-SEARCH(SMALL(IF($H284:$Y284&lt;&gt;"",LEFTB($H284:$Y284,2)+COLUMN($H284:$Y284)%),COLUMN(C$1)/2),LEFTB($H284:$Y284,2)+COLUMN($H284:$Y284)%),$H284:$Y284))</f>
        <v>1k</v>
      </c>
      <c r="AB284" s="4">
        <f t="array" ref="AB284">IF(AB$1=0,2-(MATCH(AA284,$H284:$Y284,)&lt;10)&amp;"k",LOOKUP(,-SEARCH(SMALL(IF($H284:$Y284&lt;&gt;"",LEFTB($H284:$Y284,2)+ISERR(-$H284:$Y284)*RIGHTB($H284:$Y284,2)),COLUMN(D$1)/2),LEFTB($H284:$Y284,2)+ISERR(-$H284:$Y284)*RIGHTB($H284:$Y284,2)),$H284:$Y284))</f>
        <v>51</v>
      </c>
      <c r="AC284" s="4" t="str">
        <f t="array" ref="AC284">IF(AC$1=0,2-(MATCH(AB284,$H284:$Y284,)&lt;10)&amp;"k",LOOKUP(,-SEARCH(SMALL(IF($H284:$Y284&lt;&gt;"",LEFTB($H284:$Y284,2)+COLUMN($H284:$Y284)%),COLUMN(E$1)/2),LEFTB($H284:$Y284,2)+COLUMN($H284:$Y284)%),$H284:$Y284))</f>
        <v>2k</v>
      </c>
      <c r="AD284" s="4">
        <f t="array" ref="AD284">IF(AD$1=0,2-(MATCH(AC284,$H284:$Y284,)&lt;10)&amp;"k",LOOKUP(,-SEARCH(SMALL(IF($H284:$Y284&lt;&gt;"",LEFTB($H284:$Y284,2)+ISERR(-$H284:$Y284)*RIGHTB($H284:$Y284,2)),COLUMN(F$1)/2),LEFTB($H284:$Y284,2)+ISERR(-$H284:$Y284)*RIGHTB($H284:$Y284,2)),$H284:$Y284))</f>
        <v>56</v>
      </c>
      <c r="AE284" s="4" t="str">
        <f t="array" ref="AE284">IF(AE$1=0,2-(MATCH(AD284,$H284:$Y284,)&lt;10)&amp;"k",LOOKUP(,-SEARCH(SMALL(IF($H284:$Y284&lt;&gt;"",LEFTB($H284:$Y284,2)+COLUMN($H284:$Y284)%),COLUMN(G$1)/2),LEFTB($H284:$Y284,2)+COLUMN($H284:$Y284)%),$H284:$Y284))</f>
        <v>2k</v>
      </c>
      <c r="AF284" s="4">
        <f t="array" ref="AF284">IF(AF$1=0,2-(MATCH(AE284,$H284:$Y284,)&lt;10)&amp;"k",LOOKUP(,-SEARCH(SMALL(IF($H284:$Y284&lt;&gt;"",LEFTB($H284:$Y284,2)+ISERR(-$H284:$Y284)*RIGHTB($H284:$Y284,2)),COLUMN(H$1)/2),LEFTB($H284:$Y284,2)+ISERR(-$H284:$Y284)*RIGHTB($H284:$Y284,2)),$H284:$Y284))</f>
        <v>83</v>
      </c>
      <c r="AG284" s="4" t="str">
        <f t="array" ref="AG284">IF(AG$1=0,2-(MATCH(AF284,$H284:$Y284,)&lt;10)&amp;"k",LOOKUP(,-SEARCH(SMALL(IF($H284:$Y284&lt;&gt;"",LEFTB($H284:$Y284,2)+COLUMN($H284:$Y284)%),COLUMN(I$1)/2),LEFTB($H284:$Y284,2)+COLUMN($H284:$Y284)%),$H284:$Y284))</f>
        <v>1k</v>
      </c>
      <c r="AH284" s="4" t="e">
        <f t="array" ref="AH284">IF(AH$1=0,2-(MATCH(AG284,$H284:$Y284,)&lt;10)&amp;"k",LOOKUP(,-SEARCH(SMALL(IF($H284:$Y284&lt;&gt;"",LEFTB($H284:$Y284,2)+ISERR(-$H284:$Y284)*RIGHTB($H284:$Y284,2)),COLUMN(J$1)/2),LEFTB($H284:$Y284,2)+ISERR(-$H284:$Y284)*RIGHTB($H284:$Y284,2)),$H284:$Y284))</f>
        <v>#N/A</v>
      </c>
      <c r="AI284" s="4" t="e">
        <f t="array" ref="AI284">IF(AI$1=0,2-(MATCH(AH284,$H284:$Y284,)&lt;10)&amp;"k",LOOKUP(,-SEARCH(SMALL(IF($H284:$Y284&lt;&gt;"",LEFTB($H284:$Y284,2)+COLUMN($H284:$Y284)%),COLUMN(K$1)/2),LEFTB($H284:$Y284,2)+COLUMN($H284:$Y284)%),$H284:$Y284))</f>
        <v>#N/A</v>
      </c>
    </row>
    <row r="285" spans="1:35">
      <c r="A285" t="s">
        <v>1118</v>
      </c>
      <c r="B285" t="s">
        <v>1113</v>
      </c>
      <c r="C285" t="s">
        <v>349</v>
      </c>
      <c r="D285" t="s">
        <v>402</v>
      </c>
      <c r="E285" t="s">
        <v>403</v>
      </c>
      <c r="F285" t="s">
        <v>1119</v>
      </c>
      <c r="G285" t="s">
        <v>1120</v>
      </c>
      <c r="H285" s="6">
        <v>27</v>
      </c>
      <c r="I285" s="7">
        <v>49</v>
      </c>
      <c r="Q285" s="2">
        <v>77</v>
      </c>
      <c r="Z285" s="4">
        <f t="array" ref="Z285">IF(Z$1=0,2-(MATCH(Y285,$H285:$Y285,)&lt;10)&amp;"k",LOOKUP(,-SEARCH(SMALL(IF($H285:$Y285&lt;&gt;"",LEFTB($H285:$Y285,2)+ISERR(-$H285:$Y285)*RIGHTB($H285:$Y285,2)),COLUMN(B$1)/2),LEFTB($H285:$Y285,2)+ISERR(-$H285:$Y285)*RIGHTB($H285:$Y285,2)),$H285:$Y285))</f>
        <v>27</v>
      </c>
      <c r="AA285" s="4" t="str">
        <f t="array" ref="AA285">IF(AA$1=0,2-(MATCH(Z285,$H285:$Y285,)&lt;10)&amp;"k",LOOKUP(,-SEARCH(SMALL(IF($H285:$Y285&lt;&gt;"",LEFTB($H285:$Y285,2)+COLUMN($H285:$Y285)%),COLUMN(C$1)/2),LEFTB($H285:$Y285,2)+COLUMN($H285:$Y285)%),$H285:$Y285))</f>
        <v>1k</v>
      </c>
      <c r="AB285" s="4">
        <f t="array" ref="AB285">IF(AB$1=0,2-(MATCH(AA285,$H285:$Y285,)&lt;10)&amp;"k",LOOKUP(,-SEARCH(SMALL(IF($H285:$Y285&lt;&gt;"",LEFTB($H285:$Y285,2)+ISERR(-$H285:$Y285)*RIGHTB($H285:$Y285,2)),COLUMN(D$1)/2),LEFTB($H285:$Y285,2)+ISERR(-$H285:$Y285)*RIGHTB($H285:$Y285,2)),$H285:$Y285))</f>
        <v>49</v>
      </c>
      <c r="AC285" s="4" t="str">
        <f t="array" ref="AC285">IF(AC$1=0,2-(MATCH(AB285,$H285:$Y285,)&lt;10)&amp;"k",LOOKUP(,-SEARCH(SMALL(IF($H285:$Y285&lt;&gt;"",LEFTB($H285:$Y285,2)+COLUMN($H285:$Y285)%),COLUMN(E$1)/2),LEFTB($H285:$Y285,2)+COLUMN($H285:$Y285)%),$H285:$Y285))</f>
        <v>1k</v>
      </c>
      <c r="AD285" s="4">
        <f t="array" ref="AD285">IF(AD$1=0,2-(MATCH(AC285,$H285:$Y285,)&lt;10)&amp;"k",LOOKUP(,-SEARCH(SMALL(IF($H285:$Y285&lt;&gt;"",LEFTB($H285:$Y285,2)+ISERR(-$H285:$Y285)*RIGHTB($H285:$Y285,2)),COLUMN(F$1)/2),LEFTB($H285:$Y285,2)+ISERR(-$H285:$Y285)*RIGHTB($H285:$Y285,2)),$H285:$Y285))</f>
        <v>77</v>
      </c>
      <c r="AE285" s="4" t="str">
        <f t="array" ref="AE285">IF(AE$1=0,2-(MATCH(AD285,$H285:$Y285,)&lt;10)&amp;"k",LOOKUP(,-SEARCH(SMALL(IF($H285:$Y285&lt;&gt;"",LEFTB($H285:$Y285,2)+COLUMN($H285:$Y285)%),COLUMN(G$1)/2),LEFTB($H285:$Y285,2)+COLUMN($H285:$Y285)%),$H285:$Y285))</f>
        <v>2k</v>
      </c>
      <c r="AF285" s="4" t="e">
        <f t="array" ref="AF285">IF(AF$1=0,2-(MATCH(AE285,$H285:$Y285,)&lt;10)&amp;"k",LOOKUP(,-SEARCH(SMALL(IF($H285:$Y285&lt;&gt;"",LEFTB($H285:$Y285,2)+ISERR(-$H285:$Y285)*RIGHTB($H285:$Y285,2)),COLUMN(H$1)/2),LEFTB($H285:$Y285,2)+ISERR(-$H285:$Y285)*RIGHTB($H285:$Y285,2)),$H285:$Y285))</f>
        <v>#N/A</v>
      </c>
      <c r="AG285" s="4" t="e">
        <f t="array" ref="AG285">IF(AG$1=0,2-(MATCH(AF285,$H285:$Y285,)&lt;10)&amp;"k",LOOKUP(,-SEARCH(SMALL(IF($H285:$Y285&lt;&gt;"",LEFTB($H285:$Y285,2)+COLUMN($H285:$Y285)%),COLUMN(I$1)/2),LEFTB($H285:$Y285,2)+COLUMN($H285:$Y285)%),$H285:$Y285))</f>
        <v>#N/A</v>
      </c>
      <c r="AH285" s="4" t="e">
        <f t="array" ref="AH285">IF(AH$1=0,2-(MATCH(AG285,$H285:$Y285,)&lt;10)&amp;"k",LOOKUP(,-SEARCH(SMALL(IF($H285:$Y285&lt;&gt;"",LEFTB($H285:$Y285,2)+ISERR(-$H285:$Y285)*RIGHTB($H285:$Y285,2)),COLUMN(J$1)/2),LEFTB($H285:$Y285,2)+ISERR(-$H285:$Y285)*RIGHTB($H285:$Y285,2)),$H285:$Y285))</f>
        <v>#N/A</v>
      </c>
      <c r="AI285" s="4" t="e">
        <f t="array" ref="AI285">IF(AI$1=0,2-(MATCH(AH285,$H285:$Y285,)&lt;10)&amp;"k",LOOKUP(,-SEARCH(SMALL(IF($H285:$Y285&lt;&gt;"",LEFTB($H285:$Y285,2)+COLUMN($H285:$Y285)%),COLUMN(K$1)/2),LEFTB($H285:$Y285,2)+COLUMN($H285:$Y285)%),$H285:$Y285))</f>
        <v>#N/A</v>
      </c>
    </row>
    <row r="286" spans="1:35">
      <c r="A286" t="s">
        <v>1121</v>
      </c>
      <c r="B286" t="s">
        <v>1122</v>
      </c>
      <c r="C286" t="s">
        <v>202</v>
      </c>
      <c r="D286" t="s">
        <v>250</v>
      </c>
      <c r="E286" t="s">
        <v>251</v>
      </c>
      <c r="F286" t="s">
        <v>1123</v>
      </c>
      <c r="G286" t="s">
        <v>220</v>
      </c>
      <c r="H286" s="6">
        <v>48</v>
      </c>
      <c r="Z286" s="4">
        <f t="array" ref="Z286">IF(Z$1=0,2-(MATCH(Y286,$H286:$Y286,)&lt;10)&amp;"k",LOOKUP(,-SEARCH(SMALL(IF($H286:$Y286&lt;&gt;"",LEFTB($H286:$Y286,2)+ISERR(-$H286:$Y286)*RIGHTB($H286:$Y286,2)),COLUMN(B$1)/2),LEFTB($H286:$Y286,2)+ISERR(-$H286:$Y286)*RIGHTB($H286:$Y286,2)),$H286:$Y286))</f>
        <v>48</v>
      </c>
      <c r="AA286" s="4" t="str">
        <f t="array" ref="AA286">IF(AA$1=0,2-(MATCH(Z286,$H286:$Y286,)&lt;10)&amp;"k",LOOKUP(,-SEARCH(SMALL(IF($H286:$Y286&lt;&gt;"",LEFTB($H286:$Y286,2)+COLUMN($H286:$Y286)%),COLUMN(C$1)/2),LEFTB($H286:$Y286,2)+COLUMN($H286:$Y286)%),$H286:$Y286))</f>
        <v>1k</v>
      </c>
      <c r="AB286" s="4" t="e">
        <f t="array" ref="AB286">IF(AB$1=0,2-(MATCH(AA286,$H286:$Y286,)&lt;10)&amp;"k",LOOKUP(,-SEARCH(SMALL(IF($H286:$Y286&lt;&gt;"",LEFTB($H286:$Y286,2)+ISERR(-$H286:$Y286)*RIGHTB($H286:$Y286,2)),COLUMN(D$1)/2),LEFTB($H286:$Y286,2)+ISERR(-$H286:$Y286)*RIGHTB($H286:$Y286,2)),$H286:$Y286))</f>
        <v>#N/A</v>
      </c>
      <c r="AC286" s="4" t="e">
        <f t="array" ref="AC286">IF(AC$1=0,2-(MATCH(AB286,$H286:$Y286,)&lt;10)&amp;"k",LOOKUP(,-SEARCH(SMALL(IF($H286:$Y286&lt;&gt;"",LEFTB($H286:$Y286,2)+COLUMN($H286:$Y286)%),COLUMN(E$1)/2),LEFTB($H286:$Y286,2)+COLUMN($H286:$Y286)%),$H286:$Y286))</f>
        <v>#N/A</v>
      </c>
      <c r="AD286" s="4" t="e">
        <f t="array" ref="AD286">IF(AD$1=0,2-(MATCH(AC286,$H286:$Y286,)&lt;10)&amp;"k",LOOKUP(,-SEARCH(SMALL(IF($H286:$Y286&lt;&gt;"",LEFTB($H286:$Y286,2)+ISERR(-$H286:$Y286)*RIGHTB($H286:$Y286,2)),COLUMN(F$1)/2),LEFTB($H286:$Y286,2)+ISERR(-$H286:$Y286)*RIGHTB($H286:$Y286,2)),$H286:$Y286))</f>
        <v>#N/A</v>
      </c>
      <c r="AE286" s="4" t="e">
        <f t="array" ref="AE286">IF(AE$1=0,2-(MATCH(AD286,$H286:$Y286,)&lt;10)&amp;"k",LOOKUP(,-SEARCH(SMALL(IF($H286:$Y286&lt;&gt;"",LEFTB($H286:$Y286,2)+COLUMN($H286:$Y286)%),COLUMN(G$1)/2),LEFTB($H286:$Y286,2)+COLUMN($H286:$Y286)%),$H286:$Y286))</f>
        <v>#N/A</v>
      </c>
      <c r="AF286" s="4" t="e">
        <f t="array" ref="AF286">IF(AF$1=0,2-(MATCH(AE286,$H286:$Y286,)&lt;10)&amp;"k",LOOKUP(,-SEARCH(SMALL(IF($H286:$Y286&lt;&gt;"",LEFTB($H286:$Y286,2)+ISERR(-$H286:$Y286)*RIGHTB($H286:$Y286,2)),COLUMN(H$1)/2),LEFTB($H286:$Y286,2)+ISERR(-$H286:$Y286)*RIGHTB($H286:$Y286,2)),$H286:$Y286))</f>
        <v>#N/A</v>
      </c>
      <c r="AG286" s="4" t="e">
        <f t="array" ref="AG286">IF(AG$1=0,2-(MATCH(AF286,$H286:$Y286,)&lt;10)&amp;"k",LOOKUP(,-SEARCH(SMALL(IF($H286:$Y286&lt;&gt;"",LEFTB($H286:$Y286,2)+COLUMN($H286:$Y286)%),COLUMN(I$1)/2),LEFTB($H286:$Y286,2)+COLUMN($H286:$Y286)%),$H286:$Y286))</f>
        <v>#N/A</v>
      </c>
      <c r="AH286" s="4" t="e">
        <f t="array" ref="AH286">IF(AH$1=0,2-(MATCH(AG286,$H286:$Y286,)&lt;10)&amp;"k",LOOKUP(,-SEARCH(SMALL(IF($H286:$Y286&lt;&gt;"",LEFTB($H286:$Y286,2)+ISERR(-$H286:$Y286)*RIGHTB($H286:$Y286,2)),COLUMN(J$1)/2),LEFTB($H286:$Y286,2)+ISERR(-$H286:$Y286)*RIGHTB($H286:$Y286,2)),$H286:$Y286))</f>
        <v>#N/A</v>
      </c>
      <c r="AI286" s="4" t="e">
        <f t="array" ref="AI286">IF(AI$1=0,2-(MATCH(AH286,$H286:$Y286,)&lt;10)&amp;"k",LOOKUP(,-SEARCH(SMALL(IF($H286:$Y286&lt;&gt;"",LEFTB($H286:$Y286,2)+COLUMN($H286:$Y286)%),COLUMN(K$1)/2),LEFTB($H286:$Y286,2)+COLUMN($H286:$Y286)%),$H286:$Y286))</f>
        <v>#N/A</v>
      </c>
    </row>
    <row r="287" spans="1:35">
      <c r="A287" t="s">
        <v>1124</v>
      </c>
      <c r="B287" t="s">
        <v>1122</v>
      </c>
      <c r="C287" t="s">
        <v>202</v>
      </c>
      <c r="D287" t="s">
        <v>589</v>
      </c>
      <c r="E287" t="s">
        <v>590</v>
      </c>
      <c r="F287" t="s">
        <v>220</v>
      </c>
      <c r="G287" t="s">
        <v>1125</v>
      </c>
      <c r="Q287" s="2">
        <v>14</v>
      </c>
      <c r="R287" s="2">
        <v>72</v>
      </c>
      <c r="S287" s="2">
        <v>85</v>
      </c>
      <c r="Z287" s="4">
        <f t="array" ref="Z287">IF(Z$1=0,2-(MATCH(Y287,$H287:$Y287,)&lt;10)&amp;"k",LOOKUP(,-SEARCH(SMALL(IF($H287:$Y287&lt;&gt;"",LEFTB($H287:$Y287,2)+ISERR(-$H287:$Y287)*RIGHTB($H287:$Y287,2)),COLUMN(B$1)/2),LEFTB($H287:$Y287,2)+ISERR(-$H287:$Y287)*RIGHTB($H287:$Y287,2)),$H287:$Y287))</f>
        <v>14</v>
      </c>
      <c r="AA287" s="4" t="str">
        <f t="array" ref="AA287">IF(AA$1=0,2-(MATCH(Z287,$H287:$Y287,)&lt;10)&amp;"k",LOOKUP(,-SEARCH(SMALL(IF($H287:$Y287&lt;&gt;"",LEFTB($H287:$Y287,2)+COLUMN($H287:$Y287)%),COLUMN(C$1)/2),LEFTB($H287:$Y287,2)+COLUMN($H287:$Y287)%),$H287:$Y287))</f>
        <v>2k</v>
      </c>
      <c r="AB287" s="4">
        <f t="array" ref="AB287">IF(AB$1=0,2-(MATCH(AA287,$H287:$Y287,)&lt;10)&amp;"k",LOOKUP(,-SEARCH(SMALL(IF($H287:$Y287&lt;&gt;"",LEFTB($H287:$Y287,2)+ISERR(-$H287:$Y287)*RIGHTB($H287:$Y287,2)),COLUMN(D$1)/2),LEFTB($H287:$Y287,2)+ISERR(-$H287:$Y287)*RIGHTB($H287:$Y287,2)),$H287:$Y287))</f>
        <v>72</v>
      </c>
      <c r="AC287" s="4" t="str">
        <f t="array" ref="AC287">IF(AC$1=0,2-(MATCH(AB287,$H287:$Y287,)&lt;10)&amp;"k",LOOKUP(,-SEARCH(SMALL(IF($H287:$Y287&lt;&gt;"",LEFTB($H287:$Y287,2)+COLUMN($H287:$Y287)%),COLUMN(E$1)/2),LEFTB($H287:$Y287,2)+COLUMN($H287:$Y287)%),$H287:$Y287))</f>
        <v>2k</v>
      </c>
      <c r="AD287" s="4">
        <f t="array" ref="AD287">IF(AD$1=0,2-(MATCH(AC287,$H287:$Y287,)&lt;10)&amp;"k",LOOKUP(,-SEARCH(SMALL(IF($H287:$Y287&lt;&gt;"",LEFTB($H287:$Y287,2)+ISERR(-$H287:$Y287)*RIGHTB($H287:$Y287,2)),COLUMN(F$1)/2),LEFTB($H287:$Y287,2)+ISERR(-$H287:$Y287)*RIGHTB($H287:$Y287,2)),$H287:$Y287))</f>
        <v>85</v>
      </c>
      <c r="AE287" s="4" t="str">
        <f t="array" ref="AE287">IF(AE$1=0,2-(MATCH(AD287,$H287:$Y287,)&lt;10)&amp;"k",LOOKUP(,-SEARCH(SMALL(IF($H287:$Y287&lt;&gt;"",LEFTB($H287:$Y287,2)+COLUMN($H287:$Y287)%),COLUMN(G$1)/2),LEFTB($H287:$Y287,2)+COLUMN($H287:$Y287)%),$H287:$Y287))</f>
        <v>2k</v>
      </c>
      <c r="AF287" s="4" t="e">
        <f t="array" ref="AF287">IF(AF$1=0,2-(MATCH(AE287,$H287:$Y287,)&lt;10)&amp;"k",LOOKUP(,-SEARCH(SMALL(IF($H287:$Y287&lt;&gt;"",LEFTB($H287:$Y287,2)+ISERR(-$H287:$Y287)*RIGHTB($H287:$Y287,2)),COLUMN(H$1)/2),LEFTB($H287:$Y287,2)+ISERR(-$H287:$Y287)*RIGHTB($H287:$Y287,2)),$H287:$Y287))</f>
        <v>#N/A</v>
      </c>
      <c r="AG287" s="4" t="e">
        <f t="array" ref="AG287">IF(AG$1=0,2-(MATCH(AF287,$H287:$Y287,)&lt;10)&amp;"k",LOOKUP(,-SEARCH(SMALL(IF($H287:$Y287&lt;&gt;"",LEFTB($H287:$Y287,2)+COLUMN($H287:$Y287)%),COLUMN(I$1)/2),LEFTB($H287:$Y287,2)+COLUMN($H287:$Y287)%),$H287:$Y287))</f>
        <v>#N/A</v>
      </c>
      <c r="AH287" s="4" t="e">
        <f t="array" ref="AH287">IF(AH$1=0,2-(MATCH(AG287,$H287:$Y287,)&lt;10)&amp;"k",LOOKUP(,-SEARCH(SMALL(IF($H287:$Y287&lt;&gt;"",LEFTB($H287:$Y287,2)+ISERR(-$H287:$Y287)*RIGHTB($H287:$Y287,2)),COLUMN(J$1)/2),LEFTB($H287:$Y287,2)+ISERR(-$H287:$Y287)*RIGHTB($H287:$Y287,2)),$H287:$Y287))</f>
        <v>#N/A</v>
      </c>
      <c r="AI287" s="4" t="e">
        <f t="array" ref="AI287">IF(AI$1=0,2-(MATCH(AH287,$H287:$Y287,)&lt;10)&amp;"k",LOOKUP(,-SEARCH(SMALL(IF($H287:$Y287&lt;&gt;"",LEFTB($H287:$Y287,2)+COLUMN($H287:$Y287)%),COLUMN(K$1)/2),LEFTB($H287:$Y287,2)+COLUMN($H287:$Y287)%),$H287:$Y287))</f>
        <v>#N/A</v>
      </c>
    </row>
    <row r="288" spans="1:35">
      <c r="A288" t="s">
        <v>1126</v>
      </c>
      <c r="B288" t="s">
        <v>1122</v>
      </c>
      <c r="C288" t="s">
        <v>272</v>
      </c>
      <c r="D288" t="s">
        <v>234</v>
      </c>
      <c r="E288" t="s">
        <v>264</v>
      </c>
      <c r="F288" t="s">
        <v>1127</v>
      </c>
      <c r="G288" t="s">
        <v>1128</v>
      </c>
      <c r="H288" s="6">
        <v>89</v>
      </c>
      <c r="Q288" s="2">
        <v>30</v>
      </c>
      <c r="Z288" s="4">
        <f t="array" ref="Z288">IF(Z$1=0,2-(MATCH(Y288,$H288:$Y288,)&lt;10)&amp;"k",LOOKUP(,-SEARCH(SMALL(IF($H288:$Y288&lt;&gt;"",LEFTB($H288:$Y288,2)+ISERR(-$H288:$Y288)*RIGHTB($H288:$Y288,2)),COLUMN(B$1)/2),LEFTB($H288:$Y288,2)+ISERR(-$H288:$Y288)*RIGHTB($H288:$Y288,2)),$H288:$Y288))</f>
        <v>30</v>
      </c>
      <c r="AA288" s="4" t="str">
        <f t="array" ref="AA288">IF(AA$1=0,2-(MATCH(Z288,$H288:$Y288,)&lt;10)&amp;"k",LOOKUP(,-SEARCH(SMALL(IF($H288:$Y288&lt;&gt;"",LEFTB($H288:$Y288,2)+COLUMN($H288:$Y288)%),COLUMN(C$1)/2),LEFTB($H288:$Y288,2)+COLUMN($H288:$Y288)%),$H288:$Y288))</f>
        <v>2k</v>
      </c>
      <c r="AB288" s="4">
        <f t="array" ref="AB288">IF(AB$1=0,2-(MATCH(AA288,$H288:$Y288,)&lt;10)&amp;"k",LOOKUP(,-SEARCH(SMALL(IF($H288:$Y288&lt;&gt;"",LEFTB($H288:$Y288,2)+ISERR(-$H288:$Y288)*RIGHTB($H288:$Y288,2)),COLUMN(D$1)/2),LEFTB($H288:$Y288,2)+ISERR(-$H288:$Y288)*RIGHTB($H288:$Y288,2)),$H288:$Y288))</f>
        <v>89</v>
      </c>
      <c r="AC288" s="4" t="str">
        <f t="array" ref="AC288">IF(AC$1=0,2-(MATCH(AB288,$H288:$Y288,)&lt;10)&amp;"k",LOOKUP(,-SEARCH(SMALL(IF($H288:$Y288&lt;&gt;"",LEFTB($H288:$Y288,2)+COLUMN($H288:$Y288)%),COLUMN(E$1)/2),LEFTB($H288:$Y288,2)+COLUMN($H288:$Y288)%),$H288:$Y288))</f>
        <v>1k</v>
      </c>
      <c r="AD288" s="4" t="e">
        <f t="array" ref="AD288">IF(AD$1=0,2-(MATCH(AC288,$H288:$Y288,)&lt;10)&amp;"k",LOOKUP(,-SEARCH(SMALL(IF($H288:$Y288&lt;&gt;"",LEFTB($H288:$Y288,2)+ISERR(-$H288:$Y288)*RIGHTB($H288:$Y288,2)),COLUMN(F$1)/2),LEFTB($H288:$Y288,2)+ISERR(-$H288:$Y288)*RIGHTB($H288:$Y288,2)),$H288:$Y288))</f>
        <v>#N/A</v>
      </c>
      <c r="AE288" s="4" t="e">
        <f t="array" ref="AE288">IF(AE$1=0,2-(MATCH(AD288,$H288:$Y288,)&lt;10)&amp;"k",LOOKUP(,-SEARCH(SMALL(IF($H288:$Y288&lt;&gt;"",LEFTB($H288:$Y288,2)+COLUMN($H288:$Y288)%),COLUMN(G$1)/2),LEFTB($H288:$Y288,2)+COLUMN($H288:$Y288)%),$H288:$Y288))</f>
        <v>#N/A</v>
      </c>
      <c r="AF288" s="4" t="e">
        <f t="array" ref="AF288">IF(AF$1=0,2-(MATCH(AE288,$H288:$Y288,)&lt;10)&amp;"k",LOOKUP(,-SEARCH(SMALL(IF($H288:$Y288&lt;&gt;"",LEFTB($H288:$Y288,2)+ISERR(-$H288:$Y288)*RIGHTB($H288:$Y288,2)),COLUMN(H$1)/2),LEFTB($H288:$Y288,2)+ISERR(-$H288:$Y288)*RIGHTB($H288:$Y288,2)),$H288:$Y288))</f>
        <v>#N/A</v>
      </c>
      <c r="AG288" s="4" t="e">
        <f t="array" ref="AG288">IF(AG$1=0,2-(MATCH(AF288,$H288:$Y288,)&lt;10)&amp;"k",LOOKUP(,-SEARCH(SMALL(IF($H288:$Y288&lt;&gt;"",LEFTB($H288:$Y288,2)+COLUMN($H288:$Y288)%),COLUMN(I$1)/2),LEFTB($H288:$Y288,2)+COLUMN($H288:$Y288)%),$H288:$Y288))</f>
        <v>#N/A</v>
      </c>
      <c r="AH288" s="4" t="e">
        <f t="array" ref="AH288">IF(AH$1=0,2-(MATCH(AG288,$H288:$Y288,)&lt;10)&amp;"k",LOOKUP(,-SEARCH(SMALL(IF($H288:$Y288&lt;&gt;"",LEFTB($H288:$Y288,2)+ISERR(-$H288:$Y288)*RIGHTB($H288:$Y288,2)),COLUMN(J$1)/2),LEFTB($H288:$Y288,2)+ISERR(-$H288:$Y288)*RIGHTB($H288:$Y288,2)),$H288:$Y288))</f>
        <v>#N/A</v>
      </c>
      <c r="AI288" s="4" t="e">
        <f t="array" ref="AI288">IF(AI$1=0,2-(MATCH(AH288,$H288:$Y288,)&lt;10)&amp;"k",LOOKUP(,-SEARCH(SMALL(IF($H288:$Y288&lt;&gt;"",LEFTB($H288:$Y288,2)+COLUMN($H288:$Y288)%),COLUMN(K$1)/2),LEFTB($H288:$Y288,2)+COLUMN($H288:$Y288)%),$H288:$Y288))</f>
        <v>#N/A</v>
      </c>
    </row>
    <row r="289" spans="1:35">
      <c r="A289" t="s">
        <v>1129</v>
      </c>
      <c r="B289" t="s">
        <v>1122</v>
      </c>
      <c r="C289" t="s">
        <v>202</v>
      </c>
      <c r="D289" t="s">
        <v>446</v>
      </c>
      <c r="E289" t="s">
        <v>798</v>
      </c>
      <c r="F289" t="s">
        <v>1130</v>
      </c>
      <c r="G289" t="s">
        <v>1131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4">
        <f t="array" ref="Z289">IF(Z$1=0,2-(MATCH(Y289,$H289:$Y289,)&lt;10)&amp;"k",LOOKUP(,-SEARCH(SMALL(IF($H289:$Y289&lt;&gt;"",LEFTB($H289:$Y289,2)+ISERR(-$H289:$Y289)*RIGHTB($H289:$Y289,2)),COLUMN(B$1)/2),LEFTB($H289:$Y289,2)+ISERR(-$H289:$Y289)*RIGHTB($H289:$Y289,2)),$H289:$Y289))</f>
        <v>10</v>
      </c>
      <c r="AA289" s="4" t="str">
        <f t="array" ref="AA289">IF(AA$1=0,2-(MATCH(Z289,$H289:$Y289,)&lt;10)&amp;"k",LOOKUP(,-SEARCH(SMALL(IF($H289:$Y289&lt;&gt;"",LEFTB($H289:$Y289,2)+COLUMN($H289:$Y289)%),COLUMN(C$1)/2),LEFTB($H289:$Y289,2)+COLUMN($H289:$Y289)%),$H289:$Y289))</f>
        <v>1k</v>
      </c>
      <c r="AB289" s="4">
        <f t="array" ref="AB289">IF(AB$1=0,2-(MATCH(AA289,$H289:$Y289,)&lt;10)&amp;"k",LOOKUP(,-SEARCH(SMALL(IF($H289:$Y289&lt;&gt;"",LEFTB($H289:$Y289,2)+ISERR(-$H289:$Y289)*RIGHTB($H289:$Y289,2)),COLUMN(D$1)/2),LEFTB($H289:$Y289,2)+ISERR(-$H289:$Y289)*RIGHTB($H289:$Y289,2)),$H289:$Y289))</f>
        <v>66</v>
      </c>
      <c r="AC289" s="4" t="str">
        <f t="array" ref="AC289">IF(AC$1=0,2-(MATCH(AB289,$H289:$Y289,)&lt;10)&amp;"k",LOOKUP(,-SEARCH(SMALL(IF($H289:$Y289&lt;&gt;"",LEFTB($H289:$Y289,2)+COLUMN($H289:$Y289)%),COLUMN(E$1)/2),LEFTB($H289:$Y289,2)+COLUMN($H289:$Y289)%),$H289:$Y289))</f>
        <v>1k</v>
      </c>
      <c r="AD289" s="4">
        <f t="array" ref="AD289">IF(AD$1=0,2-(MATCH(AC289,$H289:$Y289,)&lt;10)&amp;"k",LOOKUP(,-SEARCH(SMALL(IF($H289:$Y289&lt;&gt;"",LEFTB($H289:$Y289,2)+ISERR(-$H289:$Y289)*RIGHTB($H289:$Y289,2)),COLUMN(F$1)/2),LEFTB($H289:$Y289,2)+ISERR(-$H289:$Y289)*RIGHTB($H289:$Y289,2)),$H289:$Y289))</f>
        <v>77</v>
      </c>
      <c r="AE289" s="4" t="str">
        <f t="array" ref="AE289">IF(AE$1=0,2-(MATCH(AD289,$H289:$Y289,)&lt;10)&amp;"k",LOOKUP(,-SEARCH(SMALL(IF($H289:$Y289&lt;&gt;"",LEFTB($H289:$Y289,2)+COLUMN($H289:$Y289)%),COLUMN(G$1)/2),LEFTB($H289:$Y289,2)+COLUMN($H289:$Y289)%),$H289:$Y289))</f>
        <v>2k</v>
      </c>
      <c r="AF289" s="4">
        <f t="array" ref="AF289">IF(AF$1=0,2-(MATCH(AE289,$H289:$Y289,)&lt;10)&amp;"k",LOOKUP(,-SEARCH(SMALL(IF($H289:$Y289&lt;&gt;"",LEFTB($H289:$Y289,2)+ISERR(-$H289:$Y289)*RIGHTB($H289:$Y289,2)),COLUMN(H$1)/2),LEFTB($H289:$Y289,2)+ISERR(-$H289:$Y289)*RIGHTB($H289:$Y289,2)),$H289:$Y289))</f>
        <v>84</v>
      </c>
      <c r="AG289" s="4" t="str">
        <f t="array" ref="AG289">IF(AG$1=0,2-(MATCH(AF289,$H289:$Y289,)&lt;10)&amp;"k",LOOKUP(,-SEARCH(SMALL(IF($H289:$Y289&lt;&gt;"",LEFTB($H289:$Y289,2)+COLUMN($H289:$Y289)%),COLUMN(I$1)/2),LEFTB($H289:$Y289,2)+COLUMN($H289:$Y289)%),$H289:$Y289))</f>
        <v>1k</v>
      </c>
      <c r="AH289" s="4">
        <f t="array" ref="AH289">IF(AH$1=0,2-(MATCH(AG289,$H289:$Y289,)&lt;10)&amp;"k",LOOKUP(,-SEARCH(SMALL(IF($H289:$Y289&lt;&gt;"",LEFTB($H289:$Y289,2)+ISERR(-$H289:$Y289)*RIGHTB($H289:$Y289,2)),COLUMN(J$1)/2),LEFTB($H289:$Y289,2)+ISERR(-$H289:$Y289)*RIGHTB($H289:$Y289,2)),$H289:$Y289))</f>
        <v>87</v>
      </c>
      <c r="AI289" s="4" t="str">
        <f t="array" ref="AI289">IF(AI$1=0,2-(MATCH(AH289,$H289:$Y289,)&lt;10)&amp;"k",LOOKUP(,-SEARCH(SMALL(IF($H289:$Y289&lt;&gt;"",LEFTB($H289:$Y289,2)+COLUMN($H289:$Y289)%),COLUMN(K$1)/2),LEFTB($H289:$Y289,2)+COLUMN($H289:$Y289)%),$H289:$Y289))</f>
        <v>1k</v>
      </c>
    </row>
    <row r="290" spans="1:35">
      <c r="A290" t="s">
        <v>1132</v>
      </c>
      <c r="B290" t="s">
        <v>1122</v>
      </c>
      <c r="C290" t="s">
        <v>202</v>
      </c>
      <c r="D290" t="s">
        <v>223</v>
      </c>
      <c r="E290" t="s">
        <v>224</v>
      </c>
      <c r="Z290" s="4" t="e">
        <f t="array" ref="Z290">IF(Z$1=0,2-(MATCH(Y290,$H290:$Y290,)&lt;10)&amp;"k",LOOKUP(,-SEARCH(SMALL(IF($H290:$Y290&lt;&gt;"",LEFTB($H290:$Y290,2)+ISERR(-$H290:$Y290)*RIGHTB($H290:$Y290,2)),COLUMN(B$1)/2),LEFTB($H290:$Y290,2)+ISERR(-$H290:$Y290)*RIGHTB($H290:$Y290,2)),$H290:$Y290))</f>
        <v>#N/A</v>
      </c>
      <c r="AA290" s="4" t="e">
        <f t="array" ref="AA290">IF(AA$1=0,2-(MATCH(Z290,$H290:$Y290,)&lt;10)&amp;"k",LOOKUP(,-SEARCH(SMALL(IF($H290:$Y290&lt;&gt;"",LEFTB($H290:$Y290,2)+COLUMN($H290:$Y290)%),COLUMN(C$1)/2),LEFTB($H290:$Y290,2)+COLUMN($H290:$Y290)%),$H290:$Y290))</f>
        <v>#N/A</v>
      </c>
      <c r="AB290" s="4" t="e">
        <f t="array" ref="AB290">IF(AB$1=0,2-(MATCH(AA290,$H290:$Y290,)&lt;10)&amp;"k",LOOKUP(,-SEARCH(SMALL(IF($H290:$Y290&lt;&gt;"",LEFTB($H290:$Y290,2)+ISERR(-$H290:$Y290)*RIGHTB($H290:$Y290,2)),COLUMN(D$1)/2),LEFTB($H290:$Y290,2)+ISERR(-$H290:$Y290)*RIGHTB($H290:$Y290,2)),$H290:$Y290))</f>
        <v>#N/A</v>
      </c>
      <c r="AC290" s="4" t="e">
        <f t="array" ref="AC290">IF(AC$1=0,2-(MATCH(AB290,$H290:$Y290,)&lt;10)&amp;"k",LOOKUP(,-SEARCH(SMALL(IF($H290:$Y290&lt;&gt;"",LEFTB($H290:$Y290,2)+COLUMN($H290:$Y290)%),COLUMN(E$1)/2),LEFTB($H290:$Y290,2)+COLUMN($H290:$Y290)%),$H290:$Y290))</f>
        <v>#N/A</v>
      </c>
      <c r="AD290" s="4" t="e">
        <f t="array" ref="AD290">IF(AD$1=0,2-(MATCH(AC290,$H290:$Y290,)&lt;10)&amp;"k",LOOKUP(,-SEARCH(SMALL(IF($H290:$Y290&lt;&gt;"",LEFTB($H290:$Y290,2)+ISERR(-$H290:$Y290)*RIGHTB($H290:$Y290,2)),COLUMN(F$1)/2),LEFTB($H290:$Y290,2)+ISERR(-$H290:$Y290)*RIGHTB($H290:$Y290,2)),$H290:$Y290))</f>
        <v>#N/A</v>
      </c>
      <c r="AE290" s="4" t="e">
        <f t="array" ref="AE290">IF(AE$1=0,2-(MATCH(AD290,$H290:$Y290,)&lt;10)&amp;"k",LOOKUP(,-SEARCH(SMALL(IF($H290:$Y290&lt;&gt;"",LEFTB($H290:$Y290,2)+COLUMN($H290:$Y290)%),COLUMN(G$1)/2),LEFTB($H290:$Y290,2)+COLUMN($H290:$Y290)%),$H290:$Y290))</f>
        <v>#N/A</v>
      </c>
      <c r="AF290" s="4" t="e">
        <f t="array" ref="AF290">IF(AF$1=0,2-(MATCH(AE290,$H290:$Y290,)&lt;10)&amp;"k",LOOKUP(,-SEARCH(SMALL(IF($H290:$Y290&lt;&gt;"",LEFTB($H290:$Y290,2)+ISERR(-$H290:$Y290)*RIGHTB($H290:$Y290,2)),COLUMN(H$1)/2),LEFTB($H290:$Y290,2)+ISERR(-$H290:$Y290)*RIGHTB($H290:$Y290,2)),$H290:$Y290))</f>
        <v>#N/A</v>
      </c>
      <c r="AG290" s="4" t="e">
        <f t="array" ref="AG290">IF(AG$1=0,2-(MATCH(AF290,$H290:$Y290,)&lt;10)&amp;"k",LOOKUP(,-SEARCH(SMALL(IF($H290:$Y290&lt;&gt;"",LEFTB($H290:$Y290,2)+COLUMN($H290:$Y290)%),COLUMN(I$1)/2),LEFTB($H290:$Y290,2)+COLUMN($H290:$Y290)%),$H290:$Y290))</f>
        <v>#N/A</v>
      </c>
      <c r="AH290" s="4" t="e">
        <f t="array" ref="AH290">IF(AH$1=0,2-(MATCH(AG290,$H290:$Y290,)&lt;10)&amp;"k",LOOKUP(,-SEARCH(SMALL(IF($H290:$Y290&lt;&gt;"",LEFTB($H290:$Y290,2)+ISERR(-$H290:$Y290)*RIGHTB($H290:$Y290,2)),COLUMN(J$1)/2),LEFTB($H290:$Y290,2)+ISERR(-$H290:$Y290)*RIGHTB($H290:$Y290,2)),$H290:$Y290))</f>
        <v>#N/A</v>
      </c>
      <c r="AI290" s="4" t="e">
        <f t="array" ref="AI290">IF(AI$1=0,2-(MATCH(AH290,$H290:$Y290,)&lt;10)&amp;"k",LOOKUP(,-SEARCH(SMALL(IF($H290:$Y290&lt;&gt;"",LEFTB($H290:$Y290,2)+COLUMN($H290:$Y290)%),COLUMN(K$1)/2),LEFTB($H290:$Y290,2)+COLUMN($H290:$Y290)%),$H290:$Y290))</f>
        <v>#N/A</v>
      </c>
    </row>
    <row r="291" spans="1:35">
      <c r="A291" t="s">
        <v>1133</v>
      </c>
      <c r="B291" t="s">
        <v>1122</v>
      </c>
      <c r="C291" t="s">
        <v>202</v>
      </c>
      <c r="D291" t="s">
        <v>260</v>
      </c>
      <c r="E291" t="s">
        <v>651</v>
      </c>
      <c r="F291" t="s">
        <v>1134</v>
      </c>
      <c r="G291" t="s">
        <v>220</v>
      </c>
      <c r="H291" s="6">
        <v>10</v>
      </c>
      <c r="I291" s="7">
        <v>19</v>
      </c>
      <c r="J291" s="7">
        <v>80</v>
      </c>
      <c r="Z291" s="4">
        <f t="array" ref="Z291">IF(Z$1=0,2-(MATCH(Y291,$H291:$Y291,)&lt;10)&amp;"k",LOOKUP(,-SEARCH(SMALL(IF($H291:$Y291&lt;&gt;"",LEFTB($H291:$Y291,2)+ISERR(-$H291:$Y291)*RIGHTB($H291:$Y291,2)),COLUMN(B$1)/2),LEFTB($H291:$Y291,2)+ISERR(-$H291:$Y291)*RIGHTB($H291:$Y291,2)),$H291:$Y291))</f>
        <v>10</v>
      </c>
      <c r="AA291" s="4" t="str">
        <f t="array" ref="AA291">IF(AA$1=0,2-(MATCH(Z291,$H291:$Y291,)&lt;10)&amp;"k",LOOKUP(,-SEARCH(SMALL(IF($H291:$Y291&lt;&gt;"",LEFTB($H291:$Y291,2)+COLUMN($H291:$Y291)%),COLUMN(C$1)/2),LEFTB($H291:$Y291,2)+COLUMN($H291:$Y291)%),$H291:$Y291))</f>
        <v>1k</v>
      </c>
      <c r="AB291" s="4">
        <f t="array" ref="AB291">IF(AB$1=0,2-(MATCH(AA291,$H291:$Y291,)&lt;10)&amp;"k",LOOKUP(,-SEARCH(SMALL(IF($H291:$Y291&lt;&gt;"",LEFTB($H291:$Y291,2)+ISERR(-$H291:$Y291)*RIGHTB($H291:$Y291,2)),COLUMN(D$1)/2),LEFTB($H291:$Y291,2)+ISERR(-$H291:$Y291)*RIGHTB($H291:$Y291,2)),$H291:$Y291))</f>
        <v>19</v>
      </c>
      <c r="AC291" s="4" t="str">
        <f t="array" ref="AC291">IF(AC$1=0,2-(MATCH(AB291,$H291:$Y291,)&lt;10)&amp;"k",LOOKUP(,-SEARCH(SMALL(IF($H291:$Y291&lt;&gt;"",LEFTB($H291:$Y291,2)+COLUMN($H291:$Y291)%),COLUMN(E$1)/2),LEFTB($H291:$Y291,2)+COLUMN($H291:$Y291)%),$H291:$Y291))</f>
        <v>1k</v>
      </c>
      <c r="AD291" s="4">
        <f t="array" ref="AD291">IF(AD$1=0,2-(MATCH(AC291,$H291:$Y291,)&lt;10)&amp;"k",LOOKUP(,-SEARCH(SMALL(IF($H291:$Y291&lt;&gt;"",LEFTB($H291:$Y291,2)+ISERR(-$H291:$Y291)*RIGHTB($H291:$Y291,2)),COLUMN(F$1)/2),LEFTB($H291:$Y291,2)+ISERR(-$H291:$Y291)*RIGHTB($H291:$Y291,2)),$H291:$Y291))</f>
        <v>80</v>
      </c>
      <c r="AE291" s="4" t="str">
        <f t="array" ref="AE291">IF(AE$1=0,2-(MATCH(AD291,$H291:$Y291,)&lt;10)&amp;"k",LOOKUP(,-SEARCH(SMALL(IF($H291:$Y291&lt;&gt;"",LEFTB($H291:$Y291,2)+COLUMN($H291:$Y291)%),COLUMN(G$1)/2),LEFTB($H291:$Y291,2)+COLUMN($H291:$Y291)%),$H291:$Y291))</f>
        <v>1k</v>
      </c>
      <c r="AF291" s="4" t="e">
        <f t="array" ref="AF291">IF(AF$1=0,2-(MATCH(AE291,$H291:$Y291,)&lt;10)&amp;"k",LOOKUP(,-SEARCH(SMALL(IF($H291:$Y291&lt;&gt;"",LEFTB($H291:$Y291,2)+ISERR(-$H291:$Y291)*RIGHTB($H291:$Y291,2)),COLUMN(H$1)/2),LEFTB($H291:$Y291,2)+ISERR(-$H291:$Y291)*RIGHTB($H291:$Y291,2)),$H291:$Y291))</f>
        <v>#N/A</v>
      </c>
      <c r="AG291" s="4" t="e">
        <f t="array" ref="AG291">IF(AG$1=0,2-(MATCH(AF291,$H291:$Y291,)&lt;10)&amp;"k",LOOKUP(,-SEARCH(SMALL(IF($H291:$Y291&lt;&gt;"",LEFTB($H291:$Y291,2)+COLUMN($H291:$Y291)%),COLUMN(I$1)/2),LEFTB($H291:$Y291,2)+COLUMN($H291:$Y291)%),$H291:$Y291))</f>
        <v>#N/A</v>
      </c>
      <c r="AH291" s="4" t="e">
        <f t="array" ref="AH291">IF(AH$1=0,2-(MATCH(AG291,$H291:$Y291,)&lt;10)&amp;"k",LOOKUP(,-SEARCH(SMALL(IF($H291:$Y291&lt;&gt;"",LEFTB($H291:$Y291,2)+ISERR(-$H291:$Y291)*RIGHTB($H291:$Y291,2)),COLUMN(J$1)/2),LEFTB($H291:$Y291,2)+ISERR(-$H291:$Y291)*RIGHTB($H291:$Y291,2)),$H291:$Y291))</f>
        <v>#N/A</v>
      </c>
      <c r="AI291" s="4" t="e">
        <f t="array" ref="AI291">IF(AI$1=0,2-(MATCH(AH291,$H291:$Y291,)&lt;10)&amp;"k",LOOKUP(,-SEARCH(SMALL(IF($H291:$Y291&lt;&gt;"",LEFTB($H291:$Y291,2)+COLUMN($H291:$Y291)%),COLUMN(K$1)/2),LEFTB($H291:$Y291,2)+COLUMN($H291:$Y291)%),$H291:$Y291))</f>
        <v>#N/A</v>
      </c>
    </row>
    <row r="292" spans="1:35">
      <c r="A292" t="s">
        <v>1135</v>
      </c>
      <c r="B292" t="s">
        <v>1136</v>
      </c>
      <c r="C292" t="s">
        <v>249</v>
      </c>
      <c r="D292" t="s">
        <v>332</v>
      </c>
      <c r="E292" t="s">
        <v>904</v>
      </c>
      <c r="F292" t="s">
        <v>1137</v>
      </c>
      <c r="G292" t="s">
        <v>1138</v>
      </c>
      <c r="H292" s="6">
        <v>45</v>
      </c>
      <c r="I292" s="7">
        <v>63</v>
      </c>
      <c r="J292" s="7">
        <v>66</v>
      </c>
      <c r="Q292" s="2">
        <v>31</v>
      </c>
      <c r="Z292" s="4">
        <f t="array" ref="Z292">IF(Z$1=0,2-(MATCH(Y292,$H292:$Y292,)&lt;10)&amp;"k",LOOKUP(,-SEARCH(SMALL(IF($H292:$Y292&lt;&gt;"",LEFTB($H292:$Y292,2)+ISERR(-$H292:$Y292)*RIGHTB($H292:$Y292,2)),COLUMN(B$1)/2),LEFTB($H292:$Y292,2)+ISERR(-$H292:$Y292)*RIGHTB($H292:$Y292,2)),$H292:$Y292))</f>
        <v>31</v>
      </c>
      <c r="AA292" s="4" t="str">
        <f t="array" ref="AA292">IF(AA$1=0,2-(MATCH(Z292,$H292:$Y292,)&lt;10)&amp;"k",LOOKUP(,-SEARCH(SMALL(IF($H292:$Y292&lt;&gt;"",LEFTB($H292:$Y292,2)+COLUMN($H292:$Y292)%),COLUMN(C$1)/2),LEFTB($H292:$Y292,2)+COLUMN($H292:$Y292)%),$H292:$Y292))</f>
        <v>2k</v>
      </c>
      <c r="AB292" s="4">
        <f t="array" ref="AB292">IF(AB$1=0,2-(MATCH(AA292,$H292:$Y292,)&lt;10)&amp;"k",LOOKUP(,-SEARCH(SMALL(IF($H292:$Y292&lt;&gt;"",LEFTB($H292:$Y292,2)+ISERR(-$H292:$Y292)*RIGHTB($H292:$Y292,2)),COLUMN(D$1)/2),LEFTB($H292:$Y292,2)+ISERR(-$H292:$Y292)*RIGHTB($H292:$Y292,2)),$H292:$Y292))</f>
        <v>45</v>
      </c>
      <c r="AC292" s="4" t="str">
        <f t="array" ref="AC292">IF(AC$1=0,2-(MATCH(AB292,$H292:$Y292,)&lt;10)&amp;"k",LOOKUP(,-SEARCH(SMALL(IF($H292:$Y292&lt;&gt;"",LEFTB($H292:$Y292,2)+COLUMN($H292:$Y292)%),COLUMN(E$1)/2),LEFTB($H292:$Y292,2)+COLUMN($H292:$Y292)%),$H292:$Y292))</f>
        <v>1k</v>
      </c>
      <c r="AD292" s="4">
        <f t="array" ref="AD292">IF(AD$1=0,2-(MATCH(AC292,$H292:$Y292,)&lt;10)&amp;"k",LOOKUP(,-SEARCH(SMALL(IF($H292:$Y292&lt;&gt;"",LEFTB($H292:$Y292,2)+ISERR(-$H292:$Y292)*RIGHTB($H292:$Y292,2)),COLUMN(F$1)/2),LEFTB($H292:$Y292,2)+ISERR(-$H292:$Y292)*RIGHTB($H292:$Y292,2)),$H292:$Y292))</f>
        <v>63</v>
      </c>
      <c r="AE292" s="4" t="str">
        <f t="array" ref="AE292">IF(AE$1=0,2-(MATCH(AD292,$H292:$Y292,)&lt;10)&amp;"k",LOOKUP(,-SEARCH(SMALL(IF($H292:$Y292&lt;&gt;"",LEFTB($H292:$Y292,2)+COLUMN($H292:$Y292)%),COLUMN(G$1)/2),LEFTB($H292:$Y292,2)+COLUMN($H292:$Y292)%),$H292:$Y292))</f>
        <v>1k</v>
      </c>
      <c r="AF292" s="4">
        <f t="array" ref="AF292">IF(AF$1=0,2-(MATCH(AE292,$H292:$Y292,)&lt;10)&amp;"k",LOOKUP(,-SEARCH(SMALL(IF($H292:$Y292&lt;&gt;"",LEFTB($H292:$Y292,2)+ISERR(-$H292:$Y292)*RIGHTB($H292:$Y292,2)),COLUMN(H$1)/2),LEFTB($H292:$Y292,2)+ISERR(-$H292:$Y292)*RIGHTB($H292:$Y292,2)),$H292:$Y292))</f>
        <v>66</v>
      </c>
      <c r="AG292" s="4" t="str">
        <f t="array" ref="AG292">IF(AG$1=0,2-(MATCH(AF292,$H292:$Y292,)&lt;10)&amp;"k",LOOKUP(,-SEARCH(SMALL(IF($H292:$Y292&lt;&gt;"",LEFTB($H292:$Y292,2)+COLUMN($H292:$Y292)%),COLUMN(I$1)/2),LEFTB($H292:$Y292,2)+COLUMN($H292:$Y292)%),$H292:$Y292))</f>
        <v>1k</v>
      </c>
      <c r="AH292" s="4" t="e">
        <f t="array" ref="AH292">IF(AH$1=0,2-(MATCH(AG292,$H292:$Y292,)&lt;10)&amp;"k",LOOKUP(,-SEARCH(SMALL(IF($H292:$Y292&lt;&gt;"",LEFTB($H292:$Y292,2)+ISERR(-$H292:$Y292)*RIGHTB($H292:$Y292,2)),COLUMN(J$1)/2),LEFTB($H292:$Y292,2)+ISERR(-$H292:$Y292)*RIGHTB($H292:$Y292,2)),$H292:$Y292))</f>
        <v>#N/A</v>
      </c>
      <c r="AI292" s="4" t="e">
        <f t="array" ref="AI292">IF(AI$1=0,2-(MATCH(AH292,$H292:$Y292,)&lt;10)&amp;"k",LOOKUP(,-SEARCH(SMALL(IF($H292:$Y292&lt;&gt;"",LEFTB($H292:$Y292,2)+COLUMN($H292:$Y292)%),COLUMN(K$1)/2),LEFTB($H292:$Y292,2)+COLUMN($H292:$Y292)%),$H292:$Y292))</f>
        <v>#N/A</v>
      </c>
    </row>
    <row r="293" spans="1:35">
      <c r="A293" t="s">
        <v>1139</v>
      </c>
      <c r="B293" t="s">
        <v>1140</v>
      </c>
      <c r="C293" t="s">
        <v>349</v>
      </c>
      <c r="D293" t="s">
        <v>226</v>
      </c>
      <c r="E293" t="s">
        <v>390</v>
      </c>
      <c r="F293" t="s">
        <v>1141</v>
      </c>
      <c r="G293" t="s">
        <v>220</v>
      </c>
      <c r="H293" s="6">
        <v>87</v>
      </c>
      <c r="I293" s="7">
        <v>89</v>
      </c>
      <c r="Z293" s="4">
        <f t="array" ref="Z293">IF(Z$1=0,2-(MATCH(Y293,$H293:$Y293,)&lt;10)&amp;"k",LOOKUP(,-SEARCH(SMALL(IF($H293:$Y293&lt;&gt;"",LEFTB($H293:$Y293,2)+ISERR(-$H293:$Y293)*RIGHTB($H293:$Y293,2)),COLUMN(B$1)/2),LEFTB($H293:$Y293,2)+ISERR(-$H293:$Y293)*RIGHTB($H293:$Y293,2)),$H293:$Y293))</f>
        <v>87</v>
      </c>
      <c r="AA293" s="4" t="str">
        <f t="array" ref="AA293">IF(AA$1=0,2-(MATCH(Z293,$H293:$Y293,)&lt;10)&amp;"k",LOOKUP(,-SEARCH(SMALL(IF($H293:$Y293&lt;&gt;"",LEFTB($H293:$Y293,2)+COLUMN($H293:$Y293)%),COLUMN(C$1)/2),LEFTB($H293:$Y293,2)+COLUMN($H293:$Y293)%),$H293:$Y293))</f>
        <v>1k</v>
      </c>
      <c r="AB293" s="4">
        <f t="array" ref="AB293">IF(AB$1=0,2-(MATCH(AA293,$H293:$Y293,)&lt;10)&amp;"k",LOOKUP(,-SEARCH(SMALL(IF($H293:$Y293&lt;&gt;"",LEFTB($H293:$Y293,2)+ISERR(-$H293:$Y293)*RIGHTB($H293:$Y293,2)),COLUMN(D$1)/2),LEFTB($H293:$Y293,2)+ISERR(-$H293:$Y293)*RIGHTB($H293:$Y293,2)),$H293:$Y293))</f>
        <v>89</v>
      </c>
      <c r="AC293" s="4" t="str">
        <f t="array" ref="AC293">IF(AC$1=0,2-(MATCH(AB293,$H293:$Y293,)&lt;10)&amp;"k",LOOKUP(,-SEARCH(SMALL(IF($H293:$Y293&lt;&gt;"",LEFTB($H293:$Y293,2)+COLUMN($H293:$Y293)%),COLUMN(E$1)/2),LEFTB($H293:$Y293,2)+COLUMN($H293:$Y293)%),$H293:$Y293))</f>
        <v>1k</v>
      </c>
      <c r="AD293" s="4" t="e">
        <f t="array" ref="AD293">IF(AD$1=0,2-(MATCH(AC293,$H293:$Y293,)&lt;10)&amp;"k",LOOKUP(,-SEARCH(SMALL(IF($H293:$Y293&lt;&gt;"",LEFTB($H293:$Y293,2)+ISERR(-$H293:$Y293)*RIGHTB($H293:$Y293,2)),COLUMN(F$1)/2),LEFTB($H293:$Y293,2)+ISERR(-$H293:$Y293)*RIGHTB($H293:$Y293,2)),$H293:$Y293))</f>
        <v>#N/A</v>
      </c>
      <c r="AE293" s="4" t="e">
        <f t="array" ref="AE293">IF(AE$1=0,2-(MATCH(AD293,$H293:$Y293,)&lt;10)&amp;"k",LOOKUP(,-SEARCH(SMALL(IF($H293:$Y293&lt;&gt;"",LEFTB($H293:$Y293,2)+COLUMN($H293:$Y293)%),COLUMN(G$1)/2),LEFTB($H293:$Y293,2)+COLUMN($H293:$Y293)%),$H293:$Y293))</f>
        <v>#N/A</v>
      </c>
      <c r="AF293" s="4" t="e">
        <f t="array" ref="AF293">IF(AF$1=0,2-(MATCH(AE293,$H293:$Y293,)&lt;10)&amp;"k",LOOKUP(,-SEARCH(SMALL(IF($H293:$Y293&lt;&gt;"",LEFTB($H293:$Y293,2)+ISERR(-$H293:$Y293)*RIGHTB($H293:$Y293,2)),COLUMN(H$1)/2),LEFTB($H293:$Y293,2)+ISERR(-$H293:$Y293)*RIGHTB($H293:$Y293,2)),$H293:$Y293))</f>
        <v>#N/A</v>
      </c>
      <c r="AG293" s="4" t="e">
        <f t="array" ref="AG293">IF(AG$1=0,2-(MATCH(AF293,$H293:$Y293,)&lt;10)&amp;"k",LOOKUP(,-SEARCH(SMALL(IF($H293:$Y293&lt;&gt;"",LEFTB($H293:$Y293,2)+COLUMN($H293:$Y293)%),COLUMN(I$1)/2),LEFTB($H293:$Y293,2)+COLUMN($H293:$Y293)%),$H293:$Y293))</f>
        <v>#N/A</v>
      </c>
      <c r="AH293" s="4" t="e">
        <f t="array" ref="AH293">IF(AH$1=0,2-(MATCH(AG293,$H293:$Y293,)&lt;10)&amp;"k",LOOKUP(,-SEARCH(SMALL(IF($H293:$Y293&lt;&gt;"",LEFTB($H293:$Y293,2)+ISERR(-$H293:$Y293)*RIGHTB($H293:$Y293,2)),COLUMN(J$1)/2),LEFTB($H293:$Y293,2)+ISERR(-$H293:$Y293)*RIGHTB($H293:$Y293,2)),$H293:$Y293))</f>
        <v>#N/A</v>
      </c>
      <c r="AI293" s="4" t="e">
        <f t="array" ref="AI293">IF(AI$1=0,2-(MATCH(AH293,$H293:$Y293,)&lt;10)&amp;"k",LOOKUP(,-SEARCH(SMALL(IF($H293:$Y293&lt;&gt;"",LEFTB($H293:$Y293,2)+COLUMN($H293:$Y293)%),COLUMN(K$1)/2),LEFTB($H293:$Y293,2)+COLUMN($H293:$Y293)%),$H293:$Y293))</f>
        <v>#N/A</v>
      </c>
    </row>
    <row r="294" spans="1:35">
      <c r="A294" t="s">
        <v>1142</v>
      </c>
      <c r="B294" t="s">
        <v>1143</v>
      </c>
      <c r="C294" t="s">
        <v>202</v>
      </c>
      <c r="D294" t="s">
        <v>223</v>
      </c>
      <c r="E294" t="s">
        <v>224</v>
      </c>
      <c r="Z294" s="4" t="e">
        <f t="array" ref="Z294">IF(Z$1=0,2-(MATCH(Y294,$H294:$Y294,)&lt;10)&amp;"k",LOOKUP(,-SEARCH(SMALL(IF($H294:$Y294&lt;&gt;"",LEFTB($H294:$Y294,2)+ISERR(-$H294:$Y294)*RIGHTB($H294:$Y294,2)),COLUMN(B$1)/2),LEFTB($H294:$Y294,2)+ISERR(-$H294:$Y294)*RIGHTB($H294:$Y294,2)),$H294:$Y294))</f>
        <v>#N/A</v>
      </c>
      <c r="AA294" s="4" t="e">
        <f t="array" ref="AA294">IF(AA$1=0,2-(MATCH(Z294,$H294:$Y294,)&lt;10)&amp;"k",LOOKUP(,-SEARCH(SMALL(IF($H294:$Y294&lt;&gt;"",LEFTB($H294:$Y294,2)+COLUMN($H294:$Y294)%),COLUMN(C$1)/2),LEFTB($H294:$Y294,2)+COLUMN($H294:$Y294)%),$H294:$Y294))</f>
        <v>#N/A</v>
      </c>
      <c r="AB294" s="4" t="e">
        <f t="array" ref="AB294">IF(AB$1=0,2-(MATCH(AA294,$H294:$Y294,)&lt;10)&amp;"k",LOOKUP(,-SEARCH(SMALL(IF($H294:$Y294&lt;&gt;"",LEFTB($H294:$Y294,2)+ISERR(-$H294:$Y294)*RIGHTB($H294:$Y294,2)),COLUMN(D$1)/2),LEFTB($H294:$Y294,2)+ISERR(-$H294:$Y294)*RIGHTB($H294:$Y294,2)),$H294:$Y294))</f>
        <v>#N/A</v>
      </c>
      <c r="AC294" s="4" t="e">
        <f t="array" ref="AC294">IF(AC$1=0,2-(MATCH(AB294,$H294:$Y294,)&lt;10)&amp;"k",LOOKUP(,-SEARCH(SMALL(IF($H294:$Y294&lt;&gt;"",LEFTB($H294:$Y294,2)+COLUMN($H294:$Y294)%),COLUMN(E$1)/2),LEFTB($H294:$Y294,2)+COLUMN($H294:$Y294)%),$H294:$Y294))</f>
        <v>#N/A</v>
      </c>
      <c r="AD294" s="4" t="e">
        <f t="array" ref="AD294">IF(AD$1=0,2-(MATCH(AC294,$H294:$Y294,)&lt;10)&amp;"k",LOOKUP(,-SEARCH(SMALL(IF($H294:$Y294&lt;&gt;"",LEFTB($H294:$Y294,2)+ISERR(-$H294:$Y294)*RIGHTB($H294:$Y294,2)),COLUMN(F$1)/2),LEFTB($H294:$Y294,2)+ISERR(-$H294:$Y294)*RIGHTB($H294:$Y294,2)),$H294:$Y294))</f>
        <v>#N/A</v>
      </c>
      <c r="AE294" s="4" t="e">
        <f t="array" ref="AE294">IF(AE$1=0,2-(MATCH(AD294,$H294:$Y294,)&lt;10)&amp;"k",LOOKUP(,-SEARCH(SMALL(IF($H294:$Y294&lt;&gt;"",LEFTB($H294:$Y294,2)+COLUMN($H294:$Y294)%),COLUMN(G$1)/2),LEFTB($H294:$Y294,2)+COLUMN($H294:$Y294)%),$H294:$Y294))</f>
        <v>#N/A</v>
      </c>
      <c r="AF294" s="4" t="e">
        <f t="array" ref="AF294">IF(AF$1=0,2-(MATCH(AE294,$H294:$Y294,)&lt;10)&amp;"k",LOOKUP(,-SEARCH(SMALL(IF($H294:$Y294&lt;&gt;"",LEFTB($H294:$Y294,2)+ISERR(-$H294:$Y294)*RIGHTB($H294:$Y294,2)),COLUMN(H$1)/2),LEFTB($H294:$Y294,2)+ISERR(-$H294:$Y294)*RIGHTB($H294:$Y294,2)),$H294:$Y294))</f>
        <v>#N/A</v>
      </c>
      <c r="AG294" s="4" t="e">
        <f t="array" ref="AG294">IF(AG$1=0,2-(MATCH(AF294,$H294:$Y294,)&lt;10)&amp;"k",LOOKUP(,-SEARCH(SMALL(IF($H294:$Y294&lt;&gt;"",LEFTB($H294:$Y294,2)+COLUMN($H294:$Y294)%),COLUMN(I$1)/2),LEFTB($H294:$Y294,2)+COLUMN($H294:$Y294)%),$H294:$Y294))</f>
        <v>#N/A</v>
      </c>
      <c r="AH294" s="4" t="e">
        <f t="array" ref="AH294">IF(AH$1=0,2-(MATCH(AG294,$H294:$Y294,)&lt;10)&amp;"k",LOOKUP(,-SEARCH(SMALL(IF($H294:$Y294&lt;&gt;"",LEFTB($H294:$Y294,2)+ISERR(-$H294:$Y294)*RIGHTB($H294:$Y294,2)),COLUMN(J$1)/2),LEFTB($H294:$Y294,2)+ISERR(-$H294:$Y294)*RIGHTB($H294:$Y294,2)),$H294:$Y294))</f>
        <v>#N/A</v>
      </c>
      <c r="AI294" s="4" t="e">
        <f t="array" ref="AI294">IF(AI$1=0,2-(MATCH(AH294,$H294:$Y294,)&lt;10)&amp;"k",LOOKUP(,-SEARCH(SMALL(IF($H294:$Y294&lt;&gt;"",LEFTB($H294:$Y294,2)+COLUMN($H294:$Y294)%),COLUMN(K$1)/2),LEFTB($H294:$Y294,2)+COLUMN($H294:$Y294)%),$H294:$Y294))</f>
        <v>#N/A</v>
      </c>
    </row>
    <row r="295" spans="1:35">
      <c r="A295" t="s">
        <v>1144</v>
      </c>
      <c r="B295" t="s">
        <v>1143</v>
      </c>
      <c r="C295" t="s">
        <v>202</v>
      </c>
      <c r="D295" t="s">
        <v>511</v>
      </c>
      <c r="E295" t="s">
        <v>1145</v>
      </c>
      <c r="F295" t="s">
        <v>1146</v>
      </c>
      <c r="G295" t="s">
        <v>1147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4">
        <f t="array" ref="Z295">IF(Z$1=0,2-(MATCH(Y295,$H295:$Y295,)&lt;10)&amp;"k",LOOKUP(,-SEARCH(SMALL(IF($H295:$Y295&lt;&gt;"",LEFTB($H295:$Y295,2)+ISERR(-$H295:$Y295)*RIGHTB($H295:$Y295,2)),COLUMN(B$1)/2),LEFTB($H295:$Y295,2)+ISERR(-$H295:$Y295)*RIGHTB($H295:$Y295,2)),$H295:$Y295))</f>
        <v>11</v>
      </c>
      <c r="AA295" s="4" t="str">
        <f t="array" ref="AA295">IF(AA$1=0,2-(MATCH(Z295,$H295:$Y295,)&lt;10)&amp;"k",LOOKUP(,-SEARCH(SMALL(IF($H295:$Y295&lt;&gt;"",LEFTB($H295:$Y295,2)+COLUMN($H295:$Y295)%),COLUMN(C$1)/2),LEFTB($H295:$Y295,2)+COLUMN($H295:$Y295)%),$H295:$Y295))</f>
        <v>2k</v>
      </c>
      <c r="AB295" s="4">
        <f t="array" ref="AB295">IF(AB$1=0,2-(MATCH(AA295,$H295:$Y295,)&lt;10)&amp;"k",LOOKUP(,-SEARCH(SMALL(IF($H295:$Y295&lt;&gt;"",LEFTB($H295:$Y295,2)+ISERR(-$H295:$Y295)*RIGHTB($H295:$Y295,2)),COLUMN(D$1)/2),LEFTB($H295:$Y295,2)+ISERR(-$H295:$Y295)*RIGHTB($H295:$Y295,2)),$H295:$Y295))</f>
        <v>15</v>
      </c>
      <c r="AC295" s="4" t="str">
        <f t="array" ref="AC295">IF(AC$1=0,2-(MATCH(AB295,$H295:$Y295,)&lt;10)&amp;"k",LOOKUP(,-SEARCH(SMALL(IF($H295:$Y295&lt;&gt;"",LEFTB($H295:$Y295,2)+COLUMN($H295:$Y295)%),COLUMN(E$1)/2),LEFTB($H295:$Y295,2)+COLUMN($H295:$Y295)%),$H295:$Y295))</f>
        <v>1k</v>
      </c>
      <c r="AD295" s="4">
        <f t="array" ref="AD295">IF(AD$1=0,2-(MATCH(AC295,$H295:$Y295,)&lt;10)&amp;"k",LOOKUP(,-SEARCH(SMALL(IF($H295:$Y295&lt;&gt;"",LEFTB($H295:$Y295,2)+ISERR(-$H295:$Y295)*RIGHTB($H295:$Y295,2)),COLUMN(F$1)/2),LEFTB($H295:$Y295,2)+ISERR(-$H295:$Y295)*RIGHTB($H295:$Y295,2)),$H295:$Y295))</f>
        <v>20</v>
      </c>
      <c r="AE295" s="4" t="str">
        <f t="array" ref="AE295">IF(AE$1=0,2-(MATCH(AD295,$H295:$Y295,)&lt;10)&amp;"k",LOOKUP(,-SEARCH(SMALL(IF($H295:$Y295&lt;&gt;"",LEFTB($H295:$Y295,2)+COLUMN($H295:$Y295)%),COLUMN(G$1)/2),LEFTB($H295:$Y295,2)+COLUMN($H295:$Y295)%),$H295:$Y295))</f>
        <v>1k</v>
      </c>
      <c r="AF295" s="4">
        <f t="array" ref="AF295">IF(AF$1=0,2-(MATCH(AE295,$H295:$Y295,)&lt;10)&amp;"k",LOOKUP(,-SEARCH(SMALL(IF($H295:$Y295&lt;&gt;"",LEFTB($H295:$Y295,2)+ISERR(-$H295:$Y295)*RIGHTB($H295:$Y295,2)),COLUMN(H$1)/2),LEFTB($H295:$Y295,2)+ISERR(-$H295:$Y295)*RIGHTB($H295:$Y295,2)),$H295:$Y295))</f>
        <v>34</v>
      </c>
      <c r="AG295" s="4" t="str">
        <f t="array" ref="AG295">IF(AG$1=0,2-(MATCH(AF295,$H295:$Y295,)&lt;10)&amp;"k",LOOKUP(,-SEARCH(SMALL(IF($H295:$Y295&lt;&gt;"",LEFTB($H295:$Y295,2)+COLUMN($H295:$Y295)%),COLUMN(I$1)/2),LEFTB($H295:$Y295,2)+COLUMN($H295:$Y295)%),$H295:$Y295))</f>
        <v>2k</v>
      </c>
      <c r="AH295" s="4">
        <f t="array" ref="AH295">IF(AH$1=0,2-(MATCH(AG295,$H295:$Y295,)&lt;10)&amp;"k",LOOKUP(,-SEARCH(SMALL(IF($H295:$Y295&lt;&gt;"",LEFTB($H295:$Y295,2)+ISERR(-$H295:$Y295)*RIGHTB($H295:$Y295,2)),COLUMN(J$1)/2),LEFTB($H295:$Y295,2)+ISERR(-$H295:$Y295)*RIGHTB($H295:$Y295,2)),$H295:$Y295))</f>
        <v>65</v>
      </c>
      <c r="AI295" s="4" t="str">
        <f t="array" ref="AI295">IF(AI$1=0,2-(MATCH(AH295,$H295:$Y295,)&lt;10)&amp;"k",LOOKUP(,-SEARCH(SMALL(IF($H295:$Y295&lt;&gt;"",LEFTB($H295:$Y295,2)+COLUMN($H295:$Y295)%),COLUMN(K$1)/2),LEFTB($H295:$Y295,2)+COLUMN($H295:$Y295)%),$H295:$Y295))</f>
        <v>1k</v>
      </c>
    </row>
    <row r="296" spans="1:35">
      <c r="A296" t="s">
        <v>1148</v>
      </c>
      <c r="B296" t="s">
        <v>1143</v>
      </c>
      <c r="C296" t="s">
        <v>269</v>
      </c>
      <c r="D296" t="s">
        <v>239</v>
      </c>
      <c r="E296" t="s">
        <v>240</v>
      </c>
      <c r="F296" t="s">
        <v>1149</v>
      </c>
      <c r="G296" t="s">
        <v>1150</v>
      </c>
      <c r="H296" s="6">
        <v>21</v>
      </c>
      <c r="I296" s="7" t="s">
        <v>185</v>
      </c>
      <c r="Q296" s="2">
        <v>55</v>
      </c>
      <c r="R296" s="2">
        <v>73</v>
      </c>
      <c r="Z296" s="4">
        <f t="array" ref="Z296">IF(Z$1=0,2-(MATCH(Y296,$H296:$Y296,)&lt;10)&amp;"k",LOOKUP(,-SEARCH(SMALL(IF($H296:$Y296&lt;&gt;"",LEFTB($H296:$Y296,2)+ISERR(-$H296:$Y296)*RIGHTB($H296:$Y296,2)),COLUMN(B$1)/2),LEFTB($H296:$Y296,2)+ISERR(-$H296:$Y296)*RIGHTB($H296:$Y296,2)),$H296:$Y296))</f>
        <v>21</v>
      </c>
      <c r="AA296" s="4" t="str">
        <f t="array" ref="AA296">IF(AA$1=0,2-(MATCH(Z296,$H296:$Y296,)&lt;10)&amp;"k",LOOKUP(,-SEARCH(SMALL(IF($H296:$Y296&lt;&gt;"",LEFTB($H296:$Y296,2)+COLUMN($H296:$Y296)%),COLUMN(C$1)/2),LEFTB($H296:$Y296,2)+COLUMN($H296:$Y296)%),$H296:$Y296))</f>
        <v>1k</v>
      </c>
      <c r="AB296" s="4">
        <f t="array" ref="AB296">IF(AB$1=0,2-(MATCH(AA296,$H296:$Y296,)&lt;10)&amp;"k",LOOKUP(,-SEARCH(SMALL(IF($H296:$Y296&lt;&gt;"",LEFTB($H296:$Y296,2)+ISERR(-$H296:$Y296)*RIGHTB($H296:$Y296,2)),COLUMN(D$1)/2),LEFTB($H296:$Y296,2)+ISERR(-$H296:$Y296)*RIGHTB($H296:$Y296,2)),$H296:$Y296))</f>
        <v>55</v>
      </c>
      <c r="AC296" s="4" t="str">
        <f t="array" ref="AC296">IF(AC$1=0,2-(MATCH(AB296,$H296:$Y296,)&lt;10)&amp;"k",LOOKUP(,-SEARCH(SMALL(IF($H296:$Y296&lt;&gt;"",LEFTB($H296:$Y296,2)+COLUMN($H296:$Y296)%),COLUMN(E$1)/2),LEFTB($H296:$Y296,2)+COLUMN($H296:$Y296)%),$H296:$Y296))</f>
        <v>2k</v>
      </c>
      <c r="AD296" s="4">
        <f t="array" ref="AD296">IF(AD$1=0,2-(MATCH(AC296,$H296:$Y296,)&lt;10)&amp;"k",LOOKUP(,-SEARCH(SMALL(IF($H296:$Y296&lt;&gt;"",LEFTB($H296:$Y296,2)+ISERR(-$H296:$Y296)*RIGHTB($H296:$Y296,2)),COLUMN(F$1)/2),LEFTB($H296:$Y296,2)+ISERR(-$H296:$Y296)*RIGHTB($H296:$Y296,2)),$H296:$Y296))</f>
        <v>73</v>
      </c>
      <c r="AE296" s="4" t="str">
        <f t="array" ref="AE296">IF(AE$1=0,2-(MATCH(AD296,$H296:$Y296,)&lt;10)&amp;"k",LOOKUP(,-SEARCH(SMALL(IF($H296:$Y296&lt;&gt;"",LEFTB($H296:$Y296,2)+COLUMN($H296:$Y296)%),COLUMN(G$1)/2),LEFTB($H296:$Y296,2)+COLUMN($H296:$Y296)%),$H296:$Y296))</f>
        <v>2k</v>
      </c>
      <c r="AF296" s="4" t="str">
        <f t="array" ref="AF296">IF(AF$1=0,2-(MATCH(AE296,$H296:$Y296,)&lt;10)&amp;"k",LOOKUP(,-SEARCH(SMALL(IF($H296:$Y296&lt;&gt;"",LEFTB($H296:$Y296,2)+ISERR(-$H296:$Y296)*RIGHTB($H296:$Y296,2)),COLUMN(H$1)/2),LEFTB($H296:$Y296,2)+ISERR(-$H296:$Y296)*RIGHTB($H296:$Y296,2)),$H296:$Y296))</f>
        <v>90+6</v>
      </c>
      <c r="AG296" s="4" t="str">
        <f t="array" ref="AG296">IF(AG$1=0,2-(MATCH(AF296,$H296:$Y296,)&lt;10)&amp;"k",LOOKUP(,-SEARCH(SMALL(IF($H296:$Y296&lt;&gt;"",LEFTB($H296:$Y296,2)+COLUMN($H296:$Y296)%),COLUMN(I$1)/2),LEFTB($H296:$Y296,2)+COLUMN($H296:$Y296)%),$H296:$Y296))</f>
        <v>1k</v>
      </c>
      <c r="AH296" s="4" t="e">
        <f t="array" ref="AH296">IF(AH$1=0,2-(MATCH(AG296,$H296:$Y296,)&lt;10)&amp;"k",LOOKUP(,-SEARCH(SMALL(IF($H296:$Y296&lt;&gt;"",LEFTB($H296:$Y296,2)+ISERR(-$H296:$Y296)*RIGHTB($H296:$Y296,2)),COLUMN(J$1)/2),LEFTB($H296:$Y296,2)+ISERR(-$H296:$Y296)*RIGHTB($H296:$Y296,2)),$H296:$Y296))</f>
        <v>#N/A</v>
      </c>
      <c r="AI296" s="4" t="e">
        <f t="array" ref="AI296">IF(AI$1=0,2-(MATCH(AH296,$H296:$Y296,)&lt;10)&amp;"k",LOOKUP(,-SEARCH(SMALL(IF($H296:$Y296&lt;&gt;"",LEFTB($H296:$Y296,2)+COLUMN($H296:$Y296)%),COLUMN(K$1)/2),LEFTB($H296:$Y296,2)+COLUMN($H296:$Y296)%),$H296:$Y296))</f>
        <v>#N/A</v>
      </c>
    </row>
    <row r="297" spans="1:35">
      <c r="A297" t="s">
        <v>1151</v>
      </c>
      <c r="B297" t="s">
        <v>1143</v>
      </c>
      <c r="C297" t="s">
        <v>272</v>
      </c>
      <c r="D297" t="s">
        <v>293</v>
      </c>
      <c r="E297" t="s">
        <v>382</v>
      </c>
      <c r="F297" t="s">
        <v>220</v>
      </c>
      <c r="G297" t="s">
        <v>1152</v>
      </c>
      <c r="Q297" s="2">
        <v>24</v>
      </c>
      <c r="Z297" s="4">
        <f t="array" ref="Z297">IF(Z$1=0,2-(MATCH(Y297,$H297:$Y297,)&lt;10)&amp;"k",LOOKUP(,-SEARCH(SMALL(IF($H297:$Y297&lt;&gt;"",LEFTB($H297:$Y297,2)+ISERR(-$H297:$Y297)*RIGHTB($H297:$Y297,2)),COLUMN(B$1)/2),LEFTB($H297:$Y297,2)+ISERR(-$H297:$Y297)*RIGHTB($H297:$Y297,2)),$H297:$Y297))</f>
        <v>24</v>
      </c>
      <c r="AA297" s="4" t="str">
        <f t="array" ref="AA297">IF(AA$1=0,2-(MATCH(Z297,$H297:$Y297,)&lt;10)&amp;"k",LOOKUP(,-SEARCH(SMALL(IF($H297:$Y297&lt;&gt;"",LEFTB($H297:$Y297,2)+COLUMN($H297:$Y297)%),COLUMN(C$1)/2),LEFTB($H297:$Y297,2)+COLUMN($H297:$Y297)%),$H297:$Y297))</f>
        <v>2k</v>
      </c>
      <c r="AB297" s="4" t="e">
        <f t="array" ref="AB297">IF(AB$1=0,2-(MATCH(AA297,$H297:$Y297,)&lt;10)&amp;"k",LOOKUP(,-SEARCH(SMALL(IF($H297:$Y297&lt;&gt;"",LEFTB($H297:$Y297,2)+ISERR(-$H297:$Y297)*RIGHTB($H297:$Y297,2)),COLUMN(D$1)/2),LEFTB($H297:$Y297,2)+ISERR(-$H297:$Y297)*RIGHTB($H297:$Y297,2)),$H297:$Y297))</f>
        <v>#N/A</v>
      </c>
      <c r="AC297" s="4" t="e">
        <f t="array" ref="AC297">IF(AC$1=0,2-(MATCH(AB297,$H297:$Y297,)&lt;10)&amp;"k",LOOKUP(,-SEARCH(SMALL(IF($H297:$Y297&lt;&gt;"",LEFTB($H297:$Y297,2)+COLUMN($H297:$Y297)%),COLUMN(E$1)/2),LEFTB($H297:$Y297,2)+COLUMN($H297:$Y297)%),$H297:$Y297))</f>
        <v>#N/A</v>
      </c>
      <c r="AD297" s="4" t="e">
        <f t="array" ref="AD297">IF(AD$1=0,2-(MATCH(AC297,$H297:$Y297,)&lt;10)&amp;"k",LOOKUP(,-SEARCH(SMALL(IF($H297:$Y297&lt;&gt;"",LEFTB($H297:$Y297,2)+ISERR(-$H297:$Y297)*RIGHTB($H297:$Y297,2)),COLUMN(F$1)/2),LEFTB($H297:$Y297,2)+ISERR(-$H297:$Y297)*RIGHTB($H297:$Y297,2)),$H297:$Y297))</f>
        <v>#N/A</v>
      </c>
      <c r="AE297" s="4" t="e">
        <f t="array" ref="AE297">IF(AE$1=0,2-(MATCH(AD297,$H297:$Y297,)&lt;10)&amp;"k",LOOKUP(,-SEARCH(SMALL(IF($H297:$Y297&lt;&gt;"",LEFTB($H297:$Y297,2)+COLUMN($H297:$Y297)%),COLUMN(G$1)/2),LEFTB($H297:$Y297,2)+COLUMN($H297:$Y297)%),$H297:$Y297))</f>
        <v>#N/A</v>
      </c>
      <c r="AF297" s="4" t="e">
        <f t="array" ref="AF297">IF(AF$1=0,2-(MATCH(AE297,$H297:$Y297,)&lt;10)&amp;"k",LOOKUP(,-SEARCH(SMALL(IF($H297:$Y297&lt;&gt;"",LEFTB($H297:$Y297,2)+ISERR(-$H297:$Y297)*RIGHTB($H297:$Y297,2)),COLUMN(H$1)/2),LEFTB($H297:$Y297,2)+ISERR(-$H297:$Y297)*RIGHTB($H297:$Y297,2)),$H297:$Y297))</f>
        <v>#N/A</v>
      </c>
      <c r="AG297" s="4" t="e">
        <f t="array" ref="AG297">IF(AG$1=0,2-(MATCH(AF297,$H297:$Y297,)&lt;10)&amp;"k",LOOKUP(,-SEARCH(SMALL(IF($H297:$Y297&lt;&gt;"",LEFTB($H297:$Y297,2)+COLUMN($H297:$Y297)%),COLUMN(I$1)/2),LEFTB($H297:$Y297,2)+COLUMN($H297:$Y297)%),$H297:$Y297))</f>
        <v>#N/A</v>
      </c>
      <c r="AH297" s="4" t="e">
        <f t="array" ref="AH297">IF(AH$1=0,2-(MATCH(AG297,$H297:$Y297,)&lt;10)&amp;"k",LOOKUP(,-SEARCH(SMALL(IF($H297:$Y297&lt;&gt;"",LEFTB($H297:$Y297,2)+ISERR(-$H297:$Y297)*RIGHTB($H297:$Y297,2)),COLUMN(J$1)/2),LEFTB($H297:$Y297,2)+ISERR(-$H297:$Y297)*RIGHTB($H297:$Y297,2)),$H297:$Y297))</f>
        <v>#N/A</v>
      </c>
      <c r="AI297" s="4" t="e">
        <f t="array" ref="AI297">IF(AI$1=0,2-(MATCH(AH297,$H297:$Y297,)&lt;10)&amp;"k",LOOKUP(,-SEARCH(SMALL(IF($H297:$Y297&lt;&gt;"",LEFTB($H297:$Y297,2)+COLUMN($H297:$Y297)%),COLUMN(K$1)/2),LEFTB($H297:$Y297,2)+COLUMN($H297:$Y297)%),$H297:$Y297))</f>
        <v>#N/A</v>
      </c>
    </row>
    <row r="298" spans="1:35">
      <c r="A298" t="s">
        <v>1153</v>
      </c>
      <c r="B298" t="s">
        <v>1143</v>
      </c>
      <c r="C298" t="s">
        <v>202</v>
      </c>
      <c r="D298" t="s">
        <v>324</v>
      </c>
      <c r="E298" t="s">
        <v>1154</v>
      </c>
      <c r="F298" t="s">
        <v>1155</v>
      </c>
      <c r="G298" t="s">
        <v>220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Z298" s="4">
        <f t="array" ref="Z298">IF(Z$1=0,2-(MATCH(Y298,$H298:$Y298,)&lt;10)&amp;"k",LOOKUP(,-SEARCH(SMALL(IF($H298:$Y298&lt;&gt;"",LEFTB($H298:$Y298,2)+ISERR(-$H298:$Y298)*RIGHTB($H298:$Y298,2)),COLUMN(B$1)/2),LEFTB($H298:$Y298,2)+ISERR(-$H298:$Y298)*RIGHTB($H298:$Y298,2)),$H298:$Y298))</f>
        <v>17</v>
      </c>
      <c r="AA298" s="4" t="str">
        <f t="array" ref="AA298">IF(AA$1=0,2-(MATCH(Z298,$H298:$Y298,)&lt;10)&amp;"k",LOOKUP(,-SEARCH(SMALL(IF($H298:$Y298&lt;&gt;"",LEFTB($H298:$Y298,2)+COLUMN($H298:$Y298)%),COLUMN(C$1)/2),LEFTB($H298:$Y298,2)+COLUMN($H298:$Y298)%),$H298:$Y298))</f>
        <v>1k</v>
      </c>
      <c r="AB298" s="4">
        <f t="array" ref="AB298">IF(AB$1=0,2-(MATCH(AA298,$H298:$Y298,)&lt;10)&amp;"k",LOOKUP(,-SEARCH(SMALL(IF($H298:$Y298&lt;&gt;"",LEFTB($H298:$Y298,2)+ISERR(-$H298:$Y298)*RIGHTB($H298:$Y298,2)),COLUMN(D$1)/2),LEFTB($H298:$Y298,2)+ISERR(-$H298:$Y298)*RIGHTB($H298:$Y298,2)),$H298:$Y298))</f>
        <v>54</v>
      </c>
      <c r="AC298" s="4" t="str">
        <f t="array" ref="AC298">IF(AC$1=0,2-(MATCH(AB298,$H298:$Y298,)&lt;10)&amp;"k",LOOKUP(,-SEARCH(SMALL(IF($H298:$Y298&lt;&gt;"",LEFTB($H298:$Y298,2)+COLUMN($H298:$Y298)%),COLUMN(E$1)/2),LEFTB($H298:$Y298,2)+COLUMN($H298:$Y298)%),$H298:$Y298))</f>
        <v>1k</v>
      </c>
      <c r="AD298" s="4">
        <f t="array" ref="AD298">IF(AD$1=0,2-(MATCH(AC298,$H298:$Y298,)&lt;10)&amp;"k",LOOKUP(,-SEARCH(SMALL(IF($H298:$Y298&lt;&gt;"",LEFTB($H298:$Y298,2)+ISERR(-$H298:$Y298)*RIGHTB($H298:$Y298,2)),COLUMN(F$1)/2),LEFTB($H298:$Y298,2)+ISERR(-$H298:$Y298)*RIGHTB($H298:$Y298,2)),$H298:$Y298))</f>
        <v>56</v>
      </c>
      <c r="AE298" s="4" t="str">
        <f t="array" ref="AE298">IF(AE$1=0,2-(MATCH(AD298,$H298:$Y298,)&lt;10)&amp;"k",LOOKUP(,-SEARCH(SMALL(IF($H298:$Y298&lt;&gt;"",LEFTB($H298:$Y298,2)+COLUMN($H298:$Y298)%),COLUMN(G$1)/2),LEFTB($H298:$Y298,2)+COLUMN($H298:$Y298)%),$H298:$Y298))</f>
        <v>1k</v>
      </c>
      <c r="AF298" s="4">
        <f t="array" ref="AF298">IF(AF$1=0,2-(MATCH(AE298,$H298:$Y298,)&lt;10)&amp;"k",LOOKUP(,-SEARCH(SMALL(IF($H298:$Y298&lt;&gt;"",LEFTB($H298:$Y298,2)+ISERR(-$H298:$Y298)*RIGHTB($H298:$Y298,2)),COLUMN(H$1)/2),LEFTB($H298:$Y298,2)+ISERR(-$H298:$Y298)*RIGHTB($H298:$Y298,2)),$H298:$Y298))</f>
        <v>83</v>
      </c>
      <c r="AG298" s="4" t="str">
        <f t="array" ref="AG298">IF(AG$1=0,2-(MATCH(AF298,$H298:$Y298,)&lt;10)&amp;"k",LOOKUP(,-SEARCH(SMALL(IF($H298:$Y298&lt;&gt;"",LEFTB($H298:$Y298,2)+COLUMN($H298:$Y298)%),COLUMN(I$1)/2),LEFTB($H298:$Y298,2)+COLUMN($H298:$Y298)%),$H298:$Y298))</f>
        <v>1k</v>
      </c>
      <c r="AH298" s="4">
        <f t="array" ref="AH298">IF(AH$1=0,2-(MATCH(AG298,$H298:$Y298,)&lt;10)&amp;"k",LOOKUP(,-SEARCH(SMALL(IF($H298:$Y298&lt;&gt;"",LEFTB($H298:$Y298,2)+ISERR(-$H298:$Y298)*RIGHTB($H298:$Y298,2)),COLUMN(J$1)/2),LEFTB($H298:$Y298,2)+ISERR(-$H298:$Y298)*RIGHTB($H298:$Y298,2)),$H298:$Y298))</f>
        <v>90</v>
      </c>
      <c r="AI298" s="4" t="str">
        <f t="array" ref="AI298">IF(AI$1=0,2-(MATCH(AH298,$H298:$Y298,)&lt;10)&amp;"k",LOOKUP(,-SEARCH(SMALL(IF($H298:$Y298&lt;&gt;"",LEFTB($H298:$Y298,2)+COLUMN($H298:$Y298)%),COLUMN(K$1)/2),LEFTB($H298:$Y298,2)+COLUMN($H298:$Y298)%),$H298:$Y298))</f>
        <v>1k</v>
      </c>
    </row>
    <row r="299" spans="1:35">
      <c r="A299" t="s">
        <v>1156</v>
      </c>
      <c r="B299" t="s">
        <v>1143</v>
      </c>
      <c r="C299" t="s">
        <v>202</v>
      </c>
      <c r="D299" t="s">
        <v>293</v>
      </c>
      <c r="E299" t="s">
        <v>382</v>
      </c>
      <c r="F299" t="s">
        <v>220</v>
      </c>
      <c r="G299" t="s">
        <v>1157</v>
      </c>
      <c r="Q299" s="2">
        <v>29</v>
      </c>
      <c r="Z299" s="4">
        <f t="array" ref="Z299">IF(Z$1=0,2-(MATCH(Y299,$H299:$Y299,)&lt;10)&amp;"k",LOOKUP(,-SEARCH(SMALL(IF($H299:$Y299&lt;&gt;"",LEFTB($H299:$Y299,2)+ISERR(-$H299:$Y299)*RIGHTB($H299:$Y299,2)),COLUMN(B$1)/2),LEFTB($H299:$Y299,2)+ISERR(-$H299:$Y299)*RIGHTB($H299:$Y299,2)),$H299:$Y299))</f>
        <v>29</v>
      </c>
      <c r="AA299" s="4" t="str">
        <f t="array" ref="AA299">IF(AA$1=0,2-(MATCH(Z299,$H299:$Y299,)&lt;10)&amp;"k",LOOKUP(,-SEARCH(SMALL(IF($H299:$Y299&lt;&gt;"",LEFTB($H299:$Y299,2)+COLUMN($H299:$Y299)%),COLUMN(C$1)/2),LEFTB($H299:$Y299,2)+COLUMN($H299:$Y299)%),$H299:$Y299))</f>
        <v>2k</v>
      </c>
      <c r="AB299" s="4" t="e">
        <f t="array" ref="AB299">IF(AB$1=0,2-(MATCH(AA299,$H299:$Y299,)&lt;10)&amp;"k",LOOKUP(,-SEARCH(SMALL(IF($H299:$Y299&lt;&gt;"",LEFTB($H299:$Y299,2)+ISERR(-$H299:$Y299)*RIGHTB($H299:$Y299,2)),COLUMN(D$1)/2),LEFTB($H299:$Y299,2)+ISERR(-$H299:$Y299)*RIGHTB($H299:$Y299,2)),$H299:$Y299))</f>
        <v>#N/A</v>
      </c>
      <c r="AC299" s="4" t="e">
        <f t="array" ref="AC299">IF(AC$1=0,2-(MATCH(AB299,$H299:$Y299,)&lt;10)&amp;"k",LOOKUP(,-SEARCH(SMALL(IF($H299:$Y299&lt;&gt;"",LEFTB($H299:$Y299,2)+COLUMN($H299:$Y299)%),COLUMN(E$1)/2),LEFTB($H299:$Y299,2)+COLUMN($H299:$Y299)%),$H299:$Y299))</f>
        <v>#N/A</v>
      </c>
      <c r="AD299" s="4" t="e">
        <f t="array" ref="AD299">IF(AD$1=0,2-(MATCH(AC299,$H299:$Y299,)&lt;10)&amp;"k",LOOKUP(,-SEARCH(SMALL(IF($H299:$Y299&lt;&gt;"",LEFTB($H299:$Y299,2)+ISERR(-$H299:$Y299)*RIGHTB($H299:$Y299,2)),COLUMN(F$1)/2),LEFTB($H299:$Y299,2)+ISERR(-$H299:$Y299)*RIGHTB($H299:$Y299,2)),$H299:$Y299))</f>
        <v>#N/A</v>
      </c>
      <c r="AE299" s="4" t="e">
        <f t="array" ref="AE299">IF(AE$1=0,2-(MATCH(AD299,$H299:$Y299,)&lt;10)&amp;"k",LOOKUP(,-SEARCH(SMALL(IF($H299:$Y299&lt;&gt;"",LEFTB($H299:$Y299,2)+COLUMN($H299:$Y299)%),COLUMN(G$1)/2),LEFTB($H299:$Y299,2)+COLUMN($H299:$Y299)%),$H299:$Y299))</f>
        <v>#N/A</v>
      </c>
      <c r="AF299" s="4" t="e">
        <f t="array" ref="AF299">IF(AF$1=0,2-(MATCH(AE299,$H299:$Y299,)&lt;10)&amp;"k",LOOKUP(,-SEARCH(SMALL(IF($H299:$Y299&lt;&gt;"",LEFTB($H299:$Y299,2)+ISERR(-$H299:$Y299)*RIGHTB($H299:$Y299,2)),COLUMN(H$1)/2),LEFTB($H299:$Y299,2)+ISERR(-$H299:$Y299)*RIGHTB($H299:$Y299,2)),$H299:$Y299))</f>
        <v>#N/A</v>
      </c>
      <c r="AG299" s="4" t="e">
        <f t="array" ref="AG299">IF(AG$1=0,2-(MATCH(AF299,$H299:$Y299,)&lt;10)&amp;"k",LOOKUP(,-SEARCH(SMALL(IF($H299:$Y299&lt;&gt;"",LEFTB($H299:$Y299,2)+COLUMN($H299:$Y299)%),COLUMN(I$1)/2),LEFTB($H299:$Y299,2)+COLUMN($H299:$Y299)%),$H299:$Y299))</f>
        <v>#N/A</v>
      </c>
      <c r="AH299" s="4" t="e">
        <f t="array" ref="AH299">IF(AH$1=0,2-(MATCH(AG299,$H299:$Y299,)&lt;10)&amp;"k",LOOKUP(,-SEARCH(SMALL(IF($H299:$Y299&lt;&gt;"",LEFTB($H299:$Y299,2)+ISERR(-$H299:$Y299)*RIGHTB($H299:$Y299,2)),COLUMN(J$1)/2),LEFTB($H299:$Y299,2)+ISERR(-$H299:$Y299)*RIGHTB($H299:$Y299,2)),$H299:$Y299))</f>
        <v>#N/A</v>
      </c>
      <c r="AI299" s="4" t="e">
        <f t="array" ref="AI299">IF(AI$1=0,2-(MATCH(AH299,$H299:$Y299,)&lt;10)&amp;"k",LOOKUP(,-SEARCH(SMALL(IF($H299:$Y299&lt;&gt;"",LEFTB($H299:$Y299,2)+COLUMN($H299:$Y299)%),COLUMN(K$1)/2),LEFTB($H299:$Y299,2)+COLUMN($H299:$Y299)%),$H299:$Y299))</f>
        <v>#N/A</v>
      </c>
    </row>
    <row r="300" spans="1:35">
      <c r="A300" t="s">
        <v>1158</v>
      </c>
      <c r="B300" t="s">
        <v>1143</v>
      </c>
      <c r="C300" t="s">
        <v>202</v>
      </c>
      <c r="D300" t="s">
        <v>293</v>
      </c>
      <c r="E300" t="s">
        <v>382</v>
      </c>
      <c r="F300" t="s">
        <v>220</v>
      </c>
      <c r="G300" t="s">
        <v>1159</v>
      </c>
      <c r="Q300" s="2">
        <v>44</v>
      </c>
      <c r="Z300" s="4">
        <f t="array" ref="Z300">IF(Z$1=0,2-(MATCH(Y300,$H300:$Y300,)&lt;10)&amp;"k",LOOKUP(,-SEARCH(SMALL(IF($H300:$Y300&lt;&gt;"",LEFTB($H300:$Y300,2)+ISERR(-$H300:$Y300)*RIGHTB($H300:$Y300,2)),COLUMN(B$1)/2),LEFTB($H300:$Y300,2)+ISERR(-$H300:$Y300)*RIGHTB($H300:$Y300,2)),$H300:$Y300))</f>
        <v>44</v>
      </c>
      <c r="AA300" s="4" t="str">
        <f t="array" ref="AA300">IF(AA$1=0,2-(MATCH(Z300,$H300:$Y300,)&lt;10)&amp;"k",LOOKUP(,-SEARCH(SMALL(IF($H300:$Y300&lt;&gt;"",LEFTB($H300:$Y300,2)+COLUMN($H300:$Y300)%),COLUMN(C$1)/2),LEFTB($H300:$Y300,2)+COLUMN($H300:$Y300)%),$H300:$Y300))</f>
        <v>2k</v>
      </c>
      <c r="AB300" s="4" t="e">
        <f t="array" ref="AB300">IF(AB$1=0,2-(MATCH(AA300,$H300:$Y300,)&lt;10)&amp;"k",LOOKUP(,-SEARCH(SMALL(IF($H300:$Y300&lt;&gt;"",LEFTB($H300:$Y300,2)+ISERR(-$H300:$Y300)*RIGHTB($H300:$Y300,2)),COLUMN(D$1)/2),LEFTB($H300:$Y300,2)+ISERR(-$H300:$Y300)*RIGHTB($H300:$Y300,2)),$H300:$Y300))</f>
        <v>#N/A</v>
      </c>
      <c r="AC300" s="4" t="e">
        <f t="array" ref="AC300">IF(AC$1=0,2-(MATCH(AB300,$H300:$Y300,)&lt;10)&amp;"k",LOOKUP(,-SEARCH(SMALL(IF($H300:$Y300&lt;&gt;"",LEFTB($H300:$Y300,2)+COLUMN($H300:$Y300)%),COLUMN(E$1)/2),LEFTB($H300:$Y300,2)+COLUMN($H300:$Y300)%),$H300:$Y300))</f>
        <v>#N/A</v>
      </c>
      <c r="AD300" s="4" t="e">
        <f t="array" ref="AD300">IF(AD$1=0,2-(MATCH(AC300,$H300:$Y300,)&lt;10)&amp;"k",LOOKUP(,-SEARCH(SMALL(IF($H300:$Y300&lt;&gt;"",LEFTB($H300:$Y300,2)+ISERR(-$H300:$Y300)*RIGHTB($H300:$Y300,2)),COLUMN(F$1)/2),LEFTB($H300:$Y300,2)+ISERR(-$H300:$Y300)*RIGHTB($H300:$Y300,2)),$H300:$Y300))</f>
        <v>#N/A</v>
      </c>
      <c r="AE300" s="4" t="e">
        <f t="array" ref="AE300">IF(AE$1=0,2-(MATCH(AD300,$H300:$Y300,)&lt;10)&amp;"k",LOOKUP(,-SEARCH(SMALL(IF($H300:$Y300&lt;&gt;"",LEFTB($H300:$Y300,2)+COLUMN($H300:$Y300)%),COLUMN(G$1)/2),LEFTB($H300:$Y300,2)+COLUMN($H300:$Y300)%),$H300:$Y300))</f>
        <v>#N/A</v>
      </c>
      <c r="AF300" s="4" t="e">
        <f t="array" ref="AF300">IF(AF$1=0,2-(MATCH(AE300,$H300:$Y300,)&lt;10)&amp;"k",LOOKUP(,-SEARCH(SMALL(IF($H300:$Y300&lt;&gt;"",LEFTB($H300:$Y300,2)+ISERR(-$H300:$Y300)*RIGHTB($H300:$Y300,2)),COLUMN(H$1)/2),LEFTB($H300:$Y300,2)+ISERR(-$H300:$Y300)*RIGHTB($H300:$Y300,2)),$H300:$Y300))</f>
        <v>#N/A</v>
      </c>
      <c r="AG300" s="4" t="e">
        <f t="array" ref="AG300">IF(AG$1=0,2-(MATCH(AF300,$H300:$Y300,)&lt;10)&amp;"k",LOOKUP(,-SEARCH(SMALL(IF($H300:$Y300&lt;&gt;"",LEFTB($H300:$Y300,2)+COLUMN($H300:$Y300)%),COLUMN(I$1)/2),LEFTB($H300:$Y300,2)+COLUMN($H300:$Y300)%),$H300:$Y300))</f>
        <v>#N/A</v>
      </c>
      <c r="AH300" s="4" t="e">
        <f t="array" ref="AH300">IF(AH$1=0,2-(MATCH(AG300,$H300:$Y300,)&lt;10)&amp;"k",LOOKUP(,-SEARCH(SMALL(IF($H300:$Y300&lt;&gt;"",LEFTB($H300:$Y300,2)+ISERR(-$H300:$Y300)*RIGHTB($H300:$Y300,2)),COLUMN(J$1)/2),LEFTB($H300:$Y300,2)+ISERR(-$H300:$Y300)*RIGHTB($H300:$Y300,2)),$H300:$Y300))</f>
        <v>#N/A</v>
      </c>
      <c r="AI300" s="4" t="e">
        <f t="array" ref="AI300">IF(AI$1=0,2-(MATCH(AH300,$H300:$Y300,)&lt;10)&amp;"k",LOOKUP(,-SEARCH(SMALL(IF($H300:$Y300&lt;&gt;"",LEFTB($H300:$Y300,2)+COLUMN($H300:$Y300)%),COLUMN(K$1)/2),LEFTB($H300:$Y300,2)+COLUMN($H300:$Y300)%),$H300:$Y300))</f>
        <v>#N/A</v>
      </c>
    </row>
    <row r="301" spans="1:35">
      <c r="A301" t="s">
        <v>1160</v>
      </c>
      <c r="B301" t="s">
        <v>1143</v>
      </c>
      <c r="C301" t="s">
        <v>202</v>
      </c>
      <c r="D301" t="s">
        <v>230</v>
      </c>
      <c r="E301" t="s">
        <v>473</v>
      </c>
      <c r="F301" t="s">
        <v>220</v>
      </c>
      <c r="G301" t="s">
        <v>1161</v>
      </c>
      <c r="Q301" s="2">
        <v>20</v>
      </c>
      <c r="R301" s="2">
        <v>21</v>
      </c>
      <c r="Z301" s="4">
        <f t="array" ref="Z301">IF(Z$1=0,2-(MATCH(Y301,$H301:$Y301,)&lt;10)&amp;"k",LOOKUP(,-SEARCH(SMALL(IF($H301:$Y301&lt;&gt;"",LEFTB($H301:$Y301,2)+ISERR(-$H301:$Y301)*RIGHTB($H301:$Y301,2)),COLUMN(B$1)/2),LEFTB($H301:$Y301,2)+ISERR(-$H301:$Y301)*RIGHTB($H301:$Y301,2)),$H301:$Y301))</f>
        <v>20</v>
      </c>
      <c r="AA301" s="4" t="str">
        <f t="array" ref="AA301">IF(AA$1=0,2-(MATCH(Z301,$H301:$Y301,)&lt;10)&amp;"k",LOOKUP(,-SEARCH(SMALL(IF($H301:$Y301&lt;&gt;"",LEFTB($H301:$Y301,2)+COLUMN($H301:$Y301)%),COLUMN(C$1)/2),LEFTB($H301:$Y301,2)+COLUMN($H301:$Y301)%),$H301:$Y301))</f>
        <v>2k</v>
      </c>
      <c r="AB301" s="4">
        <f t="array" ref="AB301">IF(AB$1=0,2-(MATCH(AA301,$H301:$Y301,)&lt;10)&amp;"k",LOOKUP(,-SEARCH(SMALL(IF($H301:$Y301&lt;&gt;"",LEFTB($H301:$Y301,2)+ISERR(-$H301:$Y301)*RIGHTB($H301:$Y301,2)),COLUMN(D$1)/2),LEFTB($H301:$Y301,2)+ISERR(-$H301:$Y301)*RIGHTB($H301:$Y301,2)),$H301:$Y301))</f>
        <v>21</v>
      </c>
      <c r="AC301" s="4" t="str">
        <f t="array" ref="AC301">IF(AC$1=0,2-(MATCH(AB301,$H301:$Y301,)&lt;10)&amp;"k",LOOKUP(,-SEARCH(SMALL(IF($H301:$Y301&lt;&gt;"",LEFTB($H301:$Y301,2)+COLUMN($H301:$Y301)%),COLUMN(E$1)/2),LEFTB($H301:$Y301,2)+COLUMN($H301:$Y301)%),$H301:$Y301))</f>
        <v>2k</v>
      </c>
      <c r="AD301" s="4" t="e">
        <f t="array" ref="AD301">IF(AD$1=0,2-(MATCH(AC301,$H301:$Y301,)&lt;10)&amp;"k",LOOKUP(,-SEARCH(SMALL(IF($H301:$Y301&lt;&gt;"",LEFTB($H301:$Y301,2)+ISERR(-$H301:$Y301)*RIGHTB($H301:$Y301,2)),COLUMN(F$1)/2),LEFTB($H301:$Y301,2)+ISERR(-$H301:$Y301)*RIGHTB($H301:$Y301,2)),$H301:$Y301))</f>
        <v>#N/A</v>
      </c>
      <c r="AE301" s="4" t="e">
        <f t="array" ref="AE301">IF(AE$1=0,2-(MATCH(AD301,$H301:$Y301,)&lt;10)&amp;"k",LOOKUP(,-SEARCH(SMALL(IF($H301:$Y301&lt;&gt;"",LEFTB($H301:$Y301,2)+COLUMN($H301:$Y301)%),COLUMN(G$1)/2),LEFTB($H301:$Y301,2)+COLUMN($H301:$Y301)%),$H301:$Y301))</f>
        <v>#N/A</v>
      </c>
      <c r="AF301" s="4" t="e">
        <f t="array" ref="AF301">IF(AF$1=0,2-(MATCH(AE301,$H301:$Y301,)&lt;10)&amp;"k",LOOKUP(,-SEARCH(SMALL(IF($H301:$Y301&lt;&gt;"",LEFTB($H301:$Y301,2)+ISERR(-$H301:$Y301)*RIGHTB($H301:$Y301,2)),COLUMN(H$1)/2),LEFTB($H301:$Y301,2)+ISERR(-$H301:$Y301)*RIGHTB($H301:$Y301,2)),$H301:$Y301))</f>
        <v>#N/A</v>
      </c>
      <c r="AG301" s="4" t="e">
        <f t="array" ref="AG301">IF(AG$1=0,2-(MATCH(AF301,$H301:$Y301,)&lt;10)&amp;"k",LOOKUP(,-SEARCH(SMALL(IF($H301:$Y301&lt;&gt;"",LEFTB($H301:$Y301,2)+COLUMN($H301:$Y301)%),COLUMN(I$1)/2),LEFTB($H301:$Y301,2)+COLUMN($H301:$Y301)%),$H301:$Y301))</f>
        <v>#N/A</v>
      </c>
      <c r="AH301" s="4" t="e">
        <f t="array" ref="AH301">IF(AH$1=0,2-(MATCH(AG301,$H301:$Y301,)&lt;10)&amp;"k",LOOKUP(,-SEARCH(SMALL(IF($H301:$Y301&lt;&gt;"",LEFTB($H301:$Y301,2)+ISERR(-$H301:$Y301)*RIGHTB($H301:$Y301,2)),COLUMN(J$1)/2),LEFTB($H301:$Y301,2)+ISERR(-$H301:$Y301)*RIGHTB($H301:$Y301,2)),$H301:$Y301))</f>
        <v>#N/A</v>
      </c>
      <c r="AI301" s="4" t="e">
        <f t="array" ref="AI301">IF(AI$1=0,2-(MATCH(AH301,$H301:$Y301,)&lt;10)&amp;"k",LOOKUP(,-SEARCH(SMALL(IF($H301:$Y301&lt;&gt;"",LEFTB($H301:$Y301,2)+COLUMN($H301:$Y301)%),COLUMN(K$1)/2),LEFTB($H301:$Y301,2)+COLUMN($H301:$Y301)%),$H301:$Y301))</f>
        <v>#N/A</v>
      </c>
    </row>
    <row r="302" spans="1:35">
      <c r="A302" t="s">
        <v>1162</v>
      </c>
      <c r="B302" t="s">
        <v>1163</v>
      </c>
      <c r="C302" t="s">
        <v>297</v>
      </c>
      <c r="D302" t="s">
        <v>618</v>
      </c>
      <c r="E302" t="s">
        <v>1164</v>
      </c>
      <c r="F302" t="s">
        <v>1165</v>
      </c>
      <c r="G302" t="s">
        <v>1166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  <c r="Z302" s="4">
        <f t="array" ref="Z302">IF(Z$1=0,2-(MATCH(Y302,$H302:$Y302,)&lt;10)&amp;"k",LOOKUP(,-SEARCH(SMALL(IF($H302:$Y302&lt;&gt;"",LEFTB($H302:$Y302,2)+ISERR(-$H302:$Y302)*RIGHTB($H302:$Y302,2)),COLUMN(B$1)/2),LEFTB($H302:$Y302,2)+ISERR(-$H302:$Y302)*RIGHTB($H302:$Y302,2)),$H302:$Y302))</f>
        <v>29</v>
      </c>
      <c r="AA302" s="4" t="str">
        <f t="array" ref="AA302">IF(AA$1=0,2-(MATCH(Z302,$H302:$Y302,)&lt;10)&amp;"k",LOOKUP(,-SEARCH(SMALL(IF($H302:$Y302&lt;&gt;"",LEFTB($H302:$Y302,2)+COLUMN($H302:$Y302)%),COLUMN(C$1)/2),LEFTB($H302:$Y302,2)+COLUMN($H302:$Y302)%),$H302:$Y302))</f>
        <v>2k</v>
      </c>
      <c r="AB302" s="4">
        <f t="array" ref="AB302">IF(AB$1=0,2-(MATCH(AA302,$H302:$Y302,)&lt;10)&amp;"k",LOOKUP(,-SEARCH(SMALL(IF($H302:$Y302&lt;&gt;"",LEFTB($H302:$Y302,2)+ISERR(-$H302:$Y302)*RIGHTB($H302:$Y302,2)),COLUMN(D$1)/2),LEFTB($H302:$Y302,2)+ISERR(-$H302:$Y302)*RIGHTB($H302:$Y302,2)),$H302:$Y302))</f>
        <v>44</v>
      </c>
      <c r="AC302" s="4" t="str">
        <f t="array" ref="AC302">IF(AC$1=0,2-(MATCH(AB302,$H302:$Y302,)&lt;10)&amp;"k",LOOKUP(,-SEARCH(SMALL(IF($H302:$Y302&lt;&gt;"",LEFTB($H302:$Y302,2)+COLUMN($H302:$Y302)%),COLUMN(E$1)/2),LEFTB($H302:$Y302,2)+COLUMN($H302:$Y302)%),$H302:$Y302))</f>
        <v>1k</v>
      </c>
      <c r="AD302" s="4">
        <f t="array" ref="AD302">IF(AD$1=0,2-(MATCH(AC302,$H302:$Y302,)&lt;10)&amp;"k",LOOKUP(,-SEARCH(SMALL(IF($H302:$Y302&lt;&gt;"",LEFTB($H302:$Y302,2)+ISERR(-$H302:$Y302)*RIGHTB($H302:$Y302,2)),COLUMN(F$1)/2),LEFTB($H302:$Y302,2)+ISERR(-$H302:$Y302)*RIGHTB($H302:$Y302,2)),$H302:$Y302))</f>
        <v>49</v>
      </c>
      <c r="AE302" s="4" t="str">
        <f t="array" ref="AE302">IF(AE$1=0,2-(MATCH(AD302,$H302:$Y302,)&lt;10)&amp;"k",LOOKUP(,-SEARCH(SMALL(IF($H302:$Y302&lt;&gt;"",LEFTB($H302:$Y302,2)+COLUMN($H302:$Y302)%),COLUMN(G$1)/2),LEFTB($H302:$Y302,2)+COLUMN($H302:$Y302)%),$H302:$Y302))</f>
        <v>2k</v>
      </c>
      <c r="AF302" s="4">
        <f t="array" ref="AF302">IF(AF$1=0,2-(MATCH(AE302,$H302:$Y302,)&lt;10)&amp;"k",LOOKUP(,-SEARCH(SMALL(IF($H302:$Y302&lt;&gt;"",LEFTB($H302:$Y302,2)+ISERR(-$H302:$Y302)*RIGHTB($H302:$Y302,2)),COLUMN(H$1)/2),LEFTB($H302:$Y302,2)+ISERR(-$H302:$Y302)*RIGHTB($H302:$Y302,2)),$H302:$Y302))</f>
        <v>67</v>
      </c>
      <c r="AG302" s="4" t="str">
        <f t="array" ref="AG302">IF(AG$1=0,2-(MATCH(AF302,$H302:$Y302,)&lt;10)&amp;"k",LOOKUP(,-SEARCH(SMALL(IF($H302:$Y302&lt;&gt;"",LEFTB($H302:$Y302,2)+COLUMN($H302:$Y302)%),COLUMN(I$1)/2),LEFTB($H302:$Y302,2)+COLUMN($H302:$Y302)%),$H302:$Y302))</f>
        <v>2k</v>
      </c>
      <c r="AH302" s="4">
        <f t="array" ref="AH302">IF(AH$1=0,2-(MATCH(AG302,$H302:$Y302,)&lt;10)&amp;"k",LOOKUP(,-SEARCH(SMALL(IF($H302:$Y302&lt;&gt;"",LEFTB($H302:$Y302,2)+ISERR(-$H302:$Y302)*RIGHTB($H302:$Y302,2)),COLUMN(J$1)/2),LEFTB($H302:$Y302,2)+ISERR(-$H302:$Y302)*RIGHTB($H302:$Y302,2)),$H302:$Y302))</f>
        <v>79</v>
      </c>
      <c r="AI302" s="4" t="str">
        <f t="array" ref="AI302">IF(AI$1=0,2-(MATCH(AH302,$H302:$Y302,)&lt;10)&amp;"k",LOOKUP(,-SEARCH(SMALL(IF($H302:$Y302&lt;&gt;"",LEFTB($H302:$Y302,2)+COLUMN($H302:$Y302)%),COLUMN(K$1)/2),LEFTB($H302:$Y302,2)+COLUMN($H302:$Y302)%),$H302:$Y302))</f>
        <v>2k</v>
      </c>
    </row>
    <row r="303" spans="1:35">
      <c r="A303" t="s">
        <v>1167</v>
      </c>
      <c r="B303" t="s">
        <v>1163</v>
      </c>
      <c r="C303" t="s">
        <v>255</v>
      </c>
      <c r="D303" t="s">
        <v>223</v>
      </c>
      <c r="E303" t="s">
        <v>224</v>
      </c>
      <c r="Z303" s="4" t="e">
        <f t="array" ref="Z303">IF(Z$1=0,2-(MATCH(Y303,$H303:$Y303,)&lt;10)&amp;"k",LOOKUP(,-SEARCH(SMALL(IF($H303:$Y303&lt;&gt;"",LEFTB($H303:$Y303,2)+ISERR(-$H303:$Y303)*RIGHTB($H303:$Y303,2)),COLUMN(B$1)/2),LEFTB($H303:$Y303,2)+ISERR(-$H303:$Y303)*RIGHTB($H303:$Y303,2)),$H303:$Y303))</f>
        <v>#N/A</v>
      </c>
      <c r="AA303" s="4" t="e">
        <f t="array" ref="AA303">IF(AA$1=0,2-(MATCH(Z303,$H303:$Y303,)&lt;10)&amp;"k",LOOKUP(,-SEARCH(SMALL(IF($H303:$Y303&lt;&gt;"",LEFTB($H303:$Y303,2)+COLUMN($H303:$Y303)%),COLUMN(C$1)/2),LEFTB($H303:$Y303,2)+COLUMN($H303:$Y303)%),$H303:$Y303))</f>
        <v>#N/A</v>
      </c>
      <c r="AB303" s="4" t="e">
        <f t="array" ref="AB303">IF(AB$1=0,2-(MATCH(AA303,$H303:$Y303,)&lt;10)&amp;"k",LOOKUP(,-SEARCH(SMALL(IF($H303:$Y303&lt;&gt;"",LEFTB($H303:$Y303,2)+ISERR(-$H303:$Y303)*RIGHTB($H303:$Y303,2)),COLUMN(D$1)/2),LEFTB($H303:$Y303,2)+ISERR(-$H303:$Y303)*RIGHTB($H303:$Y303,2)),$H303:$Y303))</f>
        <v>#N/A</v>
      </c>
      <c r="AC303" s="4" t="e">
        <f t="array" ref="AC303">IF(AC$1=0,2-(MATCH(AB303,$H303:$Y303,)&lt;10)&amp;"k",LOOKUP(,-SEARCH(SMALL(IF($H303:$Y303&lt;&gt;"",LEFTB($H303:$Y303,2)+COLUMN($H303:$Y303)%),COLUMN(E$1)/2),LEFTB($H303:$Y303,2)+COLUMN($H303:$Y303)%),$H303:$Y303))</f>
        <v>#N/A</v>
      </c>
      <c r="AD303" s="4" t="e">
        <f t="array" ref="AD303">IF(AD$1=0,2-(MATCH(AC303,$H303:$Y303,)&lt;10)&amp;"k",LOOKUP(,-SEARCH(SMALL(IF($H303:$Y303&lt;&gt;"",LEFTB($H303:$Y303,2)+ISERR(-$H303:$Y303)*RIGHTB($H303:$Y303,2)),COLUMN(F$1)/2),LEFTB($H303:$Y303,2)+ISERR(-$H303:$Y303)*RIGHTB($H303:$Y303,2)),$H303:$Y303))</f>
        <v>#N/A</v>
      </c>
      <c r="AE303" s="4" t="e">
        <f t="array" ref="AE303">IF(AE$1=0,2-(MATCH(AD303,$H303:$Y303,)&lt;10)&amp;"k",LOOKUP(,-SEARCH(SMALL(IF($H303:$Y303&lt;&gt;"",LEFTB($H303:$Y303,2)+COLUMN($H303:$Y303)%),COLUMN(G$1)/2),LEFTB($H303:$Y303,2)+COLUMN($H303:$Y303)%),$H303:$Y303))</f>
        <v>#N/A</v>
      </c>
      <c r="AF303" s="4" t="e">
        <f t="array" ref="AF303">IF(AF$1=0,2-(MATCH(AE303,$H303:$Y303,)&lt;10)&amp;"k",LOOKUP(,-SEARCH(SMALL(IF($H303:$Y303&lt;&gt;"",LEFTB($H303:$Y303,2)+ISERR(-$H303:$Y303)*RIGHTB($H303:$Y303,2)),COLUMN(H$1)/2),LEFTB($H303:$Y303,2)+ISERR(-$H303:$Y303)*RIGHTB($H303:$Y303,2)),$H303:$Y303))</f>
        <v>#N/A</v>
      </c>
      <c r="AG303" s="4" t="e">
        <f t="array" ref="AG303">IF(AG$1=0,2-(MATCH(AF303,$H303:$Y303,)&lt;10)&amp;"k",LOOKUP(,-SEARCH(SMALL(IF($H303:$Y303&lt;&gt;"",LEFTB($H303:$Y303,2)+COLUMN($H303:$Y303)%),COLUMN(I$1)/2),LEFTB($H303:$Y303,2)+COLUMN($H303:$Y303)%),$H303:$Y303))</f>
        <v>#N/A</v>
      </c>
      <c r="AH303" s="4" t="e">
        <f t="array" ref="AH303">IF(AH$1=0,2-(MATCH(AG303,$H303:$Y303,)&lt;10)&amp;"k",LOOKUP(,-SEARCH(SMALL(IF($H303:$Y303&lt;&gt;"",LEFTB($H303:$Y303,2)+ISERR(-$H303:$Y303)*RIGHTB($H303:$Y303,2)),COLUMN(J$1)/2),LEFTB($H303:$Y303,2)+ISERR(-$H303:$Y303)*RIGHTB($H303:$Y303,2)),$H303:$Y303))</f>
        <v>#N/A</v>
      </c>
      <c r="AI303" s="4" t="e">
        <f t="array" ref="AI303">IF(AI$1=0,2-(MATCH(AH303,$H303:$Y303,)&lt;10)&amp;"k",LOOKUP(,-SEARCH(SMALL(IF($H303:$Y303&lt;&gt;"",LEFTB($H303:$Y303,2)+COLUMN($H303:$Y303)%),COLUMN(K$1)/2),LEFTB($H303:$Y303,2)+COLUMN($H303:$Y303)%),$H303:$Y303))</f>
        <v>#N/A</v>
      </c>
    </row>
    <row r="304" spans="1:35">
      <c r="A304" t="s">
        <v>1168</v>
      </c>
      <c r="B304" t="s">
        <v>1163</v>
      </c>
      <c r="C304" t="s">
        <v>486</v>
      </c>
      <c r="D304" t="s">
        <v>589</v>
      </c>
      <c r="E304" t="s">
        <v>590</v>
      </c>
      <c r="F304" t="s">
        <v>220</v>
      </c>
      <c r="G304" t="s">
        <v>1169</v>
      </c>
      <c r="Q304" s="2">
        <v>30</v>
      </c>
      <c r="R304" s="2">
        <v>57</v>
      </c>
      <c r="S304" s="2" t="s">
        <v>180</v>
      </c>
      <c r="Z304" s="4">
        <f t="array" ref="Z304">IF(Z$1=0,2-(MATCH(Y304,$H304:$Y304,)&lt;10)&amp;"k",LOOKUP(,-SEARCH(SMALL(IF($H304:$Y304&lt;&gt;"",LEFTB($H304:$Y304,2)+ISERR(-$H304:$Y304)*RIGHTB($H304:$Y304,2)),COLUMN(B$1)/2),LEFTB($H304:$Y304,2)+ISERR(-$H304:$Y304)*RIGHTB($H304:$Y304,2)),$H304:$Y304))</f>
        <v>30</v>
      </c>
      <c r="AA304" s="4" t="str">
        <f t="array" ref="AA304">IF(AA$1=0,2-(MATCH(Z304,$H304:$Y304,)&lt;10)&amp;"k",LOOKUP(,-SEARCH(SMALL(IF($H304:$Y304&lt;&gt;"",LEFTB($H304:$Y304,2)+COLUMN($H304:$Y304)%),COLUMN(C$1)/2),LEFTB($H304:$Y304,2)+COLUMN($H304:$Y304)%),$H304:$Y304))</f>
        <v>2k</v>
      </c>
      <c r="AB304" s="4">
        <f t="array" ref="AB304">IF(AB$1=0,2-(MATCH(AA304,$H304:$Y304,)&lt;10)&amp;"k",LOOKUP(,-SEARCH(SMALL(IF($H304:$Y304&lt;&gt;"",LEFTB($H304:$Y304,2)+ISERR(-$H304:$Y304)*RIGHTB($H304:$Y304,2)),COLUMN(D$1)/2),LEFTB($H304:$Y304,2)+ISERR(-$H304:$Y304)*RIGHTB($H304:$Y304,2)),$H304:$Y304))</f>
        <v>57</v>
      </c>
      <c r="AC304" s="4" t="str">
        <f t="array" ref="AC304">IF(AC$1=0,2-(MATCH(AB304,$H304:$Y304,)&lt;10)&amp;"k",LOOKUP(,-SEARCH(SMALL(IF($H304:$Y304&lt;&gt;"",LEFTB($H304:$Y304,2)+COLUMN($H304:$Y304)%),COLUMN(E$1)/2),LEFTB($H304:$Y304,2)+COLUMN($H304:$Y304)%),$H304:$Y304))</f>
        <v>2k</v>
      </c>
      <c r="AD304" s="4" t="str">
        <f t="array" ref="AD304">IF(AD$1=0,2-(MATCH(AC304,$H304:$Y304,)&lt;10)&amp;"k",LOOKUP(,-SEARCH(SMALL(IF($H304:$Y304&lt;&gt;"",LEFTB($H304:$Y304,2)+ISERR(-$H304:$Y304)*RIGHTB($H304:$Y304,2)),COLUMN(F$1)/2),LEFTB($H304:$Y304,2)+ISERR(-$H304:$Y304)*RIGHTB($H304:$Y304,2)),$H304:$Y304))</f>
        <v>90+3</v>
      </c>
      <c r="AE304" s="4" t="str">
        <f t="array" ref="AE304">IF(AE$1=0,2-(MATCH(AD304,$H304:$Y304,)&lt;10)&amp;"k",LOOKUP(,-SEARCH(SMALL(IF($H304:$Y304&lt;&gt;"",LEFTB($H304:$Y304,2)+COLUMN($H304:$Y304)%),COLUMN(G$1)/2),LEFTB($H304:$Y304,2)+COLUMN($H304:$Y304)%),$H304:$Y304))</f>
        <v>2k</v>
      </c>
      <c r="AF304" s="4" t="e">
        <f t="array" ref="AF304">IF(AF$1=0,2-(MATCH(AE304,$H304:$Y304,)&lt;10)&amp;"k",LOOKUP(,-SEARCH(SMALL(IF($H304:$Y304&lt;&gt;"",LEFTB($H304:$Y304,2)+ISERR(-$H304:$Y304)*RIGHTB($H304:$Y304,2)),COLUMN(H$1)/2),LEFTB($H304:$Y304,2)+ISERR(-$H304:$Y304)*RIGHTB($H304:$Y304,2)),$H304:$Y304))</f>
        <v>#N/A</v>
      </c>
      <c r="AG304" s="4" t="e">
        <f t="array" ref="AG304">IF(AG$1=0,2-(MATCH(AF304,$H304:$Y304,)&lt;10)&amp;"k",LOOKUP(,-SEARCH(SMALL(IF($H304:$Y304&lt;&gt;"",LEFTB($H304:$Y304,2)+COLUMN($H304:$Y304)%),COLUMN(I$1)/2),LEFTB($H304:$Y304,2)+COLUMN($H304:$Y304)%),$H304:$Y304))</f>
        <v>#N/A</v>
      </c>
      <c r="AH304" s="4" t="e">
        <f t="array" ref="AH304">IF(AH$1=0,2-(MATCH(AG304,$H304:$Y304,)&lt;10)&amp;"k",LOOKUP(,-SEARCH(SMALL(IF($H304:$Y304&lt;&gt;"",LEFTB($H304:$Y304,2)+ISERR(-$H304:$Y304)*RIGHTB($H304:$Y304,2)),COLUMN(J$1)/2),LEFTB($H304:$Y304,2)+ISERR(-$H304:$Y304)*RIGHTB($H304:$Y304,2)),$H304:$Y304))</f>
        <v>#N/A</v>
      </c>
      <c r="AI304" s="4" t="e">
        <f t="array" ref="AI304">IF(AI$1=0,2-(MATCH(AH304,$H304:$Y304,)&lt;10)&amp;"k",LOOKUP(,-SEARCH(SMALL(IF($H304:$Y304&lt;&gt;"",LEFTB($H304:$Y304,2)+COLUMN($H304:$Y304)%),COLUMN(K$1)/2),LEFTB($H304:$Y304,2)+COLUMN($H304:$Y304)%),$H304:$Y304))</f>
        <v>#N/A</v>
      </c>
    </row>
    <row r="305" spans="1:35">
      <c r="A305" t="s">
        <v>1170</v>
      </c>
      <c r="B305" t="s">
        <v>1171</v>
      </c>
      <c r="C305" t="s">
        <v>202</v>
      </c>
      <c r="D305" t="s">
        <v>234</v>
      </c>
      <c r="E305" t="s">
        <v>235</v>
      </c>
      <c r="F305" t="s">
        <v>1172</v>
      </c>
      <c r="G305" t="s">
        <v>1173</v>
      </c>
      <c r="H305" s="6">
        <v>20</v>
      </c>
      <c r="Q305" s="2">
        <v>66</v>
      </c>
      <c r="Z305" s="4">
        <f t="array" ref="Z305">IF(Z$1=0,2-(MATCH(Y305,$H305:$Y305,)&lt;10)&amp;"k",LOOKUP(,-SEARCH(SMALL(IF($H305:$Y305&lt;&gt;"",LEFTB($H305:$Y305,2)+ISERR(-$H305:$Y305)*RIGHTB($H305:$Y305,2)),COLUMN(B$1)/2),LEFTB($H305:$Y305,2)+ISERR(-$H305:$Y305)*RIGHTB($H305:$Y305,2)),$H305:$Y305))</f>
        <v>20</v>
      </c>
      <c r="AA305" s="4" t="str">
        <f t="array" ref="AA305">IF(AA$1=0,2-(MATCH(Z305,$H305:$Y305,)&lt;10)&amp;"k",LOOKUP(,-SEARCH(SMALL(IF($H305:$Y305&lt;&gt;"",LEFTB($H305:$Y305,2)+COLUMN($H305:$Y305)%),COLUMN(C$1)/2),LEFTB($H305:$Y305,2)+COLUMN($H305:$Y305)%),$H305:$Y305))</f>
        <v>1k</v>
      </c>
      <c r="AB305" s="4">
        <f t="array" ref="AB305">IF(AB$1=0,2-(MATCH(AA305,$H305:$Y305,)&lt;10)&amp;"k",LOOKUP(,-SEARCH(SMALL(IF($H305:$Y305&lt;&gt;"",LEFTB($H305:$Y305,2)+ISERR(-$H305:$Y305)*RIGHTB($H305:$Y305,2)),COLUMN(D$1)/2),LEFTB($H305:$Y305,2)+ISERR(-$H305:$Y305)*RIGHTB($H305:$Y305,2)),$H305:$Y305))</f>
        <v>66</v>
      </c>
      <c r="AC305" s="4" t="str">
        <f t="array" ref="AC305">IF(AC$1=0,2-(MATCH(AB305,$H305:$Y305,)&lt;10)&amp;"k",LOOKUP(,-SEARCH(SMALL(IF($H305:$Y305&lt;&gt;"",LEFTB($H305:$Y305,2)+COLUMN($H305:$Y305)%),COLUMN(E$1)/2),LEFTB($H305:$Y305,2)+COLUMN($H305:$Y305)%),$H305:$Y305))</f>
        <v>2k</v>
      </c>
      <c r="AD305" s="4" t="e">
        <f t="array" ref="AD305">IF(AD$1=0,2-(MATCH(AC305,$H305:$Y305,)&lt;10)&amp;"k",LOOKUP(,-SEARCH(SMALL(IF($H305:$Y305&lt;&gt;"",LEFTB($H305:$Y305,2)+ISERR(-$H305:$Y305)*RIGHTB($H305:$Y305,2)),COLUMN(F$1)/2),LEFTB($H305:$Y305,2)+ISERR(-$H305:$Y305)*RIGHTB($H305:$Y305,2)),$H305:$Y305))</f>
        <v>#N/A</v>
      </c>
      <c r="AE305" s="4" t="e">
        <f t="array" ref="AE305">IF(AE$1=0,2-(MATCH(AD305,$H305:$Y305,)&lt;10)&amp;"k",LOOKUP(,-SEARCH(SMALL(IF($H305:$Y305&lt;&gt;"",LEFTB($H305:$Y305,2)+COLUMN($H305:$Y305)%),COLUMN(G$1)/2),LEFTB($H305:$Y305,2)+COLUMN($H305:$Y305)%),$H305:$Y305))</f>
        <v>#N/A</v>
      </c>
      <c r="AF305" s="4" t="e">
        <f t="array" ref="AF305">IF(AF$1=0,2-(MATCH(AE305,$H305:$Y305,)&lt;10)&amp;"k",LOOKUP(,-SEARCH(SMALL(IF($H305:$Y305&lt;&gt;"",LEFTB($H305:$Y305,2)+ISERR(-$H305:$Y305)*RIGHTB($H305:$Y305,2)),COLUMN(H$1)/2),LEFTB($H305:$Y305,2)+ISERR(-$H305:$Y305)*RIGHTB($H305:$Y305,2)),$H305:$Y305))</f>
        <v>#N/A</v>
      </c>
      <c r="AG305" s="4" t="e">
        <f t="array" ref="AG305">IF(AG$1=0,2-(MATCH(AF305,$H305:$Y305,)&lt;10)&amp;"k",LOOKUP(,-SEARCH(SMALL(IF($H305:$Y305&lt;&gt;"",LEFTB($H305:$Y305,2)+COLUMN($H305:$Y305)%),COLUMN(I$1)/2),LEFTB($H305:$Y305,2)+COLUMN($H305:$Y305)%),$H305:$Y305))</f>
        <v>#N/A</v>
      </c>
      <c r="AH305" s="4" t="e">
        <f t="array" ref="AH305">IF(AH$1=0,2-(MATCH(AG305,$H305:$Y305,)&lt;10)&amp;"k",LOOKUP(,-SEARCH(SMALL(IF($H305:$Y305&lt;&gt;"",LEFTB($H305:$Y305,2)+ISERR(-$H305:$Y305)*RIGHTB($H305:$Y305,2)),COLUMN(J$1)/2),LEFTB($H305:$Y305,2)+ISERR(-$H305:$Y305)*RIGHTB($H305:$Y305,2)),$H305:$Y305))</f>
        <v>#N/A</v>
      </c>
      <c r="AI305" s="4" t="e">
        <f t="array" ref="AI305">IF(AI$1=0,2-(MATCH(AH305,$H305:$Y305,)&lt;10)&amp;"k",LOOKUP(,-SEARCH(SMALL(IF($H305:$Y305&lt;&gt;"",LEFTB($H305:$Y305,2)+COLUMN($H305:$Y305)%),COLUMN(K$1)/2),LEFTB($H305:$Y305,2)+COLUMN($H305:$Y305)%),$H305:$Y305))</f>
        <v>#N/A</v>
      </c>
    </row>
    <row r="306" spans="1:35">
      <c r="A306" t="s">
        <v>1174</v>
      </c>
      <c r="B306" t="s">
        <v>1171</v>
      </c>
      <c r="C306" t="s">
        <v>202</v>
      </c>
      <c r="D306" t="s">
        <v>293</v>
      </c>
      <c r="E306" t="s">
        <v>294</v>
      </c>
      <c r="F306" t="s">
        <v>220</v>
      </c>
      <c r="G306" t="s">
        <v>1175</v>
      </c>
      <c r="Q306" s="2">
        <v>56</v>
      </c>
      <c r="Z306" s="4">
        <f t="array" ref="Z306">IF(Z$1=0,2-(MATCH(Y306,$H306:$Y306,)&lt;10)&amp;"k",LOOKUP(,-SEARCH(SMALL(IF($H306:$Y306&lt;&gt;"",LEFTB($H306:$Y306,2)+ISERR(-$H306:$Y306)*RIGHTB($H306:$Y306,2)),COLUMN(B$1)/2),LEFTB($H306:$Y306,2)+ISERR(-$H306:$Y306)*RIGHTB($H306:$Y306,2)),$H306:$Y306))</f>
        <v>56</v>
      </c>
      <c r="AA306" s="4" t="str">
        <f t="array" ref="AA306">IF(AA$1=0,2-(MATCH(Z306,$H306:$Y306,)&lt;10)&amp;"k",LOOKUP(,-SEARCH(SMALL(IF($H306:$Y306&lt;&gt;"",LEFTB($H306:$Y306,2)+COLUMN($H306:$Y306)%),COLUMN(C$1)/2),LEFTB($H306:$Y306,2)+COLUMN($H306:$Y306)%),$H306:$Y306))</f>
        <v>2k</v>
      </c>
      <c r="AB306" s="4" t="e">
        <f t="array" ref="AB306">IF(AB$1=0,2-(MATCH(AA306,$H306:$Y306,)&lt;10)&amp;"k",LOOKUP(,-SEARCH(SMALL(IF($H306:$Y306&lt;&gt;"",LEFTB($H306:$Y306,2)+ISERR(-$H306:$Y306)*RIGHTB($H306:$Y306,2)),COLUMN(D$1)/2),LEFTB($H306:$Y306,2)+ISERR(-$H306:$Y306)*RIGHTB($H306:$Y306,2)),$H306:$Y306))</f>
        <v>#N/A</v>
      </c>
      <c r="AC306" s="4" t="e">
        <f t="array" ref="AC306">IF(AC$1=0,2-(MATCH(AB306,$H306:$Y306,)&lt;10)&amp;"k",LOOKUP(,-SEARCH(SMALL(IF($H306:$Y306&lt;&gt;"",LEFTB($H306:$Y306,2)+COLUMN($H306:$Y306)%),COLUMN(E$1)/2),LEFTB($H306:$Y306,2)+COLUMN($H306:$Y306)%),$H306:$Y306))</f>
        <v>#N/A</v>
      </c>
      <c r="AD306" s="4" t="e">
        <f t="array" ref="AD306">IF(AD$1=0,2-(MATCH(AC306,$H306:$Y306,)&lt;10)&amp;"k",LOOKUP(,-SEARCH(SMALL(IF($H306:$Y306&lt;&gt;"",LEFTB($H306:$Y306,2)+ISERR(-$H306:$Y306)*RIGHTB($H306:$Y306,2)),COLUMN(F$1)/2),LEFTB($H306:$Y306,2)+ISERR(-$H306:$Y306)*RIGHTB($H306:$Y306,2)),$H306:$Y306))</f>
        <v>#N/A</v>
      </c>
      <c r="AE306" s="4" t="e">
        <f t="array" ref="AE306">IF(AE$1=0,2-(MATCH(AD306,$H306:$Y306,)&lt;10)&amp;"k",LOOKUP(,-SEARCH(SMALL(IF($H306:$Y306&lt;&gt;"",LEFTB($H306:$Y306,2)+COLUMN($H306:$Y306)%),COLUMN(G$1)/2),LEFTB($H306:$Y306,2)+COLUMN($H306:$Y306)%),$H306:$Y306))</f>
        <v>#N/A</v>
      </c>
      <c r="AF306" s="4" t="e">
        <f t="array" ref="AF306">IF(AF$1=0,2-(MATCH(AE306,$H306:$Y306,)&lt;10)&amp;"k",LOOKUP(,-SEARCH(SMALL(IF($H306:$Y306&lt;&gt;"",LEFTB($H306:$Y306,2)+ISERR(-$H306:$Y306)*RIGHTB($H306:$Y306,2)),COLUMN(H$1)/2),LEFTB($H306:$Y306,2)+ISERR(-$H306:$Y306)*RIGHTB($H306:$Y306,2)),$H306:$Y306))</f>
        <v>#N/A</v>
      </c>
      <c r="AG306" s="4" t="e">
        <f t="array" ref="AG306">IF(AG$1=0,2-(MATCH(AF306,$H306:$Y306,)&lt;10)&amp;"k",LOOKUP(,-SEARCH(SMALL(IF($H306:$Y306&lt;&gt;"",LEFTB($H306:$Y306,2)+COLUMN($H306:$Y306)%),COLUMN(I$1)/2),LEFTB($H306:$Y306,2)+COLUMN($H306:$Y306)%),$H306:$Y306))</f>
        <v>#N/A</v>
      </c>
      <c r="AH306" s="4" t="e">
        <f t="array" ref="AH306">IF(AH$1=0,2-(MATCH(AG306,$H306:$Y306,)&lt;10)&amp;"k",LOOKUP(,-SEARCH(SMALL(IF($H306:$Y306&lt;&gt;"",LEFTB($H306:$Y306,2)+ISERR(-$H306:$Y306)*RIGHTB($H306:$Y306,2)),COLUMN(J$1)/2),LEFTB($H306:$Y306,2)+ISERR(-$H306:$Y306)*RIGHTB($H306:$Y306,2)),$H306:$Y306))</f>
        <v>#N/A</v>
      </c>
      <c r="AI306" s="4" t="e">
        <f t="array" ref="AI306">IF(AI$1=0,2-(MATCH(AH306,$H306:$Y306,)&lt;10)&amp;"k",LOOKUP(,-SEARCH(SMALL(IF($H306:$Y306&lt;&gt;"",LEFTB($H306:$Y306,2)+COLUMN($H306:$Y306)%),COLUMN(K$1)/2),LEFTB($H306:$Y306,2)+COLUMN($H306:$Y306)%),$H306:$Y306))</f>
        <v>#N/A</v>
      </c>
    </row>
    <row r="307" spans="1:35">
      <c r="A307" t="s">
        <v>1176</v>
      </c>
      <c r="B307" t="s">
        <v>1171</v>
      </c>
      <c r="C307" t="s">
        <v>202</v>
      </c>
      <c r="D307" t="s">
        <v>318</v>
      </c>
      <c r="E307" t="s">
        <v>495</v>
      </c>
      <c r="F307" t="s">
        <v>1177</v>
      </c>
      <c r="G307" t="s">
        <v>1178</v>
      </c>
      <c r="H307" s="6">
        <v>40</v>
      </c>
      <c r="Q307" s="2">
        <v>7</v>
      </c>
      <c r="R307" s="2">
        <v>77</v>
      </c>
      <c r="Z307" s="4">
        <f t="array" ref="Z307">IF(Z$1=0,2-(MATCH(Y307,$H307:$Y307,)&lt;10)&amp;"k",LOOKUP(,-SEARCH(SMALL(IF($H307:$Y307&lt;&gt;"",LEFTB($H307:$Y307,2)+ISERR(-$H307:$Y307)*RIGHTB($H307:$Y307,2)),COLUMN(B$1)/2),LEFTB($H307:$Y307,2)+ISERR(-$H307:$Y307)*RIGHTB($H307:$Y307,2)),$H307:$Y307))</f>
        <v>77</v>
      </c>
      <c r="AA307" s="4" t="str">
        <f t="array" ref="AA307">IF(AA$1=0,2-(MATCH(Z307,$H307:$Y307,)&lt;10)&amp;"k",LOOKUP(,-SEARCH(SMALL(IF($H307:$Y307&lt;&gt;"",LEFTB($H307:$Y307,2)+COLUMN($H307:$Y307)%),COLUMN(C$1)/2),LEFTB($H307:$Y307,2)+COLUMN($H307:$Y307)%),$H307:$Y307))</f>
        <v>2k</v>
      </c>
      <c r="AB307" s="4">
        <f t="array" ref="AB307">IF(AB$1=0,2-(MATCH(AA307,$H307:$Y307,)&lt;10)&amp;"k",LOOKUP(,-SEARCH(SMALL(IF($H307:$Y307&lt;&gt;"",LEFTB($H307:$Y307,2)+ISERR(-$H307:$Y307)*RIGHTB($H307:$Y307,2)),COLUMN(D$1)/2),LEFTB($H307:$Y307,2)+ISERR(-$H307:$Y307)*RIGHTB($H307:$Y307,2)),$H307:$Y307))</f>
        <v>40</v>
      </c>
      <c r="AC307" s="4" t="str">
        <f t="array" ref="AC307">IF(AC$1=0,2-(MATCH(AB307,$H307:$Y307,)&lt;10)&amp;"k",LOOKUP(,-SEARCH(SMALL(IF($H307:$Y307&lt;&gt;"",LEFTB($H307:$Y307,2)+COLUMN($H307:$Y307)%),COLUMN(E$1)/2),LEFTB($H307:$Y307,2)+COLUMN($H307:$Y307)%),$H307:$Y307))</f>
        <v>1k</v>
      </c>
      <c r="AD307" s="4">
        <f t="array" ref="AD307">IF(AD$1=0,2-(MATCH(AC307,$H307:$Y307,)&lt;10)&amp;"k",LOOKUP(,-SEARCH(SMALL(IF($H307:$Y307&lt;&gt;"",LEFTB($H307:$Y307,2)+ISERR(-$H307:$Y307)*RIGHTB($H307:$Y307,2)),COLUMN(F$1)/2),LEFTB($H307:$Y307,2)+ISERR(-$H307:$Y307)*RIGHTB($H307:$Y307,2)),$H307:$Y307))</f>
        <v>77</v>
      </c>
      <c r="AE307" s="4" t="str">
        <f t="array" ref="AE307">IF(AE$1=0,2-(MATCH(AD307,$H307:$Y307,)&lt;10)&amp;"k",LOOKUP(,-SEARCH(SMALL(IF($H307:$Y307&lt;&gt;"",LEFTB($H307:$Y307,2)+COLUMN($H307:$Y307)%),COLUMN(G$1)/2),LEFTB($H307:$Y307,2)+COLUMN($H307:$Y307)%),$H307:$Y307))</f>
        <v>2k</v>
      </c>
      <c r="AF307" s="4" t="e">
        <f t="array" ref="AF307">IF(AF$1=0,2-(MATCH(AE307,$H307:$Y307,)&lt;10)&amp;"k",LOOKUP(,-SEARCH(SMALL(IF($H307:$Y307&lt;&gt;"",LEFTB($H307:$Y307,2)+ISERR(-$H307:$Y307)*RIGHTB($H307:$Y307,2)),COLUMN(H$1)/2),LEFTB($H307:$Y307,2)+ISERR(-$H307:$Y307)*RIGHTB($H307:$Y307,2)),$H307:$Y307))</f>
        <v>#N/A</v>
      </c>
      <c r="AG307" s="4" t="e">
        <f t="array" ref="AG307">IF(AG$1=0,2-(MATCH(AF307,$H307:$Y307,)&lt;10)&amp;"k",LOOKUP(,-SEARCH(SMALL(IF($H307:$Y307&lt;&gt;"",LEFTB($H307:$Y307,2)+COLUMN($H307:$Y307)%),COLUMN(I$1)/2),LEFTB($H307:$Y307,2)+COLUMN($H307:$Y307)%),$H307:$Y307))</f>
        <v>#N/A</v>
      </c>
      <c r="AH307" s="4" t="e">
        <f t="array" ref="AH307">IF(AH$1=0,2-(MATCH(AG307,$H307:$Y307,)&lt;10)&amp;"k",LOOKUP(,-SEARCH(SMALL(IF($H307:$Y307&lt;&gt;"",LEFTB($H307:$Y307,2)+ISERR(-$H307:$Y307)*RIGHTB($H307:$Y307,2)),COLUMN(J$1)/2),LEFTB($H307:$Y307,2)+ISERR(-$H307:$Y307)*RIGHTB($H307:$Y307,2)),$H307:$Y307))</f>
        <v>#N/A</v>
      </c>
      <c r="AI307" s="4" t="e">
        <f t="array" ref="AI307">IF(AI$1=0,2-(MATCH(AH307,$H307:$Y307,)&lt;10)&amp;"k",LOOKUP(,-SEARCH(SMALL(IF($H307:$Y307&lt;&gt;"",LEFTB($H307:$Y307,2)+COLUMN($H307:$Y307)%),COLUMN(K$1)/2),LEFTB($H307:$Y307,2)+COLUMN($H307:$Y307)%),$H307:$Y307))</f>
        <v>#N/A</v>
      </c>
    </row>
    <row r="308" spans="1:35">
      <c r="A308" t="s">
        <v>1179</v>
      </c>
      <c r="B308" t="s">
        <v>1171</v>
      </c>
      <c r="C308" t="s">
        <v>272</v>
      </c>
      <c r="D308" t="s">
        <v>532</v>
      </c>
      <c r="E308" t="s">
        <v>533</v>
      </c>
      <c r="F308" t="s">
        <v>1180</v>
      </c>
      <c r="G308" t="s">
        <v>1181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4">
        <f t="array" ref="Z308">IF(Z$1=0,2-(MATCH(Y308,$H308:$Y308,)&lt;10)&amp;"k",LOOKUP(,-SEARCH(SMALL(IF($H308:$Y308&lt;&gt;"",LEFTB($H308:$Y308,2)+ISERR(-$H308:$Y308)*RIGHTB($H308:$Y308,2)),COLUMN(B$1)/2),LEFTB($H308:$Y308,2)+ISERR(-$H308:$Y308)*RIGHTB($H308:$Y308,2)),$H308:$Y308))</f>
        <v>7</v>
      </c>
      <c r="AA308" s="4" t="str">
        <f t="array" ref="AA308">IF(AA$1=0,2-(MATCH(Z308,$H308:$Y308,)&lt;10)&amp;"k",LOOKUP(,-SEARCH(SMALL(IF($H308:$Y308&lt;&gt;"",LEFTB($H308:$Y308,2)+COLUMN($H308:$Y308)%),COLUMN(C$1)/2),LEFTB($H308:$Y308,2)+COLUMN($H308:$Y308)%),$H308:$Y308))</f>
        <v>2k</v>
      </c>
      <c r="AB308" s="4">
        <f t="array" ref="AB308">IF(AB$1=0,2-(MATCH(AA308,$H308:$Y308,)&lt;10)&amp;"k",LOOKUP(,-SEARCH(SMALL(IF($H308:$Y308&lt;&gt;"",LEFTB($H308:$Y308,2)+ISERR(-$H308:$Y308)*RIGHTB($H308:$Y308,2)),COLUMN(D$1)/2),LEFTB($H308:$Y308,2)+ISERR(-$H308:$Y308)*RIGHTB($H308:$Y308,2)),$H308:$Y308))</f>
        <v>10</v>
      </c>
      <c r="AC308" s="4" t="str">
        <f t="array" ref="AC308">IF(AC$1=0,2-(MATCH(AB308,$H308:$Y308,)&lt;10)&amp;"k",LOOKUP(,-SEARCH(SMALL(IF($H308:$Y308&lt;&gt;"",LEFTB($H308:$Y308,2)+COLUMN($H308:$Y308)%),COLUMN(E$1)/2),LEFTB($H308:$Y308,2)+COLUMN($H308:$Y308)%),$H308:$Y308))</f>
        <v>2k</v>
      </c>
      <c r="AD308" s="4">
        <f t="array" ref="AD308">IF(AD$1=0,2-(MATCH(AC308,$H308:$Y308,)&lt;10)&amp;"k",LOOKUP(,-SEARCH(SMALL(IF($H308:$Y308&lt;&gt;"",LEFTB($H308:$Y308,2)+ISERR(-$H308:$Y308)*RIGHTB($H308:$Y308,2)),COLUMN(F$1)/2),LEFTB($H308:$Y308,2)+ISERR(-$H308:$Y308)*RIGHTB($H308:$Y308,2)),$H308:$Y308))</f>
        <v>70</v>
      </c>
      <c r="AE308" s="4" t="str">
        <f t="array" ref="AE308">IF(AE$1=0,2-(MATCH(AD308,$H308:$Y308,)&lt;10)&amp;"k",LOOKUP(,-SEARCH(SMALL(IF($H308:$Y308&lt;&gt;"",LEFTB($H308:$Y308,2)+COLUMN($H308:$Y308)%),COLUMN(G$1)/2),LEFTB($H308:$Y308,2)+COLUMN($H308:$Y308)%),$H308:$Y308))</f>
        <v>1k</v>
      </c>
      <c r="AF308" s="4">
        <f t="array" ref="AF308">IF(AF$1=0,2-(MATCH(AE308,$H308:$Y308,)&lt;10)&amp;"k",LOOKUP(,-SEARCH(SMALL(IF($H308:$Y308&lt;&gt;"",LEFTB($H308:$Y308,2)+ISERR(-$H308:$Y308)*RIGHTB($H308:$Y308,2)),COLUMN(H$1)/2),LEFTB($H308:$Y308,2)+ISERR(-$H308:$Y308)*RIGHTB($H308:$Y308,2)),$H308:$Y308))</f>
        <v>76</v>
      </c>
      <c r="AG308" s="4" t="str">
        <f t="array" ref="AG308">IF(AG$1=0,2-(MATCH(AF308,$H308:$Y308,)&lt;10)&amp;"k",LOOKUP(,-SEARCH(SMALL(IF($H308:$Y308&lt;&gt;"",LEFTB($H308:$Y308,2)+COLUMN($H308:$Y308)%),COLUMN(I$1)/2),LEFTB($H308:$Y308,2)+COLUMN($H308:$Y308)%),$H308:$Y308))</f>
        <v>1k</v>
      </c>
      <c r="AH308" s="4">
        <f t="array" ref="AH308">IF(AH$1=0,2-(MATCH(AG308,$H308:$Y308,)&lt;10)&amp;"k",LOOKUP(,-SEARCH(SMALL(IF($H308:$Y308&lt;&gt;"",LEFTB($H308:$Y308,2)+ISERR(-$H308:$Y308)*RIGHTB($H308:$Y308,2)),COLUMN(J$1)/2),LEFTB($H308:$Y308,2)+ISERR(-$H308:$Y308)*RIGHTB($H308:$Y308,2)),$H308:$Y308))</f>
        <v>90</v>
      </c>
      <c r="AI308" s="4" t="str">
        <f t="array" ref="AI308">IF(AI$1=0,2-(MATCH(AH308,$H308:$Y308,)&lt;10)&amp;"k",LOOKUP(,-SEARCH(SMALL(IF($H308:$Y308&lt;&gt;"",LEFTB($H308:$Y308,2)+COLUMN($H308:$Y308)%),COLUMN(K$1)/2),LEFTB($H308:$Y308,2)+COLUMN($H308:$Y308)%),$H308:$Y308))</f>
        <v>1k</v>
      </c>
    </row>
    <row r="309" spans="1:35">
      <c r="A309" t="s">
        <v>1182</v>
      </c>
      <c r="B309" t="s">
        <v>1171</v>
      </c>
      <c r="C309" t="s">
        <v>202</v>
      </c>
      <c r="D309" t="s">
        <v>250</v>
      </c>
      <c r="E309" t="s">
        <v>367</v>
      </c>
      <c r="F309" t="s">
        <v>1183</v>
      </c>
      <c r="G309" t="s">
        <v>220</v>
      </c>
      <c r="H309" s="6">
        <v>8</v>
      </c>
      <c r="Z309" s="4">
        <f t="array" ref="Z309">IF(Z$1=0,2-(MATCH(Y309,$H309:$Y309,)&lt;10)&amp;"k",LOOKUP(,-SEARCH(SMALL(IF($H309:$Y309&lt;&gt;"",LEFTB($H309:$Y309,2)+ISERR(-$H309:$Y309)*RIGHTB($H309:$Y309,2)),COLUMN(B$1)/2),LEFTB($H309:$Y309,2)+ISERR(-$H309:$Y309)*RIGHTB($H309:$Y309,2)),$H309:$Y309))</f>
        <v>8</v>
      </c>
      <c r="AA309" s="4" t="str">
        <f t="array" ref="AA309">IF(AA$1=0,2-(MATCH(Z309,$H309:$Y309,)&lt;10)&amp;"k",LOOKUP(,-SEARCH(SMALL(IF($H309:$Y309&lt;&gt;"",LEFTB($H309:$Y309,2)+COLUMN($H309:$Y309)%),COLUMN(C$1)/2),LEFTB($H309:$Y309,2)+COLUMN($H309:$Y309)%),$H309:$Y309))</f>
        <v>1k</v>
      </c>
      <c r="AB309" s="4" t="e">
        <f t="array" ref="AB309">IF(AB$1=0,2-(MATCH(AA309,$H309:$Y309,)&lt;10)&amp;"k",LOOKUP(,-SEARCH(SMALL(IF($H309:$Y309&lt;&gt;"",LEFTB($H309:$Y309,2)+ISERR(-$H309:$Y309)*RIGHTB($H309:$Y309,2)),COLUMN(D$1)/2),LEFTB($H309:$Y309,2)+ISERR(-$H309:$Y309)*RIGHTB($H309:$Y309,2)),$H309:$Y309))</f>
        <v>#N/A</v>
      </c>
      <c r="AC309" s="4" t="e">
        <f t="array" ref="AC309">IF(AC$1=0,2-(MATCH(AB309,$H309:$Y309,)&lt;10)&amp;"k",LOOKUP(,-SEARCH(SMALL(IF($H309:$Y309&lt;&gt;"",LEFTB($H309:$Y309,2)+COLUMN($H309:$Y309)%),COLUMN(E$1)/2),LEFTB($H309:$Y309,2)+COLUMN($H309:$Y309)%),$H309:$Y309))</f>
        <v>#N/A</v>
      </c>
      <c r="AD309" s="4" t="e">
        <f t="array" ref="AD309">IF(AD$1=0,2-(MATCH(AC309,$H309:$Y309,)&lt;10)&amp;"k",LOOKUP(,-SEARCH(SMALL(IF($H309:$Y309&lt;&gt;"",LEFTB($H309:$Y309,2)+ISERR(-$H309:$Y309)*RIGHTB($H309:$Y309,2)),COLUMN(F$1)/2),LEFTB($H309:$Y309,2)+ISERR(-$H309:$Y309)*RIGHTB($H309:$Y309,2)),$H309:$Y309))</f>
        <v>#N/A</v>
      </c>
      <c r="AE309" s="4" t="e">
        <f t="array" ref="AE309">IF(AE$1=0,2-(MATCH(AD309,$H309:$Y309,)&lt;10)&amp;"k",LOOKUP(,-SEARCH(SMALL(IF($H309:$Y309&lt;&gt;"",LEFTB($H309:$Y309,2)+COLUMN($H309:$Y309)%),COLUMN(G$1)/2),LEFTB($H309:$Y309,2)+COLUMN($H309:$Y309)%),$H309:$Y309))</f>
        <v>#N/A</v>
      </c>
      <c r="AF309" s="4" t="e">
        <f t="array" ref="AF309">IF(AF$1=0,2-(MATCH(AE309,$H309:$Y309,)&lt;10)&amp;"k",LOOKUP(,-SEARCH(SMALL(IF($H309:$Y309&lt;&gt;"",LEFTB($H309:$Y309,2)+ISERR(-$H309:$Y309)*RIGHTB($H309:$Y309,2)),COLUMN(H$1)/2),LEFTB($H309:$Y309,2)+ISERR(-$H309:$Y309)*RIGHTB($H309:$Y309,2)),$H309:$Y309))</f>
        <v>#N/A</v>
      </c>
      <c r="AG309" s="4" t="e">
        <f t="array" ref="AG309">IF(AG$1=0,2-(MATCH(AF309,$H309:$Y309,)&lt;10)&amp;"k",LOOKUP(,-SEARCH(SMALL(IF($H309:$Y309&lt;&gt;"",LEFTB($H309:$Y309,2)+COLUMN($H309:$Y309)%),COLUMN(I$1)/2),LEFTB($H309:$Y309,2)+COLUMN($H309:$Y309)%),$H309:$Y309))</f>
        <v>#N/A</v>
      </c>
      <c r="AH309" s="4" t="e">
        <f t="array" ref="AH309">IF(AH$1=0,2-(MATCH(AG309,$H309:$Y309,)&lt;10)&amp;"k",LOOKUP(,-SEARCH(SMALL(IF($H309:$Y309&lt;&gt;"",LEFTB($H309:$Y309,2)+ISERR(-$H309:$Y309)*RIGHTB($H309:$Y309,2)),COLUMN(J$1)/2),LEFTB($H309:$Y309,2)+ISERR(-$H309:$Y309)*RIGHTB($H309:$Y309,2)),$H309:$Y309))</f>
        <v>#N/A</v>
      </c>
      <c r="AI309" s="4" t="e">
        <f t="array" ref="AI309">IF(AI$1=0,2-(MATCH(AH309,$H309:$Y309,)&lt;10)&amp;"k",LOOKUP(,-SEARCH(SMALL(IF($H309:$Y309&lt;&gt;"",LEFTB($H309:$Y309,2)+COLUMN($H309:$Y309)%),COLUMN(K$1)/2),LEFTB($H309:$Y309,2)+COLUMN($H309:$Y309)%),$H309:$Y309))</f>
        <v>#N/A</v>
      </c>
    </row>
    <row r="310" spans="1:35">
      <c r="A310" t="s">
        <v>1184</v>
      </c>
      <c r="B310" t="s">
        <v>1171</v>
      </c>
      <c r="C310" t="s">
        <v>202</v>
      </c>
      <c r="D310" t="s">
        <v>218</v>
      </c>
      <c r="E310" t="s">
        <v>1047</v>
      </c>
      <c r="F310" t="s">
        <v>220</v>
      </c>
      <c r="G310" t="s">
        <v>1185</v>
      </c>
      <c r="Q310" s="2">
        <v>14</v>
      </c>
      <c r="R310" s="2">
        <v>33</v>
      </c>
      <c r="S310" s="2">
        <v>45</v>
      </c>
      <c r="T310" s="2">
        <v>47</v>
      </c>
      <c r="Z310" s="4">
        <f t="array" ref="Z310">IF(Z$1=0,2-(MATCH(Y310,$H310:$Y310,)&lt;10)&amp;"k",LOOKUP(,-SEARCH(SMALL(IF($H310:$Y310&lt;&gt;"",LEFTB($H310:$Y310,2)+ISERR(-$H310:$Y310)*RIGHTB($H310:$Y310,2)),COLUMN(B$1)/2),LEFTB($H310:$Y310,2)+ISERR(-$H310:$Y310)*RIGHTB($H310:$Y310,2)),$H310:$Y310))</f>
        <v>14</v>
      </c>
      <c r="AA310" s="4" t="str">
        <f t="array" ref="AA310">IF(AA$1=0,2-(MATCH(Z310,$H310:$Y310,)&lt;10)&amp;"k",LOOKUP(,-SEARCH(SMALL(IF($H310:$Y310&lt;&gt;"",LEFTB($H310:$Y310,2)+COLUMN($H310:$Y310)%),COLUMN(C$1)/2),LEFTB($H310:$Y310,2)+COLUMN($H310:$Y310)%),$H310:$Y310))</f>
        <v>2k</v>
      </c>
      <c r="AB310" s="4">
        <f t="array" ref="AB310">IF(AB$1=0,2-(MATCH(AA310,$H310:$Y310,)&lt;10)&amp;"k",LOOKUP(,-SEARCH(SMALL(IF($H310:$Y310&lt;&gt;"",LEFTB($H310:$Y310,2)+ISERR(-$H310:$Y310)*RIGHTB($H310:$Y310,2)),COLUMN(D$1)/2),LEFTB($H310:$Y310,2)+ISERR(-$H310:$Y310)*RIGHTB($H310:$Y310,2)),$H310:$Y310))</f>
        <v>33</v>
      </c>
      <c r="AC310" s="4" t="str">
        <f t="array" ref="AC310">IF(AC$1=0,2-(MATCH(AB310,$H310:$Y310,)&lt;10)&amp;"k",LOOKUP(,-SEARCH(SMALL(IF($H310:$Y310&lt;&gt;"",LEFTB($H310:$Y310,2)+COLUMN($H310:$Y310)%),COLUMN(E$1)/2),LEFTB($H310:$Y310,2)+COLUMN($H310:$Y310)%),$H310:$Y310))</f>
        <v>2k</v>
      </c>
      <c r="AD310" s="4">
        <f t="array" ref="AD310">IF(AD$1=0,2-(MATCH(AC310,$H310:$Y310,)&lt;10)&amp;"k",LOOKUP(,-SEARCH(SMALL(IF($H310:$Y310&lt;&gt;"",LEFTB($H310:$Y310,2)+ISERR(-$H310:$Y310)*RIGHTB($H310:$Y310,2)),COLUMN(F$1)/2),LEFTB($H310:$Y310,2)+ISERR(-$H310:$Y310)*RIGHTB($H310:$Y310,2)),$H310:$Y310))</f>
        <v>45</v>
      </c>
      <c r="AE310" s="4" t="str">
        <f t="array" ref="AE310">IF(AE$1=0,2-(MATCH(AD310,$H310:$Y310,)&lt;10)&amp;"k",LOOKUP(,-SEARCH(SMALL(IF($H310:$Y310&lt;&gt;"",LEFTB($H310:$Y310,2)+COLUMN($H310:$Y310)%),COLUMN(G$1)/2),LEFTB($H310:$Y310,2)+COLUMN($H310:$Y310)%),$H310:$Y310))</f>
        <v>2k</v>
      </c>
      <c r="AF310" s="4">
        <f t="array" ref="AF310">IF(AF$1=0,2-(MATCH(AE310,$H310:$Y310,)&lt;10)&amp;"k",LOOKUP(,-SEARCH(SMALL(IF($H310:$Y310&lt;&gt;"",LEFTB($H310:$Y310,2)+ISERR(-$H310:$Y310)*RIGHTB($H310:$Y310,2)),COLUMN(H$1)/2),LEFTB($H310:$Y310,2)+ISERR(-$H310:$Y310)*RIGHTB($H310:$Y310,2)),$H310:$Y310))</f>
        <v>47</v>
      </c>
      <c r="AG310" s="4" t="str">
        <f t="array" ref="AG310">IF(AG$1=0,2-(MATCH(AF310,$H310:$Y310,)&lt;10)&amp;"k",LOOKUP(,-SEARCH(SMALL(IF($H310:$Y310&lt;&gt;"",LEFTB($H310:$Y310,2)+COLUMN($H310:$Y310)%),COLUMN(I$1)/2),LEFTB($H310:$Y310,2)+COLUMN($H310:$Y310)%),$H310:$Y310))</f>
        <v>2k</v>
      </c>
      <c r="AH310" s="4" t="e">
        <f t="array" ref="AH310">IF(AH$1=0,2-(MATCH(AG310,$H310:$Y310,)&lt;10)&amp;"k",LOOKUP(,-SEARCH(SMALL(IF($H310:$Y310&lt;&gt;"",LEFTB($H310:$Y310,2)+ISERR(-$H310:$Y310)*RIGHTB($H310:$Y310,2)),COLUMN(J$1)/2),LEFTB($H310:$Y310,2)+ISERR(-$H310:$Y310)*RIGHTB($H310:$Y310,2)),$H310:$Y310))</f>
        <v>#N/A</v>
      </c>
      <c r="AI310" s="4" t="e">
        <f t="array" ref="AI310">IF(AI$1=0,2-(MATCH(AH310,$H310:$Y310,)&lt;10)&amp;"k",LOOKUP(,-SEARCH(SMALL(IF($H310:$Y310&lt;&gt;"",LEFTB($H310:$Y310,2)+COLUMN($H310:$Y310)%),COLUMN(K$1)/2),LEFTB($H310:$Y310,2)+COLUMN($H310:$Y310)%),$H310:$Y310))</f>
        <v>#N/A</v>
      </c>
    </row>
    <row r="311" spans="1:35">
      <c r="A311" t="s">
        <v>1186</v>
      </c>
      <c r="B311" t="s">
        <v>1187</v>
      </c>
      <c r="C311" t="s">
        <v>249</v>
      </c>
      <c r="D311" t="s">
        <v>250</v>
      </c>
      <c r="E311" t="s">
        <v>367</v>
      </c>
      <c r="F311" t="s">
        <v>1188</v>
      </c>
      <c r="G311" t="s">
        <v>220</v>
      </c>
      <c r="H311" s="6">
        <v>25</v>
      </c>
      <c r="Z311" s="4">
        <f t="array" ref="Z311">IF(Z$1=0,2-(MATCH(Y311,$H311:$Y311,)&lt;10)&amp;"k",LOOKUP(,-SEARCH(SMALL(IF($H311:$Y311&lt;&gt;"",LEFTB($H311:$Y311,2)+ISERR(-$H311:$Y311)*RIGHTB($H311:$Y311,2)),COLUMN(B$1)/2),LEFTB($H311:$Y311,2)+ISERR(-$H311:$Y311)*RIGHTB($H311:$Y311,2)),$H311:$Y311))</f>
        <v>25</v>
      </c>
      <c r="AA311" s="4" t="str">
        <f t="array" ref="AA311">IF(AA$1=0,2-(MATCH(Z311,$H311:$Y311,)&lt;10)&amp;"k",LOOKUP(,-SEARCH(SMALL(IF($H311:$Y311&lt;&gt;"",LEFTB($H311:$Y311,2)+COLUMN($H311:$Y311)%),COLUMN(C$1)/2),LEFTB($H311:$Y311,2)+COLUMN($H311:$Y311)%),$H311:$Y311))</f>
        <v>1k</v>
      </c>
      <c r="AB311" s="4" t="e">
        <f t="array" ref="AB311">IF(AB$1=0,2-(MATCH(AA311,$H311:$Y311,)&lt;10)&amp;"k",LOOKUP(,-SEARCH(SMALL(IF($H311:$Y311&lt;&gt;"",LEFTB($H311:$Y311,2)+ISERR(-$H311:$Y311)*RIGHTB($H311:$Y311,2)),COLUMN(D$1)/2),LEFTB($H311:$Y311,2)+ISERR(-$H311:$Y311)*RIGHTB($H311:$Y311,2)),$H311:$Y311))</f>
        <v>#N/A</v>
      </c>
      <c r="AC311" s="4" t="e">
        <f t="array" ref="AC311">IF(AC$1=0,2-(MATCH(AB311,$H311:$Y311,)&lt;10)&amp;"k",LOOKUP(,-SEARCH(SMALL(IF($H311:$Y311&lt;&gt;"",LEFTB($H311:$Y311,2)+COLUMN($H311:$Y311)%),COLUMN(E$1)/2),LEFTB($H311:$Y311,2)+COLUMN($H311:$Y311)%),$H311:$Y311))</f>
        <v>#N/A</v>
      </c>
      <c r="AD311" s="4" t="e">
        <f t="array" ref="AD311">IF(AD$1=0,2-(MATCH(AC311,$H311:$Y311,)&lt;10)&amp;"k",LOOKUP(,-SEARCH(SMALL(IF($H311:$Y311&lt;&gt;"",LEFTB($H311:$Y311,2)+ISERR(-$H311:$Y311)*RIGHTB($H311:$Y311,2)),COLUMN(F$1)/2),LEFTB($H311:$Y311,2)+ISERR(-$H311:$Y311)*RIGHTB($H311:$Y311,2)),$H311:$Y311))</f>
        <v>#N/A</v>
      </c>
      <c r="AE311" s="4" t="e">
        <f t="array" ref="AE311">IF(AE$1=0,2-(MATCH(AD311,$H311:$Y311,)&lt;10)&amp;"k",LOOKUP(,-SEARCH(SMALL(IF($H311:$Y311&lt;&gt;"",LEFTB($H311:$Y311,2)+COLUMN($H311:$Y311)%),COLUMN(G$1)/2),LEFTB($H311:$Y311,2)+COLUMN($H311:$Y311)%),$H311:$Y311))</f>
        <v>#N/A</v>
      </c>
      <c r="AF311" s="4" t="e">
        <f t="array" ref="AF311">IF(AF$1=0,2-(MATCH(AE311,$H311:$Y311,)&lt;10)&amp;"k",LOOKUP(,-SEARCH(SMALL(IF($H311:$Y311&lt;&gt;"",LEFTB($H311:$Y311,2)+ISERR(-$H311:$Y311)*RIGHTB($H311:$Y311,2)),COLUMN(H$1)/2),LEFTB($H311:$Y311,2)+ISERR(-$H311:$Y311)*RIGHTB($H311:$Y311,2)),$H311:$Y311))</f>
        <v>#N/A</v>
      </c>
      <c r="AG311" s="4" t="e">
        <f t="array" ref="AG311">IF(AG$1=0,2-(MATCH(AF311,$H311:$Y311,)&lt;10)&amp;"k",LOOKUP(,-SEARCH(SMALL(IF($H311:$Y311&lt;&gt;"",LEFTB($H311:$Y311,2)+COLUMN($H311:$Y311)%),COLUMN(I$1)/2),LEFTB($H311:$Y311,2)+COLUMN($H311:$Y311)%),$H311:$Y311))</f>
        <v>#N/A</v>
      </c>
      <c r="AH311" s="4" t="e">
        <f t="array" ref="AH311">IF(AH$1=0,2-(MATCH(AG311,$H311:$Y311,)&lt;10)&amp;"k",LOOKUP(,-SEARCH(SMALL(IF($H311:$Y311&lt;&gt;"",LEFTB($H311:$Y311,2)+ISERR(-$H311:$Y311)*RIGHTB($H311:$Y311,2)),COLUMN(J$1)/2),LEFTB($H311:$Y311,2)+ISERR(-$H311:$Y311)*RIGHTB($H311:$Y311,2)),$H311:$Y311))</f>
        <v>#N/A</v>
      </c>
      <c r="AI311" s="4" t="e">
        <f t="array" ref="AI311">IF(AI$1=0,2-(MATCH(AH311,$H311:$Y311,)&lt;10)&amp;"k",LOOKUP(,-SEARCH(SMALL(IF($H311:$Y311&lt;&gt;"",LEFTB($H311:$Y311,2)+COLUMN($H311:$Y311)%),COLUMN(K$1)/2),LEFTB($H311:$Y311,2)+COLUMN($H311:$Y311)%),$H311:$Y311))</f>
        <v>#N/A</v>
      </c>
    </row>
    <row r="312" spans="1:35">
      <c r="A312" t="s">
        <v>1189</v>
      </c>
      <c r="B312" t="s">
        <v>1190</v>
      </c>
      <c r="C312" t="s">
        <v>249</v>
      </c>
      <c r="D312" t="s">
        <v>402</v>
      </c>
      <c r="E312" t="s">
        <v>403</v>
      </c>
      <c r="F312" t="s">
        <v>1191</v>
      </c>
      <c r="G312" t="s">
        <v>1192</v>
      </c>
      <c r="H312" s="6">
        <v>5</v>
      </c>
      <c r="I312" s="7">
        <v>87</v>
      </c>
      <c r="Q312" s="2">
        <v>55</v>
      </c>
      <c r="Z312" s="4">
        <f t="array" ref="Z312">IF(Z$1=0,2-(MATCH(Y312,$H312:$Y312,)&lt;10)&amp;"k",LOOKUP(,-SEARCH(SMALL(IF($H312:$Y312&lt;&gt;"",LEFTB($H312:$Y312,2)+ISERR(-$H312:$Y312)*RIGHTB($H312:$Y312,2)),COLUMN(B$1)/2),LEFTB($H312:$Y312,2)+ISERR(-$H312:$Y312)*RIGHTB($H312:$Y312,2)),$H312:$Y312))</f>
        <v>55</v>
      </c>
      <c r="AA312" s="4" t="str">
        <f t="array" ref="AA312">IF(AA$1=0,2-(MATCH(Z312,$H312:$Y312,)&lt;10)&amp;"k",LOOKUP(,-SEARCH(SMALL(IF($H312:$Y312&lt;&gt;"",LEFTB($H312:$Y312,2)+COLUMN($H312:$Y312)%),COLUMN(C$1)/2),LEFTB($H312:$Y312,2)+COLUMN($H312:$Y312)%),$H312:$Y312))</f>
        <v>2k</v>
      </c>
      <c r="AB312" s="4">
        <f t="array" ref="AB312">IF(AB$1=0,2-(MATCH(AA312,$H312:$Y312,)&lt;10)&amp;"k",LOOKUP(,-SEARCH(SMALL(IF($H312:$Y312&lt;&gt;"",LEFTB($H312:$Y312,2)+ISERR(-$H312:$Y312)*RIGHTB($H312:$Y312,2)),COLUMN(D$1)/2),LEFTB($H312:$Y312,2)+ISERR(-$H312:$Y312)*RIGHTB($H312:$Y312,2)),$H312:$Y312))</f>
        <v>55</v>
      </c>
      <c r="AC312" s="4" t="str">
        <f t="array" ref="AC312">IF(AC$1=0,2-(MATCH(AB312,$H312:$Y312,)&lt;10)&amp;"k",LOOKUP(,-SEARCH(SMALL(IF($H312:$Y312&lt;&gt;"",LEFTB($H312:$Y312,2)+COLUMN($H312:$Y312)%),COLUMN(E$1)/2),LEFTB($H312:$Y312,2)+COLUMN($H312:$Y312)%),$H312:$Y312))</f>
        <v>2k</v>
      </c>
      <c r="AD312" s="4">
        <f t="array" ref="AD312">IF(AD$1=0,2-(MATCH(AC312,$H312:$Y312,)&lt;10)&amp;"k",LOOKUP(,-SEARCH(SMALL(IF($H312:$Y312&lt;&gt;"",LEFTB($H312:$Y312,2)+ISERR(-$H312:$Y312)*RIGHTB($H312:$Y312,2)),COLUMN(F$1)/2),LEFTB($H312:$Y312,2)+ISERR(-$H312:$Y312)*RIGHTB($H312:$Y312,2)),$H312:$Y312))</f>
        <v>87</v>
      </c>
      <c r="AE312" s="4" t="str">
        <f t="array" ref="AE312">IF(AE$1=0,2-(MATCH(AD312,$H312:$Y312,)&lt;10)&amp;"k",LOOKUP(,-SEARCH(SMALL(IF($H312:$Y312&lt;&gt;"",LEFTB($H312:$Y312,2)+COLUMN($H312:$Y312)%),COLUMN(G$1)/2),LEFTB($H312:$Y312,2)+COLUMN($H312:$Y312)%),$H312:$Y312))</f>
        <v>1k</v>
      </c>
      <c r="AF312" s="4" t="e">
        <f t="array" ref="AF312">IF(AF$1=0,2-(MATCH(AE312,$H312:$Y312,)&lt;10)&amp;"k",LOOKUP(,-SEARCH(SMALL(IF($H312:$Y312&lt;&gt;"",LEFTB($H312:$Y312,2)+ISERR(-$H312:$Y312)*RIGHTB($H312:$Y312,2)),COLUMN(H$1)/2),LEFTB($H312:$Y312,2)+ISERR(-$H312:$Y312)*RIGHTB($H312:$Y312,2)),$H312:$Y312))</f>
        <v>#N/A</v>
      </c>
      <c r="AG312" s="4" t="e">
        <f t="array" ref="AG312">IF(AG$1=0,2-(MATCH(AF312,$H312:$Y312,)&lt;10)&amp;"k",LOOKUP(,-SEARCH(SMALL(IF($H312:$Y312&lt;&gt;"",LEFTB($H312:$Y312,2)+COLUMN($H312:$Y312)%),COLUMN(I$1)/2),LEFTB($H312:$Y312,2)+COLUMN($H312:$Y312)%),$H312:$Y312))</f>
        <v>#N/A</v>
      </c>
      <c r="AH312" s="4" t="e">
        <f t="array" ref="AH312">IF(AH$1=0,2-(MATCH(AG312,$H312:$Y312,)&lt;10)&amp;"k",LOOKUP(,-SEARCH(SMALL(IF($H312:$Y312&lt;&gt;"",LEFTB($H312:$Y312,2)+ISERR(-$H312:$Y312)*RIGHTB($H312:$Y312,2)),COLUMN(J$1)/2),LEFTB($H312:$Y312,2)+ISERR(-$H312:$Y312)*RIGHTB($H312:$Y312,2)),$H312:$Y312))</f>
        <v>#N/A</v>
      </c>
      <c r="AI312" s="4" t="e">
        <f t="array" ref="AI312">IF(AI$1=0,2-(MATCH(AH312,$H312:$Y312,)&lt;10)&amp;"k",LOOKUP(,-SEARCH(SMALL(IF($H312:$Y312&lt;&gt;"",LEFTB($H312:$Y312,2)+COLUMN($H312:$Y312)%),COLUMN(K$1)/2),LEFTB($H312:$Y312,2)+COLUMN($H312:$Y312)%),$H312:$Y312))</f>
        <v>#N/A</v>
      </c>
    </row>
    <row r="313" spans="1:35">
      <c r="A313" t="s">
        <v>1193</v>
      </c>
      <c r="B313" t="s">
        <v>1194</v>
      </c>
      <c r="C313" t="s">
        <v>349</v>
      </c>
      <c r="D313" t="s">
        <v>318</v>
      </c>
      <c r="E313" t="s">
        <v>459</v>
      </c>
      <c r="F313" t="s">
        <v>1195</v>
      </c>
      <c r="G313" t="s">
        <v>1196</v>
      </c>
      <c r="H313" s="6">
        <v>60</v>
      </c>
      <c r="Q313" s="2">
        <v>51</v>
      </c>
      <c r="R313" s="2">
        <v>70</v>
      </c>
      <c r="Z313" s="4">
        <f t="array" ref="Z313">IF(Z$1=0,2-(MATCH(Y313,$H313:$Y313,)&lt;10)&amp;"k",LOOKUP(,-SEARCH(SMALL(IF($H313:$Y313&lt;&gt;"",LEFTB($H313:$Y313,2)+ISERR(-$H313:$Y313)*RIGHTB($H313:$Y313,2)),COLUMN(B$1)/2),LEFTB($H313:$Y313,2)+ISERR(-$H313:$Y313)*RIGHTB($H313:$Y313,2)),$H313:$Y313))</f>
        <v>51</v>
      </c>
      <c r="AA313" s="4" t="str">
        <f t="array" ref="AA313">IF(AA$1=0,2-(MATCH(Z313,$H313:$Y313,)&lt;10)&amp;"k",LOOKUP(,-SEARCH(SMALL(IF($H313:$Y313&lt;&gt;"",LEFTB($H313:$Y313,2)+COLUMN($H313:$Y313)%),COLUMN(C$1)/2),LEFTB($H313:$Y313,2)+COLUMN($H313:$Y313)%),$H313:$Y313))</f>
        <v>2k</v>
      </c>
      <c r="AB313" s="4">
        <f t="array" ref="AB313">IF(AB$1=0,2-(MATCH(AA313,$H313:$Y313,)&lt;10)&amp;"k",LOOKUP(,-SEARCH(SMALL(IF($H313:$Y313&lt;&gt;"",LEFTB($H313:$Y313,2)+ISERR(-$H313:$Y313)*RIGHTB($H313:$Y313,2)),COLUMN(D$1)/2),LEFTB($H313:$Y313,2)+ISERR(-$H313:$Y313)*RIGHTB($H313:$Y313,2)),$H313:$Y313))</f>
        <v>60</v>
      </c>
      <c r="AC313" s="4" t="str">
        <f t="array" ref="AC313">IF(AC$1=0,2-(MATCH(AB313,$H313:$Y313,)&lt;10)&amp;"k",LOOKUP(,-SEARCH(SMALL(IF($H313:$Y313&lt;&gt;"",LEFTB($H313:$Y313,2)+COLUMN($H313:$Y313)%),COLUMN(E$1)/2),LEFTB($H313:$Y313,2)+COLUMN($H313:$Y313)%),$H313:$Y313))</f>
        <v>1k</v>
      </c>
      <c r="AD313" s="4">
        <f t="array" ref="AD313">IF(AD$1=0,2-(MATCH(AC313,$H313:$Y313,)&lt;10)&amp;"k",LOOKUP(,-SEARCH(SMALL(IF($H313:$Y313&lt;&gt;"",LEFTB($H313:$Y313,2)+ISERR(-$H313:$Y313)*RIGHTB($H313:$Y313,2)),COLUMN(F$1)/2),LEFTB($H313:$Y313,2)+ISERR(-$H313:$Y313)*RIGHTB($H313:$Y313,2)),$H313:$Y313))</f>
        <v>70</v>
      </c>
      <c r="AE313" s="4" t="str">
        <f t="array" ref="AE313">IF(AE$1=0,2-(MATCH(AD313,$H313:$Y313,)&lt;10)&amp;"k",LOOKUP(,-SEARCH(SMALL(IF($H313:$Y313&lt;&gt;"",LEFTB($H313:$Y313,2)+COLUMN($H313:$Y313)%),COLUMN(G$1)/2),LEFTB($H313:$Y313,2)+COLUMN($H313:$Y313)%),$H313:$Y313))</f>
        <v>2k</v>
      </c>
      <c r="AF313" s="4" t="e">
        <f t="array" ref="AF313">IF(AF$1=0,2-(MATCH(AE313,$H313:$Y313,)&lt;10)&amp;"k",LOOKUP(,-SEARCH(SMALL(IF($H313:$Y313&lt;&gt;"",LEFTB($H313:$Y313,2)+ISERR(-$H313:$Y313)*RIGHTB($H313:$Y313,2)),COLUMN(H$1)/2),LEFTB($H313:$Y313,2)+ISERR(-$H313:$Y313)*RIGHTB($H313:$Y313,2)),$H313:$Y313))</f>
        <v>#N/A</v>
      </c>
      <c r="AG313" s="4" t="e">
        <f t="array" ref="AG313">IF(AG$1=0,2-(MATCH(AF313,$H313:$Y313,)&lt;10)&amp;"k",LOOKUP(,-SEARCH(SMALL(IF($H313:$Y313&lt;&gt;"",LEFTB($H313:$Y313,2)+COLUMN($H313:$Y313)%),COLUMN(I$1)/2),LEFTB($H313:$Y313,2)+COLUMN($H313:$Y313)%),$H313:$Y313))</f>
        <v>#N/A</v>
      </c>
      <c r="AH313" s="4" t="e">
        <f t="array" ref="AH313">IF(AH$1=0,2-(MATCH(AG313,$H313:$Y313,)&lt;10)&amp;"k",LOOKUP(,-SEARCH(SMALL(IF($H313:$Y313&lt;&gt;"",LEFTB($H313:$Y313,2)+ISERR(-$H313:$Y313)*RIGHTB($H313:$Y313,2)),COLUMN(J$1)/2),LEFTB($H313:$Y313,2)+ISERR(-$H313:$Y313)*RIGHTB($H313:$Y313,2)),$H313:$Y313))</f>
        <v>#N/A</v>
      </c>
      <c r="AI313" s="4" t="e">
        <f t="array" ref="AI313">IF(AI$1=0,2-(MATCH(AH313,$H313:$Y313,)&lt;10)&amp;"k",LOOKUP(,-SEARCH(SMALL(IF($H313:$Y313&lt;&gt;"",LEFTB($H313:$Y313,2)+COLUMN($H313:$Y313)%),COLUMN(K$1)/2),LEFTB($H313:$Y313,2)+COLUMN($H313:$Y313)%),$H313:$Y313))</f>
        <v>#N/A</v>
      </c>
    </row>
    <row r="314" spans="1:35">
      <c r="A314" t="s">
        <v>1197</v>
      </c>
      <c r="B314" t="s">
        <v>1198</v>
      </c>
      <c r="C314" t="s">
        <v>202</v>
      </c>
      <c r="D314" t="s">
        <v>226</v>
      </c>
      <c r="E314" t="s">
        <v>390</v>
      </c>
      <c r="F314" t="s">
        <v>1199</v>
      </c>
      <c r="G314" t="s">
        <v>220</v>
      </c>
      <c r="H314" s="6">
        <v>81</v>
      </c>
      <c r="I314" s="7">
        <v>83</v>
      </c>
      <c r="Z314" s="4">
        <f t="array" ref="Z314">IF(Z$1=0,2-(MATCH(Y314,$H314:$Y314,)&lt;10)&amp;"k",LOOKUP(,-SEARCH(SMALL(IF($H314:$Y314&lt;&gt;"",LEFTB($H314:$Y314,2)+ISERR(-$H314:$Y314)*RIGHTB($H314:$Y314,2)),COLUMN(B$1)/2),LEFTB($H314:$Y314,2)+ISERR(-$H314:$Y314)*RIGHTB($H314:$Y314,2)),$H314:$Y314))</f>
        <v>81</v>
      </c>
      <c r="AA314" s="4" t="str">
        <f t="array" ref="AA314">IF(AA$1=0,2-(MATCH(Z314,$H314:$Y314,)&lt;10)&amp;"k",LOOKUP(,-SEARCH(SMALL(IF($H314:$Y314&lt;&gt;"",LEFTB($H314:$Y314,2)+COLUMN($H314:$Y314)%),COLUMN(C$1)/2),LEFTB($H314:$Y314,2)+COLUMN($H314:$Y314)%),$H314:$Y314))</f>
        <v>1k</v>
      </c>
      <c r="AB314" s="4">
        <f t="array" ref="AB314">IF(AB$1=0,2-(MATCH(AA314,$H314:$Y314,)&lt;10)&amp;"k",LOOKUP(,-SEARCH(SMALL(IF($H314:$Y314&lt;&gt;"",LEFTB($H314:$Y314,2)+ISERR(-$H314:$Y314)*RIGHTB($H314:$Y314,2)),COLUMN(D$1)/2),LEFTB($H314:$Y314,2)+ISERR(-$H314:$Y314)*RIGHTB($H314:$Y314,2)),$H314:$Y314))</f>
        <v>83</v>
      </c>
      <c r="AC314" s="4" t="str">
        <f t="array" ref="AC314">IF(AC$1=0,2-(MATCH(AB314,$H314:$Y314,)&lt;10)&amp;"k",LOOKUP(,-SEARCH(SMALL(IF($H314:$Y314&lt;&gt;"",LEFTB($H314:$Y314,2)+COLUMN($H314:$Y314)%),COLUMN(E$1)/2),LEFTB($H314:$Y314,2)+COLUMN($H314:$Y314)%),$H314:$Y314))</f>
        <v>1k</v>
      </c>
      <c r="AD314" s="4" t="e">
        <f t="array" ref="AD314">IF(AD$1=0,2-(MATCH(AC314,$H314:$Y314,)&lt;10)&amp;"k",LOOKUP(,-SEARCH(SMALL(IF($H314:$Y314&lt;&gt;"",LEFTB($H314:$Y314,2)+ISERR(-$H314:$Y314)*RIGHTB($H314:$Y314,2)),COLUMN(F$1)/2),LEFTB($H314:$Y314,2)+ISERR(-$H314:$Y314)*RIGHTB($H314:$Y314,2)),$H314:$Y314))</f>
        <v>#N/A</v>
      </c>
      <c r="AE314" s="4" t="e">
        <f t="array" ref="AE314">IF(AE$1=0,2-(MATCH(AD314,$H314:$Y314,)&lt;10)&amp;"k",LOOKUP(,-SEARCH(SMALL(IF($H314:$Y314&lt;&gt;"",LEFTB($H314:$Y314,2)+COLUMN($H314:$Y314)%),COLUMN(G$1)/2),LEFTB($H314:$Y314,2)+COLUMN($H314:$Y314)%),$H314:$Y314))</f>
        <v>#N/A</v>
      </c>
      <c r="AF314" s="4" t="e">
        <f t="array" ref="AF314">IF(AF$1=0,2-(MATCH(AE314,$H314:$Y314,)&lt;10)&amp;"k",LOOKUP(,-SEARCH(SMALL(IF($H314:$Y314&lt;&gt;"",LEFTB($H314:$Y314,2)+ISERR(-$H314:$Y314)*RIGHTB($H314:$Y314,2)),COLUMN(H$1)/2),LEFTB($H314:$Y314,2)+ISERR(-$H314:$Y314)*RIGHTB($H314:$Y314,2)),$H314:$Y314))</f>
        <v>#N/A</v>
      </c>
      <c r="AG314" s="4" t="e">
        <f t="array" ref="AG314">IF(AG$1=0,2-(MATCH(AF314,$H314:$Y314,)&lt;10)&amp;"k",LOOKUP(,-SEARCH(SMALL(IF($H314:$Y314&lt;&gt;"",LEFTB($H314:$Y314,2)+COLUMN($H314:$Y314)%),COLUMN(I$1)/2),LEFTB($H314:$Y314,2)+COLUMN($H314:$Y314)%),$H314:$Y314))</f>
        <v>#N/A</v>
      </c>
      <c r="AH314" s="4" t="e">
        <f t="array" ref="AH314">IF(AH$1=0,2-(MATCH(AG314,$H314:$Y314,)&lt;10)&amp;"k",LOOKUP(,-SEARCH(SMALL(IF($H314:$Y314&lt;&gt;"",LEFTB($H314:$Y314,2)+ISERR(-$H314:$Y314)*RIGHTB($H314:$Y314,2)),COLUMN(J$1)/2),LEFTB($H314:$Y314,2)+ISERR(-$H314:$Y314)*RIGHTB($H314:$Y314,2)),$H314:$Y314))</f>
        <v>#N/A</v>
      </c>
      <c r="AI314" s="4" t="e">
        <f t="array" ref="AI314">IF(AI$1=0,2-(MATCH(AH314,$H314:$Y314,)&lt;10)&amp;"k",LOOKUP(,-SEARCH(SMALL(IF($H314:$Y314&lt;&gt;"",LEFTB($H314:$Y314,2)+COLUMN($H314:$Y314)%),COLUMN(K$1)/2),LEFTB($H314:$Y314,2)+COLUMN($H314:$Y314)%),$H314:$Y314))</f>
        <v>#N/A</v>
      </c>
    </row>
    <row r="315" spans="1:35">
      <c r="A315" t="s">
        <v>1200</v>
      </c>
      <c r="B315" t="s">
        <v>1198</v>
      </c>
      <c r="C315" t="s">
        <v>272</v>
      </c>
      <c r="D315" t="s">
        <v>234</v>
      </c>
      <c r="E315" t="s">
        <v>235</v>
      </c>
      <c r="F315" t="s">
        <v>1201</v>
      </c>
      <c r="G315" t="s">
        <v>1202</v>
      </c>
      <c r="H315" s="6">
        <v>25</v>
      </c>
      <c r="Q315" s="2">
        <v>89</v>
      </c>
      <c r="Z315" s="4">
        <f t="array" ref="Z315">IF(Z$1=0,2-(MATCH(Y315,$H315:$Y315,)&lt;10)&amp;"k",LOOKUP(,-SEARCH(SMALL(IF($H315:$Y315&lt;&gt;"",LEFTB($H315:$Y315,2)+ISERR(-$H315:$Y315)*RIGHTB($H315:$Y315,2)),COLUMN(B$1)/2),LEFTB($H315:$Y315,2)+ISERR(-$H315:$Y315)*RIGHTB($H315:$Y315,2)),$H315:$Y315))</f>
        <v>25</v>
      </c>
      <c r="AA315" s="4" t="str">
        <f t="array" ref="AA315">IF(AA$1=0,2-(MATCH(Z315,$H315:$Y315,)&lt;10)&amp;"k",LOOKUP(,-SEARCH(SMALL(IF($H315:$Y315&lt;&gt;"",LEFTB($H315:$Y315,2)+COLUMN($H315:$Y315)%),COLUMN(C$1)/2),LEFTB($H315:$Y315,2)+COLUMN($H315:$Y315)%),$H315:$Y315))</f>
        <v>1k</v>
      </c>
      <c r="AB315" s="4">
        <f t="array" ref="AB315">IF(AB$1=0,2-(MATCH(AA315,$H315:$Y315,)&lt;10)&amp;"k",LOOKUP(,-SEARCH(SMALL(IF($H315:$Y315&lt;&gt;"",LEFTB($H315:$Y315,2)+ISERR(-$H315:$Y315)*RIGHTB($H315:$Y315,2)),COLUMN(D$1)/2),LEFTB($H315:$Y315,2)+ISERR(-$H315:$Y315)*RIGHTB($H315:$Y315,2)),$H315:$Y315))</f>
        <v>89</v>
      </c>
      <c r="AC315" s="4" t="str">
        <f t="array" ref="AC315">IF(AC$1=0,2-(MATCH(AB315,$H315:$Y315,)&lt;10)&amp;"k",LOOKUP(,-SEARCH(SMALL(IF($H315:$Y315&lt;&gt;"",LEFTB($H315:$Y315,2)+COLUMN($H315:$Y315)%),COLUMN(E$1)/2),LEFTB($H315:$Y315,2)+COLUMN($H315:$Y315)%),$H315:$Y315))</f>
        <v>2k</v>
      </c>
      <c r="AD315" s="4" t="e">
        <f t="array" ref="AD315">IF(AD$1=0,2-(MATCH(AC315,$H315:$Y315,)&lt;10)&amp;"k",LOOKUP(,-SEARCH(SMALL(IF($H315:$Y315&lt;&gt;"",LEFTB($H315:$Y315,2)+ISERR(-$H315:$Y315)*RIGHTB($H315:$Y315,2)),COLUMN(F$1)/2),LEFTB($H315:$Y315,2)+ISERR(-$H315:$Y315)*RIGHTB($H315:$Y315,2)),$H315:$Y315))</f>
        <v>#N/A</v>
      </c>
      <c r="AE315" s="4" t="e">
        <f t="array" ref="AE315">IF(AE$1=0,2-(MATCH(AD315,$H315:$Y315,)&lt;10)&amp;"k",LOOKUP(,-SEARCH(SMALL(IF($H315:$Y315&lt;&gt;"",LEFTB($H315:$Y315,2)+COLUMN($H315:$Y315)%),COLUMN(G$1)/2),LEFTB($H315:$Y315,2)+COLUMN($H315:$Y315)%),$H315:$Y315))</f>
        <v>#N/A</v>
      </c>
      <c r="AF315" s="4" t="e">
        <f t="array" ref="AF315">IF(AF$1=0,2-(MATCH(AE315,$H315:$Y315,)&lt;10)&amp;"k",LOOKUP(,-SEARCH(SMALL(IF($H315:$Y315&lt;&gt;"",LEFTB($H315:$Y315,2)+ISERR(-$H315:$Y315)*RIGHTB($H315:$Y315,2)),COLUMN(H$1)/2),LEFTB($H315:$Y315,2)+ISERR(-$H315:$Y315)*RIGHTB($H315:$Y315,2)),$H315:$Y315))</f>
        <v>#N/A</v>
      </c>
      <c r="AG315" s="4" t="e">
        <f t="array" ref="AG315">IF(AG$1=0,2-(MATCH(AF315,$H315:$Y315,)&lt;10)&amp;"k",LOOKUP(,-SEARCH(SMALL(IF($H315:$Y315&lt;&gt;"",LEFTB($H315:$Y315,2)+COLUMN($H315:$Y315)%),COLUMN(I$1)/2),LEFTB($H315:$Y315,2)+COLUMN($H315:$Y315)%),$H315:$Y315))</f>
        <v>#N/A</v>
      </c>
      <c r="AH315" s="4" t="e">
        <f t="array" ref="AH315">IF(AH$1=0,2-(MATCH(AG315,$H315:$Y315,)&lt;10)&amp;"k",LOOKUP(,-SEARCH(SMALL(IF($H315:$Y315&lt;&gt;"",LEFTB($H315:$Y315,2)+ISERR(-$H315:$Y315)*RIGHTB($H315:$Y315,2)),COLUMN(J$1)/2),LEFTB($H315:$Y315,2)+ISERR(-$H315:$Y315)*RIGHTB($H315:$Y315,2)),$H315:$Y315))</f>
        <v>#N/A</v>
      </c>
      <c r="AI315" s="4" t="e">
        <f t="array" ref="AI315">IF(AI$1=0,2-(MATCH(AH315,$H315:$Y315,)&lt;10)&amp;"k",LOOKUP(,-SEARCH(SMALL(IF($H315:$Y315&lt;&gt;"",LEFTB($H315:$Y315,2)+COLUMN($H315:$Y315)%),COLUMN(K$1)/2),LEFTB($H315:$Y315,2)+COLUMN($H315:$Y315)%),$H315:$Y315))</f>
        <v>#N/A</v>
      </c>
    </row>
    <row r="316" spans="1:35">
      <c r="A316" t="s">
        <v>1203</v>
      </c>
      <c r="B316" t="s">
        <v>1198</v>
      </c>
      <c r="C316" t="s">
        <v>202</v>
      </c>
      <c r="D316" t="s">
        <v>260</v>
      </c>
      <c r="E316" t="s">
        <v>261</v>
      </c>
      <c r="F316" t="s">
        <v>1204</v>
      </c>
      <c r="G316" t="s">
        <v>220</v>
      </c>
      <c r="H316" s="6">
        <v>56</v>
      </c>
      <c r="I316" s="7">
        <v>66</v>
      </c>
      <c r="J316" s="7">
        <v>89</v>
      </c>
      <c r="Z316" s="4">
        <f t="array" ref="Z316">IF(Z$1=0,2-(MATCH(Y316,$H316:$Y316,)&lt;10)&amp;"k",LOOKUP(,-SEARCH(SMALL(IF($H316:$Y316&lt;&gt;"",LEFTB($H316:$Y316,2)+ISERR(-$H316:$Y316)*RIGHTB($H316:$Y316,2)),COLUMN(B$1)/2),LEFTB($H316:$Y316,2)+ISERR(-$H316:$Y316)*RIGHTB($H316:$Y316,2)),$H316:$Y316))</f>
        <v>56</v>
      </c>
      <c r="AA316" s="4" t="str">
        <f t="array" ref="AA316">IF(AA$1=0,2-(MATCH(Z316,$H316:$Y316,)&lt;10)&amp;"k",LOOKUP(,-SEARCH(SMALL(IF($H316:$Y316&lt;&gt;"",LEFTB($H316:$Y316,2)+COLUMN($H316:$Y316)%),COLUMN(C$1)/2),LEFTB($H316:$Y316,2)+COLUMN($H316:$Y316)%),$H316:$Y316))</f>
        <v>1k</v>
      </c>
      <c r="AB316" s="4">
        <f t="array" ref="AB316">IF(AB$1=0,2-(MATCH(AA316,$H316:$Y316,)&lt;10)&amp;"k",LOOKUP(,-SEARCH(SMALL(IF($H316:$Y316&lt;&gt;"",LEFTB($H316:$Y316,2)+ISERR(-$H316:$Y316)*RIGHTB($H316:$Y316,2)),COLUMN(D$1)/2),LEFTB($H316:$Y316,2)+ISERR(-$H316:$Y316)*RIGHTB($H316:$Y316,2)),$H316:$Y316))</f>
        <v>66</v>
      </c>
      <c r="AC316" s="4" t="str">
        <f t="array" ref="AC316">IF(AC$1=0,2-(MATCH(AB316,$H316:$Y316,)&lt;10)&amp;"k",LOOKUP(,-SEARCH(SMALL(IF($H316:$Y316&lt;&gt;"",LEFTB($H316:$Y316,2)+COLUMN($H316:$Y316)%),COLUMN(E$1)/2),LEFTB($H316:$Y316,2)+COLUMN($H316:$Y316)%),$H316:$Y316))</f>
        <v>1k</v>
      </c>
      <c r="AD316" s="4">
        <f t="array" ref="AD316">IF(AD$1=0,2-(MATCH(AC316,$H316:$Y316,)&lt;10)&amp;"k",LOOKUP(,-SEARCH(SMALL(IF($H316:$Y316&lt;&gt;"",LEFTB($H316:$Y316,2)+ISERR(-$H316:$Y316)*RIGHTB($H316:$Y316,2)),COLUMN(F$1)/2),LEFTB($H316:$Y316,2)+ISERR(-$H316:$Y316)*RIGHTB($H316:$Y316,2)),$H316:$Y316))</f>
        <v>89</v>
      </c>
      <c r="AE316" s="4" t="str">
        <f t="array" ref="AE316">IF(AE$1=0,2-(MATCH(AD316,$H316:$Y316,)&lt;10)&amp;"k",LOOKUP(,-SEARCH(SMALL(IF($H316:$Y316&lt;&gt;"",LEFTB($H316:$Y316,2)+COLUMN($H316:$Y316)%),COLUMN(G$1)/2),LEFTB($H316:$Y316,2)+COLUMN($H316:$Y316)%),$H316:$Y316))</f>
        <v>1k</v>
      </c>
      <c r="AF316" s="4" t="e">
        <f t="array" ref="AF316">IF(AF$1=0,2-(MATCH(AE316,$H316:$Y316,)&lt;10)&amp;"k",LOOKUP(,-SEARCH(SMALL(IF($H316:$Y316&lt;&gt;"",LEFTB($H316:$Y316,2)+ISERR(-$H316:$Y316)*RIGHTB($H316:$Y316,2)),COLUMN(H$1)/2),LEFTB($H316:$Y316,2)+ISERR(-$H316:$Y316)*RIGHTB($H316:$Y316,2)),$H316:$Y316))</f>
        <v>#N/A</v>
      </c>
      <c r="AG316" s="4" t="e">
        <f t="array" ref="AG316">IF(AG$1=0,2-(MATCH(AF316,$H316:$Y316,)&lt;10)&amp;"k",LOOKUP(,-SEARCH(SMALL(IF($H316:$Y316&lt;&gt;"",LEFTB($H316:$Y316,2)+COLUMN($H316:$Y316)%),COLUMN(I$1)/2),LEFTB($H316:$Y316,2)+COLUMN($H316:$Y316)%),$H316:$Y316))</f>
        <v>#N/A</v>
      </c>
      <c r="AH316" s="4" t="e">
        <f t="array" ref="AH316">IF(AH$1=0,2-(MATCH(AG316,$H316:$Y316,)&lt;10)&amp;"k",LOOKUP(,-SEARCH(SMALL(IF($H316:$Y316&lt;&gt;"",LEFTB($H316:$Y316,2)+ISERR(-$H316:$Y316)*RIGHTB($H316:$Y316,2)),COLUMN(J$1)/2),LEFTB($H316:$Y316,2)+ISERR(-$H316:$Y316)*RIGHTB($H316:$Y316,2)),$H316:$Y316))</f>
        <v>#N/A</v>
      </c>
      <c r="AI316" s="4" t="e">
        <f t="array" ref="AI316">IF(AI$1=0,2-(MATCH(AH316,$H316:$Y316,)&lt;10)&amp;"k",LOOKUP(,-SEARCH(SMALL(IF($H316:$Y316&lt;&gt;"",LEFTB($H316:$Y316,2)+COLUMN($H316:$Y316)%),COLUMN(K$1)/2),LEFTB($H316:$Y316,2)+COLUMN($H316:$Y316)%),$H316:$Y316))</f>
        <v>#N/A</v>
      </c>
    </row>
    <row r="317" spans="1:35">
      <c r="A317" t="s">
        <v>1205</v>
      </c>
      <c r="B317" t="s">
        <v>1198</v>
      </c>
      <c r="C317" t="s">
        <v>202</v>
      </c>
      <c r="D317" t="s">
        <v>230</v>
      </c>
      <c r="E317" t="s">
        <v>473</v>
      </c>
      <c r="F317" t="s">
        <v>220</v>
      </c>
      <c r="G317" t="s">
        <v>1206</v>
      </c>
      <c r="Q317" s="2">
        <v>25</v>
      </c>
      <c r="R317" s="2">
        <v>34</v>
      </c>
      <c r="Z317" s="4">
        <f t="array" ref="Z317">IF(Z$1=0,2-(MATCH(Y317,$H317:$Y317,)&lt;10)&amp;"k",LOOKUP(,-SEARCH(SMALL(IF($H317:$Y317&lt;&gt;"",LEFTB($H317:$Y317,2)+ISERR(-$H317:$Y317)*RIGHTB($H317:$Y317,2)),COLUMN(B$1)/2),LEFTB($H317:$Y317,2)+ISERR(-$H317:$Y317)*RIGHTB($H317:$Y317,2)),$H317:$Y317))</f>
        <v>25</v>
      </c>
      <c r="AA317" s="4" t="str">
        <f t="array" ref="AA317">IF(AA$1=0,2-(MATCH(Z317,$H317:$Y317,)&lt;10)&amp;"k",LOOKUP(,-SEARCH(SMALL(IF($H317:$Y317&lt;&gt;"",LEFTB($H317:$Y317,2)+COLUMN($H317:$Y317)%),COLUMN(C$1)/2),LEFTB($H317:$Y317,2)+COLUMN($H317:$Y317)%),$H317:$Y317))</f>
        <v>2k</v>
      </c>
      <c r="AB317" s="4">
        <f t="array" ref="AB317">IF(AB$1=0,2-(MATCH(AA317,$H317:$Y317,)&lt;10)&amp;"k",LOOKUP(,-SEARCH(SMALL(IF($H317:$Y317&lt;&gt;"",LEFTB($H317:$Y317,2)+ISERR(-$H317:$Y317)*RIGHTB($H317:$Y317,2)),COLUMN(D$1)/2),LEFTB($H317:$Y317,2)+ISERR(-$H317:$Y317)*RIGHTB($H317:$Y317,2)),$H317:$Y317))</f>
        <v>34</v>
      </c>
      <c r="AC317" s="4" t="str">
        <f t="array" ref="AC317">IF(AC$1=0,2-(MATCH(AB317,$H317:$Y317,)&lt;10)&amp;"k",LOOKUP(,-SEARCH(SMALL(IF($H317:$Y317&lt;&gt;"",LEFTB($H317:$Y317,2)+COLUMN($H317:$Y317)%),COLUMN(E$1)/2),LEFTB($H317:$Y317,2)+COLUMN($H317:$Y317)%),$H317:$Y317))</f>
        <v>2k</v>
      </c>
      <c r="AD317" s="4" t="e">
        <f t="array" ref="AD317">IF(AD$1=0,2-(MATCH(AC317,$H317:$Y317,)&lt;10)&amp;"k",LOOKUP(,-SEARCH(SMALL(IF($H317:$Y317&lt;&gt;"",LEFTB($H317:$Y317,2)+ISERR(-$H317:$Y317)*RIGHTB($H317:$Y317,2)),COLUMN(F$1)/2),LEFTB($H317:$Y317,2)+ISERR(-$H317:$Y317)*RIGHTB($H317:$Y317,2)),$H317:$Y317))</f>
        <v>#N/A</v>
      </c>
      <c r="AE317" s="4" t="e">
        <f t="array" ref="AE317">IF(AE$1=0,2-(MATCH(AD317,$H317:$Y317,)&lt;10)&amp;"k",LOOKUP(,-SEARCH(SMALL(IF($H317:$Y317&lt;&gt;"",LEFTB($H317:$Y317,2)+COLUMN($H317:$Y317)%),COLUMN(G$1)/2),LEFTB($H317:$Y317,2)+COLUMN($H317:$Y317)%),$H317:$Y317))</f>
        <v>#N/A</v>
      </c>
      <c r="AF317" s="4" t="e">
        <f t="array" ref="AF317">IF(AF$1=0,2-(MATCH(AE317,$H317:$Y317,)&lt;10)&amp;"k",LOOKUP(,-SEARCH(SMALL(IF($H317:$Y317&lt;&gt;"",LEFTB($H317:$Y317,2)+ISERR(-$H317:$Y317)*RIGHTB($H317:$Y317,2)),COLUMN(H$1)/2),LEFTB($H317:$Y317,2)+ISERR(-$H317:$Y317)*RIGHTB($H317:$Y317,2)),$H317:$Y317))</f>
        <v>#N/A</v>
      </c>
      <c r="AG317" s="4" t="e">
        <f t="array" ref="AG317">IF(AG$1=0,2-(MATCH(AF317,$H317:$Y317,)&lt;10)&amp;"k",LOOKUP(,-SEARCH(SMALL(IF($H317:$Y317&lt;&gt;"",LEFTB($H317:$Y317,2)+COLUMN($H317:$Y317)%),COLUMN(I$1)/2),LEFTB($H317:$Y317,2)+COLUMN($H317:$Y317)%),$H317:$Y317))</f>
        <v>#N/A</v>
      </c>
      <c r="AH317" s="4" t="e">
        <f t="array" ref="AH317">IF(AH$1=0,2-(MATCH(AG317,$H317:$Y317,)&lt;10)&amp;"k",LOOKUP(,-SEARCH(SMALL(IF($H317:$Y317&lt;&gt;"",LEFTB($H317:$Y317,2)+ISERR(-$H317:$Y317)*RIGHTB($H317:$Y317,2)),COLUMN(J$1)/2),LEFTB($H317:$Y317,2)+ISERR(-$H317:$Y317)*RIGHTB($H317:$Y317,2)),$H317:$Y317))</f>
        <v>#N/A</v>
      </c>
      <c r="AI317" s="4" t="e">
        <f t="array" ref="AI317">IF(AI$1=0,2-(MATCH(AH317,$H317:$Y317,)&lt;10)&amp;"k",LOOKUP(,-SEARCH(SMALL(IF($H317:$Y317&lt;&gt;"",LEFTB($H317:$Y317,2)+COLUMN($H317:$Y317)%),COLUMN(K$1)/2),LEFTB($H317:$Y317,2)+COLUMN($H317:$Y317)%),$H317:$Y317))</f>
        <v>#N/A</v>
      </c>
    </row>
    <row r="318" spans="1:35">
      <c r="A318" t="s">
        <v>1207</v>
      </c>
      <c r="B318" t="s">
        <v>1198</v>
      </c>
      <c r="C318" t="s">
        <v>202</v>
      </c>
      <c r="D318" t="s">
        <v>226</v>
      </c>
      <c r="E318" t="s">
        <v>227</v>
      </c>
      <c r="F318" t="s">
        <v>1208</v>
      </c>
      <c r="G318" t="s">
        <v>220</v>
      </c>
      <c r="H318" s="6">
        <v>29</v>
      </c>
      <c r="I318" s="7">
        <v>65</v>
      </c>
      <c r="Z318" s="4">
        <f t="array" ref="Z318">IF(Z$1=0,2-(MATCH(Y318,$H318:$Y318,)&lt;10)&amp;"k",LOOKUP(,-SEARCH(SMALL(IF($H318:$Y318&lt;&gt;"",LEFTB($H318:$Y318,2)+ISERR(-$H318:$Y318)*RIGHTB($H318:$Y318,2)),COLUMN(B$1)/2),LEFTB($H318:$Y318,2)+ISERR(-$H318:$Y318)*RIGHTB($H318:$Y318,2)),$H318:$Y318))</f>
        <v>29</v>
      </c>
      <c r="AA318" s="4" t="str">
        <f t="array" ref="AA318">IF(AA$1=0,2-(MATCH(Z318,$H318:$Y318,)&lt;10)&amp;"k",LOOKUP(,-SEARCH(SMALL(IF($H318:$Y318&lt;&gt;"",LEFTB($H318:$Y318,2)+COLUMN($H318:$Y318)%),COLUMN(C$1)/2),LEFTB($H318:$Y318,2)+COLUMN($H318:$Y318)%),$H318:$Y318))</f>
        <v>1k</v>
      </c>
      <c r="AB318" s="4">
        <f t="array" ref="AB318">IF(AB$1=0,2-(MATCH(AA318,$H318:$Y318,)&lt;10)&amp;"k",LOOKUP(,-SEARCH(SMALL(IF($H318:$Y318&lt;&gt;"",LEFTB($H318:$Y318,2)+ISERR(-$H318:$Y318)*RIGHTB($H318:$Y318,2)),COLUMN(D$1)/2),LEFTB($H318:$Y318,2)+ISERR(-$H318:$Y318)*RIGHTB($H318:$Y318,2)),$H318:$Y318))</f>
        <v>65</v>
      </c>
      <c r="AC318" s="4" t="str">
        <f t="array" ref="AC318">IF(AC$1=0,2-(MATCH(AB318,$H318:$Y318,)&lt;10)&amp;"k",LOOKUP(,-SEARCH(SMALL(IF($H318:$Y318&lt;&gt;"",LEFTB($H318:$Y318,2)+COLUMN($H318:$Y318)%),COLUMN(E$1)/2),LEFTB($H318:$Y318,2)+COLUMN($H318:$Y318)%),$H318:$Y318))</f>
        <v>1k</v>
      </c>
      <c r="AD318" s="4" t="e">
        <f t="array" ref="AD318">IF(AD$1=0,2-(MATCH(AC318,$H318:$Y318,)&lt;10)&amp;"k",LOOKUP(,-SEARCH(SMALL(IF($H318:$Y318&lt;&gt;"",LEFTB($H318:$Y318,2)+ISERR(-$H318:$Y318)*RIGHTB($H318:$Y318,2)),COLUMN(F$1)/2),LEFTB($H318:$Y318,2)+ISERR(-$H318:$Y318)*RIGHTB($H318:$Y318,2)),$H318:$Y318))</f>
        <v>#N/A</v>
      </c>
      <c r="AE318" s="4" t="e">
        <f t="array" ref="AE318">IF(AE$1=0,2-(MATCH(AD318,$H318:$Y318,)&lt;10)&amp;"k",LOOKUP(,-SEARCH(SMALL(IF($H318:$Y318&lt;&gt;"",LEFTB($H318:$Y318,2)+COLUMN($H318:$Y318)%),COLUMN(G$1)/2),LEFTB($H318:$Y318,2)+COLUMN($H318:$Y318)%),$H318:$Y318))</f>
        <v>#N/A</v>
      </c>
      <c r="AF318" s="4" t="e">
        <f t="array" ref="AF318">IF(AF$1=0,2-(MATCH(AE318,$H318:$Y318,)&lt;10)&amp;"k",LOOKUP(,-SEARCH(SMALL(IF($H318:$Y318&lt;&gt;"",LEFTB($H318:$Y318,2)+ISERR(-$H318:$Y318)*RIGHTB($H318:$Y318,2)),COLUMN(H$1)/2),LEFTB($H318:$Y318,2)+ISERR(-$H318:$Y318)*RIGHTB($H318:$Y318,2)),$H318:$Y318))</f>
        <v>#N/A</v>
      </c>
      <c r="AG318" s="4" t="e">
        <f t="array" ref="AG318">IF(AG$1=0,2-(MATCH(AF318,$H318:$Y318,)&lt;10)&amp;"k",LOOKUP(,-SEARCH(SMALL(IF($H318:$Y318&lt;&gt;"",LEFTB($H318:$Y318,2)+COLUMN($H318:$Y318)%),COLUMN(I$1)/2),LEFTB($H318:$Y318,2)+COLUMN($H318:$Y318)%),$H318:$Y318))</f>
        <v>#N/A</v>
      </c>
      <c r="AH318" s="4" t="e">
        <f t="array" ref="AH318">IF(AH$1=0,2-(MATCH(AG318,$H318:$Y318,)&lt;10)&amp;"k",LOOKUP(,-SEARCH(SMALL(IF($H318:$Y318&lt;&gt;"",LEFTB($H318:$Y318,2)+ISERR(-$H318:$Y318)*RIGHTB($H318:$Y318,2)),COLUMN(J$1)/2),LEFTB($H318:$Y318,2)+ISERR(-$H318:$Y318)*RIGHTB($H318:$Y318,2)),$H318:$Y318))</f>
        <v>#N/A</v>
      </c>
      <c r="AI318" s="4" t="e">
        <f t="array" ref="AI318">IF(AI$1=0,2-(MATCH(AH318,$H318:$Y318,)&lt;10)&amp;"k",LOOKUP(,-SEARCH(SMALL(IF($H318:$Y318&lt;&gt;"",LEFTB($H318:$Y318,2)+COLUMN($H318:$Y318)%),COLUMN(K$1)/2),LEFTB($H318:$Y318,2)+COLUMN($H318:$Y318)%),$H318:$Y318))</f>
        <v>#N/A</v>
      </c>
    </row>
    <row r="319" spans="1:35">
      <c r="A319" t="s">
        <v>1209</v>
      </c>
      <c r="B319" t="s">
        <v>1198</v>
      </c>
      <c r="C319" t="s">
        <v>202</v>
      </c>
      <c r="D319" t="s">
        <v>230</v>
      </c>
      <c r="E319" t="s">
        <v>231</v>
      </c>
      <c r="F319" t="s">
        <v>220</v>
      </c>
      <c r="G319" t="s">
        <v>1210</v>
      </c>
      <c r="Q319" s="2">
        <v>30</v>
      </c>
      <c r="R319" s="2">
        <v>73</v>
      </c>
      <c r="Z319" s="4">
        <f t="array" ref="Z319">IF(Z$1=0,2-(MATCH(Y319,$H319:$Y319,)&lt;10)&amp;"k",LOOKUP(,-SEARCH(SMALL(IF($H319:$Y319&lt;&gt;"",LEFTB($H319:$Y319,2)+ISERR(-$H319:$Y319)*RIGHTB($H319:$Y319,2)),COLUMN(B$1)/2),LEFTB($H319:$Y319,2)+ISERR(-$H319:$Y319)*RIGHTB($H319:$Y319,2)),$H319:$Y319))</f>
        <v>30</v>
      </c>
      <c r="AA319" s="4" t="str">
        <f t="array" ref="AA319">IF(AA$1=0,2-(MATCH(Z319,$H319:$Y319,)&lt;10)&amp;"k",LOOKUP(,-SEARCH(SMALL(IF($H319:$Y319&lt;&gt;"",LEFTB($H319:$Y319,2)+COLUMN($H319:$Y319)%),COLUMN(C$1)/2),LEFTB($H319:$Y319,2)+COLUMN($H319:$Y319)%),$H319:$Y319))</f>
        <v>2k</v>
      </c>
      <c r="AB319" s="4">
        <f t="array" ref="AB319">IF(AB$1=0,2-(MATCH(AA319,$H319:$Y319,)&lt;10)&amp;"k",LOOKUP(,-SEARCH(SMALL(IF($H319:$Y319&lt;&gt;"",LEFTB($H319:$Y319,2)+ISERR(-$H319:$Y319)*RIGHTB($H319:$Y319,2)),COLUMN(D$1)/2),LEFTB($H319:$Y319,2)+ISERR(-$H319:$Y319)*RIGHTB($H319:$Y319,2)),$H319:$Y319))</f>
        <v>73</v>
      </c>
      <c r="AC319" s="4" t="str">
        <f t="array" ref="AC319">IF(AC$1=0,2-(MATCH(AB319,$H319:$Y319,)&lt;10)&amp;"k",LOOKUP(,-SEARCH(SMALL(IF($H319:$Y319&lt;&gt;"",LEFTB($H319:$Y319,2)+COLUMN($H319:$Y319)%),COLUMN(E$1)/2),LEFTB($H319:$Y319,2)+COLUMN($H319:$Y319)%),$H319:$Y319))</f>
        <v>2k</v>
      </c>
      <c r="AD319" s="4" t="e">
        <f t="array" ref="AD319">IF(AD$1=0,2-(MATCH(AC319,$H319:$Y319,)&lt;10)&amp;"k",LOOKUP(,-SEARCH(SMALL(IF($H319:$Y319&lt;&gt;"",LEFTB($H319:$Y319,2)+ISERR(-$H319:$Y319)*RIGHTB($H319:$Y319,2)),COLUMN(F$1)/2),LEFTB($H319:$Y319,2)+ISERR(-$H319:$Y319)*RIGHTB($H319:$Y319,2)),$H319:$Y319))</f>
        <v>#N/A</v>
      </c>
      <c r="AE319" s="4" t="e">
        <f t="array" ref="AE319">IF(AE$1=0,2-(MATCH(AD319,$H319:$Y319,)&lt;10)&amp;"k",LOOKUP(,-SEARCH(SMALL(IF($H319:$Y319&lt;&gt;"",LEFTB($H319:$Y319,2)+COLUMN($H319:$Y319)%),COLUMN(G$1)/2),LEFTB($H319:$Y319,2)+COLUMN($H319:$Y319)%),$H319:$Y319))</f>
        <v>#N/A</v>
      </c>
      <c r="AF319" s="4" t="e">
        <f t="array" ref="AF319">IF(AF$1=0,2-(MATCH(AE319,$H319:$Y319,)&lt;10)&amp;"k",LOOKUP(,-SEARCH(SMALL(IF($H319:$Y319&lt;&gt;"",LEFTB($H319:$Y319,2)+ISERR(-$H319:$Y319)*RIGHTB($H319:$Y319,2)),COLUMN(H$1)/2),LEFTB($H319:$Y319,2)+ISERR(-$H319:$Y319)*RIGHTB($H319:$Y319,2)),$H319:$Y319))</f>
        <v>#N/A</v>
      </c>
      <c r="AG319" s="4" t="e">
        <f t="array" ref="AG319">IF(AG$1=0,2-(MATCH(AF319,$H319:$Y319,)&lt;10)&amp;"k",LOOKUP(,-SEARCH(SMALL(IF($H319:$Y319&lt;&gt;"",LEFTB($H319:$Y319,2)+COLUMN($H319:$Y319)%),COLUMN(I$1)/2),LEFTB($H319:$Y319,2)+COLUMN($H319:$Y319)%),$H319:$Y319))</f>
        <v>#N/A</v>
      </c>
      <c r="AH319" s="4" t="e">
        <f t="array" ref="AH319">IF(AH$1=0,2-(MATCH(AG319,$H319:$Y319,)&lt;10)&amp;"k",LOOKUP(,-SEARCH(SMALL(IF($H319:$Y319&lt;&gt;"",LEFTB($H319:$Y319,2)+ISERR(-$H319:$Y319)*RIGHTB($H319:$Y319,2)),COLUMN(J$1)/2),LEFTB($H319:$Y319,2)+ISERR(-$H319:$Y319)*RIGHTB($H319:$Y319,2)),$H319:$Y319))</f>
        <v>#N/A</v>
      </c>
      <c r="AI319" s="4" t="e">
        <f t="array" ref="AI319">IF(AI$1=0,2-(MATCH(AH319,$H319:$Y319,)&lt;10)&amp;"k",LOOKUP(,-SEARCH(SMALL(IF($H319:$Y319&lt;&gt;"",LEFTB($H319:$Y319,2)+COLUMN($H319:$Y319)%),COLUMN(K$1)/2),LEFTB($H319:$Y319,2)+COLUMN($H319:$Y319)%),$H319:$Y319))</f>
        <v>#N/A</v>
      </c>
    </row>
    <row r="320" spans="1:35">
      <c r="A320" t="s">
        <v>1211</v>
      </c>
      <c r="B320" t="s">
        <v>1198</v>
      </c>
      <c r="C320" t="s">
        <v>269</v>
      </c>
      <c r="D320" t="s">
        <v>332</v>
      </c>
      <c r="E320" t="s">
        <v>370</v>
      </c>
      <c r="F320" t="s">
        <v>1212</v>
      </c>
      <c r="G320" t="s">
        <v>1213</v>
      </c>
      <c r="H320" s="6">
        <v>5</v>
      </c>
      <c r="I320" s="7">
        <v>43</v>
      </c>
      <c r="J320" s="7">
        <v>74</v>
      </c>
      <c r="Q320" s="2">
        <v>71</v>
      </c>
      <c r="Z320" s="4">
        <f t="array" ref="Z320">IF(Z$1=0,2-(MATCH(Y320,$H320:$Y320,)&lt;10)&amp;"k",LOOKUP(,-SEARCH(SMALL(IF($H320:$Y320&lt;&gt;"",LEFTB($H320:$Y320,2)+ISERR(-$H320:$Y320)*RIGHTB($H320:$Y320,2)),COLUMN(B$1)/2),LEFTB($H320:$Y320,2)+ISERR(-$H320:$Y320)*RIGHTB($H320:$Y320,2)),$H320:$Y320))</f>
        <v>5</v>
      </c>
      <c r="AA320" s="4" t="str">
        <f t="array" ref="AA320">IF(AA$1=0,2-(MATCH(Z320,$H320:$Y320,)&lt;10)&amp;"k",LOOKUP(,-SEARCH(SMALL(IF($H320:$Y320&lt;&gt;"",LEFTB($H320:$Y320,2)+COLUMN($H320:$Y320)%),COLUMN(C$1)/2),LEFTB($H320:$Y320,2)+COLUMN($H320:$Y320)%),$H320:$Y320))</f>
        <v>1k</v>
      </c>
      <c r="AB320" s="4">
        <f t="array" ref="AB320">IF(AB$1=0,2-(MATCH(AA320,$H320:$Y320,)&lt;10)&amp;"k",LOOKUP(,-SEARCH(SMALL(IF($H320:$Y320&lt;&gt;"",LEFTB($H320:$Y320,2)+ISERR(-$H320:$Y320)*RIGHTB($H320:$Y320,2)),COLUMN(D$1)/2),LEFTB($H320:$Y320,2)+ISERR(-$H320:$Y320)*RIGHTB($H320:$Y320,2)),$H320:$Y320))</f>
        <v>43</v>
      </c>
      <c r="AC320" s="4" t="str">
        <f t="array" ref="AC320">IF(AC$1=0,2-(MATCH(AB320,$H320:$Y320,)&lt;10)&amp;"k",LOOKUP(,-SEARCH(SMALL(IF($H320:$Y320&lt;&gt;"",LEFTB($H320:$Y320,2)+COLUMN($H320:$Y320)%),COLUMN(E$1)/2),LEFTB($H320:$Y320,2)+COLUMN($H320:$Y320)%),$H320:$Y320))</f>
        <v>1k</v>
      </c>
      <c r="AD320" s="4">
        <f t="array" ref="AD320">IF(AD$1=0,2-(MATCH(AC320,$H320:$Y320,)&lt;10)&amp;"k",LOOKUP(,-SEARCH(SMALL(IF($H320:$Y320&lt;&gt;"",LEFTB($H320:$Y320,2)+ISERR(-$H320:$Y320)*RIGHTB($H320:$Y320,2)),COLUMN(F$1)/2),LEFTB($H320:$Y320,2)+ISERR(-$H320:$Y320)*RIGHTB($H320:$Y320,2)),$H320:$Y320))</f>
        <v>71</v>
      </c>
      <c r="AE320" s="4" t="str">
        <f t="array" ref="AE320">IF(AE$1=0,2-(MATCH(AD320,$H320:$Y320,)&lt;10)&amp;"k",LOOKUP(,-SEARCH(SMALL(IF($H320:$Y320&lt;&gt;"",LEFTB($H320:$Y320,2)+COLUMN($H320:$Y320)%),COLUMN(G$1)/2),LEFTB($H320:$Y320,2)+COLUMN($H320:$Y320)%),$H320:$Y320))</f>
        <v>2k</v>
      </c>
      <c r="AF320" s="4">
        <f t="array" ref="AF320">IF(AF$1=0,2-(MATCH(AE320,$H320:$Y320,)&lt;10)&amp;"k",LOOKUP(,-SEARCH(SMALL(IF($H320:$Y320&lt;&gt;"",LEFTB($H320:$Y320,2)+ISERR(-$H320:$Y320)*RIGHTB($H320:$Y320,2)),COLUMN(H$1)/2),LEFTB($H320:$Y320,2)+ISERR(-$H320:$Y320)*RIGHTB($H320:$Y320,2)),$H320:$Y320))</f>
        <v>74</v>
      </c>
      <c r="AG320" s="4" t="str">
        <f t="array" ref="AG320">IF(AG$1=0,2-(MATCH(AF320,$H320:$Y320,)&lt;10)&amp;"k",LOOKUP(,-SEARCH(SMALL(IF($H320:$Y320&lt;&gt;"",LEFTB($H320:$Y320,2)+COLUMN($H320:$Y320)%),COLUMN(I$1)/2),LEFTB($H320:$Y320,2)+COLUMN($H320:$Y320)%),$H320:$Y320))</f>
        <v>1k</v>
      </c>
      <c r="AH320" s="4" t="e">
        <f t="array" ref="AH320">IF(AH$1=0,2-(MATCH(AG320,$H320:$Y320,)&lt;10)&amp;"k",LOOKUP(,-SEARCH(SMALL(IF($H320:$Y320&lt;&gt;"",LEFTB($H320:$Y320,2)+ISERR(-$H320:$Y320)*RIGHTB($H320:$Y320,2)),COLUMN(J$1)/2),LEFTB($H320:$Y320,2)+ISERR(-$H320:$Y320)*RIGHTB($H320:$Y320,2)),$H320:$Y320))</f>
        <v>#N/A</v>
      </c>
      <c r="AI320" s="4" t="e">
        <f t="array" ref="AI320">IF(AI$1=0,2-(MATCH(AH320,$H320:$Y320,)&lt;10)&amp;"k",LOOKUP(,-SEARCH(SMALL(IF($H320:$Y320&lt;&gt;"",LEFTB($H320:$Y320,2)+COLUMN($H320:$Y320)%),COLUMN(K$1)/2),LEFTB($H320:$Y320,2)+COLUMN($H320:$Y320)%),$H320:$Y320))</f>
        <v>#N/A</v>
      </c>
    </row>
    <row r="321" spans="1:35">
      <c r="A321" t="s">
        <v>1214</v>
      </c>
      <c r="B321" t="s">
        <v>1198</v>
      </c>
      <c r="C321" t="s">
        <v>202</v>
      </c>
      <c r="D321" t="s">
        <v>226</v>
      </c>
      <c r="E321" t="s">
        <v>390</v>
      </c>
      <c r="F321" t="s">
        <v>0</v>
      </c>
      <c r="G321" t="s">
        <v>220</v>
      </c>
      <c r="H321" s="6">
        <v>79</v>
      </c>
      <c r="I321" s="7">
        <v>87</v>
      </c>
      <c r="Z321" s="4">
        <f t="array" ref="Z321">IF(Z$1=0,2-(MATCH(Y321,$H321:$Y321,)&lt;10)&amp;"k",LOOKUP(,-SEARCH(SMALL(IF($H321:$Y321&lt;&gt;"",LEFTB($H321:$Y321,2)+ISERR(-$H321:$Y321)*RIGHTB($H321:$Y321,2)),COLUMN(B$1)/2),LEFTB($H321:$Y321,2)+ISERR(-$H321:$Y321)*RIGHTB($H321:$Y321,2)),$H321:$Y321))</f>
        <v>79</v>
      </c>
      <c r="AA321" s="4" t="str">
        <f t="array" ref="AA321">IF(AA$1=0,2-(MATCH(Z321,$H321:$Y321,)&lt;10)&amp;"k",LOOKUP(,-SEARCH(SMALL(IF($H321:$Y321&lt;&gt;"",LEFTB($H321:$Y321,2)+COLUMN($H321:$Y321)%),COLUMN(C$1)/2),LEFTB($H321:$Y321,2)+COLUMN($H321:$Y321)%),$H321:$Y321))</f>
        <v>1k</v>
      </c>
      <c r="AB321" s="4">
        <f t="array" ref="AB321">IF(AB$1=0,2-(MATCH(AA321,$H321:$Y321,)&lt;10)&amp;"k",LOOKUP(,-SEARCH(SMALL(IF($H321:$Y321&lt;&gt;"",LEFTB($H321:$Y321,2)+ISERR(-$H321:$Y321)*RIGHTB($H321:$Y321,2)),COLUMN(D$1)/2),LEFTB($H321:$Y321,2)+ISERR(-$H321:$Y321)*RIGHTB($H321:$Y321,2)),$H321:$Y321))</f>
        <v>87</v>
      </c>
      <c r="AC321" s="4" t="str">
        <f t="array" ref="AC321">IF(AC$1=0,2-(MATCH(AB321,$H321:$Y321,)&lt;10)&amp;"k",LOOKUP(,-SEARCH(SMALL(IF($H321:$Y321&lt;&gt;"",LEFTB($H321:$Y321,2)+COLUMN($H321:$Y321)%),COLUMN(E$1)/2),LEFTB($H321:$Y321,2)+COLUMN($H321:$Y321)%),$H321:$Y321))</f>
        <v>1k</v>
      </c>
      <c r="AD321" s="4" t="e">
        <f t="array" ref="AD321">IF(AD$1=0,2-(MATCH(AC321,$H321:$Y321,)&lt;10)&amp;"k",LOOKUP(,-SEARCH(SMALL(IF($H321:$Y321&lt;&gt;"",LEFTB($H321:$Y321,2)+ISERR(-$H321:$Y321)*RIGHTB($H321:$Y321,2)),COLUMN(F$1)/2),LEFTB($H321:$Y321,2)+ISERR(-$H321:$Y321)*RIGHTB($H321:$Y321,2)),$H321:$Y321))</f>
        <v>#N/A</v>
      </c>
      <c r="AE321" s="4" t="e">
        <f t="array" ref="AE321">IF(AE$1=0,2-(MATCH(AD321,$H321:$Y321,)&lt;10)&amp;"k",LOOKUP(,-SEARCH(SMALL(IF($H321:$Y321&lt;&gt;"",LEFTB($H321:$Y321,2)+COLUMN($H321:$Y321)%),COLUMN(G$1)/2),LEFTB($H321:$Y321,2)+COLUMN($H321:$Y321)%),$H321:$Y321))</f>
        <v>#N/A</v>
      </c>
      <c r="AF321" s="4" t="e">
        <f t="array" ref="AF321">IF(AF$1=0,2-(MATCH(AE321,$H321:$Y321,)&lt;10)&amp;"k",LOOKUP(,-SEARCH(SMALL(IF($H321:$Y321&lt;&gt;"",LEFTB($H321:$Y321,2)+ISERR(-$H321:$Y321)*RIGHTB($H321:$Y321,2)),COLUMN(H$1)/2),LEFTB($H321:$Y321,2)+ISERR(-$H321:$Y321)*RIGHTB($H321:$Y321,2)),$H321:$Y321))</f>
        <v>#N/A</v>
      </c>
      <c r="AG321" s="4" t="e">
        <f t="array" ref="AG321">IF(AG$1=0,2-(MATCH(AF321,$H321:$Y321,)&lt;10)&amp;"k",LOOKUP(,-SEARCH(SMALL(IF($H321:$Y321&lt;&gt;"",LEFTB($H321:$Y321,2)+COLUMN($H321:$Y321)%),COLUMN(I$1)/2),LEFTB($H321:$Y321,2)+COLUMN($H321:$Y321)%),$H321:$Y321))</f>
        <v>#N/A</v>
      </c>
      <c r="AH321" s="4" t="e">
        <f t="array" ref="AH321">IF(AH$1=0,2-(MATCH(AG321,$H321:$Y321,)&lt;10)&amp;"k",LOOKUP(,-SEARCH(SMALL(IF($H321:$Y321&lt;&gt;"",LEFTB($H321:$Y321,2)+ISERR(-$H321:$Y321)*RIGHTB($H321:$Y321,2)),COLUMN(J$1)/2),LEFTB($H321:$Y321,2)+ISERR(-$H321:$Y321)*RIGHTB($H321:$Y321,2)),$H321:$Y321))</f>
        <v>#N/A</v>
      </c>
      <c r="AI321" s="4" t="e">
        <f t="array" ref="AI321">IF(AI$1=0,2-(MATCH(AH321,$H321:$Y321,)&lt;10)&amp;"k",LOOKUP(,-SEARCH(SMALL(IF($H321:$Y321&lt;&gt;"",LEFTB($H321:$Y321,2)+COLUMN($H321:$Y321)%),COLUMN(K$1)/2),LEFTB($H321:$Y321,2)+COLUMN($H321:$Y321)%),$H321:$Y321))</f>
        <v>#N/A</v>
      </c>
    </row>
    <row r="322" spans="1:35">
      <c r="A322" t="s">
        <v>1</v>
      </c>
      <c r="B322" t="s">
        <v>2</v>
      </c>
      <c r="C322" t="s">
        <v>349</v>
      </c>
      <c r="D322" t="s">
        <v>226</v>
      </c>
      <c r="E322" t="s">
        <v>390</v>
      </c>
      <c r="F322" t="s">
        <v>3</v>
      </c>
      <c r="G322" t="s">
        <v>220</v>
      </c>
      <c r="H322" s="6">
        <v>56</v>
      </c>
      <c r="I322" s="7">
        <v>59</v>
      </c>
      <c r="Z322" s="4">
        <f t="array" ref="Z322">IF(Z$1=0,2-(MATCH(Y322,$H322:$Y322,)&lt;10)&amp;"k",LOOKUP(,-SEARCH(SMALL(IF($H322:$Y322&lt;&gt;"",LEFTB($H322:$Y322,2)+ISERR(-$H322:$Y322)*RIGHTB($H322:$Y322,2)),COLUMN(B$1)/2),LEFTB($H322:$Y322,2)+ISERR(-$H322:$Y322)*RIGHTB($H322:$Y322,2)),$H322:$Y322))</f>
        <v>56</v>
      </c>
      <c r="AA322" s="4" t="str">
        <f t="array" ref="AA322">IF(AA$1=0,2-(MATCH(Z322,$H322:$Y322,)&lt;10)&amp;"k",LOOKUP(,-SEARCH(SMALL(IF($H322:$Y322&lt;&gt;"",LEFTB($H322:$Y322,2)+COLUMN($H322:$Y322)%),COLUMN(C$1)/2),LEFTB($H322:$Y322,2)+COLUMN($H322:$Y322)%),$H322:$Y322))</f>
        <v>1k</v>
      </c>
      <c r="AB322" s="4">
        <f t="array" ref="AB322">IF(AB$1=0,2-(MATCH(AA322,$H322:$Y322,)&lt;10)&amp;"k",LOOKUP(,-SEARCH(SMALL(IF($H322:$Y322&lt;&gt;"",LEFTB($H322:$Y322,2)+ISERR(-$H322:$Y322)*RIGHTB($H322:$Y322,2)),COLUMN(D$1)/2),LEFTB($H322:$Y322,2)+ISERR(-$H322:$Y322)*RIGHTB($H322:$Y322,2)),$H322:$Y322))</f>
        <v>59</v>
      </c>
      <c r="AC322" s="4" t="str">
        <f t="array" ref="AC322">IF(AC$1=0,2-(MATCH(AB322,$H322:$Y322,)&lt;10)&amp;"k",LOOKUP(,-SEARCH(SMALL(IF($H322:$Y322&lt;&gt;"",LEFTB($H322:$Y322,2)+COLUMN($H322:$Y322)%),COLUMN(E$1)/2),LEFTB($H322:$Y322,2)+COLUMN($H322:$Y322)%),$H322:$Y322))</f>
        <v>1k</v>
      </c>
      <c r="AD322" s="4" t="e">
        <f t="array" ref="AD322">IF(AD$1=0,2-(MATCH(AC322,$H322:$Y322,)&lt;10)&amp;"k",LOOKUP(,-SEARCH(SMALL(IF($H322:$Y322&lt;&gt;"",LEFTB($H322:$Y322,2)+ISERR(-$H322:$Y322)*RIGHTB($H322:$Y322,2)),COLUMN(F$1)/2),LEFTB($H322:$Y322,2)+ISERR(-$H322:$Y322)*RIGHTB($H322:$Y322,2)),$H322:$Y322))</f>
        <v>#N/A</v>
      </c>
      <c r="AE322" s="4" t="e">
        <f t="array" ref="AE322">IF(AE$1=0,2-(MATCH(AD322,$H322:$Y322,)&lt;10)&amp;"k",LOOKUP(,-SEARCH(SMALL(IF($H322:$Y322&lt;&gt;"",LEFTB($H322:$Y322,2)+COLUMN($H322:$Y322)%),COLUMN(G$1)/2),LEFTB($H322:$Y322,2)+COLUMN($H322:$Y322)%),$H322:$Y322))</f>
        <v>#N/A</v>
      </c>
      <c r="AF322" s="4" t="e">
        <f t="array" ref="AF322">IF(AF$1=0,2-(MATCH(AE322,$H322:$Y322,)&lt;10)&amp;"k",LOOKUP(,-SEARCH(SMALL(IF($H322:$Y322&lt;&gt;"",LEFTB($H322:$Y322,2)+ISERR(-$H322:$Y322)*RIGHTB($H322:$Y322,2)),COLUMN(H$1)/2),LEFTB($H322:$Y322,2)+ISERR(-$H322:$Y322)*RIGHTB($H322:$Y322,2)),$H322:$Y322))</f>
        <v>#N/A</v>
      </c>
      <c r="AG322" s="4" t="e">
        <f t="array" ref="AG322">IF(AG$1=0,2-(MATCH(AF322,$H322:$Y322,)&lt;10)&amp;"k",LOOKUP(,-SEARCH(SMALL(IF($H322:$Y322&lt;&gt;"",LEFTB($H322:$Y322,2)+COLUMN($H322:$Y322)%),COLUMN(I$1)/2),LEFTB($H322:$Y322,2)+COLUMN($H322:$Y322)%),$H322:$Y322))</f>
        <v>#N/A</v>
      </c>
      <c r="AH322" s="4" t="e">
        <f t="array" ref="AH322">IF(AH$1=0,2-(MATCH(AG322,$H322:$Y322,)&lt;10)&amp;"k",LOOKUP(,-SEARCH(SMALL(IF($H322:$Y322&lt;&gt;"",LEFTB($H322:$Y322,2)+ISERR(-$H322:$Y322)*RIGHTB($H322:$Y322,2)),COLUMN(J$1)/2),LEFTB($H322:$Y322,2)+ISERR(-$H322:$Y322)*RIGHTB($H322:$Y322,2)),$H322:$Y322))</f>
        <v>#N/A</v>
      </c>
      <c r="AI322" s="4" t="e">
        <f t="array" ref="AI322">IF(AI$1=0,2-(MATCH(AH322,$H322:$Y322,)&lt;10)&amp;"k",LOOKUP(,-SEARCH(SMALL(IF($H322:$Y322&lt;&gt;"",LEFTB($H322:$Y322,2)+COLUMN($H322:$Y322)%),COLUMN(K$1)/2),LEFTB($H322:$Y322,2)+COLUMN($H322:$Y322)%),$H322:$Y322))</f>
        <v>#N/A</v>
      </c>
    </row>
    <row r="323" spans="1:35">
      <c r="A323" t="s">
        <v>4</v>
      </c>
      <c r="B323" t="s">
        <v>2</v>
      </c>
      <c r="C323" t="s">
        <v>356</v>
      </c>
      <c r="D323" t="s">
        <v>223</v>
      </c>
      <c r="E323" t="s">
        <v>224</v>
      </c>
      <c r="Z323" s="4" t="e">
        <f t="array" ref="Z323">IF(Z$1=0,2-(MATCH(Y323,$H323:$Y323,)&lt;10)&amp;"k",LOOKUP(,-SEARCH(SMALL(IF($H323:$Y323&lt;&gt;"",LEFTB($H323:$Y323,2)+ISERR(-$H323:$Y323)*RIGHTB($H323:$Y323,2)),COLUMN(B$1)/2),LEFTB($H323:$Y323,2)+ISERR(-$H323:$Y323)*RIGHTB($H323:$Y323,2)),$H323:$Y323))</f>
        <v>#N/A</v>
      </c>
      <c r="AA323" s="4" t="e">
        <f t="array" ref="AA323">IF(AA$1=0,2-(MATCH(Z323,$H323:$Y323,)&lt;10)&amp;"k",LOOKUP(,-SEARCH(SMALL(IF($H323:$Y323&lt;&gt;"",LEFTB($H323:$Y323,2)+COLUMN($H323:$Y323)%),COLUMN(C$1)/2),LEFTB($H323:$Y323,2)+COLUMN($H323:$Y323)%),$H323:$Y323))</f>
        <v>#N/A</v>
      </c>
      <c r="AB323" s="4" t="e">
        <f t="array" ref="AB323">IF(AB$1=0,2-(MATCH(AA323,$H323:$Y323,)&lt;10)&amp;"k",LOOKUP(,-SEARCH(SMALL(IF($H323:$Y323&lt;&gt;"",LEFTB($H323:$Y323,2)+ISERR(-$H323:$Y323)*RIGHTB($H323:$Y323,2)),COLUMN(D$1)/2),LEFTB($H323:$Y323,2)+ISERR(-$H323:$Y323)*RIGHTB($H323:$Y323,2)),$H323:$Y323))</f>
        <v>#N/A</v>
      </c>
      <c r="AC323" s="4" t="e">
        <f t="array" ref="AC323">IF(AC$1=0,2-(MATCH(AB323,$H323:$Y323,)&lt;10)&amp;"k",LOOKUP(,-SEARCH(SMALL(IF($H323:$Y323&lt;&gt;"",LEFTB($H323:$Y323,2)+COLUMN($H323:$Y323)%),COLUMN(E$1)/2),LEFTB($H323:$Y323,2)+COLUMN($H323:$Y323)%),$H323:$Y323))</f>
        <v>#N/A</v>
      </c>
      <c r="AD323" s="4" t="e">
        <f t="array" ref="AD323">IF(AD$1=0,2-(MATCH(AC323,$H323:$Y323,)&lt;10)&amp;"k",LOOKUP(,-SEARCH(SMALL(IF($H323:$Y323&lt;&gt;"",LEFTB($H323:$Y323,2)+ISERR(-$H323:$Y323)*RIGHTB($H323:$Y323,2)),COLUMN(F$1)/2),LEFTB($H323:$Y323,2)+ISERR(-$H323:$Y323)*RIGHTB($H323:$Y323,2)),$H323:$Y323))</f>
        <v>#N/A</v>
      </c>
      <c r="AE323" s="4" t="e">
        <f t="array" ref="AE323">IF(AE$1=0,2-(MATCH(AD323,$H323:$Y323,)&lt;10)&amp;"k",LOOKUP(,-SEARCH(SMALL(IF($H323:$Y323&lt;&gt;"",LEFTB($H323:$Y323,2)+COLUMN($H323:$Y323)%),COLUMN(G$1)/2),LEFTB($H323:$Y323,2)+COLUMN($H323:$Y323)%),$H323:$Y323))</f>
        <v>#N/A</v>
      </c>
      <c r="AF323" s="4" t="e">
        <f t="array" ref="AF323">IF(AF$1=0,2-(MATCH(AE323,$H323:$Y323,)&lt;10)&amp;"k",LOOKUP(,-SEARCH(SMALL(IF($H323:$Y323&lt;&gt;"",LEFTB($H323:$Y323,2)+ISERR(-$H323:$Y323)*RIGHTB($H323:$Y323,2)),COLUMN(H$1)/2),LEFTB($H323:$Y323,2)+ISERR(-$H323:$Y323)*RIGHTB($H323:$Y323,2)),$H323:$Y323))</f>
        <v>#N/A</v>
      </c>
      <c r="AG323" s="4" t="e">
        <f t="array" ref="AG323">IF(AG$1=0,2-(MATCH(AF323,$H323:$Y323,)&lt;10)&amp;"k",LOOKUP(,-SEARCH(SMALL(IF($H323:$Y323&lt;&gt;"",LEFTB($H323:$Y323,2)+COLUMN($H323:$Y323)%),COLUMN(I$1)/2),LEFTB($H323:$Y323,2)+COLUMN($H323:$Y323)%),$H323:$Y323))</f>
        <v>#N/A</v>
      </c>
      <c r="AH323" s="4" t="e">
        <f t="array" ref="AH323">IF(AH$1=0,2-(MATCH(AG323,$H323:$Y323,)&lt;10)&amp;"k",LOOKUP(,-SEARCH(SMALL(IF($H323:$Y323&lt;&gt;"",LEFTB($H323:$Y323,2)+ISERR(-$H323:$Y323)*RIGHTB($H323:$Y323,2)),COLUMN(J$1)/2),LEFTB($H323:$Y323,2)+ISERR(-$H323:$Y323)*RIGHTB($H323:$Y323,2)),$H323:$Y323))</f>
        <v>#N/A</v>
      </c>
      <c r="AI323" s="4" t="e">
        <f t="array" ref="AI323">IF(AI$1=0,2-(MATCH(AH323,$H323:$Y323,)&lt;10)&amp;"k",LOOKUP(,-SEARCH(SMALL(IF($H323:$Y323&lt;&gt;"",LEFTB($H323:$Y323,2)+COLUMN($H323:$Y323)%),COLUMN(K$1)/2),LEFTB($H323:$Y323,2)+COLUMN($H323:$Y323)%),$H323:$Y323))</f>
        <v>#N/A</v>
      </c>
    </row>
    <row r="324" spans="1:35">
      <c r="A324" t="s">
        <v>5</v>
      </c>
      <c r="B324" t="s">
        <v>6</v>
      </c>
      <c r="C324" t="s">
        <v>272</v>
      </c>
      <c r="D324" t="s">
        <v>318</v>
      </c>
      <c r="E324" t="s">
        <v>319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  <c r="Z324" s="4">
        <f t="array" ref="Z324">IF(Z$1=0,2-(MATCH(Y324,$H324:$Y324,)&lt;10)&amp;"k",LOOKUP(,-SEARCH(SMALL(IF($H324:$Y324&lt;&gt;"",LEFTB($H324:$Y324,2)+ISERR(-$H324:$Y324)*RIGHTB($H324:$Y324,2)),COLUMN(B$1)/2),LEFTB($H324:$Y324,2)+ISERR(-$H324:$Y324)*RIGHTB($H324:$Y324,2)),$H324:$Y324))</f>
        <v>42</v>
      </c>
      <c r="AA324" s="4" t="str">
        <f t="array" ref="AA324">IF(AA$1=0,2-(MATCH(Z324,$H324:$Y324,)&lt;10)&amp;"k",LOOKUP(,-SEARCH(SMALL(IF($H324:$Y324&lt;&gt;"",LEFTB($H324:$Y324,2)+COLUMN($H324:$Y324)%),COLUMN(C$1)/2),LEFTB($H324:$Y324,2)+COLUMN($H324:$Y324)%),$H324:$Y324))</f>
        <v>2k</v>
      </c>
      <c r="AB324" s="4">
        <f t="array" ref="AB324">IF(AB$1=0,2-(MATCH(AA324,$H324:$Y324,)&lt;10)&amp;"k",LOOKUP(,-SEARCH(SMALL(IF($H324:$Y324&lt;&gt;"",LEFTB($H324:$Y324,2)+ISERR(-$H324:$Y324)*RIGHTB($H324:$Y324,2)),COLUMN(D$1)/2),LEFTB($H324:$Y324,2)+ISERR(-$H324:$Y324)*RIGHTB($H324:$Y324,2)),$H324:$Y324))</f>
        <v>76</v>
      </c>
      <c r="AC324" s="4" t="str">
        <f t="array" ref="AC324">IF(AC$1=0,2-(MATCH(AB324,$H324:$Y324,)&lt;10)&amp;"k",LOOKUP(,-SEARCH(SMALL(IF($H324:$Y324&lt;&gt;"",LEFTB($H324:$Y324,2)+COLUMN($H324:$Y324)%),COLUMN(E$1)/2),LEFTB($H324:$Y324,2)+COLUMN($H324:$Y324)%),$H324:$Y324))</f>
        <v>2k</v>
      </c>
      <c r="AD324" s="4" t="str">
        <f t="array" ref="AD324">IF(AD$1=0,2-(MATCH(AC324,$H324:$Y324,)&lt;10)&amp;"k",LOOKUP(,-SEARCH(SMALL(IF($H324:$Y324&lt;&gt;"",LEFTB($H324:$Y324,2)+ISERR(-$H324:$Y324)*RIGHTB($H324:$Y324,2)),COLUMN(F$1)/2),LEFTB($H324:$Y324,2)+ISERR(-$H324:$Y324)*RIGHTB($H324:$Y324,2)),$H324:$Y324))</f>
        <v>90+3</v>
      </c>
      <c r="AE324" s="4" t="str">
        <f t="array" ref="AE324">IF(AE$1=0,2-(MATCH(AD324,$H324:$Y324,)&lt;10)&amp;"k",LOOKUP(,-SEARCH(SMALL(IF($H324:$Y324&lt;&gt;"",LEFTB($H324:$Y324,2)+COLUMN($H324:$Y324)%),COLUMN(G$1)/2),LEFTB($H324:$Y324,2)+COLUMN($H324:$Y324)%),$H324:$Y324))</f>
        <v>1k</v>
      </c>
      <c r="AF324" s="4" t="e">
        <f t="array" ref="AF324">IF(AF$1=0,2-(MATCH(AE324,$H324:$Y324,)&lt;10)&amp;"k",LOOKUP(,-SEARCH(SMALL(IF($H324:$Y324&lt;&gt;"",LEFTB($H324:$Y324,2)+ISERR(-$H324:$Y324)*RIGHTB($H324:$Y324,2)),COLUMN(H$1)/2),LEFTB($H324:$Y324,2)+ISERR(-$H324:$Y324)*RIGHTB($H324:$Y324,2)),$H324:$Y324))</f>
        <v>#N/A</v>
      </c>
      <c r="AG324" s="4" t="e">
        <f t="array" ref="AG324">IF(AG$1=0,2-(MATCH(AF324,$H324:$Y324,)&lt;10)&amp;"k",LOOKUP(,-SEARCH(SMALL(IF($H324:$Y324&lt;&gt;"",LEFTB($H324:$Y324,2)+COLUMN($H324:$Y324)%),COLUMN(I$1)/2),LEFTB($H324:$Y324,2)+COLUMN($H324:$Y324)%),$H324:$Y324))</f>
        <v>#N/A</v>
      </c>
      <c r="AH324" s="4" t="e">
        <f t="array" ref="AH324">IF(AH$1=0,2-(MATCH(AG324,$H324:$Y324,)&lt;10)&amp;"k",LOOKUP(,-SEARCH(SMALL(IF($H324:$Y324&lt;&gt;"",LEFTB($H324:$Y324,2)+ISERR(-$H324:$Y324)*RIGHTB($H324:$Y324,2)),COLUMN(J$1)/2),LEFTB($H324:$Y324,2)+ISERR(-$H324:$Y324)*RIGHTB($H324:$Y324,2)),$H324:$Y324))</f>
        <v>#N/A</v>
      </c>
      <c r="AI324" s="4" t="e">
        <f t="array" ref="AI324">IF(AI$1=0,2-(MATCH(AH324,$H324:$Y324,)&lt;10)&amp;"k",LOOKUP(,-SEARCH(SMALL(IF($H324:$Y324&lt;&gt;"",LEFTB($H324:$Y324,2)+COLUMN($H324:$Y324)%),COLUMN(K$1)/2),LEFTB($H324:$Y324,2)+COLUMN($H324:$Y324)%),$H324:$Y324))</f>
        <v>#N/A</v>
      </c>
    </row>
    <row r="325" spans="1:35">
      <c r="A325" t="s">
        <v>9</v>
      </c>
      <c r="B325" t="s">
        <v>6</v>
      </c>
      <c r="C325" t="s">
        <v>202</v>
      </c>
      <c r="D325" t="s">
        <v>357</v>
      </c>
      <c r="E325" t="s">
        <v>358</v>
      </c>
      <c r="F325" t="s">
        <v>10</v>
      </c>
      <c r="G325" t="s">
        <v>220</v>
      </c>
      <c r="H325" s="6">
        <v>39</v>
      </c>
      <c r="I325" s="7">
        <v>41</v>
      </c>
      <c r="J325" s="7">
        <v>83</v>
      </c>
      <c r="K325" s="7">
        <v>88</v>
      </c>
      <c r="Z325" s="4">
        <f t="array" ref="Z325">IF(Z$1=0,2-(MATCH(Y325,$H325:$Y325,)&lt;10)&amp;"k",LOOKUP(,-SEARCH(SMALL(IF($H325:$Y325&lt;&gt;"",LEFTB($H325:$Y325,2)+ISERR(-$H325:$Y325)*RIGHTB($H325:$Y325,2)),COLUMN(B$1)/2),LEFTB($H325:$Y325,2)+ISERR(-$H325:$Y325)*RIGHTB($H325:$Y325,2)),$H325:$Y325))</f>
        <v>39</v>
      </c>
      <c r="AA325" s="4" t="str">
        <f t="array" ref="AA325">IF(AA$1=0,2-(MATCH(Z325,$H325:$Y325,)&lt;10)&amp;"k",LOOKUP(,-SEARCH(SMALL(IF($H325:$Y325&lt;&gt;"",LEFTB($H325:$Y325,2)+COLUMN($H325:$Y325)%),COLUMN(C$1)/2),LEFTB($H325:$Y325,2)+COLUMN($H325:$Y325)%),$H325:$Y325))</f>
        <v>1k</v>
      </c>
      <c r="AB325" s="4">
        <f t="array" ref="AB325">IF(AB$1=0,2-(MATCH(AA325,$H325:$Y325,)&lt;10)&amp;"k",LOOKUP(,-SEARCH(SMALL(IF($H325:$Y325&lt;&gt;"",LEFTB($H325:$Y325,2)+ISERR(-$H325:$Y325)*RIGHTB($H325:$Y325,2)),COLUMN(D$1)/2),LEFTB($H325:$Y325,2)+ISERR(-$H325:$Y325)*RIGHTB($H325:$Y325,2)),$H325:$Y325))</f>
        <v>41</v>
      </c>
      <c r="AC325" s="4" t="str">
        <f t="array" ref="AC325">IF(AC$1=0,2-(MATCH(AB325,$H325:$Y325,)&lt;10)&amp;"k",LOOKUP(,-SEARCH(SMALL(IF($H325:$Y325&lt;&gt;"",LEFTB($H325:$Y325,2)+COLUMN($H325:$Y325)%),COLUMN(E$1)/2),LEFTB($H325:$Y325,2)+COLUMN($H325:$Y325)%),$H325:$Y325))</f>
        <v>1k</v>
      </c>
      <c r="AD325" s="4">
        <f t="array" ref="AD325">IF(AD$1=0,2-(MATCH(AC325,$H325:$Y325,)&lt;10)&amp;"k",LOOKUP(,-SEARCH(SMALL(IF($H325:$Y325&lt;&gt;"",LEFTB($H325:$Y325,2)+ISERR(-$H325:$Y325)*RIGHTB($H325:$Y325,2)),COLUMN(F$1)/2),LEFTB($H325:$Y325,2)+ISERR(-$H325:$Y325)*RIGHTB($H325:$Y325,2)),$H325:$Y325))</f>
        <v>83</v>
      </c>
      <c r="AE325" s="4" t="str">
        <f t="array" ref="AE325">IF(AE$1=0,2-(MATCH(AD325,$H325:$Y325,)&lt;10)&amp;"k",LOOKUP(,-SEARCH(SMALL(IF($H325:$Y325&lt;&gt;"",LEFTB($H325:$Y325,2)+COLUMN($H325:$Y325)%),COLUMN(G$1)/2),LEFTB($H325:$Y325,2)+COLUMN($H325:$Y325)%),$H325:$Y325))</f>
        <v>1k</v>
      </c>
      <c r="AF325" s="4">
        <f t="array" ref="AF325">IF(AF$1=0,2-(MATCH(AE325,$H325:$Y325,)&lt;10)&amp;"k",LOOKUP(,-SEARCH(SMALL(IF($H325:$Y325&lt;&gt;"",LEFTB($H325:$Y325,2)+ISERR(-$H325:$Y325)*RIGHTB($H325:$Y325,2)),COLUMN(H$1)/2),LEFTB($H325:$Y325,2)+ISERR(-$H325:$Y325)*RIGHTB($H325:$Y325,2)),$H325:$Y325))</f>
        <v>88</v>
      </c>
      <c r="AG325" s="4" t="str">
        <f t="array" ref="AG325">IF(AG$1=0,2-(MATCH(AF325,$H325:$Y325,)&lt;10)&amp;"k",LOOKUP(,-SEARCH(SMALL(IF($H325:$Y325&lt;&gt;"",LEFTB($H325:$Y325,2)+COLUMN($H325:$Y325)%),COLUMN(I$1)/2),LEFTB($H325:$Y325,2)+COLUMN($H325:$Y325)%),$H325:$Y325))</f>
        <v>1k</v>
      </c>
      <c r="AH325" s="4" t="e">
        <f t="array" ref="AH325">IF(AH$1=0,2-(MATCH(AG325,$H325:$Y325,)&lt;10)&amp;"k",LOOKUP(,-SEARCH(SMALL(IF($H325:$Y325&lt;&gt;"",LEFTB($H325:$Y325,2)+ISERR(-$H325:$Y325)*RIGHTB($H325:$Y325,2)),COLUMN(J$1)/2),LEFTB($H325:$Y325,2)+ISERR(-$H325:$Y325)*RIGHTB($H325:$Y325,2)),$H325:$Y325))</f>
        <v>#N/A</v>
      </c>
      <c r="AI325" s="4" t="e">
        <f t="array" ref="AI325">IF(AI$1=0,2-(MATCH(AH325,$H325:$Y325,)&lt;10)&amp;"k",LOOKUP(,-SEARCH(SMALL(IF($H325:$Y325&lt;&gt;"",LEFTB($H325:$Y325,2)+COLUMN($H325:$Y325)%),COLUMN(K$1)/2),LEFTB($H325:$Y325,2)+COLUMN($H325:$Y325)%),$H325:$Y325))</f>
        <v>#N/A</v>
      </c>
    </row>
    <row r="326" spans="1:35">
      <c r="A326" t="s">
        <v>11</v>
      </c>
      <c r="B326" t="s">
        <v>6</v>
      </c>
      <c r="C326" t="s">
        <v>202</v>
      </c>
      <c r="D326" t="s">
        <v>394</v>
      </c>
      <c r="E326" t="s">
        <v>12</v>
      </c>
      <c r="F326" t="s">
        <v>220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4">
        <f t="array" ref="Z326">IF(Z$1=0,2-(MATCH(Y326,$H326:$Y326,)&lt;10)&amp;"k",LOOKUP(,-SEARCH(SMALL(IF($H326:$Y326&lt;&gt;"",LEFTB($H326:$Y326,2)+ISERR(-$H326:$Y326)*RIGHTB($H326:$Y326,2)),COLUMN(B$1)/2),LEFTB($H326:$Y326,2)+ISERR(-$H326:$Y326)*RIGHTB($H326:$Y326,2)),$H326:$Y326))</f>
        <v>32</v>
      </c>
      <c r="AA326" s="4" t="str">
        <f t="array" ref="AA326">IF(AA$1=0,2-(MATCH(Z326,$H326:$Y326,)&lt;10)&amp;"k",LOOKUP(,-SEARCH(SMALL(IF($H326:$Y326&lt;&gt;"",LEFTB($H326:$Y326,2)+COLUMN($H326:$Y326)%),COLUMN(C$1)/2),LEFTB($H326:$Y326,2)+COLUMN($H326:$Y326)%),$H326:$Y326))</f>
        <v>2k</v>
      </c>
      <c r="AB326" s="4">
        <f t="array" ref="AB326">IF(AB$1=0,2-(MATCH(AA326,$H326:$Y326,)&lt;10)&amp;"k",LOOKUP(,-SEARCH(SMALL(IF($H326:$Y326&lt;&gt;"",LEFTB($H326:$Y326,2)+ISERR(-$H326:$Y326)*RIGHTB($H326:$Y326,2)),COLUMN(D$1)/2),LEFTB($H326:$Y326,2)+ISERR(-$H326:$Y326)*RIGHTB($H326:$Y326,2)),$H326:$Y326))</f>
        <v>35</v>
      </c>
      <c r="AC326" s="4" t="str">
        <f t="array" ref="AC326">IF(AC$1=0,2-(MATCH(AB326,$H326:$Y326,)&lt;10)&amp;"k",LOOKUP(,-SEARCH(SMALL(IF($H326:$Y326&lt;&gt;"",LEFTB($H326:$Y326,2)+COLUMN($H326:$Y326)%),COLUMN(E$1)/2),LEFTB($H326:$Y326,2)+COLUMN($H326:$Y326)%),$H326:$Y326))</f>
        <v>2k</v>
      </c>
      <c r="AD326" s="4">
        <f t="array" ref="AD326">IF(AD$1=0,2-(MATCH(AC326,$H326:$Y326,)&lt;10)&amp;"k",LOOKUP(,-SEARCH(SMALL(IF($H326:$Y326&lt;&gt;"",LEFTB($H326:$Y326,2)+ISERR(-$H326:$Y326)*RIGHTB($H326:$Y326,2)),COLUMN(F$1)/2),LEFTB($H326:$Y326,2)+ISERR(-$H326:$Y326)*RIGHTB($H326:$Y326,2)),$H326:$Y326))</f>
        <v>44</v>
      </c>
      <c r="AE326" s="4" t="str">
        <f t="array" ref="AE326">IF(AE$1=0,2-(MATCH(AD326,$H326:$Y326,)&lt;10)&amp;"k",LOOKUP(,-SEARCH(SMALL(IF($H326:$Y326&lt;&gt;"",LEFTB($H326:$Y326,2)+COLUMN($H326:$Y326)%),COLUMN(G$1)/2),LEFTB($H326:$Y326,2)+COLUMN($H326:$Y326)%),$H326:$Y326))</f>
        <v>2k</v>
      </c>
      <c r="AF326" s="4">
        <f t="array" ref="AF326">IF(AF$1=0,2-(MATCH(AE326,$H326:$Y326,)&lt;10)&amp;"k",LOOKUP(,-SEARCH(SMALL(IF($H326:$Y326&lt;&gt;"",LEFTB($H326:$Y326,2)+ISERR(-$H326:$Y326)*RIGHTB($H326:$Y326,2)),COLUMN(H$1)/2),LEFTB($H326:$Y326,2)+ISERR(-$H326:$Y326)*RIGHTB($H326:$Y326,2)),$H326:$Y326))</f>
        <v>67</v>
      </c>
      <c r="AG326" s="4" t="str">
        <f t="array" ref="AG326">IF(AG$1=0,2-(MATCH(AF326,$H326:$Y326,)&lt;10)&amp;"k",LOOKUP(,-SEARCH(SMALL(IF($H326:$Y326&lt;&gt;"",LEFTB($H326:$Y326,2)+COLUMN($H326:$Y326)%),COLUMN(I$1)/2),LEFTB($H326:$Y326,2)+COLUMN($H326:$Y326)%),$H326:$Y326))</f>
        <v>2k</v>
      </c>
      <c r="AH326" s="4">
        <f t="array" ref="AH326">IF(AH$1=0,2-(MATCH(AG326,$H326:$Y326,)&lt;10)&amp;"k",LOOKUP(,-SEARCH(SMALL(IF($H326:$Y326&lt;&gt;"",LEFTB($H326:$Y326,2)+ISERR(-$H326:$Y326)*RIGHTB($H326:$Y326,2)),COLUMN(J$1)/2),LEFTB($H326:$Y326,2)+ISERR(-$H326:$Y326)*RIGHTB($H326:$Y326,2)),$H326:$Y326))</f>
        <v>89</v>
      </c>
      <c r="AI326" s="4" t="str">
        <f t="array" ref="AI326">IF(AI$1=0,2-(MATCH(AH326,$H326:$Y326,)&lt;10)&amp;"k",LOOKUP(,-SEARCH(SMALL(IF($H326:$Y326&lt;&gt;"",LEFTB($H326:$Y326,2)+COLUMN($H326:$Y326)%),COLUMN(K$1)/2),LEFTB($H326:$Y326,2)+COLUMN($H326:$Y326)%),$H326:$Y326))</f>
        <v>2k</v>
      </c>
    </row>
    <row r="327" spans="1:35">
      <c r="A327" t="s">
        <v>14</v>
      </c>
      <c r="B327" t="s">
        <v>6</v>
      </c>
      <c r="C327" t="s">
        <v>202</v>
      </c>
      <c r="D327" t="s">
        <v>223</v>
      </c>
      <c r="E327" t="s">
        <v>224</v>
      </c>
      <c r="Z327" s="4" t="e">
        <f t="array" ref="Z327">IF(Z$1=0,2-(MATCH(Y327,$H327:$Y327,)&lt;10)&amp;"k",LOOKUP(,-SEARCH(SMALL(IF($H327:$Y327&lt;&gt;"",LEFTB($H327:$Y327,2)+ISERR(-$H327:$Y327)*RIGHTB($H327:$Y327,2)),COLUMN(B$1)/2),LEFTB($H327:$Y327,2)+ISERR(-$H327:$Y327)*RIGHTB($H327:$Y327,2)),$H327:$Y327))</f>
        <v>#N/A</v>
      </c>
      <c r="AA327" s="4" t="e">
        <f t="array" ref="AA327">IF(AA$1=0,2-(MATCH(Z327,$H327:$Y327,)&lt;10)&amp;"k",LOOKUP(,-SEARCH(SMALL(IF($H327:$Y327&lt;&gt;"",LEFTB($H327:$Y327,2)+COLUMN($H327:$Y327)%),COLUMN(C$1)/2),LEFTB($H327:$Y327,2)+COLUMN($H327:$Y327)%),$H327:$Y327))</f>
        <v>#N/A</v>
      </c>
      <c r="AB327" s="4" t="e">
        <f t="array" ref="AB327">IF(AB$1=0,2-(MATCH(AA327,$H327:$Y327,)&lt;10)&amp;"k",LOOKUP(,-SEARCH(SMALL(IF($H327:$Y327&lt;&gt;"",LEFTB($H327:$Y327,2)+ISERR(-$H327:$Y327)*RIGHTB($H327:$Y327,2)),COLUMN(D$1)/2),LEFTB($H327:$Y327,2)+ISERR(-$H327:$Y327)*RIGHTB($H327:$Y327,2)),$H327:$Y327))</f>
        <v>#N/A</v>
      </c>
      <c r="AC327" s="4" t="e">
        <f t="array" ref="AC327">IF(AC$1=0,2-(MATCH(AB327,$H327:$Y327,)&lt;10)&amp;"k",LOOKUP(,-SEARCH(SMALL(IF($H327:$Y327&lt;&gt;"",LEFTB($H327:$Y327,2)+COLUMN($H327:$Y327)%),COLUMN(E$1)/2),LEFTB($H327:$Y327,2)+COLUMN($H327:$Y327)%),$H327:$Y327))</f>
        <v>#N/A</v>
      </c>
      <c r="AD327" s="4" t="e">
        <f t="array" ref="AD327">IF(AD$1=0,2-(MATCH(AC327,$H327:$Y327,)&lt;10)&amp;"k",LOOKUP(,-SEARCH(SMALL(IF($H327:$Y327&lt;&gt;"",LEFTB($H327:$Y327,2)+ISERR(-$H327:$Y327)*RIGHTB($H327:$Y327,2)),COLUMN(F$1)/2),LEFTB($H327:$Y327,2)+ISERR(-$H327:$Y327)*RIGHTB($H327:$Y327,2)),$H327:$Y327))</f>
        <v>#N/A</v>
      </c>
      <c r="AE327" s="4" t="e">
        <f t="array" ref="AE327">IF(AE$1=0,2-(MATCH(AD327,$H327:$Y327,)&lt;10)&amp;"k",LOOKUP(,-SEARCH(SMALL(IF($H327:$Y327&lt;&gt;"",LEFTB($H327:$Y327,2)+COLUMN($H327:$Y327)%),COLUMN(G$1)/2),LEFTB($H327:$Y327,2)+COLUMN($H327:$Y327)%),$H327:$Y327))</f>
        <v>#N/A</v>
      </c>
      <c r="AF327" s="4" t="e">
        <f t="array" ref="AF327">IF(AF$1=0,2-(MATCH(AE327,$H327:$Y327,)&lt;10)&amp;"k",LOOKUP(,-SEARCH(SMALL(IF($H327:$Y327&lt;&gt;"",LEFTB($H327:$Y327,2)+ISERR(-$H327:$Y327)*RIGHTB($H327:$Y327,2)),COLUMN(H$1)/2),LEFTB($H327:$Y327,2)+ISERR(-$H327:$Y327)*RIGHTB($H327:$Y327,2)),$H327:$Y327))</f>
        <v>#N/A</v>
      </c>
      <c r="AG327" s="4" t="e">
        <f t="array" ref="AG327">IF(AG$1=0,2-(MATCH(AF327,$H327:$Y327,)&lt;10)&amp;"k",LOOKUP(,-SEARCH(SMALL(IF($H327:$Y327&lt;&gt;"",LEFTB($H327:$Y327,2)+COLUMN($H327:$Y327)%),COLUMN(I$1)/2),LEFTB($H327:$Y327,2)+COLUMN($H327:$Y327)%),$H327:$Y327))</f>
        <v>#N/A</v>
      </c>
      <c r="AH327" s="4" t="e">
        <f t="array" ref="AH327">IF(AH$1=0,2-(MATCH(AG327,$H327:$Y327,)&lt;10)&amp;"k",LOOKUP(,-SEARCH(SMALL(IF($H327:$Y327&lt;&gt;"",LEFTB($H327:$Y327,2)+ISERR(-$H327:$Y327)*RIGHTB($H327:$Y327,2)),COLUMN(J$1)/2),LEFTB($H327:$Y327,2)+ISERR(-$H327:$Y327)*RIGHTB($H327:$Y327,2)),$H327:$Y327))</f>
        <v>#N/A</v>
      </c>
      <c r="AI327" s="4" t="e">
        <f t="array" ref="AI327">IF(AI$1=0,2-(MATCH(AH327,$H327:$Y327,)&lt;10)&amp;"k",LOOKUP(,-SEARCH(SMALL(IF($H327:$Y327&lt;&gt;"",LEFTB($H327:$Y327,2)+COLUMN($H327:$Y327)%),COLUMN(K$1)/2),LEFTB($H327:$Y327,2)+COLUMN($H327:$Y327)%),$H327:$Y327))</f>
        <v>#N/A</v>
      </c>
    </row>
    <row r="328" spans="1:35">
      <c r="A328" t="s">
        <v>15</v>
      </c>
      <c r="B328" t="s">
        <v>6</v>
      </c>
      <c r="C328" t="s">
        <v>269</v>
      </c>
      <c r="D328" t="s">
        <v>234</v>
      </c>
      <c r="E328" t="s">
        <v>264</v>
      </c>
      <c r="F328" t="s">
        <v>16</v>
      </c>
      <c r="G328" t="s">
        <v>17</v>
      </c>
      <c r="H328" s="6">
        <v>78</v>
      </c>
      <c r="Q328" s="2">
        <v>2</v>
      </c>
      <c r="Z328" s="4">
        <f t="array" ref="Z328">IF(Z$1=0,2-(MATCH(Y328,$H328:$Y328,)&lt;10)&amp;"k",LOOKUP(,-SEARCH(SMALL(IF($H328:$Y328&lt;&gt;"",LEFTB($H328:$Y328,2)+ISERR(-$H328:$Y328)*RIGHTB($H328:$Y328,2)),COLUMN(B$1)/2),LEFTB($H328:$Y328,2)+ISERR(-$H328:$Y328)*RIGHTB($H328:$Y328,2)),$H328:$Y328))</f>
        <v>2</v>
      </c>
      <c r="AA328" s="4" t="str">
        <f t="array" ref="AA328">IF(AA$1=0,2-(MATCH(Z328,$H328:$Y328,)&lt;10)&amp;"k",LOOKUP(,-SEARCH(SMALL(IF($H328:$Y328&lt;&gt;"",LEFTB($H328:$Y328,2)+COLUMN($H328:$Y328)%),COLUMN(C$1)/2),LEFTB($H328:$Y328,2)+COLUMN($H328:$Y328)%),$H328:$Y328))</f>
        <v>2k</v>
      </c>
      <c r="AB328" s="4">
        <f t="array" ref="AB328">IF(AB$1=0,2-(MATCH(AA328,$H328:$Y328,)&lt;10)&amp;"k",LOOKUP(,-SEARCH(SMALL(IF($H328:$Y328&lt;&gt;"",LEFTB($H328:$Y328,2)+ISERR(-$H328:$Y328)*RIGHTB($H328:$Y328,2)),COLUMN(D$1)/2),LEFTB($H328:$Y328,2)+ISERR(-$H328:$Y328)*RIGHTB($H328:$Y328,2)),$H328:$Y328))</f>
        <v>78</v>
      </c>
      <c r="AC328" s="4" t="str">
        <f t="array" ref="AC328">IF(AC$1=0,2-(MATCH(AB328,$H328:$Y328,)&lt;10)&amp;"k",LOOKUP(,-SEARCH(SMALL(IF($H328:$Y328&lt;&gt;"",LEFTB($H328:$Y328,2)+COLUMN($H328:$Y328)%),COLUMN(E$1)/2),LEFTB($H328:$Y328,2)+COLUMN($H328:$Y328)%),$H328:$Y328))</f>
        <v>1k</v>
      </c>
      <c r="AD328" s="4" t="e">
        <f t="array" ref="AD328">IF(AD$1=0,2-(MATCH(AC328,$H328:$Y328,)&lt;10)&amp;"k",LOOKUP(,-SEARCH(SMALL(IF($H328:$Y328&lt;&gt;"",LEFTB($H328:$Y328,2)+ISERR(-$H328:$Y328)*RIGHTB($H328:$Y328,2)),COLUMN(F$1)/2),LEFTB($H328:$Y328,2)+ISERR(-$H328:$Y328)*RIGHTB($H328:$Y328,2)),$H328:$Y328))</f>
        <v>#N/A</v>
      </c>
      <c r="AE328" s="4" t="e">
        <f t="array" ref="AE328">IF(AE$1=0,2-(MATCH(AD328,$H328:$Y328,)&lt;10)&amp;"k",LOOKUP(,-SEARCH(SMALL(IF($H328:$Y328&lt;&gt;"",LEFTB($H328:$Y328,2)+COLUMN($H328:$Y328)%),COLUMN(G$1)/2),LEFTB($H328:$Y328,2)+COLUMN($H328:$Y328)%),$H328:$Y328))</f>
        <v>#N/A</v>
      </c>
      <c r="AF328" s="4" t="e">
        <f t="array" ref="AF328">IF(AF$1=0,2-(MATCH(AE328,$H328:$Y328,)&lt;10)&amp;"k",LOOKUP(,-SEARCH(SMALL(IF($H328:$Y328&lt;&gt;"",LEFTB($H328:$Y328,2)+ISERR(-$H328:$Y328)*RIGHTB($H328:$Y328,2)),COLUMN(H$1)/2),LEFTB($H328:$Y328,2)+ISERR(-$H328:$Y328)*RIGHTB($H328:$Y328,2)),$H328:$Y328))</f>
        <v>#N/A</v>
      </c>
      <c r="AG328" s="4" t="e">
        <f t="array" ref="AG328">IF(AG$1=0,2-(MATCH(AF328,$H328:$Y328,)&lt;10)&amp;"k",LOOKUP(,-SEARCH(SMALL(IF($H328:$Y328&lt;&gt;"",LEFTB($H328:$Y328,2)+COLUMN($H328:$Y328)%),COLUMN(I$1)/2),LEFTB($H328:$Y328,2)+COLUMN($H328:$Y328)%),$H328:$Y328))</f>
        <v>#N/A</v>
      </c>
      <c r="AH328" s="4" t="e">
        <f t="array" ref="AH328">IF(AH$1=0,2-(MATCH(AG328,$H328:$Y328,)&lt;10)&amp;"k",LOOKUP(,-SEARCH(SMALL(IF($H328:$Y328&lt;&gt;"",LEFTB($H328:$Y328,2)+ISERR(-$H328:$Y328)*RIGHTB($H328:$Y328,2)),COLUMN(J$1)/2),LEFTB($H328:$Y328,2)+ISERR(-$H328:$Y328)*RIGHTB($H328:$Y328,2)),$H328:$Y328))</f>
        <v>#N/A</v>
      </c>
      <c r="AI328" s="4" t="e">
        <f t="array" ref="AI328">IF(AI$1=0,2-(MATCH(AH328,$H328:$Y328,)&lt;10)&amp;"k",LOOKUP(,-SEARCH(SMALL(IF($H328:$Y328&lt;&gt;"",LEFTB($H328:$Y328,2)+COLUMN($H328:$Y328)%),COLUMN(K$1)/2),LEFTB($H328:$Y328,2)+COLUMN($H328:$Y328)%),$H328:$Y328))</f>
        <v>#N/A</v>
      </c>
    </row>
    <row r="329" spans="1:35">
      <c r="A329" t="s">
        <v>18</v>
      </c>
      <c r="B329" t="s">
        <v>6</v>
      </c>
      <c r="C329" t="s">
        <v>202</v>
      </c>
      <c r="D329" t="s">
        <v>332</v>
      </c>
      <c r="E329" t="s">
        <v>904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  <c r="Z329" s="4">
        <f t="array" ref="Z329">IF(Z$1=0,2-(MATCH(Y329,$H329:$Y329,)&lt;10)&amp;"k",LOOKUP(,-SEARCH(SMALL(IF($H329:$Y329&lt;&gt;"",LEFTB($H329:$Y329,2)+ISERR(-$H329:$Y329)*RIGHTB($H329:$Y329,2)),COLUMN(B$1)/2),LEFTB($H329:$Y329,2)+ISERR(-$H329:$Y329)*RIGHTB($H329:$Y329,2)),$H329:$Y329))</f>
        <v>5</v>
      </c>
      <c r="AA329" s="4" t="str">
        <f t="array" ref="AA329">IF(AA$1=0,2-(MATCH(Z329,$H329:$Y329,)&lt;10)&amp;"k",LOOKUP(,-SEARCH(SMALL(IF($H329:$Y329&lt;&gt;"",LEFTB($H329:$Y329,2)+COLUMN($H329:$Y329)%),COLUMN(C$1)/2),LEFTB($H329:$Y329,2)+COLUMN($H329:$Y329)%),$H329:$Y329))</f>
        <v>2k</v>
      </c>
      <c r="AB329" s="4">
        <f t="array" ref="AB329">IF(AB$1=0,2-(MATCH(AA329,$H329:$Y329,)&lt;10)&amp;"k",LOOKUP(,-SEARCH(SMALL(IF($H329:$Y329&lt;&gt;"",LEFTB($H329:$Y329,2)+ISERR(-$H329:$Y329)*RIGHTB($H329:$Y329,2)),COLUMN(D$1)/2),LEFTB($H329:$Y329,2)+ISERR(-$H329:$Y329)*RIGHTB($H329:$Y329,2)),$H329:$Y329))</f>
        <v>19</v>
      </c>
      <c r="AC329" s="4" t="str">
        <f t="array" ref="AC329">IF(AC$1=0,2-(MATCH(AB329,$H329:$Y329,)&lt;10)&amp;"k",LOOKUP(,-SEARCH(SMALL(IF($H329:$Y329&lt;&gt;"",LEFTB($H329:$Y329,2)+COLUMN($H329:$Y329)%),COLUMN(E$1)/2),LEFTB($H329:$Y329,2)+COLUMN($H329:$Y329)%),$H329:$Y329))</f>
        <v>1k</v>
      </c>
      <c r="AD329" s="4">
        <f t="array" ref="AD329">IF(AD$1=0,2-(MATCH(AC329,$H329:$Y329,)&lt;10)&amp;"k",LOOKUP(,-SEARCH(SMALL(IF($H329:$Y329&lt;&gt;"",LEFTB($H329:$Y329,2)+ISERR(-$H329:$Y329)*RIGHTB($H329:$Y329,2)),COLUMN(F$1)/2),LEFTB($H329:$Y329,2)+ISERR(-$H329:$Y329)*RIGHTB($H329:$Y329,2)),$H329:$Y329))</f>
        <v>66</v>
      </c>
      <c r="AE329" s="4" t="str">
        <f t="array" ref="AE329">IF(AE$1=0,2-(MATCH(AD329,$H329:$Y329,)&lt;10)&amp;"k",LOOKUP(,-SEARCH(SMALL(IF($H329:$Y329&lt;&gt;"",LEFTB($H329:$Y329,2)+COLUMN($H329:$Y329)%),COLUMN(G$1)/2),LEFTB($H329:$Y329,2)+COLUMN($H329:$Y329)%),$H329:$Y329))</f>
        <v>1k</v>
      </c>
      <c r="AF329" s="4">
        <f t="array" ref="AF329">IF(AF$1=0,2-(MATCH(AE329,$H329:$Y329,)&lt;10)&amp;"k",LOOKUP(,-SEARCH(SMALL(IF($H329:$Y329&lt;&gt;"",LEFTB($H329:$Y329,2)+ISERR(-$H329:$Y329)*RIGHTB($H329:$Y329,2)),COLUMN(H$1)/2),LEFTB($H329:$Y329,2)+ISERR(-$H329:$Y329)*RIGHTB($H329:$Y329,2)),$H329:$Y329))</f>
        <v>75</v>
      </c>
      <c r="AG329" s="4" t="str">
        <f t="array" ref="AG329">IF(AG$1=0,2-(MATCH(AF329,$H329:$Y329,)&lt;10)&amp;"k",LOOKUP(,-SEARCH(SMALL(IF($H329:$Y329&lt;&gt;"",LEFTB($H329:$Y329,2)+COLUMN($H329:$Y329)%),COLUMN(I$1)/2),LEFTB($H329:$Y329,2)+COLUMN($H329:$Y329)%),$H329:$Y329))</f>
        <v>1k</v>
      </c>
      <c r="AH329" s="4" t="e">
        <f t="array" ref="AH329">IF(AH$1=0,2-(MATCH(AG329,$H329:$Y329,)&lt;10)&amp;"k",LOOKUP(,-SEARCH(SMALL(IF($H329:$Y329&lt;&gt;"",LEFTB($H329:$Y329,2)+ISERR(-$H329:$Y329)*RIGHTB($H329:$Y329,2)),COLUMN(J$1)/2),LEFTB($H329:$Y329,2)+ISERR(-$H329:$Y329)*RIGHTB($H329:$Y329,2)),$H329:$Y329))</f>
        <v>#N/A</v>
      </c>
      <c r="AI329" s="4" t="e">
        <f t="array" ref="AI329">IF(AI$1=0,2-(MATCH(AH329,$H329:$Y329,)&lt;10)&amp;"k",LOOKUP(,-SEARCH(SMALL(IF($H329:$Y329&lt;&gt;"",LEFTB($H329:$Y329,2)+COLUMN($H329:$Y329)%),COLUMN(K$1)/2),LEFTB($H329:$Y329,2)+COLUMN($H329:$Y329)%),$H329:$Y329))</f>
        <v>#N/A</v>
      </c>
    </row>
    <row r="330" spans="1:35">
      <c r="A330" t="s">
        <v>21</v>
      </c>
      <c r="B330" t="s">
        <v>6</v>
      </c>
      <c r="C330" t="s">
        <v>202</v>
      </c>
      <c r="D330" t="s">
        <v>260</v>
      </c>
      <c r="E330" t="s">
        <v>22</v>
      </c>
      <c r="F330" t="s">
        <v>23</v>
      </c>
      <c r="G330" t="s">
        <v>220</v>
      </c>
      <c r="H330" s="6">
        <v>10</v>
      </c>
      <c r="I330" s="7">
        <v>21</v>
      </c>
      <c r="J330" s="7" t="s">
        <v>184</v>
      </c>
      <c r="Z330" s="4">
        <f t="array" ref="Z330">IF(Z$1=0,2-(MATCH(Y330,$H330:$Y330,)&lt;10)&amp;"k",LOOKUP(,-SEARCH(SMALL(IF($H330:$Y330&lt;&gt;"",LEFTB($H330:$Y330,2)+ISERR(-$H330:$Y330)*RIGHTB($H330:$Y330,2)),COLUMN(B$1)/2),LEFTB($H330:$Y330,2)+ISERR(-$H330:$Y330)*RIGHTB($H330:$Y330,2)),$H330:$Y330))</f>
        <v>10</v>
      </c>
      <c r="AA330" s="4" t="str">
        <f t="array" ref="AA330">IF(AA$1=0,2-(MATCH(Z330,$H330:$Y330,)&lt;10)&amp;"k",LOOKUP(,-SEARCH(SMALL(IF($H330:$Y330&lt;&gt;"",LEFTB($H330:$Y330,2)+COLUMN($H330:$Y330)%),COLUMN(C$1)/2),LEFTB($H330:$Y330,2)+COLUMN($H330:$Y330)%),$H330:$Y330))</f>
        <v>1k</v>
      </c>
      <c r="AB330" s="4">
        <f t="array" ref="AB330">IF(AB$1=0,2-(MATCH(AA330,$H330:$Y330,)&lt;10)&amp;"k",LOOKUP(,-SEARCH(SMALL(IF($H330:$Y330&lt;&gt;"",LEFTB($H330:$Y330,2)+ISERR(-$H330:$Y330)*RIGHTB($H330:$Y330,2)),COLUMN(D$1)/2),LEFTB($H330:$Y330,2)+ISERR(-$H330:$Y330)*RIGHTB($H330:$Y330,2)),$H330:$Y330))</f>
        <v>21</v>
      </c>
      <c r="AC330" s="4" t="str">
        <f t="array" ref="AC330">IF(AC$1=0,2-(MATCH(AB330,$H330:$Y330,)&lt;10)&amp;"k",LOOKUP(,-SEARCH(SMALL(IF($H330:$Y330&lt;&gt;"",LEFTB($H330:$Y330,2)+COLUMN($H330:$Y330)%),COLUMN(E$1)/2),LEFTB($H330:$Y330,2)+COLUMN($H330:$Y330)%),$H330:$Y330))</f>
        <v>1k</v>
      </c>
      <c r="AD330" s="4" t="str">
        <f t="array" ref="AD330">IF(AD$1=0,2-(MATCH(AC330,$H330:$Y330,)&lt;10)&amp;"k",LOOKUP(,-SEARCH(SMALL(IF($H330:$Y330&lt;&gt;"",LEFTB($H330:$Y330,2)+ISERR(-$H330:$Y330)*RIGHTB($H330:$Y330,2)),COLUMN(F$1)/2),LEFTB($H330:$Y330,2)+ISERR(-$H330:$Y330)*RIGHTB($H330:$Y330,2)),$H330:$Y330))</f>
        <v>45+3</v>
      </c>
      <c r="AE330" s="4" t="str">
        <f t="array" ref="AE330">IF(AE$1=0,2-(MATCH(AD330,$H330:$Y330,)&lt;10)&amp;"k",LOOKUP(,-SEARCH(SMALL(IF($H330:$Y330&lt;&gt;"",LEFTB($H330:$Y330,2)+COLUMN($H330:$Y330)%),COLUMN(G$1)/2),LEFTB($H330:$Y330,2)+COLUMN($H330:$Y330)%),$H330:$Y330))</f>
        <v>1k</v>
      </c>
      <c r="AF330" s="4" t="e">
        <f t="array" ref="AF330">IF(AF$1=0,2-(MATCH(AE330,$H330:$Y330,)&lt;10)&amp;"k",LOOKUP(,-SEARCH(SMALL(IF($H330:$Y330&lt;&gt;"",LEFTB($H330:$Y330,2)+ISERR(-$H330:$Y330)*RIGHTB($H330:$Y330,2)),COLUMN(H$1)/2),LEFTB($H330:$Y330,2)+ISERR(-$H330:$Y330)*RIGHTB($H330:$Y330,2)),$H330:$Y330))</f>
        <v>#N/A</v>
      </c>
      <c r="AG330" s="4" t="e">
        <f t="array" ref="AG330">IF(AG$1=0,2-(MATCH(AF330,$H330:$Y330,)&lt;10)&amp;"k",LOOKUP(,-SEARCH(SMALL(IF($H330:$Y330&lt;&gt;"",LEFTB($H330:$Y330,2)+COLUMN($H330:$Y330)%),COLUMN(I$1)/2),LEFTB($H330:$Y330,2)+COLUMN($H330:$Y330)%),$H330:$Y330))</f>
        <v>#N/A</v>
      </c>
      <c r="AH330" s="4" t="e">
        <f t="array" ref="AH330">IF(AH$1=0,2-(MATCH(AG330,$H330:$Y330,)&lt;10)&amp;"k",LOOKUP(,-SEARCH(SMALL(IF($H330:$Y330&lt;&gt;"",LEFTB($H330:$Y330,2)+ISERR(-$H330:$Y330)*RIGHTB($H330:$Y330,2)),COLUMN(J$1)/2),LEFTB($H330:$Y330,2)+ISERR(-$H330:$Y330)*RIGHTB($H330:$Y330,2)),$H330:$Y330))</f>
        <v>#N/A</v>
      </c>
      <c r="AI330" s="4" t="e">
        <f t="array" ref="AI330">IF(AI$1=0,2-(MATCH(AH330,$H330:$Y330,)&lt;10)&amp;"k",LOOKUP(,-SEARCH(SMALL(IF($H330:$Y330&lt;&gt;"",LEFTB($H330:$Y330,2)+COLUMN($H330:$Y330)%),COLUMN(K$1)/2),LEFTB($H330:$Y330,2)+COLUMN($H330:$Y330)%),$H330:$Y330))</f>
        <v>#N/A</v>
      </c>
    </row>
    <row r="331" spans="1:35">
      <c r="A331" t="s">
        <v>24</v>
      </c>
      <c r="B331" t="s">
        <v>6</v>
      </c>
      <c r="C331" t="s">
        <v>202</v>
      </c>
      <c r="D331" t="s">
        <v>234</v>
      </c>
      <c r="E331" t="s">
        <v>235</v>
      </c>
      <c r="F331" t="s">
        <v>25</v>
      </c>
      <c r="G331" t="s">
        <v>26</v>
      </c>
      <c r="H331" s="6">
        <v>18</v>
      </c>
      <c r="Q331" s="2">
        <v>53</v>
      </c>
      <c r="Z331" s="4">
        <f t="array" ref="Z331">IF(Z$1=0,2-(MATCH(Y331,$H331:$Y331,)&lt;10)&amp;"k",LOOKUP(,-SEARCH(SMALL(IF($H331:$Y331&lt;&gt;"",LEFTB($H331:$Y331,2)+ISERR(-$H331:$Y331)*RIGHTB($H331:$Y331,2)),COLUMN(B$1)/2),LEFTB($H331:$Y331,2)+ISERR(-$H331:$Y331)*RIGHTB($H331:$Y331,2)),$H331:$Y331))</f>
        <v>18</v>
      </c>
      <c r="AA331" s="4" t="str">
        <f t="array" ref="AA331">IF(AA$1=0,2-(MATCH(Z331,$H331:$Y331,)&lt;10)&amp;"k",LOOKUP(,-SEARCH(SMALL(IF($H331:$Y331&lt;&gt;"",LEFTB($H331:$Y331,2)+COLUMN($H331:$Y331)%),COLUMN(C$1)/2),LEFTB($H331:$Y331,2)+COLUMN($H331:$Y331)%),$H331:$Y331))</f>
        <v>1k</v>
      </c>
      <c r="AB331" s="4">
        <f t="array" ref="AB331">IF(AB$1=0,2-(MATCH(AA331,$H331:$Y331,)&lt;10)&amp;"k",LOOKUP(,-SEARCH(SMALL(IF($H331:$Y331&lt;&gt;"",LEFTB($H331:$Y331,2)+ISERR(-$H331:$Y331)*RIGHTB($H331:$Y331,2)),COLUMN(D$1)/2),LEFTB($H331:$Y331,2)+ISERR(-$H331:$Y331)*RIGHTB($H331:$Y331,2)),$H331:$Y331))</f>
        <v>53</v>
      </c>
      <c r="AC331" s="4" t="str">
        <f t="array" ref="AC331">IF(AC$1=0,2-(MATCH(AB331,$H331:$Y331,)&lt;10)&amp;"k",LOOKUP(,-SEARCH(SMALL(IF($H331:$Y331&lt;&gt;"",LEFTB($H331:$Y331,2)+COLUMN($H331:$Y331)%),COLUMN(E$1)/2),LEFTB($H331:$Y331,2)+COLUMN($H331:$Y331)%),$H331:$Y331))</f>
        <v>2k</v>
      </c>
      <c r="AD331" s="4" t="e">
        <f t="array" ref="AD331">IF(AD$1=0,2-(MATCH(AC331,$H331:$Y331,)&lt;10)&amp;"k",LOOKUP(,-SEARCH(SMALL(IF($H331:$Y331&lt;&gt;"",LEFTB($H331:$Y331,2)+ISERR(-$H331:$Y331)*RIGHTB($H331:$Y331,2)),COLUMN(F$1)/2),LEFTB($H331:$Y331,2)+ISERR(-$H331:$Y331)*RIGHTB($H331:$Y331,2)),$H331:$Y331))</f>
        <v>#N/A</v>
      </c>
      <c r="AE331" s="4" t="e">
        <f t="array" ref="AE331">IF(AE$1=0,2-(MATCH(AD331,$H331:$Y331,)&lt;10)&amp;"k",LOOKUP(,-SEARCH(SMALL(IF($H331:$Y331&lt;&gt;"",LEFTB($H331:$Y331,2)+COLUMN($H331:$Y331)%),COLUMN(G$1)/2),LEFTB($H331:$Y331,2)+COLUMN($H331:$Y331)%),$H331:$Y331))</f>
        <v>#N/A</v>
      </c>
      <c r="AF331" s="4" t="e">
        <f t="array" ref="AF331">IF(AF$1=0,2-(MATCH(AE331,$H331:$Y331,)&lt;10)&amp;"k",LOOKUP(,-SEARCH(SMALL(IF($H331:$Y331&lt;&gt;"",LEFTB($H331:$Y331,2)+ISERR(-$H331:$Y331)*RIGHTB($H331:$Y331,2)),COLUMN(H$1)/2),LEFTB($H331:$Y331,2)+ISERR(-$H331:$Y331)*RIGHTB($H331:$Y331,2)),$H331:$Y331))</f>
        <v>#N/A</v>
      </c>
      <c r="AG331" s="4" t="e">
        <f t="array" ref="AG331">IF(AG$1=0,2-(MATCH(AF331,$H331:$Y331,)&lt;10)&amp;"k",LOOKUP(,-SEARCH(SMALL(IF($H331:$Y331&lt;&gt;"",LEFTB($H331:$Y331,2)+COLUMN($H331:$Y331)%),COLUMN(I$1)/2),LEFTB($H331:$Y331,2)+COLUMN($H331:$Y331)%),$H331:$Y331))</f>
        <v>#N/A</v>
      </c>
      <c r="AH331" s="4" t="e">
        <f t="array" ref="AH331">IF(AH$1=0,2-(MATCH(AG331,$H331:$Y331,)&lt;10)&amp;"k",LOOKUP(,-SEARCH(SMALL(IF($H331:$Y331&lt;&gt;"",LEFTB($H331:$Y331,2)+ISERR(-$H331:$Y331)*RIGHTB($H331:$Y331,2)),COLUMN(J$1)/2),LEFTB($H331:$Y331,2)+ISERR(-$H331:$Y331)*RIGHTB($H331:$Y331,2)),$H331:$Y331))</f>
        <v>#N/A</v>
      </c>
      <c r="AI331" s="4" t="e">
        <f t="array" ref="AI331">IF(AI$1=0,2-(MATCH(AH331,$H331:$Y331,)&lt;10)&amp;"k",LOOKUP(,-SEARCH(SMALL(IF($H331:$Y331&lt;&gt;"",LEFTB($H331:$Y331,2)+COLUMN($H331:$Y331)%),COLUMN(K$1)/2),LEFTB($H331:$Y331,2)+COLUMN($H331:$Y331)%),$H331:$Y331))</f>
        <v>#N/A</v>
      </c>
    </row>
    <row r="332" spans="1:35">
      <c r="A332" t="s">
        <v>27</v>
      </c>
      <c r="B332" t="s">
        <v>28</v>
      </c>
      <c r="C332" t="s">
        <v>249</v>
      </c>
      <c r="D332" t="s">
        <v>239</v>
      </c>
      <c r="E332" t="s">
        <v>240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  <c r="Z332" s="4">
        <f t="array" ref="Z332">IF(Z$1=0,2-(MATCH(Y332,$H332:$Y332,)&lt;10)&amp;"k",LOOKUP(,-SEARCH(SMALL(IF($H332:$Y332&lt;&gt;"",LEFTB($H332:$Y332,2)+ISERR(-$H332:$Y332)*RIGHTB($H332:$Y332,2)),COLUMN(B$1)/2),LEFTB($H332:$Y332,2)+ISERR(-$H332:$Y332)*RIGHTB($H332:$Y332,2)),$H332:$Y332))</f>
        <v>35</v>
      </c>
      <c r="AA332" s="4" t="str">
        <f t="array" ref="AA332">IF(AA$1=0,2-(MATCH(Z332,$H332:$Y332,)&lt;10)&amp;"k",LOOKUP(,-SEARCH(SMALL(IF($H332:$Y332&lt;&gt;"",LEFTB($H332:$Y332,2)+COLUMN($H332:$Y332)%),COLUMN(C$1)/2),LEFTB($H332:$Y332,2)+COLUMN($H332:$Y332)%),$H332:$Y332))</f>
        <v>1k</v>
      </c>
      <c r="AB332" s="4">
        <f t="array" ref="AB332">IF(AB$1=0,2-(MATCH(AA332,$H332:$Y332,)&lt;10)&amp;"k",LOOKUP(,-SEARCH(SMALL(IF($H332:$Y332&lt;&gt;"",LEFTB($H332:$Y332,2)+ISERR(-$H332:$Y332)*RIGHTB($H332:$Y332,2)),COLUMN(D$1)/2),LEFTB($H332:$Y332,2)+ISERR(-$H332:$Y332)*RIGHTB($H332:$Y332,2)),$H332:$Y332))</f>
        <v>65</v>
      </c>
      <c r="AC332" s="4" t="str">
        <f t="array" ref="AC332">IF(AC$1=0,2-(MATCH(AB332,$H332:$Y332,)&lt;10)&amp;"k",LOOKUP(,-SEARCH(SMALL(IF($H332:$Y332&lt;&gt;"",LEFTB($H332:$Y332,2)+COLUMN($H332:$Y332)%),COLUMN(E$1)/2),LEFTB($H332:$Y332,2)+COLUMN($H332:$Y332)%),$H332:$Y332))</f>
        <v>1k</v>
      </c>
      <c r="AD332" s="4">
        <f t="array" ref="AD332">IF(AD$1=0,2-(MATCH(AC332,$H332:$Y332,)&lt;10)&amp;"k",LOOKUP(,-SEARCH(SMALL(IF($H332:$Y332&lt;&gt;"",LEFTB($H332:$Y332,2)+ISERR(-$H332:$Y332)*RIGHTB($H332:$Y332,2)),COLUMN(F$1)/2),LEFTB($H332:$Y332,2)+ISERR(-$H332:$Y332)*RIGHTB($H332:$Y332,2)),$H332:$Y332))</f>
        <v>67</v>
      </c>
      <c r="AE332" s="4" t="str">
        <f t="array" ref="AE332">IF(AE$1=0,2-(MATCH(AD332,$H332:$Y332,)&lt;10)&amp;"k",LOOKUP(,-SEARCH(SMALL(IF($H332:$Y332&lt;&gt;"",LEFTB($H332:$Y332,2)+COLUMN($H332:$Y332)%),COLUMN(G$1)/2),LEFTB($H332:$Y332,2)+COLUMN($H332:$Y332)%),$H332:$Y332))</f>
        <v>2k</v>
      </c>
      <c r="AF332" s="4" t="str">
        <f t="array" ref="AF332">IF(AF$1=0,2-(MATCH(AE332,$H332:$Y332,)&lt;10)&amp;"k",LOOKUP(,-SEARCH(SMALL(IF($H332:$Y332&lt;&gt;"",LEFTB($H332:$Y332,2)+ISERR(-$H332:$Y332)*RIGHTB($H332:$Y332,2)),COLUMN(H$1)/2),LEFTB($H332:$Y332,2)+ISERR(-$H332:$Y332)*RIGHTB($H332:$Y332,2)),$H332:$Y332))</f>
        <v>90+1</v>
      </c>
      <c r="AG332" s="4" t="str">
        <f t="array" ref="AG332">IF(AG$1=0,2-(MATCH(AF332,$H332:$Y332,)&lt;10)&amp;"k",LOOKUP(,-SEARCH(SMALL(IF($H332:$Y332&lt;&gt;"",LEFTB($H332:$Y332,2)+COLUMN($H332:$Y332)%),COLUMN(I$1)/2),LEFTB($H332:$Y332,2)+COLUMN($H332:$Y332)%),$H332:$Y332))</f>
        <v>2k</v>
      </c>
      <c r="AH332" s="4" t="e">
        <f t="array" ref="AH332">IF(AH$1=0,2-(MATCH(AG332,$H332:$Y332,)&lt;10)&amp;"k",LOOKUP(,-SEARCH(SMALL(IF($H332:$Y332&lt;&gt;"",LEFTB($H332:$Y332,2)+ISERR(-$H332:$Y332)*RIGHTB($H332:$Y332,2)),COLUMN(J$1)/2),LEFTB($H332:$Y332,2)+ISERR(-$H332:$Y332)*RIGHTB($H332:$Y332,2)),$H332:$Y332))</f>
        <v>#N/A</v>
      </c>
      <c r="AI332" s="4" t="e">
        <f t="array" ref="AI332">IF(AI$1=0,2-(MATCH(AH332,$H332:$Y332,)&lt;10)&amp;"k",LOOKUP(,-SEARCH(SMALL(IF($H332:$Y332&lt;&gt;"",LEFTB($H332:$Y332,2)+COLUMN($H332:$Y332)%),COLUMN(K$1)/2),LEFTB($H332:$Y332,2)+COLUMN($H332:$Y332)%),$H332:$Y332))</f>
        <v>#N/A</v>
      </c>
    </row>
    <row r="333" spans="1:35">
      <c r="A333" t="s">
        <v>31</v>
      </c>
      <c r="B333" t="s">
        <v>32</v>
      </c>
      <c r="C333" t="s">
        <v>349</v>
      </c>
      <c r="D333" t="s">
        <v>208</v>
      </c>
      <c r="E333" t="s">
        <v>423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  <c r="Z333" s="4">
        <f t="array" ref="Z333">IF(Z$1=0,2-(MATCH(Y333,$H333:$Y333,)&lt;10)&amp;"k",LOOKUP(,-SEARCH(SMALL(IF($H333:$Y333&lt;&gt;"",LEFTB($H333:$Y333,2)+ISERR(-$H333:$Y333)*RIGHTB($H333:$Y333,2)),COLUMN(B$1)/2),LEFTB($H333:$Y333,2)+ISERR(-$H333:$Y333)*RIGHTB($H333:$Y333,2)),$H333:$Y333))</f>
        <v>11</v>
      </c>
      <c r="AA333" s="4" t="str">
        <f t="array" ref="AA333">IF(AA$1=0,2-(MATCH(Z333,$H333:$Y333,)&lt;10)&amp;"k",LOOKUP(,-SEARCH(SMALL(IF($H333:$Y333&lt;&gt;"",LEFTB($H333:$Y333,2)+COLUMN($H333:$Y333)%),COLUMN(C$1)/2),LEFTB($H333:$Y333,2)+COLUMN($H333:$Y333)%),$H333:$Y333))</f>
        <v>2k</v>
      </c>
      <c r="AB333" s="4">
        <f t="array" ref="AB333">IF(AB$1=0,2-(MATCH(AA333,$H333:$Y333,)&lt;10)&amp;"k",LOOKUP(,-SEARCH(SMALL(IF($H333:$Y333&lt;&gt;"",LEFTB($H333:$Y333,2)+ISERR(-$H333:$Y333)*RIGHTB($H333:$Y333,2)),COLUMN(D$1)/2),LEFTB($H333:$Y333,2)+ISERR(-$H333:$Y333)*RIGHTB($H333:$Y333,2)),$H333:$Y333))</f>
        <v>31</v>
      </c>
      <c r="AC333" s="4" t="str">
        <f t="array" ref="AC333">IF(AC$1=0,2-(MATCH(AB333,$H333:$Y333,)&lt;10)&amp;"k",LOOKUP(,-SEARCH(SMALL(IF($H333:$Y333&lt;&gt;"",LEFTB($H333:$Y333,2)+COLUMN($H333:$Y333)%),COLUMN(E$1)/2),LEFTB($H333:$Y333,2)+COLUMN($H333:$Y333)%),$H333:$Y333))</f>
        <v>2k</v>
      </c>
      <c r="AD333" s="4" t="str">
        <f t="array" ref="AD333">IF(AD$1=0,2-(MATCH(AC333,$H333:$Y333,)&lt;10)&amp;"k",LOOKUP(,-SEARCH(SMALL(IF($H333:$Y333&lt;&gt;"",LEFTB($H333:$Y333,2)+ISERR(-$H333:$Y333)*RIGHTB($H333:$Y333,2)),COLUMN(F$1)/2),LEFTB($H333:$Y333,2)+ISERR(-$H333:$Y333)*RIGHTB($H333:$Y333,2)),$H333:$Y333))</f>
        <v>45+2</v>
      </c>
      <c r="AE333" s="4" t="str">
        <f t="array" ref="AE333">IF(AE$1=0,2-(MATCH(AD333,$H333:$Y333,)&lt;10)&amp;"k",LOOKUP(,-SEARCH(SMALL(IF($H333:$Y333&lt;&gt;"",LEFTB($H333:$Y333,2)+COLUMN($H333:$Y333)%),COLUMN(G$1)/2),LEFTB($H333:$Y333,2)+COLUMN($H333:$Y333)%),$H333:$Y333))</f>
        <v>1k</v>
      </c>
      <c r="AF333" s="4">
        <f t="array" ref="AF333">IF(AF$1=0,2-(MATCH(AE333,$H333:$Y333,)&lt;10)&amp;"k",LOOKUP(,-SEARCH(SMALL(IF($H333:$Y333&lt;&gt;"",LEFTB($H333:$Y333,2)+ISERR(-$H333:$Y333)*RIGHTB($H333:$Y333,2)),COLUMN(H$1)/2),LEFTB($H333:$Y333,2)+ISERR(-$H333:$Y333)*RIGHTB($H333:$Y333,2)),$H333:$Y333))</f>
        <v>61</v>
      </c>
      <c r="AG333" s="4" t="str">
        <f t="array" ref="AG333">IF(AG$1=0,2-(MATCH(AF333,$H333:$Y333,)&lt;10)&amp;"k",LOOKUP(,-SEARCH(SMALL(IF($H333:$Y333&lt;&gt;"",LEFTB($H333:$Y333,2)+COLUMN($H333:$Y333)%),COLUMN(I$1)/2),LEFTB($H333:$Y333,2)+COLUMN($H333:$Y333)%),$H333:$Y333))</f>
        <v>2k</v>
      </c>
      <c r="AH333" s="4" t="e">
        <f t="array" ref="AH333">IF(AH$1=0,2-(MATCH(AG333,$H333:$Y333,)&lt;10)&amp;"k",LOOKUP(,-SEARCH(SMALL(IF($H333:$Y333&lt;&gt;"",LEFTB($H333:$Y333,2)+ISERR(-$H333:$Y333)*RIGHTB($H333:$Y333,2)),COLUMN(J$1)/2),LEFTB($H333:$Y333,2)+ISERR(-$H333:$Y333)*RIGHTB($H333:$Y333,2)),$H333:$Y333))</f>
        <v>#N/A</v>
      </c>
      <c r="AI333" s="4" t="e">
        <f t="array" ref="AI333">IF(AI$1=0,2-(MATCH(AH333,$H333:$Y333,)&lt;10)&amp;"k",LOOKUP(,-SEARCH(SMALL(IF($H333:$Y333&lt;&gt;"",LEFTB($H333:$Y333,2)+COLUMN($H333:$Y333)%),COLUMN(K$1)/2),LEFTB($H333:$Y333,2)+COLUMN($H333:$Y333)%),$H333:$Y333))</f>
        <v>#N/A</v>
      </c>
    </row>
    <row r="334" spans="1:35">
      <c r="A334" t="s">
        <v>35</v>
      </c>
      <c r="B334" t="s">
        <v>32</v>
      </c>
      <c r="C334" t="s">
        <v>356</v>
      </c>
      <c r="D334" t="s">
        <v>250</v>
      </c>
      <c r="E334" t="s">
        <v>251</v>
      </c>
      <c r="F334" t="s">
        <v>36</v>
      </c>
      <c r="G334" t="s">
        <v>220</v>
      </c>
      <c r="H334" s="6">
        <v>61</v>
      </c>
      <c r="Z334" s="4">
        <f t="array" ref="Z334">IF(Z$1=0,2-(MATCH(Y334,$H334:$Y334,)&lt;10)&amp;"k",LOOKUP(,-SEARCH(SMALL(IF($H334:$Y334&lt;&gt;"",LEFTB($H334:$Y334,2)+ISERR(-$H334:$Y334)*RIGHTB($H334:$Y334,2)),COLUMN(B$1)/2),LEFTB($H334:$Y334,2)+ISERR(-$H334:$Y334)*RIGHTB($H334:$Y334,2)),$H334:$Y334))</f>
        <v>61</v>
      </c>
      <c r="AA334" s="4" t="str">
        <f t="array" ref="AA334">IF(AA$1=0,2-(MATCH(Z334,$H334:$Y334,)&lt;10)&amp;"k",LOOKUP(,-SEARCH(SMALL(IF($H334:$Y334&lt;&gt;"",LEFTB($H334:$Y334,2)+COLUMN($H334:$Y334)%),COLUMN(C$1)/2),LEFTB($H334:$Y334,2)+COLUMN($H334:$Y334)%),$H334:$Y334))</f>
        <v>1k</v>
      </c>
      <c r="AB334" s="4" t="e">
        <f t="array" ref="AB334">IF(AB$1=0,2-(MATCH(AA334,$H334:$Y334,)&lt;10)&amp;"k",LOOKUP(,-SEARCH(SMALL(IF($H334:$Y334&lt;&gt;"",LEFTB($H334:$Y334,2)+ISERR(-$H334:$Y334)*RIGHTB($H334:$Y334,2)),COLUMN(D$1)/2),LEFTB($H334:$Y334,2)+ISERR(-$H334:$Y334)*RIGHTB($H334:$Y334,2)),$H334:$Y334))</f>
        <v>#N/A</v>
      </c>
      <c r="AC334" s="4" t="e">
        <f t="array" ref="AC334">IF(AC$1=0,2-(MATCH(AB334,$H334:$Y334,)&lt;10)&amp;"k",LOOKUP(,-SEARCH(SMALL(IF($H334:$Y334&lt;&gt;"",LEFTB($H334:$Y334,2)+COLUMN($H334:$Y334)%),COLUMN(E$1)/2),LEFTB($H334:$Y334,2)+COLUMN($H334:$Y334)%),$H334:$Y334))</f>
        <v>#N/A</v>
      </c>
      <c r="AD334" s="4" t="e">
        <f t="array" ref="AD334">IF(AD$1=0,2-(MATCH(AC334,$H334:$Y334,)&lt;10)&amp;"k",LOOKUP(,-SEARCH(SMALL(IF($H334:$Y334&lt;&gt;"",LEFTB($H334:$Y334,2)+ISERR(-$H334:$Y334)*RIGHTB($H334:$Y334,2)),COLUMN(F$1)/2),LEFTB($H334:$Y334,2)+ISERR(-$H334:$Y334)*RIGHTB($H334:$Y334,2)),$H334:$Y334))</f>
        <v>#N/A</v>
      </c>
      <c r="AE334" s="4" t="e">
        <f t="array" ref="AE334">IF(AE$1=0,2-(MATCH(AD334,$H334:$Y334,)&lt;10)&amp;"k",LOOKUP(,-SEARCH(SMALL(IF($H334:$Y334&lt;&gt;"",LEFTB($H334:$Y334,2)+COLUMN($H334:$Y334)%),COLUMN(G$1)/2),LEFTB($H334:$Y334,2)+COLUMN($H334:$Y334)%),$H334:$Y334))</f>
        <v>#N/A</v>
      </c>
      <c r="AF334" s="4" t="e">
        <f t="array" ref="AF334">IF(AF$1=0,2-(MATCH(AE334,$H334:$Y334,)&lt;10)&amp;"k",LOOKUP(,-SEARCH(SMALL(IF($H334:$Y334&lt;&gt;"",LEFTB($H334:$Y334,2)+ISERR(-$H334:$Y334)*RIGHTB($H334:$Y334,2)),COLUMN(H$1)/2),LEFTB($H334:$Y334,2)+ISERR(-$H334:$Y334)*RIGHTB($H334:$Y334,2)),$H334:$Y334))</f>
        <v>#N/A</v>
      </c>
      <c r="AG334" s="4" t="e">
        <f t="array" ref="AG334">IF(AG$1=0,2-(MATCH(AF334,$H334:$Y334,)&lt;10)&amp;"k",LOOKUP(,-SEARCH(SMALL(IF($H334:$Y334&lt;&gt;"",LEFTB($H334:$Y334,2)+COLUMN($H334:$Y334)%),COLUMN(I$1)/2),LEFTB($H334:$Y334,2)+COLUMN($H334:$Y334)%),$H334:$Y334))</f>
        <v>#N/A</v>
      </c>
      <c r="AH334" s="4" t="e">
        <f t="array" ref="AH334">IF(AH$1=0,2-(MATCH(AG334,$H334:$Y334,)&lt;10)&amp;"k",LOOKUP(,-SEARCH(SMALL(IF($H334:$Y334&lt;&gt;"",LEFTB($H334:$Y334,2)+ISERR(-$H334:$Y334)*RIGHTB($H334:$Y334,2)),COLUMN(J$1)/2),LEFTB($H334:$Y334,2)+ISERR(-$H334:$Y334)*RIGHTB($H334:$Y334,2)),$H334:$Y334))</f>
        <v>#N/A</v>
      </c>
      <c r="AI334" s="4" t="e">
        <f t="array" ref="AI334">IF(AI$1=0,2-(MATCH(AH334,$H334:$Y334,)&lt;10)&amp;"k",LOOKUP(,-SEARCH(SMALL(IF($H334:$Y334&lt;&gt;"",LEFTB($H334:$Y334,2)+COLUMN($H334:$Y334)%),COLUMN(K$1)/2),LEFTB($H334:$Y334,2)+COLUMN($H334:$Y334)%),$H334:$Y334))</f>
        <v>#N/A</v>
      </c>
    </row>
    <row r="335" spans="1:35">
      <c r="A335" t="s">
        <v>37</v>
      </c>
      <c r="B335" t="s">
        <v>38</v>
      </c>
      <c r="C335" t="s">
        <v>202</v>
      </c>
      <c r="D335" t="s">
        <v>511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4">
        <f t="array" ref="Z335">IF(Z$1=0,2-(MATCH(Y335,$H335:$Y335,)&lt;10)&amp;"k",LOOKUP(,-SEARCH(SMALL(IF($H335:$Y335&lt;&gt;"",LEFTB($H335:$Y335,2)+ISERR(-$H335:$Y335)*RIGHTB($H335:$Y335,2)),COLUMN(B$1)/2),LEFTB($H335:$Y335,2)+ISERR(-$H335:$Y335)*RIGHTB($H335:$Y335,2)),$H335:$Y335))</f>
        <v>19</v>
      </c>
      <c r="AA335" s="4" t="str">
        <f t="array" ref="AA335">IF(AA$1=0,2-(MATCH(Z335,$H335:$Y335,)&lt;10)&amp;"k",LOOKUP(,-SEARCH(SMALL(IF($H335:$Y335&lt;&gt;"",LEFTB($H335:$Y335,2)+COLUMN($H335:$Y335)%),COLUMN(C$1)/2),LEFTB($H335:$Y335,2)+COLUMN($H335:$Y335)%),$H335:$Y335))</f>
        <v>1k</v>
      </c>
      <c r="AB335" s="4">
        <f t="array" ref="AB335">IF(AB$1=0,2-(MATCH(AA335,$H335:$Y335,)&lt;10)&amp;"k",LOOKUP(,-SEARCH(SMALL(IF($H335:$Y335&lt;&gt;"",LEFTB($H335:$Y335,2)+ISERR(-$H335:$Y335)*RIGHTB($H335:$Y335,2)),COLUMN(D$1)/2),LEFTB($H335:$Y335,2)+ISERR(-$H335:$Y335)*RIGHTB($H335:$Y335,2)),$H335:$Y335))</f>
        <v>37</v>
      </c>
      <c r="AC335" s="4" t="str">
        <f t="array" ref="AC335">IF(AC$1=0,2-(MATCH(AB335,$H335:$Y335,)&lt;10)&amp;"k",LOOKUP(,-SEARCH(SMALL(IF($H335:$Y335&lt;&gt;"",LEFTB($H335:$Y335,2)+COLUMN($H335:$Y335)%),COLUMN(E$1)/2),LEFTB($H335:$Y335,2)+COLUMN($H335:$Y335)%),$H335:$Y335))</f>
        <v>1k</v>
      </c>
      <c r="AD335" s="4">
        <f t="array" ref="AD335">IF(AD$1=0,2-(MATCH(AC335,$H335:$Y335,)&lt;10)&amp;"k",LOOKUP(,-SEARCH(SMALL(IF($H335:$Y335&lt;&gt;"",LEFTB($H335:$Y335,2)+ISERR(-$H335:$Y335)*RIGHTB($H335:$Y335,2)),COLUMN(F$1)/2),LEFTB($H335:$Y335,2)+ISERR(-$H335:$Y335)*RIGHTB($H335:$Y335,2)),$H335:$Y335))</f>
        <v>41</v>
      </c>
      <c r="AE335" s="4" t="str">
        <f t="array" ref="AE335">IF(AE$1=0,2-(MATCH(AD335,$H335:$Y335,)&lt;10)&amp;"k",LOOKUP(,-SEARCH(SMALL(IF($H335:$Y335&lt;&gt;"",LEFTB($H335:$Y335,2)+COLUMN($H335:$Y335)%),COLUMN(G$1)/2),LEFTB($H335:$Y335,2)+COLUMN($H335:$Y335)%),$H335:$Y335))</f>
        <v>1k</v>
      </c>
      <c r="AF335" s="4">
        <f t="array" ref="AF335">IF(AF$1=0,2-(MATCH(AE335,$H335:$Y335,)&lt;10)&amp;"k",LOOKUP(,-SEARCH(SMALL(IF($H335:$Y335&lt;&gt;"",LEFTB($H335:$Y335,2)+ISERR(-$H335:$Y335)*RIGHTB($H335:$Y335,2)),COLUMN(H$1)/2),LEFTB($H335:$Y335,2)+ISERR(-$H335:$Y335)*RIGHTB($H335:$Y335,2)),$H335:$Y335))</f>
        <v>81</v>
      </c>
      <c r="AG335" s="4" t="str">
        <f t="array" ref="AG335">IF(AG$1=0,2-(MATCH(AF335,$H335:$Y335,)&lt;10)&amp;"k",LOOKUP(,-SEARCH(SMALL(IF($H335:$Y335&lt;&gt;"",LEFTB($H335:$Y335,2)+COLUMN($H335:$Y335)%),COLUMN(I$1)/2),LEFTB($H335:$Y335,2)+COLUMN($H335:$Y335)%),$H335:$Y335))</f>
        <v>1k</v>
      </c>
      <c r="AH335" s="4">
        <f t="array" ref="AH335">IF(AH$1=0,2-(MATCH(AG335,$H335:$Y335,)&lt;10)&amp;"k",LOOKUP(,-SEARCH(SMALL(IF($H335:$Y335&lt;&gt;"",LEFTB($H335:$Y335,2)+ISERR(-$H335:$Y335)*RIGHTB($H335:$Y335,2)),COLUMN(J$1)/2),LEFTB($H335:$Y335,2)+ISERR(-$H335:$Y335)*RIGHTB($H335:$Y335,2)),$H335:$Y335))</f>
        <v>88</v>
      </c>
      <c r="AI335" s="4" t="str">
        <f t="array" ref="AI335">IF(AI$1=0,2-(MATCH(AH335,$H335:$Y335,)&lt;10)&amp;"k",LOOKUP(,-SEARCH(SMALL(IF($H335:$Y335&lt;&gt;"",LEFTB($H335:$Y335,2)+COLUMN($H335:$Y335)%),COLUMN(K$1)/2),LEFTB($H335:$Y335,2)+COLUMN($H335:$Y335)%),$H335:$Y335))</f>
        <v>2k</v>
      </c>
    </row>
    <row r="336" spans="1:35">
      <c r="A336" t="s">
        <v>42</v>
      </c>
      <c r="B336" t="s">
        <v>38</v>
      </c>
      <c r="C336" t="s">
        <v>202</v>
      </c>
      <c r="D336" t="s">
        <v>446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4">
        <f t="array" ref="Z336">IF(Z$1=0,2-(MATCH(Y336,$H336:$Y336,)&lt;10)&amp;"k",LOOKUP(,-SEARCH(SMALL(IF($H336:$Y336&lt;&gt;"",LEFTB($H336:$Y336,2)+ISERR(-$H336:$Y336)*RIGHTB($H336:$Y336,2)),COLUMN(B$1)/2),LEFTB($H336:$Y336,2)+ISERR(-$H336:$Y336)*RIGHTB($H336:$Y336,2)),$H336:$Y336))</f>
        <v>16</v>
      </c>
      <c r="AA336" s="4" t="str">
        <f t="array" ref="AA336">IF(AA$1=0,2-(MATCH(Z336,$H336:$Y336,)&lt;10)&amp;"k",LOOKUP(,-SEARCH(SMALL(IF($H336:$Y336&lt;&gt;"",LEFTB($H336:$Y336,2)+COLUMN($H336:$Y336)%),COLUMN(C$1)/2),LEFTB($H336:$Y336,2)+COLUMN($H336:$Y336)%),$H336:$Y336))</f>
        <v>2k</v>
      </c>
      <c r="AB336" s="4">
        <f t="array" ref="AB336">IF(AB$1=0,2-(MATCH(AA336,$H336:$Y336,)&lt;10)&amp;"k",LOOKUP(,-SEARCH(SMALL(IF($H336:$Y336&lt;&gt;"",LEFTB($H336:$Y336,2)+ISERR(-$H336:$Y336)*RIGHTB($H336:$Y336,2)),COLUMN(D$1)/2),LEFTB($H336:$Y336,2)+ISERR(-$H336:$Y336)*RIGHTB($H336:$Y336,2)),$H336:$Y336))</f>
        <v>37</v>
      </c>
      <c r="AC336" s="4" t="str">
        <f t="array" ref="AC336">IF(AC$1=0,2-(MATCH(AB336,$H336:$Y336,)&lt;10)&amp;"k",LOOKUP(,-SEARCH(SMALL(IF($H336:$Y336&lt;&gt;"",LEFTB($H336:$Y336,2)+COLUMN($H336:$Y336)%),COLUMN(E$1)/2),LEFTB($H336:$Y336,2)+COLUMN($H336:$Y336)%),$H336:$Y336))</f>
        <v>1k</v>
      </c>
      <c r="AD336" s="4">
        <f t="array" ref="AD336">IF(AD$1=0,2-(MATCH(AC336,$H336:$Y336,)&lt;10)&amp;"k",LOOKUP(,-SEARCH(SMALL(IF($H336:$Y336&lt;&gt;"",LEFTB($H336:$Y336,2)+ISERR(-$H336:$Y336)*RIGHTB($H336:$Y336,2)),COLUMN(F$1)/2),LEFTB($H336:$Y336,2)+ISERR(-$H336:$Y336)*RIGHTB($H336:$Y336,2)),$H336:$Y336))</f>
        <v>44</v>
      </c>
      <c r="AE336" s="4" t="str">
        <f t="array" ref="AE336">IF(AE$1=0,2-(MATCH(AD336,$H336:$Y336,)&lt;10)&amp;"k",LOOKUP(,-SEARCH(SMALL(IF($H336:$Y336&lt;&gt;"",LEFTB($H336:$Y336,2)+COLUMN($H336:$Y336)%),COLUMN(G$1)/2),LEFTB($H336:$Y336,2)+COLUMN($H336:$Y336)%),$H336:$Y336))</f>
        <v>1k</v>
      </c>
      <c r="AF336" s="4">
        <f t="array" ref="AF336">IF(AF$1=0,2-(MATCH(AE336,$H336:$Y336,)&lt;10)&amp;"k",LOOKUP(,-SEARCH(SMALL(IF($H336:$Y336&lt;&gt;"",LEFTB($H336:$Y336,2)+ISERR(-$H336:$Y336)*RIGHTB($H336:$Y336,2)),COLUMN(H$1)/2),LEFTB($H336:$Y336,2)+ISERR(-$H336:$Y336)*RIGHTB($H336:$Y336,2)),$H336:$Y336))</f>
        <v>80</v>
      </c>
      <c r="AG336" s="4" t="str">
        <f t="array" ref="AG336">IF(AG$1=0,2-(MATCH(AF336,$H336:$Y336,)&lt;10)&amp;"k",LOOKUP(,-SEARCH(SMALL(IF($H336:$Y336&lt;&gt;"",LEFTB($H336:$Y336,2)+COLUMN($H336:$Y336)%),COLUMN(I$1)/2),LEFTB($H336:$Y336,2)+COLUMN($H336:$Y336)%),$H336:$Y336))</f>
        <v>1k</v>
      </c>
      <c r="AH336" s="4">
        <f t="array" ref="AH336">IF(AH$1=0,2-(MATCH(AG336,$H336:$Y336,)&lt;10)&amp;"k",LOOKUP(,-SEARCH(SMALL(IF($H336:$Y336&lt;&gt;"",LEFTB($H336:$Y336,2)+ISERR(-$H336:$Y336)*RIGHTB($H336:$Y336,2)),COLUMN(J$1)/2),LEFTB($H336:$Y336,2)+ISERR(-$H336:$Y336)*RIGHTB($H336:$Y336,2)),$H336:$Y336))</f>
        <v>83</v>
      </c>
      <c r="AI336" s="4" t="str">
        <f t="array" ref="AI336">IF(AI$1=0,2-(MATCH(AH336,$H336:$Y336,)&lt;10)&amp;"k",LOOKUP(,-SEARCH(SMALL(IF($H336:$Y336&lt;&gt;"",LEFTB($H336:$Y336,2)+COLUMN($H336:$Y336)%),COLUMN(K$1)/2),LEFTB($H336:$Y336,2)+COLUMN($H336:$Y336)%),$H336:$Y336))</f>
        <v>1k</v>
      </c>
    </row>
    <row r="337" spans="1:35">
      <c r="A337" t="s">
        <v>46</v>
      </c>
      <c r="B337" t="s">
        <v>38</v>
      </c>
      <c r="C337" t="s">
        <v>202</v>
      </c>
      <c r="D337" t="s">
        <v>293</v>
      </c>
      <c r="E337" t="s">
        <v>382</v>
      </c>
      <c r="F337" t="s">
        <v>220</v>
      </c>
      <c r="G337" t="s">
        <v>47</v>
      </c>
      <c r="Q337" s="2">
        <v>38</v>
      </c>
      <c r="Z337" s="4">
        <f t="array" ref="Z337">IF(Z$1=0,2-(MATCH(Y337,$H337:$Y337,)&lt;10)&amp;"k",LOOKUP(,-SEARCH(SMALL(IF($H337:$Y337&lt;&gt;"",LEFTB($H337:$Y337,2)+ISERR(-$H337:$Y337)*RIGHTB($H337:$Y337,2)),COLUMN(B$1)/2),LEFTB($H337:$Y337,2)+ISERR(-$H337:$Y337)*RIGHTB($H337:$Y337,2)),$H337:$Y337))</f>
        <v>38</v>
      </c>
      <c r="AA337" s="4" t="str">
        <f t="array" ref="AA337">IF(AA$1=0,2-(MATCH(Z337,$H337:$Y337,)&lt;10)&amp;"k",LOOKUP(,-SEARCH(SMALL(IF($H337:$Y337&lt;&gt;"",LEFTB($H337:$Y337,2)+COLUMN($H337:$Y337)%),COLUMN(C$1)/2),LEFTB($H337:$Y337,2)+COLUMN($H337:$Y337)%),$H337:$Y337))</f>
        <v>2k</v>
      </c>
      <c r="AB337" s="4" t="e">
        <f t="array" ref="AB337">IF(AB$1=0,2-(MATCH(AA337,$H337:$Y337,)&lt;10)&amp;"k",LOOKUP(,-SEARCH(SMALL(IF($H337:$Y337&lt;&gt;"",LEFTB($H337:$Y337,2)+ISERR(-$H337:$Y337)*RIGHTB($H337:$Y337,2)),COLUMN(D$1)/2),LEFTB($H337:$Y337,2)+ISERR(-$H337:$Y337)*RIGHTB($H337:$Y337,2)),$H337:$Y337))</f>
        <v>#N/A</v>
      </c>
      <c r="AC337" s="4" t="e">
        <f t="array" ref="AC337">IF(AC$1=0,2-(MATCH(AB337,$H337:$Y337,)&lt;10)&amp;"k",LOOKUP(,-SEARCH(SMALL(IF($H337:$Y337&lt;&gt;"",LEFTB($H337:$Y337,2)+COLUMN($H337:$Y337)%),COLUMN(E$1)/2),LEFTB($H337:$Y337,2)+COLUMN($H337:$Y337)%),$H337:$Y337))</f>
        <v>#N/A</v>
      </c>
      <c r="AD337" s="4" t="e">
        <f t="array" ref="AD337">IF(AD$1=0,2-(MATCH(AC337,$H337:$Y337,)&lt;10)&amp;"k",LOOKUP(,-SEARCH(SMALL(IF($H337:$Y337&lt;&gt;"",LEFTB($H337:$Y337,2)+ISERR(-$H337:$Y337)*RIGHTB($H337:$Y337,2)),COLUMN(F$1)/2),LEFTB($H337:$Y337,2)+ISERR(-$H337:$Y337)*RIGHTB($H337:$Y337,2)),$H337:$Y337))</f>
        <v>#N/A</v>
      </c>
      <c r="AE337" s="4" t="e">
        <f t="array" ref="AE337">IF(AE$1=0,2-(MATCH(AD337,$H337:$Y337,)&lt;10)&amp;"k",LOOKUP(,-SEARCH(SMALL(IF($H337:$Y337&lt;&gt;"",LEFTB($H337:$Y337,2)+COLUMN($H337:$Y337)%),COLUMN(G$1)/2),LEFTB($H337:$Y337,2)+COLUMN($H337:$Y337)%),$H337:$Y337))</f>
        <v>#N/A</v>
      </c>
      <c r="AF337" s="4" t="e">
        <f t="array" ref="AF337">IF(AF$1=0,2-(MATCH(AE337,$H337:$Y337,)&lt;10)&amp;"k",LOOKUP(,-SEARCH(SMALL(IF($H337:$Y337&lt;&gt;"",LEFTB($H337:$Y337,2)+ISERR(-$H337:$Y337)*RIGHTB($H337:$Y337,2)),COLUMN(H$1)/2),LEFTB($H337:$Y337,2)+ISERR(-$H337:$Y337)*RIGHTB($H337:$Y337,2)),$H337:$Y337))</f>
        <v>#N/A</v>
      </c>
      <c r="AG337" s="4" t="e">
        <f t="array" ref="AG337">IF(AG$1=0,2-(MATCH(AF337,$H337:$Y337,)&lt;10)&amp;"k",LOOKUP(,-SEARCH(SMALL(IF($H337:$Y337&lt;&gt;"",LEFTB($H337:$Y337,2)+COLUMN($H337:$Y337)%),COLUMN(I$1)/2),LEFTB($H337:$Y337,2)+COLUMN($H337:$Y337)%),$H337:$Y337))</f>
        <v>#N/A</v>
      </c>
      <c r="AH337" s="4" t="e">
        <f t="array" ref="AH337">IF(AH$1=0,2-(MATCH(AG337,$H337:$Y337,)&lt;10)&amp;"k",LOOKUP(,-SEARCH(SMALL(IF($H337:$Y337&lt;&gt;"",LEFTB($H337:$Y337,2)+ISERR(-$H337:$Y337)*RIGHTB($H337:$Y337,2)),COLUMN(J$1)/2),LEFTB($H337:$Y337,2)+ISERR(-$H337:$Y337)*RIGHTB($H337:$Y337,2)),$H337:$Y337))</f>
        <v>#N/A</v>
      </c>
      <c r="AI337" s="4" t="e">
        <f t="array" ref="AI337">IF(AI$1=0,2-(MATCH(AH337,$H337:$Y337,)&lt;10)&amp;"k",LOOKUP(,-SEARCH(SMALL(IF($H337:$Y337&lt;&gt;"",LEFTB($H337:$Y337,2)+COLUMN($H337:$Y337)%),COLUMN(K$1)/2),LEFTB($H337:$Y337,2)+COLUMN($H337:$Y337)%),$H337:$Y337))</f>
        <v>#N/A</v>
      </c>
    </row>
    <row r="338" spans="1:35">
      <c r="A338" t="s">
        <v>48</v>
      </c>
      <c r="B338" t="s">
        <v>38</v>
      </c>
      <c r="C338" t="s">
        <v>202</v>
      </c>
      <c r="D338" t="s">
        <v>260</v>
      </c>
      <c r="E338" t="s">
        <v>651</v>
      </c>
      <c r="F338" t="s">
        <v>49</v>
      </c>
      <c r="G338" t="s">
        <v>220</v>
      </c>
      <c r="H338" s="6">
        <v>2</v>
      </c>
      <c r="I338" s="7">
        <v>21</v>
      </c>
      <c r="J338" s="7">
        <v>47</v>
      </c>
      <c r="Z338" s="4">
        <f t="array" ref="Z338">IF(Z$1=0,2-(MATCH(Y338,$H338:$Y338,)&lt;10)&amp;"k",LOOKUP(,-SEARCH(SMALL(IF($H338:$Y338&lt;&gt;"",LEFTB($H338:$Y338,2)+ISERR(-$H338:$Y338)*RIGHTB($H338:$Y338,2)),COLUMN(B$1)/2),LEFTB($H338:$Y338,2)+ISERR(-$H338:$Y338)*RIGHTB($H338:$Y338,2)),$H338:$Y338))</f>
        <v>21</v>
      </c>
      <c r="AA338" s="4" t="str">
        <f t="array" ref="AA338">IF(AA$1=0,2-(MATCH(Z338,$H338:$Y338,)&lt;10)&amp;"k",LOOKUP(,-SEARCH(SMALL(IF($H338:$Y338&lt;&gt;"",LEFTB($H338:$Y338,2)+COLUMN($H338:$Y338)%),COLUMN(C$1)/2),LEFTB($H338:$Y338,2)+COLUMN($H338:$Y338)%),$H338:$Y338))</f>
        <v>1k</v>
      </c>
      <c r="AB338" s="4">
        <f t="array" ref="AB338">IF(AB$1=0,2-(MATCH(AA338,$H338:$Y338,)&lt;10)&amp;"k",LOOKUP(,-SEARCH(SMALL(IF($H338:$Y338&lt;&gt;"",LEFTB($H338:$Y338,2)+ISERR(-$H338:$Y338)*RIGHTB($H338:$Y338,2)),COLUMN(D$1)/2),LEFTB($H338:$Y338,2)+ISERR(-$H338:$Y338)*RIGHTB($H338:$Y338,2)),$H338:$Y338))</f>
        <v>21</v>
      </c>
      <c r="AC338" s="4" t="str">
        <f t="array" ref="AC338">IF(AC$1=0,2-(MATCH(AB338,$H338:$Y338,)&lt;10)&amp;"k",LOOKUP(,-SEARCH(SMALL(IF($H338:$Y338&lt;&gt;"",LEFTB($H338:$Y338,2)+COLUMN($H338:$Y338)%),COLUMN(E$1)/2),LEFTB($H338:$Y338,2)+COLUMN($H338:$Y338)%),$H338:$Y338))</f>
        <v>1k</v>
      </c>
      <c r="AD338" s="4">
        <f t="array" ref="AD338">IF(AD$1=0,2-(MATCH(AC338,$H338:$Y338,)&lt;10)&amp;"k",LOOKUP(,-SEARCH(SMALL(IF($H338:$Y338&lt;&gt;"",LEFTB($H338:$Y338,2)+ISERR(-$H338:$Y338)*RIGHTB($H338:$Y338,2)),COLUMN(F$1)/2),LEFTB($H338:$Y338,2)+ISERR(-$H338:$Y338)*RIGHTB($H338:$Y338,2)),$H338:$Y338))</f>
        <v>47</v>
      </c>
      <c r="AE338" s="4" t="str">
        <f t="array" ref="AE338">IF(AE$1=0,2-(MATCH(AD338,$H338:$Y338,)&lt;10)&amp;"k",LOOKUP(,-SEARCH(SMALL(IF($H338:$Y338&lt;&gt;"",LEFTB($H338:$Y338,2)+COLUMN($H338:$Y338)%),COLUMN(G$1)/2),LEFTB($H338:$Y338,2)+COLUMN($H338:$Y338)%),$H338:$Y338))</f>
        <v>1k</v>
      </c>
      <c r="AF338" s="4" t="e">
        <f t="array" ref="AF338">IF(AF$1=0,2-(MATCH(AE338,$H338:$Y338,)&lt;10)&amp;"k",LOOKUP(,-SEARCH(SMALL(IF($H338:$Y338&lt;&gt;"",LEFTB($H338:$Y338,2)+ISERR(-$H338:$Y338)*RIGHTB($H338:$Y338,2)),COLUMN(H$1)/2),LEFTB($H338:$Y338,2)+ISERR(-$H338:$Y338)*RIGHTB($H338:$Y338,2)),$H338:$Y338))</f>
        <v>#N/A</v>
      </c>
      <c r="AG338" s="4" t="e">
        <f t="array" ref="AG338">IF(AG$1=0,2-(MATCH(AF338,$H338:$Y338,)&lt;10)&amp;"k",LOOKUP(,-SEARCH(SMALL(IF($H338:$Y338&lt;&gt;"",LEFTB($H338:$Y338,2)+COLUMN($H338:$Y338)%),COLUMN(I$1)/2),LEFTB($H338:$Y338,2)+COLUMN($H338:$Y338)%),$H338:$Y338))</f>
        <v>#N/A</v>
      </c>
      <c r="AH338" s="4" t="e">
        <f t="array" ref="AH338">IF(AH$1=0,2-(MATCH(AG338,$H338:$Y338,)&lt;10)&amp;"k",LOOKUP(,-SEARCH(SMALL(IF($H338:$Y338&lt;&gt;"",LEFTB($H338:$Y338,2)+ISERR(-$H338:$Y338)*RIGHTB($H338:$Y338,2)),COLUMN(J$1)/2),LEFTB($H338:$Y338,2)+ISERR(-$H338:$Y338)*RIGHTB($H338:$Y338,2)),$H338:$Y338))</f>
        <v>#N/A</v>
      </c>
      <c r="AI338" s="4" t="e">
        <f t="array" ref="AI338">IF(AI$1=0,2-(MATCH(AH338,$H338:$Y338,)&lt;10)&amp;"k",LOOKUP(,-SEARCH(SMALL(IF($H338:$Y338&lt;&gt;"",LEFTB($H338:$Y338,2)+COLUMN($H338:$Y338)%),COLUMN(K$1)/2),LEFTB($H338:$Y338,2)+COLUMN($H338:$Y338)%),$H338:$Y338))</f>
        <v>#N/A</v>
      </c>
    </row>
    <row r="339" spans="1:35">
      <c r="A339" t="s">
        <v>50</v>
      </c>
      <c r="B339" t="s">
        <v>38</v>
      </c>
      <c r="C339" t="s">
        <v>202</v>
      </c>
      <c r="D339" t="s">
        <v>318</v>
      </c>
      <c r="E339" t="s">
        <v>459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  <c r="Z339" s="4">
        <f t="array" ref="Z339">IF(Z$1=0,2-(MATCH(Y339,$H339:$Y339,)&lt;10)&amp;"k",LOOKUP(,-SEARCH(SMALL(IF($H339:$Y339&lt;&gt;"",LEFTB($H339:$Y339,2)+ISERR(-$H339:$Y339)*RIGHTB($H339:$Y339,2)),COLUMN(B$1)/2),LEFTB($H339:$Y339,2)+ISERR(-$H339:$Y339)*RIGHTB($H339:$Y339,2)),$H339:$Y339))</f>
        <v>49</v>
      </c>
      <c r="AA339" s="4" t="str">
        <f t="array" ref="AA339">IF(AA$1=0,2-(MATCH(Z339,$H339:$Y339,)&lt;10)&amp;"k",LOOKUP(,-SEARCH(SMALL(IF($H339:$Y339&lt;&gt;"",LEFTB($H339:$Y339,2)+COLUMN($H339:$Y339)%),COLUMN(C$1)/2),LEFTB($H339:$Y339,2)+COLUMN($H339:$Y339)%),$H339:$Y339))</f>
        <v>2k</v>
      </c>
      <c r="AB339" s="4">
        <f t="array" ref="AB339">IF(AB$1=0,2-(MATCH(AA339,$H339:$Y339,)&lt;10)&amp;"k",LOOKUP(,-SEARCH(SMALL(IF($H339:$Y339&lt;&gt;"",LEFTB($H339:$Y339,2)+ISERR(-$H339:$Y339)*RIGHTB($H339:$Y339,2)),COLUMN(D$1)/2),LEFTB($H339:$Y339,2)+ISERR(-$H339:$Y339)*RIGHTB($H339:$Y339,2)),$H339:$Y339))</f>
        <v>58</v>
      </c>
      <c r="AC339" s="4" t="str">
        <f t="array" ref="AC339">IF(AC$1=0,2-(MATCH(AB339,$H339:$Y339,)&lt;10)&amp;"k",LOOKUP(,-SEARCH(SMALL(IF($H339:$Y339&lt;&gt;"",LEFTB($H339:$Y339,2)+COLUMN($H339:$Y339)%),COLUMN(E$1)/2),LEFTB($H339:$Y339,2)+COLUMN($H339:$Y339)%),$H339:$Y339))</f>
        <v>2k</v>
      </c>
      <c r="AD339" s="4" t="str">
        <f t="array" ref="AD339">IF(AD$1=0,2-(MATCH(AC339,$H339:$Y339,)&lt;10)&amp;"k",LOOKUP(,-SEARCH(SMALL(IF($H339:$Y339&lt;&gt;"",LEFTB($H339:$Y339,2)+ISERR(-$H339:$Y339)*RIGHTB($H339:$Y339,2)),COLUMN(F$1)/2),LEFTB($H339:$Y339,2)+ISERR(-$H339:$Y339)*RIGHTB($H339:$Y339,2)),$H339:$Y339))</f>
        <v>90+1</v>
      </c>
      <c r="AE339" s="4" t="str">
        <f t="array" ref="AE339">IF(AE$1=0,2-(MATCH(AD339,$H339:$Y339,)&lt;10)&amp;"k",LOOKUP(,-SEARCH(SMALL(IF($H339:$Y339&lt;&gt;"",LEFTB($H339:$Y339,2)+COLUMN($H339:$Y339)%),COLUMN(G$1)/2),LEFTB($H339:$Y339,2)+COLUMN($H339:$Y339)%),$H339:$Y339))</f>
        <v>1k</v>
      </c>
      <c r="AF339" s="4" t="e">
        <f t="array" ref="AF339">IF(AF$1=0,2-(MATCH(AE339,$H339:$Y339,)&lt;10)&amp;"k",LOOKUP(,-SEARCH(SMALL(IF($H339:$Y339&lt;&gt;"",LEFTB($H339:$Y339,2)+ISERR(-$H339:$Y339)*RIGHTB($H339:$Y339,2)),COLUMN(H$1)/2),LEFTB($H339:$Y339,2)+ISERR(-$H339:$Y339)*RIGHTB($H339:$Y339,2)),$H339:$Y339))</f>
        <v>#N/A</v>
      </c>
      <c r="AG339" s="4" t="e">
        <f t="array" ref="AG339">IF(AG$1=0,2-(MATCH(AF339,$H339:$Y339,)&lt;10)&amp;"k",LOOKUP(,-SEARCH(SMALL(IF($H339:$Y339&lt;&gt;"",LEFTB($H339:$Y339,2)+COLUMN($H339:$Y339)%),COLUMN(I$1)/2),LEFTB($H339:$Y339,2)+COLUMN($H339:$Y339)%),$H339:$Y339))</f>
        <v>#N/A</v>
      </c>
      <c r="AH339" s="4" t="e">
        <f t="array" ref="AH339">IF(AH$1=0,2-(MATCH(AG339,$H339:$Y339,)&lt;10)&amp;"k",LOOKUP(,-SEARCH(SMALL(IF($H339:$Y339&lt;&gt;"",LEFTB($H339:$Y339,2)+ISERR(-$H339:$Y339)*RIGHTB($H339:$Y339,2)),COLUMN(J$1)/2),LEFTB($H339:$Y339,2)+ISERR(-$H339:$Y339)*RIGHTB($H339:$Y339,2)),$H339:$Y339))</f>
        <v>#N/A</v>
      </c>
      <c r="AI339" s="4" t="e">
        <f t="array" ref="AI339">IF(AI$1=0,2-(MATCH(AH339,$H339:$Y339,)&lt;10)&amp;"k",LOOKUP(,-SEARCH(SMALL(IF($H339:$Y339&lt;&gt;"",LEFTB($H339:$Y339,2)+COLUMN($H339:$Y339)%),COLUMN(K$1)/2),LEFTB($H339:$Y339,2)+COLUMN($H339:$Y339)%),$H339:$Y339))</f>
        <v>#N/A</v>
      </c>
    </row>
    <row r="340" spans="1:35">
      <c r="A340" t="s">
        <v>53</v>
      </c>
      <c r="B340" t="s">
        <v>38</v>
      </c>
      <c r="C340" t="s">
        <v>269</v>
      </c>
      <c r="D340" t="s">
        <v>318</v>
      </c>
      <c r="E340" t="s">
        <v>319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  <c r="Z340" s="4">
        <f t="array" ref="Z340">IF(Z$1=0,2-(MATCH(Y340,$H340:$Y340,)&lt;10)&amp;"k",LOOKUP(,-SEARCH(SMALL(IF($H340:$Y340&lt;&gt;"",LEFTB($H340:$Y340,2)+ISERR(-$H340:$Y340)*RIGHTB($H340:$Y340,2)),COLUMN(B$1)/2),LEFTB($H340:$Y340,2)+ISERR(-$H340:$Y340)*RIGHTB($H340:$Y340,2)),$H340:$Y340))</f>
        <v>39</v>
      </c>
      <c r="AA340" s="4" t="str">
        <f t="array" ref="AA340">IF(AA$1=0,2-(MATCH(Z340,$H340:$Y340,)&lt;10)&amp;"k",LOOKUP(,-SEARCH(SMALL(IF($H340:$Y340&lt;&gt;"",LEFTB($H340:$Y340,2)+COLUMN($H340:$Y340)%),COLUMN(C$1)/2),LEFTB($H340:$Y340,2)+COLUMN($H340:$Y340)%),$H340:$Y340))</f>
        <v>2k</v>
      </c>
      <c r="AB340" s="4">
        <f t="array" ref="AB340">IF(AB$1=0,2-(MATCH(AA340,$H340:$Y340,)&lt;10)&amp;"k",LOOKUP(,-SEARCH(SMALL(IF($H340:$Y340&lt;&gt;"",LEFTB($H340:$Y340,2)+ISERR(-$H340:$Y340)*RIGHTB($H340:$Y340,2)),COLUMN(D$1)/2),LEFTB($H340:$Y340,2)+ISERR(-$H340:$Y340)*RIGHTB($H340:$Y340,2)),$H340:$Y340))</f>
        <v>54</v>
      </c>
      <c r="AC340" s="4" t="str">
        <f t="array" ref="AC340">IF(AC$1=0,2-(MATCH(AB340,$H340:$Y340,)&lt;10)&amp;"k",LOOKUP(,-SEARCH(SMALL(IF($H340:$Y340&lt;&gt;"",LEFTB($H340:$Y340,2)+COLUMN($H340:$Y340)%),COLUMN(E$1)/2),LEFTB($H340:$Y340,2)+COLUMN($H340:$Y340)%),$H340:$Y340))</f>
        <v>2k</v>
      </c>
      <c r="AD340" s="4" t="str">
        <f t="array" ref="AD340">IF(AD$1=0,2-(MATCH(AC340,$H340:$Y340,)&lt;10)&amp;"k",LOOKUP(,-SEARCH(SMALL(IF($H340:$Y340&lt;&gt;"",LEFTB($H340:$Y340,2)+ISERR(-$H340:$Y340)*RIGHTB($H340:$Y340,2)),COLUMN(F$1)/2),LEFTB($H340:$Y340,2)+ISERR(-$H340:$Y340)*RIGHTB($H340:$Y340,2)),$H340:$Y340))</f>
        <v>90+3</v>
      </c>
      <c r="AE340" s="4" t="str">
        <f t="array" ref="AE340">IF(AE$1=0,2-(MATCH(AD340,$H340:$Y340,)&lt;10)&amp;"k",LOOKUP(,-SEARCH(SMALL(IF($H340:$Y340&lt;&gt;"",LEFTB($H340:$Y340,2)+COLUMN($H340:$Y340)%),COLUMN(G$1)/2),LEFTB($H340:$Y340,2)+COLUMN($H340:$Y340)%),$H340:$Y340))</f>
        <v>1k</v>
      </c>
      <c r="AF340" s="4" t="e">
        <f t="array" ref="AF340">IF(AF$1=0,2-(MATCH(AE340,$H340:$Y340,)&lt;10)&amp;"k",LOOKUP(,-SEARCH(SMALL(IF($H340:$Y340&lt;&gt;"",LEFTB($H340:$Y340,2)+ISERR(-$H340:$Y340)*RIGHTB($H340:$Y340,2)),COLUMN(H$1)/2),LEFTB($H340:$Y340,2)+ISERR(-$H340:$Y340)*RIGHTB($H340:$Y340,2)),$H340:$Y340))</f>
        <v>#N/A</v>
      </c>
      <c r="AG340" s="4" t="e">
        <f t="array" ref="AG340">IF(AG$1=0,2-(MATCH(AF340,$H340:$Y340,)&lt;10)&amp;"k",LOOKUP(,-SEARCH(SMALL(IF($H340:$Y340&lt;&gt;"",LEFTB($H340:$Y340,2)+COLUMN($H340:$Y340)%),COLUMN(I$1)/2),LEFTB($H340:$Y340,2)+COLUMN($H340:$Y340)%),$H340:$Y340))</f>
        <v>#N/A</v>
      </c>
      <c r="AH340" s="4" t="e">
        <f t="array" ref="AH340">IF(AH$1=0,2-(MATCH(AG340,$H340:$Y340,)&lt;10)&amp;"k",LOOKUP(,-SEARCH(SMALL(IF($H340:$Y340&lt;&gt;"",LEFTB($H340:$Y340,2)+ISERR(-$H340:$Y340)*RIGHTB($H340:$Y340,2)),COLUMN(J$1)/2),LEFTB($H340:$Y340,2)+ISERR(-$H340:$Y340)*RIGHTB($H340:$Y340,2)),$H340:$Y340))</f>
        <v>#N/A</v>
      </c>
      <c r="AI340" s="4" t="e">
        <f t="array" ref="AI340">IF(AI$1=0,2-(MATCH(AH340,$H340:$Y340,)&lt;10)&amp;"k",LOOKUP(,-SEARCH(SMALL(IF($H340:$Y340&lt;&gt;"",LEFTB($H340:$Y340,2)+COLUMN($H340:$Y340)%),COLUMN(K$1)/2),LEFTB($H340:$Y340,2)+COLUMN($H340:$Y340)%),$H340:$Y340))</f>
        <v>#N/A</v>
      </c>
    </row>
    <row r="341" spans="1:35">
      <c r="A341" t="s">
        <v>56</v>
      </c>
      <c r="B341" t="s">
        <v>38</v>
      </c>
      <c r="C341" t="s">
        <v>272</v>
      </c>
      <c r="D341" t="s">
        <v>318</v>
      </c>
      <c r="E341" t="s">
        <v>648</v>
      </c>
      <c r="F341" t="s">
        <v>657</v>
      </c>
      <c r="G341" t="s">
        <v>57</v>
      </c>
      <c r="H341" s="6">
        <v>65</v>
      </c>
      <c r="Q341" s="2">
        <v>35</v>
      </c>
      <c r="R341" s="2">
        <v>38</v>
      </c>
      <c r="Z341" s="4">
        <f t="array" ref="Z341">IF(Z$1=0,2-(MATCH(Y341,$H341:$Y341,)&lt;10)&amp;"k",LOOKUP(,-SEARCH(SMALL(IF($H341:$Y341&lt;&gt;"",LEFTB($H341:$Y341,2)+ISERR(-$H341:$Y341)*RIGHTB($H341:$Y341,2)),COLUMN(B$1)/2),LEFTB($H341:$Y341,2)+ISERR(-$H341:$Y341)*RIGHTB($H341:$Y341,2)),$H341:$Y341))</f>
        <v>35</v>
      </c>
      <c r="AA341" s="4" t="str">
        <f t="array" ref="AA341">IF(AA$1=0,2-(MATCH(Z341,$H341:$Y341,)&lt;10)&amp;"k",LOOKUP(,-SEARCH(SMALL(IF($H341:$Y341&lt;&gt;"",LEFTB($H341:$Y341,2)+COLUMN($H341:$Y341)%),COLUMN(C$1)/2),LEFTB($H341:$Y341,2)+COLUMN($H341:$Y341)%),$H341:$Y341))</f>
        <v>2k</v>
      </c>
      <c r="AB341" s="4">
        <f t="array" ref="AB341">IF(AB$1=0,2-(MATCH(AA341,$H341:$Y341,)&lt;10)&amp;"k",LOOKUP(,-SEARCH(SMALL(IF($H341:$Y341&lt;&gt;"",LEFTB($H341:$Y341,2)+ISERR(-$H341:$Y341)*RIGHTB($H341:$Y341,2)),COLUMN(D$1)/2),LEFTB($H341:$Y341,2)+ISERR(-$H341:$Y341)*RIGHTB($H341:$Y341,2)),$H341:$Y341))</f>
        <v>38</v>
      </c>
      <c r="AC341" s="4" t="str">
        <f t="array" ref="AC341">IF(AC$1=0,2-(MATCH(AB341,$H341:$Y341,)&lt;10)&amp;"k",LOOKUP(,-SEARCH(SMALL(IF($H341:$Y341&lt;&gt;"",LEFTB($H341:$Y341,2)+COLUMN($H341:$Y341)%),COLUMN(E$1)/2),LEFTB($H341:$Y341,2)+COLUMN($H341:$Y341)%),$H341:$Y341))</f>
        <v>2k</v>
      </c>
      <c r="AD341" s="4">
        <f t="array" ref="AD341">IF(AD$1=0,2-(MATCH(AC341,$H341:$Y341,)&lt;10)&amp;"k",LOOKUP(,-SEARCH(SMALL(IF($H341:$Y341&lt;&gt;"",LEFTB($H341:$Y341,2)+ISERR(-$H341:$Y341)*RIGHTB($H341:$Y341,2)),COLUMN(F$1)/2),LEFTB($H341:$Y341,2)+ISERR(-$H341:$Y341)*RIGHTB($H341:$Y341,2)),$H341:$Y341))</f>
        <v>65</v>
      </c>
      <c r="AE341" s="4" t="str">
        <f t="array" ref="AE341">IF(AE$1=0,2-(MATCH(AD341,$H341:$Y341,)&lt;10)&amp;"k",LOOKUP(,-SEARCH(SMALL(IF($H341:$Y341&lt;&gt;"",LEFTB($H341:$Y341,2)+COLUMN($H341:$Y341)%),COLUMN(G$1)/2),LEFTB($H341:$Y341,2)+COLUMN($H341:$Y341)%),$H341:$Y341))</f>
        <v>1k</v>
      </c>
      <c r="AF341" s="4" t="e">
        <f t="array" ref="AF341">IF(AF$1=0,2-(MATCH(AE341,$H341:$Y341,)&lt;10)&amp;"k",LOOKUP(,-SEARCH(SMALL(IF($H341:$Y341&lt;&gt;"",LEFTB($H341:$Y341,2)+ISERR(-$H341:$Y341)*RIGHTB($H341:$Y341,2)),COLUMN(H$1)/2),LEFTB($H341:$Y341,2)+ISERR(-$H341:$Y341)*RIGHTB($H341:$Y341,2)),$H341:$Y341))</f>
        <v>#N/A</v>
      </c>
      <c r="AG341" s="4" t="e">
        <f t="array" ref="AG341">IF(AG$1=0,2-(MATCH(AF341,$H341:$Y341,)&lt;10)&amp;"k",LOOKUP(,-SEARCH(SMALL(IF($H341:$Y341&lt;&gt;"",LEFTB($H341:$Y341,2)+COLUMN($H341:$Y341)%),COLUMN(I$1)/2),LEFTB($H341:$Y341,2)+COLUMN($H341:$Y341)%),$H341:$Y341))</f>
        <v>#N/A</v>
      </c>
      <c r="AH341" s="4" t="e">
        <f t="array" ref="AH341">IF(AH$1=0,2-(MATCH(AG341,$H341:$Y341,)&lt;10)&amp;"k",LOOKUP(,-SEARCH(SMALL(IF($H341:$Y341&lt;&gt;"",LEFTB($H341:$Y341,2)+ISERR(-$H341:$Y341)*RIGHTB($H341:$Y341,2)),COLUMN(J$1)/2),LEFTB($H341:$Y341,2)+ISERR(-$H341:$Y341)*RIGHTB($H341:$Y341,2)),$H341:$Y341))</f>
        <v>#N/A</v>
      </c>
      <c r="AI341" s="4" t="e">
        <f t="array" ref="AI341">IF(AI$1=0,2-(MATCH(AH341,$H341:$Y341,)&lt;10)&amp;"k",LOOKUP(,-SEARCH(SMALL(IF($H341:$Y341&lt;&gt;"",LEFTB($H341:$Y341,2)+COLUMN($H341:$Y341)%),COLUMN(K$1)/2),LEFTB($H341:$Y341,2)+COLUMN($H341:$Y341)%),$H341:$Y341))</f>
        <v>#N/A</v>
      </c>
    </row>
    <row r="342" spans="1:35">
      <c r="A342" t="s">
        <v>58</v>
      </c>
      <c r="B342" t="s">
        <v>59</v>
      </c>
      <c r="C342" t="s">
        <v>349</v>
      </c>
      <c r="D342" t="s">
        <v>230</v>
      </c>
      <c r="E342" t="s">
        <v>473</v>
      </c>
      <c r="F342" t="s">
        <v>220</v>
      </c>
      <c r="G342" t="s">
        <v>60</v>
      </c>
      <c r="Q342" s="2">
        <v>27</v>
      </c>
      <c r="R342" s="2">
        <v>44</v>
      </c>
      <c r="Z342" s="4">
        <f t="array" ref="Z342">IF(Z$1=0,2-(MATCH(Y342,$H342:$Y342,)&lt;10)&amp;"k",LOOKUP(,-SEARCH(SMALL(IF($H342:$Y342&lt;&gt;"",LEFTB($H342:$Y342,2)+ISERR(-$H342:$Y342)*RIGHTB($H342:$Y342,2)),COLUMN(B$1)/2),LEFTB($H342:$Y342,2)+ISERR(-$H342:$Y342)*RIGHTB($H342:$Y342,2)),$H342:$Y342))</f>
        <v>27</v>
      </c>
      <c r="AA342" s="4" t="str">
        <f t="array" ref="AA342">IF(AA$1=0,2-(MATCH(Z342,$H342:$Y342,)&lt;10)&amp;"k",LOOKUP(,-SEARCH(SMALL(IF($H342:$Y342&lt;&gt;"",LEFTB($H342:$Y342,2)+COLUMN($H342:$Y342)%),COLUMN(C$1)/2),LEFTB($H342:$Y342,2)+COLUMN($H342:$Y342)%),$H342:$Y342))</f>
        <v>2k</v>
      </c>
      <c r="AB342" s="4">
        <f t="array" ref="AB342">IF(AB$1=0,2-(MATCH(AA342,$H342:$Y342,)&lt;10)&amp;"k",LOOKUP(,-SEARCH(SMALL(IF($H342:$Y342&lt;&gt;"",LEFTB($H342:$Y342,2)+ISERR(-$H342:$Y342)*RIGHTB($H342:$Y342,2)),COLUMN(D$1)/2),LEFTB($H342:$Y342,2)+ISERR(-$H342:$Y342)*RIGHTB($H342:$Y342,2)),$H342:$Y342))</f>
        <v>44</v>
      </c>
      <c r="AC342" s="4" t="str">
        <f t="array" ref="AC342">IF(AC$1=0,2-(MATCH(AB342,$H342:$Y342,)&lt;10)&amp;"k",LOOKUP(,-SEARCH(SMALL(IF($H342:$Y342&lt;&gt;"",LEFTB($H342:$Y342,2)+COLUMN($H342:$Y342)%),COLUMN(E$1)/2),LEFTB($H342:$Y342,2)+COLUMN($H342:$Y342)%),$H342:$Y342))</f>
        <v>2k</v>
      </c>
      <c r="AD342" s="4" t="e">
        <f t="array" ref="AD342">IF(AD$1=0,2-(MATCH(AC342,$H342:$Y342,)&lt;10)&amp;"k",LOOKUP(,-SEARCH(SMALL(IF($H342:$Y342&lt;&gt;"",LEFTB($H342:$Y342,2)+ISERR(-$H342:$Y342)*RIGHTB($H342:$Y342,2)),COLUMN(F$1)/2),LEFTB($H342:$Y342,2)+ISERR(-$H342:$Y342)*RIGHTB($H342:$Y342,2)),$H342:$Y342))</f>
        <v>#N/A</v>
      </c>
      <c r="AE342" s="4" t="e">
        <f t="array" ref="AE342">IF(AE$1=0,2-(MATCH(AD342,$H342:$Y342,)&lt;10)&amp;"k",LOOKUP(,-SEARCH(SMALL(IF($H342:$Y342&lt;&gt;"",LEFTB($H342:$Y342,2)+COLUMN($H342:$Y342)%),COLUMN(G$1)/2),LEFTB($H342:$Y342,2)+COLUMN($H342:$Y342)%),$H342:$Y342))</f>
        <v>#N/A</v>
      </c>
      <c r="AF342" s="4" t="e">
        <f t="array" ref="AF342">IF(AF$1=0,2-(MATCH(AE342,$H342:$Y342,)&lt;10)&amp;"k",LOOKUP(,-SEARCH(SMALL(IF($H342:$Y342&lt;&gt;"",LEFTB($H342:$Y342,2)+ISERR(-$H342:$Y342)*RIGHTB($H342:$Y342,2)),COLUMN(H$1)/2),LEFTB($H342:$Y342,2)+ISERR(-$H342:$Y342)*RIGHTB($H342:$Y342,2)),$H342:$Y342))</f>
        <v>#N/A</v>
      </c>
      <c r="AG342" s="4" t="e">
        <f t="array" ref="AG342">IF(AG$1=0,2-(MATCH(AF342,$H342:$Y342,)&lt;10)&amp;"k",LOOKUP(,-SEARCH(SMALL(IF($H342:$Y342&lt;&gt;"",LEFTB($H342:$Y342,2)+COLUMN($H342:$Y342)%),COLUMN(I$1)/2),LEFTB($H342:$Y342,2)+COLUMN($H342:$Y342)%),$H342:$Y342))</f>
        <v>#N/A</v>
      </c>
      <c r="AH342" s="4" t="e">
        <f t="array" ref="AH342">IF(AH$1=0,2-(MATCH(AG342,$H342:$Y342,)&lt;10)&amp;"k",LOOKUP(,-SEARCH(SMALL(IF($H342:$Y342&lt;&gt;"",LEFTB($H342:$Y342,2)+ISERR(-$H342:$Y342)*RIGHTB($H342:$Y342,2)),COLUMN(J$1)/2),LEFTB($H342:$Y342,2)+ISERR(-$H342:$Y342)*RIGHTB($H342:$Y342,2)),$H342:$Y342))</f>
        <v>#N/A</v>
      </c>
      <c r="AI342" s="4" t="e">
        <f t="array" ref="AI342">IF(AI$1=0,2-(MATCH(AH342,$H342:$Y342,)&lt;10)&amp;"k",LOOKUP(,-SEARCH(SMALL(IF($H342:$Y342&lt;&gt;"",LEFTB($H342:$Y342,2)+COLUMN($H342:$Y342)%),COLUMN(K$1)/2),LEFTB($H342:$Y342,2)+COLUMN($H342:$Y342)%),$H342:$Y342))</f>
        <v>#N/A</v>
      </c>
    </row>
    <row r="343" spans="1:35">
      <c r="A343" t="s">
        <v>61</v>
      </c>
      <c r="B343" t="s">
        <v>59</v>
      </c>
      <c r="C343" t="s">
        <v>356</v>
      </c>
      <c r="D343" t="s">
        <v>273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  <c r="Z343" s="4">
        <f t="array" ref="Z343">IF(Z$1=0,2-(MATCH(Y343,$H343:$Y343,)&lt;10)&amp;"k",LOOKUP(,-SEARCH(SMALL(IF($H343:$Y343&lt;&gt;"",LEFTB($H343:$Y343,2)+ISERR(-$H343:$Y343)*RIGHTB($H343:$Y343,2)),COLUMN(B$1)/2),LEFTB($H343:$Y343,2)+ISERR(-$H343:$Y343)*RIGHTB($H343:$Y343,2)),$H343:$Y343))</f>
        <v>12</v>
      </c>
      <c r="AA343" s="4" t="str">
        <f t="array" ref="AA343">IF(AA$1=0,2-(MATCH(Z343,$H343:$Y343,)&lt;10)&amp;"k",LOOKUP(,-SEARCH(SMALL(IF($H343:$Y343&lt;&gt;"",LEFTB($H343:$Y343,2)+COLUMN($H343:$Y343)%),COLUMN(C$1)/2),LEFTB($H343:$Y343,2)+COLUMN($H343:$Y343)%),$H343:$Y343))</f>
        <v>2k</v>
      </c>
      <c r="AB343" s="4" t="str">
        <f t="array" ref="AB343">IF(AB$1=0,2-(MATCH(AA343,$H343:$Y343,)&lt;10)&amp;"k",LOOKUP(,-SEARCH(SMALL(IF($H343:$Y343&lt;&gt;"",LEFTB($H343:$Y343,2)+ISERR(-$H343:$Y343)*RIGHTB($H343:$Y343,2)),COLUMN(D$1)/2),LEFTB($H343:$Y343,2)+ISERR(-$H343:$Y343)*RIGHTB($H343:$Y343,2)),$H343:$Y343))</f>
        <v>45+2</v>
      </c>
      <c r="AC343" s="4" t="str">
        <f t="array" ref="AC343">IF(AC$1=0,2-(MATCH(AB343,$H343:$Y343,)&lt;10)&amp;"k",LOOKUP(,-SEARCH(SMALL(IF($H343:$Y343&lt;&gt;"",LEFTB($H343:$Y343,2)+COLUMN($H343:$Y343)%),COLUMN(E$1)/2),LEFTB($H343:$Y343,2)+COLUMN($H343:$Y343)%),$H343:$Y343))</f>
        <v>1k</v>
      </c>
      <c r="AD343" s="4">
        <f t="array" ref="AD343">IF(AD$1=0,2-(MATCH(AC343,$H343:$Y343,)&lt;10)&amp;"k",LOOKUP(,-SEARCH(SMALL(IF($H343:$Y343&lt;&gt;"",LEFTB($H343:$Y343,2)+ISERR(-$H343:$Y343)*RIGHTB($H343:$Y343,2)),COLUMN(F$1)/2),LEFTB($H343:$Y343,2)+ISERR(-$H343:$Y343)*RIGHTB($H343:$Y343,2)),$H343:$Y343))</f>
        <v>62</v>
      </c>
      <c r="AE343" s="4" t="str">
        <f t="array" ref="AE343">IF(AE$1=0,2-(MATCH(AD343,$H343:$Y343,)&lt;10)&amp;"k",LOOKUP(,-SEARCH(SMALL(IF($H343:$Y343&lt;&gt;"",LEFTB($H343:$Y343,2)+COLUMN($H343:$Y343)%),COLUMN(G$1)/2),LEFTB($H343:$Y343,2)+COLUMN($H343:$Y343)%),$H343:$Y343))</f>
        <v>2k</v>
      </c>
      <c r="AF343" s="4">
        <f t="array" ref="AF343">IF(AF$1=0,2-(MATCH(AE343,$H343:$Y343,)&lt;10)&amp;"k",LOOKUP(,-SEARCH(SMALL(IF($H343:$Y343&lt;&gt;"",LEFTB($H343:$Y343,2)+ISERR(-$H343:$Y343)*RIGHTB($H343:$Y343,2)),COLUMN(H$1)/2),LEFTB($H343:$Y343,2)+ISERR(-$H343:$Y343)*RIGHTB($H343:$Y343,2)),$H343:$Y343))</f>
        <v>70</v>
      </c>
      <c r="AG343" s="4" t="str">
        <f t="array" ref="AG343">IF(AG$1=0,2-(MATCH(AF343,$H343:$Y343,)&lt;10)&amp;"k",LOOKUP(,-SEARCH(SMALL(IF($H343:$Y343&lt;&gt;"",LEFTB($H343:$Y343,2)+COLUMN($H343:$Y343)%),COLUMN(I$1)/2),LEFTB($H343:$Y343,2)+COLUMN($H343:$Y343)%),$H343:$Y343))</f>
        <v>1k</v>
      </c>
      <c r="AH343" s="4">
        <f t="array" ref="AH343">IF(AH$1=0,2-(MATCH(AG343,$H343:$Y343,)&lt;10)&amp;"k",LOOKUP(,-SEARCH(SMALL(IF($H343:$Y343&lt;&gt;"",LEFTB($H343:$Y343,2)+ISERR(-$H343:$Y343)*RIGHTB($H343:$Y343,2)),COLUMN(J$1)/2),LEFTB($H343:$Y343,2)+ISERR(-$H343:$Y343)*RIGHTB($H343:$Y343,2)),$H343:$Y343))</f>
        <v>81</v>
      </c>
      <c r="AI343" s="4" t="str">
        <f t="array" ref="AI343">IF(AI$1=0,2-(MATCH(AH343,$H343:$Y343,)&lt;10)&amp;"k",LOOKUP(,-SEARCH(SMALL(IF($H343:$Y343&lt;&gt;"",LEFTB($H343:$Y343,2)+COLUMN($H343:$Y343)%),COLUMN(K$1)/2),LEFTB($H343:$Y343,2)+COLUMN($H343:$Y343)%),$H343:$Y343))</f>
        <v>2k</v>
      </c>
    </row>
    <row r="344" spans="1:35">
      <c r="A344" t="s">
        <v>65</v>
      </c>
      <c r="B344" t="s">
        <v>59</v>
      </c>
      <c r="C344" t="s">
        <v>349</v>
      </c>
      <c r="D344" t="s">
        <v>402</v>
      </c>
      <c r="E344" t="s">
        <v>608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  <c r="Z344" s="4">
        <f t="array" ref="Z344">IF(Z$1=0,2-(MATCH(Y344,$H344:$Y344,)&lt;10)&amp;"k",LOOKUP(,-SEARCH(SMALL(IF($H344:$Y344&lt;&gt;"",LEFTB($H344:$Y344,2)+ISERR(-$H344:$Y344)*RIGHTB($H344:$Y344,2)),COLUMN(B$1)/2),LEFTB($H344:$Y344,2)+ISERR(-$H344:$Y344)*RIGHTB($H344:$Y344,2)),$H344:$Y344))</f>
        <v>53</v>
      </c>
      <c r="AA344" s="4" t="str">
        <f t="array" ref="AA344">IF(AA$1=0,2-(MATCH(Z344,$H344:$Y344,)&lt;10)&amp;"k",LOOKUP(,-SEARCH(SMALL(IF($H344:$Y344&lt;&gt;"",LEFTB($H344:$Y344,2)+COLUMN($H344:$Y344)%),COLUMN(C$1)/2),LEFTB($H344:$Y344,2)+COLUMN($H344:$Y344)%),$H344:$Y344))</f>
        <v>2k</v>
      </c>
      <c r="AB344" s="4">
        <f t="array" ref="AB344">IF(AB$1=0,2-(MATCH(AA344,$H344:$Y344,)&lt;10)&amp;"k",LOOKUP(,-SEARCH(SMALL(IF($H344:$Y344&lt;&gt;"",LEFTB($H344:$Y344,2)+ISERR(-$H344:$Y344)*RIGHTB($H344:$Y344,2)),COLUMN(D$1)/2),LEFTB($H344:$Y344,2)+ISERR(-$H344:$Y344)*RIGHTB($H344:$Y344,2)),$H344:$Y344))</f>
        <v>69</v>
      </c>
      <c r="AC344" s="4" t="str">
        <f t="array" ref="AC344">IF(AC$1=0,2-(MATCH(AB344,$H344:$Y344,)&lt;10)&amp;"k",LOOKUP(,-SEARCH(SMALL(IF($H344:$Y344&lt;&gt;"",LEFTB($H344:$Y344,2)+COLUMN($H344:$Y344)%),COLUMN(E$1)/2),LEFTB($H344:$Y344,2)+COLUMN($H344:$Y344)%),$H344:$Y344))</f>
        <v>1k</v>
      </c>
      <c r="AD344" s="4">
        <f t="array" ref="AD344">IF(AD$1=0,2-(MATCH(AC344,$H344:$Y344,)&lt;10)&amp;"k",LOOKUP(,-SEARCH(SMALL(IF($H344:$Y344&lt;&gt;"",LEFTB($H344:$Y344,2)+ISERR(-$H344:$Y344)*RIGHTB($H344:$Y344,2)),COLUMN(F$1)/2),LEFTB($H344:$Y344,2)+ISERR(-$H344:$Y344)*RIGHTB($H344:$Y344,2)),$H344:$Y344))</f>
        <v>76</v>
      </c>
      <c r="AE344" s="4" t="str">
        <f t="array" ref="AE344">IF(AE$1=0,2-(MATCH(AD344,$H344:$Y344,)&lt;10)&amp;"k",LOOKUP(,-SEARCH(SMALL(IF($H344:$Y344&lt;&gt;"",LEFTB($H344:$Y344,2)+COLUMN($H344:$Y344)%),COLUMN(G$1)/2),LEFTB($H344:$Y344,2)+COLUMN($H344:$Y344)%),$H344:$Y344))</f>
        <v>1k</v>
      </c>
      <c r="AF344" s="4" t="e">
        <f t="array" ref="AF344">IF(AF$1=0,2-(MATCH(AE344,$H344:$Y344,)&lt;10)&amp;"k",LOOKUP(,-SEARCH(SMALL(IF($H344:$Y344&lt;&gt;"",LEFTB($H344:$Y344,2)+ISERR(-$H344:$Y344)*RIGHTB($H344:$Y344,2)),COLUMN(H$1)/2),LEFTB($H344:$Y344,2)+ISERR(-$H344:$Y344)*RIGHTB($H344:$Y344,2)),$H344:$Y344))</f>
        <v>#N/A</v>
      </c>
      <c r="AG344" s="4" t="e">
        <f t="array" ref="AG344">IF(AG$1=0,2-(MATCH(AF344,$H344:$Y344,)&lt;10)&amp;"k",LOOKUP(,-SEARCH(SMALL(IF($H344:$Y344&lt;&gt;"",LEFTB($H344:$Y344,2)+COLUMN($H344:$Y344)%),COLUMN(I$1)/2),LEFTB($H344:$Y344,2)+COLUMN($H344:$Y344)%),$H344:$Y344))</f>
        <v>#N/A</v>
      </c>
      <c r="AH344" s="4" t="e">
        <f t="array" ref="AH344">IF(AH$1=0,2-(MATCH(AG344,$H344:$Y344,)&lt;10)&amp;"k",LOOKUP(,-SEARCH(SMALL(IF($H344:$Y344&lt;&gt;"",LEFTB($H344:$Y344,2)+ISERR(-$H344:$Y344)*RIGHTB($H344:$Y344,2)),COLUMN(J$1)/2),LEFTB($H344:$Y344,2)+ISERR(-$H344:$Y344)*RIGHTB($H344:$Y344,2)),$H344:$Y344))</f>
        <v>#N/A</v>
      </c>
      <c r="AI344" s="4" t="e">
        <f t="array" ref="AI344">IF(AI$1=0,2-(MATCH(AH344,$H344:$Y344,)&lt;10)&amp;"k",LOOKUP(,-SEARCH(SMALL(IF($H344:$Y344&lt;&gt;"",LEFTB($H344:$Y344,2)+COLUMN($H344:$Y344)%),COLUMN(K$1)/2),LEFTB($H344:$Y344,2)+COLUMN($H344:$Y344)%),$H344:$Y344))</f>
        <v>#N/A</v>
      </c>
    </row>
    <row r="345" spans="1:35">
      <c r="A345" t="s">
        <v>68</v>
      </c>
      <c r="B345" t="s">
        <v>69</v>
      </c>
      <c r="C345" t="s">
        <v>202</v>
      </c>
      <c r="D345" t="s">
        <v>239</v>
      </c>
      <c r="E345" t="s">
        <v>491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  <c r="Z345" s="4">
        <f t="array" ref="Z345">IF(Z$1=0,2-(MATCH(Y345,$H345:$Y345,)&lt;10)&amp;"k",LOOKUP(,-SEARCH(SMALL(IF($H345:$Y345&lt;&gt;"",LEFTB($H345:$Y345,2)+ISERR(-$H345:$Y345)*RIGHTB($H345:$Y345,2)),COLUMN(B$1)/2),LEFTB($H345:$Y345,2)+ISERR(-$H345:$Y345)*RIGHTB($H345:$Y345,2)),$H345:$Y345))</f>
        <v>43</v>
      </c>
      <c r="AA345" s="4" t="str">
        <f t="array" ref="AA345">IF(AA$1=0,2-(MATCH(Z345,$H345:$Y345,)&lt;10)&amp;"k",LOOKUP(,-SEARCH(SMALL(IF($H345:$Y345&lt;&gt;"",LEFTB($H345:$Y345,2)+COLUMN($H345:$Y345)%),COLUMN(C$1)/2),LEFTB($H345:$Y345,2)+COLUMN($H345:$Y345)%),$H345:$Y345))</f>
        <v>2k</v>
      </c>
      <c r="AB345" s="4">
        <f t="array" ref="AB345">IF(AB$1=0,2-(MATCH(AA345,$H345:$Y345,)&lt;10)&amp;"k",LOOKUP(,-SEARCH(SMALL(IF($H345:$Y345&lt;&gt;"",LEFTB($H345:$Y345,2)+ISERR(-$H345:$Y345)*RIGHTB($H345:$Y345,2)),COLUMN(D$1)/2),LEFTB($H345:$Y345,2)+ISERR(-$H345:$Y345)*RIGHTB($H345:$Y345,2)),$H345:$Y345))</f>
        <v>62</v>
      </c>
      <c r="AC345" s="4" t="str">
        <f t="array" ref="AC345">IF(AC$1=0,2-(MATCH(AB345,$H345:$Y345,)&lt;10)&amp;"k",LOOKUP(,-SEARCH(SMALL(IF($H345:$Y345&lt;&gt;"",LEFTB($H345:$Y345,2)+COLUMN($H345:$Y345)%),COLUMN(E$1)/2),LEFTB($H345:$Y345,2)+COLUMN($H345:$Y345)%),$H345:$Y345))</f>
        <v>2k</v>
      </c>
      <c r="AD345" s="4">
        <f t="array" ref="AD345">IF(AD$1=0,2-(MATCH(AC345,$H345:$Y345,)&lt;10)&amp;"k",LOOKUP(,-SEARCH(SMALL(IF($H345:$Y345&lt;&gt;"",LEFTB($H345:$Y345,2)+ISERR(-$H345:$Y345)*RIGHTB($H345:$Y345,2)),COLUMN(F$1)/2),LEFTB($H345:$Y345,2)+ISERR(-$H345:$Y345)*RIGHTB($H345:$Y345,2)),$H345:$Y345))</f>
        <v>67</v>
      </c>
      <c r="AE345" s="4" t="str">
        <f t="array" ref="AE345">IF(AE$1=0,2-(MATCH(AD345,$H345:$Y345,)&lt;10)&amp;"k",LOOKUP(,-SEARCH(SMALL(IF($H345:$Y345&lt;&gt;"",LEFTB($H345:$Y345,2)+COLUMN($H345:$Y345)%),COLUMN(G$1)/2),LEFTB($H345:$Y345,2)+COLUMN($H345:$Y345)%),$H345:$Y345))</f>
        <v>1k</v>
      </c>
      <c r="AF345" s="4">
        <f t="array" ref="AF345">IF(AF$1=0,2-(MATCH(AE345,$H345:$Y345,)&lt;10)&amp;"k",LOOKUP(,-SEARCH(SMALL(IF($H345:$Y345&lt;&gt;"",LEFTB($H345:$Y345,2)+ISERR(-$H345:$Y345)*RIGHTB($H345:$Y345,2)),COLUMN(H$1)/2),LEFTB($H345:$Y345,2)+ISERR(-$H345:$Y345)*RIGHTB($H345:$Y345,2)),$H345:$Y345))</f>
        <v>84</v>
      </c>
      <c r="AG345" s="4" t="str">
        <f t="array" ref="AG345">IF(AG$1=0,2-(MATCH(AF345,$H345:$Y345,)&lt;10)&amp;"k",LOOKUP(,-SEARCH(SMALL(IF($H345:$Y345&lt;&gt;"",LEFTB($H345:$Y345,2)+COLUMN($H345:$Y345)%),COLUMN(I$1)/2),LEFTB($H345:$Y345,2)+COLUMN($H345:$Y345)%),$H345:$Y345))</f>
        <v>1k</v>
      </c>
      <c r="AH345" s="4" t="e">
        <f t="array" ref="AH345">IF(AH$1=0,2-(MATCH(AG345,$H345:$Y345,)&lt;10)&amp;"k",LOOKUP(,-SEARCH(SMALL(IF($H345:$Y345&lt;&gt;"",LEFTB($H345:$Y345,2)+ISERR(-$H345:$Y345)*RIGHTB($H345:$Y345,2)),COLUMN(J$1)/2),LEFTB($H345:$Y345,2)+ISERR(-$H345:$Y345)*RIGHTB($H345:$Y345,2)),$H345:$Y345))</f>
        <v>#N/A</v>
      </c>
      <c r="AI345" s="4" t="e">
        <f t="array" ref="AI345">IF(AI$1=0,2-(MATCH(AH345,$H345:$Y345,)&lt;10)&amp;"k",LOOKUP(,-SEARCH(SMALL(IF($H345:$Y345&lt;&gt;"",LEFTB($H345:$Y345,2)+COLUMN($H345:$Y345)%),COLUMN(K$1)/2),LEFTB($H345:$Y345,2)+COLUMN($H345:$Y345)%),$H345:$Y345))</f>
        <v>#N/A</v>
      </c>
    </row>
    <row r="346" spans="1:35">
      <c r="A346" t="s">
        <v>72</v>
      </c>
      <c r="B346" t="s">
        <v>69</v>
      </c>
      <c r="C346" t="s">
        <v>202</v>
      </c>
      <c r="D346" t="s">
        <v>226</v>
      </c>
      <c r="E346" t="s">
        <v>390</v>
      </c>
      <c r="F346" t="s">
        <v>73</v>
      </c>
      <c r="G346" t="s">
        <v>220</v>
      </c>
      <c r="H346" s="6">
        <v>72</v>
      </c>
      <c r="I346" s="7">
        <v>85</v>
      </c>
      <c r="Z346" s="4">
        <f t="array" ref="Z346">IF(Z$1=0,2-(MATCH(Y346,$H346:$Y346,)&lt;10)&amp;"k",LOOKUP(,-SEARCH(SMALL(IF($H346:$Y346&lt;&gt;"",LEFTB($H346:$Y346,2)+ISERR(-$H346:$Y346)*RIGHTB($H346:$Y346,2)),COLUMN(B$1)/2),LEFTB($H346:$Y346,2)+ISERR(-$H346:$Y346)*RIGHTB($H346:$Y346,2)),$H346:$Y346))</f>
        <v>72</v>
      </c>
      <c r="AA346" s="4" t="str">
        <f t="array" ref="AA346">IF(AA$1=0,2-(MATCH(Z346,$H346:$Y346,)&lt;10)&amp;"k",LOOKUP(,-SEARCH(SMALL(IF($H346:$Y346&lt;&gt;"",LEFTB($H346:$Y346,2)+COLUMN($H346:$Y346)%),COLUMN(C$1)/2),LEFTB($H346:$Y346,2)+COLUMN($H346:$Y346)%),$H346:$Y346))</f>
        <v>1k</v>
      </c>
      <c r="AB346" s="4">
        <f t="array" ref="AB346">IF(AB$1=0,2-(MATCH(AA346,$H346:$Y346,)&lt;10)&amp;"k",LOOKUP(,-SEARCH(SMALL(IF($H346:$Y346&lt;&gt;"",LEFTB($H346:$Y346,2)+ISERR(-$H346:$Y346)*RIGHTB($H346:$Y346,2)),COLUMN(D$1)/2),LEFTB($H346:$Y346,2)+ISERR(-$H346:$Y346)*RIGHTB($H346:$Y346,2)),$H346:$Y346))</f>
        <v>85</v>
      </c>
      <c r="AC346" s="4" t="str">
        <f t="array" ref="AC346">IF(AC$1=0,2-(MATCH(AB346,$H346:$Y346,)&lt;10)&amp;"k",LOOKUP(,-SEARCH(SMALL(IF($H346:$Y346&lt;&gt;"",LEFTB($H346:$Y346,2)+COLUMN($H346:$Y346)%),COLUMN(E$1)/2),LEFTB($H346:$Y346,2)+COLUMN($H346:$Y346)%),$H346:$Y346))</f>
        <v>1k</v>
      </c>
      <c r="AD346" s="4" t="e">
        <f t="array" ref="AD346">IF(AD$1=0,2-(MATCH(AC346,$H346:$Y346,)&lt;10)&amp;"k",LOOKUP(,-SEARCH(SMALL(IF($H346:$Y346&lt;&gt;"",LEFTB($H346:$Y346,2)+ISERR(-$H346:$Y346)*RIGHTB($H346:$Y346,2)),COLUMN(F$1)/2),LEFTB($H346:$Y346,2)+ISERR(-$H346:$Y346)*RIGHTB($H346:$Y346,2)),$H346:$Y346))</f>
        <v>#N/A</v>
      </c>
      <c r="AE346" s="4" t="e">
        <f t="array" ref="AE346">IF(AE$1=0,2-(MATCH(AD346,$H346:$Y346,)&lt;10)&amp;"k",LOOKUP(,-SEARCH(SMALL(IF($H346:$Y346&lt;&gt;"",LEFTB($H346:$Y346,2)+COLUMN($H346:$Y346)%),COLUMN(G$1)/2),LEFTB($H346:$Y346,2)+COLUMN($H346:$Y346)%),$H346:$Y346))</f>
        <v>#N/A</v>
      </c>
      <c r="AF346" s="4" t="e">
        <f t="array" ref="AF346">IF(AF$1=0,2-(MATCH(AE346,$H346:$Y346,)&lt;10)&amp;"k",LOOKUP(,-SEARCH(SMALL(IF($H346:$Y346&lt;&gt;"",LEFTB($H346:$Y346,2)+ISERR(-$H346:$Y346)*RIGHTB($H346:$Y346,2)),COLUMN(H$1)/2),LEFTB($H346:$Y346,2)+ISERR(-$H346:$Y346)*RIGHTB($H346:$Y346,2)),$H346:$Y346))</f>
        <v>#N/A</v>
      </c>
      <c r="AG346" s="4" t="e">
        <f t="array" ref="AG346">IF(AG$1=0,2-(MATCH(AF346,$H346:$Y346,)&lt;10)&amp;"k",LOOKUP(,-SEARCH(SMALL(IF($H346:$Y346&lt;&gt;"",LEFTB($H346:$Y346,2)+COLUMN($H346:$Y346)%),COLUMN(I$1)/2),LEFTB($H346:$Y346,2)+COLUMN($H346:$Y346)%),$H346:$Y346))</f>
        <v>#N/A</v>
      </c>
      <c r="AH346" s="4" t="e">
        <f t="array" ref="AH346">IF(AH$1=0,2-(MATCH(AG346,$H346:$Y346,)&lt;10)&amp;"k",LOOKUP(,-SEARCH(SMALL(IF($H346:$Y346&lt;&gt;"",LEFTB($H346:$Y346,2)+ISERR(-$H346:$Y346)*RIGHTB($H346:$Y346,2)),COLUMN(J$1)/2),LEFTB($H346:$Y346,2)+ISERR(-$H346:$Y346)*RIGHTB($H346:$Y346,2)),$H346:$Y346))</f>
        <v>#N/A</v>
      </c>
      <c r="AI346" s="4" t="e">
        <f t="array" ref="AI346">IF(AI$1=0,2-(MATCH(AH346,$H346:$Y346,)&lt;10)&amp;"k",LOOKUP(,-SEARCH(SMALL(IF($H346:$Y346&lt;&gt;"",LEFTB($H346:$Y346,2)+COLUMN($H346:$Y346)%),COLUMN(K$1)/2),LEFTB($H346:$Y346,2)+COLUMN($H346:$Y346)%),$H346:$Y346))</f>
        <v>#N/A</v>
      </c>
    </row>
    <row r="347" spans="1:35">
      <c r="A347" t="s">
        <v>74</v>
      </c>
      <c r="B347" t="s">
        <v>69</v>
      </c>
      <c r="C347" t="s">
        <v>202</v>
      </c>
      <c r="D347" t="s">
        <v>230</v>
      </c>
      <c r="E347" t="s">
        <v>329</v>
      </c>
      <c r="F347" t="s">
        <v>220</v>
      </c>
      <c r="G347" t="s">
        <v>75</v>
      </c>
      <c r="Q347" s="2">
        <v>47</v>
      </c>
      <c r="R347" s="2" t="s">
        <v>181</v>
      </c>
      <c r="Z347" s="4">
        <f t="array" ref="Z347">IF(Z$1=0,2-(MATCH(Y347,$H347:$Y347,)&lt;10)&amp;"k",LOOKUP(,-SEARCH(SMALL(IF($H347:$Y347&lt;&gt;"",LEFTB($H347:$Y347,2)+ISERR(-$H347:$Y347)*RIGHTB($H347:$Y347,2)),COLUMN(B$1)/2),LEFTB($H347:$Y347,2)+ISERR(-$H347:$Y347)*RIGHTB($H347:$Y347,2)),$H347:$Y347))</f>
        <v>47</v>
      </c>
      <c r="AA347" s="4" t="str">
        <f t="array" ref="AA347">IF(AA$1=0,2-(MATCH(Z347,$H347:$Y347,)&lt;10)&amp;"k",LOOKUP(,-SEARCH(SMALL(IF($H347:$Y347&lt;&gt;"",LEFTB($H347:$Y347,2)+COLUMN($H347:$Y347)%),COLUMN(C$1)/2),LEFTB($H347:$Y347,2)+COLUMN($H347:$Y347)%),$H347:$Y347))</f>
        <v>2k</v>
      </c>
      <c r="AB347" s="4" t="str">
        <f t="array" ref="AB347">IF(AB$1=0,2-(MATCH(AA347,$H347:$Y347,)&lt;10)&amp;"k",LOOKUP(,-SEARCH(SMALL(IF($H347:$Y347&lt;&gt;"",LEFTB($H347:$Y347,2)+ISERR(-$H347:$Y347)*RIGHTB($H347:$Y347,2)),COLUMN(D$1)/2),LEFTB($H347:$Y347,2)+ISERR(-$H347:$Y347)*RIGHTB($H347:$Y347,2)),$H347:$Y347))</f>
        <v>90+2</v>
      </c>
      <c r="AC347" s="4" t="str">
        <f t="array" ref="AC347">IF(AC$1=0,2-(MATCH(AB347,$H347:$Y347,)&lt;10)&amp;"k",LOOKUP(,-SEARCH(SMALL(IF($H347:$Y347&lt;&gt;"",LEFTB($H347:$Y347,2)+COLUMN($H347:$Y347)%),COLUMN(E$1)/2),LEFTB($H347:$Y347,2)+COLUMN($H347:$Y347)%),$H347:$Y347))</f>
        <v>2k</v>
      </c>
      <c r="AD347" s="4" t="e">
        <f t="array" ref="AD347">IF(AD$1=0,2-(MATCH(AC347,$H347:$Y347,)&lt;10)&amp;"k",LOOKUP(,-SEARCH(SMALL(IF($H347:$Y347&lt;&gt;"",LEFTB($H347:$Y347,2)+ISERR(-$H347:$Y347)*RIGHTB($H347:$Y347,2)),COLUMN(F$1)/2),LEFTB($H347:$Y347,2)+ISERR(-$H347:$Y347)*RIGHTB($H347:$Y347,2)),$H347:$Y347))</f>
        <v>#N/A</v>
      </c>
      <c r="AE347" s="4" t="e">
        <f t="array" ref="AE347">IF(AE$1=0,2-(MATCH(AD347,$H347:$Y347,)&lt;10)&amp;"k",LOOKUP(,-SEARCH(SMALL(IF($H347:$Y347&lt;&gt;"",LEFTB($H347:$Y347,2)+COLUMN($H347:$Y347)%),COLUMN(G$1)/2),LEFTB($H347:$Y347,2)+COLUMN($H347:$Y347)%),$H347:$Y347))</f>
        <v>#N/A</v>
      </c>
      <c r="AF347" s="4" t="e">
        <f t="array" ref="AF347">IF(AF$1=0,2-(MATCH(AE347,$H347:$Y347,)&lt;10)&amp;"k",LOOKUP(,-SEARCH(SMALL(IF($H347:$Y347&lt;&gt;"",LEFTB($H347:$Y347,2)+ISERR(-$H347:$Y347)*RIGHTB($H347:$Y347,2)),COLUMN(H$1)/2),LEFTB($H347:$Y347,2)+ISERR(-$H347:$Y347)*RIGHTB($H347:$Y347,2)),$H347:$Y347))</f>
        <v>#N/A</v>
      </c>
      <c r="AG347" s="4" t="e">
        <f t="array" ref="AG347">IF(AG$1=0,2-(MATCH(AF347,$H347:$Y347,)&lt;10)&amp;"k",LOOKUP(,-SEARCH(SMALL(IF($H347:$Y347&lt;&gt;"",LEFTB($H347:$Y347,2)+COLUMN($H347:$Y347)%),COLUMN(I$1)/2),LEFTB($H347:$Y347,2)+COLUMN($H347:$Y347)%),$H347:$Y347))</f>
        <v>#N/A</v>
      </c>
      <c r="AH347" s="4" t="e">
        <f t="array" ref="AH347">IF(AH$1=0,2-(MATCH(AG347,$H347:$Y347,)&lt;10)&amp;"k",LOOKUP(,-SEARCH(SMALL(IF($H347:$Y347&lt;&gt;"",LEFTB($H347:$Y347,2)+ISERR(-$H347:$Y347)*RIGHTB($H347:$Y347,2)),COLUMN(J$1)/2),LEFTB($H347:$Y347,2)+ISERR(-$H347:$Y347)*RIGHTB($H347:$Y347,2)),$H347:$Y347))</f>
        <v>#N/A</v>
      </c>
      <c r="AI347" s="4" t="e">
        <f t="array" ref="AI347">IF(AI$1=0,2-(MATCH(AH347,$H347:$Y347,)&lt;10)&amp;"k",LOOKUP(,-SEARCH(SMALL(IF($H347:$Y347&lt;&gt;"",LEFTB($H347:$Y347,2)+COLUMN($H347:$Y347)%),COLUMN(K$1)/2),LEFTB($H347:$Y347,2)+COLUMN($H347:$Y347)%),$H347:$Y347))</f>
        <v>#N/A</v>
      </c>
    </row>
    <row r="348" spans="1:35">
      <c r="A348" t="s">
        <v>76</v>
      </c>
      <c r="B348" t="s">
        <v>69</v>
      </c>
      <c r="C348" t="s">
        <v>202</v>
      </c>
      <c r="D348" t="s">
        <v>234</v>
      </c>
      <c r="E348" t="s">
        <v>300</v>
      </c>
      <c r="F348" t="s">
        <v>77</v>
      </c>
      <c r="G348" t="s">
        <v>78</v>
      </c>
      <c r="H348" s="6">
        <v>36</v>
      </c>
      <c r="Q348" s="2">
        <v>34</v>
      </c>
      <c r="Z348" s="4">
        <f t="array" ref="Z348">IF(Z$1=0,2-(MATCH(Y348,$H348:$Y348,)&lt;10)&amp;"k",LOOKUP(,-SEARCH(SMALL(IF($H348:$Y348&lt;&gt;"",LEFTB($H348:$Y348,2)+ISERR(-$H348:$Y348)*RIGHTB($H348:$Y348,2)),COLUMN(B$1)/2),LEFTB($H348:$Y348,2)+ISERR(-$H348:$Y348)*RIGHTB($H348:$Y348,2)),$H348:$Y348))</f>
        <v>34</v>
      </c>
      <c r="AA348" s="4" t="str">
        <f t="array" ref="AA348">IF(AA$1=0,2-(MATCH(Z348,$H348:$Y348,)&lt;10)&amp;"k",LOOKUP(,-SEARCH(SMALL(IF($H348:$Y348&lt;&gt;"",LEFTB($H348:$Y348,2)+COLUMN($H348:$Y348)%),COLUMN(C$1)/2),LEFTB($H348:$Y348,2)+COLUMN($H348:$Y348)%),$H348:$Y348))</f>
        <v>2k</v>
      </c>
      <c r="AB348" s="4">
        <f t="array" ref="AB348">IF(AB$1=0,2-(MATCH(AA348,$H348:$Y348,)&lt;10)&amp;"k",LOOKUP(,-SEARCH(SMALL(IF($H348:$Y348&lt;&gt;"",LEFTB($H348:$Y348,2)+ISERR(-$H348:$Y348)*RIGHTB($H348:$Y348,2)),COLUMN(D$1)/2),LEFTB($H348:$Y348,2)+ISERR(-$H348:$Y348)*RIGHTB($H348:$Y348,2)),$H348:$Y348))</f>
        <v>36</v>
      </c>
      <c r="AC348" s="4" t="str">
        <f t="array" ref="AC348">IF(AC$1=0,2-(MATCH(AB348,$H348:$Y348,)&lt;10)&amp;"k",LOOKUP(,-SEARCH(SMALL(IF($H348:$Y348&lt;&gt;"",LEFTB($H348:$Y348,2)+COLUMN($H348:$Y348)%),COLUMN(E$1)/2),LEFTB($H348:$Y348,2)+COLUMN($H348:$Y348)%),$H348:$Y348))</f>
        <v>1k</v>
      </c>
      <c r="AD348" s="4" t="e">
        <f t="array" ref="AD348">IF(AD$1=0,2-(MATCH(AC348,$H348:$Y348,)&lt;10)&amp;"k",LOOKUP(,-SEARCH(SMALL(IF($H348:$Y348&lt;&gt;"",LEFTB($H348:$Y348,2)+ISERR(-$H348:$Y348)*RIGHTB($H348:$Y348,2)),COLUMN(F$1)/2),LEFTB($H348:$Y348,2)+ISERR(-$H348:$Y348)*RIGHTB($H348:$Y348,2)),$H348:$Y348))</f>
        <v>#N/A</v>
      </c>
      <c r="AE348" s="4" t="e">
        <f t="array" ref="AE348">IF(AE$1=0,2-(MATCH(AD348,$H348:$Y348,)&lt;10)&amp;"k",LOOKUP(,-SEARCH(SMALL(IF($H348:$Y348&lt;&gt;"",LEFTB($H348:$Y348,2)+COLUMN($H348:$Y348)%),COLUMN(G$1)/2),LEFTB($H348:$Y348,2)+COLUMN($H348:$Y348)%),$H348:$Y348))</f>
        <v>#N/A</v>
      </c>
      <c r="AF348" s="4" t="e">
        <f t="array" ref="AF348">IF(AF$1=0,2-(MATCH(AE348,$H348:$Y348,)&lt;10)&amp;"k",LOOKUP(,-SEARCH(SMALL(IF($H348:$Y348&lt;&gt;"",LEFTB($H348:$Y348,2)+ISERR(-$H348:$Y348)*RIGHTB($H348:$Y348,2)),COLUMN(H$1)/2),LEFTB($H348:$Y348,2)+ISERR(-$H348:$Y348)*RIGHTB($H348:$Y348,2)),$H348:$Y348))</f>
        <v>#N/A</v>
      </c>
      <c r="AG348" s="4" t="e">
        <f t="array" ref="AG348">IF(AG$1=0,2-(MATCH(AF348,$H348:$Y348,)&lt;10)&amp;"k",LOOKUP(,-SEARCH(SMALL(IF($H348:$Y348&lt;&gt;"",LEFTB($H348:$Y348,2)+COLUMN($H348:$Y348)%),COLUMN(I$1)/2),LEFTB($H348:$Y348,2)+COLUMN($H348:$Y348)%),$H348:$Y348))</f>
        <v>#N/A</v>
      </c>
      <c r="AH348" s="4" t="e">
        <f t="array" ref="AH348">IF(AH$1=0,2-(MATCH(AG348,$H348:$Y348,)&lt;10)&amp;"k",LOOKUP(,-SEARCH(SMALL(IF($H348:$Y348&lt;&gt;"",LEFTB($H348:$Y348,2)+ISERR(-$H348:$Y348)*RIGHTB($H348:$Y348,2)),COLUMN(J$1)/2),LEFTB($H348:$Y348,2)+ISERR(-$H348:$Y348)*RIGHTB($H348:$Y348,2)),$H348:$Y348))</f>
        <v>#N/A</v>
      </c>
      <c r="AI348" s="4" t="e">
        <f t="array" ref="AI348">IF(AI$1=0,2-(MATCH(AH348,$H348:$Y348,)&lt;10)&amp;"k",LOOKUP(,-SEARCH(SMALL(IF($H348:$Y348&lt;&gt;"",LEFTB($H348:$Y348,2)+COLUMN($H348:$Y348)%),COLUMN(K$1)/2),LEFTB($H348:$Y348,2)+COLUMN($H348:$Y348)%),$H348:$Y348))</f>
        <v>#N/A</v>
      </c>
    </row>
    <row r="349" spans="1:35">
      <c r="A349" t="s">
        <v>79</v>
      </c>
      <c r="B349" t="s">
        <v>69</v>
      </c>
      <c r="C349" t="s">
        <v>269</v>
      </c>
      <c r="D349" t="s">
        <v>318</v>
      </c>
      <c r="E349" t="s">
        <v>648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  <c r="Z349" s="4">
        <f t="array" ref="Z349">IF(Z$1=0,2-(MATCH(Y349,$H349:$Y349,)&lt;10)&amp;"k",LOOKUP(,-SEARCH(SMALL(IF($H349:$Y349&lt;&gt;"",LEFTB($H349:$Y349,2)+ISERR(-$H349:$Y349)*RIGHTB($H349:$Y349,2)),COLUMN(B$1)/2),LEFTB($H349:$Y349,2)+ISERR(-$H349:$Y349)*RIGHTB($H349:$Y349,2)),$H349:$Y349))</f>
        <v>10</v>
      </c>
      <c r="AA349" s="4" t="str">
        <f t="array" ref="AA349">IF(AA$1=0,2-(MATCH(Z349,$H349:$Y349,)&lt;10)&amp;"k",LOOKUP(,-SEARCH(SMALL(IF($H349:$Y349&lt;&gt;"",LEFTB($H349:$Y349,2)+COLUMN($H349:$Y349)%),COLUMN(C$1)/2),LEFTB($H349:$Y349,2)+COLUMN($H349:$Y349)%),$H349:$Y349))</f>
        <v>2k</v>
      </c>
      <c r="AB349" s="4">
        <f t="array" ref="AB349">IF(AB$1=0,2-(MATCH(AA349,$H349:$Y349,)&lt;10)&amp;"k",LOOKUP(,-SEARCH(SMALL(IF($H349:$Y349&lt;&gt;"",LEFTB($H349:$Y349,2)+ISERR(-$H349:$Y349)*RIGHTB($H349:$Y349,2)),COLUMN(D$1)/2),LEFTB($H349:$Y349,2)+ISERR(-$H349:$Y349)*RIGHTB($H349:$Y349,2)),$H349:$Y349))</f>
        <v>45</v>
      </c>
      <c r="AC349" s="4" t="str">
        <f t="array" ref="AC349">IF(AC$1=0,2-(MATCH(AB349,$H349:$Y349,)&lt;10)&amp;"k",LOOKUP(,-SEARCH(SMALL(IF($H349:$Y349&lt;&gt;"",LEFTB($H349:$Y349,2)+COLUMN($H349:$Y349)%),COLUMN(E$1)/2),LEFTB($H349:$Y349,2)+COLUMN($H349:$Y349)%),$H349:$Y349))</f>
        <v>2k</v>
      </c>
      <c r="AD349" s="4">
        <f t="array" ref="AD349">IF(AD$1=0,2-(MATCH(AC349,$H349:$Y349,)&lt;10)&amp;"k",LOOKUP(,-SEARCH(SMALL(IF($H349:$Y349&lt;&gt;"",LEFTB($H349:$Y349,2)+ISERR(-$H349:$Y349)*RIGHTB($H349:$Y349,2)),COLUMN(F$1)/2),LEFTB($H349:$Y349,2)+ISERR(-$H349:$Y349)*RIGHTB($H349:$Y349,2)),$H349:$Y349))</f>
        <v>63</v>
      </c>
      <c r="AE349" s="4" t="str">
        <f t="array" ref="AE349">IF(AE$1=0,2-(MATCH(AD349,$H349:$Y349,)&lt;10)&amp;"k",LOOKUP(,-SEARCH(SMALL(IF($H349:$Y349&lt;&gt;"",LEFTB($H349:$Y349,2)+COLUMN($H349:$Y349)%),COLUMN(G$1)/2),LEFTB($H349:$Y349,2)+COLUMN($H349:$Y349)%),$H349:$Y349))</f>
        <v>1k</v>
      </c>
      <c r="AF349" s="4" t="e">
        <f t="array" ref="AF349">IF(AF$1=0,2-(MATCH(AE349,$H349:$Y349,)&lt;10)&amp;"k",LOOKUP(,-SEARCH(SMALL(IF($H349:$Y349&lt;&gt;"",LEFTB($H349:$Y349,2)+ISERR(-$H349:$Y349)*RIGHTB($H349:$Y349,2)),COLUMN(H$1)/2),LEFTB($H349:$Y349,2)+ISERR(-$H349:$Y349)*RIGHTB($H349:$Y349,2)),$H349:$Y349))</f>
        <v>#N/A</v>
      </c>
      <c r="AG349" s="4" t="e">
        <f t="array" ref="AG349">IF(AG$1=0,2-(MATCH(AF349,$H349:$Y349,)&lt;10)&amp;"k",LOOKUP(,-SEARCH(SMALL(IF($H349:$Y349&lt;&gt;"",LEFTB($H349:$Y349,2)+COLUMN($H349:$Y349)%),COLUMN(I$1)/2),LEFTB($H349:$Y349,2)+COLUMN($H349:$Y349)%),$H349:$Y349))</f>
        <v>#N/A</v>
      </c>
      <c r="AH349" s="4" t="e">
        <f t="array" ref="AH349">IF(AH$1=0,2-(MATCH(AG349,$H349:$Y349,)&lt;10)&amp;"k",LOOKUP(,-SEARCH(SMALL(IF($H349:$Y349&lt;&gt;"",LEFTB($H349:$Y349,2)+ISERR(-$H349:$Y349)*RIGHTB($H349:$Y349,2)),COLUMN(J$1)/2),LEFTB($H349:$Y349,2)+ISERR(-$H349:$Y349)*RIGHTB($H349:$Y349,2)),$H349:$Y349))</f>
        <v>#N/A</v>
      </c>
      <c r="AI349" s="4" t="e">
        <f t="array" ref="AI349">IF(AI$1=0,2-(MATCH(AH349,$H349:$Y349,)&lt;10)&amp;"k",LOOKUP(,-SEARCH(SMALL(IF($H349:$Y349&lt;&gt;"",LEFTB($H349:$Y349,2)+COLUMN($H349:$Y349)%),COLUMN(K$1)/2),LEFTB($H349:$Y349,2)+COLUMN($H349:$Y349)%),$H349:$Y349))</f>
        <v>#N/A</v>
      </c>
    </row>
    <row r="350" spans="1:35">
      <c r="A350" t="s">
        <v>82</v>
      </c>
      <c r="B350" t="s">
        <v>69</v>
      </c>
      <c r="C350" t="s">
        <v>272</v>
      </c>
      <c r="D350" t="s">
        <v>402</v>
      </c>
      <c r="E350" t="s">
        <v>451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  <c r="Z350" s="4">
        <f t="array" ref="Z350">IF(Z$1=0,2-(MATCH(Y350,$H350:$Y350,)&lt;10)&amp;"k",LOOKUP(,-SEARCH(SMALL(IF($H350:$Y350&lt;&gt;"",LEFTB($H350:$Y350,2)+ISERR(-$H350:$Y350)*RIGHTB($H350:$Y350,2)),COLUMN(B$1)/2),LEFTB($H350:$Y350,2)+ISERR(-$H350:$Y350)*RIGHTB($H350:$Y350,2)),$H350:$Y350))</f>
        <v>8</v>
      </c>
      <c r="AA350" s="4" t="str">
        <f t="array" ref="AA350">IF(AA$1=0,2-(MATCH(Z350,$H350:$Y350,)&lt;10)&amp;"k",LOOKUP(,-SEARCH(SMALL(IF($H350:$Y350&lt;&gt;"",LEFTB($H350:$Y350,2)+COLUMN($H350:$Y350)%),COLUMN(C$1)/2),LEFTB($H350:$Y350,2)+COLUMN($H350:$Y350)%),$H350:$Y350))</f>
        <v>1k</v>
      </c>
      <c r="AB350" s="4">
        <f t="array" ref="AB350">IF(AB$1=0,2-(MATCH(AA350,$H350:$Y350,)&lt;10)&amp;"k",LOOKUP(,-SEARCH(SMALL(IF($H350:$Y350&lt;&gt;"",LEFTB($H350:$Y350,2)+ISERR(-$H350:$Y350)*RIGHTB($H350:$Y350,2)),COLUMN(D$1)/2),LEFTB($H350:$Y350,2)+ISERR(-$H350:$Y350)*RIGHTB($H350:$Y350,2)),$H350:$Y350))</f>
        <v>30</v>
      </c>
      <c r="AC350" s="4" t="str">
        <f t="array" ref="AC350">IF(AC$1=0,2-(MATCH(AB350,$H350:$Y350,)&lt;10)&amp;"k",LOOKUP(,-SEARCH(SMALL(IF($H350:$Y350&lt;&gt;"",LEFTB($H350:$Y350,2)+COLUMN($H350:$Y350)%),COLUMN(E$1)/2),LEFTB($H350:$Y350,2)+COLUMN($H350:$Y350)%),$H350:$Y350))</f>
        <v>2k</v>
      </c>
      <c r="AD350" s="4">
        <f t="array" ref="AD350">IF(AD$1=0,2-(MATCH(AC350,$H350:$Y350,)&lt;10)&amp;"k",LOOKUP(,-SEARCH(SMALL(IF($H350:$Y350&lt;&gt;"",LEFTB($H350:$Y350,2)+ISERR(-$H350:$Y350)*RIGHTB($H350:$Y350,2)),COLUMN(F$1)/2),LEFTB($H350:$Y350,2)+ISERR(-$H350:$Y350)*RIGHTB($H350:$Y350,2)),$H350:$Y350))</f>
        <v>52</v>
      </c>
      <c r="AE350" s="4" t="str">
        <f t="array" ref="AE350">IF(AE$1=0,2-(MATCH(AD350,$H350:$Y350,)&lt;10)&amp;"k",LOOKUP(,-SEARCH(SMALL(IF($H350:$Y350&lt;&gt;"",LEFTB($H350:$Y350,2)+COLUMN($H350:$Y350)%),COLUMN(G$1)/2),LEFTB($H350:$Y350,2)+COLUMN($H350:$Y350)%),$H350:$Y350))</f>
        <v>1k</v>
      </c>
      <c r="AF350" s="4" t="e">
        <f t="array" ref="AF350">IF(AF$1=0,2-(MATCH(AE350,$H350:$Y350,)&lt;10)&amp;"k",LOOKUP(,-SEARCH(SMALL(IF($H350:$Y350&lt;&gt;"",LEFTB($H350:$Y350,2)+ISERR(-$H350:$Y350)*RIGHTB($H350:$Y350,2)),COLUMN(H$1)/2),LEFTB($H350:$Y350,2)+ISERR(-$H350:$Y350)*RIGHTB($H350:$Y350,2)),$H350:$Y350))</f>
        <v>#N/A</v>
      </c>
      <c r="AG350" s="4" t="e">
        <f t="array" ref="AG350">IF(AG$1=0,2-(MATCH(AF350,$H350:$Y350,)&lt;10)&amp;"k",LOOKUP(,-SEARCH(SMALL(IF($H350:$Y350&lt;&gt;"",LEFTB($H350:$Y350,2)+COLUMN($H350:$Y350)%),COLUMN(I$1)/2),LEFTB($H350:$Y350,2)+COLUMN($H350:$Y350)%),$H350:$Y350))</f>
        <v>#N/A</v>
      </c>
      <c r="AH350" s="4" t="e">
        <f t="array" ref="AH350">IF(AH$1=0,2-(MATCH(AG350,$H350:$Y350,)&lt;10)&amp;"k",LOOKUP(,-SEARCH(SMALL(IF($H350:$Y350&lt;&gt;"",LEFTB($H350:$Y350,2)+ISERR(-$H350:$Y350)*RIGHTB($H350:$Y350,2)),COLUMN(J$1)/2),LEFTB($H350:$Y350,2)+ISERR(-$H350:$Y350)*RIGHTB($H350:$Y350,2)),$H350:$Y350))</f>
        <v>#N/A</v>
      </c>
      <c r="AI350" s="4" t="e">
        <f t="array" ref="AI350">IF(AI$1=0,2-(MATCH(AH350,$H350:$Y350,)&lt;10)&amp;"k",LOOKUP(,-SEARCH(SMALL(IF($H350:$Y350&lt;&gt;"",LEFTB($H350:$Y350,2)+COLUMN($H350:$Y350)%),COLUMN(K$1)/2),LEFTB($H350:$Y350,2)+COLUMN($H350:$Y350)%),$H350:$Y350))</f>
        <v>#N/A</v>
      </c>
    </row>
    <row r="351" spans="1:35">
      <c r="A351" t="s">
        <v>85</v>
      </c>
      <c r="B351" t="s">
        <v>69</v>
      </c>
      <c r="C351" t="s">
        <v>202</v>
      </c>
      <c r="D351" t="s">
        <v>293</v>
      </c>
      <c r="E351" t="s">
        <v>294</v>
      </c>
      <c r="F351" t="s">
        <v>220</v>
      </c>
      <c r="G351" t="s">
        <v>86</v>
      </c>
      <c r="Q351" s="2" t="s">
        <v>180</v>
      </c>
      <c r="Z351" s="4" t="str">
        <f t="array" ref="Z351">IF(Z$1=0,2-(MATCH(Y351,$H351:$Y351,)&lt;10)&amp;"k",LOOKUP(,-SEARCH(SMALL(IF($H351:$Y351&lt;&gt;"",LEFTB($H351:$Y351,2)+ISERR(-$H351:$Y351)*RIGHTB($H351:$Y351,2)),COLUMN(B$1)/2),LEFTB($H351:$Y351,2)+ISERR(-$H351:$Y351)*RIGHTB($H351:$Y351,2)),$H351:$Y351))</f>
        <v>90+3</v>
      </c>
      <c r="AA351" s="4" t="str">
        <f t="array" ref="AA351">IF(AA$1=0,2-(MATCH(Z351,$H351:$Y351,)&lt;10)&amp;"k",LOOKUP(,-SEARCH(SMALL(IF($H351:$Y351&lt;&gt;"",LEFTB($H351:$Y351,2)+COLUMN($H351:$Y351)%),COLUMN(C$1)/2),LEFTB($H351:$Y351,2)+COLUMN($H351:$Y351)%),$H351:$Y351))</f>
        <v>2k</v>
      </c>
      <c r="AB351" s="4" t="e">
        <f t="array" ref="AB351">IF(AB$1=0,2-(MATCH(AA351,$H351:$Y351,)&lt;10)&amp;"k",LOOKUP(,-SEARCH(SMALL(IF($H351:$Y351&lt;&gt;"",LEFTB($H351:$Y351,2)+ISERR(-$H351:$Y351)*RIGHTB($H351:$Y351,2)),COLUMN(D$1)/2),LEFTB($H351:$Y351,2)+ISERR(-$H351:$Y351)*RIGHTB($H351:$Y351,2)),$H351:$Y351))</f>
        <v>#N/A</v>
      </c>
      <c r="AC351" s="4" t="e">
        <f t="array" ref="AC351">IF(AC$1=0,2-(MATCH(AB351,$H351:$Y351,)&lt;10)&amp;"k",LOOKUP(,-SEARCH(SMALL(IF($H351:$Y351&lt;&gt;"",LEFTB($H351:$Y351,2)+COLUMN($H351:$Y351)%),COLUMN(E$1)/2),LEFTB($H351:$Y351,2)+COLUMN($H351:$Y351)%),$H351:$Y351))</f>
        <v>#N/A</v>
      </c>
      <c r="AD351" s="4" t="e">
        <f t="array" ref="AD351">IF(AD$1=0,2-(MATCH(AC351,$H351:$Y351,)&lt;10)&amp;"k",LOOKUP(,-SEARCH(SMALL(IF($H351:$Y351&lt;&gt;"",LEFTB($H351:$Y351,2)+ISERR(-$H351:$Y351)*RIGHTB($H351:$Y351,2)),COLUMN(F$1)/2),LEFTB($H351:$Y351,2)+ISERR(-$H351:$Y351)*RIGHTB($H351:$Y351,2)),$H351:$Y351))</f>
        <v>#N/A</v>
      </c>
      <c r="AE351" s="4" t="e">
        <f t="array" ref="AE351">IF(AE$1=0,2-(MATCH(AD351,$H351:$Y351,)&lt;10)&amp;"k",LOOKUP(,-SEARCH(SMALL(IF($H351:$Y351&lt;&gt;"",LEFTB($H351:$Y351,2)+COLUMN($H351:$Y351)%),COLUMN(G$1)/2),LEFTB($H351:$Y351,2)+COLUMN($H351:$Y351)%),$H351:$Y351))</f>
        <v>#N/A</v>
      </c>
      <c r="AF351" s="4" t="e">
        <f t="array" ref="AF351">IF(AF$1=0,2-(MATCH(AE351,$H351:$Y351,)&lt;10)&amp;"k",LOOKUP(,-SEARCH(SMALL(IF($H351:$Y351&lt;&gt;"",LEFTB($H351:$Y351,2)+ISERR(-$H351:$Y351)*RIGHTB($H351:$Y351,2)),COLUMN(H$1)/2),LEFTB($H351:$Y351,2)+ISERR(-$H351:$Y351)*RIGHTB($H351:$Y351,2)),$H351:$Y351))</f>
        <v>#N/A</v>
      </c>
      <c r="AG351" s="4" t="e">
        <f t="array" ref="AG351">IF(AG$1=0,2-(MATCH(AF351,$H351:$Y351,)&lt;10)&amp;"k",LOOKUP(,-SEARCH(SMALL(IF($H351:$Y351&lt;&gt;"",LEFTB($H351:$Y351,2)+COLUMN($H351:$Y351)%),COLUMN(I$1)/2),LEFTB($H351:$Y351,2)+COLUMN($H351:$Y351)%),$H351:$Y351))</f>
        <v>#N/A</v>
      </c>
      <c r="AH351" s="4" t="e">
        <f t="array" ref="AH351">IF(AH$1=0,2-(MATCH(AG351,$H351:$Y351,)&lt;10)&amp;"k",LOOKUP(,-SEARCH(SMALL(IF($H351:$Y351&lt;&gt;"",LEFTB($H351:$Y351,2)+ISERR(-$H351:$Y351)*RIGHTB($H351:$Y351,2)),COLUMN(J$1)/2),LEFTB($H351:$Y351,2)+ISERR(-$H351:$Y351)*RIGHTB($H351:$Y351,2)),$H351:$Y351))</f>
        <v>#N/A</v>
      </c>
      <c r="AI351" s="4" t="e">
        <f t="array" ref="AI351">IF(AI$1=0,2-(MATCH(AH351,$H351:$Y351,)&lt;10)&amp;"k",LOOKUP(,-SEARCH(SMALL(IF($H351:$Y351&lt;&gt;"",LEFTB($H351:$Y351,2)+COLUMN($H351:$Y351)%),COLUMN(K$1)/2),LEFTB($H351:$Y351,2)+COLUMN($H351:$Y351)%),$H351:$Y351))</f>
        <v>#N/A</v>
      </c>
    </row>
    <row r="352" spans="1:35">
      <c r="A352" t="s">
        <v>87</v>
      </c>
      <c r="B352" t="s">
        <v>88</v>
      </c>
      <c r="C352" t="s">
        <v>249</v>
      </c>
      <c r="D352" t="s">
        <v>589</v>
      </c>
      <c r="E352" t="s">
        <v>1044</v>
      </c>
      <c r="F352" t="s">
        <v>220</v>
      </c>
      <c r="G352" t="s">
        <v>89</v>
      </c>
      <c r="Q352" s="2">
        <v>50</v>
      </c>
      <c r="R352" s="2">
        <v>52</v>
      </c>
      <c r="S352" s="2">
        <v>84</v>
      </c>
      <c r="Z352" s="4">
        <f t="array" ref="Z352">IF(Z$1=0,2-(MATCH(Y352,$H352:$Y352,)&lt;10)&amp;"k",LOOKUP(,-SEARCH(SMALL(IF($H352:$Y352&lt;&gt;"",LEFTB($H352:$Y352,2)+ISERR(-$H352:$Y352)*RIGHTB($H352:$Y352,2)),COLUMN(B$1)/2),LEFTB($H352:$Y352,2)+ISERR(-$H352:$Y352)*RIGHTB($H352:$Y352,2)),$H352:$Y352))</f>
        <v>50</v>
      </c>
      <c r="AA352" s="4" t="str">
        <f t="array" ref="AA352">IF(AA$1=0,2-(MATCH(Z352,$H352:$Y352,)&lt;10)&amp;"k",LOOKUP(,-SEARCH(SMALL(IF($H352:$Y352&lt;&gt;"",LEFTB($H352:$Y352,2)+COLUMN($H352:$Y352)%),COLUMN(C$1)/2),LEFTB($H352:$Y352,2)+COLUMN($H352:$Y352)%),$H352:$Y352))</f>
        <v>2k</v>
      </c>
      <c r="AB352" s="4">
        <f t="array" ref="AB352">IF(AB$1=0,2-(MATCH(AA352,$H352:$Y352,)&lt;10)&amp;"k",LOOKUP(,-SEARCH(SMALL(IF($H352:$Y352&lt;&gt;"",LEFTB($H352:$Y352,2)+ISERR(-$H352:$Y352)*RIGHTB($H352:$Y352,2)),COLUMN(D$1)/2),LEFTB($H352:$Y352,2)+ISERR(-$H352:$Y352)*RIGHTB($H352:$Y352,2)),$H352:$Y352))</f>
        <v>52</v>
      </c>
      <c r="AC352" s="4" t="str">
        <f t="array" ref="AC352">IF(AC$1=0,2-(MATCH(AB352,$H352:$Y352,)&lt;10)&amp;"k",LOOKUP(,-SEARCH(SMALL(IF($H352:$Y352&lt;&gt;"",LEFTB($H352:$Y352,2)+COLUMN($H352:$Y352)%),COLUMN(E$1)/2),LEFTB($H352:$Y352,2)+COLUMN($H352:$Y352)%),$H352:$Y352))</f>
        <v>2k</v>
      </c>
      <c r="AD352" s="4">
        <f t="array" ref="AD352">IF(AD$1=0,2-(MATCH(AC352,$H352:$Y352,)&lt;10)&amp;"k",LOOKUP(,-SEARCH(SMALL(IF($H352:$Y352&lt;&gt;"",LEFTB($H352:$Y352,2)+ISERR(-$H352:$Y352)*RIGHTB($H352:$Y352,2)),COLUMN(F$1)/2),LEFTB($H352:$Y352,2)+ISERR(-$H352:$Y352)*RIGHTB($H352:$Y352,2)),$H352:$Y352))</f>
        <v>84</v>
      </c>
      <c r="AE352" s="4" t="str">
        <f t="array" ref="AE352">IF(AE$1=0,2-(MATCH(AD352,$H352:$Y352,)&lt;10)&amp;"k",LOOKUP(,-SEARCH(SMALL(IF($H352:$Y352&lt;&gt;"",LEFTB($H352:$Y352,2)+COLUMN($H352:$Y352)%),COLUMN(G$1)/2),LEFTB($H352:$Y352,2)+COLUMN($H352:$Y352)%),$H352:$Y352))</f>
        <v>2k</v>
      </c>
      <c r="AF352" s="4" t="e">
        <f t="array" ref="AF352">IF(AF$1=0,2-(MATCH(AE352,$H352:$Y352,)&lt;10)&amp;"k",LOOKUP(,-SEARCH(SMALL(IF($H352:$Y352&lt;&gt;"",LEFTB($H352:$Y352,2)+ISERR(-$H352:$Y352)*RIGHTB($H352:$Y352,2)),COLUMN(H$1)/2),LEFTB($H352:$Y352,2)+ISERR(-$H352:$Y352)*RIGHTB($H352:$Y352,2)),$H352:$Y352))</f>
        <v>#N/A</v>
      </c>
      <c r="AG352" s="4" t="e">
        <f t="array" ref="AG352">IF(AG$1=0,2-(MATCH(AF352,$H352:$Y352,)&lt;10)&amp;"k",LOOKUP(,-SEARCH(SMALL(IF($H352:$Y352&lt;&gt;"",LEFTB($H352:$Y352,2)+COLUMN($H352:$Y352)%),COLUMN(I$1)/2),LEFTB($H352:$Y352,2)+COLUMN($H352:$Y352)%),$H352:$Y352))</f>
        <v>#N/A</v>
      </c>
      <c r="AH352" s="4" t="e">
        <f t="array" ref="AH352">IF(AH$1=0,2-(MATCH(AG352,$H352:$Y352,)&lt;10)&amp;"k",LOOKUP(,-SEARCH(SMALL(IF($H352:$Y352&lt;&gt;"",LEFTB($H352:$Y352,2)+ISERR(-$H352:$Y352)*RIGHTB($H352:$Y352,2)),COLUMN(J$1)/2),LEFTB($H352:$Y352,2)+ISERR(-$H352:$Y352)*RIGHTB($H352:$Y352,2)),$H352:$Y352))</f>
        <v>#N/A</v>
      </c>
      <c r="AI352" s="4" t="e">
        <f t="array" ref="AI352">IF(AI$1=0,2-(MATCH(AH352,$H352:$Y352,)&lt;10)&amp;"k",LOOKUP(,-SEARCH(SMALL(IF($H352:$Y352&lt;&gt;"",LEFTB($H352:$Y352,2)+COLUMN($H352:$Y352)%),COLUMN(K$1)/2),LEFTB($H352:$Y352,2)+COLUMN($H352:$Y352)%),$H352:$Y352))</f>
        <v>#N/A</v>
      </c>
    </row>
    <row r="353" spans="1:35">
      <c r="A353" t="s">
        <v>90</v>
      </c>
      <c r="B353" t="s">
        <v>91</v>
      </c>
      <c r="C353" t="s">
        <v>349</v>
      </c>
      <c r="D353" t="s">
        <v>511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4">
        <f t="array" ref="Z353">IF(Z$1=0,2-(MATCH(Y353,$H353:$Y353,)&lt;10)&amp;"k",LOOKUP(,-SEARCH(SMALL(IF($H353:$Y353&lt;&gt;"",LEFTB($H353:$Y353,2)+ISERR(-$H353:$Y353)*RIGHTB($H353:$Y353,2)),COLUMN(B$1)/2),LEFTB($H353:$Y353,2)+ISERR(-$H353:$Y353)*RIGHTB($H353:$Y353,2)),$H353:$Y353))</f>
        <v>41</v>
      </c>
      <c r="AA353" s="4" t="str">
        <f t="array" ref="AA353">IF(AA$1=0,2-(MATCH(Z353,$H353:$Y353,)&lt;10)&amp;"k",LOOKUP(,-SEARCH(SMALL(IF($H353:$Y353&lt;&gt;"",LEFTB($H353:$Y353,2)+COLUMN($H353:$Y353)%),COLUMN(C$1)/2),LEFTB($H353:$Y353,2)+COLUMN($H353:$Y353)%),$H353:$Y353))</f>
        <v>2k</v>
      </c>
      <c r="AB353" s="4">
        <f t="array" ref="AB353">IF(AB$1=0,2-(MATCH(AA353,$H353:$Y353,)&lt;10)&amp;"k",LOOKUP(,-SEARCH(SMALL(IF($H353:$Y353&lt;&gt;"",LEFTB($H353:$Y353,2)+ISERR(-$H353:$Y353)*RIGHTB($H353:$Y353,2)),COLUMN(D$1)/2),LEFTB($H353:$Y353,2)+ISERR(-$H353:$Y353)*RIGHTB($H353:$Y353,2)),$H353:$Y353))</f>
        <v>10</v>
      </c>
      <c r="AC353" s="4" t="str">
        <f t="array" ref="AC353">IF(AC$1=0,2-(MATCH(AB353,$H353:$Y353,)&lt;10)&amp;"k",LOOKUP(,-SEARCH(SMALL(IF($H353:$Y353&lt;&gt;"",LEFTB($H353:$Y353,2)+COLUMN($H353:$Y353)%),COLUMN(E$1)/2),LEFTB($H353:$Y353,2)+COLUMN($H353:$Y353)%),$H353:$Y353))</f>
        <v>2k</v>
      </c>
      <c r="AD353" s="4">
        <f t="array" ref="AD353">IF(AD$1=0,2-(MATCH(AC353,$H353:$Y353,)&lt;10)&amp;"k",LOOKUP(,-SEARCH(SMALL(IF($H353:$Y353&lt;&gt;"",LEFTB($H353:$Y353,2)+ISERR(-$H353:$Y353)*RIGHTB($H353:$Y353,2)),COLUMN(F$1)/2),LEFTB($H353:$Y353,2)+ISERR(-$H353:$Y353)*RIGHTB($H353:$Y353,2)),$H353:$Y353))</f>
        <v>36</v>
      </c>
      <c r="AE353" s="4" t="str">
        <f t="array" ref="AE353">IF(AE$1=0,2-(MATCH(AD353,$H353:$Y353,)&lt;10)&amp;"k",LOOKUP(,-SEARCH(SMALL(IF($H353:$Y353&lt;&gt;"",LEFTB($H353:$Y353,2)+COLUMN($H353:$Y353)%),COLUMN(G$1)/2),LEFTB($H353:$Y353,2)+COLUMN($H353:$Y353)%),$H353:$Y353))</f>
        <v>1k</v>
      </c>
      <c r="AF353" s="4">
        <f t="array" ref="AF353">IF(AF$1=0,2-(MATCH(AE353,$H353:$Y353,)&lt;10)&amp;"k",LOOKUP(,-SEARCH(SMALL(IF($H353:$Y353&lt;&gt;"",LEFTB($H353:$Y353,2)+ISERR(-$H353:$Y353)*RIGHTB($H353:$Y353,2)),COLUMN(H$1)/2),LEFTB($H353:$Y353,2)+ISERR(-$H353:$Y353)*RIGHTB($H353:$Y353,2)),$H353:$Y353))</f>
        <v>38</v>
      </c>
      <c r="AG353" s="4" t="str">
        <f t="array" ref="AG353">IF(AG$1=0,2-(MATCH(AF353,$H353:$Y353,)&lt;10)&amp;"k",LOOKUP(,-SEARCH(SMALL(IF($H353:$Y353&lt;&gt;"",LEFTB($H353:$Y353,2)+COLUMN($H353:$Y353)%),COLUMN(I$1)/2),LEFTB($H353:$Y353,2)+COLUMN($H353:$Y353)%),$H353:$Y353))</f>
        <v>1k</v>
      </c>
      <c r="AH353" s="4">
        <f t="array" ref="AH353">IF(AH$1=0,2-(MATCH(AG353,$H353:$Y353,)&lt;10)&amp;"k",LOOKUP(,-SEARCH(SMALL(IF($H353:$Y353&lt;&gt;"",LEFTB($H353:$Y353,2)+ISERR(-$H353:$Y353)*RIGHTB($H353:$Y353,2)),COLUMN(J$1)/2),LEFTB($H353:$Y353,2)+ISERR(-$H353:$Y353)*RIGHTB($H353:$Y353,2)),$H353:$Y353))</f>
        <v>41</v>
      </c>
      <c r="AI353" s="4" t="str">
        <f t="array" ref="AI353">IF(AI$1=0,2-(MATCH(AH353,$H353:$Y353,)&lt;10)&amp;"k",LOOKUP(,-SEARCH(SMALL(IF($H353:$Y353&lt;&gt;"",LEFTB($H353:$Y353,2)+COLUMN($H353:$Y353)%),COLUMN(K$1)/2),LEFTB($H353:$Y353,2)+COLUMN($H353:$Y353)%),$H353:$Y353))</f>
        <v>2k</v>
      </c>
    </row>
    <row r="354" spans="1:35">
      <c r="A354" t="s">
        <v>95</v>
      </c>
      <c r="B354" t="s">
        <v>91</v>
      </c>
      <c r="C354" t="s">
        <v>349</v>
      </c>
      <c r="D354" t="s">
        <v>318</v>
      </c>
      <c r="E354" t="s">
        <v>459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  <c r="Z354" s="4">
        <f t="array" ref="Z354">IF(Z$1=0,2-(MATCH(Y354,$H354:$Y354,)&lt;10)&amp;"k",LOOKUP(,-SEARCH(SMALL(IF($H354:$Y354&lt;&gt;"",LEFTB($H354:$Y354,2)+ISERR(-$H354:$Y354)*RIGHTB($H354:$Y354,2)),COLUMN(B$1)/2),LEFTB($H354:$Y354,2)+ISERR(-$H354:$Y354)*RIGHTB($H354:$Y354,2)),$H354:$Y354))</f>
        <v>76</v>
      </c>
      <c r="AA354" s="4" t="str">
        <f t="array" ref="AA354">IF(AA$1=0,2-(MATCH(Z354,$H354:$Y354,)&lt;10)&amp;"k",LOOKUP(,-SEARCH(SMALL(IF($H354:$Y354&lt;&gt;"",LEFTB($H354:$Y354,2)+COLUMN($H354:$Y354)%),COLUMN(C$1)/2),LEFTB($H354:$Y354,2)+COLUMN($H354:$Y354)%),$H354:$Y354))</f>
        <v>2k</v>
      </c>
      <c r="AB354" s="4">
        <f t="array" ref="AB354">IF(AB$1=0,2-(MATCH(AA354,$H354:$Y354,)&lt;10)&amp;"k",LOOKUP(,-SEARCH(SMALL(IF($H354:$Y354&lt;&gt;"",LEFTB($H354:$Y354,2)+ISERR(-$H354:$Y354)*RIGHTB($H354:$Y354,2)),COLUMN(D$1)/2),LEFTB($H354:$Y354,2)+ISERR(-$H354:$Y354)*RIGHTB($H354:$Y354,2)),$H354:$Y354))</f>
        <v>83</v>
      </c>
      <c r="AC354" s="4" t="str">
        <f t="array" ref="AC354">IF(AC$1=0,2-(MATCH(AB354,$H354:$Y354,)&lt;10)&amp;"k",LOOKUP(,-SEARCH(SMALL(IF($H354:$Y354&lt;&gt;"",LEFTB($H354:$Y354,2)+COLUMN($H354:$Y354)%),COLUMN(E$1)/2),LEFTB($H354:$Y354,2)+COLUMN($H354:$Y354)%),$H354:$Y354))</f>
        <v>1k</v>
      </c>
      <c r="AD354" s="4">
        <f t="array" ref="AD354">IF(AD$1=0,2-(MATCH(AC354,$H354:$Y354,)&lt;10)&amp;"k",LOOKUP(,-SEARCH(SMALL(IF($H354:$Y354&lt;&gt;"",LEFTB($H354:$Y354,2)+ISERR(-$H354:$Y354)*RIGHTB($H354:$Y354,2)),COLUMN(F$1)/2),LEFTB($H354:$Y354,2)+ISERR(-$H354:$Y354)*RIGHTB($H354:$Y354,2)),$H354:$Y354))</f>
        <v>87</v>
      </c>
      <c r="AE354" s="4" t="str">
        <f t="array" ref="AE354">IF(AE$1=0,2-(MATCH(AD354,$H354:$Y354,)&lt;10)&amp;"k",LOOKUP(,-SEARCH(SMALL(IF($H354:$Y354&lt;&gt;"",LEFTB($H354:$Y354,2)+COLUMN($H354:$Y354)%),COLUMN(G$1)/2),LEFTB($H354:$Y354,2)+COLUMN($H354:$Y354)%),$H354:$Y354))</f>
        <v>2k</v>
      </c>
      <c r="AF354" s="4" t="e">
        <f t="array" ref="AF354">IF(AF$1=0,2-(MATCH(AE354,$H354:$Y354,)&lt;10)&amp;"k",LOOKUP(,-SEARCH(SMALL(IF($H354:$Y354&lt;&gt;"",LEFTB($H354:$Y354,2)+ISERR(-$H354:$Y354)*RIGHTB($H354:$Y354,2)),COLUMN(H$1)/2),LEFTB($H354:$Y354,2)+ISERR(-$H354:$Y354)*RIGHTB($H354:$Y354,2)),$H354:$Y354))</f>
        <v>#N/A</v>
      </c>
      <c r="AG354" s="4" t="e">
        <f t="array" ref="AG354">IF(AG$1=0,2-(MATCH(AF354,$H354:$Y354,)&lt;10)&amp;"k",LOOKUP(,-SEARCH(SMALL(IF($H354:$Y354&lt;&gt;"",LEFTB($H354:$Y354,2)+COLUMN($H354:$Y354)%),COLUMN(I$1)/2),LEFTB($H354:$Y354,2)+COLUMN($H354:$Y354)%),$H354:$Y354))</f>
        <v>#N/A</v>
      </c>
      <c r="AH354" s="4" t="e">
        <f t="array" ref="AH354">IF(AH$1=0,2-(MATCH(AG354,$H354:$Y354,)&lt;10)&amp;"k",LOOKUP(,-SEARCH(SMALL(IF($H354:$Y354&lt;&gt;"",LEFTB($H354:$Y354,2)+ISERR(-$H354:$Y354)*RIGHTB($H354:$Y354,2)),COLUMN(J$1)/2),LEFTB($H354:$Y354,2)+ISERR(-$H354:$Y354)*RIGHTB($H354:$Y354,2)),$H354:$Y354))</f>
        <v>#N/A</v>
      </c>
      <c r="AI354" s="4" t="e">
        <f t="array" ref="AI354">IF(AI$1=0,2-(MATCH(AH354,$H354:$Y354,)&lt;10)&amp;"k",LOOKUP(,-SEARCH(SMALL(IF($H354:$Y354&lt;&gt;"",LEFTB($H354:$Y354,2)+COLUMN($H354:$Y354)%),COLUMN(K$1)/2),LEFTB($H354:$Y354,2)+COLUMN($H354:$Y354)%),$H354:$Y354))</f>
        <v>#N/A</v>
      </c>
    </row>
    <row r="355" spans="1:35">
      <c r="A355" t="s">
        <v>98</v>
      </c>
      <c r="B355" t="s">
        <v>91</v>
      </c>
      <c r="C355" t="s">
        <v>356</v>
      </c>
      <c r="D355" t="s">
        <v>402</v>
      </c>
      <c r="E355" t="s">
        <v>608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  <c r="Z355" s="4">
        <f t="array" ref="Z355">IF(Z$1=0,2-(MATCH(Y355,$H355:$Y355,)&lt;10)&amp;"k",LOOKUP(,-SEARCH(SMALL(IF($H355:$Y355&lt;&gt;"",LEFTB($H355:$Y355,2)+ISERR(-$H355:$Y355)*RIGHTB($H355:$Y355,2)),COLUMN(B$1)/2),LEFTB($H355:$Y355,2)+ISERR(-$H355:$Y355)*RIGHTB($H355:$Y355,2)),$H355:$Y355))</f>
        <v>53</v>
      </c>
      <c r="AA355" s="4" t="str">
        <f t="array" ref="AA355">IF(AA$1=0,2-(MATCH(Z355,$H355:$Y355,)&lt;10)&amp;"k",LOOKUP(,-SEARCH(SMALL(IF($H355:$Y355&lt;&gt;"",LEFTB($H355:$Y355,2)+COLUMN($H355:$Y355)%),COLUMN(C$1)/2),LEFTB($H355:$Y355,2)+COLUMN($H355:$Y355)%),$H355:$Y355))</f>
        <v>1k</v>
      </c>
      <c r="AB355" s="4">
        <f t="array" ref="AB355">IF(AB$1=0,2-(MATCH(AA355,$H355:$Y355,)&lt;10)&amp;"k",LOOKUP(,-SEARCH(SMALL(IF($H355:$Y355&lt;&gt;"",LEFTB($H355:$Y355,2)+ISERR(-$H355:$Y355)*RIGHTB($H355:$Y355,2)),COLUMN(D$1)/2),LEFTB($H355:$Y355,2)+ISERR(-$H355:$Y355)*RIGHTB($H355:$Y355,2)),$H355:$Y355))</f>
        <v>71</v>
      </c>
      <c r="AC355" s="4" t="str">
        <f t="array" ref="AC355">IF(AC$1=0,2-(MATCH(AB355,$H355:$Y355,)&lt;10)&amp;"k",LOOKUP(,-SEARCH(SMALL(IF($H355:$Y355&lt;&gt;"",LEFTB($H355:$Y355,2)+COLUMN($H355:$Y355)%),COLUMN(E$1)/2),LEFTB($H355:$Y355,2)+COLUMN($H355:$Y355)%),$H355:$Y355))</f>
        <v>1k</v>
      </c>
      <c r="AD355" s="4">
        <f t="array" ref="AD355">IF(AD$1=0,2-(MATCH(AC355,$H355:$Y355,)&lt;10)&amp;"k",LOOKUP(,-SEARCH(SMALL(IF($H355:$Y355&lt;&gt;"",LEFTB($H355:$Y355,2)+ISERR(-$H355:$Y355)*RIGHTB($H355:$Y355,2)),COLUMN(F$1)/2),LEFTB($H355:$Y355,2)+ISERR(-$H355:$Y355)*RIGHTB($H355:$Y355,2)),$H355:$Y355))</f>
        <v>78</v>
      </c>
      <c r="AE355" s="4" t="str">
        <f t="array" ref="AE355">IF(AE$1=0,2-(MATCH(AD355,$H355:$Y355,)&lt;10)&amp;"k",LOOKUP(,-SEARCH(SMALL(IF($H355:$Y355&lt;&gt;"",LEFTB($H355:$Y355,2)+COLUMN($H355:$Y355)%),COLUMN(G$1)/2),LEFTB($H355:$Y355,2)+COLUMN($H355:$Y355)%),$H355:$Y355))</f>
        <v>2k</v>
      </c>
      <c r="AF355" s="4" t="e">
        <f t="array" ref="AF355">IF(AF$1=0,2-(MATCH(AE355,$H355:$Y355,)&lt;10)&amp;"k",LOOKUP(,-SEARCH(SMALL(IF($H355:$Y355&lt;&gt;"",LEFTB($H355:$Y355,2)+ISERR(-$H355:$Y355)*RIGHTB($H355:$Y355,2)),COLUMN(H$1)/2),LEFTB($H355:$Y355,2)+ISERR(-$H355:$Y355)*RIGHTB($H355:$Y355,2)),$H355:$Y355))</f>
        <v>#N/A</v>
      </c>
      <c r="AG355" s="4" t="e">
        <f t="array" ref="AG355">IF(AG$1=0,2-(MATCH(AF355,$H355:$Y355,)&lt;10)&amp;"k",LOOKUP(,-SEARCH(SMALL(IF($H355:$Y355&lt;&gt;"",LEFTB($H355:$Y355,2)+COLUMN($H355:$Y355)%),COLUMN(I$1)/2),LEFTB($H355:$Y355,2)+COLUMN($H355:$Y355)%),$H355:$Y355))</f>
        <v>#N/A</v>
      </c>
      <c r="AH355" s="4" t="e">
        <f t="array" ref="AH355">IF(AH$1=0,2-(MATCH(AG355,$H355:$Y355,)&lt;10)&amp;"k",LOOKUP(,-SEARCH(SMALL(IF($H355:$Y355&lt;&gt;"",LEFTB($H355:$Y355,2)+ISERR(-$H355:$Y355)*RIGHTB($H355:$Y355,2)),COLUMN(J$1)/2),LEFTB($H355:$Y355,2)+ISERR(-$H355:$Y355)*RIGHTB($H355:$Y355,2)),$H355:$Y355))</f>
        <v>#N/A</v>
      </c>
      <c r="AI355" s="4" t="e">
        <f t="array" ref="AI355">IF(AI$1=0,2-(MATCH(AH355,$H355:$Y355,)&lt;10)&amp;"k",LOOKUP(,-SEARCH(SMALL(IF($H355:$Y355&lt;&gt;"",LEFTB($H355:$Y355,2)+COLUMN($H355:$Y355)%),COLUMN(K$1)/2),LEFTB($H355:$Y355,2)+COLUMN($H355:$Y355)%),$H355:$Y355))</f>
        <v>#N/A</v>
      </c>
    </row>
    <row r="356" spans="1:35">
      <c r="A356" t="s">
        <v>101</v>
      </c>
      <c r="B356" t="s">
        <v>102</v>
      </c>
      <c r="C356" t="s">
        <v>202</v>
      </c>
      <c r="D356" t="s">
        <v>332</v>
      </c>
      <c r="E356" t="s">
        <v>904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  <c r="Z356" s="4">
        <f t="array" ref="Z356">IF(Z$1=0,2-(MATCH(Y356,$H356:$Y356,)&lt;10)&amp;"k",LOOKUP(,-SEARCH(SMALL(IF($H356:$Y356&lt;&gt;"",LEFTB($H356:$Y356,2)+ISERR(-$H356:$Y356)*RIGHTB($H356:$Y356,2)),COLUMN(B$1)/2),LEFTB($H356:$Y356,2)+ISERR(-$H356:$Y356)*RIGHTB($H356:$Y356,2)),$H356:$Y356))</f>
        <v>25</v>
      </c>
      <c r="AA356" s="4" t="str">
        <f t="array" ref="AA356">IF(AA$1=0,2-(MATCH(Z356,$H356:$Y356,)&lt;10)&amp;"k",LOOKUP(,-SEARCH(SMALL(IF($H356:$Y356&lt;&gt;"",LEFTB($H356:$Y356,2)+COLUMN($H356:$Y356)%),COLUMN(C$1)/2),LEFTB($H356:$Y356,2)+COLUMN($H356:$Y356)%),$H356:$Y356))</f>
        <v>2k</v>
      </c>
      <c r="AB356" s="4">
        <f t="array" ref="AB356">IF(AB$1=0,2-(MATCH(AA356,$H356:$Y356,)&lt;10)&amp;"k",LOOKUP(,-SEARCH(SMALL(IF($H356:$Y356&lt;&gt;"",LEFTB($H356:$Y356,2)+ISERR(-$H356:$Y356)*RIGHTB($H356:$Y356,2)),COLUMN(D$1)/2),LEFTB($H356:$Y356,2)+ISERR(-$H356:$Y356)*RIGHTB($H356:$Y356,2)),$H356:$Y356))</f>
        <v>30</v>
      </c>
      <c r="AC356" s="4" t="str">
        <f t="array" ref="AC356">IF(AC$1=0,2-(MATCH(AB356,$H356:$Y356,)&lt;10)&amp;"k",LOOKUP(,-SEARCH(SMALL(IF($H356:$Y356&lt;&gt;"",LEFTB($H356:$Y356,2)+COLUMN($H356:$Y356)%),COLUMN(E$1)/2),LEFTB($H356:$Y356,2)+COLUMN($H356:$Y356)%),$H356:$Y356))</f>
        <v>1k</v>
      </c>
      <c r="AD356" s="4">
        <f t="array" ref="AD356">IF(AD$1=0,2-(MATCH(AC356,$H356:$Y356,)&lt;10)&amp;"k",LOOKUP(,-SEARCH(SMALL(IF($H356:$Y356&lt;&gt;"",LEFTB($H356:$Y356,2)+ISERR(-$H356:$Y356)*RIGHTB($H356:$Y356,2)),COLUMN(F$1)/2),LEFTB($H356:$Y356,2)+ISERR(-$H356:$Y356)*RIGHTB($H356:$Y356,2)),$H356:$Y356))</f>
        <v>70</v>
      </c>
      <c r="AE356" s="4" t="str">
        <f t="array" ref="AE356">IF(AE$1=0,2-(MATCH(AD356,$H356:$Y356,)&lt;10)&amp;"k",LOOKUP(,-SEARCH(SMALL(IF($H356:$Y356&lt;&gt;"",LEFTB($H356:$Y356,2)+COLUMN($H356:$Y356)%),COLUMN(G$1)/2),LEFTB($H356:$Y356,2)+COLUMN($H356:$Y356)%),$H356:$Y356))</f>
        <v>1k</v>
      </c>
      <c r="AF356" s="4" t="str">
        <f t="array" ref="AF356">IF(AF$1=0,2-(MATCH(AE356,$H356:$Y356,)&lt;10)&amp;"k",LOOKUP(,-SEARCH(SMALL(IF($H356:$Y356&lt;&gt;"",LEFTB($H356:$Y356,2)+ISERR(-$H356:$Y356)*RIGHTB($H356:$Y356,2)),COLUMN(H$1)/2),LEFTB($H356:$Y356,2)+ISERR(-$H356:$Y356)*RIGHTB($H356:$Y356,2)),$H356:$Y356))</f>
        <v>90+2</v>
      </c>
      <c r="AG356" s="4" t="str">
        <f t="array" ref="AG356">IF(AG$1=0,2-(MATCH(AF356,$H356:$Y356,)&lt;10)&amp;"k",LOOKUP(,-SEARCH(SMALL(IF($H356:$Y356&lt;&gt;"",LEFTB($H356:$Y356,2)+COLUMN($H356:$Y356)%),COLUMN(I$1)/2),LEFTB($H356:$Y356,2)+COLUMN($H356:$Y356)%),$H356:$Y356))</f>
        <v>1k</v>
      </c>
      <c r="AH356" s="4" t="e">
        <f t="array" ref="AH356">IF(AH$1=0,2-(MATCH(AG356,$H356:$Y356,)&lt;10)&amp;"k",LOOKUP(,-SEARCH(SMALL(IF($H356:$Y356&lt;&gt;"",LEFTB($H356:$Y356,2)+ISERR(-$H356:$Y356)*RIGHTB($H356:$Y356,2)),COLUMN(J$1)/2),LEFTB($H356:$Y356,2)+ISERR(-$H356:$Y356)*RIGHTB($H356:$Y356,2)),$H356:$Y356))</f>
        <v>#N/A</v>
      </c>
      <c r="AI356" s="4" t="e">
        <f t="array" ref="AI356">IF(AI$1=0,2-(MATCH(AH356,$H356:$Y356,)&lt;10)&amp;"k",LOOKUP(,-SEARCH(SMALL(IF($H356:$Y356&lt;&gt;"",LEFTB($H356:$Y356,2)+COLUMN($H356:$Y356)%),COLUMN(K$1)/2),LEFTB($H356:$Y356,2)+COLUMN($H356:$Y356)%),$H356:$Y356))</f>
        <v>#N/A</v>
      </c>
    </row>
    <row r="357" spans="1:35">
      <c r="A357" t="s">
        <v>105</v>
      </c>
      <c r="B357" t="s">
        <v>102</v>
      </c>
      <c r="C357" t="s">
        <v>202</v>
      </c>
      <c r="D357" t="s">
        <v>239</v>
      </c>
      <c r="E357" t="s">
        <v>711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  <c r="Z357" s="4">
        <f t="array" ref="Z357">IF(Z$1=0,2-(MATCH(Y357,$H357:$Y357,)&lt;10)&amp;"k",LOOKUP(,-SEARCH(SMALL(IF($H357:$Y357&lt;&gt;"",LEFTB($H357:$Y357,2)+ISERR(-$H357:$Y357)*RIGHTB($H357:$Y357,2)),COLUMN(B$1)/2),LEFTB($H357:$Y357,2)+ISERR(-$H357:$Y357)*RIGHTB($H357:$Y357,2)),$H357:$Y357))</f>
        <v>56</v>
      </c>
      <c r="AA357" s="4" t="str">
        <f t="array" ref="AA357">IF(AA$1=0,2-(MATCH(Z357,$H357:$Y357,)&lt;10)&amp;"k",LOOKUP(,-SEARCH(SMALL(IF($H357:$Y357&lt;&gt;"",LEFTB($H357:$Y357,2)+COLUMN($H357:$Y357)%),COLUMN(C$1)/2),LEFTB($H357:$Y357,2)+COLUMN($H357:$Y357)%),$H357:$Y357))</f>
        <v>2k</v>
      </c>
      <c r="AB357" s="4">
        <f t="array" ref="AB357">IF(AB$1=0,2-(MATCH(AA357,$H357:$Y357,)&lt;10)&amp;"k",LOOKUP(,-SEARCH(SMALL(IF($H357:$Y357&lt;&gt;"",LEFTB($H357:$Y357,2)+ISERR(-$H357:$Y357)*RIGHTB($H357:$Y357,2)),COLUMN(D$1)/2),LEFTB($H357:$Y357,2)+ISERR(-$H357:$Y357)*RIGHTB($H357:$Y357,2)),$H357:$Y357))</f>
        <v>66</v>
      </c>
      <c r="AC357" s="4" t="str">
        <f t="array" ref="AC357">IF(AC$1=0,2-(MATCH(AB357,$H357:$Y357,)&lt;10)&amp;"k",LOOKUP(,-SEARCH(SMALL(IF($H357:$Y357&lt;&gt;"",LEFTB($H357:$Y357,2)+COLUMN($H357:$Y357)%),COLUMN(E$1)/2),LEFTB($H357:$Y357,2)+COLUMN($H357:$Y357)%),$H357:$Y357))</f>
        <v>2k</v>
      </c>
      <c r="AD357" s="4">
        <f t="array" ref="AD357">IF(AD$1=0,2-(MATCH(AC357,$H357:$Y357,)&lt;10)&amp;"k",LOOKUP(,-SEARCH(SMALL(IF($H357:$Y357&lt;&gt;"",LEFTB($H357:$Y357,2)+ISERR(-$H357:$Y357)*RIGHTB($H357:$Y357,2)),COLUMN(F$1)/2),LEFTB($H357:$Y357,2)+ISERR(-$H357:$Y357)*RIGHTB($H357:$Y357,2)),$H357:$Y357))</f>
        <v>75</v>
      </c>
      <c r="AE357" s="4" t="str">
        <f t="array" ref="AE357">IF(AE$1=0,2-(MATCH(AD357,$H357:$Y357,)&lt;10)&amp;"k",LOOKUP(,-SEARCH(SMALL(IF($H357:$Y357&lt;&gt;"",LEFTB($H357:$Y357,2)+COLUMN($H357:$Y357)%),COLUMN(G$1)/2),LEFTB($H357:$Y357,2)+COLUMN($H357:$Y357)%),$H357:$Y357))</f>
        <v>1k</v>
      </c>
      <c r="AF357" s="4">
        <f t="array" ref="AF357">IF(AF$1=0,2-(MATCH(AE357,$H357:$Y357,)&lt;10)&amp;"k",LOOKUP(,-SEARCH(SMALL(IF($H357:$Y357&lt;&gt;"",LEFTB($H357:$Y357,2)+ISERR(-$H357:$Y357)*RIGHTB($H357:$Y357,2)),COLUMN(H$1)/2),LEFTB($H357:$Y357,2)+ISERR(-$H357:$Y357)*RIGHTB($H357:$Y357,2)),$H357:$Y357))</f>
        <v>79</v>
      </c>
      <c r="AG357" s="4" t="str">
        <f t="array" ref="AG357">IF(AG$1=0,2-(MATCH(AF357,$H357:$Y357,)&lt;10)&amp;"k",LOOKUP(,-SEARCH(SMALL(IF($H357:$Y357&lt;&gt;"",LEFTB($H357:$Y357,2)+COLUMN($H357:$Y357)%),COLUMN(I$1)/2),LEFTB($H357:$Y357,2)+COLUMN($H357:$Y357)%),$H357:$Y357))</f>
        <v>1k</v>
      </c>
      <c r="AH357" s="4" t="e">
        <f t="array" ref="AH357">IF(AH$1=0,2-(MATCH(AG357,$H357:$Y357,)&lt;10)&amp;"k",LOOKUP(,-SEARCH(SMALL(IF($H357:$Y357&lt;&gt;"",LEFTB($H357:$Y357,2)+ISERR(-$H357:$Y357)*RIGHTB($H357:$Y357,2)),COLUMN(J$1)/2),LEFTB($H357:$Y357,2)+ISERR(-$H357:$Y357)*RIGHTB($H357:$Y357,2)),$H357:$Y357))</f>
        <v>#N/A</v>
      </c>
      <c r="AI357" s="4" t="e">
        <f t="array" ref="AI357">IF(AI$1=0,2-(MATCH(AH357,$H357:$Y357,)&lt;10)&amp;"k",LOOKUP(,-SEARCH(SMALL(IF($H357:$Y357&lt;&gt;"",LEFTB($H357:$Y357,2)+COLUMN($H357:$Y357)%),COLUMN(K$1)/2),LEFTB($H357:$Y357,2)+COLUMN($H357:$Y357)%),$H357:$Y357))</f>
        <v>#N/A</v>
      </c>
    </row>
    <row r="358" spans="1:35">
      <c r="A358" t="s">
        <v>108</v>
      </c>
      <c r="B358" t="s">
        <v>102</v>
      </c>
      <c r="C358" t="s">
        <v>202</v>
      </c>
      <c r="D358" t="s">
        <v>223</v>
      </c>
      <c r="E358" t="s">
        <v>224</v>
      </c>
      <c r="Z358" s="4" t="e">
        <f t="array" ref="Z358">IF(Z$1=0,2-(MATCH(Y358,$H358:$Y358,)&lt;10)&amp;"k",LOOKUP(,-SEARCH(SMALL(IF($H358:$Y358&lt;&gt;"",LEFTB($H358:$Y358,2)+ISERR(-$H358:$Y358)*RIGHTB($H358:$Y358,2)),COLUMN(B$1)/2),LEFTB($H358:$Y358,2)+ISERR(-$H358:$Y358)*RIGHTB($H358:$Y358,2)),$H358:$Y358))</f>
        <v>#N/A</v>
      </c>
      <c r="AA358" s="4" t="e">
        <f t="array" ref="AA358">IF(AA$1=0,2-(MATCH(Z358,$H358:$Y358,)&lt;10)&amp;"k",LOOKUP(,-SEARCH(SMALL(IF($H358:$Y358&lt;&gt;"",LEFTB($H358:$Y358,2)+COLUMN($H358:$Y358)%),COLUMN(C$1)/2),LEFTB($H358:$Y358,2)+COLUMN($H358:$Y358)%),$H358:$Y358))</f>
        <v>#N/A</v>
      </c>
      <c r="AB358" s="4" t="e">
        <f t="array" ref="AB358">IF(AB$1=0,2-(MATCH(AA358,$H358:$Y358,)&lt;10)&amp;"k",LOOKUP(,-SEARCH(SMALL(IF($H358:$Y358&lt;&gt;"",LEFTB($H358:$Y358,2)+ISERR(-$H358:$Y358)*RIGHTB($H358:$Y358,2)),COLUMN(D$1)/2),LEFTB($H358:$Y358,2)+ISERR(-$H358:$Y358)*RIGHTB($H358:$Y358,2)),$H358:$Y358))</f>
        <v>#N/A</v>
      </c>
      <c r="AC358" s="4" t="e">
        <f t="array" ref="AC358">IF(AC$1=0,2-(MATCH(AB358,$H358:$Y358,)&lt;10)&amp;"k",LOOKUP(,-SEARCH(SMALL(IF($H358:$Y358&lt;&gt;"",LEFTB($H358:$Y358,2)+COLUMN($H358:$Y358)%),COLUMN(E$1)/2),LEFTB($H358:$Y358,2)+COLUMN($H358:$Y358)%),$H358:$Y358))</f>
        <v>#N/A</v>
      </c>
      <c r="AD358" s="4" t="e">
        <f t="array" ref="AD358">IF(AD$1=0,2-(MATCH(AC358,$H358:$Y358,)&lt;10)&amp;"k",LOOKUP(,-SEARCH(SMALL(IF($H358:$Y358&lt;&gt;"",LEFTB($H358:$Y358,2)+ISERR(-$H358:$Y358)*RIGHTB($H358:$Y358,2)),COLUMN(F$1)/2),LEFTB($H358:$Y358,2)+ISERR(-$H358:$Y358)*RIGHTB($H358:$Y358,2)),$H358:$Y358))</f>
        <v>#N/A</v>
      </c>
      <c r="AE358" s="4" t="e">
        <f t="array" ref="AE358">IF(AE$1=0,2-(MATCH(AD358,$H358:$Y358,)&lt;10)&amp;"k",LOOKUP(,-SEARCH(SMALL(IF($H358:$Y358&lt;&gt;"",LEFTB($H358:$Y358,2)+COLUMN($H358:$Y358)%),COLUMN(G$1)/2),LEFTB($H358:$Y358,2)+COLUMN($H358:$Y358)%),$H358:$Y358))</f>
        <v>#N/A</v>
      </c>
      <c r="AF358" s="4" t="e">
        <f t="array" ref="AF358">IF(AF$1=0,2-(MATCH(AE358,$H358:$Y358,)&lt;10)&amp;"k",LOOKUP(,-SEARCH(SMALL(IF($H358:$Y358&lt;&gt;"",LEFTB($H358:$Y358,2)+ISERR(-$H358:$Y358)*RIGHTB($H358:$Y358,2)),COLUMN(H$1)/2),LEFTB($H358:$Y358,2)+ISERR(-$H358:$Y358)*RIGHTB($H358:$Y358,2)),$H358:$Y358))</f>
        <v>#N/A</v>
      </c>
      <c r="AG358" s="4" t="e">
        <f t="array" ref="AG358">IF(AG$1=0,2-(MATCH(AF358,$H358:$Y358,)&lt;10)&amp;"k",LOOKUP(,-SEARCH(SMALL(IF($H358:$Y358&lt;&gt;"",LEFTB($H358:$Y358,2)+COLUMN($H358:$Y358)%),COLUMN(I$1)/2),LEFTB($H358:$Y358,2)+COLUMN($H358:$Y358)%),$H358:$Y358))</f>
        <v>#N/A</v>
      </c>
      <c r="AH358" s="4" t="e">
        <f t="array" ref="AH358">IF(AH$1=0,2-(MATCH(AG358,$H358:$Y358,)&lt;10)&amp;"k",LOOKUP(,-SEARCH(SMALL(IF($H358:$Y358&lt;&gt;"",LEFTB($H358:$Y358,2)+ISERR(-$H358:$Y358)*RIGHTB($H358:$Y358,2)),COLUMN(J$1)/2),LEFTB($H358:$Y358,2)+ISERR(-$H358:$Y358)*RIGHTB($H358:$Y358,2)),$H358:$Y358))</f>
        <v>#N/A</v>
      </c>
      <c r="AI358" s="4" t="e">
        <f t="array" ref="AI358">IF(AI$1=0,2-(MATCH(AH358,$H358:$Y358,)&lt;10)&amp;"k",LOOKUP(,-SEARCH(SMALL(IF($H358:$Y358&lt;&gt;"",LEFTB($H358:$Y358,2)+COLUMN($H358:$Y358)%),COLUMN(K$1)/2),LEFTB($H358:$Y358,2)+COLUMN($H358:$Y358)%),$H358:$Y358))</f>
        <v>#N/A</v>
      </c>
    </row>
    <row r="359" spans="1:35">
      <c r="A359" t="s">
        <v>109</v>
      </c>
      <c r="B359" t="s">
        <v>102</v>
      </c>
      <c r="C359" t="s">
        <v>272</v>
      </c>
      <c r="D359" t="s">
        <v>250</v>
      </c>
      <c r="E359" t="s">
        <v>367</v>
      </c>
      <c r="F359" t="s">
        <v>110</v>
      </c>
      <c r="G359" t="s">
        <v>220</v>
      </c>
      <c r="H359" s="6">
        <v>23</v>
      </c>
      <c r="Z359" s="4">
        <f t="array" ref="Z359">IF(Z$1=0,2-(MATCH(Y359,$H359:$Y359,)&lt;10)&amp;"k",LOOKUP(,-SEARCH(SMALL(IF($H359:$Y359&lt;&gt;"",LEFTB($H359:$Y359,2)+ISERR(-$H359:$Y359)*RIGHTB($H359:$Y359,2)),COLUMN(B$1)/2),LEFTB($H359:$Y359,2)+ISERR(-$H359:$Y359)*RIGHTB($H359:$Y359,2)),$H359:$Y359))</f>
        <v>23</v>
      </c>
      <c r="AA359" s="4" t="str">
        <f t="array" ref="AA359">IF(AA$1=0,2-(MATCH(Z359,$H359:$Y359,)&lt;10)&amp;"k",LOOKUP(,-SEARCH(SMALL(IF($H359:$Y359&lt;&gt;"",LEFTB($H359:$Y359,2)+COLUMN($H359:$Y359)%),COLUMN(C$1)/2),LEFTB($H359:$Y359,2)+COLUMN($H359:$Y359)%),$H359:$Y359))</f>
        <v>1k</v>
      </c>
      <c r="AB359" s="4" t="e">
        <f t="array" ref="AB359">IF(AB$1=0,2-(MATCH(AA359,$H359:$Y359,)&lt;10)&amp;"k",LOOKUP(,-SEARCH(SMALL(IF($H359:$Y359&lt;&gt;"",LEFTB($H359:$Y359,2)+ISERR(-$H359:$Y359)*RIGHTB($H359:$Y359,2)),COLUMN(D$1)/2),LEFTB($H359:$Y359,2)+ISERR(-$H359:$Y359)*RIGHTB($H359:$Y359,2)),$H359:$Y359))</f>
        <v>#N/A</v>
      </c>
      <c r="AC359" s="4" t="e">
        <f t="array" ref="AC359">IF(AC$1=0,2-(MATCH(AB359,$H359:$Y359,)&lt;10)&amp;"k",LOOKUP(,-SEARCH(SMALL(IF($H359:$Y359&lt;&gt;"",LEFTB($H359:$Y359,2)+COLUMN($H359:$Y359)%),COLUMN(E$1)/2),LEFTB($H359:$Y359,2)+COLUMN($H359:$Y359)%),$H359:$Y359))</f>
        <v>#N/A</v>
      </c>
      <c r="AD359" s="4" t="e">
        <f t="array" ref="AD359">IF(AD$1=0,2-(MATCH(AC359,$H359:$Y359,)&lt;10)&amp;"k",LOOKUP(,-SEARCH(SMALL(IF($H359:$Y359&lt;&gt;"",LEFTB($H359:$Y359,2)+ISERR(-$H359:$Y359)*RIGHTB($H359:$Y359,2)),COLUMN(F$1)/2),LEFTB($H359:$Y359,2)+ISERR(-$H359:$Y359)*RIGHTB($H359:$Y359,2)),$H359:$Y359))</f>
        <v>#N/A</v>
      </c>
      <c r="AE359" s="4" t="e">
        <f t="array" ref="AE359">IF(AE$1=0,2-(MATCH(AD359,$H359:$Y359,)&lt;10)&amp;"k",LOOKUP(,-SEARCH(SMALL(IF($H359:$Y359&lt;&gt;"",LEFTB($H359:$Y359,2)+COLUMN($H359:$Y359)%),COLUMN(G$1)/2),LEFTB($H359:$Y359,2)+COLUMN($H359:$Y359)%),$H359:$Y359))</f>
        <v>#N/A</v>
      </c>
      <c r="AF359" s="4" t="e">
        <f t="array" ref="AF359">IF(AF$1=0,2-(MATCH(AE359,$H359:$Y359,)&lt;10)&amp;"k",LOOKUP(,-SEARCH(SMALL(IF($H359:$Y359&lt;&gt;"",LEFTB($H359:$Y359,2)+ISERR(-$H359:$Y359)*RIGHTB($H359:$Y359,2)),COLUMN(H$1)/2),LEFTB($H359:$Y359,2)+ISERR(-$H359:$Y359)*RIGHTB($H359:$Y359,2)),$H359:$Y359))</f>
        <v>#N/A</v>
      </c>
      <c r="AG359" s="4" t="e">
        <f t="array" ref="AG359">IF(AG$1=0,2-(MATCH(AF359,$H359:$Y359,)&lt;10)&amp;"k",LOOKUP(,-SEARCH(SMALL(IF($H359:$Y359&lt;&gt;"",LEFTB($H359:$Y359,2)+COLUMN($H359:$Y359)%),COLUMN(I$1)/2),LEFTB($H359:$Y359,2)+COLUMN($H359:$Y359)%),$H359:$Y359))</f>
        <v>#N/A</v>
      </c>
      <c r="AH359" s="4" t="e">
        <f t="array" ref="AH359">IF(AH$1=0,2-(MATCH(AG359,$H359:$Y359,)&lt;10)&amp;"k",LOOKUP(,-SEARCH(SMALL(IF($H359:$Y359&lt;&gt;"",LEFTB($H359:$Y359,2)+ISERR(-$H359:$Y359)*RIGHTB($H359:$Y359,2)),COLUMN(J$1)/2),LEFTB($H359:$Y359,2)+ISERR(-$H359:$Y359)*RIGHTB($H359:$Y359,2)),$H359:$Y359))</f>
        <v>#N/A</v>
      </c>
      <c r="AI359" s="4" t="e">
        <f t="array" ref="AI359">IF(AI$1=0,2-(MATCH(AH359,$H359:$Y359,)&lt;10)&amp;"k",LOOKUP(,-SEARCH(SMALL(IF($H359:$Y359&lt;&gt;"",LEFTB($H359:$Y359,2)+COLUMN($H359:$Y359)%),COLUMN(K$1)/2),LEFTB($H359:$Y359,2)+COLUMN($H359:$Y359)%),$H359:$Y359))</f>
        <v>#N/A</v>
      </c>
    </row>
    <row r="360" spans="1:35">
      <c r="A360" t="s">
        <v>111</v>
      </c>
      <c r="B360" t="s">
        <v>102</v>
      </c>
      <c r="C360" t="s">
        <v>202</v>
      </c>
      <c r="D360" t="s">
        <v>318</v>
      </c>
      <c r="E360" t="s">
        <v>459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  <c r="Z360" s="4">
        <f t="array" ref="Z360">IF(Z$1=0,2-(MATCH(Y360,$H360:$Y360,)&lt;10)&amp;"k",LOOKUP(,-SEARCH(SMALL(IF($H360:$Y360&lt;&gt;"",LEFTB($H360:$Y360,2)+ISERR(-$H360:$Y360)*RIGHTB($H360:$Y360,2)),COLUMN(B$1)/2),LEFTB($H360:$Y360,2)+ISERR(-$H360:$Y360)*RIGHTB($H360:$Y360,2)),$H360:$Y360))</f>
        <v>52</v>
      </c>
      <c r="AA360" s="4" t="str">
        <f t="array" ref="AA360">IF(AA$1=0,2-(MATCH(Z360,$H360:$Y360,)&lt;10)&amp;"k",LOOKUP(,-SEARCH(SMALL(IF($H360:$Y360&lt;&gt;"",LEFTB($H360:$Y360,2)+COLUMN($H360:$Y360)%),COLUMN(C$1)/2),LEFTB($H360:$Y360,2)+COLUMN($H360:$Y360)%),$H360:$Y360))</f>
        <v>1k</v>
      </c>
      <c r="AB360" s="4">
        <f t="array" ref="AB360">IF(AB$1=0,2-(MATCH(AA360,$H360:$Y360,)&lt;10)&amp;"k",LOOKUP(,-SEARCH(SMALL(IF($H360:$Y360&lt;&gt;"",LEFTB($H360:$Y360,2)+ISERR(-$H360:$Y360)*RIGHTB($H360:$Y360,2)),COLUMN(D$1)/2),LEFTB($H360:$Y360,2)+ISERR(-$H360:$Y360)*RIGHTB($H360:$Y360,2)),$H360:$Y360))</f>
        <v>56</v>
      </c>
      <c r="AC360" s="4" t="str">
        <f t="array" ref="AC360">IF(AC$1=0,2-(MATCH(AB360,$H360:$Y360,)&lt;10)&amp;"k",LOOKUP(,-SEARCH(SMALL(IF($H360:$Y360&lt;&gt;"",LEFTB($H360:$Y360,2)+COLUMN($H360:$Y360)%),COLUMN(E$1)/2),LEFTB($H360:$Y360,2)+COLUMN($H360:$Y360)%),$H360:$Y360))</f>
        <v>2k</v>
      </c>
      <c r="AD360" s="4" t="str">
        <f t="array" ref="AD360">IF(AD$1=0,2-(MATCH(AC360,$H360:$Y360,)&lt;10)&amp;"k",LOOKUP(,-SEARCH(SMALL(IF($H360:$Y360&lt;&gt;"",LEFTB($H360:$Y360,2)+ISERR(-$H360:$Y360)*RIGHTB($H360:$Y360,2)),COLUMN(F$1)/2),LEFTB($H360:$Y360,2)+ISERR(-$H360:$Y360)*RIGHTB($H360:$Y360,2)),$H360:$Y360))</f>
        <v>90+2</v>
      </c>
      <c r="AE360" s="4" t="str">
        <f t="array" ref="AE360">IF(AE$1=0,2-(MATCH(AD360,$H360:$Y360,)&lt;10)&amp;"k",LOOKUP(,-SEARCH(SMALL(IF($H360:$Y360&lt;&gt;"",LEFTB($H360:$Y360,2)+COLUMN($H360:$Y360)%),COLUMN(G$1)/2),LEFTB($H360:$Y360,2)+COLUMN($H360:$Y360)%),$H360:$Y360))</f>
        <v>2k</v>
      </c>
      <c r="AF360" s="4" t="e">
        <f t="array" ref="AF360">IF(AF$1=0,2-(MATCH(AE360,$H360:$Y360,)&lt;10)&amp;"k",LOOKUP(,-SEARCH(SMALL(IF($H360:$Y360&lt;&gt;"",LEFTB($H360:$Y360,2)+ISERR(-$H360:$Y360)*RIGHTB($H360:$Y360,2)),COLUMN(H$1)/2),LEFTB($H360:$Y360,2)+ISERR(-$H360:$Y360)*RIGHTB($H360:$Y360,2)),$H360:$Y360))</f>
        <v>#N/A</v>
      </c>
      <c r="AG360" s="4" t="e">
        <f t="array" ref="AG360">IF(AG$1=0,2-(MATCH(AF360,$H360:$Y360,)&lt;10)&amp;"k",LOOKUP(,-SEARCH(SMALL(IF($H360:$Y360&lt;&gt;"",LEFTB($H360:$Y360,2)+COLUMN($H360:$Y360)%),COLUMN(I$1)/2),LEFTB($H360:$Y360,2)+COLUMN($H360:$Y360)%),$H360:$Y360))</f>
        <v>#N/A</v>
      </c>
      <c r="AH360" s="4" t="e">
        <f t="array" ref="AH360">IF(AH$1=0,2-(MATCH(AG360,$H360:$Y360,)&lt;10)&amp;"k",LOOKUP(,-SEARCH(SMALL(IF($H360:$Y360&lt;&gt;"",LEFTB($H360:$Y360,2)+ISERR(-$H360:$Y360)*RIGHTB($H360:$Y360,2)),COLUMN(J$1)/2),LEFTB($H360:$Y360,2)+ISERR(-$H360:$Y360)*RIGHTB($H360:$Y360,2)),$H360:$Y360))</f>
        <v>#N/A</v>
      </c>
      <c r="AI360" s="4" t="e">
        <f t="array" ref="AI360">IF(AI$1=0,2-(MATCH(AH360,$H360:$Y360,)&lt;10)&amp;"k",LOOKUP(,-SEARCH(SMALL(IF($H360:$Y360&lt;&gt;"",LEFTB($H360:$Y360,2)+COLUMN($H360:$Y360)%),COLUMN(K$1)/2),LEFTB($H360:$Y360,2)+COLUMN($H360:$Y360)%),$H360:$Y360))</f>
        <v>#N/A</v>
      </c>
    </row>
    <row r="361" spans="1:35">
      <c r="A361" t="s">
        <v>114</v>
      </c>
      <c r="B361" t="s">
        <v>102</v>
      </c>
      <c r="C361" t="s">
        <v>269</v>
      </c>
      <c r="D361" t="s">
        <v>234</v>
      </c>
      <c r="E361" t="s">
        <v>507</v>
      </c>
      <c r="F361" t="s">
        <v>115</v>
      </c>
      <c r="G361" t="s">
        <v>116</v>
      </c>
      <c r="H361" s="6">
        <v>57</v>
      </c>
      <c r="Q361" s="2">
        <v>69</v>
      </c>
      <c r="Z361" s="4">
        <f t="array" ref="Z361">IF(Z$1=0,2-(MATCH(Y361,$H361:$Y361,)&lt;10)&amp;"k",LOOKUP(,-SEARCH(SMALL(IF($H361:$Y361&lt;&gt;"",LEFTB($H361:$Y361,2)+ISERR(-$H361:$Y361)*RIGHTB($H361:$Y361,2)),COLUMN(B$1)/2),LEFTB($H361:$Y361,2)+ISERR(-$H361:$Y361)*RIGHTB($H361:$Y361,2)),$H361:$Y361))</f>
        <v>57</v>
      </c>
      <c r="AA361" s="4" t="str">
        <f t="array" ref="AA361">IF(AA$1=0,2-(MATCH(Z361,$H361:$Y361,)&lt;10)&amp;"k",LOOKUP(,-SEARCH(SMALL(IF($H361:$Y361&lt;&gt;"",LEFTB($H361:$Y361,2)+COLUMN($H361:$Y361)%),COLUMN(C$1)/2),LEFTB($H361:$Y361,2)+COLUMN($H361:$Y361)%),$H361:$Y361))</f>
        <v>1k</v>
      </c>
      <c r="AB361" s="4">
        <f t="array" ref="AB361">IF(AB$1=0,2-(MATCH(AA361,$H361:$Y361,)&lt;10)&amp;"k",LOOKUP(,-SEARCH(SMALL(IF($H361:$Y361&lt;&gt;"",LEFTB($H361:$Y361,2)+ISERR(-$H361:$Y361)*RIGHTB($H361:$Y361,2)),COLUMN(D$1)/2),LEFTB($H361:$Y361,2)+ISERR(-$H361:$Y361)*RIGHTB($H361:$Y361,2)),$H361:$Y361))</f>
        <v>69</v>
      </c>
      <c r="AC361" s="4" t="str">
        <f t="array" ref="AC361">IF(AC$1=0,2-(MATCH(AB361,$H361:$Y361,)&lt;10)&amp;"k",LOOKUP(,-SEARCH(SMALL(IF($H361:$Y361&lt;&gt;"",LEFTB($H361:$Y361,2)+COLUMN($H361:$Y361)%),COLUMN(E$1)/2),LEFTB($H361:$Y361,2)+COLUMN($H361:$Y361)%),$H361:$Y361))</f>
        <v>2k</v>
      </c>
      <c r="AD361" s="4" t="e">
        <f t="array" ref="AD361">IF(AD$1=0,2-(MATCH(AC361,$H361:$Y361,)&lt;10)&amp;"k",LOOKUP(,-SEARCH(SMALL(IF($H361:$Y361&lt;&gt;"",LEFTB($H361:$Y361,2)+ISERR(-$H361:$Y361)*RIGHTB($H361:$Y361,2)),COLUMN(F$1)/2),LEFTB($H361:$Y361,2)+ISERR(-$H361:$Y361)*RIGHTB($H361:$Y361,2)),$H361:$Y361))</f>
        <v>#N/A</v>
      </c>
      <c r="AE361" s="4" t="e">
        <f t="array" ref="AE361">IF(AE$1=0,2-(MATCH(AD361,$H361:$Y361,)&lt;10)&amp;"k",LOOKUP(,-SEARCH(SMALL(IF($H361:$Y361&lt;&gt;"",LEFTB($H361:$Y361,2)+COLUMN($H361:$Y361)%),COLUMN(G$1)/2),LEFTB($H361:$Y361,2)+COLUMN($H361:$Y361)%),$H361:$Y361))</f>
        <v>#N/A</v>
      </c>
      <c r="AF361" s="4" t="e">
        <f t="array" ref="AF361">IF(AF$1=0,2-(MATCH(AE361,$H361:$Y361,)&lt;10)&amp;"k",LOOKUP(,-SEARCH(SMALL(IF($H361:$Y361&lt;&gt;"",LEFTB($H361:$Y361,2)+ISERR(-$H361:$Y361)*RIGHTB($H361:$Y361,2)),COLUMN(H$1)/2),LEFTB($H361:$Y361,2)+ISERR(-$H361:$Y361)*RIGHTB($H361:$Y361,2)),$H361:$Y361))</f>
        <v>#N/A</v>
      </c>
      <c r="AG361" s="4" t="e">
        <f t="array" ref="AG361">IF(AG$1=0,2-(MATCH(AF361,$H361:$Y361,)&lt;10)&amp;"k",LOOKUP(,-SEARCH(SMALL(IF($H361:$Y361&lt;&gt;"",LEFTB($H361:$Y361,2)+COLUMN($H361:$Y361)%),COLUMN(I$1)/2),LEFTB($H361:$Y361,2)+COLUMN($H361:$Y361)%),$H361:$Y361))</f>
        <v>#N/A</v>
      </c>
      <c r="AH361" s="4" t="e">
        <f t="array" ref="AH361">IF(AH$1=0,2-(MATCH(AG361,$H361:$Y361,)&lt;10)&amp;"k",LOOKUP(,-SEARCH(SMALL(IF($H361:$Y361&lt;&gt;"",LEFTB($H361:$Y361,2)+ISERR(-$H361:$Y361)*RIGHTB($H361:$Y361,2)),COLUMN(J$1)/2),LEFTB($H361:$Y361,2)+ISERR(-$H361:$Y361)*RIGHTB($H361:$Y361,2)),$H361:$Y361))</f>
        <v>#N/A</v>
      </c>
      <c r="AI361" s="4" t="e">
        <f t="array" ref="AI361">IF(AI$1=0,2-(MATCH(AH361,$H361:$Y361,)&lt;10)&amp;"k",LOOKUP(,-SEARCH(SMALL(IF($H361:$Y361&lt;&gt;"",LEFTB($H361:$Y361,2)+COLUMN($H361:$Y361)%),COLUMN(K$1)/2),LEFTB($H361:$Y361,2)+COLUMN($H361:$Y361)%),$H361:$Y361))</f>
        <v>#N/A</v>
      </c>
    </row>
    <row r="362" spans="1:35">
      <c r="A362" t="s">
        <v>117</v>
      </c>
      <c r="B362" t="s">
        <v>118</v>
      </c>
      <c r="C362" t="s">
        <v>249</v>
      </c>
      <c r="D362" t="s">
        <v>230</v>
      </c>
      <c r="E362" t="s">
        <v>231</v>
      </c>
      <c r="F362" t="s">
        <v>220</v>
      </c>
      <c r="G362" t="s">
        <v>119</v>
      </c>
      <c r="Q362" s="2">
        <v>45</v>
      </c>
      <c r="R362" s="2" t="s">
        <v>180</v>
      </c>
      <c r="Z362" s="4">
        <f t="array" ref="Z362">IF(Z$1=0,2-(MATCH(Y362,$H362:$Y362,)&lt;10)&amp;"k",LOOKUP(,-SEARCH(SMALL(IF($H362:$Y362&lt;&gt;"",LEFTB($H362:$Y362,2)+ISERR(-$H362:$Y362)*RIGHTB($H362:$Y362,2)),COLUMN(B$1)/2),LEFTB($H362:$Y362,2)+ISERR(-$H362:$Y362)*RIGHTB($H362:$Y362,2)),$H362:$Y362))</f>
        <v>45</v>
      </c>
      <c r="AA362" s="4" t="str">
        <f t="array" ref="AA362">IF(AA$1=0,2-(MATCH(Z362,$H362:$Y362,)&lt;10)&amp;"k",LOOKUP(,-SEARCH(SMALL(IF($H362:$Y362&lt;&gt;"",LEFTB($H362:$Y362,2)+COLUMN($H362:$Y362)%),COLUMN(C$1)/2),LEFTB($H362:$Y362,2)+COLUMN($H362:$Y362)%),$H362:$Y362))</f>
        <v>2k</v>
      </c>
      <c r="AB362" s="4" t="str">
        <f t="array" ref="AB362">IF(AB$1=0,2-(MATCH(AA362,$H362:$Y362,)&lt;10)&amp;"k",LOOKUP(,-SEARCH(SMALL(IF($H362:$Y362&lt;&gt;"",LEFTB($H362:$Y362,2)+ISERR(-$H362:$Y362)*RIGHTB($H362:$Y362,2)),COLUMN(D$1)/2),LEFTB($H362:$Y362,2)+ISERR(-$H362:$Y362)*RIGHTB($H362:$Y362,2)),$H362:$Y362))</f>
        <v>90+3</v>
      </c>
      <c r="AC362" s="4" t="str">
        <f t="array" ref="AC362">IF(AC$1=0,2-(MATCH(AB362,$H362:$Y362,)&lt;10)&amp;"k",LOOKUP(,-SEARCH(SMALL(IF($H362:$Y362&lt;&gt;"",LEFTB($H362:$Y362,2)+COLUMN($H362:$Y362)%),COLUMN(E$1)/2),LEFTB($H362:$Y362,2)+COLUMN($H362:$Y362)%),$H362:$Y362))</f>
        <v>2k</v>
      </c>
      <c r="AD362" s="4" t="e">
        <f t="array" ref="AD362">IF(AD$1=0,2-(MATCH(AC362,$H362:$Y362,)&lt;10)&amp;"k",LOOKUP(,-SEARCH(SMALL(IF($H362:$Y362&lt;&gt;"",LEFTB($H362:$Y362,2)+ISERR(-$H362:$Y362)*RIGHTB($H362:$Y362,2)),COLUMN(F$1)/2),LEFTB($H362:$Y362,2)+ISERR(-$H362:$Y362)*RIGHTB($H362:$Y362,2)),$H362:$Y362))</f>
        <v>#N/A</v>
      </c>
      <c r="AE362" s="4" t="e">
        <f t="array" ref="AE362">IF(AE$1=0,2-(MATCH(AD362,$H362:$Y362,)&lt;10)&amp;"k",LOOKUP(,-SEARCH(SMALL(IF($H362:$Y362&lt;&gt;"",LEFTB($H362:$Y362,2)+COLUMN($H362:$Y362)%),COLUMN(G$1)/2),LEFTB($H362:$Y362,2)+COLUMN($H362:$Y362)%),$H362:$Y362))</f>
        <v>#N/A</v>
      </c>
      <c r="AF362" s="4" t="e">
        <f t="array" ref="AF362">IF(AF$1=0,2-(MATCH(AE362,$H362:$Y362,)&lt;10)&amp;"k",LOOKUP(,-SEARCH(SMALL(IF($H362:$Y362&lt;&gt;"",LEFTB($H362:$Y362,2)+ISERR(-$H362:$Y362)*RIGHTB($H362:$Y362,2)),COLUMN(H$1)/2),LEFTB($H362:$Y362,2)+ISERR(-$H362:$Y362)*RIGHTB($H362:$Y362,2)),$H362:$Y362))</f>
        <v>#N/A</v>
      </c>
      <c r="AG362" s="4" t="e">
        <f t="array" ref="AG362">IF(AG$1=0,2-(MATCH(AF362,$H362:$Y362,)&lt;10)&amp;"k",LOOKUP(,-SEARCH(SMALL(IF($H362:$Y362&lt;&gt;"",LEFTB($H362:$Y362,2)+COLUMN($H362:$Y362)%),COLUMN(I$1)/2),LEFTB($H362:$Y362,2)+COLUMN($H362:$Y362)%),$H362:$Y362))</f>
        <v>#N/A</v>
      </c>
      <c r="AH362" s="4" t="e">
        <f t="array" ref="AH362">IF(AH$1=0,2-(MATCH(AG362,$H362:$Y362,)&lt;10)&amp;"k",LOOKUP(,-SEARCH(SMALL(IF($H362:$Y362&lt;&gt;"",LEFTB($H362:$Y362,2)+ISERR(-$H362:$Y362)*RIGHTB($H362:$Y362,2)),COLUMN(J$1)/2),LEFTB($H362:$Y362,2)+ISERR(-$H362:$Y362)*RIGHTB($H362:$Y362,2)),$H362:$Y362))</f>
        <v>#N/A</v>
      </c>
      <c r="AI362" s="4" t="e">
        <f t="array" ref="AI362">IF(AI$1=0,2-(MATCH(AH362,$H362:$Y362,)&lt;10)&amp;"k",LOOKUP(,-SEARCH(SMALL(IF($H362:$Y362&lt;&gt;"",LEFTB($H362:$Y362,2)+COLUMN($H362:$Y362)%),COLUMN(K$1)/2),LEFTB($H362:$Y362,2)+COLUMN($H362:$Y362)%),$H362:$Y362))</f>
        <v>#N/A</v>
      </c>
    </row>
    <row r="363" spans="1:35">
      <c r="A363" t="s">
        <v>120</v>
      </c>
      <c r="B363" t="s">
        <v>121</v>
      </c>
      <c r="C363" t="s">
        <v>349</v>
      </c>
      <c r="D363" t="s">
        <v>532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  <c r="Z363" s="4">
        <f t="array" ref="Z363">IF(Z$1=0,2-(MATCH(Y363,$H363:$Y363,)&lt;10)&amp;"k",LOOKUP(,-SEARCH(SMALL(IF($H363:$Y363&lt;&gt;"",LEFTB($H363:$Y363,2)+ISERR(-$H363:$Y363)*RIGHTB($H363:$Y363,2)),COLUMN(B$1)/2),LEFTB($H363:$Y363,2)+ISERR(-$H363:$Y363)*RIGHTB($H363:$Y363,2)),$H363:$Y363))</f>
        <v>25</v>
      </c>
      <c r="AA363" s="4" t="str">
        <f t="array" ref="AA363">IF(AA$1=0,2-(MATCH(Z363,$H363:$Y363,)&lt;10)&amp;"k",LOOKUP(,-SEARCH(SMALL(IF($H363:$Y363&lt;&gt;"",LEFTB($H363:$Y363,2)+COLUMN($H363:$Y363)%),COLUMN(C$1)/2),LEFTB($H363:$Y363,2)+COLUMN($H363:$Y363)%),$H363:$Y363))</f>
        <v>1k</v>
      </c>
      <c r="AB363" s="4">
        <f t="array" ref="AB363">IF(AB$1=0,2-(MATCH(AA363,$H363:$Y363,)&lt;10)&amp;"k",LOOKUP(,-SEARCH(SMALL(IF($H363:$Y363&lt;&gt;"",LEFTB($H363:$Y363,2)+ISERR(-$H363:$Y363)*RIGHTB($H363:$Y363,2)),COLUMN(D$1)/2),LEFTB($H363:$Y363,2)+ISERR(-$H363:$Y363)*RIGHTB($H363:$Y363,2)),$H363:$Y363))</f>
        <v>27</v>
      </c>
      <c r="AC363" s="4" t="str">
        <f t="array" ref="AC363">IF(AC$1=0,2-(MATCH(AB363,$H363:$Y363,)&lt;10)&amp;"k",LOOKUP(,-SEARCH(SMALL(IF($H363:$Y363&lt;&gt;"",LEFTB($H363:$Y363,2)+COLUMN($H363:$Y363)%),COLUMN(E$1)/2),LEFTB($H363:$Y363,2)+COLUMN($H363:$Y363)%),$H363:$Y363))</f>
        <v>1k</v>
      </c>
      <c r="AD363" s="4">
        <f t="array" ref="AD363">IF(AD$1=0,2-(MATCH(AC363,$H363:$Y363,)&lt;10)&amp;"k",LOOKUP(,-SEARCH(SMALL(IF($H363:$Y363&lt;&gt;"",LEFTB($H363:$Y363,2)+ISERR(-$H363:$Y363)*RIGHTB($H363:$Y363,2)),COLUMN(F$1)/2),LEFTB($H363:$Y363,2)+ISERR(-$H363:$Y363)*RIGHTB($H363:$Y363,2)),$H363:$Y363))</f>
        <v>34</v>
      </c>
      <c r="AE363" s="4" t="str">
        <f t="array" ref="AE363">IF(AE$1=0,2-(MATCH(AD363,$H363:$Y363,)&lt;10)&amp;"k",LOOKUP(,-SEARCH(SMALL(IF($H363:$Y363&lt;&gt;"",LEFTB($H363:$Y363,2)+COLUMN($H363:$Y363)%),COLUMN(G$1)/2),LEFTB($H363:$Y363,2)+COLUMN($H363:$Y363)%),$H363:$Y363))</f>
        <v>2k</v>
      </c>
      <c r="AF363" s="4">
        <f t="array" ref="AF363">IF(AF$1=0,2-(MATCH(AE363,$H363:$Y363,)&lt;10)&amp;"k",LOOKUP(,-SEARCH(SMALL(IF($H363:$Y363&lt;&gt;"",LEFTB($H363:$Y363,2)+ISERR(-$H363:$Y363)*RIGHTB($H363:$Y363,2)),COLUMN(H$1)/2),LEFTB($H363:$Y363,2)+ISERR(-$H363:$Y363)*RIGHTB($H363:$Y363,2)),$H363:$Y363))</f>
        <v>44</v>
      </c>
      <c r="AG363" s="4" t="str">
        <f t="array" ref="AG363">IF(AG$1=0,2-(MATCH(AF363,$H363:$Y363,)&lt;10)&amp;"k",LOOKUP(,-SEARCH(SMALL(IF($H363:$Y363&lt;&gt;"",LEFTB($H363:$Y363,2)+COLUMN($H363:$Y363)%),COLUMN(I$1)/2),LEFTB($H363:$Y363,2)+COLUMN($H363:$Y363)%),$H363:$Y363))</f>
        <v>1k</v>
      </c>
      <c r="AH363" s="4" t="str">
        <f t="array" ref="AH363">IF(AH$1=0,2-(MATCH(AG363,$H363:$Y363,)&lt;10)&amp;"k",LOOKUP(,-SEARCH(SMALL(IF($H363:$Y363&lt;&gt;"",LEFTB($H363:$Y363,2)+ISERR(-$H363:$Y363)*RIGHTB($H363:$Y363,2)),COLUMN(J$1)/2),LEFTB($H363:$Y363,2)+ISERR(-$H363:$Y363)*RIGHTB($H363:$Y363,2)),$H363:$Y363))</f>
        <v>90+5</v>
      </c>
      <c r="AI363" s="4" t="str">
        <f t="array" ref="AI363">IF(AI$1=0,2-(MATCH(AH363,$H363:$Y363,)&lt;10)&amp;"k",LOOKUP(,-SEARCH(SMALL(IF($H363:$Y363&lt;&gt;"",LEFTB($H363:$Y363,2)+COLUMN($H363:$Y363)%),COLUMN(K$1)/2),LEFTB($H363:$Y363,2)+COLUMN($H363:$Y363)%),$H363:$Y363))</f>
        <v>2k</v>
      </c>
    </row>
    <row r="364" spans="1:35">
      <c r="A364" t="s">
        <v>125</v>
      </c>
      <c r="B364" t="s">
        <v>121</v>
      </c>
      <c r="C364" t="s">
        <v>356</v>
      </c>
      <c r="D364" t="s">
        <v>208</v>
      </c>
      <c r="E364" t="s">
        <v>434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  <c r="Z364" s="4">
        <f t="array" ref="Z364">IF(Z$1=0,2-(MATCH(Y364,$H364:$Y364,)&lt;10)&amp;"k",LOOKUP(,-SEARCH(SMALL(IF($H364:$Y364&lt;&gt;"",LEFTB($H364:$Y364,2)+ISERR(-$H364:$Y364)*RIGHTB($H364:$Y364,2)),COLUMN(B$1)/2),LEFTB($H364:$Y364,2)+ISERR(-$H364:$Y364)*RIGHTB($H364:$Y364,2)),$H364:$Y364))</f>
        <v>3</v>
      </c>
      <c r="AA364" s="4" t="str">
        <f t="array" ref="AA364">IF(AA$1=0,2-(MATCH(Z364,$H364:$Y364,)&lt;10)&amp;"k",LOOKUP(,-SEARCH(SMALL(IF($H364:$Y364&lt;&gt;"",LEFTB($H364:$Y364,2)+COLUMN($H364:$Y364)%),COLUMN(C$1)/2),LEFTB($H364:$Y364,2)+COLUMN($H364:$Y364)%),$H364:$Y364))</f>
        <v>2k</v>
      </c>
      <c r="AB364" s="4">
        <f t="array" ref="AB364">IF(AB$1=0,2-(MATCH(AA364,$H364:$Y364,)&lt;10)&amp;"k",LOOKUP(,-SEARCH(SMALL(IF($H364:$Y364&lt;&gt;"",LEFTB($H364:$Y364,2)+ISERR(-$H364:$Y364)*RIGHTB($H364:$Y364,2)),COLUMN(D$1)/2),LEFTB($H364:$Y364,2)+ISERR(-$H364:$Y364)*RIGHTB($H364:$Y364,2)),$H364:$Y364))</f>
        <v>6</v>
      </c>
      <c r="AC364" s="4" t="str">
        <f t="array" ref="AC364">IF(AC$1=0,2-(MATCH(AB364,$H364:$Y364,)&lt;10)&amp;"k",LOOKUP(,-SEARCH(SMALL(IF($H364:$Y364&lt;&gt;"",LEFTB($H364:$Y364,2)+COLUMN($H364:$Y364)%),COLUMN(E$1)/2),LEFTB($H364:$Y364,2)+COLUMN($H364:$Y364)%),$H364:$Y364))</f>
        <v>1k</v>
      </c>
      <c r="AD364" s="4">
        <f t="array" ref="AD364">IF(AD$1=0,2-(MATCH(AC364,$H364:$Y364,)&lt;10)&amp;"k",LOOKUP(,-SEARCH(SMALL(IF($H364:$Y364&lt;&gt;"",LEFTB($H364:$Y364,2)+ISERR(-$H364:$Y364)*RIGHTB($H364:$Y364,2)),COLUMN(F$1)/2),LEFTB($H364:$Y364,2)+ISERR(-$H364:$Y364)*RIGHTB($H364:$Y364,2)),$H364:$Y364))</f>
        <v>48</v>
      </c>
      <c r="AE364" s="4" t="str">
        <f t="array" ref="AE364">IF(AE$1=0,2-(MATCH(AD364,$H364:$Y364,)&lt;10)&amp;"k",LOOKUP(,-SEARCH(SMALL(IF($H364:$Y364&lt;&gt;"",LEFTB($H364:$Y364,2)+COLUMN($H364:$Y364)%),COLUMN(G$1)/2),LEFTB($H364:$Y364,2)+COLUMN($H364:$Y364)%),$H364:$Y364))</f>
        <v>2k</v>
      </c>
      <c r="AF364" s="4">
        <f t="array" ref="AF364">IF(AF$1=0,2-(MATCH(AE364,$H364:$Y364,)&lt;10)&amp;"k",LOOKUP(,-SEARCH(SMALL(IF($H364:$Y364&lt;&gt;"",LEFTB($H364:$Y364,2)+ISERR(-$H364:$Y364)*RIGHTB($H364:$Y364,2)),COLUMN(H$1)/2),LEFTB($H364:$Y364,2)+ISERR(-$H364:$Y364)*RIGHTB($H364:$Y364,2)),$H364:$Y364))</f>
        <v>51</v>
      </c>
      <c r="AG364" s="4" t="str">
        <f t="array" ref="AG364">IF(AG$1=0,2-(MATCH(AF364,$H364:$Y364,)&lt;10)&amp;"k",LOOKUP(,-SEARCH(SMALL(IF($H364:$Y364&lt;&gt;"",LEFTB($H364:$Y364,2)+COLUMN($H364:$Y364)%),COLUMN(I$1)/2),LEFTB($H364:$Y364,2)+COLUMN($H364:$Y364)%),$H364:$Y364))</f>
        <v>2k</v>
      </c>
      <c r="AH364" s="4" t="e">
        <f t="array" ref="AH364">IF(AH$1=0,2-(MATCH(AG364,$H364:$Y364,)&lt;10)&amp;"k",LOOKUP(,-SEARCH(SMALL(IF($H364:$Y364&lt;&gt;"",LEFTB($H364:$Y364,2)+ISERR(-$H364:$Y364)*RIGHTB($H364:$Y364,2)),COLUMN(J$1)/2),LEFTB($H364:$Y364,2)+ISERR(-$H364:$Y364)*RIGHTB($H364:$Y364,2)),$H364:$Y364))</f>
        <v>#N/A</v>
      </c>
      <c r="AI364" s="4" t="e">
        <f t="array" ref="AI364">IF(AI$1=0,2-(MATCH(AH364,$H364:$Y364,)&lt;10)&amp;"k",LOOKUP(,-SEARCH(SMALL(IF($H364:$Y364&lt;&gt;"",LEFTB($H364:$Y364,2)+COLUMN($H364:$Y364)%),COLUMN(K$1)/2),LEFTB($H364:$Y364,2)+COLUMN($H364:$Y364)%),$H364:$Y364))</f>
        <v>#N/A</v>
      </c>
    </row>
    <row r="365" spans="1:35">
      <c r="A365" t="s">
        <v>128</v>
      </c>
      <c r="B365" t="s">
        <v>121</v>
      </c>
      <c r="C365" t="s">
        <v>356</v>
      </c>
      <c r="D365" t="s">
        <v>1083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4">
        <f t="array" ref="Z365">IF(Z$1=0,2-(MATCH(Y365,$H365:$Y365,)&lt;10)&amp;"k",LOOKUP(,-SEARCH(SMALL(IF($H365:$Y365&lt;&gt;"",LEFTB($H365:$Y365,2)+ISERR(-$H365:$Y365)*RIGHTB($H365:$Y365,2)),COLUMN(B$1)/2),LEFTB($H365:$Y365,2)+ISERR(-$H365:$Y365)*RIGHTB($H365:$Y365,2)),$H365:$Y365))</f>
        <v>25</v>
      </c>
      <c r="AA365" s="4" t="str">
        <f t="array" ref="AA365">IF(AA$1=0,2-(MATCH(Z365,$H365:$Y365,)&lt;10)&amp;"k",LOOKUP(,-SEARCH(SMALL(IF($H365:$Y365&lt;&gt;"",LEFTB($H365:$Y365,2)+COLUMN($H365:$Y365)%),COLUMN(C$1)/2),LEFTB($H365:$Y365,2)+COLUMN($H365:$Y365)%),$H365:$Y365))</f>
        <v>1k</v>
      </c>
      <c r="AB365" s="4">
        <f t="array" ref="AB365">IF(AB$1=0,2-(MATCH(AA365,$H365:$Y365,)&lt;10)&amp;"k",LOOKUP(,-SEARCH(SMALL(IF($H365:$Y365&lt;&gt;"",LEFTB($H365:$Y365,2)+ISERR(-$H365:$Y365)*RIGHTB($H365:$Y365,2)),COLUMN(D$1)/2),LEFTB($H365:$Y365,2)+ISERR(-$H365:$Y365)*RIGHTB($H365:$Y365,2)),$H365:$Y365))</f>
        <v>31</v>
      </c>
      <c r="AC365" s="4" t="str">
        <f t="array" ref="AC365">IF(AC$1=0,2-(MATCH(AB365,$H365:$Y365,)&lt;10)&amp;"k",LOOKUP(,-SEARCH(SMALL(IF($H365:$Y365&lt;&gt;"",LEFTB($H365:$Y365,2)+COLUMN($H365:$Y365)%),COLUMN(E$1)/2),LEFTB($H365:$Y365,2)+COLUMN($H365:$Y365)%),$H365:$Y365))</f>
        <v>1k</v>
      </c>
      <c r="AD365" s="4">
        <f t="array" ref="AD365">IF(AD$1=0,2-(MATCH(AC365,$H365:$Y365,)&lt;10)&amp;"k",LOOKUP(,-SEARCH(SMALL(IF($H365:$Y365&lt;&gt;"",LEFTB($H365:$Y365,2)+ISERR(-$H365:$Y365)*RIGHTB($H365:$Y365,2)),COLUMN(F$1)/2),LEFTB($H365:$Y365,2)+ISERR(-$H365:$Y365)*RIGHTB($H365:$Y365,2)),$H365:$Y365))</f>
        <v>35</v>
      </c>
      <c r="AE365" s="4" t="str">
        <f t="array" ref="AE365">IF(AE$1=0,2-(MATCH(AD365,$H365:$Y365,)&lt;10)&amp;"k",LOOKUP(,-SEARCH(SMALL(IF($H365:$Y365&lt;&gt;"",LEFTB($H365:$Y365,2)+COLUMN($H365:$Y365)%),COLUMN(G$1)/2),LEFTB($H365:$Y365,2)+COLUMN($H365:$Y365)%),$H365:$Y365))</f>
        <v>1k</v>
      </c>
      <c r="AF365" s="4">
        <f t="array" ref="AF365">IF(AF$1=0,2-(MATCH(AE365,$H365:$Y365,)&lt;10)&amp;"k",LOOKUP(,-SEARCH(SMALL(IF($H365:$Y365&lt;&gt;"",LEFTB($H365:$Y365,2)+ISERR(-$H365:$Y365)*RIGHTB($H365:$Y365,2)),COLUMN(H$1)/2),LEFTB($H365:$Y365,2)+ISERR(-$H365:$Y365)*RIGHTB($H365:$Y365,2)),$H365:$Y365))</f>
        <v>43</v>
      </c>
      <c r="AG365" s="4" t="str">
        <f t="array" ref="AG365">IF(AG$1=0,2-(MATCH(AF365,$H365:$Y365,)&lt;10)&amp;"k",LOOKUP(,-SEARCH(SMALL(IF($H365:$Y365&lt;&gt;"",LEFTB($H365:$Y365,2)+COLUMN($H365:$Y365)%),COLUMN(I$1)/2),LEFTB($H365:$Y365,2)+COLUMN($H365:$Y365)%),$H365:$Y365))</f>
        <v>2k</v>
      </c>
      <c r="AH365" s="4">
        <f t="array" ref="AH365">IF(AH$1=0,2-(MATCH(AG365,$H365:$Y365,)&lt;10)&amp;"k",LOOKUP(,-SEARCH(SMALL(IF($H365:$Y365&lt;&gt;"",LEFTB($H365:$Y365,2)+ISERR(-$H365:$Y365)*RIGHTB($H365:$Y365,2)),COLUMN(J$1)/2),LEFTB($H365:$Y365,2)+ISERR(-$H365:$Y365)*RIGHTB($H365:$Y365,2)),$H365:$Y365))</f>
        <v>48</v>
      </c>
      <c r="AI365" s="4" t="str">
        <f t="array" ref="AI365">IF(AI$1=0,2-(MATCH(AH365,$H365:$Y365,)&lt;10)&amp;"k",LOOKUP(,-SEARCH(SMALL(IF($H365:$Y365&lt;&gt;"",LEFTB($H365:$Y365,2)+COLUMN($H365:$Y365)%),COLUMN(K$1)/2),LEFTB($H365:$Y365,2)+COLUMN($H365:$Y365)%),$H365:$Y365))</f>
        <v>1k</v>
      </c>
    </row>
    <row r="366" spans="1:35">
      <c r="A366" t="s">
        <v>132</v>
      </c>
      <c r="B366" t="s">
        <v>133</v>
      </c>
      <c r="C366" t="s">
        <v>269</v>
      </c>
      <c r="D366" t="s">
        <v>223</v>
      </c>
      <c r="E366" t="s">
        <v>224</v>
      </c>
      <c r="Z366" s="4" t="e">
        <f t="array" ref="Z366">IF(Z$1=0,2-(MATCH(Y366,$H366:$Y366,)&lt;10)&amp;"k",LOOKUP(,-SEARCH(SMALL(IF($H366:$Y366&lt;&gt;"",LEFTB($H366:$Y366,2)+ISERR(-$H366:$Y366)*RIGHTB($H366:$Y366,2)),COLUMN(B$1)/2),LEFTB($H366:$Y366,2)+ISERR(-$H366:$Y366)*RIGHTB($H366:$Y366,2)),$H366:$Y366))</f>
        <v>#N/A</v>
      </c>
      <c r="AA366" s="4" t="e">
        <f t="array" ref="AA366">IF(AA$1=0,2-(MATCH(Z366,$H366:$Y366,)&lt;10)&amp;"k",LOOKUP(,-SEARCH(SMALL(IF($H366:$Y366&lt;&gt;"",LEFTB($H366:$Y366,2)+COLUMN($H366:$Y366)%),COLUMN(C$1)/2),LEFTB($H366:$Y366,2)+COLUMN($H366:$Y366)%),$H366:$Y366))</f>
        <v>#N/A</v>
      </c>
      <c r="AB366" s="4" t="e">
        <f t="array" ref="AB366">IF(AB$1=0,2-(MATCH(AA366,$H366:$Y366,)&lt;10)&amp;"k",LOOKUP(,-SEARCH(SMALL(IF($H366:$Y366&lt;&gt;"",LEFTB($H366:$Y366,2)+ISERR(-$H366:$Y366)*RIGHTB($H366:$Y366,2)),COLUMN(D$1)/2),LEFTB($H366:$Y366,2)+ISERR(-$H366:$Y366)*RIGHTB($H366:$Y366,2)),$H366:$Y366))</f>
        <v>#N/A</v>
      </c>
      <c r="AC366" s="4" t="e">
        <f t="array" ref="AC366">IF(AC$1=0,2-(MATCH(AB366,$H366:$Y366,)&lt;10)&amp;"k",LOOKUP(,-SEARCH(SMALL(IF($H366:$Y366&lt;&gt;"",LEFTB($H366:$Y366,2)+COLUMN($H366:$Y366)%),COLUMN(E$1)/2),LEFTB($H366:$Y366,2)+COLUMN($H366:$Y366)%),$H366:$Y366))</f>
        <v>#N/A</v>
      </c>
      <c r="AD366" s="4" t="e">
        <f t="array" ref="AD366">IF(AD$1=0,2-(MATCH(AC366,$H366:$Y366,)&lt;10)&amp;"k",LOOKUP(,-SEARCH(SMALL(IF($H366:$Y366&lt;&gt;"",LEFTB($H366:$Y366,2)+ISERR(-$H366:$Y366)*RIGHTB($H366:$Y366,2)),COLUMN(F$1)/2),LEFTB($H366:$Y366,2)+ISERR(-$H366:$Y366)*RIGHTB($H366:$Y366,2)),$H366:$Y366))</f>
        <v>#N/A</v>
      </c>
      <c r="AE366" s="4" t="e">
        <f t="array" ref="AE366">IF(AE$1=0,2-(MATCH(AD366,$H366:$Y366,)&lt;10)&amp;"k",LOOKUP(,-SEARCH(SMALL(IF($H366:$Y366&lt;&gt;"",LEFTB($H366:$Y366,2)+COLUMN($H366:$Y366)%),COLUMN(G$1)/2),LEFTB($H366:$Y366,2)+COLUMN($H366:$Y366)%),$H366:$Y366))</f>
        <v>#N/A</v>
      </c>
      <c r="AF366" s="4" t="e">
        <f t="array" ref="AF366">IF(AF$1=0,2-(MATCH(AE366,$H366:$Y366,)&lt;10)&amp;"k",LOOKUP(,-SEARCH(SMALL(IF($H366:$Y366&lt;&gt;"",LEFTB($H366:$Y366,2)+ISERR(-$H366:$Y366)*RIGHTB($H366:$Y366,2)),COLUMN(H$1)/2),LEFTB($H366:$Y366,2)+ISERR(-$H366:$Y366)*RIGHTB($H366:$Y366,2)),$H366:$Y366))</f>
        <v>#N/A</v>
      </c>
      <c r="AG366" s="4" t="e">
        <f t="array" ref="AG366">IF(AG$1=0,2-(MATCH(AF366,$H366:$Y366,)&lt;10)&amp;"k",LOOKUP(,-SEARCH(SMALL(IF($H366:$Y366&lt;&gt;"",LEFTB($H366:$Y366,2)+COLUMN($H366:$Y366)%),COLUMN(I$1)/2),LEFTB($H366:$Y366,2)+COLUMN($H366:$Y366)%),$H366:$Y366))</f>
        <v>#N/A</v>
      </c>
      <c r="AH366" s="4" t="e">
        <f t="array" ref="AH366">IF(AH$1=0,2-(MATCH(AG366,$H366:$Y366,)&lt;10)&amp;"k",LOOKUP(,-SEARCH(SMALL(IF($H366:$Y366&lt;&gt;"",LEFTB($H366:$Y366,2)+ISERR(-$H366:$Y366)*RIGHTB($H366:$Y366,2)),COLUMN(J$1)/2),LEFTB($H366:$Y366,2)+ISERR(-$H366:$Y366)*RIGHTB($H366:$Y366,2)),$H366:$Y366))</f>
        <v>#N/A</v>
      </c>
      <c r="AI366" s="4" t="e">
        <f t="array" ref="AI366">IF(AI$1=0,2-(MATCH(AH366,$H366:$Y366,)&lt;10)&amp;"k",LOOKUP(,-SEARCH(SMALL(IF($H366:$Y366&lt;&gt;"",LEFTB($H366:$Y366,2)+COLUMN($H366:$Y366)%),COLUMN(K$1)/2),LEFTB($H366:$Y366,2)+COLUMN($H366:$Y366)%),$H366:$Y366))</f>
        <v>#N/A</v>
      </c>
    </row>
    <row r="367" spans="1:35">
      <c r="A367" t="s">
        <v>134</v>
      </c>
      <c r="B367" t="s">
        <v>133</v>
      </c>
      <c r="C367" t="s">
        <v>272</v>
      </c>
      <c r="D367" t="s">
        <v>532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4">
        <f t="array" ref="Z367">IF(Z$1=0,2-(MATCH(Y367,$H367:$Y367,)&lt;10)&amp;"k",LOOKUP(,-SEARCH(SMALL(IF($H367:$Y367&lt;&gt;"",LEFTB($H367:$Y367,2)+ISERR(-$H367:$Y367)*RIGHTB($H367:$Y367,2)),COLUMN(B$1)/2),LEFTB($H367:$Y367,2)+ISERR(-$H367:$Y367)*RIGHTB($H367:$Y367,2)),$H367:$Y367))</f>
        <v>9</v>
      </c>
      <c r="AA367" s="4" t="str">
        <f t="array" ref="AA367">IF(AA$1=0,2-(MATCH(Z367,$H367:$Y367,)&lt;10)&amp;"k",LOOKUP(,-SEARCH(SMALL(IF($H367:$Y367&lt;&gt;"",LEFTB($H367:$Y367,2)+COLUMN($H367:$Y367)%),COLUMN(C$1)/2),LEFTB($H367:$Y367,2)+COLUMN($H367:$Y367)%),$H367:$Y367))</f>
        <v>1k</v>
      </c>
      <c r="AB367" s="4">
        <f t="array" ref="AB367">IF(AB$1=0,2-(MATCH(AA367,$H367:$Y367,)&lt;10)&amp;"k",LOOKUP(,-SEARCH(SMALL(IF($H367:$Y367&lt;&gt;"",LEFTB($H367:$Y367,2)+ISERR(-$H367:$Y367)*RIGHTB($H367:$Y367,2)),COLUMN(D$1)/2),LEFTB($H367:$Y367,2)+ISERR(-$H367:$Y367)*RIGHTB($H367:$Y367,2)),$H367:$Y367))</f>
        <v>20</v>
      </c>
      <c r="AC367" s="4" t="str">
        <f t="array" ref="AC367">IF(AC$1=0,2-(MATCH(AB367,$H367:$Y367,)&lt;10)&amp;"k",LOOKUP(,-SEARCH(SMALL(IF($H367:$Y367&lt;&gt;"",LEFTB($H367:$Y367,2)+COLUMN($H367:$Y367)%),COLUMN(E$1)/2),LEFTB($H367:$Y367,2)+COLUMN($H367:$Y367)%),$H367:$Y367))</f>
        <v>1k</v>
      </c>
      <c r="AD367" s="4">
        <f t="array" ref="AD367">IF(AD$1=0,2-(MATCH(AC367,$H367:$Y367,)&lt;10)&amp;"k",LOOKUP(,-SEARCH(SMALL(IF($H367:$Y367&lt;&gt;"",LEFTB($H367:$Y367,2)+ISERR(-$H367:$Y367)*RIGHTB($H367:$Y367,2)),COLUMN(F$1)/2),LEFTB($H367:$Y367,2)+ISERR(-$H367:$Y367)*RIGHTB($H367:$Y367,2)),$H367:$Y367))</f>
        <v>37</v>
      </c>
      <c r="AE367" s="4" t="str">
        <f t="array" ref="AE367">IF(AE$1=0,2-(MATCH(AD367,$H367:$Y367,)&lt;10)&amp;"k",LOOKUP(,-SEARCH(SMALL(IF($H367:$Y367&lt;&gt;"",LEFTB($H367:$Y367,2)+COLUMN($H367:$Y367)%),COLUMN(G$1)/2),LEFTB($H367:$Y367,2)+COLUMN($H367:$Y367)%),$H367:$Y367))</f>
        <v>2k</v>
      </c>
      <c r="AF367" s="4">
        <f t="array" ref="AF367">IF(AF$1=0,2-(MATCH(AE367,$H367:$Y367,)&lt;10)&amp;"k",LOOKUP(,-SEARCH(SMALL(IF($H367:$Y367&lt;&gt;"",LEFTB($H367:$Y367,2)+ISERR(-$H367:$Y367)*RIGHTB($H367:$Y367,2)),COLUMN(H$1)/2),LEFTB($H367:$Y367,2)+ISERR(-$H367:$Y367)*RIGHTB($H367:$Y367,2)),$H367:$Y367))</f>
        <v>41</v>
      </c>
      <c r="AG367" s="4" t="str">
        <f t="array" ref="AG367">IF(AG$1=0,2-(MATCH(AF367,$H367:$Y367,)&lt;10)&amp;"k",LOOKUP(,-SEARCH(SMALL(IF($H367:$Y367&lt;&gt;"",LEFTB($H367:$Y367,2)+COLUMN($H367:$Y367)%),COLUMN(I$1)/2),LEFTB($H367:$Y367,2)+COLUMN($H367:$Y367)%),$H367:$Y367))</f>
        <v>2k</v>
      </c>
      <c r="AH367" s="4">
        <f t="array" ref="AH367">IF(AH$1=0,2-(MATCH(AG367,$H367:$Y367,)&lt;10)&amp;"k",LOOKUP(,-SEARCH(SMALL(IF($H367:$Y367&lt;&gt;"",LEFTB($H367:$Y367,2)+ISERR(-$H367:$Y367)*RIGHTB($H367:$Y367,2)),COLUMN(J$1)/2),LEFTB($H367:$Y367,2)+ISERR(-$H367:$Y367)*RIGHTB($H367:$Y367,2)),$H367:$Y367))</f>
        <v>81</v>
      </c>
      <c r="AI367" s="4" t="str">
        <f t="array" ref="AI367">IF(AI$1=0,2-(MATCH(AH367,$H367:$Y367,)&lt;10)&amp;"k",LOOKUP(,-SEARCH(SMALL(IF($H367:$Y367&lt;&gt;"",LEFTB($H367:$Y367,2)+COLUMN($H367:$Y367)%),COLUMN(K$1)/2),LEFTB($H367:$Y367,2)+COLUMN($H367:$Y367)%),$H367:$Y367))</f>
        <v>1k</v>
      </c>
    </row>
    <row r="368" spans="1:35">
      <c r="A368" t="s">
        <v>138</v>
      </c>
      <c r="B368" t="s">
        <v>133</v>
      </c>
      <c r="C368" t="s">
        <v>202</v>
      </c>
      <c r="D368" t="s">
        <v>402</v>
      </c>
      <c r="E368" t="s">
        <v>736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  <c r="Z368" s="4">
        <f t="array" ref="Z368">IF(Z$1=0,2-(MATCH(Y368,$H368:$Y368,)&lt;10)&amp;"k",LOOKUP(,-SEARCH(SMALL(IF($H368:$Y368&lt;&gt;"",LEFTB($H368:$Y368,2)+ISERR(-$H368:$Y368)*RIGHTB($H368:$Y368,2)),COLUMN(B$1)/2),LEFTB($H368:$Y368,2)+ISERR(-$H368:$Y368)*RIGHTB($H368:$Y368,2)),$H368:$Y368))</f>
        <v>15</v>
      </c>
      <c r="AA368" s="4" t="str">
        <f t="array" ref="AA368">IF(AA$1=0,2-(MATCH(Z368,$H368:$Y368,)&lt;10)&amp;"k",LOOKUP(,-SEARCH(SMALL(IF($H368:$Y368&lt;&gt;"",LEFTB($H368:$Y368,2)+COLUMN($H368:$Y368)%),COLUMN(C$1)/2),LEFTB($H368:$Y368,2)+COLUMN($H368:$Y368)%),$H368:$Y368))</f>
        <v>1k</v>
      </c>
      <c r="AB368" s="4">
        <f t="array" ref="AB368">IF(AB$1=0,2-(MATCH(AA368,$H368:$Y368,)&lt;10)&amp;"k",LOOKUP(,-SEARCH(SMALL(IF($H368:$Y368&lt;&gt;"",LEFTB($H368:$Y368,2)+ISERR(-$H368:$Y368)*RIGHTB($H368:$Y368,2)),COLUMN(D$1)/2),LEFTB($H368:$Y368,2)+ISERR(-$H368:$Y368)*RIGHTB($H368:$Y368,2)),$H368:$Y368))</f>
        <v>31</v>
      </c>
      <c r="AC368" s="4" t="str">
        <f t="array" ref="AC368">IF(AC$1=0,2-(MATCH(AB368,$H368:$Y368,)&lt;10)&amp;"k",LOOKUP(,-SEARCH(SMALL(IF($H368:$Y368&lt;&gt;"",LEFTB($H368:$Y368,2)+COLUMN($H368:$Y368)%),COLUMN(E$1)/2),LEFTB($H368:$Y368,2)+COLUMN($H368:$Y368)%),$H368:$Y368))</f>
        <v>1k</v>
      </c>
      <c r="AD368" s="4">
        <f t="array" ref="AD368">IF(AD$1=0,2-(MATCH(AC368,$H368:$Y368,)&lt;10)&amp;"k",LOOKUP(,-SEARCH(SMALL(IF($H368:$Y368&lt;&gt;"",LEFTB($H368:$Y368,2)+ISERR(-$H368:$Y368)*RIGHTB($H368:$Y368,2)),COLUMN(F$1)/2),LEFTB($H368:$Y368,2)+ISERR(-$H368:$Y368)*RIGHTB($H368:$Y368,2)),$H368:$Y368))</f>
        <v>54</v>
      </c>
      <c r="AE368" s="4" t="str">
        <f t="array" ref="AE368">IF(AE$1=0,2-(MATCH(AD368,$H368:$Y368,)&lt;10)&amp;"k",LOOKUP(,-SEARCH(SMALL(IF($H368:$Y368&lt;&gt;"",LEFTB($H368:$Y368,2)+COLUMN($H368:$Y368)%),COLUMN(G$1)/2),LEFTB($H368:$Y368,2)+COLUMN($H368:$Y368)%),$H368:$Y368))</f>
        <v>2k</v>
      </c>
      <c r="AF368" s="4" t="e">
        <f t="array" ref="AF368">IF(AF$1=0,2-(MATCH(AE368,$H368:$Y368,)&lt;10)&amp;"k",LOOKUP(,-SEARCH(SMALL(IF($H368:$Y368&lt;&gt;"",LEFTB($H368:$Y368,2)+ISERR(-$H368:$Y368)*RIGHTB($H368:$Y368,2)),COLUMN(H$1)/2),LEFTB($H368:$Y368,2)+ISERR(-$H368:$Y368)*RIGHTB($H368:$Y368,2)),$H368:$Y368))</f>
        <v>#N/A</v>
      </c>
      <c r="AG368" s="4" t="e">
        <f t="array" ref="AG368">IF(AG$1=0,2-(MATCH(AF368,$H368:$Y368,)&lt;10)&amp;"k",LOOKUP(,-SEARCH(SMALL(IF($H368:$Y368&lt;&gt;"",LEFTB($H368:$Y368,2)+COLUMN($H368:$Y368)%),COLUMN(I$1)/2),LEFTB($H368:$Y368,2)+COLUMN($H368:$Y368)%),$H368:$Y368))</f>
        <v>#N/A</v>
      </c>
      <c r="AH368" s="4" t="e">
        <f t="array" ref="AH368">IF(AH$1=0,2-(MATCH(AG368,$H368:$Y368,)&lt;10)&amp;"k",LOOKUP(,-SEARCH(SMALL(IF($H368:$Y368&lt;&gt;"",LEFTB($H368:$Y368,2)+ISERR(-$H368:$Y368)*RIGHTB($H368:$Y368,2)),COLUMN(J$1)/2),LEFTB($H368:$Y368,2)+ISERR(-$H368:$Y368)*RIGHTB($H368:$Y368,2)),$H368:$Y368))</f>
        <v>#N/A</v>
      </c>
      <c r="AI368" s="4" t="e">
        <f t="array" ref="AI368">IF(AI$1=0,2-(MATCH(AH368,$H368:$Y368,)&lt;10)&amp;"k",LOOKUP(,-SEARCH(SMALL(IF($H368:$Y368&lt;&gt;"",LEFTB($H368:$Y368,2)+COLUMN($H368:$Y368)%),COLUMN(K$1)/2),LEFTB($H368:$Y368,2)+COLUMN($H368:$Y368)%),$H368:$Y368))</f>
        <v>#N/A</v>
      </c>
    </row>
    <row r="369" spans="1:35">
      <c r="A369" t="s">
        <v>141</v>
      </c>
      <c r="B369" t="s">
        <v>133</v>
      </c>
      <c r="C369" t="s">
        <v>202</v>
      </c>
      <c r="D369" t="s">
        <v>226</v>
      </c>
      <c r="E369" t="s">
        <v>288</v>
      </c>
      <c r="F369" t="s">
        <v>142</v>
      </c>
      <c r="G369" t="s">
        <v>220</v>
      </c>
      <c r="H369" s="6">
        <v>29</v>
      </c>
      <c r="I369" s="7">
        <v>45</v>
      </c>
      <c r="Z369" s="4">
        <f t="array" ref="Z369">IF(Z$1=0,2-(MATCH(Y369,$H369:$Y369,)&lt;10)&amp;"k",LOOKUP(,-SEARCH(SMALL(IF($H369:$Y369&lt;&gt;"",LEFTB($H369:$Y369,2)+ISERR(-$H369:$Y369)*RIGHTB($H369:$Y369,2)),COLUMN(B$1)/2),LEFTB($H369:$Y369,2)+ISERR(-$H369:$Y369)*RIGHTB($H369:$Y369,2)),$H369:$Y369))</f>
        <v>29</v>
      </c>
      <c r="AA369" s="4" t="str">
        <f t="array" ref="AA369">IF(AA$1=0,2-(MATCH(Z369,$H369:$Y369,)&lt;10)&amp;"k",LOOKUP(,-SEARCH(SMALL(IF($H369:$Y369&lt;&gt;"",LEFTB($H369:$Y369,2)+COLUMN($H369:$Y369)%),COLUMN(C$1)/2),LEFTB($H369:$Y369,2)+COLUMN($H369:$Y369)%),$H369:$Y369))</f>
        <v>1k</v>
      </c>
      <c r="AB369" s="4">
        <f t="array" ref="AB369">IF(AB$1=0,2-(MATCH(AA369,$H369:$Y369,)&lt;10)&amp;"k",LOOKUP(,-SEARCH(SMALL(IF($H369:$Y369&lt;&gt;"",LEFTB($H369:$Y369,2)+ISERR(-$H369:$Y369)*RIGHTB($H369:$Y369,2)),COLUMN(D$1)/2),LEFTB($H369:$Y369,2)+ISERR(-$H369:$Y369)*RIGHTB($H369:$Y369,2)),$H369:$Y369))</f>
        <v>45</v>
      </c>
      <c r="AC369" s="4" t="str">
        <f t="array" ref="AC369">IF(AC$1=0,2-(MATCH(AB369,$H369:$Y369,)&lt;10)&amp;"k",LOOKUP(,-SEARCH(SMALL(IF($H369:$Y369&lt;&gt;"",LEFTB($H369:$Y369,2)+COLUMN($H369:$Y369)%),COLUMN(E$1)/2),LEFTB($H369:$Y369,2)+COLUMN($H369:$Y369)%),$H369:$Y369))</f>
        <v>1k</v>
      </c>
      <c r="AD369" s="4" t="e">
        <f t="array" ref="AD369">IF(AD$1=0,2-(MATCH(AC369,$H369:$Y369,)&lt;10)&amp;"k",LOOKUP(,-SEARCH(SMALL(IF($H369:$Y369&lt;&gt;"",LEFTB($H369:$Y369,2)+ISERR(-$H369:$Y369)*RIGHTB($H369:$Y369,2)),COLUMN(F$1)/2),LEFTB($H369:$Y369,2)+ISERR(-$H369:$Y369)*RIGHTB($H369:$Y369,2)),$H369:$Y369))</f>
        <v>#N/A</v>
      </c>
      <c r="AE369" s="4" t="e">
        <f t="array" ref="AE369">IF(AE$1=0,2-(MATCH(AD369,$H369:$Y369,)&lt;10)&amp;"k",LOOKUP(,-SEARCH(SMALL(IF($H369:$Y369&lt;&gt;"",LEFTB($H369:$Y369,2)+COLUMN($H369:$Y369)%),COLUMN(G$1)/2),LEFTB($H369:$Y369,2)+COLUMN($H369:$Y369)%),$H369:$Y369))</f>
        <v>#N/A</v>
      </c>
      <c r="AF369" s="4" t="e">
        <f t="array" ref="AF369">IF(AF$1=0,2-(MATCH(AE369,$H369:$Y369,)&lt;10)&amp;"k",LOOKUP(,-SEARCH(SMALL(IF($H369:$Y369&lt;&gt;"",LEFTB($H369:$Y369,2)+ISERR(-$H369:$Y369)*RIGHTB($H369:$Y369,2)),COLUMN(H$1)/2),LEFTB($H369:$Y369,2)+ISERR(-$H369:$Y369)*RIGHTB($H369:$Y369,2)),$H369:$Y369))</f>
        <v>#N/A</v>
      </c>
      <c r="AG369" s="4" t="e">
        <f t="array" ref="AG369">IF(AG$1=0,2-(MATCH(AF369,$H369:$Y369,)&lt;10)&amp;"k",LOOKUP(,-SEARCH(SMALL(IF($H369:$Y369&lt;&gt;"",LEFTB($H369:$Y369,2)+COLUMN($H369:$Y369)%),COLUMN(I$1)/2),LEFTB($H369:$Y369,2)+COLUMN($H369:$Y369)%),$H369:$Y369))</f>
        <v>#N/A</v>
      </c>
      <c r="AH369" s="4" t="e">
        <f t="array" ref="AH369">IF(AH$1=0,2-(MATCH(AG369,$H369:$Y369,)&lt;10)&amp;"k",LOOKUP(,-SEARCH(SMALL(IF($H369:$Y369&lt;&gt;"",LEFTB($H369:$Y369,2)+ISERR(-$H369:$Y369)*RIGHTB($H369:$Y369,2)),COLUMN(J$1)/2),LEFTB($H369:$Y369,2)+ISERR(-$H369:$Y369)*RIGHTB($H369:$Y369,2)),$H369:$Y369))</f>
        <v>#N/A</v>
      </c>
      <c r="AI369" s="4" t="e">
        <f t="array" ref="AI369">IF(AI$1=0,2-(MATCH(AH369,$H369:$Y369,)&lt;10)&amp;"k",LOOKUP(,-SEARCH(SMALL(IF($H369:$Y369&lt;&gt;"",LEFTB($H369:$Y369,2)+COLUMN($H369:$Y369)%),COLUMN(K$1)/2),LEFTB($H369:$Y369,2)+COLUMN($H369:$Y369)%),$H369:$Y369))</f>
        <v>#N/A</v>
      </c>
    </row>
    <row r="370" spans="1:35">
      <c r="A370" t="s">
        <v>143</v>
      </c>
      <c r="B370" t="s">
        <v>133</v>
      </c>
      <c r="C370" t="s">
        <v>202</v>
      </c>
      <c r="D370" t="s">
        <v>332</v>
      </c>
      <c r="E370" t="s">
        <v>524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  <c r="Z370" s="4">
        <f t="array" ref="Z370">IF(Z$1=0,2-(MATCH(Y370,$H370:$Y370,)&lt;10)&amp;"k",LOOKUP(,-SEARCH(SMALL(IF($H370:$Y370&lt;&gt;"",LEFTB($H370:$Y370,2)+ISERR(-$H370:$Y370)*RIGHTB($H370:$Y370,2)),COLUMN(B$1)/2),LEFTB($H370:$Y370,2)+ISERR(-$H370:$Y370)*RIGHTB($H370:$Y370,2)),$H370:$Y370))</f>
        <v>43</v>
      </c>
      <c r="AA370" s="4" t="str">
        <f t="array" ref="AA370">IF(AA$1=0,2-(MATCH(Z370,$H370:$Y370,)&lt;10)&amp;"k",LOOKUP(,-SEARCH(SMALL(IF($H370:$Y370&lt;&gt;"",LEFTB($H370:$Y370,2)+COLUMN($H370:$Y370)%),COLUMN(C$1)/2),LEFTB($H370:$Y370,2)+COLUMN($H370:$Y370)%),$H370:$Y370))</f>
        <v>1k</v>
      </c>
      <c r="AB370" s="4">
        <f t="array" ref="AB370">IF(AB$1=0,2-(MATCH(AA370,$H370:$Y370,)&lt;10)&amp;"k",LOOKUP(,-SEARCH(SMALL(IF($H370:$Y370&lt;&gt;"",LEFTB($H370:$Y370,2)+ISERR(-$H370:$Y370)*RIGHTB($H370:$Y370,2)),COLUMN(D$1)/2),LEFTB($H370:$Y370,2)+ISERR(-$H370:$Y370)*RIGHTB($H370:$Y370,2)),$H370:$Y370))</f>
        <v>52</v>
      </c>
      <c r="AC370" s="4" t="str">
        <f t="array" ref="AC370">IF(AC$1=0,2-(MATCH(AB370,$H370:$Y370,)&lt;10)&amp;"k",LOOKUP(,-SEARCH(SMALL(IF($H370:$Y370&lt;&gt;"",LEFTB($H370:$Y370,2)+COLUMN($H370:$Y370)%),COLUMN(E$1)/2),LEFTB($H370:$Y370,2)+COLUMN($H370:$Y370)%),$H370:$Y370))</f>
        <v>2k</v>
      </c>
      <c r="AD370" s="4">
        <f t="array" ref="AD370">IF(AD$1=0,2-(MATCH(AC370,$H370:$Y370,)&lt;10)&amp;"k",LOOKUP(,-SEARCH(SMALL(IF($H370:$Y370&lt;&gt;"",LEFTB($H370:$Y370,2)+ISERR(-$H370:$Y370)*RIGHTB($H370:$Y370,2)),COLUMN(F$1)/2),LEFTB($H370:$Y370,2)+ISERR(-$H370:$Y370)*RIGHTB($H370:$Y370,2)),$H370:$Y370))</f>
        <v>74</v>
      </c>
      <c r="AE370" s="4" t="str">
        <f t="array" ref="AE370">IF(AE$1=0,2-(MATCH(AD370,$H370:$Y370,)&lt;10)&amp;"k",LOOKUP(,-SEARCH(SMALL(IF($H370:$Y370&lt;&gt;"",LEFTB($H370:$Y370,2)+COLUMN($H370:$Y370)%),COLUMN(G$1)/2),LEFTB($H370:$Y370,2)+COLUMN($H370:$Y370)%),$H370:$Y370))</f>
        <v>1k</v>
      </c>
      <c r="AF370" s="4">
        <f t="array" ref="AF370">IF(AF$1=0,2-(MATCH(AE370,$H370:$Y370,)&lt;10)&amp;"k",LOOKUP(,-SEARCH(SMALL(IF($H370:$Y370&lt;&gt;"",LEFTB($H370:$Y370,2)+ISERR(-$H370:$Y370)*RIGHTB($H370:$Y370,2)),COLUMN(H$1)/2),LEFTB($H370:$Y370,2)+ISERR(-$H370:$Y370)*RIGHTB($H370:$Y370,2)),$H370:$Y370))</f>
        <v>77</v>
      </c>
      <c r="AG370" s="4" t="str">
        <f t="array" ref="AG370">IF(AG$1=0,2-(MATCH(AF370,$H370:$Y370,)&lt;10)&amp;"k",LOOKUP(,-SEARCH(SMALL(IF($H370:$Y370&lt;&gt;"",LEFTB($H370:$Y370,2)+COLUMN($H370:$Y370)%),COLUMN(I$1)/2),LEFTB($H370:$Y370,2)+COLUMN($H370:$Y370)%),$H370:$Y370))</f>
        <v>1k</v>
      </c>
      <c r="AH370" s="4" t="e">
        <f t="array" ref="AH370">IF(AH$1=0,2-(MATCH(AG370,$H370:$Y370,)&lt;10)&amp;"k",LOOKUP(,-SEARCH(SMALL(IF($H370:$Y370&lt;&gt;"",LEFTB($H370:$Y370,2)+ISERR(-$H370:$Y370)*RIGHTB($H370:$Y370,2)),COLUMN(J$1)/2),LEFTB($H370:$Y370,2)+ISERR(-$H370:$Y370)*RIGHTB($H370:$Y370,2)),$H370:$Y370))</f>
        <v>#N/A</v>
      </c>
      <c r="AI370" s="4" t="e">
        <f t="array" ref="AI370">IF(AI$1=0,2-(MATCH(AH370,$H370:$Y370,)&lt;10)&amp;"k",LOOKUP(,-SEARCH(SMALL(IF($H370:$Y370&lt;&gt;"",LEFTB($H370:$Y370,2)+COLUMN($H370:$Y370)%),COLUMN(K$1)/2),LEFTB($H370:$Y370,2)+COLUMN($H370:$Y370)%),$H370:$Y370))</f>
        <v>#N/A</v>
      </c>
    </row>
    <row r="371" spans="1:35">
      <c r="A371" t="s">
        <v>146</v>
      </c>
      <c r="B371" t="s">
        <v>133</v>
      </c>
      <c r="C371" t="s">
        <v>202</v>
      </c>
      <c r="D371" t="s">
        <v>318</v>
      </c>
      <c r="E371" t="s">
        <v>721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  <c r="Z371" s="4">
        <f t="array" ref="Z371">IF(Z$1=0,2-(MATCH(Y371,$H371:$Y371,)&lt;10)&amp;"k",LOOKUP(,-SEARCH(SMALL(IF($H371:$Y371&lt;&gt;"",LEFTB($H371:$Y371,2)+ISERR(-$H371:$Y371)*RIGHTB($H371:$Y371,2)),COLUMN(B$1)/2),LEFTB($H371:$Y371,2)+ISERR(-$H371:$Y371)*RIGHTB($H371:$Y371,2)),$H371:$Y371))</f>
        <v>33</v>
      </c>
      <c r="AA371" s="4" t="str">
        <f t="array" ref="AA371">IF(AA$1=0,2-(MATCH(Z371,$H371:$Y371,)&lt;10)&amp;"k",LOOKUP(,-SEARCH(SMALL(IF($H371:$Y371&lt;&gt;"",LEFTB($H371:$Y371,2)+COLUMN($H371:$Y371)%),COLUMN(C$1)/2),LEFTB($H371:$Y371,2)+COLUMN($H371:$Y371)%),$H371:$Y371))</f>
        <v>1k</v>
      </c>
      <c r="AB371" s="4">
        <f t="array" ref="AB371">IF(AB$1=0,2-(MATCH(AA371,$H371:$Y371,)&lt;10)&amp;"k",LOOKUP(,-SEARCH(SMALL(IF($H371:$Y371&lt;&gt;"",LEFTB($H371:$Y371,2)+ISERR(-$H371:$Y371)*RIGHTB($H371:$Y371,2)),COLUMN(D$1)/2),LEFTB($H371:$Y371,2)+ISERR(-$H371:$Y371)*RIGHTB($H371:$Y371,2)),$H371:$Y371))</f>
        <v>60</v>
      </c>
      <c r="AC371" s="4" t="str">
        <f t="array" ref="AC371">IF(AC$1=0,2-(MATCH(AB371,$H371:$Y371,)&lt;10)&amp;"k",LOOKUP(,-SEARCH(SMALL(IF($H371:$Y371&lt;&gt;"",LEFTB($H371:$Y371,2)+COLUMN($H371:$Y371)%),COLUMN(E$1)/2),LEFTB($H371:$Y371,2)+COLUMN($H371:$Y371)%),$H371:$Y371))</f>
        <v>2k</v>
      </c>
      <c r="AD371" s="4">
        <f t="array" ref="AD371">IF(AD$1=0,2-(MATCH(AC371,$H371:$Y371,)&lt;10)&amp;"k",LOOKUP(,-SEARCH(SMALL(IF($H371:$Y371&lt;&gt;"",LEFTB($H371:$Y371,2)+ISERR(-$H371:$Y371)*RIGHTB($H371:$Y371,2)),COLUMN(F$1)/2),LEFTB($H371:$Y371,2)+ISERR(-$H371:$Y371)*RIGHTB($H371:$Y371,2)),$H371:$Y371))</f>
        <v>66</v>
      </c>
      <c r="AE371" s="4" t="str">
        <f t="array" ref="AE371">IF(AE$1=0,2-(MATCH(AD371,$H371:$Y371,)&lt;10)&amp;"k",LOOKUP(,-SEARCH(SMALL(IF($H371:$Y371&lt;&gt;"",LEFTB($H371:$Y371,2)+COLUMN($H371:$Y371)%),COLUMN(G$1)/2),LEFTB($H371:$Y371,2)+COLUMN($H371:$Y371)%),$H371:$Y371))</f>
        <v>2k</v>
      </c>
      <c r="AF371" s="4" t="e">
        <f t="array" ref="AF371">IF(AF$1=0,2-(MATCH(AE371,$H371:$Y371,)&lt;10)&amp;"k",LOOKUP(,-SEARCH(SMALL(IF($H371:$Y371&lt;&gt;"",LEFTB($H371:$Y371,2)+ISERR(-$H371:$Y371)*RIGHTB($H371:$Y371,2)),COLUMN(H$1)/2),LEFTB($H371:$Y371,2)+ISERR(-$H371:$Y371)*RIGHTB($H371:$Y371,2)),$H371:$Y371))</f>
        <v>#N/A</v>
      </c>
      <c r="AG371" s="4" t="e">
        <f t="array" ref="AG371">IF(AG$1=0,2-(MATCH(AF371,$H371:$Y371,)&lt;10)&amp;"k",LOOKUP(,-SEARCH(SMALL(IF($H371:$Y371&lt;&gt;"",LEFTB($H371:$Y371,2)+COLUMN($H371:$Y371)%),COLUMN(I$1)/2),LEFTB($H371:$Y371,2)+COLUMN($H371:$Y371)%),$H371:$Y371))</f>
        <v>#N/A</v>
      </c>
      <c r="AH371" s="4" t="e">
        <f t="array" ref="AH371">IF(AH$1=0,2-(MATCH(AG371,$H371:$Y371,)&lt;10)&amp;"k",LOOKUP(,-SEARCH(SMALL(IF($H371:$Y371&lt;&gt;"",LEFTB($H371:$Y371,2)+ISERR(-$H371:$Y371)*RIGHTB($H371:$Y371,2)),COLUMN(J$1)/2),LEFTB($H371:$Y371,2)+ISERR(-$H371:$Y371)*RIGHTB($H371:$Y371,2)),$H371:$Y371))</f>
        <v>#N/A</v>
      </c>
      <c r="AI371" s="4" t="e">
        <f t="array" ref="AI371">IF(AI$1=0,2-(MATCH(AH371,$H371:$Y371,)&lt;10)&amp;"k",LOOKUP(,-SEARCH(SMALL(IF($H371:$Y371&lt;&gt;"",LEFTB($H371:$Y371,2)+COLUMN($H371:$Y371)%),COLUMN(K$1)/2),LEFTB($H371:$Y371,2)+COLUMN($H371:$Y371)%),$H371:$Y371))</f>
        <v>#N/A</v>
      </c>
    </row>
    <row r="372" spans="1:35">
      <c r="A372" t="s">
        <v>149</v>
      </c>
      <c r="B372" t="s">
        <v>150</v>
      </c>
      <c r="C372" t="s">
        <v>349</v>
      </c>
      <c r="D372" t="s">
        <v>230</v>
      </c>
      <c r="E372" t="s">
        <v>231</v>
      </c>
      <c r="F372" t="s">
        <v>220</v>
      </c>
      <c r="G372" t="s">
        <v>151</v>
      </c>
      <c r="Q372" s="2">
        <v>14</v>
      </c>
      <c r="R372" s="2">
        <v>64</v>
      </c>
      <c r="Z372" s="4">
        <f t="array" ref="Z372">IF(Z$1=0,2-(MATCH(Y372,$H372:$Y372,)&lt;10)&amp;"k",LOOKUP(,-SEARCH(SMALL(IF($H372:$Y372&lt;&gt;"",LEFTB($H372:$Y372,2)+ISERR(-$H372:$Y372)*RIGHTB($H372:$Y372,2)),COLUMN(B$1)/2),LEFTB($H372:$Y372,2)+ISERR(-$H372:$Y372)*RIGHTB($H372:$Y372,2)),$H372:$Y372))</f>
        <v>14</v>
      </c>
      <c r="AA372" s="4" t="str">
        <f t="array" ref="AA372">IF(AA$1=0,2-(MATCH(Z372,$H372:$Y372,)&lt;10)&amp;"k",LOOKUP(,-SEARCH(SMALL(IF($H372:$Y372&lt;&gt;"",LEFTB($H372:$Y372,2)+COLUMN($H372:$Y372)%),COLUMN(C$1)/2),LEFTB($H372:$Y372,2)+COLUMN($H372:$Y372)%),$H372:$Y372))</f>
        <v>2k</v>
      </c>
      <c r="AB372" s="4">
        <f t="array" ref="AB372">IF(AB$1=0,2-(MATCH(AA372,$H372:$Y372,)&lt;10)&amp;"k",LOOKUP(,-SEARCH(SMALL(IF($H372:$Y372&lt;&gt;"",LEFTB($H372:$Y372,2)+ISERR(-$H372:$Y372)*RIGHTB($H372:$Y372,2)),COLUMN(D$1)/2),LEFTB($H372:$Y372,2)+ISERR(-$H372:$Y372)*RIGHTB($H372:$Y372,2)),$H372:$Y372))</f>
        <v>64</v>
      </c>
      <c r="AC372" s="4" t="str">
        <f t="array" ref="AC372">IF(AC$1=0,2-(MATCH(AB372,$H372:$Y372,)&lt;10)&amp;"k",LOOKUP(,-SEARCH(SMALL(IF($H372:$Y372&lt;&gt;"",LEFTB($H372:$Y372,2)+COLUMN($H372:$Y372)%),COLUMN(E$1)/2),LEFTB($H372:$Y372,2)+COLUMN($H372:$Y372)%),$H372:$Y372))</f>
        <v>2k</v>
      </c>
      <c r="AD372" s="4" t="e">
        <f t="array" ref="AD372">IF(AD$1=0,2-(MATCH(AC372,$H372:$Y372,)&lt;10)&amp;"k",LOOKUP(,-SEARCH(SMALL(IF($H372:$Y372&lt;&gt;"",LEFTB($H372:$Y372,2)+ISERR(-$H372:$Y372)*RIGHTB($H372:$Y372,2)),COLUMN(F$1)/2),LEFTB($H372:$Y372,2)+ISERR(-$H372:$Y372)*RIGHTB($H372:$Y372,2)),$H372:$Y372))</f>
        <v>#N/A</v>
      </c>
      <c r="AE372" s="4" t="e">
        <f t="array" ref="AE372">IF(AE$1=0,2-(MATCH(AD372,$H372:$Y372,)&lt;10)&amp;"k",LOOKUP(,-SEARCH(SMALL(IF($H372:$Y372&lt;&gt;"",LEFTB($H372:$Y372,2)+COLUMN($H372:$Y372)%),COLUMN(G$1)/2),LEFTB($H372:$Y372,2)+COLUMN($H372:$Y372)%),$H372:$Y372))</f>
        <v>#N/A</v>
      </c>
      <c r="AF372" s="4" t="e">
        <f t="array" ref="AF372">IF(AF$1=0,2-(MATCH(AE372,$H372:$Y372,)&lt;10)&amp;"k",LOOKUP(,-SEARCH(SMALL(IF($H372:$Y372&lt;&gt;"",LEFTB($H372:$Y372,2)+ISERR(-$H372:$Y372)*RIGHTB($H372:$Y372,2)),COLUMN(H$1)/2),LEFTB($H372:$Y372,2)+ISERR(-$H372:$Y372)*RIGHTB($H372:$Y372,2)),$H372:$Y372))</f>
        <v>#N/A</v>
      </c>
      <c r="AG372" s="4" t="e">
        <f t="array" ref="AG372">IF(AG$1=0,2-(MATCH(AF372,$H372:$Y372,)&lt;10)&amp;"k",LOOKUP(,-SEARCH(SMALL(IF($H372:$Y372&lt;&gt;"",LEFTB($H372:$Y372,2)+COLUMN($H372:$Y372)%),COLUMN(I$1)/2),LEFTB($H372:$Y372,2)+COLUMN($H372:$Y372)%),$H372:$Y372))</f>
        <v>#N/A</v>
      </c>
      <c r="AH372" s="4" t="e">
        <f t="array" ref="AH372">IF(AH$1=0,2-(MATCH(AG372,$H372:$Y372,)&lt;10)&amp;"k",LOOKUP(,-SEARCH(SMALL(IF($H372:$Y372&lt;&gt;"",LEFTB($H372:$Y372,2)+ISERR(-$H372:$Y372)*RIGHTB($H372:$Y372,2)),COLUMN(J$1)/2),LEFTB($H372:$Y372,2)+ISERR(-$H372:$Y372)*RIGHTB($H372:$Y372,2)),$H372:$Y372))</f>
        <v>#N/A</v>
      </c>
      <c r="AI372" s="4" t="e">
        <f t="array" ref="AI372">IF(AI$1=0,2-(MATCH(AH372,$H372:$Y372,)&lt;10)&amp;"k",LOOKUP(,-SEARCH(SMALL(IF($H372:$Y372&lt;&gt;"",LEFTB($H372:$Y372,2)+COLUMN($H372:$Y372)%),COLUMN(K$1)/2),LEFTB($H372:$Y372,2)+COLUMN($H372:$Y372)%),$H372:$Y372))</f>
        <v>#N/A</v>
      </c>
    </row>
    <row r="373" spans="1:35">
      <c r="A373" t="s">
        <v>152</v>
      </c>
      <c r="B373" t="s">
        <v>150</v>
      </c>
      <c r="C373" t="s">
        <v>356</v>
      </c>
      <c r="D373" t="s">
        <v>357</v>
      </c>
      <c r="E373" t="s">
        <v>358</v>
      </c>
      <c r="F373" t="s">
        <v>153</v>
      </c>
      <c r="G373" t="s">
        <v>220</v>
      </c>
      <c r="H373" s="6">
        <v>19</v>
      </c>
      <c r="I373" s="7" t="s">
        <v>179</v>
      </c>
      <c r="J373" s="7">
        <v>53</v>
      </c>
      <c r="K373" s="7">
        <v>88</v>
      </c>
      <c r="Z373" s="4">
        <f t="array" ref="Z373">IF(Z$1=0,2-(MATCH(Y373,$H373:$Y373,)&lt;10)&amp;"k",LOOKUP(,-SEARCH(SMALL(IF($H373:$Y373&lt;&gt;"",LEFTB($H373:$Y373,2)+ISERR(-$H373:$Y373)*RIGHTB($H373:$Y373,2)),COLUMN(B$1)/2),LEFTB($H373:$Y373,2)+ISERR(-$H373:$Y373)*RIGHTB($H373:$Y373,2)),$H373:$Y373))</f>
        <v>19</v>
      </c>
      <c r="AA373" s="4" t="str">
        <f t="array" ref="AA373">IF(AA$1=0,2-(MATCH(Z373,$H373:$Y373,)&lt;10)&amp;"k",LOOKUP(,-SEARCH(SMALL(IF($H373:$Y373&lt;&gt;"",LEFTB($H373:$Y373,2)+COLUMN($H373:$Y373)%),COLUMN(C$1)/2),LEFTB($H373:$Y373,2)+COLUMN($H373:$Y373)%),$H373:$Y373))</f>
        <v>1k</v>
      </c>
      <c r="AB373" s="4" t="str">
        <f t="array" ref="AB373">IF(AB$1=0,2-(MATCH(AA373,$H373:$Y373,)&lt;10)&amp;"k",LOOKUP(,-SEARCH(SMALL(IF($H373:$Y373&lt;&gt;"",LEFTB($H373:$Y373,2)+ISERR(-$H373:$Y373)*RIGHTB($H373:$Y373,2)),COLUMN(D$1)/2),LEFTB($H373:$Y373,2)+ISERR(-$H373:$Y373)*RIGHTB($H373:$Y373,2)),$H373:$Y373))</f>
        <v>45+2</v>
      </c>
      <c r="AC373" s="4" t="str">
        <f t="array" ref="AC373">IF(AC$1=0,2-(MATCH(AB373,$H373:$Y373,)&lt;10)&amp;"k",LOOKUP(,-SEARCH(SMALL(IF($H373:$Y373&lt;&gt;"",LEFTB($H373:$Y373,2)+COLUMN($H373:$Y373)%),COLUMN(E$1)/2),LEFTB($H373:$Y373,2)+COLUMN($H373:$Y373)%),$H373:$Y373))</f>
        <v>1k</v>
      </c>
      <c r="AD373" s="4">
        <f t="array" ref="AD373">IF(AD$1=0,2-(MATCH(AC373,$H373:$Y373,)&lt;10)&amp;"k",LOOKUP(,-SEARCH(SMALL(IF($H373:$Y373&lt;&gt;"",LEFTB($H373:$Y373,2)+ISERR(-$H373:$Y373)*RIGHTB($H373:$Y373,2)),COLUMN(F$1)/2),LEFTB($H373:$Y373,2)+ISERR(-$H373:$Y373)*RIGHTB($H373:$Y373,2)),$H373:$Y373))</f>
        <v>53</v>
      </c>
      <c r="AE373" s="4" t="str">
        <f t="array" ref="AE373">IF(AE$1=0,2-(MATCH(AD373,$H373:$Y373,)&lt;10)&amp;"k",LOOKUP(,-SEARCH(SMALL(IF($H373:$Y373&lt;&gt;"",LEFTB($H373:$Y373,2)+COLUMN($H373:$Y373)%),COLUMN(G$1)/2),LEFTB($H373:$Y373,2)+COLUMN($H373:$Y373)%),$H373:$Y373))</f>
        <v>1k</v>
      </c>
      <c r="AF373" s="4">
        <f t="array" ref="AF373">IF(AF$1=0,2-(MATCH(AE373,$H373:$Y373,)&lt;10)&amp;"k",LOOKUP(,-SEARCH(SMALL(IF($H373:$Y373&lt;&gt;"",LEFTB($H373:$Y373,2)+ISERR(-$H373:$Y373)*RIGHTB($H373:$Y373,2)),COLUMN(H$1)/2),LEFTB($H373:$Y373,2)+ISERR(-$H373:$Y373)*RIGHTB($H373:$Y373,2)),$H373:$Y373))</f>
        <v>88</v>
      </c>
      <c r="AG373" s="4" t="str">
        <f t="array" ref="AG373">IF(AG$1=0,2-(MATCH(AF373,$H373:$Y373,)&lt;10)&amp;"k",LOOKUP(,-SEARCH(SMALL(IF($H373:$Y373&lt;&gt;"",LEFTB($H373:$Y373,2)+COLUMN($H373:$Y373)%),COLUMN(I$1)/2),LEFTB($H373:$Y373,2)+COLUMN($H373:$Y373)%),$H373:$Y373))</f>
        <v>1k</v>
      </c>
      <c r="AH373" s="4" t="e">
        <f t="array" ref="AH373">IF(AH$1=0,2-(MATCH(AG373,$H373:$Y373,)&lt;10)&amp;"k",LOOKUP(,-SEARCH(SMALL(IF($H373:$Y373&lt;&gt;"",LEFTB($H373:$Y373,2)+ISERR(-$H373:$Y373)*RIGHTB($H373:$Y373,2)),COLUMN(J$1)/2),LEFTB($H373:$Y373,2)+ISERR(-$H373:$Y373)*RIGHTB($H373:$Y373,2)),$H373:$Y373))</f>
        <v>#N/A</v>
      </c>
      <c r="AI373" s="4" t="e">
        <f t="array" ref="AI373">IF(AI$1=0,2-(MATCH(AH373,$H373:$Y373,)&lt;10)&amp;"k",LOOKUP(,-SEARCH(SMALL(IF($H373:$Y373&lt;&gt;"",LEFTB($H373:$Y373,2)+COLUMN($H373:$Y373)%),COLUMN(K$1)/2),LEFTB($H373:$Y373,2)+COLUMN($H373:$Y373)%),$H373:$Y373))</f>
        <v>#N/A</v>
      </c>
    </row>
    <row r="374" spans="1:35">
      <c r="A374" t="s">
        <v>154</v>
      </c>
      <c r="B374" t="s">
        <v>150</v>
      </c>
      <c r="C374" t="s">
        <v>356</v>
      </c>
      <c r="D374" t="s">
        <v>223</v>
      </c>
      <c r="E374" t="s">
        <v>224</v>
      </c>
      <c r="Z374" s="4" t="e">
        <f t="array" ref="Z374">IF(Z$1=0,2-(MATCH(Y374,$H374:$Y374,)&lt;10)&amp;"k",LOOKUP(,-SEARCH(SMALL(IF($H374:$Y374&lt;&gt;"",LEFTB($H374:$Y374,2)+ISERR(-$H374:$Y374)*RIGHTB($H374:$Y374,2)),COLUMN(B$1)/2),LEFTB($H374:$Y374,2)+ISERR(-$H374:$Y374)*RIGHTB($H374:$Y374,2)),$H374:$Y374))</f>
        <v>#N/A</v>
      </c>
      <c r="AA374" s="4" t="e">
        <f t="array" ref="AA374">IF(AA$1=0,2-(MATCH(Z374,$H374:$Y374,)&lt;10)&amp;"k",LOOKUP(,-SEARCH(SMALL(IF($H374:$Y374&lt;&gt;"",LEFTB($H374:$Y374,2)+COLUMN($H374:$Y374)%),COLUMN(C$1)/2),LEFTB($H374:$Y374,2)+COLUMN($H374:$Y374)%),$H374:$Y374))</f>
        <v>#N/A</v>
      </c>
      <c r="AB374" s="4" t="e">
        <f t="array" ref="AB374">IF(AB$1=0,2-(MATCH(AA374,$H374:$Y374,)&lt;10)&amp;"k",LOOKUP(,-SEARCH(SMALL(IF($H374:$Y374&lt;&gt;"",LEFTB($H374:$Y374,2)+ISERR(-$H374:$Y374)*RIGHTB($H374:$Y374,2)),COLUMN(D$1)/2),LEFTB($H374:$Y374,2)+ISERR(-$H374:$Y374)*RIGHTB($H374:$Y374,2)),$H374:$Y374))</f>
        <v>#N/A</v>
      </c>
      <c r="AC374" s="4" t="e">
        <f t="array" ref="AC374">IF(AC$1=0,2-(MATCH(AB374,$H374:$Y374,)&lt;10)&amp;"k",LOOKUP(,-SEARCH(SMALL(IF($H374:$Y374&lt;&gt;"",LEFTB($H374:$Y374,2)+COLUMN($H374:$Y374)%),COLUMN(E$1)/2),LEFTB($H374:$Y374,2)+COLUMN($H374:$Y374)%),$H374:$Y374))</f>
        <v>#N/A</v>
      </c>
      <c r="AD374" s="4" t="e">
        <f t="array" ref="AD374">IF(AD$1=0,2-(MATCH(AC374,$H374:$Y374,)&lt;10)&amp;"k",LOOKUP(,-SEARCH(SMALL(IF($H374:$Y374&lt;&gt;"",LEFTB($H374:$Y374,2)+ISERR(-$H374:$Y374)*RIGHTB($H374:$Y374,2)),COLUMN(F$1)/2),LEFTB($H374:$Y374,2)+ISERR(-$H374:$Y374)*RIGHTB($H374:$Y374,2)),$H374:$Y374))</f>
        <v>#N/A</v>
      </c>
      <c r="AE374" s="4" t="e">
        <f t="array" ref="AE374">IF(AE$1=0,2-(MATCH(AD374,$H374:$Y374,)&lt;10)&amp;"k",LOOKUP(,-SEARCH(SMALL(IF($H374:$Y374&lt;&gt;"",LEFTB($H374:$Y374,2)+COLUMN($H374:$Y374)%),COLUMN(G$1)/2),LEFTB($H374:$Y374,2)+COLUMN($H374:$Y374)%),$H374:$Y374))</f>
        <v>#N/A</v>
      </c>
      <c r="AF374" s="4" t="e">
        <f t="array" ref="AF374">IF(AF$1=0,2-(MATCH(AE374,$H374:$Y374,)&lt;10)&amp;"k",LOOKUP(,-SEARCH(SMALL(IF($H374:$Y374&lt;&gt;"",LEFTB($H374:$Y374,2)+ISERR(-$H374:$Y374)*RIGHTB($H374:$Y374,2)),COLUMN(H$1)/2),LEFTB($H374:$Y374,2)+ISERR(-$H374:$Y374)*RIGHTB($H374:$Y374,2)),$H374:$Y374))</f>
        <v>#N/A</v>
      </c>
      <c r="AG374" s="4" t="e">
        <f t="array" ref="AG374">IF(AG$1=0,2-(MATCH(AF374,$H374:$Y374,)&lt;10)&amp;"k",LOOKUP(,-SEARCH(SMALL(IF($H374:$Y374&lt;&gt;"",LEFTB($H374:$Y374,2)+COLUMN($H374:$Y374)%),COLUMN(I$1)/2),LEFTB($H374:$Y374,2)+COLUMN($H374:$Y374)%),$H374:$Y374))</f>
        <v>#N/A</v>
      </c>
      <c r="AH374" s="4" t="e">
        <f t="array" ref="AH374">IF(AH$1=0,2-(MATCH(AG374,$H374:$Y374,)&lt;10)&amp;"k",LOOKUP(,-SEARCH(SMALL(IF($H374:$Y374&lt;&gt;"",LEFTB($H374:$Y374,2)+ISERR(-$H374:$Y374)*RIGHTB($H374:$Y374,2)),COLUMN(J$1)/2),LEFTB($H374:$Y374,2)+ISERR(-$H374:$Y374)*RIGHTB($H374:$Y374,2)),$H374:$Y374))</f>
        <v>#N/A</v>
      </c>
      <c r="AI374" s="4" t="e">
        <f t="array" ref="AI374">IF(AI$1=0,2-(MATCH(AH374,$H374:$Y374,)&lt;10)&amp;"k",LOOKUP(,-SEARCH(SMALL(IF($H374:$Y374&lt;&gt;"",LEFTB($H374:$Y374,2)+COLUMN($H374:$Y374)%),COLUMN(K$1)/2),LEFTB($H374:$Y374,2)+COLUMN($H374:$Y374)%),$H374:$Y374))</f>
        <v>#N/A</v>
      </c>
    </row>
    <row r="375" spans="1:35">
      <c r="A375" t="s">
        <v>155</v>
      </c>
      <c r="B375" t="s">
        <v>156</v>
      </c>
      <c r="C375" t="s">
        <v>202</v>
      </c>
      <c r="D375" t="s">
        <v>226</v>
      </c>
      <c r="E375" t="s">
        <v>227</v>
      </c>
      <c r="F375" t="s">
        <v>157</v>
      </c>
      <c r="G375" t="s">
        <v>220</v>
      </c>
      <c r="H375" s="6">
        <v>24</v>
      </c>
      <c r="I375" s="7" t="s">
        <v>176</v>
      </c>
      <c r="Z375" s="4">
        <f t="array" ref="Z375">IF(Z$1=0,2-(MATCH(Y375,$H375:$Y375,)&lt;10)&amp;"k",LOOKUP(,-SEARCH(SMALL(IF($H375:$Y375&lt;&gt;"",LEFTB($H375:$Y375,2)+ISERR(-$H375:$Y375)*RIGHTB($H375:$Y375,2)),COLUMN(B$1)/2),LEFTB($H375:$Y375,2)+ISERR(-$H375:$Y375)*RIGHTB($H375:$Y375,2)),$H375:$Y375))</f>
        <v>24</v>
      </c>
      <c r="AA375" s="4" t="str">
        <f t="array" ref="AA375">IF(AA$1=0,2-(MATCH(Z375,$H375:$Y375,)&lt;10)&amp;"k",LOOKUP(,-SEARCH(SMALL(IF($H375:$Y375&lt;&gt;"",LEFTB($H375:$Y375,2)+COLUMN($H375:$Y375)%),COLUMN(C$1)/2),LEFTB($H375:$Y375,2)+COLUMN($H375:$Y375)%),$H375:$Y375))</f>
        <v>1k</v>
      </c>
      <c r="AB375" s="4" t="str">
        <f t="array" ref="AB375">IF(AB$1=0,2-(MATCH(AA375,$H375:$Y375,)&lt;10)&amp;"k",LOOKUP(,-SEARCH(SMALL(IF($H375:$Y375&lt;&gt;"",LEFTB($H375:$Y375,2)+ISERR(-$H375:$Y375)*RIGHTB($H375:$Y375,2)),COLUMN(D$1)/2),LEFTB($H375:$Y375,2)+ISERR(-$H375:$Y375)*RIGHTB($H375:$Y375,2)),$H375:$Y375))</f>
        <v>90+1</v>
      </c>
      <c r="AC375" s="4" t="str">
        <f t="array" ref="AC375">IF(AC$1=0,2-(MATCH(AB375,$H375:$Y375,)&lt;10)&amp;"k",LOOKUP(,-SEARCH(SMALL(IF($H375:$Y375&lt;&gt;"",LEFTB($H375:$Y375,2)+COLUMN($H375:$Y375)%),COLUMN(E$1)/2),LEFTB($H375:$Y375,2)+COLUMN($H375:$Y375)%),$H375:$Y375))</f>
        <v>1k</v>
      </c>
      <c r="AD375" s="4" t="e">
        <f t="array" ref="AD375">IF(AD$1=0,2-(MATCH(AC375,$H375:$Y375,)&lt;10)&amp;"k",LOOKUP(,-SEARCH(SMALL(IF($H375:$Y375&lt;&gt;"",LEFTB($H375:$Y375,2)+ISERR(-$H375:$Y375)*RIGHTB($H375:$Y375,2)),COLUMN(F$1)/2),LEFTB($H375:$Y375,2)+ISERR(-$H375:$Y375)*RIGHTB($H375:$Y375,2)),$H375:$Y375))</f>
        <v>#N/A</v>
      </c>
      <c r="AE375" s="4" t="e">
        <f t="array" ref="AE375">IF(AE$1=0,2-(MATCH(AD375,$H375:$Y375,)&lt;10)&amp;"k",LOOKUP(,-SEARCH(SMALL(IF($H375:$Y375&lt;&gt;"",LEFTB($H375:$Y375,2)+COLUMN($H375:$Y375)%),COLUMN(G$1)/2),LEFTB($H375:$Y375,2)+COLUMN($H375:$Y375)%),$H375:$Y375))</f>
        <v>#N/A</v>
      </c>
      <c r="AF375" s="4" t="e">
        <f t="array" ref="AF375">IF(AF$1=0,2-(MATCH(AE375,$H375:$Y375,)&lt;10)&amp;"k",LOOKUP(,-SEARCH(SMALL(IF($H375:$Y375&lt;&gt;"",LEFTB($H375:$Y375,2)+ISERR(-$H375:$Y375)*RIGHTB($H375:$Y375,2)),COLUMN(H$1)/2),LEFTB($H375:$Y375,2)+ISERR(-$H375:$Y375)*RIGHTB($H375:$Y375,2)),$H375:$Y375))</f>
        <v>#N/A</v>
      </c>
      <c r="AG375" s="4" t="e">
        <f t="array" ref="AG375">IF(AG$1=0,2-(MATCH(AF375,$H375:$Y375,)&lt;10)&amp;"k",LOOKUP(,-SEARCH(SMALL(IF($H375:$Y375&lt;&gt;"",LEFTB($H375:$Y375,2)+COLUMN($H375:$Y375)%),COLUMN(I$1)/2),LEFTB($H375:$Y375,2)+COLUMN($H375:$Y375)%),$H375:$Y375))</f>
        <v>#N/A</v>
      </c>
      <c r="AH375" s="4" t="e">
        <f t="array" ref="AH375">IF(AH$1=0,2-(MATCH(AG375,$H375:$Y375,)&lt;10)&amp;"k",LOOKUP(,-SEARCH(SMALL(IF($H375:$Y375&lt;&gt;"",LEFTB($H375:$Y375,2)+ISERR(-$H375:$Y375)*RIGHTB($H375:$Y375,2)),COLUMN(J$1)/2),LEFTB($H375:$Y375,2)+ISERR(-$H375:$Y375)*RIGHTB($H375:$Y375,2)),$H375:$Y375))</f>
        <v>#N/A</v>
      </c>
      <c r="AI375" s="4" t="e">
        <f t="array" ref="AI375">IF(AI$1=0,2-(MATCH(AH375,$H375:$Y375,)&lt;10)&amp;"k",LOOKUP(,-SEARCH(SMALL(IF($H375:$Y375&lt;&gt;"",LEFTB($H375:$Y375,2)+COLUMN($H375:$Y375)%),COLUMN(K$1)/2),LEFTB($H375:$Y375,2)+COLUMN($H375:$Y375)%),$H375:$Y375))</f>
        <v>#N/A</v>
      </c>
    </row>
    <row r="376" spans="1:35">
      <c r="A376" t="s">
        <v>158</v>
      </c>
      <c r="B376" t="s">
        <v>156</v>
      </c>
      <c r="C376" t="s">
        <v>202</v>
      </c>
      <c r="D376" t="s">
        <v>230</v>
      </c>
      <c r="E376" t="s">
        <v>231</v>
      </c>
      <c r="F376" t="s">
        <v>220</v>
      </c>
      <c r="G376" t="s">
        <v>159</v>
      </c>
      <c r="Q376" s="2">
        <v>41</v>
      </c>
      <c r="R376" s="2">
        <v>79</v>
      </c>
      <c r="Z376" s="4">
        <f t="array" ref="Z376">IF(Z$1=0,2-(MATCH(Y376,$H376:$Y376,)&lt;10)&amp;"k",LOOKUP(,-SEARCH(SMALL(IF($H376:$Y376&lt;&gt;"",LEFTB($H376:$Y376,2)+ISERR(-$H376:$Y376)*RIGHTB($H376:$Y376,2)),COLUMN(B$1)/2),LEFTB($H376:$Y376,2)+ISERR(-$H376:$Y376)*RIGHTB($H376:$Y376,2)),$H376:$Y376))</f>
        <v>41</v>
      </c>
      <c r="AA376" s="4" t="str">
        <f t="array" ref="AA376">IF(AA$1=0,2-(MATCH(Z376,$H376:$Y376,)&lt;10)&amp;"k",LOOKUP(,-SEARCH(SMALL(IF($H376:$Y376&lt;&gt;"",LEFTB($H376:$Y376,2)+COLUMN($H376:$Y376)%),COLUMN(C$1)/2),LEFTB($H376:$Y376,2)+COLUMN($H376:$Y376)%),$H376:$Y376))</f>
        <v>2k</v>
      </c>
      <c r="AB376" s="4">
        <f t="array" ref="AB376">IF(AB$1=0,2-(MATCH(AA376,$H376:$Y376,)&lt;10)&amp;"k",LOOKUP(,-SEARCH(SMALL(IF($H376:$Y376&lt;&gt;"",LEFTB($H376:$Y376,2)+ISERR(-$H376:$Y376)*RIGHTB($H376:$Y376,2)),COLUMN(D$1)/2),LEFTB($H376:$Y376,2)+ISERR(-$H376:$Y376)*RIGHTB($H376:$Y376,2)),$H376:$Y376))</f>
        <v>79</v>
      </c>
      <c r="AC376" s="4" t="str">
        <f t="array" ref="AC376">IF(AC$1=0,2-(MATCH(AB376,$H376:$Y376,)&lt;10)&amp;"k",LOOKUP(,-SEARCH(SMALL(IF($H376:$Y376&lt;&gt;"",LEFTB($H376:$Y376,2)+COLUMN($H376:$Y376)%),COLUMN(E$1)/2),LEFTB($H376:$Y376,2)+COLUMN($H376:$Y376)%),$H376:$Y376))</f>
        <v>2k</v>
      </c>
      <c r="AD376" s="4" t="e">
        <f t="array" ref="AD376">IF(AD$1=0,2-(MATCH(AC376,$H376:$Y376,)&lt;10)&amp;"k",LOOKUP(,-SEARCH(SMALL(IF($H376:$Y376&lt;&gt;"",LEFTB($H376:$Y376,2)+ISERR(-$H376:$Y376)*RIGHTB($H376:$Y376,2)),COLUMN(F$1)/2),LEFTB($H376:$Y376,2)+ISERR(-$H376:$Y376)*RIGHTB($H376:$Y376,2)),$H376:$Y376))</f>
        <v>#N/A</v>
      </c>
      <c r="AE376" s="4" t="e">
        <f t="array" ref="AE376">IF(AE$1=0,2-(MATCH(AD376,$H376:$Y376,)&lt;10)&amp;"k",LOOKUP(,-SEARCH(SMALL(IF($H376:$Y376&lt;&gt;"",LEFTB($H376:$Y376,2)+COLUMN($H376:$Y376)%),COLUMN(G$1)/2),LEFTB($H376:$Y376,2)+COLUMN($H376:$Y376)%),$H376:$Y376))</f>
        <v>#N/A</v>
      </c>
      <c r="AF376" s="4" t="e">
        <f t="array" ref="AF376">IF(AF$1=0,2-(MATCH(AE376,$H376:$Y376,)&lt;10)&amp;"k",LOOKUP(,-SEARCH(SMALL(IF($H376:$Y376&lt;&gt;"",LEFTB($H376:$Y376,2)+ISERR(-$H376:$Y376)*RIGHTB($H376:$Y376,2)),COLUMN(H$1)/2),LEFTB($H376:$Y376,2)+ISERR(-$H376:$Y376)*RIGHTB($H376:$Y376,2)),$H376:$Y376))</f>
        <v>#N/A</v>
      </c>
      <c r="AG376" s="4" t="e">
        <f t="array" ref="AG376">IF(AG$1=0,2-(MATCH(AF376,$H376:$Y376,)&lt;10)&amp;"k",LOOKUP(,-SEARCH(SMALL(IF($H376:$Y376&lt;&gt;"",LEFTB($H376:$Y376,2)+COLUMN($H376:$Y376)%),COLUMN(I$1)/2),LEFTB($H376:$Y376,2)+COLUMN($H376:$Y376)%),$H376:$Y376))</f>
        <v>#N/A</v>
      </c>
      <c r="AH376" s="4" t="e">
        <f t="array" ref="AH376">IF(AH$1=0,2-(MATCH(AG376,$H376:$Y376,)&lt;10)&amp;"k",LOOKUP(,-SEARCH(SMALL(IF($H376:$Y376&lt;&gt;"",LEFTB($H376:$Y376,2)+ISERR(-$H376:$Y376)*RIGHTB($H376:$Y376,2)),COLUMN(J$1)/2),LEFTB($H376:$Y376,2)+ISERR(-$H376:$Y376)*RIGHTB($H376:$Y376,2)),$H376:$Y376))</f>
        <v>#N/A</v>
      </c>
      <c r="AI376" s="4" t="e">
        <f t="array" ref="AI376">IF(AI$1=0,2-(MATCH(AH376,$H376:$Y376,)&lt;10)&amp;"k",LOOKUP(,-SEARCH(SMALL(IF($H376:$Y376&lt;&gt;"",LEFTB($H376:$Y376,2)+COLUMN($H376:$Y376)%),COLUMN(K$1)/2),LEFTB($H376:$Y376,2)+COLUMN($H376:$Y376)%),$H376:$Y376))</f>
        <v>#N/A</v>
      </c>
    </row>
    <row r="377" spans="1:35">
      <c r="A377" t="s">
        <v>160</v>
      </c>
      <c r="B377" t="s">
        <v>156</v>
      </c>
      <c r="C377" t="s">
        <v>202</v>
      </c>
      <c r="D377" t="s">
        <v>589</v>
      </c>
      <c r="E377" t="s">
        <v>645</v>
      </c>
      <c r="F377" t="s">
        <v>220</v>
      </c>
      <c r="G377" t="s">
        <v>161</v>
      </c>
      <c r="Q377" s="2">
        <v>34</v>
      </c>
      <c r="R377" s="2">
        <v>45</v>
      </c>
      <c r="S377" s="2">
        <v>80</v>
      </c>
      <c r="Z377" s="4">
        <f t="array" ref="Z377">IF(Z$1=0,2-(MATCH(Y377,$H377:$Y377,)&lt;10)&amp;"k",LOOKUP(,-SEARCH(SMALL(IF($H377:$Y377&lt;&gt;"",LEFTB($H377:$Y377,2)+ISERR(-$H377:$Y377)*RIGHTB($H377:$Y377,2)),COLUMN(B$1)/2),LEFTB($H377:$Y377,2)+ISERR(-$H377:$Y377)*RIGHTB($H377:$Y377,2)),$H377:$Y377))</f>
        <v>34</v>
      </c>
      <c r="AA377" s="4" t="str">
        <f t="array" ref="AA377">IF(AA$1=0,2-(MATCH(Z377,$H377:$Y377,)&lt;10)&amp;"k",LOOKUP(,-SEARCH(SMALL(IF($H377:$Y377&lt;&gt;"",LEFTB($H377:$Y377,2)+COLUMN($H377:$Y377)%),COLUMN(C$1)/2),LEFTB($H377:$Y377,2)+COLUMN($H377:$Y377)%),$H377:$Y377))</f>
        <v>2k</v>
      </c>
      <c r="AB377" s="4">
        <f t="array" ref="AB377">IF(AB$1=0,2-(MATCH(AA377,$H377:$Y377,)&lt;10)&amp;"k",LOOKUP(,-SEARCH(SMALL(IF($H377:$Y377&lt;&gt;"",LEFTB($H377:$Y377,2)+ISERR(-$H377:$Y377)*RIGHTB($H377:$Y377,2)),COLUMN(D$1)/2),LEFTB($H377:$Y377,2)+ISERR(-$H377:$Y377)*RIGHTB($H377:$Y377,2)),$H377:$Y377))</f>
        <v>45</v>
      </c>
      <c r="AC377" s="4" t="str">
        <f t="array" ref="AC377">IF(AC$1=0,2-(MATCH(AB377,$H377:$Y377,)&lt;10)&amp;"k",LOOKUP(,-SEARCH(SMALL(IF($H377:$Y377&lt;&gt;"",LEFTB($H377:$Y377,2)+COLUMN($H377:$Y377)%),COLUMN(E$1)/2),LEFTB($H377:$Y377,2)+COLUMN($H377:$Y377)%),$H377:$Y377))</f>
        <v>2k</v>
      </c>
      <c r="AD377" s="4">
        <f t="array" ref="AD377">IF(AD$1=0,2-(MATCH(AC377,$H377:$Y377,)&lt;10)&amp;"k",LOOKUP(,-SEARCH(SMALL(IF($H377:$Y377&lt;&gt;"",LEFTB($H377:$Y377,2)+ISERR(-$H377:$Y377)*RIGHTB($H377:$Y377,2)),COLUMN(F$1)/2),LEFTB($H377:$Y377,2)+ISERR(-$H377:$Y377)*RIGHTB($H377:$Y377,2)),$H377:$Y377))</f>
        <v>80</v>
      </c>
      <c r="AE377" s="4" t="str">
        <f t="array" ref="AE377">IF(AE$1=0,2-(MATCH(AD377,$H377:$Y377,)&lt;10)&amp;"k",LOOKUP(,-SEARCH(SMALL(IF($H377:$Y377&lt;&gt;"",LEFTB($H377:$Y377,2)+COLUMN($H377:$Y377)%),COLUMN(G$1)/2),LEFTB($H377:$Y377,2)+COLUMN($H377:$Y377)%),$H377:$Y377))</f>
        <v>2k</v>
      </c>
      <c r="AF377" s="4" t="e">
        <f t="array" ref="AF377">IF(AF$1=0,2-(MATCH(AE377,$H377:$Y377,)&lt;10)&amp;"k",LOOKUP(,-SEARCH(SMALL(IF($H377:$Y377&lt;&gt;"",LEFTB($H377:$Y377,2)+ISERR(-$H377:$Y377)*RIGHTB($H377:$Y377,2)),COLUMN(H$1)/2),LEFTB($H377:$Y377,2)+ISERR(-$H377:$Y377)*RIGHTB($H377:$Y377,2)),$H377:$Y377))</f>
        <v>#N/A</v>
      </c>
      <c r="AG377" s="4" t="e">
        <f t="array" ref="AG377">IF(AG$1=0,2-(MATCH(AF377,$H377:$Y377,)&lt;10)&amp;"k",LOOKUP(,-SEARCH(SMALL(IF($H377:$Y377&lt;&gt;"",LEFTB($H377:$Y377,2)+COLUMN($H377:$Y377)%),COLUMN(I$1)/2),LEFTB($H377:$Y377,2)+COLUMN($H377:$Y377)%),$H377:$Y377))</f>
        <v>#N/A</v>
      </c>
      <c r="AH377" s="4" t="e">
        <f t="array" ref="AH377">IF(AH$1=0,2-(MATCH(AG377,$H377:$Y377,)&lt;10)&amp;"k",LOOKUP(,-SEARCH(SMALL(IF($H377:$Y377&lt;&gt;"",LEFTB($H377:$Y377,2)+ISERR(-$H377:$Y377)*RIGHTB($H377:$Y377,2)),COLUMN(J$1)/2),LEFTB($H377:$Y377,2)+ISERR(-$H377:$Y377)*RIGHTB($H377:$Y377,2)),$H377:$Y377))</f>
        <v>#N/A</v>
      </c>
      <c r="AI377" s="4" t="e">
        <f t="array" ref="AI377">IF(AI$1=0,2-(MATCH(AH377,$H377:$Y377,)&lt;10)&amp;"k",LOOKUP(,-SEARCH(SMALL(IF($H377:$Y377&lt;&gt;"",LEFTB($H377:$Y377,2)+COLUMN($H377:$Y377)%),COLUMN(K$1)/2),LEFTB($H377:$Y377,2)+COLUMN($H377:$Y377)%),$H377:$Y377))</f>
        <v>#N/A</v>
      </c>
    </row>
    <row r="378" spans="1:35">
      <c r="A378" t="s">
        <v>162</v>
      </c>
      <c r="B378" t="s">
        <v>156</v>
      </c>
      <c r="C378" t="s">
        <v>269</v>
      </c>
      <c r="D378" t="s">
        <v>318</v>
      </c>
      <c r="E378" t="s">
        <v>544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  <c r="Z378" s="4">
        <f t="array" ref="Z378">IF(Z$1=0,2-(MATCH(Y378,$H378:$Y378,)&lt;10)&amp;"k",LOOKUP(,-SEARCH(SMALL(IF($H378:$Y378&lt;&gt;"",LEFTB($H378:$Y378,2)+ISERR(-$H378:$Y378)*RIGHTB($H378:$Y378,2)),COLUMN(B$1)/2),LEFTB($H378:$Y378,2)+ISERR(-$H378:$Y378)*RIGHTB($H378:$Y378,2)),$H378:$Y378))</f>
        <v>18</v>
      </c>
      <c r="AA378" s="4" t="str">
        <f t="array" ref="AA378">IF(AA$1=0,2-(MATCH(Z378,$H378:$Y378,)&lt;10)&amp;"k",LOOKUP(,-SEARCH(SMALL(IF($H378:$Y378&lt;&gt;"",LEFTB($H378:$Y378,2)+COLUMN($H378:$Y378)%),COLUMN(C$1)/2),LEFTB($H378:$Y378,2)+COLUMN($H378:$Y378)%),$H378:$Y378))</f>
        <v>2k</v>
      </c>
      <c r="AB378" s="4">
        <f t="array" ref="AB378">IF(AB$1=0,2-(MATCH(AA378,$H378:$Y378,)&lt;10)&amp;"k",LOOKUP(,-SEARCH(SMALL(IF($H378:$Y378&lt;&gt;"",LEFTB($H378:$Y378,2)+ISERR(-$H378:$Y378)*RIGHTB($H378:$Y378,2)),COLUMN(D$1)/2),LEFTB($H378:$Y378,2)+ISERR(-$H378:$Y378)*RIGHTB($H378:$Y378,2)),$H378:$Y378))</f>
        <v>11</v>
      </c>
      <c r="AC378" s="4" t="str">
        <f t="array" ref="AC378">IF(AC$1=0,2-(MATCH(AB378,$H378:$Y378,)&lt;10)&amp;"k",LOOKUP(,-SEARCH(SMALL(IF($H378:$Y378&lt;&gt;"",LEFTB($H378:$Y378,2)+COLUMN($H378:$Y378)%),COLUMN(E$1)/2),LEFTB($H378:$Y378,2)+COLUMN($H378:$Y378)%),$H378:$Y378))</f>
        <v>1k</v>
      </c>
      <c r="AD378" s="4">
        <f t="array" ref="AD378">IF(AD$1=0,2-(MATCH(AC378,$H378:$Y378,)&lt;10)&amp;"k",LOOKUP(,-SEARCH(SMALL(IF($H378:$Y378&lt;&gt;"",LEFTB($H378:$Y378,2)+ISERR(-$H378:$Y378)*RIGHTB($H378:$Y378,2)),COLUMN(F$1)/2),LEFTB($H378:$Y378,2)+ISERR(-$H378:$Y378)*RIGHTB($H378:$Y378,2)),$H378:$Y378))</f>
        <v>18</v>
      </c>
      <c r="AE378" s="4" t="str">
        <f t="array" ref="AE378">IF(AE$1=0,2-(MATCH(AD378,$H378:$Y378,)&lt;10)&amp;"k",LOOKUP(,-SEARCH(SMALL(IF($H378:$Y378&lt;&gt;"",LEFTB($H378:$Y378,2)+COLUMN($H378:$Y378)%),COLUMN(G$1)/2),LEFTB($H378:$Y378,2)+COLUMN($H378:$Y378)%),$H378:$Y378))</f>
        <v>2k</v>
      </c>
      <c r="AF378" s="4" t="e">
        <f t="array" ref="AF378">IF(AF$1=0,2-(MATCH(AE378,$H378:$Y378,)&lt;10)&amp;"k",LOOKUP(,-SEARCH(SMALL(IF($H378:$Y378&lt;&gt;"",LEFTB($H378:$Y378,2)+ISERR(-$H378:$Y378)*RIGHTB($H378:$Y378,2)),COLUMN(H$1)/2),LEFTB($H378:$Y378,2)+ISERR(-$H378:$Y378)*RIGHTB($H378:$Y378,2)),$H378:$Y378))</f>
        <v>#N/A</v>
      </c>
      <c r="AG378" s="4" t="e">
        <f t="array" ref="AG378">IF(AG$1=0,2-(MATCH(AF378,$H378:$Y378,)&lt;10)&amp;"k",LOOKUP(,-SEARCH(SMALL(IF($H378:$Y378&lt;&gt;"",LEFTB($H378:$Y378,2)+COLUMN($H378:$Y378)%),COLUMN(I$1)/2),LEFTB($H378:$Y378,2)+COLUMN($H378:$Y378)%),$H378:$Y378))</f>
        <v>#N/A</v>
      </c>
      <c r="AH378" s="4" t="e">
        <f t="array" ref="AH378">IF(AH$1=0,2-(MATCH(AG378,$H378:$Y378,)&lt;10)&amp;"k",LOOKUP(,-SEARCH(SMALL(IF($H378:$Y378&lt;&gt;"",LEFTB($H378:$Y378,2)+ISERR(-$H378:$Y378)*RIGHTB($H378:$Y378,2)),COLUMN(J$1)/2),LEFTB($H378:$Y378,2)+ISERR(-$H378:$Y378)*RIGHTB($H378:$Y378,2)),$H378:$Y378))</f>
        <v>#N/A</v>
      </c>
      <c r="AI378" s="4" t="e">
        <f t="array" ref="AI378">IF(AI$1=0,2-(MATCH(AH378,$H378:$Y378,)&lt;10)&amp;"k",LOOKUP(,-SEARCH(SMALL(IF($H378:$Y378&lt;&gt;"",LEFTB($H378:$Y378,2)+COLUMN($H378:$Y378)%),COLUMN(K$1)/2),LEFTB($H378:$Y378,2)+COLUMN($H378:$Y378)%),$H378:$Y378))</f>
        <v>#N/A</v>
      </c>
    </row>
    <row r="379" spans="1:35">
      <c r="A379" t="s">
        <v>165</v>
      </c>
      <c r="B379" t="s">
        <v>156</v>
      </c>
      <c r="C379" t="s">
        <v>202</v>
      </c>
      <c r="D379" t="s">
        <v>226</v>
      </c>
      <c r="E379" t="s">
        <v>227</v>
      </c>
      <c r="F379" t="s">
        <v>166</v>
      </c>
      <c r="G379" t="s">
        <v>220</v>
      </c>
      <c r="H379" s="6">
        <v>35</v>
      </c>
      <c r="I379" s="7">
        <v>54</v>
      </c>
      <c r="Z379" s="4">
        <f t="array" ref="Z379">IF(Z$1=0,2-(MATCH(Y379,$H379:$Y379,)&lt;10)&amp;"k",LOOKUP(,-SEARCH(SMALL(IF($H379:$Y379&lt;&gt;"",LEFTB($H379:$Y379,2)+ISERR(-$H379:$Y379)*RIGHTB($H379:$Y379,2)),COLUMN(B$1)/2),LEFTB($H379:$Y379,2)+ISERR(-$H379:$Y379)*RIGHTB($H379:$Y379,2)),$H379:$Y379))</f>
        <v>35</v>
      </c>
      <c r="AA379" s="4" t="str">
        <f t="array" ref="AA379">IF(AA$1=0,2-(MATCH(Z379,$H379:$Y379,)&lt;10)&amp;"k",LOOKUP(,-SEARCH(SMALL(IF($H379:$Y379&lt;&gt;"",LEFTB($H379:$Y379,2)+COLUMN($H379:$Y379)%),COLUMN(C$1)/2),LEFTB($H379:$Y379,2)+COLUMN($H379:$Y379)%),$H379:$Y379))</f>
        <v>1k</v>
      </c>
      <c r="AB379" s="4">
        <f t="array" ref="AB379">IF(AB$1=0,2-(MATCH(AA379,$H379:$Y379,)&lt;10)&amp;"k",LOOKUP(,-SEARCH(SMALL(IF($H379:$Y379&lt;&gt;"",LEFTB($H379:$Y379,2)+ISERR(-$H379:$Y379)*RIGHTB($H379:$Y379,2)),COLUMN(D$1)/2),LEFTB($H379:$Y379,2)+ISERR(-$H379:$Y379)*RIGHTB($H379:$Y379,2)),$H379:$Y379))</f>
        <v>54</v>
      </c>
      <c r="AC379" s="4" t="str">
        <f t="array" ref="AC379">IF(AC$1=0,2-(MATCH(AB379,$H379:$Y379,)&lt;10)&amp;"k",LOOKUP(,-SEARCH(SMALL(IF($H379:$Y379&lt;&gt;"",LEFTB($H379:$Y379,2)+COLUMN($H379:$Y379)%),COLUMN(E$1)/2),LEFTB($H379:$Y379,2)+COLUMN($H379:$Y379)%),$H379:$Y379))</f>
        <v>1k</v>
      </c>
      <c r="AD379" s="4" t="e">
        <f t="array" ref="AD379">IF(AD$1=0,2-(MATCH(AC379,$H379:$Y379,)&lt;10)&amp;"k",LOOKUP(,-SEARCH(SMALL(IF($H379:$Y379&lt;&gt;"",LEFTB($H379:$Y379,2)+ISERR(-$H379:$Y379)*RIGHTB($H379:$Y379,2)),COLUMN(F$1)/2),LEFTB($H379:$Y379,2)+ISERR(-$H379:$Y379)*RIGHTB($H379:$Y379,2)),$H379:$Y379))</f>
        <v>#N/A</v>
      </c>
      <c r="AE379" s="4" t="e">
        <f t="array" ref="AE379">IF(AE$1=0,2-(MATCH(AD379,$H379:$Y379,)&lt;10)&amp;"k",LOOKUP(,-SEARCH(SMALL(IF($H379:$Y379&lt;&gt;"",LEFTB($H379:$Y379,2)+COLUMN($H379:$Y379)%),COLUMN(G$1)/2),LEFTB($H379:$Y379,2)+COLUMN($H379:$Y379)%),$H379:$Y379))</f>
        <v>#N/A</v>
      </c>
      <c r="AF379" s="4" t="e">
        <f t="array" ref="AF379">IF(AF$1=0,2-(MATCH(AE379,$H379:$Y379,)&lt;10)&amp;"k",LOOKUP(,-SEARCH(SMALL(IF($H379:$Y379&lt;&gt;"",LEFTB($H379:$Y379,2)+ISERR(-$H379:$Y379)*RIGHTB($H379:$Y379,2)),COLUMN(H$1)/2),LEFTB($H379:$Y379,2)+ISERR(-$H379:$Y379)*RIGHTB($H379:$Y379,2)),$H379:$Y379))</f>
        <v>#N/A</v>
      </c>
      <c r="AG379" s="4" t="e">
        <f t="array" ref="AG379">IF(AG$1=0,2-(MATCH(AF379,$H379:$Y379,)&lt;10)&amp;"k",LOOKUP(,-SEARCH(SMALL(IF($H379:$Y379&lt;&gt;"",LEFTB($H379:$Y379,2)+COLUMN($H379:$Y379)%),COLUMN(I$1)/2),LEFTB($H379:$Y379,2)+COLUMN($H379:$Y379)%),$H379:$Y379))</f>
        <v>#N/A</v>
      </c>
      <c r="AH379" s="4" t="e">
        <f t="array" ref="AH379">IF(AH$1=0,2-(MATCH(AG379,$H379:$Y379,)&lt;10)&amp;"k",LOOKUP(,-SEARCH(SMALL(IF($H379:$Y379&lt;&gt;"",LEFTB($H379:$Y379,2)+ISERR(-$H379:$Y379)*RIGHTB($H379:$Y379,2)),COLUMN(J$1)/2),LEFTB($H379:$Y379,2)+ISERR(-$H379:$Y379)*RIGHTB($H379:$Y379,2)),$H379:$Y379))</f>
        <v>#N/A</v>
      </c>
      <c r="AI379" s="4" t="e">
        <f t="array" ref="AI379">IF(AI$1=0,2-(MATCH(AH379,$H379:$Y379,)&lt;10)&amp;"k",LOOKUP(,-SEARCH(SMALL(IF($H379:$Y379&lt;&gt;"",LEFTB($H379:$Y379,2)+COLUMN($H379:$Y379)%),COLUMN(K$1)/2),LEFTB($H379:$Y379,2)+COLUMN($H379:$Y379)%),$H379:$Y379))</f>
        <v>#N/A</v>
      </c>
    </row>
    <row r="380" spans="1:35">
      <c r="A380" t="s">
        <v>167</v>
      </c>
      <c r="B380" t="s">
        <v>156</v>
      </c>
      <c r="C380" t="s">
        <v>272</v>
      </c>
      <c r="D380" t="s">
        <v>239</v>
      </c>
      <c r="E380" t="s">
        <v>969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  <c r="Z380" s="4">
        <f t="array" ref="Z380">IF(Z$1=0,2-(MATCH(Y380,$H380:$Y380,)&lt;10)&amp;"k",LOOKUP(,-SEARCH(SMALL(IF($H380:$Y380&lt;&gt;"",LEFTB($H380:$Y380,2)+ISERR(-$H380:$Y380)*RIGHTB($H380:$Y380,2)),COLUMN(B$1)/2),LEFTB($H380:$Y380,2)+ISERR(-$H380:$Y380)*RIGHTB($H380:$Y380,2)),$H380:$Y380))</f>
        <v>17</v>
      </c>
      <c r="AA380" s="4" t="str">
        <f t="array" ref="AA380">IF(AA$1=0,2-(MATCH(Z380,$H380:$Y380,)&lt;10)&amp;"k",LOOKUP(,-SEARCH(SMALL(IF($H380:$Y380&lt;&gt;"",LEFTB($H380:$Y380,2)+COLUMN($H380:$Y380)%),COLUMN(C$1)/2),LEFTB($H380:$Y380,2)+COLUMN($H380:$Y380)%),$H380:$Y380))</f>
        <v>2k</v>
      </c>
      <c r="AB380" s="4">
        <f t="array" ref="AB380">IF(AB$1=0,2-(MATCH(AA380,$H380:$Y380,)&lt;10)&amp;"k",LOOKUP(,-SEARCH(SMALL(IF($H380:$Y380&lt;&gt;"",LEFTB($H380:$Y380,2)+ISERR(-$H380:$Y380)*RIGHTB($H380:$Y380,2)),COLUMN(D$1)/2),LEFTB($H380:$Y380,2)+ISERR(-$H380:$Y380)*RIGHTB($H380:$Y380,2)),$H380:$Y380))</f>
        <v>44</v>
      </c>
      <c r="AC380" s="4" t="str">
        <f t="array" ref="AC380">IF(AC$1=0,2-(MATCH(AB380,$H380:$Y380,)&lt;10)&amp;"k",LOOKUP(,-SEARCH(SMALL(IF($H380:$Y380&lt;&gt;"",LEFTB($H380:$Y380,2)+COLUMN($H380:$Y380)%),COLUMN(E$1)/2),LEFTB($H380:$Y380,2)+COLUMN($H380:$Y380)%),$H380:$Y380))</f>
        <v>1k</v>
      </c>
      <c r="AD380" s="4">
        <f t="array" ref="AD380">IF(AD$1=0,2-(MATCH(AC380,$H380:$Y380,)&lt;10)&amp;"k",LOOKUP(,-SEARCH(SMALL(IF($H380:$Y380&lt;&gt;"",LEFTB($H380:$Y380,2)+ISERR(-$H380:$Y380)*RIGHTB($H380:$Y380,2)),COLUMN(F$1)/2),LEFTB($H380:$Y380,2)+ISERR(-$H380:$Y380)*RIGHTB($H380:$Y380,2)),$H380:$Y380))</f>
        <v>67</v>
      </c>
      <c r="AE380" s="4" t="str">
        <f t="array" ref="AE380">IF(AE$1=0,2-(MATCH(AD380,$H380:$Y380,)&lt;10)&amp;"k",LOOKUP(,-SEARCH(SMALL(IF($H380:$Y380&lt;&gt;"",LEFTB($H380:$Y380,2)+COLUMN($H380:$Y380)%),COLUMN(G$1)/2),LEFTB($H380:$Y380,2)+COLUMN($H380:$Y380)%),$H380:$Y380))</f>
        <v>2k</v>
      </c>
      <c r="AF380" s="4">
        <f t="array" ref="AF380">IF(AF$1=0,2-(MATCH(AE380,$H380:$Y380,)&lt;10)&amp;"k",LOOKUP(,-SEARCH(SMALL(IF($H380:$Y380&lt;&gt;"",LEFTB($H380:$Y380,2)+ISERR(-$H380:$Y380)*RIGHTB($H380:$Y380,2)),COLUMN(H$1)/2),LEFTB($H380:$Y380,2)+ISERR(-$H380:$Y380)*RIGHTB($H380:$Y380,2)),$H380:$Y380))</f>
        <v>80</v>
      </c>
      <c r="AG380" s="4" t="str">
        <f t="array" ref="AG380">IF(AG$1=0,2-(MATCH(AF380,$H380:$Y380,)&lt;10)&amp;"k",LOOKUP(,-SEARCH(SMALL(IF($H380:$Y380&lt;&gt;"",LEFTB($H380:$Y380,2)+COLUMN($H380:$Y380)%),COLUMN(I$1)/2),LEFTB($H380:$Y380,2)+COLUMN($H380:$Y380)%),$H380:$Y380))</f>
        <v>1k</v>
      </c>
      <c r="AH380" s="4" t="e">
        <f t="array" ref="AH380">IF(AH$1=0,2-(MATCH(AG380,$H380:$Y380,)&lt;10)&amp;"k",LOOKUP(,-SEARCH(SMALL(IF($H380:$Y380&lt;&gt;"",LEFTB($H380:$Y380,2)+ISERR(-$H380:$Y380)*RIGHTB($H380:$Y380,2)),COLUMN(J$1)/2),LEFTB($H380:$Y380,2)+ISERR(-$H380:$Y380)*RIGHTB($H380:$Y380,2)),$H380:$Y380))</f>
        <v>#N/A</v>
      </c>
      <c r="AI380" s="4" t="e">
        <f t="array" ref="AI380">IF(AI$1=0,2-(MATCH(AH380,$H380:$Y380,)&lt;10)&amp;"k",LOOKUP(,-SEARCH(SMALL(IF($H380:$Y380&lt;&gt;"",LEFTB($H380:$Y380,2)+COLUMN($H380:$Y380)%),COLUMN(K$1)/2),LEFTB($H380:$Y380,2)+COLUMN($H380:$Y380)%),$H380:$Y380))</f>
        <v>#N/A</v>
      </c>
    </row>
    <row r="381" spans="1:35">
      <c r="A381" t="s">
        <v>170</v>
      </c>
      <c r="B381" t="s">
        <v>171</v>
      </c>
      <c r="C381" t="s">
        <v>249</v>
      </c>
      <c r="D381" t="s">
        <v>402</v>
      </c>
      <c r="E381" t="s">
        <v>403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  <c r="Z381" s="4">
        <f t="array" ref="Z381">IF(Z$1=0,2-(MATCH(Y381,$H381:$Y381,)&lt;10)&amp;"k",LOOKUP(,-SEARCH(SMALL(IF($H381:$Y381&lt;&gt;"",LEFTB($H381:$Y381,2)+ISERR(-$H381:$Y381)*RIGHTB($H381:$Y381,2)),COLUMN(B$1)/2),LEFTB($H381:$Y381,2)+ISERR(-$H381:$Y381)*RIGHTB($H381:$Y381,2)),$H381:$Y381))</f>
        <v>83</v>
      </c>
      <c r="AA381" s="4" t="str">
        <f t="array" ref="AA381">IF(AA$1=0,2-(MATCH(Z381,$H381:$Y381,)&lt;10)&amp;"k",LOOKUP(,-SEARCH(SMALL(IF($H381:$Y381&lt;&gt;"",LEFTB($H381:$Y381,2)+COLUMN($H381:$Y381)%),COLUMN(C$1)/2),LEFTB($H381:$Y381,2)+COLUMN($H381:$Y381)%),$H381:$Y381))</f>
        <v>1k</v>
      </c>
      <c r="AB381" s="4">
        <f t="array" ref="AB381">IF(AB$1=0,2-(MATCH(AA381,$H381:$Y381,)&lt;10)&amp;"k",LOOKUP(,-SEARCH(SMALL(IF($H381:$Y381&lt;&gt;"",LEFTB($H381:$Y381,2)+ISERR(-$H381:$Y381)*RIGHTB($H381:$Y381,2)),COLUMN(D$1)/2),LEFTB($H381:$Y381,2)+ISERR(-$H381:$Y381)*RIGHTB($H381:$Y381,2)),$H381:$Y381))</f>
        <v>83</v>
      </c>
      <c r="AC381" s="4" t="str">
        <f t="array" ref="AC381">IF(AC$1=0,2-(MATCH(AB381,$H381:$Y381,)&lt;10)&amp;"k",LOOKUP(,-SEARCH(SMALL(IF($H381:$Y381&lt;&gt;"",LEFTB($H381:$Y381,2)+COLUMN($H381:$Y381)%),COLUMN(E$1)/2),LEFTB($H381:$Y381,2)+COLUMN($H381:$Y381)%),$H381:$Y381))</f>
        <v>1k</v>
      </c>
      <c r="AD381" s="4" t="str">
        <f t="array" ref="AD381">IF(AD$1=0,2-(MATCH(AC381,$H381:$Y381,)&lt;10)&amp;"k",LOOKUP(,-SEARCH(SMALL(IF($H381:$Y381&lt;&gt;"",LEFTB($H381:$Y381,2)+ISERR(-$H381:$Y381)*RIGHTB($H381:$Y381,2)),COLUMN(F$1)/2),LEFTB($H381:$Y381,2)+ISERR(-$H381:$Y381)*RIGHTB($H381:$Y381,2)),$H381:$Y381))</f>
        <v>90+2</v>
      </c>
      <c r="AE381" s="4" t="str">
        <f t="array" ref="AE381">IF(AE$1=0,2-(MATCH(AD381,$H381:$Y381,)&lt;10)&amp;"k",LOOKUP(,-SEARCH(SMALL(IF($H381:$Y381&lt;&gt;"",LEFTB($H381:$Y381,2)+COLUMN($H381:$Y381)%),COLUMN(G$1)/2),LEFTB($H381:$Y381,2)+COLUMN($H381:$Y381)%),$H381:$Y381))</f>
        <v>2k</v>
      </c>
      <c r="AF381" s="4" t="e">
        <f t="array" ref="AF381">IF(AF$1=0,2-(MATCH(AE381,$H381:$Y381,)&lt;10)&amp;"k",LOOKUP(,-SEARCH(SMALL(IF($H381:$Y381&lt;&gt;"",LEFTB($H381:$Y381,2)+ISERR(-$H381:$Y381)*RIGHTB($H381:$Y381,2)),COLUMN(H$1)/2),LEFTB($H381:$Y381,2)+ISERR(-$H381:$Y381)*RIGHTB($H381:$Y381,2)),$H381:$Y381))</f>
        <v>#N/A</v>
      </c>
      <c r="AG381" s="4" t="e">
        <f t="array" ref="AG381">IF(AG$1=0,2-(MATCH(AF381,$H381:$Y381,)&lt;10)&amp;"k",LOOKUP(,-SEARCH(SMALL(IF($H381:$Y381&lt;&gt;"",LEFTB($H381:$Y381,2)+COLUMN($H381:$Y381)%),COLUMN(I$1)/2),LEFTB($H381:$Y381,2)+COLUMN($H381:$Y381)%),$H381:$Y381))</f>
        <v>#N/A</v>
      </c>
      <c r="AH381" s="4" t="e">
        <f t="array" ref="AH381">IF(AH$1=0,2-(MATCH(AG381,$H381:$Y381,)&lt;10)&amp;"k",LOOKUP(,-SEARCH(SMALL(IF($H381:$Y381&lt;&gt;"",LEFTB($H381:$Y381,2)+ISERR(-$H381:$Y381)*RIGHTB($H381:$Y381,2)),COLUMN(J$1)/2),LEFTB($H381:$Y381,2)+ISERR(-$H381:$Y381)*RIGHTB($H381:$Y381,2)),$H381:$Y381))</f>
        <v>#N/A</v>
      </c>
      <c r="AI381" s="4" t="e">
        <f t="array" ref="AI381">IF(AI$1=0,2-(MATCH(AH381,$H381:$Y381,)&lt;10)&amp;"k",LOOKUP(,-SEARCH(SMALL(IF($H381:$Y381&lt;&gt;"",LEFTB($H381:$Y381,2)+COLUMN($H381:$Y381)%),COLUMN(K$1)/2),LEFTB($H381:$Y381,2)+COLUMN($H381:$Y381)%),$H381:$Y381))</f>
        <v>#N/A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4" type="noConversion"/>
  <hyperlinks>
    <hyperlink ref="AK1" r:id="rId1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81"/>
  <sheetViews>
    <sheetView tabSelected="1" topLeftCell="H1" zoomScale="80" zoomScaleNormal="80" workbookViewId="0">
      <selection activeCell="Z2" sqref="Z2"/>
    </sheetView>
  </sheetViews>
  <sheetFormatPr defaultRowHeight="15"/>
  <cols>
    <col min="1" max="1" width="35.5703125" customWidth="1"/>
    <col min="2" max="2" width="12.28515625" customWidth="1"/>
    <col min="6" max="6" width="108.5703125" customWidth="1"/>
    <col min="7" max="7" width="83" customWidth="1"/>
    <col min="8" max="8" width="6.28515625" style="6" customWidth="1"/>
    <col min="9" max="15" width="6.28515625" style="7" customWidth="1"/>
    <col min="16" max="16" width="6.28515625" style="8" customWidth="1"/>
    <col min="17" max="25" width="6.28515625" style="2" customWidth="1"/>
    <col min="26" max="35" width="9.140625" style="3"/>
  </cols>
  <sheetData>
    <row r="1" spans="1:37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199</v>
      </c>
      <c r="G1" t="s">
        <v>174</v>
      </c>
      <c r="H1" s="17" t="s">
        <v>199</v>
      </c>
      <c r="I1" s="14"/>
      <c r="J1" s="14"/>
      <c r="K1" s="14"/>
      <c r="L1" s="14"/>
      <c r="M1" s="14"/>
      <c r="N1" s="14"/>
      <c r="O1" s="14"/>
      <c r="P1" s="15"/>
      <c r="Q1" s="17" t="s">
        <v>174</v>
      </c>
      <c r="R1" s="14"/>
      <c r="S1" s="14"/>
      <c r="T1" s="14"/>
      <c r="U1" s="14"/>
      <c r="V1" s="14"/>
      <c r="W1" s="14"/>
      <c r="X1" s="14"/>
      <c r="Y1" s="15"/>
      <c r="Z1" s="16" t="s">
        <v>189</v>
      </c>
      <c r="AA1" s="12"/>
      <c r="AB1" s="16" t="s">
        <v>188</v>
      </c>
      <c r="AC1" s="12"/>
      <c r="AD1" s="16" t="s">
        <v>190</v>
      </c>
      <c r="AE1" s="12"/>
      <c r="AF1" s="16" t="s">
        <v>191</v>
      </c>
      <c r="AG1" s="12"/>
      <c r="AH1" s="16" t="s">
        <v>192</v>
      </c>
      <c r="AI1" s="12"/>
      <c r="AK1" s="10" t="s">
        <v>193</v>
      </c>
    </row>
    <row r="2" spans="1:37">
      <c r="A2" t="s">
        <v>200</v>
      </c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s="6">
        <v>27</v>
      </c>
      <c r="Q2" s="2">
        <v>28</v>
      </c>
      <c r="R2" s="2">
        <v>38</v>
      </c>
      <c r="S2" s="2">
        <v>63</v>
      </c>
      <c r="T2" s="2">
        <v>72</v>
      </c>
      <c r="Z2" s="4">
        <f t="array" ref="Z2">IF(Z$1=0,1-(MATCH(Y2,$H2:$Y2,)&lt;10)+COUNTIF(Y2:$Z2,Y2)&amp;"k",LOOKUP(,-SEARCH(SMALL(IF($H2:$Y2&lt;&gt;"",LEFTB($H2:$Y2,2)+COLUMN($H2:$Y2)%+ISERR(-$H2:$Y2)*RIGHTB($H2:$Y2,2)),COLUMN(B$1)/2),LEFTB($H2:$Y2,2)+COLUMN($H2:$Y2)%+ISERR(-$H2:$Y2)*RIGHTB($H2:$Y2,2)),$H2:$Y2))</f>
        <v>27</v>
      </c>
      <c r="AA2" s="4" t="str">
        <f t="array" ref="AA2">IF(AA$1=0,1-(MATCH(Z2,$H2:$Y2,)&lt;10)+COUNTIF(Z2:$Z2,Z2)&amp;"k",LOOKUP(,-SEARCH(SMALL(IF($H2:$Y2&lt;&gt;"",LEFTB($H2:$Y2,2)+COLUMN($H2:$Y2)%+ISERR(-$H2:$Y2)*RIGHTB($H2:$Y2,2)),COLUMN(C$1)/2),LEFTB($H2:$Y2,2)+COLUMN($H2:$Y2)%+ISERR(-$H2:$Y2)*RIGHTB($H2:$Y2,2)),$H2:$Y2))</f>
        <v>1k</v>
      </c>
      <c r="AB2" s="4">
        <f t="array" ref="AB2">IF(AB$1=0,1-(MATCH(AA2,$H2:$Y2,)&lt;10)+COUNTIF($Z2:AA2,AA2)&amp;"k",LOOKUP(,-SEARCH(SMALL(IF($H2:$Y2&lt;&gt;"",LEFTB($H2:$Y2,2)+COLUMN($H2:$Y2)%+ISERR(-$H2:$Y2)*RIGHTB($H2:$Y2,2)),COLUMN(D$1)/2),LEFTB($H2:$Y2,2)+COLUMN($H2:$Y2)%+ISERR(-$H2:$Y2)*RIGHTB($H2:$Y2,2)),$H2:$Y2))</f>
        <v>28</v>
      </c>
      <c r="AC2" s="4" t="str">
        <f t="array" ref="AC2">IF(AC$1=0,1-(MATCH(AB2,$H2:$Y2,)&lt;10)+COUNTIF($Z2:AB2,AB2)&amp;"k",LOOKUP(,-SEARCH(SMALL(IF($H2:$Y2&lt;&gt;"",LEFTB($H2:$Y2,2)+COLUMN($H2:$Y2)%+ISERR(-$H2:$Y2)*RIGHTB($H2:$Y2,2)),COLUMN(E$1)/2),LEFTB($H2:$Y2,2)+COLUMN($H2:$Y2)%+ISERR(-$H2:$Y2)*RIGHTB($H2:$Y2,2)),$H2:$Y2))</f>
        <v>2k</v>
      </c>
      <c r="AD2" s="4">
        <f t="array" ref="AD2">IF(AD$1=0,1-(MATCH(AC2,$H2:$Y2,)&lt;10)+COUNTIF($Z2:AC2,AC2)&amp;"k",LOOKUP(,-SEARCH(SMALL(IF($H2:$Y2&lt;&gt;"",LEFTB($H2:$Y2,2)+COLUMN($H2:$Y2)%+ISERR(-$H2:$Y2)*RIGHTB($H2:$Y2,2)),COLUMN(F$1)/2),LEFTB($H2:$Y2,2)+COLUMN($H2:$Y2)%+ISERR(-$H2:$Y2)*RIGHTB($H2:$Y2,2)),$H2:$Y2))</f>
        <v>38</v>
      </c>
      <c r="AE2" s="4" t="str">
        <f t="array" ref="AE2">IF(AE$1=0,1-(MATCH(AD2,$H2:$Y2,)&lt;10)+COUNTIF($Z2:AD2,AD2)&amp;"k",LOOKUP(,-SEARCH(SMALL(IF($H2:$Y2&lt;&gt;"",LEFTB($H2:$Y2,2)+COLUMN($H2:$Y2)%+ISERR(-$H2:$Y2)*RIGHTB($H2:$Y2,2)),COLUMN(G$1)/2),LEFTB($H2:$Y2,2)+COLUMN($H2:$Y2)%+ISERR(-$H2:$Y2)*RIGHTB($H2:$Y2,2)),$H2:$Y2))</f>
        <v>2k</v>
      </c>
      <c r="AF2" s="4">
        <f t="array" ref="AF2">IF(AF$1=0,1-(MATCH(AE2,$H2:$Y2,)&lt;10)+COUNTIF($Z2:AE2,AE2)&amp;"k",LOOKUP(,-SEARCH(SMALL(IF($H2:$Y2&lt;&gt;"",LEFTB($H2:$Y2,2)+COLUMN($H2:$Y2)%+ISERR(-$H2:$Y2)*RIGHTB($H2:$Y2,2)),COLUMN(H$1)/2),LEFTB($H2:$Y2,2)+COLUMN($H2:$Y2)%+ISERR(-$H2:$Y2)*RIGHTB($H2:$Y2,2)),$H2:$Y2))</f>
        <v>63</v>
      </c>
      <c r="AG2" s="4" t="str">
        <f t="array" ref="AG2">IF(AG$1=0,1-(MATCH(AF2,$H2:$Y2,)&lt;10)+COUNTIF($Z2:AF2,AF2)&amp;"k",LOOKUP(,-SEARCH(SMALL(IF($H2:$Y2&lt;&gt;"",LEFTB($H2:$Y2,2)+COLUMN($H2:$Y2)%+ISERR(-$H2:$Y2)*RIGHTB($H2:$Y2,2)),COLUMN(I$1)/2),LEFTB($H2:$Y2,2)+COLUMN($H2:$Y2)%+ISERR(-$H2:$Y2)*RIGHTB($H2:$Y2,2)),$H2:$Y2))</f>
        <v>2k</v>
      </c>
      <c r="AH2" s="4">
        <f t="array" ref="AH2">IF(AH$1=0,1-(MATCH(AG2,$H2:$Y2,)&lt;10)+COUNTIF($Z2:AG2,AG2)&amp;"k",LOOKUP(,-SEARCH(SMALL(IF($H2:$Y2&lt;&gt;"",LEFTB($H2:$Y2,2)+COLUMN($H2:$Y2)%+ISERR(-$H2:$Y2)*RIGHTB($H2:$Y2,2)),COLUMN(J$1)/2),LEFTB($H2:$Y2,2)+COLUMN($H2:$Y2)%+ISERR(-$H2:$Y2)*RIGHTB($H2:$Y2,2)),$H2:$Y2))</f>
        <v>72</v>
      </c>
      <c r="AI2" s="4" t="str">
        <f t="array" ref="AI2">IF(AI$1=0,1-(MATCH(AH2,$H2:$Y2,)&lt;10)+COUNTIF($Z2:AH2,AH2)&amp;"k",LOOKUP(,-SEARCH(SMALL(IF($H2:$Y2&lt;&gt;"",LEFTB($H2:$Y2,2)+COLUMN($H2:$Y2)%+ISERR(-$H2:$Y2)*RIGHTB($H2:$Y2,2)),COLUMN(K$1)/2),LEFTB($H2:$Y2,2)+COLUMN($H2:$Y2)%+ISERR(-$H2:$Y2)*RIGHTB($H2:$Y2,2)),$H2:$Y2))</f>
        <v>2k</v>
      </c>
    </row>
    <row r="3" spans="1:37">
      <c r="A3" t="s">
        <v>207</v>
      </c>
      <c r="B3" t="s">
        <v>201</v>
      </c>
      <c r="C3" t="s">
        <v>202</v>
      </c>
      <c r="D3" t="s">
        <v>208</v>
      </c>
      <c r="E3" t="s">
        <v>209</v>
      </c>
      <c r="F3" t="s">
        <v>210</v>
      </c>
      <c r="G3" t="s">
        <v>211</v>
      </c>
      <c r="H3" s="6">
        <v>65</v>
      </c>
      <c r="I3" s="9" t="s">
        <v>175</v>
      </c>
      <c r="Q3" s="2">
        <v>52</v>
      </c>
      <c r="R3" s="2">
        <v>63</v>
      </c>
      <c r="S3" s="9" t="s">
        <v>175</v>
      </c>
      <c r="Z3" s="4">
        <f t="array" ref="Z3">IF(Z$1=0,1-(MATCH(Y3,$H3:$Y3,)&lt;10)+COUNTIF(Y3:$Z3,Y3)&amp;"k",LOOKUP(,-SEARCH(SMALL(IF($H3:$Y3&lt;&gt;"",LEFTB($H3:$Y3,2)+COLUMN($H3:$Y3)%+ISERR(-$H3:$Y3)*RIGHTB($H3:$Y3,2)),COLUMN(B$1)/2),LEFTB($H3:$Y3,2)+COLUMN($H3:$Y3)%+ISERR(-$H3:$Y3)*RIGHTB($H3:$Y3,2)),$H3:$Y3))</f>
        <v>52</v>
      </c>
      <c r="AA3" s="4" t="str">
        <f t="array" ref="AA3">IF(AA$1=0,1-(MATCH(Z3,$H3:$Y3,)&lt;10)+COUNTIF(Z3:$Z3,Z3)&amp;"k",LOOKUP(,-SEARCH(SMALL(IF($H3:$Y3&lt;&gt;"",LEFTB($H3:$Y3,2)+COLUMN($H3:$Y3)%+ISERR(-$H3:$Y3)*RIGHTB($H3:$Y3,2)),COLUMN(C$1)/2),LEFTB($H3:$Y3,2)+COLUMN($H3:$Y3)%+ISERR(-$H3:$Y3)*RIGHTB($H3:$Y3,2)),$H3:$Y3))</f>
        <v>2k</v>
      </c>
      <c r="AB3" s="4">
        <f t="array" ref="AB3">IF(AB$1=0,1-(MATCH(AA3,$H3:$Y3,)&lt;10)+COUNTIF($Z3:AA3,AA3)&amp;"k",LOOKUP(,-SEARCH(SMALL(IF($H3:$Y3&lt;&gt;"",LEFTB($H3:$Y3,2)+COLUMN($H3:$Y3)%+ISERR(-$H3:$Y3)*RIGHTB($H3:$Y3,2)),COLUMN(D$1)/2),LEFTB($H3:$Y3,2)+COLUMN($H3:$Y3)%+ISERR(-$H3:$Y3)*RIGHTB($H3:$Y3,2)),$H3:$Y3))</f>
        <v>63</v>
      </c>
      <c r="AC3" s="4" t="str">
        <f t="array" ref="AC3">IF(AC$1=0,1-(MATCH(AB3,$H3:$Y3,)&lt;10)+COUNTIF($Z3:AB3,AB3)&amp;"k",LOOKUP(,-SEARCH(SMALL(IF($H3:$Y3&lt;&gt;"",LEFTB($H3:$Y3,2)+COLUMN($H3:$Y3)%+ISERR(-$H3:$Y3)*RIGHTB($H3:$Y3,2)),COLUMN(E$1)/2),LEFTB($H3:$Y3,2)+COLUMN($H3:$Y3)%+ISERR(-$H3:$Y3)*RIGHTB($H3:$Y3,2)),$H3:$Y3))</f>
        <v>2k</v>
      </c>
      <c r="AD3" s="4">
        <f t="array" ref="AD3">IF(AD$1=0,1-(MATCH(AC3,$H3:$Y3,)&lt;10)+COUNTIF($Z3:AC3,AC3)&amp;"k",LOOKUP(,-SEARCH(SMALL(IF($H3:$Y3&lt;&gt;"",LEFTB($H3:$Y3,2)+COLUMN($H3:$Y3)%+ISERR(-$H3:$Y3)*RIGHTB($H3:$Y3,2)),COLUMN(F$1)/2),LEFTB($H3:$Y3,2)+COLUMN($H3:$Y3)%+ISERR(-$H3:$Y3)*RIGHTB($H3:$Y3,2)),$H3:$Y3))</f>
        <v>65</v>
      </c>
      <c r="AE3" s="4" t="str">
        <f t="array" ref="AE3">IF(AE$1=0,1-(MATCH(AD3,$H3:$Y3,)&lt;10)+COUNTIF($Z3:AD3,AD3)&amp;"k",LOOKUP(,-SEARCH(SMALL(IF($H3:$Y3&lt;&gt;"",LEFTB($H3:$Y3,2)+COLUMN($H3:$Y3)%+ISERR(-$H3:$Y3)*RIGHTB($H3:$Y3,2)),COLUMN(G$1)/2),LEFTB($H3:$Y3,2)+COLUMN($H3:$Y3)%+ISERR(-$H3:$Y3)*RIGHTB($H3:$Y3,2)),$H3:$Y3))</f>
        <v>1k</v>
      </c>
      <c r="AF3" s="4" t="str">
        <f t="array" ref="AF3">IF(AF$1=0,1-(MATCH(AE3,$H3:$Y3,)&lt;10)+COUNTIF($Z3:AE3,AE3)&amp;"k",LOOKUP(,-SEARCH(SMALL(IF($H3:$Y3&lt;&gt;"",LEFTB($H3:$Y3,2)+COLUMN($H3:$Y3)%+ISERR(-$H3:$Y3)*RIGHTB($H3:$Y3,2)),COLUMN(H$1)/2),LEFTB($H3:$Y3,2)+COLUMN($H3:$Y3)%+ISERR(-$H3:$Y3)*RIGHTB($H3:$Y3,2)),$H3:$Y3))</f>
        <v>90+4</v>
      </c>
      <c r="AG3" s="4" t="str">
        <f t="array" ref="AG3">IF(AG$1=0,1-(MATCH(AF3,$H3:$Y3,)&lt;10)+COUNTIF($Z3:AF3,AF3)&amp;"k",LOOKUP(,-SEARCH(SMALL(IF($H3:$Y3&lt;&gt;"",LEFTB($H3:$Y3,2)+COLUMN($H3:$Y3)%+ISERR(-$H3:$Y3)*RIGHTB($H3:$Y3,2)),COLUMN(I$1)/2),LEFTB($H3:$Y3,2)+COLUMN($H3:$Y3)%+ISERR(-$H3:$Y3)*RIGHTB($H3:$Y3,2)),$H3:$Y3))</f>
        <v>1k</v>
      </c>
      <c r="AH3" s="4" t="str">
        <f t="array" ref="AH3">IF(AH$1=0,1-(MATCH(AG3,$H3:$Y3,)&lt;10)+COUNTIF($Z3:AG3,AG3)&amp;"k",LOOKUP(,-SEARCH(SMALL(IF($H3:$Y3&lt;&gt;"",LEFTB($H3:$Y3,2)+COLUMN($H3:$Y3)%+ISERR(-$H3:$Y3)*RIGHTB($H3:$Y3,2)),COLUMN(J$1)/2),LEFTB($H3:$Y3,2)+COLUMN($H3:$Y3)%+ISERR(-$H3:$Y3)*RIGHTB($H3:$Y3,2)),$H3:$Y3))</f>
        <v>90+4</v>
      </c>
      <c r="AI3" s="4" t="str">
        <f t="array" ref="AI3">IF(AI$1=0,1-(MATCH(AH3,$H3:$Y3,)&lt;10)+COUNTIF($Z3:AH3,AH3)&amp;"k",LOOKUP(,-SEARCH(SMALL(IF($H3:$Y3&lt;&gt;"",LEFTB($H3:$Y3,2)+COLUMN($H3:$Y3)%+ISERR(-$H3:$Y3)*RIGHTB($H3:$Y3,2)),COLUMN(K$1)/2),LEFTB($H3:$Y3,2)+COLUMN($H3:$Y3)%+ISERR(-$H3:$Y3)*RIGHTB($H3:$Y3,2)),$H3:$Y3))</f>
        <v>2k</v>
      </c>
    </row>
    <row r="4" spans="1:37">
      <c r="A4" t="s">
        <v>212</v>
      </c>
      <c r="B4" t="s">
        <v>201</v>
      </c>
      <c r="C4" t="s">
        <v>202</v>
      </c>
      <c r="D4" t="s">
        <v>213</v>
      </c>
      <c r="E4" t="s">
        <v>214</v>
      </c>
      <c r="F4" t="s">
        <v>215</v>
      </c>
      <c r="G4" t="s">
        <v>216</v>
      </c>
      <c r="H4" s="6">
        <v>24</v>
      </c>
      <c r="I4" s="7">
        <v>32</v>
      </c>
      <c r="J4" s="7">
        <v>37</v>
      </c>
      <c r="K4" s="7">
        <v>65</v>
      </c>
      <c r="L4" s="7">
        <v>80</v>
      </c>
      <c r="Q4" s="2">
        <v>45</v>
      </c>
      <c r="R4" s="2">
        <v>56</v>
      </c>
      <c r="S4" s="2">
        <v>73</v>
      </c>
      <c r="Z4" s="4">
        <f t="array" ref="Z4">IF(Z$1=0,1-(MATCH(Y4,$H4:$Y4,)&lt;10)+COUNTIF(Y4:$Z4,Y4)&amp;"k",LOOKUP(,-SEARCH(SMALL(IF($H4:$Y4&lt;&gt;"",LEFTB($H4:$Y4,2)+COLUMN($H4:$Y4)%+ISERR(-$H4:$Y4)*RIGHTB($H4:$Y4,2)),COLUMN(B$1)/2),LEFTB($H4:$Y4,2)+COLUMN($H4:$Y4)%+ISERR(-$H4:$Y4)*RIGHTB($H4:$Y4,2)),$H4:$Y4))</f>
        <v>24</v>
      </c>
      <c r="AA4" s="4" t="str">
        <f t="array" ref="AA4">IF(AA$1=0,1-(MATCH(Z4,$H4:$Y4,)&lt;10)+COUNTIF(Z4:$Z4,Z4)&amp;"k",LOOKUP(,-SEARCH(SMALL(IF($H4:$Y4&lt;&gt;"",LEFTB($H4:$Y4,2)+COLUMN($H4:$Y4)%+ISERR(-$H4:$Y4)*RIGHTB($H4:$Y4,2)),COLUMN(C$1)/2),LEFTB($H4:$Y4,2)+COLUMN($H4:$Y4)%+ISERR(-$H4:$Y4)*RIGHTB($H4:$Y4,2)),$H4:$Y4))</f>
        <v>1k</v>
      </c>
      <c r="AB4" s="4">
        <f t="array" ref="AB4">IF(AB$1=0,1-(MATCH(AA4,$H4:$Y4,)&lt;10)+COUNTIF($Z4:AA4,AA4)&amp;"k",LOOKUP(,-SEARCH(SMALL(IF($H4:$Y4&lt;&gt;"",LEFTB($H4:$Y4,2)+COLUMN($H4:$Y4)%+ISERR(-$H4:$Y4)*RIGHTB($H4:$Y4,2)),COLUMN(D$1)/2),LEFTB($H4:$Y4,2)+COLUMN($H4:$Y4)%+ISERR(-$H4:$Y4)*RIGHTB($H4:$Y4,2)),$H4:$Y4))</f>
        <v>32</v>
      </c>
      <c r="AC4" s="4" t="str">
        <f t="array" ref="AC4">IF(AC$1=0,1-(MATCH(AB4,$H4:$Y4,)&lt;10)+COUNTIF($Z4:AB4,AB4)&amp;"k",LOOKUP(,-SEARCH(SMALL(IF($H4:$Y4&lt;&gt;"",LEFTB($H4:$Y4,2)+COLUMN($H4:$Y4)%+ISERR(-$H4:$Y4)*RIGHTB($H4:$Y4,2)),COLUMN(E$1)/2),LEFTB($H4:$Y4,2)+COLUMN($H4:$Y4)%+ISERR(-$H4:$Y4)*RIGHTB($H4:$Y4,2)),$H4:$Y4))</f>
        <v>1k</v>
      </c>
      <c r="AD4" s="4">
        <f t="array" ref="AD4">IF(AD$1=0,1-(MATCH(AC4,$H4:$Y4,)&lt;10)+COUNTIF($Z4:AC4,AC4)&amp;"k",LOOKUP(,-SEARCH(SMALL(IF($H4:$Y4&lt;&gt;"",LEFTB($H4:$Y4,2)+COLUMN($H4:$Y4)%+ISERR(-$H4:$Y4)*RIGHTB($H4:$Y4,2)),COLUMN(F$1)/2),LEFTB($H4:$Y4,2)+COLUMN($H4:$Y4)%+ISERR(-$H4:$Y4)*RIGHTB($H4:$Y4,2)),$H4:$Y4))</f>
        <v>37</v>
      </c>
      <c r="AE4" s="4" t="str">
        <f t="array" ref="AE4">IF(AE$1=0,1-(MATCH(AD4,$H4:$Y4,)&lt;10)+COUNTIF($Z4:AD4,AD4)&amp;"k",LOOKUP(,-SEARCH(SMALL(IF($H4:$Y4&lt;&gt;"",LEFTB($H4:$Y4,2)+COLUMN($H4:$Y4)%+ISERR(-$H4:$Y4)*RIGHTB($H4:$Y4,2)),COLUMN(G$1)/2),LEFTB($H4:$Y4,2)+COLUMN($H4:$Y4)%+ISERR(-$H4:$Y4)*RIGHTB($H4:$Y4,2)),$H4:$Y4))</f>
        <v>1k</v>
      </c>
      <c r="AF4" s="4">
        <f t="array" ref="AF4">IF(AF$1=0,1-(MATCH(AE4,$H4:$Y4,)&lt;10)+COUNTIF($Z4:AE4,AE4)&amp;"k",LOOKUP(,-SEARCH(SMALL(IF($H4:$Y4&lt;&gt;"",LEFTB($H4:$Y4,2)+COLUMN($H4:$Y4)%+ISERR(-$H4:$Y4)*RIGHTB($H4:$Y4,2)),COLUMN(H$1)/2),LEFTB($H4:$Y4,2)+COLUMN($H4:$Y4)%+ISERR(-$H4:$Y4)*RIGHTB($H4:$Y4,2)),$H4:$Y4))</f>
        <v>45</v>
      </c>
      <c r="AG4" s="4" t="str">
        <f t="array" ref="AG4">IF(AG$1=0,1-(MATCH(AF4,$H4:$Y4,)&lt;10)+COUNTIF($Z4:AF4,AF4)&amp;"k",LOOKUP(,-SEARCH(SMALL(IF($H4:$Y4&lt;&gt;"",LEFTB($H4:$Y4,2)+COLUMN($H4:$Y4)%+ISERR(-$H4:$Y4)*RIGHTB($H4:$Y4,2)),COLUMN(I$1)/2),LEFTB($H4:$Y4,2)+COLUMN($H4:$Y4)%+ISERR(-$H4:$Y4)*RIGHTB($H4:$Y4,2)),$H4:$Y4))</f>
        <v>2k</v>
      </c>
      <c r="AH4" s="4">
        <f t="array" ref="AH4">IF(AH$1=0,1-(MATCH(AG4,$H4:$Y4,)&lt;10)+COUNTIF($Z4:AG4,AG4)&amp;"k",LOOKUP(,-SEARCH(SMALL(IF($H4:$Y4&lt;&gt;"",LEFTB($H4:$Y4,2)+COLUMN($H4:$Y4)%+ISERR(-$H4:$Y4)*RIGHTB($H4:$Y4,2)),COLUMN(J$1)/2),LEFTB($H4:$Y4,2)+COLUMN($H4:$Y4)%+ISERR(-$H4:$Y4)*RIGHTB($H4:$Y4,2)),$H4:$Y4))</f>
        <v>56</v>
      </c>
      <c r="AI4" s="4" t="str">
        <f t="array" ref="AI4">IF(AI$1=0,1-(MATCH(AH4,$H4:$Y4,)&lt;10)+COUNTIF($Z4:AH4,AH4)&amp;"k",LOOKUP(,-SEARCH(SMALL(IF($H4:$Y4&lt;&gt;"",LEFTB($H4:$Y4,2)+COLUMN($H4:$Y4)%+ISERR(-$H4:$Y4)*RIGHTB($H4:$Y4,2)),COLUMN(K$1)/2),LEFTB($H4:$Y4,2)+COLUMN($H4:$Y4)%+ISERR(-$H4:$Y4)*RIGHTB($H4:$Y4,2)),$H4:$Y4))</f>
        <v>2k</v>
      </c>
    </row>
    <row r="5" spans="1:37">
      <c r="A5" t="s">
        <v>217</v>
      </c>
      <c r="B5" t="s">
        <v>201</v>
      </c>
      <c r="C5" t="s">
        <v>202</v>
      </c>
      <c r="D5" t="s">
        <v>218</v>
      </c>
      <c r="E5" t="s">
        <v>219</v>
      </c>
      <c r="F5" t="s">
        <v>220</v>
      </c>
      <c r="G5" t="s">
        <v>221</v>
      </c>
      <c r="Q5" s="2">
        <v>9</v>
      </c>
      <c r="R5" s="2">
        <v>11</v>
      </c>
      <c r="S5" s="2">
        <v>61</v>
      </c>
      <c r="T5" s="2">
        <v>90</v>
      </c>
      <c r="Z5" s="4">
        <f t="array" ref="Z5">IF(Z$1=0,1-(MATCH(Y5,$H5:$Y5,)&lt;10)+COUNTIF(Y5:$Z5,Y5)&amp;"k",LOOKUP(,-SEARCH(SMALL(IF($H5:$Y5&lt;&gt;"",LEFTB($H5:$Y5,2)+COLUMN($H5:$Y5)%+ISERR(-$H5:$Y5)*RIGHTB($H5:$Y5,2)),COLUMN(B$1)/2),LEFTB($H5:$Y5,2)+COLUMN($H5:$Y5)%+ISERR(-$H5:$Y5)*RIGHTB($H5:$Y5,2)),$H5:$Y5))</f>
        <v>9</v>
      </c>
      <c r="AA5" s="4" t="str">
        <f t="array" ref="AA5">IF(AA$1=0,1-(MATCH(Z5,$H5:$Y5,)&lt;10)+COUNTIF(Z5:$Z5,Z5)&amp;"k",LOOKUP(,-SEARCH(SMALL(IF($H5:$Y5&lt;&gt;"",LEFTB($H5:$Y5,2)+COLUMN($H5:$Y5)%+ISERR(-$H5:$Y5)*RIGHTB($H5:$Y5,2)),COLUMN(C$1)/2),LEFTB($H5:$Y5,2)+COLUMN($H5:$Y5)%+ISERR(-$H5:$Y5)*RIGHTB($H5:$Y5,2)),$H5:$Y5))</f>
        <v>2k</v>
      </c>
      <c r="AB5" s="4">
        <f t="array" ref="AB5">IF(AB$1=0,1-(MATCH(AA5,$H5:$Y5,)&lt;10)+COUNTIF($Z5:AA5,AA5)&amp;"k",LOOKUP(,-SEARCH(SMALL(IF($H5:$Y5&lt;&gt;"",LEFTB($H5:$Y5,2)+COLUMN($H5:$Y5)%+ISERR(-$H5:$Y5)*RIGHTB($H5:$Y5,2)),COLUMN(D$1)/2),LEFTB($H5:$Y5,2)+COLUMN($H5:$Y5)%+ISERR(-$H5:$Y5)*RIGHTB($H5:$Y5,2)),$H5:$Y5))</f>
        <v>11</v>
      </c>
      <c r="AC5" s="4" t="str">
        <f t="array" ref="AC5">IF(AC$1=0,1-(MATCH(AB5,$H5:$Y5,)&lt;10)+COUNTIF($Z5:AB5,AB5)&amp;"k",LOOKUP(,-SEARCH(SMALL(IF($H5:$Y5&lt;&gt;"",LEFTB($H5:$Y5,2)+COLUMN($H5:$Y5)%+ISERR(-$H5:$Y5)*RIGHTB($H5:$Y5,2)),COLUMN(E$1)/2),LEFTB($H5:$Y5,2)+COLUMN($H5:$Y5)%+ISERR(-$H5:$Y5)*RIGHTB($H5:$Y5,2)),$H5:$Y5))</f>
        <v>2k</v>
      </c>
      <c r="AD5" s="4">
        <f t="array" ref="AD5">IF(AD$1=0,1-(MATCH(AC5,$H5:$Y5,)&lt;10)+COUNTIF($Z5:AC5,AC5)&amp;"k",LOOKUP(,-SEARCH(SMALL(IF($H5:$Y5&lt;&gt;"",LEFTB($H5:$Y5,2)+COLUMN($H5:$Y5)%+ISERR(-$H5:$Y5)*RIGHTB($H5:$Y5,2)),COLUMN(F$1)/2),LEFTB($H5:$Y5,2)+COLUMN($H5:$Y5)%+ISERR(-$H5:$Y5)*RIGHTB($H5:$Y5,2)),$H5:$Y5))</f>
        <v>61</v>
      </c>
      <c r="AE5" s="4" t="str">
        <f t="array" ref="AE5">IF(AE$1=0,1-(MATCH(AD5,$H5:$Y5,)&lt;10)+COUNTIF($Z5:AD5,AD5)&amp;"k",LOOKUP(,-SEARCH(SMALL(IF($H5:$Y5&lt;&gt;"",LEFTB($H5:$Y5,2)+COLUMN($H5:$Y5)%+ISERR(-$H5:$Y5)*RIGHTB($H5:$Y5,2)),COLUMN(G$1)/2),LEFTB($H5:$Y5,2)+COLUMN($H5:$Y5)%+ISERR(-$H5:$Y5)*RIGHTB($H5:$Y5,2)),$H5:$Y5))</f>
        <v>2k</v>
      </c>
      <c r="AF5" s="4">
        <f t="array" ref="AF5">IF(AF$1=0,1-(MATCH(AE5,$H5:$Y5,)&lt;10)+COUNTIF($Z5:AE5,AE5)&amp;"k",LOOKUP(,-SEARCH(SMALL(IF($H5:$Y5&lt;&gt;"",LEFTB($H5:$Y5,2)+COLUMN($H5:$Y5)%+ISERR(-$H5:$Y5)*RIGHTB($H5:$Y5,2)),COLUMN(H$1)/2),LEFTB($H5:$Y5,2)+COLUMN($H5:$Y5)%+ISERR(-$H5:$Y5)*RIGHTB($H5:$Y5,2)),$H5:$Y5))</f>
        <v>90</v>
      </c>
      <c r="AG5" s="4" t="str">
        <f t="array" ref="AG5">IF(AG$1=0,1-(MATCH(AF5,$H5:$Y5,)&lt;10)+COUNTIF($Z5:AF5,AF5)&amp;"k",LOOKUP(,-SEARCH(SMALL(IF($H5:$Y5&lt;&gt;"",LEFTB($H5:$Y5,2)+COLUMN($H5:$Y5)%+ISERR(-$H5:$Y5)*RIGHTB($H5:$Y5,2)),COLUMN(I$1)/2),LEFTB($H5:$Y5,2)+COLUMN($H5:$Y5)%+ISERR(-$H5:$Y5)*RIGHTB($H5:$Y5,2)),$H5:$Y5))</f>
        <v>2k</v>
      </c>
      <c r="AH5" s="4" t="e">
        <f t="array" ref="AH5">IF(AH$1=0,1-(MATCH(AG5,$H5:$Y5,)&lt;10)+COUNTIF($Z5:AG5,AG5)&amp;"k",LOOKUP(,-SEARCH(SMALL(IF($H5:$Y5&lt;&gt;"",LEFTB($H5:$Y5,2)+COLUMN($H5:$Y5)%+ISERR(-$H5:$Y5)*RIGHTB($H5:$Y5,2)),COLUMN(J$1)/2),LEFTB($H5:$Y5,2)+COLUMN($H5:$Y5)%+ISERR(-$H5:$Y5)*RIGHTB($H5:$Y5,2)),$H5:$Y5))</f>
        <v>#N/A</v>
      </c>
      <c r="AI5" s="4" t="e">
        <f t="array" ref="AI5">IF(AI$1=0,1-(MATCH(AH5,$H5:$Y5,)&lt;10)+COUNTIF($Z5:AH5,AH5)&amp;"k",LOOKUP(,-SEARCH(SMALL(IF($H5:$Y5&lt;&gt;"",LEFTB($H5:$Y5,2)+COLUMN($H5:$Y5)%+ISERR(-$H5:$Y5)*RIGHTB($H5:$Y5,2)),COLUMN(K$1)/2),LEFTB($H5:$Y5,2)+COLUMN($H5:$Y5)%+ISERR(-$H5:$Y5)*RIGHTB($H5:$Y5,2)),$H5:$Y5))</f>
        <v>#N/A</v>
      </c>
    </row>
    <row r="6" spans="1:37">
      <c r="A6" t="s">
        <v>222</v>
      </c>
      <c r="B6" t="s">
        <v>201</v>
      </c>
      <c r="C6" t="s">
        <v>202</v>
      </c>
      <c r="D6" t="s">
        <v>223</v>
      </c>
      <c r="E6" t="s">
        <v>224</v>
      </c>
      <c r="Z6" s="4" t="e">
        <f t="array" ref="Z6">IF(Z$1=0,1-(MATCH(Y6,$H6:$Y6,)&lt;10)+COUNTIF(Y6:$Z6,Y6)&amp;"k",LOOKUP(,-SEARCH(SMALL(IF($H6:$Y6&lt;&gt;"",LEFTB($H6:$Y6,2)+COLUMN($H6:$Y6)%+ISERR(-$H6:$Y6)*RIGHTB($H6:$Y6,2)),COLUMN(B$1)/2),LEFTB($H6:$Y6,2)+COLUMN($H6:$Y6)%+ISERR(-$H6:$Y6)*RIGHTB($H6:$Y6,2)),$H6:$Y6))</f>
        <v>#N/A</v>
      </c>
      <c r="AA6" s="4" t="e">
        <f t="array" ref="AA6">IF(AA$1=0,1-(MATCH(Z6,$H6:$Y6,)&lt;10)+COUNTIF(Z6:$Z6,Z6)&amp;"k",LOOKUP(,-SEARCH(SMALL(IF($H6:$Y6&lt;&gt;"",LEFTB($H6:$Y6,2)+COLUMN($H6:$Y6)%+ISERR(-$H6:$Y6)*RIGHTB($H6:$Y6,2)),COLUMN(C$1)/2),LEFTB($H6:$Y6,2)+COLUMN($H6:$Y6)%+ISERR(-$H6:$Y6)*RIGHTB($H6:$Y6,2)),$H6:$Y6))</f>
        <v>#N/A</v>
      </c>
      <c r="AB6" s="4" t="e">
        <f t="array" ref="AB6">IF(AB$1=0,1-(MATCH(AA6,$H6:$Y6,)&lt;10)+COUNTIF($Z6:AA6,AA6)&amp;"k",LOOKUP(,-SEARCH(SMALL(IF($H6:$Y6&lt;&gt;"",LEFTB($H6:$Y6,2)+COLUMN($H6:$Y6)%+ISERR(-$H6:$Y6)*RIGHTB($H6:$Y6,2)),COLUMN(D$1)/2),LEFTB($H6:$Y6,2)+COLUMN($H6:$Y6)%+ISERR(-$H6:$Y6)*RIGHTB($H6:$Y6,2)),$H6:$Y6))</f>
        <v>#N/A</v>
      </c>
      <c r="AC6" s="4" t="e">
        <f t="array" ref="AC6">IF(AC$1=0,1-(MATCH(AB6,$H6:$Y6,)&lt;10)+COUNTIF($Z6:AB6,AB6)&amp;"k",LOOKUP(,-SEARCH(SMALL(IF($H6:$Y6&lt;&gt;"",LEFTB($H6:$Y6,2)+COLUMN($H6:$Y6)%+ISERR(-$H6:$Y6)*RIGHTB($H6:$Y6,2)),COLUMN(E$1)/2),LEFTB($H6:$Y6,2)+COLUMN($H6:$Y6)%+ISERR(-$H6:$Y6)*RIGHTB($H6:$Y6,2)),$H6:$Y6))</f>
        <v>#N/A</v>
      </c>
      <c r="AD6" s="4" t="e">
        <f t="array" ref="AD6">IF(AD$1=0,1-(MATCH(AC6,$H6:$Y6,)&lt;10)+COUNTIF($Z6:AC6,AC6)&amp;"k",LOOKUP(,-SEARCH(SMALL(IF($H6:$Y6&lt;&gt;"",LEFTB($H6:$Y6,2)+COLUMN($H6:$Y6)%+ISERR(-$H6:$Y6)*RIGHTB($H6:$Y6,2)),COLUMN(F$1)/2),LEFTB($H6:$Y6,2)+COLUMN($H6:$Y6)%+ISERR(-$H6:$Y6)*RIGHTB($H6:$Y6,2)),$H6:$Y6))</f>
        <v>#N/A</v>
      </c>
      <c r="AE6" s="4" t="e">
        <f t="array" ref="AE6">IF(AE$1=0,1-(MATCH(AD6,$H6:$Y6,)&lt;10)+COUNTIF($Z6:AD6,AD6)&amp;"k",LOOKUP(,-SEARCH(SMALL(IF($H6:$Y6&lt;&gt;"",LEFTB($H6:$Y6,2)+COLUMN($H6:$Y6)%+ISERR(-$H6:$Y6)*RIGHTB($H6:$Y6,2)),COLUMN(G$1)/2),LEFTB($H6:$Y6,2)+COLUMN($H6:$Y6)%+ISERR(-$H6:$Y6)*RIGHTB($H6:$Y6,2)),$H6:$Y6))</f>
        <v>#N/A</v>
      </c>
      <c r="AF6" s="4" t="e">
        <f t="array" ref="AF6">IF(AF$1=0,1-(MATCH(AE6,$H6:$Y6,)&lt;10)+COUNTIF($Z6:AE6,AE6)&amp;"k",LOOKUP(,-SEARCH(SMALL(IF($H6:$Y6&lt;&gt;"",LEFTB($H6:$Y6,2)+COLUMN($H6:$Y6)%+ISERR(-$H6:$Y6)*RIGHTB($H6:$Y6,2)),COLUMN(H$1)/2),LEFTB($H6:$Y6,2)+COLUMN($H6:$Y6)%+ISERR(-$H6:$Y6)*RIGHTB($H6:$Y6,2)),$H6:$Y6))</f>
        <v>#N/A</v>
      </c>
      <c r="AG6" s="4" t="e">
        <f t="array" ref="AG6">IF(AG$1=0,1-(MATCH(AF6,$H6:$Y6,)&lt;10)+COUNTIF($Z6:AF6,AF6)&amp;"k",LOOKUP(,-SEARCH(SMALL(IF($H6:$Y6&lt;&gt;"",LEFTB($H6:$Y6,2)+COLUMN($H6:$Y6)%+ISERR(-$H6:$Y6)*RIGHTB($H6:$Y6,2)),COLUMN(I$1)/2),LEFTB($H6:$Y6,2)+COLUMN($H6:$Y6)%+ISERR(-$H6:$Y6)*RIGHTB($H6:$Y6,2)),$H6:$Y6))</f>
        <v>#N/A</v>
      </c>
      <c r="AH6" s="4" t="e">
        <f t="array" ref="AH6">IF(AH$1=0,1-(MATCH(AG6,$H6:$Y6,)&lt;10)+COUNTIF($Z6:AG6,AG6)&amp;"k",LOOKUP(,-SEARCH(SMALL(IF($H6:$Y6&lt;&gt;"",LEFTB($H6:$Y6,2)+COLUMN($H6:$Y6)%+ISERR(-$H6:$Y6)*RIGHTB($H6:$Y6,2)),COLUMN(J$1)/2),LEFTB($H6:$Y6,2)+COLUMN($H6:$Y6)%+ISERR(-$H6:$Y6)*RIGHTB($H6:$Y6,2)),$H6:$Y6))</f>
        <v>#N/A</v>
      </c>
      <c r="AI6" s="4" t="e">
        <f t="array" ref="AI6">IF(AI$1=0,1-(MATCH(AH6,$H6:$Y6,)&lt;10)+COUNTIF($Z6:AH6,AH6)&amp;"k",LOOKUP(,-SEARCH(SMALL(IF($H6:$Y6&lt;&gt;"",LEFTB($H6:$Y6,2)+COLUMN($H6:$Y6)%+ISERR(-$H6:$Y6)*RIGHTB($H6:$Y6,2)),COLUMN(K$1)/2),LEFTB($H6:$Y6,2)+COLUMN($H6:$Y6)%+ISERR(-$H6:$Y6)*RIGHTB($H6:$Y6,2)),$H6:$Y6))</f>
        <v>#N/A</v>
      </c>
    </row>
    <row r="7" spans="1:37">
      <c r="A7" t="s">
        <v>225</v>
      </c>
      <c r="B7" t="s">
        <v>201</v>
      </c>
      <c r="C7" t="s">
        <v>202</v>
      </c>
      <c r="D7" t="s">
        <v>226</v>
      </c>
      <c r="E7" t="s">
        <v>227</v>
      </c>
      <c r="F7" t="s">
        <v>228</v>
      </c>
      <c r="G7" t="s">
        <v>220</v>
      </c>
      <c r="H7" s="6">
        <v>17</v>
      </c>
      <c r="I7" s="7">
        <v>81</v>
      </c>
      <c r="Z7" s="4">
        <f t="array" ref="Z7">IF(Z$1=0,1-(MATCH(Y7,$H7:$Y7,)&lt;10)+COUNTIF(Y7:$Z7,Y7)&amp;"k",LOOKUP(,-SEARCH(SMALL(IF($H7:$Y7&lt;&gt;"",LEFTB($H7:$Y7,2)+COLUMN($H7:$Y7)%+ISERR(-$H7:$Y7)*RIGHTB($H7:$Y7,2)),COLUMN(B$1)/2),LEFTB($H7:$Y7,2)+COLUMN($H7:$Y7)%+ISERR(-$H7:$Y7)*RIGHTB($H7:$Y7,2)),$H7:$Y7))</f>
        <v>17</v>
      </c>
      <c r="AA7" s="4" t="str">
        <f t="array" ref="AA7">IF(AA$1=0,1-(MATCH(Z7,$H7:$Y7,)&lt;10)+COUNTIF(Z7:$Z7,Z7)&amp;"k",LOOKUP(,-SEARCH(SMALL(IF($H7:$Y7&lt;&gt;"",LEFTB($H7:$Y7,2)+COLUMN($H7:$Y7)%+ISERR(-$H7:$Y7)*RIGHTB($H7:$Y7,2)),COLUMN(C$1)/2),LEFTB($H7:$Y7,2)+COLUMN($H7:$Y7)%+ISERR(-$H7:$Y7)*RIGHTB($H7:$Y7,2)),$H7:$Y7))</f>
        <v>1k</v>
      </c>
      <c r="AB7" s="4">
        <f t="array" ref="AB7">IF(AB$1=0,1-(MATCH(AA7,$H7:$Y7,)&lt;10)+COUNTIF($Z7:AA7,AA7)&amp;"k",LOOKUP(,-SEARCH(SMALL(IF($H7:$Y7&lt;&gt;"",LEFTB($H7:$Y7,2)+COLUMN($H7:$Y7)%+ISERR(-$H7:$Y7)*RIGHTB($H7:$Y7,2)),COLUMN(D$1)/2),LEFTB($H7:$Y7,2)+COLUMN($H7:$Y7)%+ISERR(-$H7:$Y7)*RIGHTB($H7:$Y7,2)),$H7:$Y7))</f>
        <v>81</v>
      </c>
      <c r="AC7" s="4" t="str">
        <f t="array" ref="AC7">IF(AC$1=0,1-(MATCH(AB7,$H7:$Y7,)&lt;10)+COUNTIF($Z7:AB7,AB7)&amp;"k",LOOKUP(,-SEARCH(SMALL(IF($H7:$Y7&lt;&gt;"",LEFTB($H7:$Y7,2)+COLUMN($H7:$Y7)%+ISERR(-$H7:$Y7)*RIGHTB($H7:$Y7,2)),COLUMN(E$1)/2),LEFTB($H7:$Y7,2)+COLUMN($H7:$Y7)%+ISERR(-$H7:$Y7)*RIGHTB($H7:$Y7,2)),$H7:$Y7))</f>
        <v>1k</v>
      </c>
      <c r="AD7" s="4" t="e">
        <f t="array" ref="AD7">IF(AD$1=0,1-(MATCH(AC7,$H7:$Y7,)&lt;10)+COUNTIF($Z7:AC7,AC7)&amp;"k",LOOKUP(,-SEARCH(SMALL(IF($H7:$Y7&lt;&gt;"",LEFTB($H7:$Y7,2)+COLUMN($H7:$Y7)%+ISERR(-$H7:$Y7)*RIGHTB($H7:$Y7,2)),COLUMN(F$1)/2),LEFTB($H7:$Y7,2)+COLUMN($H7:$Y7)%+ISERR(-$H7:$Y7)*RIGHTB($H7:$Y7,2)),$H7:$Y7))</f>
        <v>#N/A</v>
      </c>
      <c r="AE7" s="4" t="e">
        <f t="array" ref="AE7">IF(AE$1=0,1-(MATCH(AD7,$H7:$Y7,)&lt;10)+COUNTIF($Z7:AD7,AD7)&amp;"k",LOOKUP(,-SEARCH(SMALL(IF($H7:$Y7&lt;&gt;"",LEFTB($H7:$Y7,2)+COLUMN($H7:$Y7)%+ISERR(-$H7:$Y7)*RIGHTB($H7:$Y7,2)),COLUMN(G$1)/2),LEFTB($H7:$Y7,2)+COLUMN($H7:$Y7)%+ISERR(-$H7:$Y7)*RIGHTB($H7:$Y7,2)),$H7:$Y7))</f>
        <v>#N/A</v>
      </c>
      <c r="AF7" s="4" t="e">
        <f t="array" ref="AF7">IF(AF$1=0,1-(MATCH(AE7,$H7:$Y7,)&lt;10)+COUNTIF($Z7:AE7,AE7)&amp;"k",LOOKUP(,-SEARCH(SMALL(IF($H7:$Y7&lt;&gt;"",LEFTB($H7:$Y7,2)+COLUMN($H7:$Y7)%+ISERR(-$H7:$Y7)*RIGHTB($H7:$Y7,2)),COLUMN(H$1)/2),LEFTB($H7:$Y7,2)+COLUMN($H7:$Y7)%+ISERR(-$H7:$Y7)*RIGHTB($H7:$Y7,2)),$H7:$Y7))</f>
        <v>#N/A</v>
      </c>
      <c r="AG7" s="4" t="e">
        <f t="array" ref="AG7">IF(AG$1=0,1-(MATCH(AF7,$H7:$Y7,)&lt;10)+COUNTIF($Z7:AF7,AF7)&amp;"k",LOOKUP(,-SEARCH(SMALL(IF($H7:$Y7&lt;&gt;"",LEFTB($H7:$Y7,2)+COLUMN($H7:$Y7)%+ISERR(-$H7:$Y7)*RIGHTB($H7:$Y7,2)),COLUMN(I$1)/2),LEFTB($H7:$Y7,2)+COLUMN($H7:$Y7)%+ISERR(-$H7:$Y7)*RIGHTB($H7:$Y7,2)),$H7:$Y7))</f>
        <v>#N/A</v>
      </c>
      <c r="AH7" s="4" t="e">
        <f t="array" ref="AH7">IF(AH$1=0,1-(MATCH(AG7,$H7:$Y7,)&lt;10)+COUNTIF($Z7:AG7,AG7)&amp;"k",LOOKUP(,-SEARCH(SMALL(IF($H7:$Y7&lt;&gt;"",LEFTB($H7:$Y7,2)+COLUMN($H7:$Y7)%+ISERR(-$H7:$Y7)*RIGHTB($H7:$Y7,2)),COLUMN(J$1)/2),LEFTB($H7:$Y7,2)+COLUMN($H7:$Y7)%+ISERR(-$H7:$Y7)*RIGHTB($H7:$Y7,2)),$H7:$Y7))</f>
        <v>#N/A</v>
      </c>
      <c r="AI7" s="4" t="e">
        <f t="array" ref="AI7">IF(AI$1=0,1-(MATCH(AH7,$H7:$Y7,)&lt;10)+COUNTIF($Z7:AH7,AH7)&amp;"k",LOOKUP(,-SEARCH(SMALL(IF($H7:$Y7&lt;&gt;"",LEFTB($H7:$Y7,2)+COLUMN($H7:$Y7)%+ISERR(-$H7:$Y7)*RIGHTB($H7:$Y7,2)),COLUMN(K$1)/2),LEFTB($H7:$Y7,2)+COLUMN($H7:$Y7)%+ISERR(-$H7:$Y7)*RIGHTB($H7:$Y7,2)),$H7:$Y7))</f>
        <v>#N/A</v>
      </c>
    </row>
    <row r="8" spans="1:37">
      <c r="A8" t="s">
        <v>229</v>
      </c>
      <c r="B8" t="s">
        <v>201</v>
      </c>
      <c r="C8" t="s">
        <v>202</v>
      </c>
      <c r="D8" t="s">
        <v>230</v>
      </c>
      <c r="E8" t="s">
        <v>231</v>
      </c>
      <c r="F8" t="s">
        <v>220</v>
      </c>
      <c r="G8" t="s">
        <v>232</v>
      </c>
      <c r="Q8" s="2">
        <v>23</v>
      </c>
      <c r="R8" s="2">
        <v>54</v>
      </c>
      <c r="Z8" s="4">
        <f t="array" ref="Z8">IF(Z$1=0,1-(MATCH(Y8,$H8:$Y8,)&lt;10)+COUNTIF(Y8:$Z8,Y8)&amp;"k",LOOKUP(,-SEARCH(SMALL(IF($H8:$Y8&lt;&gt;"",LEFTB($H8:$Y8,2)+COLUMN($H8:$Y8)%+ISERR(-$H8:$Y8)*RIGHTB($H8:$Y8,2)),COLUMN(B$1)/2),LEFTB($H8:$Y8,2)+COLUMN($H8:$Y8)%+ISERR(-$H8:$Y8)*RIGHTB($H8:$Y8,2)),$H8:$Y8))</f>
        <v>23</v>
      </c>
      <c r="AA8" s="4" t="str">
        <f t="array" ref="AA8">IF(AA$1=0,1-(MATCH(Z8,$H8:$Y8,)&lt;10)+COUNTIF(Z8:$Z8,Z8)&amp;"k",LOOKUP(,-SEARCH(SMALL(IF($H8:$Y8&lt;&gt;"",LEFTB($H8:$Y8,2)+COLUMN($H8:$Y8)%+ISERR(-$H8:$Y8)*RIGHTB($H8:$Y8,2)),COLUMN(C$1)/2),LEFTB($H8:$Y8,2)+COLUMN($H8:$Y8)%+ISERR(-$H8:$Y8)*RIGHTB($H8:$Y8,2)),$H8:$Y8))</f>
        <v>2k</v>
      </c>
      <c r="AB8" s="4">
        <f t="array" ref="AB8">IF(AB$1=0,1-(MATCH(AA8,$H8:$Y8,)&lt;10)+COUNTIF($Z8:AA8,AA8)&amp;"k",LOOKUP(,-SEARCH(SMALL(IF($H8:$Y8&lt;&gt;"",LEFTB($H8:$Y8,2)+COLUMN($H8:$Y8)%+ISERR(-$H8:$Y8)*RIGHTB($H8:$Y8,2)),COLUMN(D$1)/2),LEFTB($H8:$Y8,2)+COLUMN($H8:$Y8)%+ISERR(-$H8:$Y8)*RIGHTB($H8:$Y8,2)),$H8:$Y8))</f>
        <v>54</v>
      </c>
      <c r="AC8" s="4" t="str">
        <f t="array" ref="AC8">IF(AC$1=0,1-(MATCH(AB8,$H8:$Y8,)&lt;10)+COUNTIF($Z8:AB8,AB8)&amp;"k",LOOKUP(,-SEARCH(SMALL(IF($H8:$Y8&lt;&gt;"",LEFTB($H8:$Y8,2)+COLUMN($H8:$Y8)%+ISERR(-$H8:$Y8)*RIGHTB($H8:$Y8,2)),COLUMN(E$1)/2),LEFTB($H8:$Y8,2)+COLUMN($H8:$Y8)%+ISERR(-$H8:$Y8)*RIGHTB($H8:$Y8,2)),$H8:$Y8))</f>
        <v>2k</v>
      </c>
      <c r="AD8" s="4" t="e">
        <f t="array" ref="AD8">IF(AD$1=0,1-(MATCH(AC8,$H8:$Y8,)&lt;10)+COUNTIF($Z8:AC8,AC8)&amp;"k",LOOKUP(,-SEARCH(SMALL(IF($H8:$Y8&lt;&gt;"",LEFTB($H8:$Y8,2)+COLUMN($H8:$Y8)%+ISERR(-$H8:$Y8)*RIGHTB($H8:$Y8,2)),COLUMN(F$1)/2),LEFTB($H8:$Y8,2)+COLUMN($H8:$Y8)%+ISERR(-$H8:$Y8)*RIGHTB($H8:$Y8,2)),$H8:$Y8))</f>
        <v>#N/A</v>
      </c>
      <c r="AE8" s="4" t="e">
        <f t="array" ref="AE8">IF(AE$1=0,1-(MATCH(AD8,$H8:$Y8,)&lt;10)+COUNTIF($Z8:AD8,AD8)&amp;"k",LOOKUP(,-SEARCH(SMALL(IF($H8:$Y8&lt;&gt;"",LEFTB($H8:$Y8,2)+COLUMN($H8:$Y8)%+ISERR(-$H8:$Y8)*RIGHTB($H8:$Y8,2)),COLUMN(G$1)/2),LEFTB($H8:$Y8,2)+COLUMN($H8:$Y8)%+ISERR(-$H8:$Y8)*RIGHTB($H8:$Y8,2)),$H8:$Y8))</f>
        <v>#N/A</v>
      </c>
      <c r="AF8" s="4" t="e">
        <f t="array" ref="AF8">IF(AF$1=0,1-(MATCH(AE8,$H8:$Y8,)&lt;10)+COUNTIF($Z8:AE8,AE8)&amp;"k",LOOKUP(,-SEARCH(SMALL(IF($H8:$Y8&lt;&gt;"",LEFTB($H8:$Y8,2)+COLUMN($H8:$Y8)%+ISERR(-$H8:$Y8)*RIGHTB($H8:$Y8,2)),COLUMN(H$1)/2),LEFTB($H8:$Y8,2)+COLUMN($H8:$Y8)%+ISERR(-$H8:$Y8)*RIGHTB($H8:$Y8,2)),$H8:$Y8))</f>
        <v>#N/A</v>
      </c>
      <c r="AG8" s="4" t="e">
        <f t="array" ref="AG8">IF(AG$1=0,1-(MATCH(AF8,$H8:$Y8,)&lt;10)+COUNTIF($Z8:AF8,AF8)&amp;"k",LOOKUP(,-SEARCH(SMALL(IF($H8:$Y8&lt;&gt;"",LEFTB($H8:$Y8,2)+COLUMN($H8:$Y8)%+ISERR(-$H8:$Y8)*RIGHTB($H8:$Y8,2)),COLUMN(I$1)/2),LEFTB($H8:$Y8,2)+COLUMN($H8:$Y8)%+ISERR(-$H8:$Y8)*RIGHTB($H8:$Y8,2)),$H8:$Y8))</f>
        <v>#N/A</v>
      </c>
      <c r="AH8" s="4" t="e">
        <f t="array" ref="AH8">IF(AH$1=0,1-(MATCH(AG8,$H8:$Y8,)&lt;10)+COUNTIF($Z8:AG8,AG8)&amp;"k",LOOKUP(,-SEARCH(SMALL(IF($H8:$Y8&lt;&gt;"",LEFTB($H8:$Y8,2)+COLUMN($H8:$Y8)%+ISERR(-$H8:$Y8)*RIGHTB($H8:$Y8,2)),COLUMN(J$1)/2),LEFTB($H8:$Y8,2)+COLUMN($H8:$Y8)%+ISERR(-$H8:$Y8)*RIGHTB($H8:$Y8,2)),$H8:$Y8))</f>
        <v>#N/A</v>
      </c>
      <c r="AI8" s="4" t="e">
        <f t="array" ref="AI8">IF(AI$1=0,1-(MATCH(AH8,$H8:$Y8,)&lt;10)+COUNTIF($Z8:AH8,AH8)&amp;"k",LOOKUP(,-SEARCH(SMALL(IF($H8:$Y8&lt;&gt;"",LEFTB($H8:$Y8,2)+COLUMN($H8:$Y8)%+ISERR(-$H8:$Y8)*RIGHTB($H8:$Y8,2)),COLUMN(K$1)/2),LEFTB($H8:$Y8,2)+COLUMN($H8:$Y8)%+ISERR(-$H8:$Y8)*RIGHTB($H8:$Y8,2)),$H8:$Y8))</f>
        <v>#N/A</v>
      </c>
    </row>
    <row r="9" spans="1:37">
      <c r="A9" t="s">
        <v>233</v>
      </c>
      <c r="B9" t="s">
        <v>201</v>
      </c>
      <c r="C9" t="s">
        <v>202</v>
      </c>
      <c r="D9" t="s">
        <v>234</v>
      </c>
      <c r="E9" t="s">
        <v>235</v>
      </c>
      <c r="F9" t="s">
        <v>236</v>
      </c>
      <c r="G9" t="s">
        <v>237</v>
      </c>
      <c r="H9" s="6">
        <v>41</v>
      </c>
      <c r="Q9" s="2">
        <v>55</v>
      </c>
      <c r="Z9" s="4">
        <f t="array" ref="Z9">IF(Z$1=0,1-(MATCH(Y9,$H9:$Y9,)&lt;10)+COUNTIF(Y9:$Z9,Y9)&amp;"k",LOOKUP(,-SEARCH(SMALL(IF($H9:$Y9&lt;&gt;"",LEFTB($H9:$Y9,2)+COLUMN($H9:$Y9)%+ISERR(-$H9:$Y9)*RIGHTB($H9:$Y9,2)),COLUMN(B$1)/2),LEFTB($H9:$Y9,2)+COLUMN($H9:$Y9)%+ISERR(-$H9:$Y9)*RIGHTB($H9:$Y9,2)),$H9:$Y9))</f>
        <v>41</v>
      </c>
      <c r="AA9" s="4" t="str">
        <f t="array" ref="AA9">IF(AA$1=0,1-(MATCH(Z9,$H9:$Y9,)&lt;10)+COUNTIF(Z9:$Z9,Z9)&amp;"k",LOOKUP(,-SEARCH(SMALL(IF($H9:$Y9&lt;&gt;"",LEFTB($H9:$Y9,2)+COLUMN($H9:$Y9)%+ISERR(-$H9:$Y9)*RIGHTB($H9:$Y9,2)),COLUMN(C$1)/2),LEFTB($H9:$Y9,2)+COLUMN($H9:$Y9)%+ISERR(-$H9:$Y9)*RIGHTB($H9:$Y9,2)),$H9:$Y9))</f>
        <v>1k</v>
      </c>
      <c r="AB9" s="4">
        <f t="array" ref="AB9">IF(AB$1=0,1-(MATCH(AA9,$H9:$Y9,)&lt;10)+COUNTIF($Z9:AA9,AA9)&amp;"k",LOOKUP(,-SEARCH(SMALL(IF($H9:$Y9&lt;&gt;"",LEFTB($H9:$Y9,2)+COLUMN($H9:$Y9)%+ISERR(-$H9:$Y9)*RIGHTB($H9:$Y9,2)),COLUMN(D$1)/2),LEFTB($H9:$Y9,2)+COLUMN($H9:$Y9)%+ISERR(-$H9:$Y9)*RIGHTB($H9:$Y9,2)),$H9:$Y9))</f>
        <v>55</v>
      </c>
      <c r="AC9" s="4" t="str">
        <f t="array" ref="AC9">IF(AC$1=0,1-(MATCH(AB9,$H9:$Y9,)&lt;10)+COUNTIF($Z9:AB9,AB9)&amp;"k",LOOKUP(,-SEARCH(SMALL(IF($H9:$Y9&lt;&gt;"",LEFTB($H9:$Y9,2)+COLUMN($H9:$Y9)%+ISERR(-$H9:$Y9)*RIGHTB($H9:$Y9,2)),COLUMN(E$1)/2),LEFTB($H9:$Y9,2)+COLUMN($H9:$Y9)%+ISERR(-$H9:$Y9)*RIGHTB($H9:$Y9,2)),$H9:$Y9))</f>
        <v>2k</v>
      </c>
      <c r="AD9" s="4" t="e">
        <f t="array" ref="AD9">IF(AD$1=0,1-(MATCH(AC9,$H9:$Y9,)&lt;10)+COUNTIF($Z9:AC9,AC9)&amp;"k",LOOKUP(,-SEARCH(SMALL(IF($H9:$Y9&lt;&gt;"",LEFTB($H9:$Y9,2)+COLUMN($H9:$Y9)%+ISERR(-$H9:$Y9)*RIGHTB($H9:$Y9,2)),COLUMN(F$1)/2),LEFTB($H9:$Y9,2)+COLUMN($H9:$Y9)%+ISERR(-$H9:$Y9)*RIGHTB($H9:$Y9,2)),$H9:$Y9))</f>
        <v>#N/A</v>
      </c>
      <c r="AE9" s="4" t="e">
        <f t="array" ref="AE9">IF(AE$1=0,1-(MATCH(AD9,$H9:$Y9,)&lt;10)+COUNTIF($Z9:AD9,AD9)&amp;"k",LOOKUP(,-SEARCH(SMALL(IF($H9:$Y9&lt;&gt;"",LEFTB($H9:$Y9,2)+COLUMN($H9:$Y9)%+ISERR(-$H9:$Y9)*RIGHTB($H9:$Y9,2)),COLUMN(G$1)/2),LEFTB($H9:$Y9,2)+COLUMN($H9:$Y9)%+ISERR(-$H9:$Y9)*RIGHTB($H9:$Y9,2)),$H9:$Y9))</f>
        <v>#N/A</v>
      </c>
      <c r="AF9" s="4" t="e">
        <f t="array" ref="AF9">IF(AF$1=0,1-(MATCH(AE9,$H9:$Y9,)&lt;10)+COUNTIF($Z9:AE9,AE9)&amp;"k",LOOKUP(,-SEARCH(SMALL(IF($H9:$Y9&lt;&gt;"",LEFTB($H9:$Y9,2)+COLUMN($H9:$Y9)%+ISERR(-$H9:$Y9)*RIGHTB($H9:$Y9,2)),COLUMN(H$1)/2),LEFTB($H9:$Y9,2)+COLUMN($H9:$Y9)%+ISERR(-$H9:$Y9)*RIGHTB($H9:$Y9,2)),$H9:$Y9))</f>
        <v>#N/A</v>
      </c>
      <c r="AG9" s="4" t="e">
        <f t="array" ref="AG9">IF(AG$1=0,1-(MATCH(AF9,$H9:$Y9,)&lt;10)+COUNTIF($Z9:AF9,AF9)&amp;"k",LOOKUP(,-SEARCH(SMALL(IF($H9:$Y9&lt;&gt;"",LEFTB($H9:$Y9,2)+COLUMN($H9:$Y9)%+ISERR(-$H9:$Y9)*RIGHTB($H9:$Y9,2)),COLUMN(I$1)/2),LEFTB($H9:$Y9,2)+COLUMN($H9:$Y9)%+ISERR(-$H9:$Y9)*RIGHTB($H9:$Y9,2)),$H9:$Y9))</f>
        <v>#N/A</v>
      </c>
      <c r="AH9" s="4" t="e">
        <f t="array" ref="AH9">IF(AH$1=0,1-(MATCH(AG9,$H9:$Y9,)&lt;10)+COUNTIF($Z9:AG9,AG9)&amp;"k",LOOKUP(,-SEARCH(SMALL(IF($H9:$Y9&lt;&gt;"",LEFTB($H9:$Y9,2)+COLUMN($H9:$Y9)%+ISERR(-$H9:$Y9)*RIGHTB($H9:$Y9,2)),COLUMN(J$1)/2),LEFTB($H9:$Y9,2)+COLUMN($H9:$Y9)%+ISERR(-$H9:$Y9)*RIGHTB($H9:$Y9,2)),$H9:$Y9))</f>
        <v>#N/A</v>
      </c>
      <c r="AI9" s="4" t="e">
        <f t="array" ref="AI9">IF(AI$1=0,1-(MATCH(AH9,$H9:$Y9,)&lt;10)+COUNTIF($Z9:AH9,AH9)&amp;"k",LOOKUP(,-SEARCH(SMALL(IF($H9:$Y9&lt;&gt;"",LEFTB($H9:$Y9,2)+COLUMN($H9:$Y9)%+ISERR(-$H9:$Y9)*RIGHTB($H9:$Y9,2)),COLUMN(K$1)/2),LEFTB($H9:$Y9,2)+COLUMN($H9:$Y9)%+ISERR(-$H9:$Y9)*RIGHTB($H9:$Y9,2)),$H9:$Y9))</f>
        <v>#N/A</v>
      </c>
    </row>
    <row r="10" spans="1:37">
      <c r="A10" t="s">
        <v>238</v>
      </c>
      <c r="B10" t="s">
        <v>201</v>
      </c>
      <c r="C10" t="s">
        <v>202</v>
      </c>
      <c r="D10" t="s">
        <v>239</v>
      </c>
      <c r="E10" t="s">
        <v>240</v>
      </c>
      <c r="F10" t="s">
        <v>241</v>
      </c>
      <c r="G10" t="s">
        <v>242</v>
      </c>
      <c r="H10" s="6">
        <v>3</v>
      </c>
      <c r="I10" s="7">
        <v>75</v>
      </c>
      <c r="Q10" s="2">
        <v>69</v>
      </c>
      <c r="R10" s="2">
        <v>72</v>
      </c>
      <c r="Z10" s="4">
        <f t="array" ref="Z10">IF(Z$1=0,1-(MATCH(Y10,$H10:$Y10,)&lt;10)+COUNTIF(Y10:$Z10,Y10)&amp;"k",LOOKUP(,-SEARCH(SMALL(IF($H10:$Y10&lt;&gt;"",LEFTB($H10:$Y10,2)+COLUMN($H10:$Y10)%+ISERR(-$H10:$Y10)*RIGHTB($H10:$Y10,2)),COLUMN(B$1)/2),LEFTB($H10:$Y10,2)+COLUMN($H10:$Y10)%+ISERR(-$H10:$Y10)*RIGHTB($H10:$Y10,2)),$H10:$Y10))</f>
        <v>3</v>
      </c>
      <c r="AA10" s="4" t="str">
        <f t="array" ref="AA10">IF(AA$1=0,1-(MATCH(Z10,$H10:$Y10,)&lt;10)+COUNTIF(Z10:$Z10,Z10)&amp;"k",LOOKUP(,-SEARCH(SMALL(IF($H10:$Y10&lt;&gt;"",LEFTB($H10:$Y10,2)+COLUMN($H10:$Y10)%+ISERR(-$H10:$Y10)*RIGHTB($H10:$Y10,2)),COLUMN(C$1)/2),LEFTB($H10:$Y10,2)+COLUMN($H10:$Y10)%+ISERR(-$H10:$Y10)*RIGHTB($H10:$Y10,2)),$H10:$Y10))</f>
        <v>1k</v>
      </c>
      <c r="AB10" s="4">
        <f t="array" ref="AB10">IF(AB$1=0,1-(MATCH(AA10,$H10:$Y10,)&lt;10)+COUNTIF($Z10:AA10,AA10)&amp;"k",LOOKUP(,-SEARCH(SMALL(IF($H10:$Y10&lt;&gt;"",LEFTB($H10:$Y10,2)+COLUMN($H10:$Y10)%+ISERR(-$H10:$Y10)*RIGHTB($H10:$Y10,2)),COLUMN(D$1)/2),LEFTB($H10:$Y10,2)+COLUMN($H10:$Y10)%+ISERR(-$H10:$Y10)*RIGHTB($H10:$Y10,2)),$H10:$Y10))</f>
        <v>69</v>
      </c>
      <c r="AC10" s="4" t="str">
        <f t="array" ref="AC10">IF(AC$1=0,1-(MATCH(AB10,$H10:$Y10,)&lt;10)+COUNTIF($Z10:AB10,AB10)&amp;"k",LOOKUP(,-SEARCH(SMALL(IF($H10:$Y10&lt;&gt;"",LEFTB($H10:$Y10,2)+COLUMN($H10:$Y10)%+ISERR(-$H10:$Y10)*RIGHTB($H10:$Y10,2)),COLUMN(E$1)/2),LEFTB($H10:$Y10,2)+COLUMN($H10:$Y10)%+ISERR(-$H10:$Y10)*RIGHTB($H10:$Y10,2)),$H10:$Y10))</f>
        <v>2k</v>
      </c>
      <c r="AD10" s="4">
        <f t="array" ref="AD10">IF(AD$1=0,1-(MATCH(AC10,$H10:$Y10,)&lt;10)+COUNTIF($Z10:AC10,AC10)&amp;"k",LOOKUP(,-SEARCH(SMALL(IF($H10:$Y10&lt;&gt;"",LEFTB($H10:$Y10,2)+COLUMN($H10:$Y10)%+ISERR(-$H10:$Y10)*RIGHTB($H10:$Y10,2)),COLUMN(F$1)/2),LEFTB($H10:$Y10,2)+COLUMN($H10:$Y10)%+ISERR(-$H10:$Y10)*RIGHTB($H10:$Y10,2)),$H10:$Y10))</f>
        <v>72</v>
      </c>
      <c r="AE10" s="4" t="str">
        <f t="array" ref="AE10">IF(AE$1=0,1-(MATCH(AD10,$H10:$Y10,)&lt;10)+COUNTIF($Z10:AD10,AD10)&amp;"k",LOOKUP(,-SEARCH(SMALL(IF($H10:$Y10&lt;&gt;"",LEFTB($H10:$Y10,2)+COLUMN($H10:$Y10)%+ISERR(-$H10:$Y10)*RIGHTB($H10:$Y10,2)),COLUMN(G$1)/2),LEFTB($H10:$Y10,2)+COLUMN($H10:$Y10)%+ISERR(-$H10:$Y10)*RIGHTB($H10:$Y10,2)),$H10:$Y10))</f>
        <v>2k</v>
      </c>
      <c r="AF10" s="4">
        <f t="array" ref="AF10">IF(AF$1=0,1-(MATCH(AE10,$H10:$Y10,)&lt;10)+COUNTIF($Z10:AE10,AE10)&amp;"k",LOOKUP(,-SEARCH(SMALL(IF($H10:$Y10&lt;&gt;"",LEFTB($H10:$Y10,2)+COLUMN($H10:$Y10)%+ISERR(-$H10:$Y10)*RIGHTB($H10:$Y10,2)),COLUMN(H$1)/2),LEFTB($H10:$Y10,2)+COLUMN($H10:$Y10)%+ISERR(-$H10:$Y10)*RIGHTB($H10:$Y10,2)),$H10:$Y10))</f>
        <v>75</v>
      </c>
      <c r="AG10" s="4" t="str">
        <f t="array" ref="AG10">IF(AG$1=0,1-(MATCH(AF10,$H10:$Y10,)&lt;10)+COUNTIF($Z10:AF10,AF10)&amp;"k",LOOKUP(,-SEARCH(SMALL(IF($H10:$Y10&lt;&gt;"",LEFTB($H10:$Y10,2)+COLUMN($H10:$Y10)%+ISERR(-$H10:$Y10)*RIGHTB($H10:$Y10,2)),COLUMN(I$1)/2),LEFTB($H10:$Y10,2)+COLUMN($H10:$Y10)%+ISERR(-$H10:$Y10)*RIGHTB($H10:$Y10,2)),$H10:$Y10))</f>
        <v>1k</v>
      </c>
      <c r="AH10" s="4" t="e">
        <f t="array" ref="AH10">IF(AH$1=0,1-(MATCH(AG10,$H10:$Y10,)&lt;10)+COUNTIF($Z10:AG10,AG10)&amp;"k",LOOKUP(,-SEARCH(SMALL(IF($H10:$Y10&lt;&gt;"",LEFTB($H10:$Y10,2)+COLUMN($H10:$Y10)%+ISERR(-$H10:$Y10)*RIGHTB($H10:$Y10,2)),COLUMN(J$1)/2),LEFTB($H10:$Y10,2)+COLUMN($H10:$Y10)%+ISERR(-$H10:$Y10)*RIGHTB($H10:$Y10,2)),$H10:$Y10))</f>
        <v>#N/A</v>
      </c>
      <c r="AI10" s="4" t="e">
        <f t="array" ref="AI10">IF(AI$1=0,1-(MATCH(AH10,$H10:$Y10,)&lt;10)+COUNTIF($Z10:AH10,AH10)&amp;"k",LOOKUP(,-SEARCH(SMALL(IF($H10:$Y10&lt;&gt;"",LEFTB($H10:$Y10,2)+COLUMN($H10:$Y10)%+ISERR(-$H10:$Y10)*RIGHTB($H10:$Y10,2)),COLUMN(K$1)/2),LEFTB($H10:$Y10,2)+COLUMN($H10:$Y10)%+ISERR(-$H10:$Y10)*RIGHTB($H10:$Y10,2)),$H10:$Y10))</f>
        <v>#N/A</v>
      </c>
    </row>
    <row r="11" spans="1:37">
      <c r="A11" t="s">
        <v>243</v>
      </c>
      <c r="B11" t="s">
        <v>201</v>
      </c>
      <c r="C11" t="s">
        <v>202</v>
      </c>
      <c r="D11" t="s">
        <v>203</v>
      </c>
      <c r="E11" t="s">
        <v>244</v>
      </c>
      <c r="F11" t="s">
        <v>245</v>
      </c>
      <c r="G11" t="s">
        <v>246</v>
      </c>
      <c r="H11" s="6">
        <v>46</v>
      </c>
      <c r="Q11" s="2">
        <v>15</v>
      </c>
      <c r="R11" s="2">
        <v>39</v>
      </c>
      <c r="S11" s="2">
        <v>71</v>
      </c>
      <c r="T11" s="2">
        <v>78</v>
      </c>
      <c r="Z11" s="4">
        <f t="array" ref="Z11">IF(Z$1=0,1-(MATCH(Y11,$H11:$Y11,)&lt;10)+COUNTIF(Y11:$Z11,Y11)&amp;"k",LOOKUP(,-SEARCH(SMALL(IF($H11:$Y11&lt;&gt;"",LEFTB($H11:$Y11,2)+COLUMN($H11:$Y11)%+ISERR(-$H11:$Y11)*RIGHTB($H11:$Y11,2)),COLUMN(B$1)/2),LEFTB($H11:$Y11,2)+COLUMN($H11:$Y11)%+ISERR(-$H11:$Y11)*RIGHTB($H11:$Y11,2)),$H11:$Y11))</f>
        <v>15</v>
      </c>
      <c r="AA11" s="4" t="str">
        <f t="array" ref="AA11">IF(AA$1=0,1-(MATCH(Z11,$H11:$Y11,)&lt;10)+COUNTIF(Z11:$Z11,Z11)&amp;"k",LOOKUP(,-SEARCH(SMALL(IF($H11:$Y11&lt;&gt;"",LEFTB($H11:$Y11,2)+COLUMN($H11:$Y11)%+ISERR(-$H11:$Y11)*RIGHTB($H11:$Y11,2)),COLUMN(C$1)/2),LEFTB($H11:$Y11,2)+COLUMN($H11:$Y11)%+ISERR(-$H11:$Y11)*RIGHTB($H11:$Y11,2)),$H11:$Y11))</f>
        <v>2k</v>
      </c>
      <c r="AB11" s="4">
        <f t="array" ref="AB11">IF(AB$1=0,1-(MATCH(AA11,$H11:$Y11,)&lt;10)+COUNTIF($Z11:AA11,AA11)&amp;"k",LOOKUP(,-SEARCH(SMALL(IF($H11:$Y11&lt;&gt;"",LEFTB($H11:$Y11,2)+COLUMN($H11:$Y11)%+ISERR(-$H11:$Y11)*RIGHTB($H11:$Y11,2)),COLUMN(D$1)/2),LEFTB($H11:$Y11,2)+COLUMN($H11:$Y11)%+ISERR(-$H11:$Y11)*RIGHTB($H11:$Y11,2)),$H11:$Y11))</f>
        <v>39</v>
      </c>
      <c r="AC11" s="4" t="str">
        <f t="array" ref="AC11">IF(AC$1=0,1-(MATCH(AB11,$H11:$Y11,)&lt;10)+COUNTIF($Z11:AB11,AB11)&amp;"k",LOOKUP(,-SEARCH(SMALL(IF($H11:$Y11&lt;&gt;"",LEFTB($H11:$Y11,2)+COLUMN($H11:$Y11)%+ISERR(-$H11:$Y11)*RIGHTB($H11:$Y11,2)),COLUMN(E$1)/2),LEFTB($H11:$Y11,2)+COLUMN($H11:$Y11)%+ISERR(-$H11:$Y11)*RIGHTB($H11:$Y11,2)),$H11:$Y11))</f>
        <v>2k</v>
      </c>
      <c r="AD11" s="4">
        <f t="array" ref="AD11">IF(AD$1=0,1-(MATCH(AC11,$H11:$Y11,)&lt;10)+COUNTIF($Z11:AC11,AC11)&amp;"k",LOOKUP(,-SEARCH(SMALL(IF($H11:$Y11&lt;&gt;"",LEFTB($H11:$Y11,2)+COLUMN($H11:$Y11)%+ISERR(-$H11:$Y11)*RIGHTB($H11:$Y11,2)),COLUMN(F$1)/2),LEFTB($H11:$Y11,2)+COLUMN($H11:$Y11)%+ISERR(-$H11:$Y11)*RIGHTB($H11:$Y11,2)),$H11:$Y11))</f>
        <v>46</v>
      </c>
      <c r="AE11" s="4" t="str">
        <f t="array" ref="AE11">IF(AE$1=0,1-(MATCH(AD11,$H11:$Y11,)&lt;10)+COUNTIF($Z11:AD11,AD11)&amp;"k",LOOKUP(,-SEARCH(SMALL(IF($H11:$Y11&lt;&gt;"",LEFTB($H11:$Y11,2)+COLUMN($H11:$Y11)%+ISERR(-$H11:$Y11)*RIGHTB($H11:$Y11,2)),COLUMN(G$1)/2),LEFTB($H11:$Y11,2)+COLUMN($H11:$Y11)%+ISERR(-$H11:$Y11)*RIGHTB($H11:$Y11,2)),$H11:$Y11))</f>
        <v>1k</v>
      </c>
      <c r="AF11" s="4">
        <f t="array" ref="AF11">IF(AF$1=0,1-(MATCH(AE11,$H11:$Y11,)&lt;10)+COUNTIF($Z11:AE11,AE11)&amp;"k",LOOKUP(,-SEARCH(SMALL(IF($H11:$Y11&lt;&gt;"",LEFTB($H11:$Y11,2)+COLUMN($H11:$Y11)%+ISERR(-$H11:$Y11)*RIGHTB($H11:$Y11,2)),COLUMN(H$1)/2),LEFTB($H11:$Y11,2)+COLUMN($H11:$Y11)%+ISERR(-$H11:$Y11)*RIGHTB($H11:$Y11,2)),$H11:$Y11))</f>
        <v>71</v>
      </c>
      <c r="AG11" s="4" t="str">
        <f t="array" ref="AG11">IF(AG$1=0,1-(MATCH(AF11,$H11:$Y11,)&lt;10)+COUNTIF($Z11:AF11,AF11)&amp;"k",LOOKUP(,-SEARCH(SMALL(IF($H11:$Y11&lt;&gt;"",LEFTB($H11:$Y11,2)+COLUMN($H11:$Y11)%+ISERR(-$H11:$Y11)*RIGHTB($H11:$Y11,2)),COLUMN(I$1)/2),LEFTB($H11:$Y11,2)+COLUMN($H11:$Y11)%+ISERR(-$H11:$Y11)*RIGHTB($H11:$Y11,2)),$H11:$Y11))</f>
        <v>2k</v>
      </c>
      <c r="AH11" s="4">
        <f t="array" ref="AH11">IF(AH$1=0,1-(MATCH(AG11,$H11:$Y11,)&lt;10)+COUNTIF($Z11:AG11,AG11)&amp;"k",LOOKUP(,-SEARCH(SMALL(IF($H11:$Y11&lt;&gt;"",LEFTB($H11:$Y11,2)+COLUMN($H11:$Y11)%+ISERR(-$H11:$Y11)*RIGHTB($H11:$Y11,2)),COLUMN(J$1)/2),LEFTB($H11:$Y11,2)+COLUMN($H11:$Y11)%+ISERR(-$H11:$Y11)*RIGHTB($H11:$Y11,2)),$H11:$Y11))</f>
        <v>78</v>
      </c>
      <c r="AI11" s="4" t="str">
        <f t="array" ref="AI11">IF(AI$1=0,1-(MATCH(AH11,$H11:$Y11,)&lt;10)+COUNTIF($Z11:AH11,AH11)&amp;"k",LOOKUP(,-SEARCH(SMALL(IF($H11:$Y11&lt;&gt;"",LEFTB($H11:$Y11,2)+COLUMN($H11:$Y11)%+ISERR(-$H11:$Y11)*RIGHTB($H11:$Y11,2)),COLUMN(K$1)/2),LEFTB($H11:$Y11,2)+COLUMN($H11:$Y11)%+ISERR(-$H11:$Y11)*RIGHTB($H11:$Y11,2)),$H11:$Y11))</f>
        <v>2k</v>
      </c>
    </row>
    <row r="12" spans="1:37">
      <c r="A12" t="s">
        <v>247</v>
      </c>
      <c r="B12" t="s">
        <v>248</v>
      </c>
      <c r="C12" t="s">
        <v>249</v>
      </c>
      <c r="D12" t="s">
        <v>250</v>
      </c>
      <c r="E12" t="s">
        <v>251</v>
      </c>
      <c r="F12" t="s">
        <v>252</v>
      </c>
      <c r="G12" t="s">
        <v>220</v>
      </c>
      <c r="H12" s="6">
        <v>70</v>
      </c>
      <c r="Z12" s="4">
        <f t="array" ref="Z12">IF(Z$1=0,1-(MATCH(Y12,$H12:$Y12,)&lt;10)+COUNTIF(Y12:$Z12,Y12)&amp;"k",LOOKUP(,-SEARCH(SMALL(IF($H12:$Y12&lt;&gt;"",LEFTB($H12:$Y12,2)+COLUMN($H12:$Y12)%+ISERR(-$H12:$Y12)*RIGHTB($H12:$Y12,2)),COLUMN(B$1)/2),LEFTB($H12:$Y12,2)+COLUMN($H12:$Y12)%+ISERR(-$H12:$Y12)*RIGHTB($H12:$Y12,2)),$H12:$Y12))</f>
        <v>70</v>
      </c>
      <c r="AA12" s="4" t="str">
        <f t="array" ref="AA12">IF(AA$1=0,1-(MATCH(Z12,$H12:$Y12,)&lt;10)+COUNTIF(Z12:$Z12,Z12)&amp;"k",LOOKUP(,-SEARCH(SMALL(IF($H12:$Y12&lt;&gt;"",LEFTB($H12:$Y12,2)+COLUMN($H12:$Y12)%+ISERR(-$H12:$Y12)*RIGHTB($H12:$Y12,2)),COLUMN(C$1)/2),LEFTB($H12:$Y12,2)+COLUMN($H12:$Y12)%+ISERR(-$H12:$Y12)*RIGHTB($H12:$Y12,2)),$H12:$Y12))</f>
        <v>1k</v>
      </c>
      <c r="AB12" s="4" t="e">
        <f t="array" ref="AB12">IF(AB$1=0,1-(MATCH(AA12,$H12:$Y12,)&lt;10)+COUNTIF($Z12:AA12,AA12)&amp;"k",LOOKUP(,-SEARCH(SMALL(IF($H12:$Y12&lt;&gt;"",LEFTB($H12:$Y12,2)+COLUMN($H12:$Y12)%+ISERR(-$H12:$Y12)*RIGHTB($H12:$Y12,2)),COLUMN(D$1)/2),LEFTB($H12:$Y12,2)+COLUMN($H12:$Y12)%+ISERR(-$H12:$Y12)*RIGHTB($H12:$Y12,2)),$H12:$Y12))</f>
        <v>#N/A</v>
      </c>
      <c r="AC12" s="4" t="e">
        <f t="array" ref="AC12">IF(AC$1=0,1-(MATCH(AB12,$H12:$Y12,)&lt;10)+COUNTIF($Z12:AB12,AB12)&amp;"k",LOOKUP(,-SEARCH(SMALL(IF($H12:$Y12&lt;&gt;"",LEFTB($H12:$Y12,2)+COLUMN($H12:$Y12)%+ISERR(-$H12:$Y12)*RIGHTB($H12:$Y12,2)),COLUMN(E$1)/2),LEFTB($H12:$Y12,2)+COLUMN($H12:$Y12)%+ISERR(-$H12:$Y12)*RIGHTB($H12:$Y12,2)),$H12:$Y12))</f>
        <v>#N/A</v>
      </c>
      <c r="AD12" s="4" t="e">
        <f t="array" ref="AD12">IF(AD$1=0,1-(MATCH(AC12,$H12:$Y12,)&lt;10)+COUNTIF($Z12:AC12,AC12)&amp;"k",LOOKUP(,-SEARCH(SMALL(IF($H12:$Y12&lt;&gt;"",LEFTB($H12:$Y12,2)+COLUMN($H12:$Y12)%+ISERR(-$H12:$Y12)*RIGHTB($H12:$Y12,2)),COLUMN(F$1)/2),LEFTB($H12:$Y12,2)+COLUMN($H12:$Y12)%+ISERR(-$H12:$Y12)*RIGHTB($H12:$Y12,2)),$H12:$Y12))</f>
        <v>#N/A</v>
      </c>
      <c r="AE12" s="4" t="e">
        <f t="array" ref="AE12">IF(AE$1=0,1-(MATCH(AD12,$H12:$Y12,)&lt;10)+COUNTIF($Z12:AD12,AD12)&amp;"k",LOOKUP(,-SEARCH(SMALL(IF($H12:$Y12&lt;&gt;"",LEFTB($H12:$Y12,2)+COLUMN($H12:$Y12)%+ISERR(-$H12:$Y12)*RIGHTB($H12:$Y12,2)),COLUMN(G$1)/2),LEFTB($H12:$Y12,2)+COLUMN($H12:$Y12)%+ISERR(-$H12:$Y12)*RIGHTB($H12:$Y12,2)),$H12:$Y12))</f>
        <v>#N/A</v>
      </c>
      <c r="AF12" s="4" t="e">
        <f t="array" ref="AF12">IF(AF$1=0,1-(MATCH(AE12,$H12:$Y12,)&lt;10)+COUNTIF($Z12:AE12,AE12)&amp;"k",LOOKUP(,-SEARCH(SMALL(IF($H12:$Y12&lt;&gt;"",LEFTB($H12:$Y12,2)+COLUMN($H12:$Y12)%+ISERR(-$H12:$Y12)*RIGHTB($H12:$Y12,2)),COLUMN(H$1)/2),LEFTB($H12:$Y12,2)+COLUMN($H12:$Y12)%+ISERR(-$H12:$Y12)*RIGHTB($H12:$Y12,2)),$H12:$Y12))</f>
        <v>#N/A</v>
      </c>
      <c r="AG12" s="4" t="e">
        <f t="array" ref="AG12">IF(AG$1=0,1-(MATCH(AF12,$H12:$Y12,)&lt;10)+COUNTIF($Z12:AF12,AF12)&amp;"k",LOOKUP(,-SEARCH(SMALL(IF($H12:$Y12&lt;&gt;"",LEFTB($H12:$Y12,2)+COLUMN($H12:$Y12)%+ISERR(-$H12:$Y12)*RIGHTB($H12:$Y12,2)),COLUMN(I$1)/2),LEFTB($H12:$Y12,2)+COLUMN($H12:$Y12)%+ISERR(-$H12:$Y12)*RIGHTB($H12:$Y12,2)),$H12:$Y12))</f>
        <v>#N/A</v>
      </c>
      <c r="AH12" s="4" t="e">
        <f t="array" ref="AH12">IF(AH$1=0,1-(MATCH(AG12,$H12:$Y12,)&lt;10)+COUNTIF($Z12:AG12,AG12)&amp;"k",LOOKUP(,-SEARCH(SMALL(IF($H12:$Y12&lt;&gt;"",LEFTB($H12:$Y12,2)+COLUMN($H12:$Y12)%+ISERR(-$H12:$Y12)*RIGHTB($H12:$Y12,2)),COLUMN(J$1)/2),LEFTB($H12:$Y12,2)+COLUMN($H12:$Y12)%+ISERR(-$H12:$Y12)*RIGHTB($H12:$Y12,2)),$H12:$Y12))</f>
        <v>#N/A</v>
      </c>
      <c r="AI12" s="4" t="e">
        <f t="array" ref="AI12">IF(AI$1=0,1-(MATCH(AH12,$H12:$Y12,)&lt;10)+COUNTIF($Z12:AH12,AH12)&amp;"k",LOOKUP(,-SEARCH(SMALL(IF($H12:$Y12&lt;&gt;"",LEFTB($H12:$Y12,2)+COLUMN($H12:$Y12)%+ISERR(-$H12:$Y12)*RIGHTB($H12:$Y12,2)),COLUMN(K$1)/2),LEFTB($H12:$Y12,2)+COLUMN($H12:$Y12)%+ISERR(-$H12:$Y12)*RIGHTB($H12:$Y12,2)),$H12:$Y12))</f>
        <v>#N/A</v>
      </c>
    </row>
    <row r="13" spans="1:37">
      <c r="A13" t="s">
        <v>253</v>
      </c>
      <c r="B13" t="s">
        <v>254</v>
      </c>
      <c r="C13" t="s">
        <v>255</v>
      </c>
      <c r="D13" t="s">
        <v>234</v>
      </c>
      <c r="E13" t="s">
        <v>235</v>
      </c>
      <c r="F13" t="s">
        <v>256</v>
      </c>
      <c r="G13" t="s">
        <v>257</v>
      </c>
      <c r="H13" s="6">
        <v>9</v>
      </c>
      <c r="Q13" s="2">
        <v>61</v>
      </c>
      <c r="Z13" s="4">
        <f t="array" ref="Z13">IF(Z$1=0,1-(MATCH(Y13,$H13:$Y13,)&lt;10)+COUNTIF(Y13:$Z13,Y13)&amp;"k",LOOKUP(,-SEARCH(SMALL(IF($H13:$Y13&lt;&gt;"",LEFTB($H13:$Y13,2)+COLUMN($H13:$Y13)%+ISERR(-$H13:$Y13)*RIGHTB($H13:$Y13,2)),COLUMN(B$1)/2),LEFTB($H13:$Y13,2)+COLUMN($H13:$Y13)%+ISERR(-$H13:$Y13)*RIGHTB($H13:$Y13,2)),$H13:$Y13))</f>
        <v>9</v>
      </c>
      <c r="AA13" s="4" t="str">
        <f t="array" ref="AA13">IF(AA$1=0,1-(MATCH(Z13,$H13:$Y13,)&lt;10)+COUNTIF(Z13:$Z13,Z13)&amp;"k",LOOKUP(,-SEARCH(SMALL(IF($H13:$Y13&lt;&gt;"",LEFTB($H13:$Y13,2)+COLUMN($H13:$Y13)%+ISERR(-$H13:$Y13)*RIGHTB($H13:$Y13,2)),COLUMN(C$1)/2),LEFTB($H13:$Y13,2)+COLUMN($H13:$Y13)%+ISERR(-$H13:$Y13)*RIGHTB($H13:$Y13,2)),$H13:$Y13))</f>
        <v>1k</v>
      </c>
      <c r="AB13" s="4">
        <f t="array" ref="AB13">IF(AB$1=0,1-(MATCH(AA13,$H13:$Y13,)&lt;10)+COUNTIF($Z13:AA13,AA13)&amp;"k",LOOKUP(,-SEARCH(SMALL(IF($H13:$Y13&lt;&gt;"",LEFTB($H13:$Y13,2)+COLUMN($H13:$Y13)%+ISERR(-$H13:$Y13)*RIGHTB($H13:$Y13,2)),COLUMN(D$1)/2),LEFTB($H13:$Y13,2)+COLUMN($H13:$Y13)%+ISERR(-$H13:$Y13)*RIGHTB($H13:$Y13,2)),$H13:$Y13))</f>
        <v>61</v>
      </c>
      <c r="AC13" s="4" t="str">
        <f t="array" ref="AC13">IF(AC$1=0,1-(MATCH(AB13,$H13:$Y13,)&lt;10)+COUNTIF($Z13:AB13,AB13)&amp;"k",LOOKUP(,-SEARCH(SMALL(IF($H13:$Y13&lt;&gt;"",LEFTB($H13:$Y13,2)+COLUMN($H13:$Y13)%+ISERR(-$H13:$Y13)*RIGHTB($H13:$Y13,2)),COLUMN(E$1)/2),LEFTB($H13:$Y13,2)+COLUMN($H13:$Y13)%+ISERR(-$H13:$Y13)*RIGHTB($H13:$Y13,2)),$H13:$Y13))</f>
        <v>2k</v>
      </c>
      <c r="AD13" s="4" t="e">
        <f t="array" ref="AD13">IF(AD$1=0,1-(MATCH(AC13,$H13:$Y13,)&lt;10)+COUNTIF($Z13:AC13,AC13)&amp;"k",LOOKUP(,-SEARCH(SMALL(IF($H13:$Y13&lt;&gt;"",LEFTB($H13:$Y13,2)+COLUMN($H13:$Y13)%+ISERR(-$H13:$Y13)*RIGHTB($H13:$Y13,2)),COLUMN(F$1)/2),LEFTB($H13:$Y13,2)+COLUMN($H13:$Y13)%+ISERR(-$H13:$Y13)*RIGHTB($H13:$Y13,2)),$H13:$Y13))</f>
        <v>#N/A</v>
      </c>
      <c r="AE13" s="4" t="e">
        <f t="array" ref="AE13">IF(AE$1=0,1-(MATCH(AD13,$H13:$Y13,)&lt;10)+COUNTIF($Z13:AD13,AD13)&amp;"k",LOOKUP(,-SEARCH(SMALL(IF($H13:$Y13&lt;&gt;"",LEFTB($H13:$Y13,2)+COLUMN($H13:$Y13)%+ISERR(-$H13:$Y13)*RIGHTB($H13:$Y13,2)),COLUMN(G$1)/2),LEFTB($H13:$Y13,2)+COLUMN($H13:$Y13)%+ISERR(-$H13:$Y13)*RIGHTB($H13:$Y13,2)),$H13:$Y13))</f>
        <v>#N/A</v>
      </c>
      <c r="AF13" s="4" t="e">
        <f t="array" ref="AF13">IF(AF$1=0,1-(MATCH(AE13,$H13:$Y13,)&lt;10)+COUNTIF($Z13:AE13,AE13)&amp;"k",LOOKUP(,-SEARCH(SMALL(IF($H13:$Y13&lt;&gt;"",LEFTB($H13:$Y13,2)+COLUMN($H13:$Y13)%+ISERR(-$H13:$Y13)*RIGHTB($H13:$Y13,2)),COLUMN(H$1)/2),LEFTB($H13:$Y13,2)+COLUMN($H13:$Y13)%+ISERR(-$H13:$Y13)*RIGHTB($H13:$Y13,2)),$H13:$Y13))</f>
        <v>#N/A</v>
      </c>
      <c r="AG13" s="4" t="e">
        <f t="array" ref="AG13">IF(AG$1=0,1-(MATCH(AF13,$H13:$Y13,)&lt;10)+COUNTIF($Z13:AF13,AF13)&amp;"k",LOOKUP(,-SEARCH(SMALL(IF($H13:$Y13&lt;&gt;"",LEFTB($H13:$Y13,2)+COLUMN($H13:$Y13)%+ISERR(-$H13:$Y13)*RIGHTB($H13:$Y13,2)),COLUMN(I$1)/2),LEFTB($H13:$Y13,2)+COLUMN($H13:$Y13)%+ISERR(-$H13:$Y13)*RIGHTB($H13:$Y13,2)),$H13:$Y13))</f>
        <v>#N/A</v>
      </c>
      <c r="AH13" s="4" t="e">
        <f t="array" ref="AH13">IF(AH$1=0,1-(MATCH(AG13,$H13:$Y13,)&lt;10)+COUNTIF($Z13:AG13,AG13)&amp;"k",LOOKUP(,-SEARCH(SMALL(IF($H13:$Y13&lt;&gt;"",LEFTB($H13:$Y13,2)+COLUMN($H13:$Y13)%+ISERR(-$H13:$Y13)*RIGHTB($H13:$Y13,2)),COLUMN(J$1)/2),LEFTB($H13:$Y13,2)+COLUMN($H13:$Y13)%+ISERR(-$H13:$Y13)*RIGHTB($H13:$Y13,2)),$H13:$Y13))</f>
        <v>#N/A</v>
      </c>
      <c r="AI13" s="4" t="e">
        <f t="array" ref="AI13">IF(AI$1=0,1-(MATCH(AH13,$H13:$Y13,)&lt;10)+COUNTIF($Z13:AH13,AH13)&amp;"k",LOOKUP(,-SEARCH(SMALL(IF($H13:$Y13&lt;&gt;"",LEFTB($H13:$Y13,2)+COLUMN($H13:$Y13)%+ISERR(-$H13:$Y13)*RIGHTB($H13:$Y13,2)),COLUMN(K$1)/2),LEFTB($H13:$Y13,2)+COLUMN($H13:$Y13)%+ISERR(-$H13:$Y13)*RIGHTB($H13:$Y13,2)),$H13:$Y13))</f>
        <v>#N/A</v>
      </c>
    </row>
    <row r="14" spans="1:37">
      <c r="A14" t="s">
        <v>258</v>
      </c>
      <c r="B14" t="s">
        <v>254</v>
      </c>
      <c r="C14" t="s">
        <v>259</v>
      </c>
      <c r="D14" t="s">
        <v>260</v>
      </c>
      <c r="E14" t="s">
        <v>261</v>
      </c>
      <c r="F14" t="s">
        <v>262</v>
      </c>
      <c r="G14" t="s">
        <v>220</v>
      </c>
      <c r="H14" s="6">
        <v>48</v>
      </c>
      <c r="I14" s="7">
        <v>51</v>
      </c>
      <c r="J14" s="7">
        <v>75</v>
      </c>
      <c r="Z14" s="4">
        <f t="array" ref="Z14">IF(Z$1=0,1-(MATCH(Y14,$H14:$Y14,)&lt;10)+COUNTIF(Y14:$Z14,Y14)&amp;"k",LOOKUP(,-SEARCH(SMALL(IF($H14:$Y14&lt;&gt;"",LEFTB($H14:$Y14,2)+COLUMN($H14:$Y14)%+ISERR(-$H14:$Y14)*RIGHTB($H14:$Y14,2)),COLUMN(B$1)/2),LEFTB($H14:$Y14,2)+COLUMN($H14:$Y14)%+ISERR(-$H14:$Y14)*RIGHTB($H14:$Y14,2)),$H14:$Y14))</f>
        <v>48</v>
      </c>
      <c r="AA14" s="4" t="str">
        <f t="array" ref="AA14">IF(AA$1=0,1-(MATCH(Z14,$H14:$Y14,)&lt;10)+COUNTIF(Z14:$Z14,Z14)&amp;"k",LOOKUP(,-SEARCH(SMALL(IF($H14:$Y14&lt;&gt;"",LEFTB($H14:$Y14,2)+COLUMN($H14:$Y14)%+ISERR(-$H14:$Y14)*RIGHTB($H14:$Y14,2)),COLUMN(C$1)/2),LEFTB($H14:$Y14,2)+COLUMN($H14:$Y14)%+ISERR(-$H14:$Y14)*RIGHTB($H14:$Y14,2)),$H14:$Y14))</f>
        <v>1k</v>
      </c>
      <c r="AB14" s="4">
        <f t="array" ref="AB14">IF(AB$1=0,1-(MATCH(AA14,$H14:$Y14,)&lt;10)+COUNTIF($Z14:AA14,AA14)&amp;"k",LOOKUP(,-SEARCH(SMALL(IF($H14:$Y14&lt;&gt;"",LEFTB($H14:$Y14,2)+COLUMN($H14:$Y14)%+ISERR(-$H14:$Y14)*RIGHTB($H14:$Y14,2)),COLUMN(D$1)/2),LEFTB($H14:$Y14,2)+COLUMN($H14:$Y14)%+ISERR(-$H14:$Y14)*RIGHTB($H14:$Y14,2)),$H14:$Y14))</f>
        <v>51</v>
      </c>
      <c r="AC14" s="4" t="str">
        <f t="array" ref="AC14">IF(AC$1=0,1-(MATCH(AB14,$H14:$Y14,)&lt;10)+COUNTIF($Z14:AB14,AB14)&amp;"k",LOOKUP(,-SEARCH(SMALL(IF($H14:$Y14&lt;&gt;"",LEFTB($H14:$Y14,2)+COLUMN($H14:$Y14)%+ISERR(-$H14:$Y14)*RIGHTB($H14:$Y14,2)),COLUMN(E$1)/2),LEFTB($H14:$Y14,2)+COLUMN($H14:$Y14)%+ISERR(-$H14:$Y14)*RIGHTB($H14:$Y14,2)),$H14:$Y14))</f>
        <v>1k</v>
      </c>
      <c r="AD14" s="4">
        <f t="array" ref="AD14">IF(AD$1=0,1-(MATCH(AC14,$H14:$Y14,)&lt;10)+COUNTIF($Z14:AC14,AC14)&amp;"k",LOOKUP(,-SEARCH(SMALL(IF($H14:$Y14&lt;&gt;"",LEFTB($H14:$Y14,2)+COLUMN($H14:$Y14)%+ISERR(-$H14:$Y14)*RIGHTB($H14:$Y14,2)),COLUMN(F$1)/2),LEFTB($H14:$Y14,2)+COLUMN($H14:$Y14)%+ISERR(-$H14:$Y14)*RIGHTB($H14:$Y14,2)),$H14:$Y14))</f>
        <v>75</v>
      </c>
      <c r="AE14" s="4" t="str">
        <f t="array" ref="AE14">IF(AE$1=0,1-(MATCH(AD14,$H14:$Y14,)&lt;10)+COUNTIF($Z14:AD14,AD14)&amp;"k",LOOKUP(,-SEARCH(SMALL(IF($H14:$Y14&lt;&gt;"",LEFTB($H14:$Y14,2)+COLUMN($H14:$Y14)%+ISERR(-$H14:$Y14)*RIGHTB($H14:$Y14,2)),COLUMN(G$1)/2),LEFTB($H14:$Y14,2)+COLUMN($H14:$Y14)%+ISERR(-$H14:$Y14)*RIGHTB($H14:$Y14,2)),$H14:$Y14))</f>
        <v>1k</v>
      </c>
      <c r="AF14" s="4" t="e">
        <f t="array" ref="AF14">IF(AF$1=0,1-(MATCH(AE14,$H14:$Y14,)&lt;10)+COUNTIF($Z14:AE14,AE14)&amp;"k",LOOKUP(,-SEARCH(SMALL(IF($H14:$Y14&lt;&gt;"",LEFTB($H14:$Y14,2)+COLUMN($H14:$Y14)%+ISERR(-$H14:$Y14)*RIGHTB($H14:$Y14,2)),COLUMN(H$1)/2),LEFTB($H14:$Y14,2)+COLUMN($H14:$Y14)%+ISERR(-$H14:$Y14)*RIGHTB($H14:$Y14,2)),$H14:$Y14))</f>
        <v>#N/A</v>
      </c>
      <c r="AG14" s="4" t="e">
        <f t="array" ref="AG14">IF(AG$1=0,1-(MATCH(AF14,$H14:$Y14,)&lt;10)+COUNTIF($Z14:AF14,AF14)&amp;"k",LOOKUP(,-SEARCH(SMALL(IF($H14:$Y14&lt;&gt;"",LEFTB($H14:$Y14,2)+COLUMN($H14:$Y14)%+ISERR(-$H14:$Y14)*RIGHTB($H14:$Y14,2)),COLUMN(I$1)/2),LEFTB($H14:$Y14,2)+COLUMN($H14:$Y14)%+ISERR(-$H14:$Y14)*RIGHTB($H14:$Y14,2)),$H14:$Y14))</f>
        <v>#N/A</v>
      </c>
      <c r="AH14" s="4" t="e">
        <f t="array" ref="AH14">IF(AH$1=0,1-(MATCH(AG14,$H14:$Y14,)&lt;10)+COUNTIF($Z14:AG14,AG14)&amp;"k",LOOKUP(,-SEARCH(SMALL(IF($H14:$Y14&lt;&gt;"",LEFTB($H14:$Y14,2)+COLUMN($H14:$Y14)%+ISERR(-$H14:$Y14)*RIGHTB($H14:$Y14,2)),COLUMN(J$1)/2),LEFTB($H14:$Y14,2)+COLUMN($H14:$Y14)%+ISERR(-$H14:$Y14)*RIGHTB($H14:$Y14,2)),$H14:$Y14))</f>
        <v>#N/A</v>
      </c>
      <c r="AI14" s="4" t="e">
        <f t="array" ref="AI14">IF(AI$1=0,1-(MATCH(AH14,$H14:$Y14,)&lt;10)+COUNTIF($Z14:AH14,AH14)&amp;"k",LOOKUP(,-SEARCH(SMALL(IF($H14:$Y14&lt;&gt;"",LEFTB($H14:$Y14,2)+COLUMN($H14:$Y14)%+ISERR(-$H14:$Y14)*RIGHTB($H14:$Y14,2)),COLUMN(K$1)/2),LEFTB($H14:$Y14,2)+COLUMN($H14:$Y14)%+ISERR(-$H14:$Y14)*RIGHTB($H14:$Y14,2)),$H14:$Y14))</f>
        <v>#N/A</v>
      </c>
    </row>
    <row r="15" spans="1:37">
      <c r="A15" t="s">
        <v>263</v>
      </c>
      <c r="B15" t="s">
        <v>254</v>
      </c>
      <c r="C15" t="s">
        <v>259</v>
      </c>
      <c r="D15" t="s">
        <v>234</v>
      </c>
      <c r="E15" t="s">
        <v>264</v>
      </c>
      <c r="F15" t="s">
        <v>265</v>
      </c>
      <c r="G15" t="s">
        <v>266</v>
      </c>
      <c r="H15" s="6">
        <v>60</v>
      </c>
      <c r="Q15" s="2">
        <v>8</v>
      </c>
      <c r="Z15" s="4">
        <f t="array" ref="Z15">IF(Z$1=0,1-(MATCH(Y15,$H15:$Y15,)&lt;10)+COUNTIF(Y15:$Z15,Y15)&amp;"k",LOOKUP(,-SEARCH(SMALL(IF($H15:$Y15&lt;&gt;"",LEFTB($H15:$Y15,2)+COLUMN($H15:$Y15)%+ISERR(-$H15:$Y15)*RIGHTB($H15:$Y15,2)),COLUMN(B$1)/2),LEFTB($H15:$Y15,2)+COLUMN($H15:$Y15)%+ISERR(-$H15:$Y15)*RIGHTB($H15:$Y15,2)),$H15:$Y15))</f>
        <v>8</v>
      </c>
      <c r="AA15" s="4" t="str">
        <f t="array" ref="AA15">IF(AA$1=0,1-(MATCH(Z15,$H15:$Y15,)&lt;10)+COUNTIF(Z15:$Z15,Z15)&amp;"k",LOOKUP(,-SEARCH(SMALL(IF($H15:$Y15&lt;&gt;"",LEFTB($H15:$Y15,2)+COLUMN($H15:$Y15)%+ISERR(-$H15:$Y15)*RIGHTB($H15:$Y15,2)),COLUMN(C$1)/2),LEFTB($H15:$Y15,2)+COLUMN($H15:$Y15)%+ISERR(-$H15:$Y15)*RIGHTB($H15:$Y15,2)),$H15:$Y15))</f>
        <v>2k</v>
      </c>
      <c r="AB15" s="4">
        <f t="array" ref="AB15">IF(AB$1=0,1-(MATCH(AA15,$H15:$Y15,)&lt;10)+COUNTIF($Z15:AA15,AA15)&amp;"k",LOOKUP(,-SEARCH(SMALL(IF($H15:$Y15&lt;&gt;"",LEFTB($H15:$Y15,2)+COLUMN($H15:$Y15)%+ISERR(-$H15:$Y15)*RIGHTB($H15:$Y15,2)),COLUMN(D$1)/2),LEFTB($H15:$Y15,2)+COLUMN($H15:$Y15)%+ISERR(-$H15:$Y15)*RIGHTB($H15:$Y15,2)),$H15:$Y15))</f>
        <v>60</v>
      </c>
      <c r="AC15" s="4" t="str">
        <f t="array" ref="AC15">IF(AC$1=0,1-(MATCH(AB15,$H15:$Y15,)&lt;10)+COUNTIF($Z15:AB15,AB15)&amp;"k",LOOKUP(,-SEARCH(SMALL(IF($H15:$Y15&lt;&gt;"",LEFTB($H15:$Y15,2)+COLUMN($H15:$Y15)%+ISERR(-$H15:$Y15)*RIGHTB($H15:$Y15,2)),COLUMN(E$1)/2),LEFTB($H15:$Y15,2)+COLUMN($H15:$Y15)%+ISERR(-$H15:$Y15)*RIGHTB($H15:$Y15,2)),$H15:$Y15))</f>
        <v>1k</v>
      </c>
      <c r="AD15" s="4" t="e">
        <f t="array" ref="AD15">IF(AD$1=0,1-(MATCH(AC15,$H15:$Y15,)&lt;10)+COUNTIF($Z15:AC15,AC15)&amp;"k",LOOKUP(,-SEARCH(SMALL(IF($H15:$Y15&lt;&gt;"",LEFTB($H15:$Y15,2)+COLUMN($H15:$Y15)%+ISERR(-$H15:$Y15)*RIGHTB($H15:$Y15,2)),COLUMN(F$1)/2),LEFTB($H15:$Y15,2)+COLUMN($H15:$Y15)%+ISERR(-$H15:$Y15)*RIGHTB($H15:$Y15,2)),$H15:$Y15))</f>
        <v>#N/A</v>
      </c>
      <c r="AE15" s="4" t="e">
        <f t="array" ref="AE15">IF(AE$1=0,1-(MATCH(AD15,$H15:$Y15,)&lt;10)+COUNTIF($Z15:AD15,AD15)&amp;"k",LOOKUP(,-SEARCH(SMALL(IF($H15:$Y15&lt;&gt;"",LEFTB($H15:$Y15,2)+COLUMN($H15:$Y15)%+ISERR(-$H15:$Y15)*RIGHTB($H15:$Y15,2)),COLUMN(G$1)/2),LEFTB($H15:$Y15,2)+COLUMN($H15:$Y15)%+ISERR(-$H15:$Y15)*RIGHTB($H15:$Y15,2)),$H15:$Y15))</f>
        <v>#N/A</v>
      </c>
      <c r="AF15" s="4" t="e">
        <f t="array" ref="AF15">IF(AF$1=0,1-(MATCH(AE15,$H15:$Y15,)&lt;10)+COUNTIF($Z15:AE15,AE15)&amp;"k",LOOKUP(,-SEARCH(SMALL(IF($H15:$Y15&lt;&gt;"",LEFTB($H15:$Y15,2)+COLUMN($H15:$Y15)%+ISERR(-$H15:$Y15)*RIGHTB($H15:$Y15,2)),COLUMN(H$1)/2),LEFTB($H15:$Y15,2)+COLUMN($H15:$Y15)%+ISERR(-$H15:$Y15)*RIGHTB($H15:$Y15,2)),$H15:$Y15))</f>
        <v>#N/A</v>
      </c>
      <c r="AG15" s="4" t="e">
        <f t="array" ref="AG15">IF(AG$1=0,1-(MATCH(AF15,$H15:$Y15,)&lt;10)+COUNTIF($Z15:AF15,AF15)&amp;"k",LOOKUP(,-SEARCH(SMALL(IF($H15:$Y15&lt;&gt;"",LEFTB($H15:$Y15,2)+COLUMN($H15:$Y15)%+ISERR(-$H15:$Y15)*RIGHTB($H15:$Y15,2)),COLUMN(I$1)/2),LEFTB($H15:$Y15,2)+COLUMN($H15:$Y15)%+ISERR(-$H15:$Y15)*RIGHTB($H15:$Y15,2)),$H15:$Y15))</f>
        <v>#N/A</v>
      </c>
      <c r="AH15" s="4" t="e">
        <f t="array" ref="AH15">IF(AH$1=0,1-(MATCH(AG15,$H15:$Y15,)&lt;10)+COUNTIF($Z15:AG15,AG15)&amp;"k",LOOKUP(,-SEARCH(SMALL(IF($H15:$Y15&lt;&gt;"",LEFTB($H15:$Y15,2)+COLUMN($H15:$Y15)%+ISERR(-$H15:$Y15)*RIGHTB($H15:$Y15,2)),COLUMN(J$1)/2),LEFTB($H15:$Y15,2)+COLUMN($H15:$Y15)%+ISERR(-$H15:$Y15)*RIGHTB($H15:$Y15,2)),$H15:$Y15))</f>
        <v>#N/A</v>
      </c>
      <c r="AI15" s="4" t="e">
        <f t="array" ref="AI15">IF(AI$1=0,1-(MATCH(AH15,$H15:$Y15,)&lt;10)+COUNTIF($Z15:AH15,AH15)&amp;"k",LOOKUP(,-SEARCH(SMALL(IF($H15:$Y15&lt;&gt;"",LEFTB($H15:$Y15,2)+COLUMN($H15:$Y15)%+ISERR(-$H15:$Y15)*RIGHTB($H15:$Y15,2)),COLUMN(K$1)/2),LEFTB($H15:$Y15,2)+COLUMN($H15:$Y15)%+ISERR(-$H15:$Y15)*RIGHTB($H15:$Y15,2)),$H15:$Y15))</f>
        <v>#N/A</v>
      </c>
    </row>
    <row r="16" spans="1:37">
      <c r="A16" t="s">
        <v>267</v>
      </c>
      <c r="B16" t="s">
        <v>268</v>
      </c>
      <c r="C16" t="s">
        <v>269</v>
      </c>
      <c r="D16" t="s">
        <v>250</v>
      </c>
      <c r="E16" t="s">
        <v>251</v>
      </c>
      <c r="F16" t="s">
        <v>270</v>
      </c>
      <c r="G16" t="s">
        <v>220</v>
      </c>
      <c r="H16" s="6" t="s">
        <v>176</v>
      </c>
      <c r="Z16" s="4" t="str">
        <f t="array" ref="Z16">IF(Z$1=0,1-(MATCH(Y16,$H16:$Y16,)&lt;10)+COUNTIF(Y16:$Z16,Y16)&amp;"k",LOOKUP(,-SEARCH(SMALL(IF($H16:$Y16&lt;&gt;"",LEFTB($H16:$Y16,2)+COLUMN($H16:$Y16)%+ISERR(-$H16:$Y16)*RIGHTB($H16:$Y16,2)),COLUMN(B$1)/2),LEFTB($H16:$Y16,2)+COLUMN($H16:$Y16)%+ISERR(-$H16:$Y16)*RIGHTB($H16:$Y16,2)),$H16:$Y16))</f>
        <v>90+1</v>
      </c>
      <c r="AA16" s="4" t="str">
        <f t="array" ref="AA16">IF(AA$1=0,1-(MATCH(Z16,$H16:$Y16,)&lt;10)+COUNTIF(Z16:$Z16,Z16)&amp;"k",LOOKUP(,-SEARCH(SMALL(IF($H16:$Y16&lt;&gt;"",LEFTB($H16:$Y16,2)+COLUMN($H16:$Y16)%+ISERR(-$H16:$Y16)*RIGHTB($H16:$Y16,2)),COLUMN(C$1)/2),LEFTB($H16:$Y16,2)+COLUMN($H16:$Y16)%+ISERR(-$H16:$Y16)*RIGHTB($H16:$Y16,2)),$H16:$Y16))</f>
        <v>1k</v>
      </c>
      <c r="AB16" s="4" t="e">
        <f t="array" ref="AB16">IF(AB$1=0,1-(MATCH(AA16,$H16:$Y16,)&lt;10)+COUNTIF($Z16:AA16,AA16)&amp;"k",LOOKUP(,-SEARCH(SMALL(IF($H16:$Y16&lt;&gt;"",LEFTB($H16:$Y16,2)+COLUMN($H16:$Y16)%+ISERR(-$H16:$Y16)*RIGHTB($H16:$Y16,2)),COLUMN(D$1)/2),LEFTB($H16:$Y16,2)+COLUMN($H16:$Y16)%+ISERR(-$H16:$Y16)*RIGHTB($H16:$Y16,2)),$H16:$Y16))</f>
        <v>#N/A</v>
      </c>
      <c r="AC16" s="4" t="e">
        <f t="array" ref="AC16">IF(AC$1=0,1-(MATCH(AB16,$H16:$Y16,)&lt;10)+COUNTIF($Z16:AB16,AB16)&amp;"k",LOOKUP(,-SEARCH(SMALL(IF($H16:$Y16&lt;&gt;"",LEFTB($H16:$Y16,2)+COLUMN($H16:$Y16)%+ISERR(-$H16:$Y16)*RIGHTB($H16:$Y16,2)),COLUMN(E$1)/2),LEFTB($H16:$Y16,2)+COLUMN($H16:$Y16)%+ISERR(-$H16:$Y16)*RIGHTB($H16:$Y16,2)),$H16:$Y16))</f>
        <v>#N/A</v>
      </c>
      <c r="AD16" s="4" t="e">
        <f t="array" ref="AD16">IF(AD$1=0,1-(MATCH(AC16,$H16:$Y16,)&lt;10)+COUNTIF($Z16:AC16,AC16)&amp;"k",LOOKUP(,-SEARCH(SMALL(IF($H16:$Y16&lt;&gt;"",LEFTB($H16:$Y16,2)+COLUMN($H16:$Y16)%+ISERR(-$H16:$Y16)*RIGHTB($H16:$Y16,2)),COLUMN(F$1)/2),LEFTB($H16:$Y16,2)+COLUMN($H16:$Y16)%+ISERR(-$H16:$Y16)*RIGHTB($H16:$Y16,2)),$H16:$Y16))</f>
        <v>#N/A</v>
      </c>
      <c r="AE16" s="4" t="e">
        <f t="array" ref="AE16">IF(AE$1=0,1-(MATCH(AD16,$H16:$Y16,)&lt;10)+COUNTIF($Z16:AD16,AD16)&amp;"k",LOOKUP(,-SEARCH(SMALL(IF($H16:$Y16&lt;&gt;"",LEFTB($H16:$Y16,2)+COLUMN($H16:$Y16)%+ISERR(-$H16:$Y16)*RIGHTB($H16:$Y16,2)),COLUMN(G$1)/2),LEFTB($H16:$Y16,2)+COLUMN($H16:$Y16)%+ISERR(-$H16:$Y16)*RIGHTB($H16:$Y16,2)),$H16:$Y16))</f>
        <v>#N/A</v>
      </c>
      <c r="AF16" s="4" t="e">
        <f t="array" ref="AF16">IF(AF$1=0,1-(MATCH(AE16,$H16:$Y16,)&lt;10)+COUNTIF($Z16:AE16,AE16)&amp;"k",LOOKUP(,-SEARCH(SMALL(IF($H16:$Y16&lt;&gt;"",LEFTB($H16:$Y16,2)+COLUMN($H16:$Y16)%+ISERR(-$H16:$Y16)*RIGHTB($H16:$Y16,2)),COLUMN(H$1)/2),LEFTB($H16:$Y16,2)+COLUMN($H16:$Y16)%+ISERR(-$H16:$Y16)*RIGHTB($H16:$Y16,2)),$H16:$Y16))</f>
        <v>#N/A</v>
      </c>
      <c r="AG16" s="4" t="e">
        <f t="array" ref="AG16">IF(AG$1=0,1-(MATCH(AF16,$H16:$Y16,)&lt;10)+COUNTIF($Z16:AF16,AF16)&amp;"k",LOOKUP(,-SEARCH(SMALL(IF($H16:$Y16&lt;&gt;"",LEFTB($H16:$Y16,2)+COLUMN($H16:$Y16)%+ISERR(-$H16:$Y16)*RIGHTB($H16:$Y16,2)),COLUMN(I$1)/2),LEFTB($H16:$Y16,2)+COLUMN($H16:$Y16)%+ISERR(-$H16:$Y16)*RIGHTB($H16:$Y16,2)),$H16:$Y16))</f>
        <v>#N/A</v>
      </c>
      <c r="AH16" s="4" t="e">
        <f t="array" ref="AH16">IF(AH$1=0,1-(MATCH(AG16,$H16:$Y16,)&lt;10)+COUNTIF($Z16:AG16,AG16)&amp;"k",LOOKUP(,-SEARCH(SMALL(IF($H16:$Y16&lt;&gt;"",LEFTB($H16:$Y16,2)+COLUMN($H16:$Y16)%+ISERR(-$H16:$Y16)*RIGHTB($H16:$Y16,2)),COLUMN(J$1)/2),LEFTB($H16:$Y16,2)+COLUMN($H16:$Y16)%+ISERR(-$H16:$Y16)*RIGHTB($H16:$Y16,2)),$H16:$Y16))</f>
        <v>#N/A</v>
      </c>
      <c r="AI16" s="4" t="e">
        <f t="array" ref="AI16">IF(AI$1=0,1-(MATCH(AH16,$H16:$Y16,)&lt;10)+COUNTIF($Z16:AH16,AH16)&amp;"k",LOOKUP(,-SEARCH(SMALL(IF($H16:$Y16&lt;&gt;"",LEFTB($H16:$Y16,2)+COLUMN($H16:$Y16)%+ISERR(-$H16:$Y16)*RIGHTB($H16:$Y16,2)),COLUMN(K$1)/2),LEFTB($H16:$Y16,2)+COLUMN($H16:$Y16)%+ISERR(-$H16:$Y16)*RIGHTB($H16:$Y16,2)),$H16:$Y16))</f>
        <v>#N/A</v>
      </c>
    </row>
    <row r="17" spans="1:35">
      <c r="A17" t="s">
        <v>271</v>
      </c>
      <c r="B17" t="s">
        <v>268</v>
      </c>
      <c r="C17" t="s">
        <v>272</v>
      </c>
      <c r="D17" t="s">
        <v>273</v>
      </c>
      <c r="E17" t="s">
        <v>274</v>
      </c>
      <c r="F17" t="s">
        <v>275</v>
      </c>
      <c r="G17" t="s">
        <v>276</v>
      </c>
      <c r="H17" s="6">
        <v>31</v>
      </c>
      <c r="I17" s="7">
        <v>90</v>
      </c>
      <c r="Q17" s="2">
        <v>28</v>
      </c>
      <c r="R17" s="2">
        <v>39</v>
      </c>
      <c r="S17" s="2">
        <v>70</v>
      </c>
      <c r="Z17" s="4">
        <f t="array" ref="Z17">IF(Z$1=0,1-(MATCH(Y17,$H17:$Y17,)&lt;10)+COUNTIF(Y17:$Z17,Y17)&amp;"k",LOOKUP(,-SEARCH(SMALL(IF($H17:$Y17&lt;&gt;"",LEFTB($H17:$Y17,2)+COLUMN($H17:$Y17)%+ISERR(-$H17:$Y17)*RIGHTB($H17:$Y17,2)),COLUMN(B$1)/2),LEFTB($H17:$Y17,2)+COLUMN($H17:$Y17)%+ISERR(-$H17:$Y17)*RIGHTB($H17:$Y17,2)),$H17:$Y17))</f>
        <v>28</v>
      </c>
      <c r="AA17" s="4" t="str">
        <f t="array" ref="AA17">IF(AA$1=0,1-(MATCH(Z17,$H17:$Y17,)&lt;10)+COUNTIF(Z17:$Z17,Z17)&amp;"k",LOOKUP(,-SEARCH(SMALL(IF($H17:$Y17&lt;&gt;"",LEFTB($H17:$Y17,2)+COLUMN($H17:$Y17)%+ISERR(-$H17:$Y17)*RIGHTB($H17:$Y17,2)),COLUMN(C$1)/2),LEFTB($H17:$Y17,2)+COLUMN($H17:$Y17)%+ISERR(-$H17:$Y17)*RIGHTB($H17:$Y17,2)),$H17:$Y17))</f>
        <v>2k</v>
      </c>
      <c r="AB17" s="4">
        <f t="array" ref="AB17">IF(AB$1=0,1-(MATCH(AA17,$H17:$Y17,)&lt;10)+COUNTIF($Z17:AA17,AA17)&amp;"k",LOOKUP(,-SEARCH(SMALL(IF($H17:$Y17&lt;&gt;"",LEFTB($H17:$Y17,2)+COLUMN($H17:$Y17)%+ISERR(-$H17:$Y17)*RIGHTB($H17:$Y17,2)),COLUMN(D$1)/2),LEFTB($H17:$Y17,2)+COLUMN($H17:$Y17)%+ISERR(-$H17:$Y17)*RIGHTB($H17:$Y17,2)),$H17:$Y17))</f>
        <v>31</v>
      </c>
      <c r="AC17" s="4" t="str">
        <f t="array" ref="AC17">IF(AC$1=0,1-(MATCH(AB17,$H17:$Y17,)&lt;10)+COUNTIF($Z17:AB17,AB17)&amp;"k",LOOKUP(,-SEARCH(SMALL(IF($H17:$Y17&lt;&gt;"",LEFTB($H17:$Y17,2)+COLUMN($H17:$Y17)%+ISERR(-$H17:$Y17)*RIGHTB($H17:$Y17,2)),COLUMN(E$1)/2),LEFTB($H17:$Y17,2)+COLUMN($H17:$Y17)%+ISERR(-$H17:$Y17)*RIGHTB($H17:$Y17,2)),$H17:$Y17))</f>
        <v>1k</v>
      </c>
      <c r="AD17" s="4">
        <f t="array" ref="AD17">IF(AD$1=0,1-(MATCH(AC17,$H17:$Y17,)&lt;10)+COUNTIF($Z17:AC17,AC17)&amp;"k",LOOKUP(,-SEARCH(SMALL(IF($H17:$Y17&lt;&gt;"",LEFTB($H17:$Y17,2)+COLUMN($H17:$Y17)%+ISERR(-$H17:$Y17)*RIGHTB($H17:$Y17,2)),COLUMN(F$1)/2),LEFTB($H17:$Y17,2)+COLUMN($H17:$Y17)%+ISERR(-$H17:$Y17)*RIGHTB($H17:$Y17,2)),$H17:$Y17))</f>
        <v>39</v>
      </c>
      <c r="AE17" s="4" t="str">
        <f t="array" ref="AE17">IF(AE$1=0,1-(MATCH(AD17,$H17:$Y17,)&lt;10)+COUNTIF($Z17:AD17,AD17)&amp;"k",LOOKUP(,-SEARCH(SMALL(IF($H17:$Y17&lt;&gt;"",LEFTB($H17:$Y17,2)+COLUMN($H17:$Y17)%+ISERR(-$H17:$Y17)*RIGHTB($H17:$Y17,2)),COLUMN(G$1)/2),LEFTB($H17:$Y17,2)+COLUMN($H17:$Y17)%+ISERR(-$H17:$Y17)*RIGHTB($H17:$Y17,2)),$H17:$Y17))</f>
        <v>2k</v>
      </c>
      <c r="AF17" s="4">
        <f t="array" ref="AF17">IF(AF$1=0,1-(MATCH(AE17,$H17:$Y17,)&lt;10)+COUNTIF($Z17:AE17,AE17)&amp;"k",LOOKUP(,-SEARCH(SMALL(IF($H17:$Y17&lt;&gt;"",LEFTB($H17:$Y17,2)+COLUMN($H17:$Y17)%+ISERR(-$H17:$Y17)*RIGHTB($H17:$Y17,2)),COLUMN(H$1)/2),LEFTB($H17:$Y17,2)+COLUMN($H17:$Y17)%+ISERR(-$H17:$Y17)*RIGHTB($H17:$Y17,2)),$H17:$Y17))</f>
        <v>70</v>
      </c>
      <c r="AG17" s="4" t="str">
        <f t="array" ref="AG17">IF(AG$1=0,1-(MATCH(AF17,$H17:$Y17,)&lt;10)+COUNTIF($Z17:AF17,AF17)&amp;"k",LOOKUP(,-SEARCH(SMALL(IF($H17:$Y17&lt;&gt;"",LEFTB($H17:$Y17,2)+COLUMN($H17:$Y17)%+ISERR(-$H17:$Y17)*RIGHTB($H17:$Y17,2)),COLUMN(I$1)/2),LEFTB($H17:$Y17,2)+COLUMN($H17:$Y17)%+ISERR(-$H17:$Y17)*RIGHTB($H17:$Y17,2)),$H17:$Y17))</f>
        <v>2k</v>
      </c>
      <c r="AH17" s="4">
        <f t="array" ref="AH17">IF(AH$1=0,1-(MATCH(AG17,$H17:$Y17,)&lt;10)+COUNTIF($Z17:AG17,AG17)&amp;"k",LOOKUP(,-SEARCH(SMALL(IF($H17:$Y17&lt;&gt;"",LEFTB($H17:$Y17,2)+COLUMN($H17:$Y17)%+ISERR(-$H17:$Y17)*RIGHTB($H17:$Y17,2)),COLUMN(J$1)/2),LEFTB($H17:$Y17,2)+COLUMN($H17:$Y17)%+ISERR(-$H17:$Y17)*RIGHTB($H17:$Y17,2)),$H17:$Y17))</f>
        <v>90</v>
      </c>
      <c r="AI17" s="4" t="str">
        <f t="array" ref="AI17">IF(AI$1=0,1-(MATCH(AH17,$H17:$Y17,)&lt;10)+COUNTIF($Z17:AH17,AH17)&amp;"k",LOOKUP(,-SEARCH(SMALL(IF($H17:$Y17&lt;&gt;"",LEFTB($H17:$Y17,2)+COLUMN($H17:$Y17)%+ISERR(-$H17:$Y17)*RIGHTB($H17:$Y17,2)),COLUMN(K$1)/2),LEFTB($H17:$Y17,2)+COLUMN($H17:$Y17)%+ISERR(-$H17:$Y17)*RIGHTB($H17:$Y17,2)),$H17:$Y17))</f>
        <v>1k</v>
      </c>
    </row>
    <row r="18" spans="1:35">
      <c r="A18" t="s">
        <v>277</v>
      </c>
      <c r="B18" t="s">
        <v>268</v>
      </c>
      <c r="C18" t="s">
        <v>278</v>
      </c>
      <c r="D18" t="s">
        <v>273</v>
      </c>
      <c r="E18" t="s">
        <v>274</v>
      </c>
      <c r="F18" t="s">
        <v>279</v>
      </c>
      <c r="G18" t="s">
        <v>280</v>
      </c>
      <c r="H18" s="6">
        <v>20</v>
      </c>
      <c r="I18" s="7">
        <v>54</v>
      </c>
      <c r="Q18" s="2">
        <v>13</v>
      </c>
      <c r="R18" s="2">
        <v>28</v>
      </c>
      <c r="S18" s="2">
        <v>86</v>
      </c>
      <c r="Z18" s="4">
        <f t="array" ref="Z18">IF(Z$1=0,1-(MATCH(Y18,$H18:$Y18,)&lt;10)+COUNTIF(Y18:$Z18,Y18)&amp;"k",LOOKUP(,-SEARCH(SMALL(IF($H18:$Y18&lt;&gt;"",LEFTB($H18:$Y18,2)+COLUMN($H18:$Y18)%+ISERR(-$H18:$Y18)*RIGHTB($H18:$Y18,2)),COLUMN(B$1)/2),LEFTB($H18:$Y18,2)+COLUMN($H18:$Y18)%+ISERR(-$H18:$Y18)*RIGHTB($H18:$Y18,2)),$H18:$Y18))</f>
        <v>13</v>
      </c>
      <c r="AA18" s="4" t="str">
        <f t="array" ref="AA18">IF(AA$1=0,1-(MATCH(Z18,$H18:$Y18,)&lt;10)+COUNTIF(Z18:$Z18,Z18)&amp;"k",LOOKUP(,-SEARCH(SMALL(IF($H18:$Y18&lt;&gt;"",LEFTB($H18:$Y18,2)+COLUMN($H18:$Y18)%+ISERR(-$H18:$Y18)*RIGHTB($H18:$Y18,2)),COLUMN(C$1)/2),LEFTB($H18:$Y18,2)+COLUMN($H18:$Y18)%+ISERR(-$H18:$Y18)*RIGHTB($H18:$Y18,2)),$H18:$Y18))</f>
        <v>2k</v>
      </c>
      <c r="AB18" s="4">
        <f t="array" ref="AB18">IF(AB$1=0,1-(MATCH(AA18,$H18:$Y18,)&lt;10)+COUNTIF($Z18:AA18,AA18)&amp;"k",LOOKUP(,-SEARCH(SMALL(IF($H18:$Y18&lt;&gt;"",LEFTB($H18:$Y18,2)+COLUMN($H18:$Y18)%+ISERR(-$H18:$Y18)*RIGHTB($H18:$Y18,2)),COLUMN(D$1)/2),LEFTB($H18:$Y18,2)+COLUMN($H18:$Y18)%+ISERR(-$H18:$Y18)*RIGHTB($H18:$Y18,2)),$H18:$Y18))</f>
        <v>20</v>
      </c>
      <c r="AC18" s="4" t="str">
        <f t="array" ref="AC18">IF(AC$1=0,1-(MATCH(AB18,$H18:$Y18,)&lt;10)+COUNTIF($Z18:AB18,AB18)&amp;"k",LOOKUP(,-SEARCH(SMALL(IF($H18:$Y18&lt;&gt;"",LEFTB($H18:$Y18,2)+COLUMN($H18:$Y18)%+ISERR(-$H18:$Y18)*RIGHTB($H18:$Y18,2)),COLUMN(E$1)/2),LEFTB($H18:$Y18,2)+COLUMN($H18:$Y18)%+ISERR(-$H18:$Y18)*RIGHTB($H18:$Y18,2)),$H18:$Y18))</f>
        <v>1k</v>
      </c>
      <c r="AD18" s="4">
        <f t="array" ref="AD18">IF(AD$1=0,1-(MATCH(AC18,$H18:$Y18,)&lt;10)+COUNTIF($Z18:AC18,AC18)&amp;"k",LOOKUP(,-SEARCH(SMALL(IF($H18:$Y18&lt;&gt;"",LEFTB($H18:$Y18,2)+COLUMN($H18:$Y18)%+ISERR(-$H18:$Y18)*RIGHTB($H18:$Y18,2)),COLUMN(F$1)/2),LEFTB($H18:$Y18,2)+COLUMN($H18:$Y18)%+ISERR(-$H18:$Y18)*RIGHTB($H18:$Y18,2)),$H18:$Y18))</f>
        <v>28</v>
      </c>
      <c r="AE18" s="4" t="str">
        <f t="array" ref="AE18">IF(AE$1=0,1-(MATCH(AD18,$H18:$Y18,)&lt;10)+COUNTIF($Z18:AD18,AD18)&amp;"k",LOOKUP(,-SEARCH(SMALL(IF($H18:$Y18&lt;&gt;"",LEFTB($H18:$Y18,2)+COLUMN($H18:$Y18)%+ISERR(-$H18:$Y18)*RIGHTB($H18:$Y18,2)),COLUMN(G$1)/2),LEFTB($H18:$Y18,2)+COLUMN($H18:$Y18)%+ISERR(-$H18:$Y18)*RIGHTB($H18:$Y18,2)),$H18:$Y18))</f>
        <v>2k</v>
      </c>
      <c r="AF18" s="4">
        <f t="array" ref="AF18">IF(AF$1=0,1-(MATCH(AE18,$H18:$Y18,)&lt;10)+COUNTIF($Z18:AE18,AE18)&amp;"k",LOOKUP(,-SEARCH(SMALL(IF($H18:$Y18&lt;&gt;"",LEFTB($H18:$Y18,2)+COLUMN($H18:$Y18)%+ISERR(-$H18:$Y18)*RIGHTB($H18:$Y18,2)),COLUMN(H$1)/2),LEFTB($H18:$Y18,2)+COLUMN($H18:$Y18)%+ISERR(-$H18:$Y18)*RIGHTB($H18:$Y18,2)),$H18:$Y18))</f>
        <v>54</v>
      </c>
      <c r="AG18" s="4" t="str">
        <f t="array" ref="AG18">IF(AG$1=0,1-(MATCH(AF18,$H18:$Y18,)&lt;10)+COUNTIF($Z18:AF18,AF18)&amp;"k",LOOKUP(,-SEARCH(SMALL(IF($H18:$Y18&lt;&gt;"",LEFTB($H18:$Y18,2)+COLUMN($H18:$Y18)%+ISERR(-$H18:$Y18)*RIGHTB($H18:$Y18,2)),COLUMN(I$1)/2),LEFTB($H18:$Y18,2)+COLUMN($H18:$Y18)%+ISERR(-$H18:$Y18)*RIGHTB($H18:$Y18,2)),$H18:$Y18))</f>
        <v>1k</v>
      </c>
      <c r="AH18" s="4">
        <f t="array" ref="AH18">IF(AH$1=0,1-(MATCH(AG18,$H18:$Y18,)&lt;10)+COUNTIF($Z18:AG18,AG18)&amp;"k",LOOKUP(,-SEARCH(SMALL(IF($H18:$Y18&lt;&gt;"",LEFTB($H18:$Y18,2)+COLUMN($H18:$Y18)%+ISERR(-$H18:$Y18)*RIGHTB($H18:$Y18,2)),COLUMN(J$1)/2),LEFTB($H18:$Y18,2)+COLUMN($H18:$Y18)%+ISERR(-$H18:$Y18)*RIGHTB($H18:$Y18,2)),$H18:$Y18))</f>
        <v>86</v>
      </c>
      <c r="AI18" s="4" t="str">
        <f t="array" ref="AI18">IF(AI$1=0,1-(MATCH(AH18,$H18:$Y18,)&lt;10)+COUNTIF($Z18:AH18,AH18)&amp;"k",LOOKUP(,-SEARCH(SMALL(IF($H18:$Y18&lt;&gt;"",LEFTB($H18:$Y18,2)+COLUMN($H18:$Y18)%+ISERR(-$H18:$Y18)*RIGHTB($H18:$Y18,2)),COLUMN(K$1)/2),LEFTB($H18:$Y18,2)+COLUMN($H18:$Y18)%+ISERR(-$H18:$Y18)*RIGHTB($H18:$Y18,2)),$H18:$Y18))</f>
        <v>2k</v>
      </c>
    </row>
    <row r="19" spans="1:35">
      <c r="A19" t="s">
        <v>281</v>
      </c>
      <c r="B19" t="s">
        <v>268</v>
      </c>
      <c r="C19" t="s">
        <v>202</v>
      </c>
      <c r="D19" t="s">
        <v>260</v>
      </c>
      <c r="E19" t="s">
        <v>282</v>
      </c>
      <c r="F19" t="s">
        <v>283</v>
      </c>
      <c r="G19" t="s">
        <v>220</v>
      </c>
      <c r="H19" s="6">
        <v>16</v>
      </c>
      <c r="I19" s="7">
        <v>69</v>
      </c>
      <c r="J19" s="7">
        <v>72</v>
      </c>
      <c r="Z19" s="4">
        <f t="array" ref="Z19">IF(Z$1=0,1-(MATCH(Y19,$H19:$Y19,)&lt;10)+COUNTIF(Y19:$Z19,Y19)&amp;"k",LOOKUP(,-SEARCH(SMALL(IF($H19:$Y19&lt;&gt;"",LEFTB($H19:$Y19,2)+COLUMN($H19:$Y19)%+ISERR(-$H19:$Y19)*RIGHTB($H19:$Y19,2)),COLUMN(B$1)/2),LEFTB($H19:$Y19,2)+COLUMN($H19:$Y19)%+ISERR(-$H19:$Y19)*RIGHTB($H19:$Y19,2)),$H19:$Y19))</f>
        <v>16</v>
      </c>
      <c r="AA19" s="4" t="str">
        <f t="array" ref="AA19">IF(AA$1=0,1-(MATCH(Z19,$H19:$Y19,)&lt;10)+COUNTIF(Z19:$Z19,Z19)&amp;"k",LOOKUP(,-SEARCH(SMALL(IF($H19:$Y19&lt;&gt;"",LEFTB($H19:$Y19,2)+COLUMN($H19:$Y19)%+ISERR(-$H19:$Y19)*RIGHTB($H19:$Y19,2)),COLUMN(C$1)/2),LEFTB($H19:$Y19,2)+COLUMN($H19:$Y19)%+ISERR(-$H19:$Y19)*RIGHTB($H19:$Y19,2)),$H19:$Y19))</f>
        <v>1k</v>
      </c>
      <c r="AB19" s="4">
        <f t="array" ref="AB19">IF(AB$1=0,1-(MATCH(AA19,$H19:$Y19,)&lt;10)+COUNTIF($Z19:AA19,AA19)&amp;"k",LOOKUP(,-SEARCH(SMALL(IF($H19:$Y19&lt;&gt;"",LEFTB($H19:$Y19,2)+COLUMN($H19:$Y19)%+ISERR(-$H19:$Y19)*RIGHTB($H19:$Y19,2)),COLUMN(D$1)/2),LEFTB($H19:$Y19,2)+COLUMN($H19:$Y19)%+ISERR(-$H19:$Y19)*RIGHTB($H19:$Y19,2)),$H19:$Y19))</f>
        <v>69</v>
      </c>
      <c r="AC19" s="4" t="str">
        <f t="array" ref="AC19">IF(AC$1=0,1-(MATCH(AB19,$H19:$Y19,)&lt;10)+COUNTIF($Z19:AB19,AB19)&amp;"k",LOOKUP(,-SEARCH(SMALL(IF($H19:$Y19&lt;&gt;"",LEFTB($H19:$Y19,2)+COLUMN($H19:$Y19)%+ISERR(-$H19:$Y19)*RIGHTB($H19:$Y19,2)),COLUMN(E$1)/2),LEFTB($H19:$Y19,2)+COLUMN($H19:$Y19)%+ISERR(-$H19:$Y19)*RIGHTB($H19:$Y19,2)),$H19:$Y19))</f>
        <v>1k</v>
      </c>
      <c r="AD19" s="4">
        <f t="array" ref="AD19">IF(AD$1=0,1-(MATCH(AC19,$H19:$Y19,)&lt;10)+COUNTIF($Z19:AC19,AC19)&amp;"k",LOOKUP(,-SEARCH(SMALL(IF($H19:$Y19&lt;&gt;"",LEFTB($H19:$Y19,2)+COLUMN($H19:$Y19)%+ISERR(-$H19:$Y19)*RIGHTB($H19:$Y19,2)),COLUMN(F$1)/2),LEFTB($H19:$Y19,2)+COLUMN($H19:$Y19)%+ISERR(-$H19:$Y19)*RIGHTB($H19:$Y19,2)),$H19:$Y19))</f>
        <v>72</v>
      </c>
      <c r="AE19" s="4" t="str">
        <f t="array" ref="AE19">IF(AE$1=0,1-(MATCH(AD19,$H19:$Y19,)&lt;10)+COUNTIF($Z19:AD19,AD19)&amp;"k",LOOKUP(,-SEARCH(SMALL(IF($H19:$Y19&lt;&gt;"",LEFTB($H19:$Y19,2)+COLUMN($H19:$Y19)%+ISERR(-$H19:$Y19)*RIGHTB($H19:$Y19,2)),COLUMN(G$1)/2),LEFTB($H19:$Y19,2)+COLUMN($H19:$Y19)%+ISERR(-$H19:$Y19)*RIGHTB($H19:$Y19,2)),$H19:$Y19))</f>
        <v>1k</v>
      </c>
      <c r="AF19" s="4" t="e">
        <f t="array" ref="AF19">IF(AF$1=0,1-(MATCH(AE19,$H19:$Y19,)&lt;10)+COUNTIF($Z19:AE19,AE19)&amp;"k",LOOKUP(,-SEARCH(SMALL(IF($H19:$Y19&lt;&gt;"",LEFTB($H19:$Y19,2)+COLUMN($H19:$Y19)%+ISERR(-$H19:$Y19)*RIGHTB($H19:$Y19,2)),COLUMN(H$1)/2),LEFTB($H19:$Y19,2)+COLUMN($H19:$Y19)%+ISERR(-$H19:$Y19)*RIGHTB($H19:$Y19,2)),$H19:$Y19))</f>
        <v>#N/A</v>
      </c>
      <c r="AG19" s="4" t="e">
        <f t="array" ref="AG19">IF(AG$1=0,1-(MATCH(AF19,$H19:$Y19,)&lt;10)+COUNTIF($Z19:AF19,AF19)&amp;"k",LOOKUP(,-SEARCH(SMALL(IF($H19:$Y19&lt;&gt;"",LEFTB($H19:$Y19,2)+COLUMN($H19:$Y19)%+ISERR(-$H19:$Y19)*RIGHTB($H19:$Y19,2)),COLUMN(I$1)/2),LEFTB($H19:$Y19,2)+COLUMN($H19:$Y19)%+ISERR(-$H19:$Y19)*RIGHTB($H19:$Y19,2)),$H19:$Y19))</f>
        <v>#N/A</v>
      </c>
      <c r="AH19" s="4" t="e">
        <f t="array" ref="AH19">IF(AH$1=0,1-(MATCH(AG19,$H19:$Y19,)&lt;10)+COUNTIF($Z19:AG19,AG19)&amp;"k",LOOKUP(,-SEARCH(SMALL(IF($H19:$Y19&lt;&gt;"",LEFTB($H19:$Y19,2)+COLUMN($H19:$Y19)%+ISERR(-$H19:$Y19)*RIGHTB($H19:$Y19,2)),COLUMN(J$1)/2),LEFTB($H19:$Y19,2)+COLUMN($H19:$Y19)%+ISERR(-$H19:$Y19)*RIGHTB($H19:$Y19,2)),$H19:$Y19))</f>
        <v>#N/A</v>
      </c>
      <c r="AI19" s="4" t="e">
        <f t="array" ref="AI19">IF(AI$1=0,1-(MATCH(AH19,$H19:$Y19,)&lt;10)+COUNTIF($Z19:AH19,AH19)&amp;"k",LOOKUP(,-SEARCH(SMALL(IF($H19:$Y19&lt;&gt;"",LEFTB($H19:$Y19,2)+COLUMN($H19:$Y19)%+ISERR(-$H19:$Y19)*RIGHTB($H19:$Y19,2)),COLUMN(K$1)/2),LEFTB($H19:$Y19,2)+COLUMN($H19:$Y19)%+ISERR(-$H19:$Y19)*RIGHTB($H19:$Y19,2)),$H19:$Y19))</f>
        <v>#N/A</v>
      </c>
    </row>
    <row r="20" spans="1:35">
      <c r="A20" t="s">
        <v>284</v>
      </c>
      <c r="B20" t="s">
        <v>268</v>
      </c>
      <c r="C20" t="s">
        <v>202</v>
      </c>
      <c r="D20" t="s">
        <v>250</v>
      </c>
      <c r="E20" t="s">
        <v>251</v>
      </c>
      <c r="F20" t="s">
        <v>285</v>
      </c>
      <c r="G20" t="s">
        <v>220</v>
      </c>
      <c r="H20" s="6">
        <v>75</v>
      </c>
      <c r="Z20" s="4">
        <f t="array" ref="Z20">IF(Z$1=0,1-(MATCH(Y20,$H20:$Y20,)&lt;10)+COUNTIF(Y20:$Z20,Y20)&amp;"k",LOOKUP(,-SEARCH(SMALL(IF($H20:$Y20&lt;&gt;"",LEFTB($H20:$Y20,2)+COLUMN($H20:$Y20)%+ISERR(-$H20:$Y20)*RIGHTB($H20:$Y20,2)),COLUMN(B$1)/2),LEFTB($H20:$Y20,2)+COLUMN($H20:$Y20)%+ISERR(-$H20:$Y20)*RIGHTB($H20:$Y20,2)),$H20:$Y20))</f>
        <v>75</v>
      </c>
      <c r="AA20" s="4" t="str">
        <f t="array" ref="AA20">IF(AA$1=0,1-(MATCH(Z20,$H20:$Y20,)&lt;10)+COUNTIF(Z20:$Z20,Z20)&amp;"k",LOOKUP(,-SEARCH(SMALL(IF($H20:$Y20&lt;&gt;"",LEFTB($H20:$Y20,2)+COLUMN($H20:$Y20)%+ISERR(-$H20:$Y20)*RIGHTB($H20:$Y20,2)),COLUMN(C$1)/2),LEFTB($H20:$Y20,2)+COLUMN($H20:$Y20)%+ISERR(-$H20:$Y20)*RIGHTB($H20:$Y20,2)),$H20:$Y20))</f>
        <v>1k</v>
      </c>
      <c r="AB20" s="4" t="e">
        <f t="array" ref="AB20">IF(AB$1=0,1-(MATCH(AA20,$H20:$Y20,)&lt;10)+COUNTIF($Z20:AA20,AA20)&amp;"k",LOOKUP(,-SEARCH(SMALL(IF($H20:$Y20&lt;&gt;"",LEFTB($H20:$Y20,2)+COLUMN($H20:$Y20)%+ISERR(-$H20:$Y20)*RIGHTB($H20:$Y20,2)),COLUMN(D$1)/2),LEFTB($H20:$Y20,2)+COLUMN($H20:$Y20)%+ISERR(-$H20:$Y20)*RIGHTB($H20:$Y20,2)),$H20:$Y20))</f>
        <v>#N/A</v>
      </c>
      <c r="AC20" s="4" t="e">
        <f t="array" ref="AC20">IF(AC$1=0,1-(MATCH(AB20,$H20:$Y20,)&lt;10)+COUNTIF($Z20:AB20,AB20)&amp;"k",LOOKUP(,-SEARCH(SMALL(IF($H20:$Y20&lt;&gt;"",LEFTB($H20:$Y20,2)+COLUMN($H20:$Y20)%+ISERR(-$H20:$Y20)*RIGHTB($H20:$Y20,2)),COLUMN(E$1)/2),LEFTB($H20:$Y20,2)+COLUMN($H20:$Y20)%+ISERR(-$H20:$Y20)*RIGHTB($H20:$Y20,2)),$H20:$Y20))</f>
        <v>#N/A</v>
      </c>
      <c r="AD20" s="4" t="e">
        <f t="array" ref="AD20">IF(AD$1=0,1-(MATCH(AC20,$H20:$Y20,)&lt;10)+COUNTIF($Z20:AC20,AC20)&amp;"k",LOOKUP(,-SEARCH(SMALL(IF($H20:$Y20&lt;&gt;"",LEFTB($H20:$Y20,2)+COLUMN($H20:$Y20)%+ISERR(-$H20:$Y20)*RIGHTB($H20:$Y20,2)),COLUMN(F$1)/2),LEFTB($H20:$Y20,2)+COLUMN($H20:$Y20)%+ISERR(-$H20:$Y20)*RIGHTB($H20:$Y20,2)),$H20:$Y20))</f>
        <v>#N/A</v>
      </c>
      <c r="AE20" s="4" t="e">
        <f t="array" ref="AE20">IF(AE$1=0,1-(MATCH(AD20,$H20:$Y20,)&lt;10)+COUNTIF($Z20:AD20,AD20)&amp;"k",LOOKUP(,-SEARCH(SMALL(IF($H20:$Y20&lt;&gt;"",LEFTB($H20:$Y20,2)+COLUMN($H20:$Y20)%+ISERR(-$H20:$Y20)*RIGHTB($H20:$Y20,2)),COLUMN(G$1)/2),LEFTB($H20:$Y20,2)+COLUMN($H20:$Y20)%+ISERR(-$H20:$Y20)*RIGHTB($H20:$Y20,2)),$H20:$Y20))</f>
        <v>#N/A</v>
      </c>
      <c r="AF20" s="4" t="e">
        <f t="array" ref="AF20">IF(AF$1=0,1-(MATCH(AE20,$H20:$Y20,)&lt;10)+COUNTIF($Z20:AE20,AE20)&amp;"k",LOOKUP(,-SEARCH(SMALL(IF($H20:$Y20&lt;&gt;"",LEFTB($H20:$Y20,2)+COLUMN($H20:$Y20)%+ISERR(-$H20:$Y20)*RIGHTB($H20:$Y20,2)),COLUMN(H$1)/2),LEFTB($H20:$Y20,2)+COLUMN($H20:$Y20)%+ISERR(-$H20:$Y20)*RIGHTB($H20:$Y20,2)),$H20:$Y20))</f>
        <v>#N/A</v>
      </c>
      <c r="AG20" s="4" t="e">
        <f t="array" ref="AG20">IF(AG$1=0,1-(MATCH(AF20,$H20:$Y20,)&lt;10)+COUNTIF($Z20:AF20,AF20)&amp;"k",LOOKUP(,-SEARCH(SMALL(IF($H20:$Y20&lt;&gt;"",LEFTB($H20:$Y20,2)+COLUMN($H20:$Y20)%+ISERR(-$H20:$Y20)*RIGHTB($H20:$Y20,2)),COLUMN(I$1)/2),LEFTB($H20:$Y20,2)+COLUMN($H20:$Y20)%+ISERR(-$H20:$Y20)*RIGHTB($H20:$Y20,2)),$H20:$Y20))</f>
        <v>#N/A</v>
      </c>
      <c r="AH20" s="4" t="e">
        <f t="array" ref="AH20">IF(AH$1=0,1-(MATCH(AG20,$H20:$Y20,)&lt;10)+COUNTIF($Z20:AG20,AG20)&amp;"k",LOOKUP(,-SEARCH(SMALL(IF($H20:$Y20&lt;&gt;"",LEFTB($H20:$Y20,2)+COLUMN($H20:$Y20)%+ISERR(-$H20:$Y20)*RIGHTB($H20:$Y20,2)),COLUMN(J$1)/2),LEFTB($H20:$Y20,2)+COLUMN($H20:$Y20)%+ISERR(-$H20:$Y20)*RIGHTB($H20:$Y20,2)),$H20:$Y20))</f>
        <v>#N/A</v>
      </c>
      <c r="AI20" s="4" t="e">
        <f t="array" ref="AI20">IF(AI$1=0,1-(MATCH(AH20,$H20:$Y20,)&lt;10)+COUNTIF($Z20:AH20,AH20)&amp;"k",LOOKUP(,-SEARCH(SMALL(IF($H20:$Y20&lt;&gt;"",LEFTB($H20:$Y20,2)+COLUMN($H20:$Y20)%+ISERR(-$H20:$Y20)*RIGHTB($H20:$Y20,2)),COLUMN(K$1)/2),LEFTB($H20:$Y20,2)+COLUMN($H20:$Y20)%+ISERR(-$H20:$Y20)*RIGHTB($H20:$Y20,2)),$H20:$Y20))</f>
        <v>#N/A</v>
      </c>
    </row>
    <row r="21" spans="1:35">
      <c r="A21" t="s">
        <v>286</v>
      </c>
      <c r="B21" t="s">
        <v>287</v>
      </c>
      <c r="C21" t="s">
        <v>249</v>
      </c>
      <c r="D21" t="s">
        <v>226</v>
      </c>
      <c r="E21" t="s">
        <v>288</v>
      </c>
      <c r="F21" t="s">
        <v>289</v>
      </c>
      <c r="G21" t="s">
        <v>220</v>
      </c>
      <c r="H21" s="6">
        <v>17</v>
      </c>
      <c r="I21" s="7">
        <v>20</v>
      </c>
      <c r="Z21" s="4">
        <f t="array" ref="Z21">IF(Z$1=0,1-(MATCH(Y21,$H21:$Y21,)&lt;10)+COUNTIF(Y21:$Z21,Y21)&amp;"k",LOOKUP(,-SEARCH(SMALL(IF($H21:$Y21&lt;&gt;"",LEFTB($H21:$Y21,2)+COLUMN($H21:$Y21)%+ISERR(-$H21:$Y21)*RIGHTB($H21:$Y21,2)),COLUMN(B$1)/2),LEFTB($H21:$Y21,2)+COLUMN($H21:$Y21)%+ISERR(-$H21:$Y21)*RIGHTB($H21:$Y21,2)),$H21:$Y21))</f>
        <v>17</v>
      </c>
      <c r="AA21" s="4" t="str">
        <f t="array" ref="AA21">IF(AA$1=0,1-(MATCH(Z21,$H21:$Y21,)&lt;10)+COUNTIF(Z21:$Z21,Z21)&amp;"k",LOOKUP(,-SEARCH(SMALL(IF($H21:$Y21&lt;&gt;"",LEFTB($H21:$Y21,2)+COLUMN($H21:$Y21)%+ISERR(-$H21:$Y21)*RIGHTB($H21:$Y21,2)),COLUMN(C$1)/2),LEFTB($H21:$Y21,2)+COLUMN($H21:$Y21)%+ISERR(-$H21:$Y21)*RIGHTB($H21:$Y21,2)),$H21:$Y21))</f>
        <v>1k</v>
      </c>
      <c r="AB21" s="4">
        <f t="array" ref="AB21">IF(AB$1=0,1-(MATCH(AA21,$H21:$Y21,)&lt;10)+COUNTIF($Z21:AA21,AA21)&amp;"k",LOOKUP(,-SEARCH(SMALL(IF($H21:$Y21&lt;&gt;"",LEFTB($H21:$Y21,2)+COLUMN($H21:$Y21)%+ISERR(-$H21:$Y21)*RIGHTB($H21:$Y21,2)),COLUMN(D$1)/2),LEFTB($H21:$Y21,2)+COLUMN($H21:$Y21)%+ISERR(-$H21:$Y21)*RIGHTB($H21:$Y21,2)),$H21:$Y21))</f>
        <v>20</v>
      </c>
      <c r="AC21" s="4" t="str">
        <f t="array" ref="AC21">IF(AC$1=0,1-(MATCH(AB21,$H21:$Y21,)&lt;10)+COUNTIF($Z21:AB21,AB21)&amp;"k",LOOKUP(,-SEARCH(SMALL(IF($H21:$Y21&lt;&gt;"",LEFTB($H21:$Y21,2)+COLUMN($H21:$Y21)%+ISERR(-$H21:$Y21)*RIGHTB($H21:$Y21,2)),COLUMN(E$1)/2),LEFTB($H21:$Y21,2)+COLUMN($H21:$Y21)%+ISERR(-$H21:$Y21)*RIGHTB($H21:$Y21,2)),$H21:$Y21))</f>
        <v>1k</v>
      </c>
      <c r="AD21" s="4" t="e">
        <f t="array" ref="AD21">IF(AD$1=0,1-(MATCH(AC21,$H21:$Y21,)&lt;10)+COUNTIF($Z21:AC21,AC21)&amp;"k",LOOKUP(,-SEARCH(SMALL(IF($H21:$Y21&lt;&gt;"",LEFTB($H21:$Y21,2)+COLUMN($H21:$Y21)%+ISERR(-$H21:$Y21)*RIGHTB($H21:$Y21,2)),COLUMN(F$1)/2),LEFTB($H21:$Y21,2)+COLUMN($H21:$Y21)%+ISERR(-$H21:$Y21)*RIGHTB($H21:$Y21,2)),$H21:$Y21))</f>
        <v>#N/A</v>
      </c>
      <c r="AE21" s="4" t="e">
        <f t="array" ref="AE21">IF(AE$1=0,1-(MATCH(AD21,$H21:$Y21,)&lt;10)+COUNTIF($Z21:AD21,AD21)&amp;"k",LOOKUP(,-SEARCH(SMALL(IF($H21:$Y21&lt;&gt;"",LEFTB($H21:$Y21,2)+COLUMN($H21:$Y21)%+ISERR(-$H21:$Y21)*RIGHTB($H21:$Y21,2)),COLUMN(G$1)/2),LEFTB($H21:$Y21,2)+COLUMN($H21:$Y21)%+ISERR(-$H21:$Y21)*RIGHTB($H21:$Y21,2)),$H21:$Y21))</f>
        <v>#N/A</v>
      </c>
      <c r="AF21" s="4" t="e">
        <f t="array" ref="AF21">IF(AF$1=0,1-(MATCH(AE21,$H21:$Y21,)&lt;10)+COUNTIF($Z21:AE21,AE21)&amp;"k",LOOKUP(,-SEARCH(SMALL(IF($H21:$Y21&lt;&gt;"",LEFTB($H21:$Y21,2)+COLUMN($H21:$Y21)%+ISERR(-$H21:$Y21)*RIGHTB($H21:$Y21,2)),COLUMN(H$1)/2),LEFTB($H21:$Y21,2)+COLUMN($H21:$Y21)%+ISERR(-$H21:$Y21)*RIGHTB($H21:$Y21,2)),$H21:$Y21))</f>
        <v>#N/A</v>
      </c>
      <c r="AG21" s="4" t="e">
        <f t="array" ref="AG21">IF(AG$1=0,1-(MATCH(AF21,$H21:$Y21,)&lt;10)+COUNTIF($Z21:AF21,AF21)&amp;"k",LOOKUP(,-SEARCH(SMALL(IF($H21:$Y21&lt;&gt;"",LEFTB($H21:$Y21,2)+COLUMN($H21:$Y21)%+ISERR(-$H21:$Y21)*RIGHTB($H21:$Y21,2)),COLUMN(I$1)/2),LEFTB($H21:$Y21,2)+COLUMN($H21:$Y21)%+ISERR(-$H21:$Y21)*RIGHTB($H21:$Y21,2)),$H21:$Y21))</f>
        <v>#N/A</v>
      </c>
      <c r="AH21" s="4" t="e">
        <f t="array" ref="AH21">IF(AH$1=0,1-(MATCH(AG21,$H21:$Y21,)&lt;10)+COUNTIF($Z21:AG21,AG21)&amp;"k",LOOKUP(,-SEARCH(SMALL(IF($H21:$Y21&lt;&gt;"",LEFTB($H21:$Y21,2)+COLUMN($H21:$Y21)%+ISERR(-$H21:$Y21)*RIGHTB($H21:$Y21,2)),COLUMN(J$1)/2),LEFTB($H21:$Y21,2)+COLUMN($H21:$Y21)%+ISERR(-$H21:$Y21)*RIGHTB($H21:$Y21,2)),$H21:$Y21))</f>
        <v>#N/A</v>
      </c>
      <c r="AI21" s="4" t="e">
        <f t="array" ref="AI21">IF(AI$1=0,1-(MATCH(AH21,$H21:$Y21,)&lt;10)+COUNTIF($Z21:AH21,AH21)&amp;"k",LOOKUP(,-SEARCH(SMALL(IF($H21:$Y21&lt;&gt;"",LEFTB($H21:$Y21,2)+COLUMN($H21:$Y21)%+ISERR(-$H21:$Y21)*RIGHTB($H21:$Y21,2)),COLUMN(K$1)/2),LEFTB($H21:$Y21,2)+COLUMN($H21:$Y21)%+ISERR(-$H21:$Y21)*RIGHTB($H21:$Y21,2)),$H21:$Y21))</f>
        <v>#N/A</v>
      </c>
    </row>
    <row r="22" spans="1:35">
      <c r="A22" t="s">
        <v>290</v>
      </c>
      <c r="B22" t="s">
        <v>291</v>
      </c>
      <c r="C22" t="s">
        <v>292</v>
      </c>
      <c r="D22" t="s">
        <v>293</v>
      </c>
      <c r="E22" t="s">
        <v>294</v>
      </c>
      <c r="F22" t="s">
        <v>220</v>
      </c>
      <c r="G22" t="s">
        <v>295</v>
      </c>
      <c r="Q22" s="2">
        <v>63</v>
      </c>
      <c r="Z22" s="4">
        <f t="array" ref="Z22">IF(Z$1=0,1-(MATCH(Y22,$H22:$Y22,)&lt;10)+COUNTIF(Y22:$Z22,Y22)&amp;"k",LOOKUP(,-SEARCH(SMALL(IF($H22:$Y22&lt;&gt;"",LEFTB($H22:$Y22,2)+COLUMN($H22:$Y22)%+ISERR(-$H22:$Y22)*RIGHTB($H22:$Y22,2)),COLUMN(B$1)/2),LEFTB($H22:$Y22,2)+COLUMN($H22:$Y22)%+ISERR(-$H22:$Y22)*RIGHTB($H22:$Y22,2)),$H22:$Y22))</f>
        <v>63</v>
      </c>
      <c r="AA22" s="4" t="str">
        <f t="array" ref="AA22">IF(AA$1=0,1-(MATCH(Z22,$H22:$Y22,)&lt;10)+COUNTIF(Z22:$Z22,Z22)&amp;"k",LOOKUP(,-SEARCH(SMALL(IF($H22:$Y22&lt;&gt;"",LEFTB($H22:$Y22,2)+COLUMN($H22:$Y22)%+ISERR(-$H22:$Y22)*RIGHTB($H22:$Y22,2)),COLUMN(C$1)/2),LEFTB($H22:$Y22,2)+COLUMN($H22:$Y22)%+ISERR(-$H22:$Y22)*RIGHTB($H22:$Y22,2)),$H22:$Y22))</f>
        <v>2k</v>
      </c>
      <c r="AB22" s="4" t="e">
        <f t="array" ref="AB22">IF(AB$1=0,1-(MATCH(AA22,$H22:$Y22,)&lt;10)+COUNTIF($Z22:AA22,AA22)&amp;"k",LOOKUP(,-SEARCH(SMALL(IF($H22:$Y22&lt;&gt;"",LEFTB($H22:$Y22,2)+COLUMN($H22:$Y22)%+ISERR(-$H22:$Y22)*RIGHTB($H22:$Y22,2)),COLUMN(D$1)/2),LEFTB($H22:$Y22,2)+COLUMN($H22:$Y22)%+ISERR(-$H22:$Y22)*RIGHTB($H22:$Y22,2)),$H22:$Y22))</f>
        <v>#N/A</v>
      </c>
      <c r="AC22" s="4" t="e">
        <f t="array" ref="AC22">IF(AC$1=0,1-(MATCH(AB22,$H22:$Y22,)&lt;10)+COUNTIF($Z22:AB22,AB22)&amp;"k",LOOKUP(,-SEARCH(SMALL(IF($H22:$Y22&lt;&gt;"",LEFTB($H22:$Y22,2)+COLUMN($H22:$Y22)%+ISERR(-$H22:$Y22)*RIGHTB($H22:$Y22,2)),COLUMN(E$1)/2),LEFTB($H22:$Y22,2)+COLUMN($H22:$Y22)%+ISERR(-$H22:$Y22)*RIGHTB($H22:$Y22,2)),$H22:$Y22))</f>
        <v>#N/A</v>
      </c>
      <c r="AD22" s="4" t="e">
        <f t="array" ref="AD22">IF(AD$1=0,1-(MATCH(AC22,$H22:$Y22,)&lt;10)+COUNTIF($Z22:AC22,AC22)&amp;"k",LOOKUP(,-SEARCH(SMALL(IF($H22:$Y22&lt;&gt;"",LEFTB($H22:$Y22,2)+COLUMN($H22:$Y22)%+ISERR(-$H22:$Y22)*RIGHTB($H22:$Y22,2)),COLUMN(F$1)/2),LEFTB($H22:$Y22,2)+COLUMN($H22:$Y22)%+ISERR(-$H22:$Y22)*RIGHTB($H22:$Y22,2)),$H22:$Y22))</f>
        <v>#N/A</v>
      </c>
      <c r="AE22" s="4" t="e">
        <f t="array" ref="AE22">IF(AE$1=0,1-(MATCH(AD22,$H22:$Y22,)&lt;10)+COUNTIF($Z22:AD22,AD22)&amp;"k",LOOKUP(,-SEARCH(SMALL(IF($H22:$Y22&lt;&gt;"",LEFTB($H22:$Y22,2)+COLUMN($H22:$Y22)%+ISERR(-$H22:$Y22)*RIGHTB($H22:$Y22,2)),COLUMN(G$1)/2),LEFTB($H22:$Y22,2)+COLUMN($H22:$Y22)%+ISERR(-$H22:$Y22)*RIGHTB($H22:$Y22,2)),$H22:$Y22))</f>
        <v>#N/A</v>
      </c>
      <c r="AF22" s="4" t="e">
        <f t="array" ref="AF22">IF(AF$1=0,1-(MATCH(AE22,$H22:$Y22,)&lt;10)+COUNTIF($Z22:AE22,AE22)&amp;"k",LOOKUP(,-SEARCH(SMALL(IF($H22:$Y22&lt;&gt;"",LEFTB($H22:$Y22,2)+COLUMN($H22:$Y22)%+ISERR(-$H22:$Y22)*RIGHTB($H22:$Y22,2)),COLUMN(H$1)/2),LEFTB($H22:$Y22,2)+COLUMN($H22:$Y22)%+ISERR(-$H22:$Y22)*RIGHTB($H22:$Y22,2)),$H22:$Y22))</f>
        <v>#N/A</v>
      </c>
      <c r="AG22" s="4" t="e">
        <f t="array" ref="AG22">IF(AG$1=0,1-(MATCH(AF22,$H22:$Y22,)&lt;10)+COUNTIF($Z22:AF22,AF22)&amp;"k",LOOKUP(,-SEARCH(SMALL(IF($H22:$Y22&lt;&gt;"",LEFTB($H22:$Y22,2)+COLUMN($H22:$Y22)%+ISERR(-$H22:$Y22)*RIGHTB($H22:$Y22,2)),COLUMN(I$1)/2),LEFTB($H22:$Y22,2)+COLUMN($H22:$Y22)%+ISERR(-$H22:$Y22)*RIGHTB($H22:$Y22,2)),$H22:$Y22))</f>
        <v>#N/A</v>
      </c>
      <c r="AH22" s="4" t="e">
        <f t="array" ref="AH22">IF(AH$1=0,1-(MATCH(AG22,$H22:$Y22,)&lt;10)+COUNTIF($Z22:AG22,AG22)&amp;"k",LOOKUP(,-SEARCH(SMALL(IF($H22:$Y22&lt;&gt;"",LEFTB($H22:$Y22,2)+COLUMN($H22:$Y22)%+ISERR(-$H22:$Y22)*RIGHTB($H22:$Y22,2)),COLUMN(J$1)/2),LEFTB($H22:$Y22,2)+COLUMN($H22:$Y22)%+ISERR(-$H22:$Y22)*RIGHTB($H22:$Y22,2)),$H22:$Y22))</f>
        <v>#N/A</v>
      </c>
      <c r="AI22" s="4" t="e">
        <f t="array" ref="AI22">IF(AI$1=0,1-(MATCH(AH22,$H22:$Y22,)&lt;10)+COUNTIF($Z22:AH22,AH22)&amp;"k",LOOKUP(,-SEARCH(SMALL(IF($H22:$Y22&lt;&gt;"",LEFTB($H22:$Y22,2)+COLUMN($H22:$Y22)%+ISERR(-$H22:$Y22)*RIGHTB($H22:$Y22,2)),COLUMN(K$1)/2),LEFTB($H22:$Y22,2)+COLUMN($H22:$Y22)%+ISERR(-$H22:$Y22)*RIGHTB($H22:$Y22,2)),$H22:$Y22))</f>
        <v>#N/A</v>
      </c>
    </row>
    <row r="23" spans="1:35">
      <c r="A23" t="s">
        <v>296</v>
      </c>
      <c r="B23" t="s">
        <v>291</v>
      </c>
      <c r="C23" t="s">
        <v>297</v>
      </c>
      <c r="D23" t="s">
        <v>260</v>
      </c>
      <c r="E23" t="s">
        <v>261</v>
      </c>
      <c r="F23" t="s">
        <v>298</v>
      </c>
      <c r="G23" t="s">
        <v>220</v>
      </c>
      <c r="H23" s="6">
        <v>59</v>
      </c>
      <c r="I23" s="7">
        <v>86</v>
      </c>
      <c r="J23" s="7" t="s">
        <v>177</v>
      </c>
      <c r="Z23" s="4">
        <f t="array" ref="Z23">IF(Z$1=0,1-(MATCH(Y23,$H23:$Y23,)&lt;10)+COUNTIF(Y23:$Z23,Y23)&amp;"k",LOOKUP(,-SEARCH(SMALL(IF($H23:$Y23&lt;&gt;"",LEFTB($H23:$Y23,2)+COLUMN($H23:$Y23)%+ISERR(-$H23:$Y23)*RIGHTB($H23:$Y23,2)),COLUMN(B$1)/2),LEFTB($H23:$Y23,2)+COLUMN($H23:$Y23)%+ISERR(-$H23:$Y23)*RIGHTB($H23:$Y23,2)),$H23:$Y23))</f>
        <v>59</v>
      </c>
      <c r="AA23" s="4" t="str">
        <f t="array" ref="AA23">IF(AA$1=0,1-(MATCH(Z23,$H23:$Y23,)&lt;10)+COUNTIF(Z23:$Z23,Z23)&amp;"k",LOOKUP(,-SEARCH(SMALL(IF($H23:$Y23&lt;&gt;"",LEFTB($H23:$Y23,2)+COLUMN($H23:$Y23)%+ISERR(-$H23:$Y23)*RIGHTB($H23:$Y23,2)),COLUMN(C$1)/2),LEFTB($H23:$Y23,2)+COLUMN($H23:$Y23)%+ISERR(-$H23:$Y23)*RIGHTB($H23:$Y23,2)),$H23:$Y23))</f>
        <v>1k</v>
      </c>
      <c r="AB23" s="4">
        <f t="array" ref="AB23">IF(AB$1=0,1-(MATCH(AA23,$H23:$Y23,)&lt;10)+COUNTIF($Z23:AA23,AA23)&amp;"k",LOOKUP(,-SEARCH(SMALL(IF($H23:$Y23&lt;&gt;"",LEFTB($H23:$Y23,2)+COLUMN($H23:$Y23)%+ISERR(-$H23:$Y23)*RIGHTB($H23:$Y23,2)),COLUMN(D$1)/2),LEFTB($H23:$Y23,2)+COLUMN($H23:$Y23)%+ISERR(-$H23:$Y23)*RIGHTB($H23:$Y23,2)),$H23:$Y23))</f>
        <v>86</v>
      </c>
      <c r="AC23" s="4" t="str">
        <f t="array" ref="AC23">IF(AC$1=0,1-(MATCH(AB23,$H23:$Y23,)&lt;10)+COUNTIF($Z23:AB23,AB23)&amp;"k",LOOKUP(,-SEARCH(SMALL(IF($H23:$Y23&lt;&gt;"",LEFTB($H23:$Y23,2)+COLUMN($H23:$Y23)%+ISERR(-$H23:$Y23)*RIGHTB($H23:$Y23,2)),COLUMN(E$1)/2),LEFTB($H23:$Y23,2)+COLUMN($H23:$Y23)%+ISERR(-$H23:$Y23)*RIGHTB($H23:$Y23,2)),$H23:$Y23))</f>
        <v>1k</v>
      </c>
      <c r="AD23" s="4" t="str">
        <f t="array" ref="AD23">IF(AD$1=0,1-(MATCH(AC23,$H23:$Y23,)&lt;10)+COUNTIF($Z23:AC23,AC23)&amp;"k",LOOKUP(,-SEARCH(SMALL(IF($H23:$Y23&lt;&gt;"",LEFTB($H23:$Y23,2)+COLUMN($H23:$Y23)%+ISERR(-$H23:$Y23)*RIGHTB($H23:$Y23,2)),COLUMN(F$1)/2),LEFTB($H23:$Y23,2)+COLUMN($H23:$Y23)%+ISERR(-$H23:$Y23)*RIGHTB($H23:$Y23,2)),$H23:$Y23))</f>
        <v>90+5</v>
      </c>
      <c r="AE23" s="4" t="str">
        <f t="array" ref="AE23">IF(AE$1=0,1-(MATCH(AD23,$H23:$Y23,)&lt;10)+COUNTIF($Z23:AD23,AD23)&amp;"k",LOOKUP(,-SEARCH(SMALL(IF($H23:$Y23&lt;&gt;"",LEFTB($H23:$Y23,2)+COLUMN($H23:$Y23)%+ISERR(-$H23:$Y23)*RIGHTB($H23:$Y23,2)),COLUMN(G$1)/2),LEFTB($H23:$Y23,2)+COLUMN($H23:$Y23)%+ISERR(-$H23:$Y23)*RIGHTB($H23:$Y23,2)),$H23:$Y23))</f>
        <v>1k</v>
      </c>
      <c r="AF23" s="4" t="e">
        <f t="array" ref="AF23">IF(AF$1=0,1-(MATCH(AE23,$H23:$Y23,)&lt;10)+COUNTIF($Z23:AE23,AE23)&amp;"k",LOOKUP(,-SEARCH(SMALL(IF($H23:$Y23&lt;&gt;"",LEFTB($H23:$Y23,2)+COLUMN($H23:$Y23)%+ISERR(-$H23:$Y23)*RIGHTB($H23:$Y23,2)),COLUMN(H$1)/2),LEFTB($H23:$Y23,2)+COLUMN($H23:$Y23)%+ISERR(-$H23:$Y23)*RIGHTB($H23:$Y23,2)),$H23:$Y23))</f>
        <v>#N/A</v>
      </c>
      <c r="AG23" s="4" t="e">
        <f t="array" ref="AG23">IF(AG$1=0,1-(MATCH(AF23,$H23:$Y23,)&lt;10)+COUNTIF($Z23:AF23,AF23)&amp;"k",LOOKUP(,-SEARCH(SMALL(IF($H23:$Y23&lt;&gt;"",LEFTB($H23:$Y23,2)+COLUMN($H23:$Y23)%+ISERR(-$H23:$Y23)*RIGHTB($H23:$Y23,2)),COLUMN(I$1)/2),LEFTB($H23:$Y23,2)+COLUMN($H23:$Y23)%+ISERR(-$H23:$Y23)*RIGHTB($H23:$Y23,2)),$H23:$Y23))</f>
        <v>#N/A</v>
      </c>
      <c r="AH23" s="4" t="e">
        <f t="array" ref="AH23">IF(AH$1=0,1-(MATCH(AG23,$H23:$Y23,)&lt;10)+COUNTIF($Z23:AG23,AG23)&amp;"k",LOOKUP(,-SEARCH(SMALL(IF($H23:$Y23&lt;&gt;"",LEFTB($H23:$Y23,2)+COLUMN($H23:$Y23)%+ISERR(-$H23:$Y23)*RIGHTB($H23:$Y23,2)),COLUMN(J$1)/2),LEFTB($H23:$Y23,2)+COLUMN($H23:$Y23)%+ISERR(-$H23:$Y23)*RIGHTB($H23:$Y23,2)),$H23:$Y23))</f>
        <v>#N/A</v>
      </c>
      <c r="AI23" s="4" t="e">
        <f t="array" ref="AI23">IF(AI$1=0,1-(MATCH(AH23,$H23:$Y23,)&lt;10)+COUNTIF($Z23:AH23,AH23)&amp;"k",LOOKUP(,-SEARCH(SMALL(IF($H23:$Y23&lt;&gt;"",LEFTB($H23:$Y23,2)+COLUMN($H23:$Y23)%+ISERR(-$H23:$Y23)*RIGHTB($H23:$Y23,2)),COLUMN(K$1)/2),LEFTB($H23:$Y23,2)+COLUMN($H23:$Y23)%+ISERR(-$H23:$Y23)*RIGHTB($H23:$Y23,2)),$H23:$Y23))</f>
        <v>#N/A</v>
      </c>
    </row>
    <row r="24" spans="1:35">
      <c r="A24" t="s">
        <v>299</v>
      </c>
      <c r="B24" t="s">
        <v>291</v>
      </c>
      <c r="C24" t="s">
        <v>255</v>
      </c>
      <c r="D24" t="s">
        <v>234</v>
      </c>
      <c r="E24" t="s">
        <v>300</v>
      </c>
      <c r="F24" t="s">
        <v>301</v>
      </c>
      <c r="G24" t="s">
        <v>302</v>
      </c>
      <c r="H24" s="6">
        <v>11</v>
      </c>
      <c r="Q24" s="2">
        <v>43</v>
      </c>
      <c r="Z24" s="4">
        <f t="array" ref="Z24">IF(Z$1=0,1-(MATCH(Y24,$H24:$Y24,)&lt;10)+COUNTIF(Y24:$Z24,Y24)&amp;"k",LOOKUP(,-SEARCH(SMALL(IF($H24:$Y24&lt;&gt;"",LEFTB($H24:$Y24,2)+COLUMN($H24:$Y24)%+ISERR(-$H24:$Y24)*RIGHTB($H24:$Y24,2)),COLUMN(B$1)/2),LEFTB($H24:$Y24,2)+COLUMN($H24:$Y24)%+ISERR(-$H24:$Y24)*RIGHTB($H24:$Y24,2)),$H24:$Y24))</f>
        <v>11</v>
      </c>
      <c r="AA24" s="4" t="str">
        <f t="array" ref="AA24">IF(AA$1=0,1-(MATCH(Z24,$H24:$Y24,)&lt;10)+COUNTIF(Z24:$Z24,Z24)&amp;"k",LOOKUP(,-SEARCH(SMALL(IF($H24:$Y24&lt;&gt;"",LEFTB($H24:$Y24,2)+COLUMN($H24:$Y24)%+ISERR(-$H24:$Y24)*RIGHTB($H24:$Y24,2)),COLUMN(C$1)/2),LEFTB($H24:$Y24,2)+COLUMN($H24:$Y24)%+ISERR(-$H24:$Y24)*RIGHTB($H24:$Y24,2)),$H24:$Y24))</f>
        <v>1k</v>
      </c>
      <c r="AB24" s="4">
        <f t="array" ref="AB24">IF(AB$1=0,1-(MATCH(AA24,$H24:$Y24,)&lt;10)+COUNTIF($Z24:AA24,AA24)&amp;"k",LOOKUP(,-SEARCH(SMALL(IF($H24:$Y24&lt;&gt;"",LEFTB($H24:$Y24,2)+COLUMN($H24:$Y24)%+ISERR(-$H24:$Y24)*RIGHTB($H24:$Y24,2)),COLUMN(D$1)/2),LEFTB($H24:$Y24,2)+COLUMN($H24:$Y24)%+ISERR(-$H24:$Y24)*RIGHTB($H24:$Y24,2)),$H24:$Y24))</f>
        <v>43</v>
      </c>
      <c r="AC24" s="4" t="str">
        <f t="array" ref="AC24">IF(AC$1=0,1-(MATCH(AB24,$H24:$Y24,)&lt;10)+COUNTIF($Z24:AB24,AB24)&amp;"k",LOOKUP(,-SEARCH(SMALL(IF($H24:$Y24&lt;&gt;"",LEFTB($H24:$Y24,2)+COLUMN($H24:$Y24)%+ISERR(-$H24:$Y24)*RIGHTB($H24:$Y24,2)),COLUMN(E$1)/2),LEFTB($H24:$Y24,2)+COLUMN($H24:$Y24)%+ISERR(-$H24:$Y24)*RIGHTB($H24:$Y24,2)),$H24:$Y24))</f>
        <v>2k</v>
      </c>
      <c r="AD24" s="4" t="e">
        <f t="array" ref="AD24">IF(AD$1=0,1-(MATCH(AC24,$H24:$Y24,)&lt;10)+COUNTIF($Z24:AC24,AC24)&amp;"k",LOOKUP(,-SEARCH(SMALL(IF($H24:$Y24&lt;&gt;"",LEFTB($H24:$Y24,2)+COLUMN($H24:$Y24)%+ISERR(-$H24:$Y24)*RIGHTB($H24:$Y24,2)),COLUMN(F$1)/2),LEFTB($H24:$Y24,2)+COLUMN($H24:$Y24)%+ISERR(-$H24:$Y24)*RIGHTB($H24:$Y24,2)),$H24:$Y24))</f>
        <v>#N/A</v>
      </c>
      <c r="AE24" s="4" t="e">
        <f t="array" ref="AE24">IF(AE$1=0,1-(MATCH(AD24,$H24:$Y24,)&lt;10)+COUNTIF($Z24:AD24,AD24)&amp;"k",LOOKUP(,-SEARCH(SMALL(IF($H24:$Y24&lt;&gt;"",LEFTB($H24:$Y24,2)+COLUMN($H24:$Y24)%+ISERR(-$H24:$Y24)*RIGHTB($H24:$Y24,2)),COLUMN(G$1)/2),LEFTB($H24:$Y24,2)+COLUMN($H24:$Y24)%+ISERR(-$H24:$Y24)*RIGHTB($H24:$Y24,2)),$H24:$Y24))</f>
        <v>#N/A</v>
      </c>
      <c r="AF24" s="4" t="e">
        <f t="array" ref="AF24">IF(AF$1=0,1-(MATCH(AE24,$H24:$Y24,)&lt;10)+COUNTIF($Z24:AE24,AE24)&amp;"k",LOOKUP(,-SEARCH(SMALL(IF($H24:$Y24&lt;&gt;"",LEFTB($H24:$Y24,2)+COLUMN($H24:$Y24)%+ISERR(-$H24:$Y24)*RIGHTB($H24:$Y24,2)),COLUMN(H$1)/2),LEFTB($H24:$Y24,2)+COLUMN($H24:$Y24)%+ISERR(-$H24:$Y24)*RIGHTB($H24:$Y24,2)),$H24:$Y24))</f>
        <v>#N/A</v>
      </c>
      <c r="AG24" s="4" t="e">
        <f t="array" ref="AG24">IF(AG$1=0,1-(MATCH(AF24,$H24:$Y24,)&lt;10)+COUNTIF($Z24:AF24,AF24)&amp;"k",LOOKUP(,-SEARCH(SMALL(IF($H24:$Y24&lt;&gt;"",LEFTB($H24:$Y24,2)+COLUMN($H24:$Y24)%+ISERR(-$H24:$Y24)*RIGHTB($H24:$Y24,2)),COLUMN(I$1)/2),LEFTB($H24:$Y24,2)+COLUMN($H24:$Y24)%+ISERR(-$H24:$Y24)*RIGHTB($H24:$Y24,2)),$H24:$Y24))</f>
        <v>#N/A</v>
      </c>
      <c r="AH24" s="4" t="e">
        <f t="array" ref="AH24">IF(AH$1=0,1-(MATCH(AG24,$H24:$Y24,)&lt;10)+COUNTIF($Z24:AG24,AG24)&amp;"k",LOOKUP(,-SEARCH(SMALL(IF($H24:$Y24&lt;&gt;"",LEFTB($H24:$Y24,2)+COLUMN($H24:$Y24)%+ISERR(-$H24:$Y24)*RIGHTB($H24:$Y24,2)),COLUMN(J$1)/2),LEFTB($H24:$Y24,2)+COLUMN($H24:$Y24)%+ISERR(-$H24:$Y24)*RIGHTB($H24:$Y24,2)),$H24:$Y24))</f>
        <v>#N/A</v>
      </c>
      <c r="AI24" s="4" t="e">
        <f t="array" ref="AI24">IF(AI$1=0,1-(MATCH(AH24,$H24:$Y24,)&lt;10)+COUNTIF($Z24:AH24,AH24)&amp;"k",LOOKUP(,-SEARCH(SMALL(IF($H24:$Y24&lt;&gt;"",LEFTB($H24:$Y24,2)+COLUMN($H24:$Y24)%+ISERR(-$H24:$Y24)*RIGHTB($H24:$Y24,2)),COLUMN(K$1)/2),LEFTB($H24:$Y24,2)+COLUMN($H24:$Y24)%+ISERR(-$H24:$Y24)*RIGHTB($H24:$Y24,2)),$H24:$Y24))</f>
        <v>#N/A</v>
      </c>
    </row>
    <row r="25" spans="1:35">
      <c r="A25" t="s">
        <v>303</v>
      </c>
      <c r="B25" t="s">
        <v>304</v>
      </c>
      <c r="C25" t="s">
        <v>272</v>
      </c>
      <c r="D25" t="s">
        <v>234</v>
      </c>
      <c r="E25" t="s">
        <v>264</v>
      </c>
      <c r="F25" t="s">
        <v>305</v>
      </c>
      <c r="G25" t="s">
        <v>306</v>
      </c>
      <c r="H25" s="6">
        <v>75</v>
      </c>
      <c r="Q25" s="2">
        <v>18</v>
      </c>
      <c r="Z25" s="4">
        <f t="array" ref="Z25">IF(Z$1=0,1-(MATCH(Y25,$H25:$Y25,)&lt;10)+COUNTIF(Y25:$Z25,Y25)&amp;"k",LOOKUP(,-SEARCH(SMALL(IF($H25:$Y25&lt;&gt;"",LEFTB($H25:$Y25,2)+COLUMN($H25:$Y25)%+ISERR(-$H25:$Y25)*RIGHTB($H25:$Y25,2)),COLUMN(B$1)/2),LEFTB($H25:$Y25,2)+COLUMN($H25:$Y25)%+ISERR(-$H25:$Y25)*RIGHTB($H25:$Y25,2)),$H25:$Y25))</f>
        <v>18</v>
      </c>
      <c r="AA25" s="4" t="str">
        <f t="array" ref="AA25">IF(AA$1=0,1-(MATCH(Z25,$H25:$Y25,)&lt;10)+COUNTIF(Z25:$Z25,Z25)&amp;"k",LOOKUP(,-SEARCH(SMALL(IF($H25:$Y25&lt;&gt;"",LEFTB($H25:$Y25,2)+COLUMN($H25:$Y25)%+ISERR(-$H25:$Y25)*RIGHTB($H25:$Y25,2)),COLUMN(C$1)/2),LEFTB($H25:$Y25,2)+COLUMN($H25:$Y25)%+ISERR(-$H25:$Y25)*RIGHTB($H25:$Y25,2)),$H25:$Y25))</f>
        <v>2k</v>
      </c>
      <c r="AB25" s="4">
        <f t="array" ref="AB25">IF(AB$1=0,1-(MATCH(AA25,$H25:$Y25,)&lt;10)+COUNTIF($Z25:AA25,AA25)&amp;"k",LOOKUP(,-SEARCH(SMALL(IF($H25:$Y25&lt;&gt;"",LEFTB($H25:$Y25,2)+COLUMN($H25:$Y25)%+ISERR(-$H25:$Y25)*RIGHTB($H25:$Y25,2)),COLUMN(D$1)/2),LEFTB($H25:$Y25,2)+COLUMN($H25:$Y25)%+ISERR(-$H25:$Y25)*RIGHTB($H25:$Y25,2)),$H25:$Y25))</f>
        <v>75</v>
      </c>
      <c r="AC25" s="4" t="str">
        <f t="array" ref="AC25">IF(AC$1=0,1-(MATCH(AB25,$H25:$Y25,)&lt;10)+COUNTIF($Z25:AB25,AB25)&amp;"k",LOOKUP(,-SEARCH(SMALL(IF($H25:$Y25&lt;&gt;"",LEFTB($H25:$Y25,2)+COLUMN($H25:$Y25)%+ISERR(-$H25:$Y25)*RIGHTB($H25:$Y25,2)),COLUMN(E$1)/2),LEFTB($H25:$Y25,2)+COLUMN($H25:$Y25)%+ISERR(-$H25:$Y25)*RIGHTB($H25:$Y25,2)),$H25:$Y25))</f>
        <v>1k</v>
      </c>
      <c r="AD25" s="4" t="e">
        <f t="array" ref="AD25">IF(AD$1=0,1-(MATCH(AC25,$H25:$Y25,)&lt;10)+COUNTIF($Z25:AC25,AC25)&amp;"k",LOOKUP(,-SEARCH(SMALL(IF($H25:$Y25&lt;&gt;"",LEFTB($H25:$Y25,2)+COLUMN($H25:$Y25)%+ISERR(-$H25:$Y25)*RIGHTB($H25:$Y25,2)),COLUMN(F$1)/2),LEFTB($H25:$Y25,2)+COLUMN($H25:$Y25)%+ISERR(-$H25:$Y25)*RIGHTB($H25:$Y25,2)),$H25:$Y25))</f>
        <v>#N/A</v>
      </c>
      <c r="AE25" s="4" t="e">
        <f t="array" ref="AE25">IF(AE$1=0,1-(MATCH(AD25,$H25:$Y25,)&lt;10)+COUNTIF($Z25:AD25,AD25)&amp;"k",LOOKUP(,-SEARCH(SMALL(IF($H25:$Y25&lt;&gt;"",LEFTB($H25:$Y25,2)+COLUMN($H25:$Y25)%+ISERR(-$H25:$Y25)*RIGHTB($H25:$Y25,2)),COLUMN(G$1)/2),LEFTB($H25:$Y25,2)+COLUMN($H25:$Y25)%+ISERR(-$H25:$Y25)*RIGHTB($H25:$Y25,2)),$H25:$Y25))</f>
        <v>#N/A</v>
      </c>
      <c r="AF25" s="4" t="e">
        <f t="array" ref="AF25">IF(AF$1=0,1-(MATCH(AE25,$H25:$Y25,)&lt;10)+COUNTIF($Z25:AE25,AE25)&amp;"k",LOOKUP(,-SEARCH(SMALL(IF($H25:$Y25&lt;&gt;"",LEFTB($H25:$Y25,2)+COLUMN($H25:$Y25)%+ISERR(-$H25:$Y25)*RIGHTB($H25:$Y25,2)),COLUMN(H$1)/2),LEFTB($H25:$Y25,2)+COLUMN($H25:$Y25)%+ISERR(-$H25:$Y25)*RIGHTB($H25:$Y25,2)),$H25:$Y25))</f>
        <v>#N/A</v>
      </c>
      <c r="AG25" s="4" t="e">
        <f t="array" ref="AG25">IF(AG$1=0,1-(MATCH(AF25,$H25:$Y25,)&lt;10)+COUNTIF($Z25:AF25,AF25)&amp;"k",LOOKUP(,-SEARCH(SMALL(IF($H25:$Y25&lt;&gt;"",LEFTB($H25:$Y25,2)+COLUMN($H25:$Y25)%+ISERR(-$H25:$Y25)*RIGHTB($H25:$Y25,2)),COLUMN(I$1)/2),LEFTB($H25:$Y25,2)+COLUMN($H25:$Y25)%+ISERR(-$H25:$Y25)*RIGHTB($H25:$Y25,2)),$H25:$Y25))</f>
        <v>#N/A</v>
      </c>
      <c r="AH25" s="4" t="e">
        <f t="array" ref="AH25">IF(AH$1=0,1-(MATCH(AG25,$H25:$Y25,)&lt;10)+COUNTIF($Z25:AG25,AG25)&amp;"k",LOOKUP(,-SEARCH(SMALL(IF($H25:$Y25&lt;&gt;"",LEFTB($H25:$Y25,2)+COLUMN($H25:$Y25)%+ISERR(-$H25:$Y25)*RIGHTB($H25:$Y25,2)),COLUMN(J$1)/2),LEFTB($H25:$Y25,2)+COLUMN($H25:$Y25)%+ISERR(-$H25:$Y25)*RIGHTB($H25:$Y25,2)),$H25:$Y25))</f>
        <v>#N/A</v>
      </c>
      <c r="AI25" s="4" t="e">
        <f t="array" ref="AI25">IF(AI$1=0,1-(MATCH(AH25,$H25:$Y25,)&lt;10)+COUNTIF($Z25:AH25,AH25)&amp;"k",LOOKUP(,-SEARCH(SMALL(IF($H25:$Y25&lt;&gt;"",LEFTB($H25:$Y25,2)+COLUMN($H25:$Y25)%+ISERR(-$H25:$Y25)*RIGHTB($H25:$Y25,2)),COLUMN(K$1)/2),LEFTB($H25:$Y25,2)+COLUMN($H25:$Y25)%+ISERR(-$H25:$Y25)*RIGHTB($H25:$Y25,2)),$H25:$Y25))</f>
        <v>#N/A</v>
      </c>
    </row>
    <row r="26" spans="1:35">
      <c r="A26" t="s">
        <v>307</v>
      </c>
      <c r="B26" t="s">
        <v>304</v>
      </c>
      <c r="C26" t="s">
        <v>202</v>
      </c>
      <c r="D26" t="s">
        <v>223</v>
      </c>
      <c r="E26" t="s">
        <v>224</v>
      </c>
      <c r="Z26" s="4" t="e">
        <f t="array" ref="Z26">IF(Z$1=0,1-(MATCH(Y26,$H26:$Y26,)&lt;10)+COUNTIF(Y26:$Z26,Y26)&amp;"k",LOOKUP(,-SEARCH(SMALL(IF($H26:$Y26&lt;&gt;"",LEFTB($H26:$Y26,2)+COLUMN($H26:$Y26)%+ISERR(-$H26:$Y26)*RIGHTB($H26:$Y26,2)),COLUMN(B$1)/2),LEFTB($H26:$Y26,2)+COLUMN($H26:$Y26)%+ISERR(-$H26:$Y26)*RIGHTB($H26:$Y26,2)),$H26:$Y26))</f>
        <v>#N/A</v>
      </c>
      <c r="AA26" s="4" t="e">
        <f t="array" ref="AA26">IF(AA$1=0,1-(MATCH(Z26,$H26:$Y26,)&lt;10)+COUNTIF(Z26:$Z26,Z26)&amp;"k",LOOKUP(,-SEARCH(SMALL(IF($H26:$Y26&lt;&gt;"",LEFTB($H26:$Y26,2)+COLUMN($H26:$Y26)%+ISERR(-$H26:$Y26)*RIGHTB($H26:$Y26,2)),COLUMN(C$1)/2),LEFTB($H26:$Y26,2)+COLUMN($H26:$Y26)%+ISERR(-$H26:$Y26)*RIGHTB($H26:$Y26,2)),$H26:$Y26))</f>
        <v>#N/A</v>
      </c>
      <c r="AB26" s="4" t="e">
        <f t="array" ref="AB26">IF(AB$1=0,1-(MATCH(AA26,$H26:$Y26,)&lt;10)+COUNTIF($Z26:AA26,AA26)&amp;"k",LOOKUP(,-SEARCH(SMALL(IF($H26:$Y26&lt;&gt;"",LEFTB($H26:$Y26,2)+COLUMN($H26:$Y26)%+ISERR(-$H26:$Y26)*RIGHTB($H26:$Y26,2)),COLUMN(D$1)/2),LEFTB($H26:$Y26,2)+COLUMN($H26:$Y26)%+ISERR(-$H26:$Y26)*RIGHTB($H26:$Y26,2)),$H26:$Y26))</f>
        <v>#N/A</v>
      </c>
      <c r="AC26" s="4" t="e">
        <f t="array" ref="AC26">IF(AC$1=0,1-(MATCH(AB26,$H26:$Y26,)&lt;10)+COUNTIF($Z26:AB26,AB26)&amp;"k",LOOKUP(,-SEARCH(SMALL(IF($H26:$Y26&lt;&gt;"",LEFTB($H26:$Y26,2)+COLUMN($H26:$Y26)%+ISERR(-$H26:$Y26)*RIGHTB($H26:$Y26,2)),COLUMN(E$1)/2),LEFTB($H26:$Y26,2)+COLUMN($H26:$Y26)%+ISERR(-$H26:$Y26)*RIGHTB($H26:$Y26,2)),$H26:$Y26))</f>
        <v>#N/A</v>
      </c>
      <c r="AD26" s="4" t="e">
        <f t="array" ref="AD26">IF(AD$1=0,1-(MATCH(AC26,$H26:$Y26,)&lt;10)+COUNTIF($Z26:AC26,AC26)&amp;"k",LOOKUP(,-SEARCH(SMALL(IF($H26:$Y26&lt;&gt;"",LEFTB($H26:$Y26,2)+COLUMN($H26:$Y26)%+ISERR(-$H26:$Y26)*RIGHTB($H26:$Y26,2)),COLUMN(F$1)/2),LEFTB($H26:$Y26,2)+COLUMN($H26:$Y26)%+ISERR(-$H26:$Y26)*RIGHTB($H26:$Y26,2)),$H26:$Y26))</f>
        <v>#N/A</v>
      </c>
      <c r="AE26" s="4" t="e">
        <f t="array" ref="AE26">IF(AE$1=0,1-(MATCH(AD26,$H26:$Y26,)&lt;10)+COUNTIF($Z26:AD26,AD26)&amp;"k",LOOKUP(,-SEARCH(SMALL(IF($H26:$Y26&lt;&gt;"",LEFTB($H26:$Y26,2)+COLUMN($H26:$Y26)%+ISERR(-$H26:$Y26)*RIGHTB($H26:$Y26,2)),COLUMN(G$1)/2),LEFTB($H26:$Y26,2)+COLUMN($H26:$Y26)%+ISERR(-$H26:$Y26)*RIGHTB($H26:$Y26,2)),$H26:$Y26))</f>
        <v>#N/A</v>
      </c>
      <c r="AF26" s="4" t="e">
        <f t="array" ref="AF26">IF(AF$1=0,1-(MATCH(AE26,$H26:$Y26,)&lt;10)+COUNTIF($Z26:AE26,AE26)&amp;"k",LOOKUP(,-SEARCH(SMALL(IF($H26:$Y26&lt;&gt;"",LEFTB($H26:$Y26,2)+COLUMN($H26:$Y26)%+ISERR(-$H26:$Y26)*RIGHTB($H26:$Y26,2)),COLUMN(H$1)/2),LEFTB($H26:$Y26,2)+COLUMN($H26:$Y26)%+ISERR(-$H26:$Y26)*RIGHTB($H26:$Y26,2)),$H26:$Y26))</f>
        <v>#N/A</v>
      </c>
      <c r="AG26" s="4" t="e">
        <f t="array" ref="AG26">IF(AG$1=0,1-(MATCH(AF26,$H26:$Y26,)&lt;10)+COUNTIF($Z26:AF26,AF26)&amp;"k",LOOKUP(,-SEARCH(SMALL(IF($H26:$Y26&lt;&gt;"",LEFTB($H26:$Y26,2)+COLUMN($H26:$Y26)%+ISERR(-$H26:$Y26)*RIGHTB($H26:$Y26,2)),COLUMN(I$1)/2),LEFTB($H26:$Y26,2)+COLUMN($H26:$Y26)%+ISERR(-$H26:$Y26)*RIGHTB($H26:$Y26,2)),$H26:$Y26))</f>
        <v>#N/A</v>
      </c>
      <c r="AH26" s="4" t="e">
        <f t="array" ref="AH26">IF(AH$1=0,1-(MATCH(AG26,$H26:$Y26,)&lt;10)+COUNTIF($Z26:AG26,AG26)&amp;"k",LOOKUP(,-SEARCH(SMALL(IF($H26:$Y26&lt;&gt;"",LEFTB($H26:$Y26,2)+COLUMN($H26:$Y26)%+ISERR(-$H26:$Y26)*RIGHTB($H26:$Y26,2)),COLUMN(J$1)/2),LEFTB($H26:$Y26,2)+COLUMN($H26:$Y26)%+ISERR(-$H26:$Y26)*RIGHTB($H26:$Y26,2)),$H26:$Y26))</f>
        <v>#N/A</v>
      </c>
      <c r="AI26" s="4" t="e">
        <f t="array" ref="AI26">IF(AI$1=0,1-(MATCH(AH26,$H26:$Y26,)&lt;10)+COUNTIF($Z26:AH26,AH26)&amp;"k",LOOKUP(,-SEARCH(SMALL(IF($H26:$Y26&lt;&gt;"",LEFTB($H26:$Y26,2)+COLUMN($H26:$Y26)%+ISERR(-$H26:$Y26)*RIGHTB($H26:$Y26,2)),COLUMN(K$1)/2),LEFTB($H26:$Y26,2)+COLUMN($H26:$Y26)%+ISERR(-$H26:$Y26)*RIGHTB($H26:$Y26,2)),$H26:$Y26))</f>
        <v>#N/A</v>
      </c>
    </row>
    <row r="27" spans="1:35">
      <c r="A27" t="s">
        <v>308</v>
      </c>
      <c r="B27" t="s">
        <v>304</v>
      </c>
      <c r="C27" t="s">
        <v>202</v>
      </c>
      <c r="D27" t="s">
        <v>250</v>
      </c>
      <c r="E27" t="s">
        <v>251</v>
      </c>
      <c r="F27" t="s">
        <v>309</v>
      </c>
      <c r="G27" t="s">
        <v>220</v>
      </c>
      <c r="H27" s="6">
        <v>79</v>
      </c>
      <c r="Z27" s="4">
        <f t="array" ref="Z27">IF(Z$1=0,1-(MATCH(Y27,$H27:$Y27,)&lt;10)+COUNTIF(Y27:$Z27,Y27)&amp;"k",LOOKUP(,-SEARCH(SMALL(IF($H27:$Y27&lt;&gt;"",LEFTB($H27:$Y27,2)+COLUMN($H27:$Y27)%+ISERR(-$H27:$Y27)*RIGHTB($H27:$Y27,2)),COLUMN(B$1)/2),LEFTB($H27:$Y27,2)+COLUMN($H27:$Y27)%+ISERR(-$H27:$Y27)*RIGHTB($H27:$Y27,2)),$H27:$Y27))</f>
        <v>79</v>
      </c>
      <c r="AA27" s="4" t="str">
        <f t="array" ref="AA27">IF(AA$1=0,1-(MATCH(Z27,$H27:$Y27,)&lt;10)+COUNTIF(Z27:$Z27,Z27)&amp;"k",LOOKUP(,-SEARCH(SMALL(IF($H27:$Y27&lt;&gt;"",LEFTB($H27:$Y27,2)+COLUMN($H27:$Y27)%+ISERR(-$H27:$Y27)*RIGHTB($H27:$Y27,2)),COLUMN(C$1)/2),LEFTB($H27:$Y27,2)+COLUMN($H27:$Y27)%+ISERR(-$H27:$Y27)*RIGHTB($H27:$Y27,2)),$H27:$Y27))</f>
        <v>1k</v>
      </c>
      <c r="AB27" s="4" t="e">
        <f t="array" ref="AB27">IF(AB$1=0,1-(MATCH(AA27,$H27:$Y27,)&lt;10)+COUNTIF($Z27:AA27,AA27)&amp;"k",LOOKUP(,-SEARCH(SMALL(IF($H27:$Y27&lt;&gt;"",LEFTB($H27:$Y27,2)+COLUMN($H27:$Y27)%+ISERR(-$H27:$Y27)*RIGHTB($H27:$Y27,2)),COLUMN(D$1)/2),LEFTB($H27:$Y27,2)+COLUMN($H27:$Y27)%+ISERR(-$H27:$Y27)*RIGHTB($H27:$Y27,2)),$H27:$Y27))</f>
        <v>#N/A</v>
      </c>
      <c r="AC27" s="4" t="e">
        <f t="array" ref="AC27">IF(AC$1=0,1-(MATCH(AB27,$H27:$Y27,)&lt;10)+COUNTIF($Z27:AB27,AB27)&amp;"k",LOOKUP(,-SEARCH(SMALL(IF($H27:$Y27&lt;&gt;"",LEFTB($H27:$Y27,2)+COLUMN($H27:$Y27)%+ISERR(-$H27:$Y27)*RIGHTB($H27:$Y27,2)),COLUMN(E$1)/2),LEFTB($H27:$Y27,2)+COLUMN($H27:$Y27)%+ISERR(-$H27:$Y27)*RIGHTB($H27:$Y27,2)),$H27:$Y27))</f>
        <v>#N/A</v>
      </c>
      <c r="AD27" s="4" t="e">
        <f t="array" ref="AD27">IF(AD$1=0,1-(MATCH(AC27,$H27:$Y27,)&lt;10)+COUNTIF($Z27:AC27,AC27)&amp;"k",LOOKUP(,-SEARCH(SMALL(IF($H27:$Y27&lt;&gt;"",LEFTB($H27:$Y27,2)+COLUMN($H27:$Y27)%+ISERR(-$H27:$Y27)*RIGHTB($H27:$Y27,2)),COLUMN(F$1)/2),LEFTB($H27:$Y27,2)+COLUMN($H27:$Y27)%+ISERR(-$H27:$Y27)*RIGHTB($H27:$Y27,2)),$H27:$Y27))</f>
        <v>#N/A</v>
      </c>
      <c r="AE27" s="4" t="e">
        <f t="array" ref="AE27">IF(AE$1=0,1-(MATCH(AD27,$H27:$Y27,)&lt;10)+COUNTIF($Z27:AD27,AD27)&amp;"k",LOOKUP(,-SEARCH(SMALL(IF($H27:$Y27&lt;&gt;"",LEFTB($H27:$Y27,2)+COLUMN($H27:$Y27)%+ISERR(-$H27:$Y27)*RIGHTB($H27:$Y27,2)),COLUMN(G$1)/2),LEFTB($H27:$Y27,2)+COLUMN($H27:$Y27)%+ISERR(-$H27:$Y27)*RIGHTB($H27:$Y27,2)),$H27:$Y27))</f>
        <v>#N/A</v>
      </c>
      <c r="AF27" s="4" t="e">
        <f t="array" ref="AF27">IF(AF$1=0,1-(MATCH(AE27,$H27:$Y27,)&lt;10)+COUNTIF($Z27:AE27,AE27)&amp;"k",LOOKUP(,-SEARCH(SMALL(IF($H27:$Y27&lt;&gt;"",LEFTB($H27:$Y27,2)+COLUMN($H27:$Y27)%+ISERR(-$H27:$Y27)*RIGHTB($H27:$Y27,2)),COLUMN(H$1)/2),LEFTB($H27:$Y27,2)+COLUMN($H27:$Y27)%+ISERR(-$H27:$Y27)*RIGHTB($H27:$Y27,2)),$H27:$Y27))</f>
        <v>#N/A</v>
      </c>
      <c r="AG27" s="4" t="e">
        <f t="array" ref="AG27">IF(AG$1=0,1-(MATCH(AF27,$H27:$Y27,)&lt;10)+COUNTIF($Z27:AF27,AF27)&amp;"k",LOOKUP(,-SEARCH(SMALL(IF($H27:$Y27&lt;&gt;"",LEFTB($H27:$Y27,2)+COLUMN($H27:$Y27)%+ISERR(-$H27:$Y27)*RIGHTB($H27:$Y27,2)),COLUMN(I$1)/2),LEFTB($H27:$Y27,2)+COLUMN($H27:$Y27)%+ISERR(-$H27:$Y27)*RIGHTB($H27:$Y27,2)),$H27:$Y27))</f>
        <v>#N/A</v>
      </c>
      <c r="AH27" s="4" t="e">
        <f t="array" ref="AH27">IF(AH$1=0,1-(MATCH(AG27,$H27:$Y27,)&lt;10)+COUNTIF($Z27:AG27,AG27)&amp;"k",LOOKUP(,-SEARCH(SMALL(IF($H27:$Y27&lt;&gt;"",LEFTB($H27:$Y27,2)+COLUMN($H27:$Y27)%+ISERR(-$H27:$Y27)*RIGHTB($H27:$Y27,2)),COLUMN(J$1)/2),LEFTB($H27:$Y27,2)+COLUMN($H27:$Y27)%+ISERR(-$H27:$Y27)*RIGHTB($H27:$Y27,2)),$H27:$Y27))</f>
        <v>#N/A</v>
      </c>
      <c r="AI27" s="4" t="e">
        <f t="array" ref="AI27">IF(AI$1=0,1-(MATCH(AH27,$H27:$Y27,)&lt;10)+COUNTIF($Z27:AH27,AH27)&amp;"k",LOOKUP(,-SEARCH(SMALL(IF($H27:$Y27&lt;&gt;"",LEFTB($H27:$Y27,2)+COLUMN($H27:$Y27)%+ISERR(-$H27:$Y27)*RIGHTB($H27:$Y27,2)),COLUMN(K$1)/2),LEFTB($H27:$Y27,2)+COLUMN($H27:$Y27)%+ISERR(-$H27:$Y27)*RIGHTB($H27:$Y27,2)),$H27:$Y27))</f>
        <v>#N/A</v>
      </c>
    </row>
    <row r="28" spans="1:35">
      <c r="A28" t="s">
        <v>310</v>
      </c>
      <c r="B28" t="s">
        <v>304</v>
      </c>
      <c r="C28" t="s">
        <v>202</v>
      </c>
      <c r="D28" t="s">
        <v>311</v>
      </c>
      <c r="E28" t="s">
        <v>312</v>
      </c>
      <c r="F28" t="s">
        <v>313</v>
      </c>
      <c r="G28" t="s">
        <v>314</v>
      </c>
      <c r="H28" s="6">
        <v>12</v>
      </c>
      <c r="I28" s="7">
        <v>55</v>
      </c>
      <c r="J28" s="7">
        <v>67</v>
      </c>
      <c r="Q28" s="2">
        <v>20</v>
      </c>
      <c r="R28" s="2">
        <v>32</v>
      </c>
      <c r="S28" s="2">
        <v>86</v>
      </c>
      <c r="Z28" s="4">
        <f t="array" ref="Z28">IF(Z$1=0,1-(MATCH(Y28,$H28:$Y28,)&lt;10)+COUNTIF(Y28:$Z28,Y28)&amp;"k",LOOKUP(,-SEARCH(SMALL(IF($H28:$Y28&lt;&gt;"",LEFTB($H28:$Y28,2)+COLUMN($H28:$Y28)%+ISERR(-$H28:$Y28)*RIGHTB($H28:$Y28,2)),COLUMN(B$1)/2),LEFTB($H28:$Y28,2)+COLUMN($H28:$Y28)%+ISERR(-$H28:$Y28)*RIGHTB($H28:$Y28,2)),$H28:$Y28))</f>
        <v>12</v>
      </c>
      <c r="AA28" s="4" t="str">
        <f t="array" ref="AA28">IF(AA$1=0,1-(MATCH(Z28,$H28:$Y28,)&lt;10)+COUNTIF(Z28:$Z28,Z28)&amp;"k",LOOKUP(,-SEARCH(SMALL(IF($H28:$Y28&lt;&gt;"",LEFTB($H28:$Y28,2)+COLUMN($H28:$Y28)%+ISERR(-$H28:$Y28)*RIGHTB($H28:$Y28,2)),COLUMN(C$1)/2),LEFTB($H28:$Y28,2)+COLUMN($H28:$Y28)%+ISERR(-$H28:$Y28)*RIGHTB($H28:$Y28,2)),$H28:$Y28))</f>
        <v>1k</v>
      </c>
      <c r="AB28" s="4">
        <f t="array" ref="AB28">IF(AB$1=0,1-(MATCH(AA28,$H28:$Y28,)&lt;10)+COUNTIF($Z28:AA28,AA28)&amp;"k",LOOKUP(,-SEARCH(SMALL(IF($H28:$Y28&lt;&gt;"",LEFTB($H28:$Y28,2)+COLUMN($H28:$Y28)%+ISERR(-$H28:$Y28)*RIGHTB($H28:$Y28,2)),COLUMN(D$1)/2),LEFTB($H28:$Y28,2)+COLUMN($H28:$Y28)%+ISERR(-$H28:$Y28)*RIGHTB($H28:$Y28,2)),$H28:$Y28))</f>
        <v>20</v>
      </c>
      <c r="AC28" s="4" t="str">
        <f t="array" ref="AC28">IF(AC$1=0,1-(MATCH(AB28,$H28:$Y28,)&lt;10)+COUNTIF($Z28:AB28,AB28)&amp;"k",LOOKUP(,-SEARCH(SMALL(IF($H28:$Y28&lt;&gt;"",LEFTB($H28:$Y28,2)+COLUMN($H28:$Y28)%+ISERR(-$H28:$Y28)*RIGHTB($H28:$Y28,2)),COLUMN(E$1)/2),LEFTB($H28:$Y28,2)+COLUMN($H28:$Y28)%+ISERR(-$H28:$Y28)*RIGHTB($H28:$Y28,2)),$H28:$Y28))</f>
        <v>2k</v>
      </c>
      <c r="AD28" s="4">
        <f t="array" ref="AD28">IF(AD$1=0,1-(MATCH(AC28,$H28:$Y28,)&lt;10)+COUNTIF($Z28:AC28,AC28)&amp;"k",LOOKUP(,-SEARCH(SMALL(IF($H28:$Y28&lt;&gt;"",LEFTB($H28:$Y28,2)+COLUMN($H28:$Y28)%+ISERR(-$H28:$Y28)*RIGHTB($H28:$Y28,2)),COLUMN(F$1)/2),LEFTB($H28:$Y28,2)+COLUMN($H28:$Y28)%+ISERR(-$H28:$Y28)*RIGHTB($H28:$Y28,2)),$H28:$Y28))</f>
        <v>32</v>
      </c>
      <c r="AE28" s="4" t="str">
        <f t="array" ref="AE28">IF(AE$1=0,1-(MATCH(AD28,$H28:$Y28,)&lt;10)+COUNTIF($Z28:AD28,AD28)&amp;"k",LOOKUP(,-SEARCH(SMALL(IF($H28:$Y28&lt;&gt;"",LEFTB($H28:$Y28,2)+COLUMN($H28:$Y28)%+ISERR(-$H28:$Y28)*RIGHTB($H28:$Y28,2)),COLUMN(G$1)/2),LEFTB($H28:$Y28,2)+COLUMN($H28:$Y28)%+ISERR(-$H28:$Y28)*RIGHTB($H28:$Y28,2)),$H28:$Y28))</f>
        <v>2k</v>
      </c>
      <c r="AF28" s="4">
        <f t="array" ref="AF28">IF(AF$1=0,1-(MATCH(AE28,$H28:$Y28,)&lt;10)+COUNTIF($Z28:AE28,AE28)&amp;"k",LOOKUP(,-SEARCH(SMALL(IF($H28:$Y28&lt;&gt;"",LEFTB($H28:$Y28,2)+COLUMN($H28:$Y28)%+ISERR(-$H28:$Y28)*RIGHTB($H28:$Y28,2)),COLUMN(H$1)/2),LEFTB($H28:$Y28,2)+COLUMN($H28:$Y28)%+ISERR(-$H28:$Y28)*RIGHTB($H28:$Y28,2)),$H28:$Y28))</f>
        <v>55</v>
      </c>
      <c r="AG28" s="4" t="str">
        <f t="array" ref="AG28">IF(AG$1=0,1-(MATCH(AF28,$H28:$Y28,)&lt;10)+COUNTIF($Z28:AF28,AF28)&amp;"k",LOOKUP(,-SEARCH(SMALL(IF($H28:$Y28&lt;&gt;"",LEFTB($H28:$Y28,2)+COLUMN($H28:$Y28)%+ISERR(-$H28:$Y28)*RIGHTB($H28:$Y28,2)),COLUMN(I$1)/2),LEFTB($H28:$Y28,2)+COLUMN($H28:$Y28)%+ISERR(-$H28:$Y28)*RIGHTB($H28:$Y28,2)),$H28:$Y28))</f>
        <v>1k</v>
      </c>
      <c r="AH28" s="4">
        <f t="array" ref="AH28">IF(AH$1=0,1-(MATCH(AG28,$H28:$Y28,)&lt;10)+COUNTIF($Z28:AG28,AG28)&amp;"k",LOOKUP(,-SEARCH(SMALL(IF($H28:$Y28&lt;&gt;"",LEFTB($H28:$Y28,2)+COLUMN($H28:$Y28)%+ISERR(-$H28:$Y28)*RIGHTB($H28:$Y28,2)),COLUMN(J$1)/2),LEFTB($H28:$Y28,2)+COLUMN($H28:$Y28)%+ISERR(-$H28:$Y28)*RIGHTB($H28:$Y28,2)),$H28:$Y28))</f>
        <v>67</v>
      </c>
      <c r="AI28" s="4" t="str">
        <f t="array" ref="AI28">IF(AI$1=0,1-(MATCH(AH28,$H28:$Y28,)&lt;10)+COUNTIF($Z28:AH28,AH28)&amp;"k",LOOKUP(,-SEARCH(SMALL(IF($H28:$Y28&lt;&gt;"",LEFTB($H28:$Y28,2)+COLUMN($H28:$Y28)%+ISERR(-$H28:$Y28)*RIGHTB($H28:$Y28,2)),COLUMN(K$1)/2),LEFTB($H28:$Y28,2)+COLUMN($H28:$Y28)%+ISERR(-$H28:$Y28)*RIGHTB($H28:$Y28,2)),$H28:$Y28))</f>
        <v>1k</v>
      </c>
    </row>
    <row r="29" spans="1:35">
      <c r="A29" t="s">
        <v>315</v>
      </c>
      <c r="B29" t="s">
        <v>304</v>
      </c>
      <c r="C29" t="s">
        <v>269</v>
      </c>
      <c r="D29" t="s">
        <v>293</v>
      </c>
      <c r="E29" t="s">
        <v>294</v>
      </c>
      <c r="F29" t="s">
        <v>220</v>
      </c>
      <c r="G29" t="s">
        <v>316</v>
      </c>
      <c r="Q29" s="2">
        <v>67</v>
      </c>
      <c r="Z29" s="4">
        <f t="array" ref="Z29">IF(Z$1=0,1-(MATCH(Y29,$H29:$Y29,)&lt;10)+COUNTIF(Y29:$Z29,Y29)&amp;"k",LOOKUP(,-SEARCH(SMALL(IF($H29:$Y29&lt;&gt;"",LEFTB($H29:$Y29,2)+COLUMN($H29:$Y29)%+ISERR(-$H29:$Y29)*RIGHTB($H29:$Y29,2)),COLUMN(B$1)/2),LEFTB($H29:$Y29,2)+COLUMN($H29:$Y29)%+ISERR(-$H29:$Y29)*RIGHTB($H29:$Y29,2)),$H29:$Y29))</f>
        <v>67</v>
      </c>
      <c r="AA29" s="4" t="str">
        <f t="array" ref="AA29">IF(AA$1=0,1-(MATCH(Z29,$H29:$Y29,)&lt;10)+COUNTIF(Z29:$Z29,Z29)&amp;"k",LOOKUP(,-SEARCH(SMALL(IF($H29:$Y29&lt;&gt;"",LEFTB($H29:$Y29,2)+COLUMN($H29:$Y29)%+ISERR(-$H29:$Y29)*RIGHTB($H29:$Y29,2)),COLUMN(C$1)/2),LEFTB($H29:$Y29,2)+COLUMN($H29:$Y29)%+ISERR(-$H29:$Y29)*RIGHTB($H29:$Y29,2)),$H29:$Y29))</f>
        <v>2k</v>
      </c>
      <c r="AB29" s="4" t="e">
        <f t="array" ref="AB29">IF(AB$1=0,1-(MATCH(AA29,$H29:$Y29,)&lt;10)+COUNTIF($Z29:AA29,AA29)&amp;"k",LOOKUP(,-SEARCH(SMALL(IF($H29:$Y29&lt;&gt;"",LEFTB($H29:$Y29,2)+COLUMN($H29:$Y29)%+ISERR(-$H29:$Y29)*RIGHTB($H29:$Y29,2)),COLUMN(D$1)/2),LEFTB($H29:$Y29,2)+COLUMN($H29:$Y29)%+ISERR(-$H29:$Y29)*RIGHTB($H29:$Y29,2)),$H29:$Y29))</f>
        <v>#N/A</v>
      </c>
      <c r="AC29" s="4" t="e">
        <f t="array" ref="AC29">IF(AC$1=0,1-(MATCH(AB29,$H29:$Y29,)&lt;10)+COUNTIF($Z29:AB29,AB29)&amp;"k",LOOKUP(,-SEARCH(SMALL(IF($H29:$Y29&lt;&gt;"",LEFTB($H29:$Y29,2)+COLUMN($H29:$Y29)%+ISERR(-$H29:$Y29)*RIGHTB($H29:$Y29,2)),COLUMN(E$1)/2),LEFTB($H29:$Y29,2)+COLUMN($H29:$Y29)%+ISERR(-$H29:$Y29)*RIGHTB($H29:$Y29,2)),$H29:$Y29))</f>
        <v>#N/A</v>
      </c>
      <c r="AD29" s="4" t="e">
        <f t="array" ref="AD29">IF(AD$1=0,1-(MATCH(AC29,$H29:$Y29,)&lt;10)+COUNTIF($Z29:AC29,AC29)&amp;"k",LOOKUP(,-SEARCH(SMALL(IF($H29:$Y29&lt;&gt;"",LEFTB($H29:$Y29,2)+COLUMN($H29:$Y29)%+ISERR(-$H29:$Y29)*RIGHTB($H29:$Y29,2)),COLUMN(F$1)/2),LEFTB($H29:$Y29,2)+COLUMN($H29:$Y29)%+ISERR(-$H29:$Y29)*RIGHTB($H29:$Y29,2)),$H29:$Y29))</f>
        <v>#N/A</v>
      </c>
      <c r="AE29" s="4" t="e">
        <f t="array" ref="AE29">IF(AE$1=0,1-(MATCH(AD29,$H29:$Y29,)&lt;10)+COUNTIF($Z29:AD29,AD29)&amp;"k",LOOKUP(,-SEARCH(SMALL(IF($H29:$Y29&lt;&gt;"",LEFTB($H29:$Y29,2)+COLUMN($H29:$Y29)%+ISERR(-$H29:$Y29)*RIGHTB($H29:$Y29,2)),COLUMN(G$1)/2),LEFTB($H29:$Y29,2)+COLUMN($H29:$Y29)%+ISERR(-$H29:$Y29)*RIGHTB($H29:$Y29,2)),$H29:$Y29))</f>
        <v>#N/A</v>
      </c>
      <c r="AF29" s="4" t="e">
        <f t="array" ref="AF29">IF(AF$1=0,1-(MATCH(AE29,$H29:$Y29,)&lt;10)+COUNTIF($Z29:AE29,AE29)&amp;"k",LOOKUP(,-SEARCH(SMALL(IF($H29:$Y29&lt;&gt;"",LEFTB($H29:$Y29,2)+COLUMN($H29:$Y29)%+ISERR(-$H29:$Y29)*RIGHTB($H29:$Y29,2)),COLUMN(H$1)/2),LEFTB($H29:$Y29,2)+COLUMN($H29:$Y29)%+ISERR(-$H29:$Y29)*RIGHTB($H29:$Y29,2)),$H29:$Y29))</f>
        <v>#N/A</v>
      </c>
      <c r="AG29" s="4" t="e">
        <f t="array" ref="AG29">IF(AG$1=0,1-(MATCH(AF29,$H29:$Y29,)&lt;10)+COUNTIF($Z29:AF29,AF29)&amp;"k",LOOKUP(,-SEARCH(SMALL(IF($H29:$Y29&lt;&gt;"",LEFTB($H29:$Y29,2)+COLUMN($H29:$Y29)%+ISERR(-$H29:$Y29)*RIGHTB($H29:$Y29,2)),COLUMN(I$1)/2),LEFTB($H29:$Y29,2)+COLUMN($H29:$Y29)%+ISERR(-$H29:$Y29)*RIGHTB($H29:$Y29,2)),$H29:$Y29))</f>
        <v>#N/A</v>
      </c>
      <c r="AH29" s="4" t="e">
        <f t="array" ref="AH29">IF(AH$1=0,1-(MATCH(AG29,$H29:$Y29,)&lt;10)+COUNTIF($Z29:AG29,AG29)&amp;"k",LOOKUP(,-SEARCH(SMALL(IF($H29:$Y29&lt;&gt;"",LEFTB($H29:$Y29,2)+COLUMN($H29:$Y29)%+ISERR(-$H29:$Y29)*RIGHTB($H29:$Y29,2)),COLUMN(J$1)/2),LEFTB($H29:$Y29,2)+COLUMN($H29:$Y29)%+ISERR(-$H29:$Y29)*RIGHTB($H29:$Y29,2)),$H29:$Y29))</f>
        <v>#N/A</v>
      </c>
      <c r="AI29" s="4" t="e">
        <f t="array" ref="AI29">IF(AI$1=0,1-(MATCH(AH29,$H29:$Y29,)&lt;10)+COUNTIF($Z29:AH29,AH29)&amp;"k",LOOKUP(,-SEARCH(SMALL(IF($H29:$Y29&lt;&gt;"",LEFTB($H29:$Y29,2)+COLUMN($H29:$Y29)%+ISERR(-$H29:$Y29)*RIGHTB($H29:$Y29,2)),COLUMN(K$1)/2),LEFTB($H29:$Y29,2)+COLUMN($H29:$Y29)%+ISERR(-$H29:$Y29)*RIGHTB($H29:$Y29,2)),$H29:$Y29))</f>
        <v>#N/A</v>
      </c>
    </row>
    <row r="30" spans="1:35">
      <c r="A30" t="s">
        <v>317</v>
      </c>
      <c r="B30" t="s">
        <v>304</v>
      </c>
      <c r="C30" t="s">
        <v>202</v>
      </c>
      <c r="D30" t="s">
        <v>318</v>
      </c>
      <c r="E30" t="s">
        <v>319</v>
      </c>
      <c r="F30" t="s">
        <v>320</v>
      </c>
      <c r="G30" t="s">
        <v>321</v>
      </c>
      <c r="H30" s="6">
        <v>49</v>
      </c>
      <c r="Q30" s="2">
        <v>41</v>
      </c>
      <c r="R30" s="2">
        <v>77</v>
      </c>
      <c r="Z30" s="4">
        <f t="array" ref="Z30">IF(Z$1=0,1-(MATCH(Y30,$H30:$Y30,)&lt;10)+COUNTIF(Y30:$Z30,Y30)&amp;"k",LOOKUP(,-SEARCH(SMALL(IF($H30:$Y30&lt;&gt;"",LEFTB($H30:$Y30,2)+COLUMN($H30:$Y30)%+ISERR(-$H30:$Y30)*RIGHTB($H30:$Y30,2)),COLUMN(B$1)/2),LEFTB($H30:$Y30,2)+COLUMN($H30:$Y30)%+ISERR(-$H30:$Y30)*RIGHTB($H30:$Y30,2)),$H30:$Y30))</f>
        <v>41</v>
      </c>
      <c r="AA30" s="4" t="str">
        <f t="array" ref="AA30">IF(AA$1=0,1-(MATCH(Z30,$H30:$Y30,)&lt;10)+COUNTIF(Z30:$Z30,Z30)&amp;"k",LOOKUP(,-SEARCH(SMALL(IF($H30:$Y30&lt;&gt;"",LEFTB($H30:$Y30,2)+COLUMN($H30:$Y30)%+ISERR(-$H30:$Y30)*RIGHTB($H30:$Y30,2)),COLUMN(C$1)/2),LEFTB($H30:$Y30,2)+COLUMN($H30:$Y30)%+ISERR(-$H30:$Y30)*RIGHTB($H30:$Y30,2)),$H30:$Y30))</f>
        <v>2k</v>
      </c>
      <c r="AB30" s="4">
        <f t="array" ref="AB30">IF(AB$1=0,1-(MATCH(AA30,$H30:$Y30,)&lt;10)+COUNTIF($Z30:AA30,AA30)&amp;"k",LOOKUP(,-SEARCH(SMALL(IF($H30:$Y30&lt;&gt;"",LEFTB($H30:$Y30,2)+COLUMN($H30:$Y30)%+ISERR(-$H30:$Y30)*RIGHTB($H30:$Y30,2)),COLUMN(D$1)/2),LEFTB($H30:$Y30,2)+COLUMN($H30:$Y30)%+ISERR(-$H30:$Y30)*RIGHTB($H30:$Y30,2)),$H30:$Y30))</f>
        <v>49</v>
      </c>
      <c r="AC30" s="4" t="str">
        <f t="array" ref="AC30">IF(AC$1=0,1-(MATCH(AB30,$H30:$Y30,)&lt;10)+COUNTIF($Z30:AB30,AB30)&amp;"k",LOOKUP(,-SEARCH(SMALL(IF($H30:$Y30&lt;&gt;"",LEFTB($H30:$Y30,2)+COLUMN($H30:$Y30)%+ISERR(-$H30:$Y30)*RIGHTB($H30:$Y30,2)),COLUMN(E$1)/2),LEFTB($H30:$Y30,2)+COLUMN($H30:$Y30)%+ISERR(-$H30:$Y30)*RIGHTB($H30:$Y30,2)),$H30:$Y30))</f>
        <v>1k</v>
      </c>
      <c r="AD30" s="4">
        <f t="array" ref="AD30">IF(AD$1=0,1-(MATCH(AC30,$H30:$Y30,)&lt;10)+COUNTIF($Z30:AC30,AC30)&amp;"k",LOOKUP(,-SEARCH(SMALL(IF($H30:$Y30&lt;&gt;"",LEFTB($H30:$Y30,2)+COLUMN($H30:$Y30)%+ISERR(-$H30:$Y30)*RIGHTB($H30:$Y30,2)),COLUMN(F$1)/2),LEFTB($H30:$Y30,2)+COLUMN($H30:$Y30)%+ISERR(-$H30:$Y30)*RIGHTB($H30:$Y30,2)),$H30:$Y30))</f>
        <v>77</v>
      </c>
      <c r="AE30" s="4" t="str">
        <f t="array" ref="AE30">IF(AE$1=0,1-(MATCH(AD30,$H30:$Y30,)&lt;10)+COUNTIF($Z30:AD30,AD30)&amp;"k",LOOKUP(,-SEARCH(SMALL(IF($H30:$Y30&lt;&gt;"",LEFTB($H30:$Y30,2)+COLUMN($H30:$Y30)%+ISERR(-$H30:$Y30)*RIGHTB($H30:$Y30,2)),COLUMN(G$1)/2),LEFTB($H30:$Y30,2)+COLUMN($H30:$Y30)%+ISERR(-$H30:$Y30)*RIGHTB($H30:$Y30,2)),$H30:$Y30))</f>
        <v>2k</v>
      </c>
      <c r="AF30" s="4" t="e">
        <f t="array" ref="AF30">IF(AF$1=0,1-(MATCH(AE30,$H30:$Y30,)&lt;10)+COUNTIF($Z30:AE30,AE30)&amp;"k",LOOKUP(,-SEARCH(SMALL(IF($H30:$Y30&lt;&gt;"",LEFTB($H30:$Y30,2)+COLUMN($H30:$Y30)%+ISERR(-$H30:$Y30)*RIGHTB($H30:$Y30,2)),COLUMN(H$1)/2),LEFTB($H30:$Y30,2)+COLUMN($H30:$Y30)%+ISERR(-$H30:$Y30)*RIGHTB($H30:$Y30,2)),$H30:$Y30))</f>
        <v>#N/A</v>
      </c>
      <c r="AG30" s="4" t="e">
        <f t="array" ref="AG30">IF(AG$1=0,1-(MATCH(AF30,$H30:$Y30,)&lt;10)+COUNTIF($Z30:AF30,AF30)&amp;"k",LOOKUP(,-SEARCH(SMALL(IF($H30:$Y30&lt;&gt;"",LEFTB($H30:$Y30,2)+COLUMN($H30:$Y30)%+ISERR(-$H30:$Y30)*RIGHTB($H30:$Y30,2)),COLUMN(I$1)/2),LEFTB($H30:$Y30,2)+COLUMN($H30:$Y30)%+ISERR(-$H30:$Y30)*RIGHTB($H30:$Y30,2)),$H30:$Y30))</f>
        <v>#N/A</v>
      </c>
      <c r="AH30" s="4" t="e">
        <f t="array" ref="AH30">IF(AH$1=0,1-(MATCH(AG30,$H30:$Y30,)&lt;10)+COUNTIF($Z30:AG30,AG30)&amp;"k",LOOKUP(,-SEARCH(SMALL(IF($H30:$Y30&lt;&gt;"",LEFTB($H30:$Y30,2)+COLUMN($H30:$Y30)%+ISERR(-$H30:$Y30)*RIGHTB($H30:$Y30,2)),COLUMN(J$1)/2),LEFTB($H30:$Y30,2)+COLUMN($H30:$Y30)%+ISERR(-$H30:$Y30)*RIGHTB($H30:$Y30,2)),$H30:$Y30))</f>
        <v>#N/A</v>
      </c>
      <c r="AI30" s="4" t="e">
        <f t="array" ref="AI30">IF(AI$1=0,1-(MATCH(AH30,$H30:$Y30,)&lt;10)+COUNTIF($Z30:AH30,AH30)&amp;"k",LOOKUP(,-SEARCH(SMALL(IF($H30:$Y30&lt;&gt;"",LEFTB($H30:$Y30,2)+COLUMN($H30:$Y30)%+ISERR(-$H30:$Y30)*RIGHTB($H30:$Y30,2)),COLUMN(K$1)/2),LEFTB($H30:$Y30,2)+COLUMN($H30:$Y30)%+ISERR(-$H30:$Y30)*RIGHTB($H30:$Y30,2)),$H30:$Y30))</f>
        <v>#N/A</v>
      </c>
    </row>
    <row r="31" spans="1:35">
      <c r="A31" t="s">
        <v>322</v>
      </c>
      <c r="B31" t="s">
        <v>323</v>
      </c>
      <c r="C31" t="s">
        <v>249</v>
      </c>
      <c r="D31" t="s">
        <v>324</v>
      </c>
      <c r="E31" t="s">
        <v>325</v>
      </c>
      <c r="F31" t="s">
        <v>326</v>
      </c>
      <c r="G31" t="s">
        <v>220</v>
      </c>
      <c r="H31" s="6">
        <v>1</v>
      </c>
      <c r="I31" s="7">
        <v>23</v>
      </c>
      <c r="J31" s="7" t="s">
        <v>178</v>
      </c>
      <c r="K31" s="7">
        <v>66</v>
      </c>
      <c r="L31" s="7">
        <v>83</v>
      </c>
      <c r="Z31" s="4">
        <f t="array" ref="Z31">IF(Z$1=0,1-(MATCH(Y31,$H31:$Y31,)&lt;10)+COUNTIF(Y31:$Z31,Y31)&amp;"k",LOOKUP(,-SEARCH(SMALL(IF($H31:$Y31&lt;&gt;"",LEFTB($H31:$Y31,2)+COLUMN($H31:$Y31)%+ISERR(-$H31:$Y31)*RIGHTB($H31:$Y31,2)),COLUMN(B$1)/2),LEFTB($H31:$Y31,2)+COLUMN($H31:$Y31)%+ISERR(-$H31:$Y31)*RIGHTB($H31:$Y31,2)),$H31:$Y31))</f>
        <v>1</v>
      </c>
      <c r="AA31" s="4" t="str">
        <f t="array" ref="AA31">IF(AA$1=0,1-(MATCH(Z31,$H31:$Y31,)&lt;10)+COUNTIF(Z31:$Z31,Z31)&amp;"k",LOOKUP(,-SEARCH(SMALL(IF($H31:$Y31&lt;&gt;"",LEFTB($H31:$Y31,2)+COLUMN($H31:$Y31)%+ISERR(-$H31:$Y31)*RIGHTB($H31:$Y31,2)),COLUMN(C$1)/2),LEFTB($H31:$Y31,2)+COLUMN($H31:$Y31)%+ISERR(-$H31:$Y31)*RIGHTB($H31:$Y31,2)),$H31:$Y31))</f>
        <v>1k</v>
      </c>
      <c r="AB31" s="4">
        <f t="array" ref="AB31">IF(AB$1=0,1-(MATCH(AA31,$H31:$Y31,)&lt;10)+COUNTIF($Z31:AA31,AA31)&amp;"k",LOOKUP(,-SEARCH(SMALL(IF($H31:$Y31&lt;&gt;"",LEFTB($H31:$Y31,2)+COLUMN($H31:$Y31)%+ISERR(-$H31:$Y31)*RIGHTB($H31:$Y31,2)),COLUMN(D$1)/2),LEFTB($H31:$Y31,2)+COLUMN($H31:$Y31)%+ISERR(-$H31:$Y31)*RIGHTB($H31:$Y31,2)),$H31:$Y31))</f>
        <v>23</v>
      </c>
      <c r="AC31" s="4" t="str">
        <f t="array" ref="AC31">IF(AC$1=0,1-(MATCH(AB31,$H31:$Y31,)&lt;10)+COUNTIF($Z31:AB31,AB31)&amp;"k",LOOKUP(,-SEARCH(SMALL(IF($H31:$Y31&lt;&gt;"",LEFTB($H31:$Y31,2)+COLUMN($H31:$Y31)%+ISERR(-$H31:$Y31)*RIGHTB($H31:$Y31,2)),COLUMN(E$1)/2),LEFTB($H31:$Y31,2)+COLUMN($H31:$Y31)%+ISERR(-$H31:$Y31)*RIGHTB($H31:$Y31,2)),$H31:$Y31))</f>
        <v>1k</v>
      </c>
      <c r="AD31" s="4" t="str">
        <f t="array" ref="AD31">IF(AD$1=0,1-(MATCH(AC31,$H31:$Y31,)&lt;10)+COUNTIF($Z31:AC31,AC31)&amp;"k",LOOKUP(,-SEARCH(SMALL(IF($H31:$Y31&lt;&gt;"",LEFTB($H31:$Y31,2)+COLUMN($H31:$Y31)%+ISERR(-$H31:$Y31)*RIGHTB($H31:$Y31,2)),COLUMN(F$1)/2),LEFTB($H31:$Y31,2)+COLUMN($H31:$Y31)%+ISERR(-$H31:$Y31)*RIGHTB($H31:$Y31,2)),$H31:$Y31))</f>
        <v>45+1</v>
      </c>
      <c r="AE31" s="4" t="str">
        <f t="array" ref="AE31">IF(AE$1=0,1-(MATCH(AD31,$H31:$Y31,)&lt;10)+COUNTIF($Z31:AD31,AD31)&amp;"k",LOOKUP(,-SEARCH(SMALL(IF($H31:$Y31&lt;&gt;"",LEFTB($H31:$Y31,2)+COLUMN($H31:$Y31)%+ISERR(-$H31:$Y31)*RIGHTB($H31:$Y31,2)),COLUMN(G$1)/2),LEFTB($H31:$Y31,2)+COLUMN($H31:$Y31)%+ISERR(-$H31:$Y31)*RIGHTB($H31:$Y31,2)),$H31:$Y31))</f>
        <v>1k</v>
      </c>
      <c r="AF31" s="4">
        <f t="array" ref="AF31">IF(AF$1=0,1-(MATCH(AE31,$H31:$Y31,)&lt;10)+COUNTIF($Z31:AE31,AE31)&amp;"k",LOOKUP(,-SEARCH(SMALL(IF($H31:$Y31&lt;&gt;"",LEFTB($H31:$Y31,2)+COLUMN($H31:$Y31)%+ISERR(-$H31:$Y31)*RIGHTB($H31:$Y31,2)),COLUMN(H$1)/2),LEFTB($H31:$Y31,2)+COLUMN($H31:$Y31)%+ISERR(-$H31:$Y31)*RIGHTB($H31:$Y31,2)),$H31:$Y31))</f>
        <v>66</v>
      </c>
      <c r="AG31" s="4" t="str">
        <f t="array" ref="AG31">IF(AG$1=0,1-(MATCH(AF31,$H31:$Y31,)&lt;10)+COUNTIF($Z31:AF31,AF31)&amp;"k",LOOKUP(,-SEARCH(SMALL(IF($H31:$Y31&lt;&gt;"",LEFTB($H31:$Y31,2)+COLUMN($H31:$Y31)%+ISERR(-$H31:$Y31)*RIGHTB($H31:$Y31,2)),COLUMN(I$1)/2),LEFTB($H31:$Y31,2)+COLUMN($H31:$Y31)%+ISERR(-$H31:$Y31)*RIGHTB($H31:$Y31,2)),$H31:$Y31))</f>
        <v>1k</v>
      </c>
      <c r="AH31" s="4">
        <f t="array" ref="AH31">IF(AH$1=0,1-(MATCH(AG31,$H31:$Y31,)&lt;10)+COUNTIF($Z31:AG31,AG31)&amp;"k",LOOKUP(,-SEARCH(SMALL(IF($H31:$Y31&lt;&gt;"",LEFTB($H31:$Y31,2)+COLUMN($H31:$Y31)%+ISERR(-$H31:$Y31)*RIGHTB($H31:$Y31,2)),COLUMN(J$1)/2),LEFTB($H31:$Y31,2)+COLUMN($H31:$Y31)%+ISERR(-$H31:$Y31)*RIGHTB($H31:$Y31,2)),$H31:$Y31))</f>
        <v>83</v>
      </c>
      <c r="AI31" s="4" t="str">
        <f t="array" ref="AI31">IF(AI$1=0,1-(MATCH(AH31,$H31:$Y31,)&lt;10)+COUNTIF($Z31:AH31,AH31)&amp;"k",LOOKUP(,-SEARCH(SMALL(IF($H31:$Y31&lt;&gt;"",LEFTB($H31:$Y31,2)+COLUMN($H31:$Y31)%+ISERR(-$H31:$Y31)*RIGHTB($H31:$Y31,2)),COLUMN(K$1)/2),LEFTB($H31:$Y31,2)+COLUMN($H31:$Y31)%+ISERR(-$H31:$Y31)*RIGHTB($H31:$Y31,2)),$H31:$Y31))</f>
        <v>1k</v>
      </c>
    </row>
    <row r="32" spans="1:35">
      <c r="A32" t="s">
        <v>327</v>
      </c>
      <c r="B32" t="s">
        <v>328</v>
      </c>
      <c r="C32" t="s">
        <v>249</v>
      </c>
      <c r="D32" t="s">
        <v>230</v>
      </c>
      <c r="E32" t="s">
        <v>329</v>
      </c>
      <c r="F32" t="s">
        <v>220</v>
      </c>
      <c r="G32" t="s">
        <v>330</v>
      </c>
      <c r="Q32" s="2">
        <v>54</v>
      </c>
      <c r="R32" s="2">
        <v>66</v>
      </c>
      <c r="Z32" s="4">
        <f t="array" ref="Z32">IF(Z$1=0,1-(MATCH(Y32,$H32:$Y32,)&lt;10)+COUNTIF(Y32:$Z32,Y32)&amp;"k",LOOKUP(,-SEARCH(SMALL(IF($H32:$Y32&lt;&gt;"",LEFTB($H32:$Y32,2)+COLUMN($H32:$Y32)%+ISERR(-$H32:$Y32)*RIGHTB($H32:$Y32,2)),COLUMN(B$1)/2),LEFTB($H32:$Y32,2)+COLUMN($H32:$Y32)%+ISERR(-$H32:$Y32)*RIGHTB($H32:$Y32,2)),$H32:$Y32))</f>
        <v>54</v>
      </c>
      <c r="AA32" s="4" t="str">
        <f t="array" ref="AA32">IF(AA$1=0,1-(MATCH(Z32,$H32:$Y32,)&lt;10)+COUNTIF(Z32:$Z32,Z32)&amp;"k",LOOKUP(,-SEARCH(SMALL(IF($H32:$Y32&lt;&gt;"",LEFTB($H32:$Y32,2)+COLUMN($H32:$Y32)%+ISERR(-$H32:$Y32)*RIGHTB($H32:$Y32,2)),COLUMN(C$1)/2),LEFTB($H32:$Y32,2)+COLUMN($H32:$Y32)%+ISERR(-$H32:$Y32)*RIGHTB($H32:$Y32,2)),$H32:$Y32))</f>
        <v>2k</v>
      </c>
      <c r="AB32" s="4">
        <f t="array" ref="AB32">IF(AB$1=0,1-(MATCH(AA32,$H32:$Y32,)&lt;10)+COUNTIF($Z32:AA32,AA32)&amp;"k",LOOKUP(,-SEARCH(SMALL(IF($H32:$Y32&lt;&gt;"",LEFTB($H32:$Y32,2)+COLUMN($H32:$Y32)%+ISERR(-$H32:$Y32)*RIGHTB($H32:$Y32,2)),COLUMN(D$1)/2),LEFTB($H32:$Y32,2)+COLUMN($H32:$Y32)%+ISERR(-$H32:$Y32)*RIGHTB($H32:$Y32,2)),$H32:$Y32))</f>
        <v>66</v>
      </c>
      <c r="AC32" s="4" t="str">
        <f t="array" ref="AC32">IF(AC$1=0,1-(MATCH(AB32,$H32:$Y32,)&lt;10)+COUNTIF($Z32:AB32,AB32)&amp;"k",LOOKUP(,-SEARCH(SMALL(IF($H32:$Y32&lt;&gt;"",LEFTB($H32:$Y32,2)+COLUMN($H32:$Y32)%+ISERR(-$H32:$Y32)*RIGHTB($H32:$Y32,2)),COLUMN(E$1)/2),LEFTB($H32:$Y32,2)+COLUMN($H32:$Y32)%+ISERR(-$H32:$Y32)*RIGHTB($H32:$Y32,2)),$H32:$Y32))</f>
        <v>2k</v>
      </c>
      <c r="AD32" s="4" t="e">
        <f t="array" ref="AD32">IF(AD$1=0,1-(MATCH(AC32,$H32:$Y32,)&lt;10)+COUNTIF($Z32:AC32,AC32)&amp;"k",LOOKUP(,-SEARCH(SMALL(IF($H32:$Y32&lt;&gt;"",LEFTB($H32:$Y32,2)+COLUMN($H32:$Y32)%+ISERR(-$H32:$Y32)*RIGHTB($H32:$Y32,2)),COLUMN(F$1)/2),LEFTB($H32:$Y32,2)+COLUMN($H32:$Y32)%+ISERR(-$H32:$Y32)*RIGHTB($H32:$Y32,2)),$H32:$Y32))</f>
        <v>#N/A</v>
      </c>
      <c r="AE32" s="4" t="e">
        <f t="array" ref="AE32">IF(AE$1=0,1-(MATCH(AD32,$H32:$Y32,)&lt;10)+COUNTIF($Z32:AD32,AD32)&amp;"k",LOOKUP(,-SEARCH(SMALL(IF($H32:$Y32&lt;&gt;"",LEFTB($H32:$Y32,2)+COLUMN($H32:$Y32)%+ISERR(-$H32:$Y32)*RIGHTB($H32:$Y32,2)),COLUMN(G$1)/2),LEFTB($H32:$Y32,2)+COLUMN($H32:$Y32)%+ISERR(-$H32:$Y32)*RIGHTB($H32:$Y32,2)),$H32:$Y32))</f>
        <v>#N/A</v>
      </c>
      <c r="AF32" s="4" t="e">
        <f t="array" ref="AF32">IF(AF$1=0,1-(MATCH(AE32,$H32:$Y32,)&lt;10)+COUNTIF($Z32:AE32,AE32)&amp;"k",LOOKUP(,-SEARCH(SMALL(IF($H32:$Y32&lt;&gt;"",LEFTB($H32:$Y32,2)+COLUMN($H32:$Y32)%+ISERR(-$H32:$Y32)*RIGHTB($H32:$Y32,2)),COLUMN(H$1)/2),LEFTB($H32:$Y32,2)+COLUMN($H32:$Y32)%+ISERR(-$H32:$Y32)*RIGHTB($H32:$Y32,2)),$H32:$Y32))</f>
        <v>#N/A</v>
      </c>
      <c r="AG32" s="4" t="e">
        <f t="array" ref="AG32">IF(AG$1=0,1-(MATCH(AF32,$H32:$Y32,)&lt;10)+COUNTIF($Z32:AF32,AF32)&amp;"k",LOOKUP(,-SEARCH(SMALL(IF($H32:$Y32&lt;&gt;"",LEFTB($H32:$Y32,2)+COLUMN($H32:$Y32)%+ISERR(-$H32:$Y32)*RIGHTB($H32:$Y32,2)),COLUMN(I$1)/2),LEFTB($H32:$Y32,2)+COLUMN($H32:$Y32)%+ISERR(-$H32:$Y32)*RIGHTB($H32:$Y32,2)),$H32:$Y32))</f>
        <v>#N/A</v>
      </c>
      <c r="AH32" s="4" t="e">
        <f t="array" ref="AH32">IF(AH$1=0,1-(MATCH(AG32,$H32:$Y32,)&lt;10)+COUNTIF($Z32:AG32,AG32)&amp;"k",LOOKUP(,-SEARCH(SMALL(IF($H32:$Y32&lt;&gt;"",LEFTB($H32:$Y32,2)+COLUMN($H32:$Y32)%+ISERR(-$H32:$Y32)*RIGHTB($H32:$Y32,2)),COLUMN(J$1)/2),LEFTB($H32:$Y32,2)+COLUMN($H32:$Y32)%+ISERR(-$H32:$Y32)*RIGHTB($H32:$Y32,2)),$H32:$Y32))</f>
        <v>#N/A</v>
      </c>
      <c r="AI32" s="4" t="e">
        <f t="array" ref="AI32">IF(AI$1=0,1-(MATCH(AH32,$H32:$Y32,)&lt;10)+COUNTIF($Z32:AH32,AH32)&amp;"k",LOOKUP(,-SEARCH(SMALL(IF($H32:$Y32&lt;&gt;"",LEFTB($H32:$Y32,2)+COLUMN($H32:$Y32)%+ISERR(-$H32:$Y32)*RIGHTB($H32:$Y32,2)),COLUMN(K$1)/2),LEFTB($H32:$Y32,2)+COLUMN($H32:$Y32)%+ISERR(-$H32:$Y32)*RIGHTB($H32:$Y32,2)),$H32:$Y32))</f>
        <v>#N/A</v>
      </c>
    </row>
    <row r="33" spans="1:35">
      <c r="A33" t="s">
        <v>331</v>
      </c>
      <c r="B33" t="s">
        <v>328</v>
      </c>
      <c r="C33" t="s">
        <v>278</v>
      </c>
      <c r="D33" t="s">
        <v>332</v>
      </c>
      <c r="E33" t="s">
        <v>333</v>
      </c>
      <c r="F33" t="s">
        <v>334</v>
      </c>
      <c r="G33" t="s">
        <v>335</v>
      </c>
      <c r="H33" s="6">
        <v>28</v>
      </c>
      <c r="I33" s="7">
        <v>37</v>
      </c>
      <c r="J33" s="7" t="s">
        <v>179</v>
      </c>
      <c r="Q33" s="2">
        <v>80</v>
      </c>
      <c r="Z33" s="4">
        <f t="array" ref="Z33">IF(Z$1=0,1-(MATCH(Y33,$H33:$Y33,)&lt;10)+COUNTIF(Y33:$Z33,Y33)&amp;"k",LOOKUP(,-SEARCH(SMALL(IF($H33:$Y33&lt;&gt;"",LEFTB($H33:$Y33,2)+COLUMN($H33:$Y33)%+ISERR(-$H33:$Y33)*RIGHTB($H33:$Y33,2)),COLUMN(B$1)/2),LEFTB($H33:$Y33,2)+COLUMN($H33:$Y33)%+ISERR(-$H33:$Y33)*RIGHTB($H33:$Y33,2)),$H33:$Y33))</f>
        <v>28</v>
      </c>
      <c r="AA33" s="4" t="str">
        <f t="array" ref="AA33">IF(AA$1=0,1-(MATCH(Z33,$H33:$Y33,)&lt;10)+COUNTIF(Z33:$Z33,Z33)&amp;"k",LOOKUP(,-SEARCH(SMALL(IF($H33:$Y33&lt;&gt;"",LEFTB($H33:$Y33,2)+COLUMN($H33:$Y33)%+ISERR(-$H33:$Y33)*RIGHTB($H33:$Y33,2)),COLUMN(C$1)/2),LEFTB($H33:$Y33,2)+COLUMN($H33:$Y33)%+ISERR(-$H33:$Y33)*RIGHTB($H33:$Y33,2)),$H33:$Y33))</f>
        <v>1k</v>
      </c>
      <c r="AB33" s="4">
        <f t="array" ref="AB33">IF(AB$1=0,1-(MATCH(AA33,$H33:$Y33,)&lt;10)+COUNTIF($Z33:AA33,AA33)&amp;"k",LOOKUP(,-SEARCH(SMALL(IF($H33:$Y33&lt;&gt;"",LEFTB($H33:$Y33,2)+COLUMN($H33:$Y33)%+ISERR(-$H33:$Y33)*RIGHTB($H33:$Y33,2)),COLUMN(D$1)/2),LEFTB($H33:$Y33,2)+COLUMN($H33:$Y33)%+ISERR(-$H33:$Y33)*RIGHTB($H33:$Y33,2)),$H33:$Y33))</f>
        <v>37</v>
      </c>
      <c r="AC33" s="4" t="str">
        <f t="array" ref="AC33">IF(AC$1=0,1-(MATCH(AB33,$H33:$Y33,)&lt;10)+COUNTIF($Z33:AB33,AB33)&amp;"k",LOOKUP(,-SEARCH(SMALL(IF($H33:$Y33&lt;&gt;"",LEFTB($H33:$Y33,2)+COLUMN($H33:$Y33)%+ISERR(-$H33:$Y33)*RIGHTB($H33:$Y33,2)),COLUMN(E$1)/2),LEFTB($H33:$Y33,2)+COLUMN($H33:$Y33)%+ISERR(-$H33:$Y33)*RIGHTB($H33:$Y33,2)),$H33:$Y33))</f>
        <v>1k</v>
      </c>
      <c r="AD33" s="4" t="str">
        <f t="array" ref="AD33">IF(AD$1=0,1-(MATCH(AC33,$H33:$Y33,)&lt;10)+COUNTIF($Z33:AC33,AC33)&amp;"k",LOOKUP(,-SEARCH(SMALL(IF($H33:$Y33&lt;&gt;"",LEFTB($H33:$Y33,2)+COLUMN($H33:$Y33)%+ISERR(-$H33:$Y33)*RIGHTB($H33:$Y33,2)),COLUMN(F$1)/2),LEFTB($H33:$Y33,2)+COLUMN($H33:$Y33)%+ISERR(-$H33:$Y33)*RIGHTB($H33:$Y33,2)),$H33:$Y33))</f>
        <v>45+2</v>
      </c>
      <c r="AE33" s="4" t="str">
        <f t="array" ref="AE33">IF(AE$1=0,1-(MATCH(AD33,$H33:$Y33,)&lt;10)+COUNTIF($Z33:AD33,AD33)&amp;"k",LOOKUP(,-SEARCH(SMALL(IF($H33:$Y33&lt;&gt;"",LEFTB($H33:$Y33,2)+COLUMN($H33:$Y33)%+ISERR(-$H33:$Y33)*RIGHTB($H33:$Y33,2)),COLUMN(G$1)/2),LEFTB($H33:$Y33,2)+COLUMN($H33:$Y33)%+ISERR(-$H33:$Y33)*RIGHTB($H33:$Y33,2)),$H33:$Y33))</f>
        <v>1k</v>
      </c>
      <c r="AF33" s="4">
        <f t="array" ref="AF33">IF(AF$1=0,1-(MATCH(AE33,$H33:$Y33,)&lt;10)+COUNTIF($Z33:AE33,AE33)&amp;"k",LOOKUP(,-SEARCH(SMALL(IF($H33:$Y33&lt;&gt;"",LEFTB($H33:$Y33,2)+COLUMN($H33:$Y33)%+ISERR(-$H33:$Y33)*RIGHTB($H33:$Y33,2)),COLUMN(H$1)/2),LEFTB($H33:$Y33,2)+COLUMN($H33:$Y33)%+ISERR(-$H33:$Y33)*RIGHTB($H33:$Y33,2)),$H33:$Y33))</f>
        <v>80</v>
      </c>
      <c r="AG33" s="4" t="str">
        <f t="array" ref="AG33">IF(AG$1=0,1-(MATCH(AF33,$H33:$Y33,)&lt;10)+COUNTIF($Z33:AF33,AF33)&amp;"k",LOOKUP(,-SEARCH(SMALL(IF($H33:$Y33&lt;&gt;"",LEFTB($H33:$Y33,2)+COLUMN($H33:$Y33)%+ISERR(-$H33:$Y33)*RIGHTB($H33:$Y33,2)),COLUMN(I$1)/2),LEFTB($H33:$Y33,2)+COLUMN($H33:$Y33)%+ISERR(-$H33:$Y33)*RIGHTB($H33:$Y33,2)),$H33:$Y33))</f>
        <v>2k</v>
      </c>
      <c r="AH33" s="4" t="e">
        <f t="array" ref="AH33">IF(AH$1=0,1-(MATCH(AG33,$H33:$Y33,)&lt;10)+COUNTIF($Z33:AG33,AG33)&amp;"k",LOOKUP(,-SEARCH(SMALL(IF($H33:$Y33&lt;&gt;"",LEFTB($H33:$Y33,2)+COLUMN($H33:$Y33)%+ISERR(-$H33:$Y33)*RIGHTB($H33:$Y33,2)),COLUMN(J$1)/2),LEFTB($H33:$Y33,2)+COLUMN($H33:$Y33)%+ISERR(-$H33:$Y33)*RIGHTB($H33:$Y33,2)),$H33:$Y33))</f>
        <v>#N/A</v>
      </c>
      <c r="AI33" s="4" t="e">
        <f t="array" ref="AI33">IF(AI$1=0,1-(MATCH(AH33,$H33:$Y33,)&lt;10)+COUNTIF($Z33:AH33,AH33)&amp;"k",LOOKUP(,-SEARCH(SMALL(IF($H33:$Y33&lt;&gt;"",LEFTB($H33:$Y33,2)+COLUMN($H33:$Y33)%+ISERR(-$H33:$Y33)*RIGHTB($H33:$Y33,2)),COLUMN(K$1)/2),LEFTB($H33:$Y33,2)+COLUMN($H33:$Y33)%+ISERR(-$H33:$Y33)*RIGHTB($H33:$Y33,2)),$H33:$Y33))</f>
        <v>#N/A</v>
      </c>
    </row>
    <row r="34" spans="1:35">
      <c r="A34" t="s">
        <v>336</v>
      </c>
      <c r="B34" t="s">
        <v>337</v>
      </c>
      <c r="C34" t="s">
        <v>278</v>
      </c>
      <c r="D34" t="s">
        <v>250</v>
      </c>
      <c r="E34" t="s">
        <v>251</v>
      </c>
      <c r="F34" t="s">
        <v>338</v>
      </c>
      <c r="G34" t="s">
        <v>220</v>
      </c>
      <c r="H34" s="6">
        <v>88</v>
      </c>
      <c r="Z34" s="4">
        <f t="array" ref="Z34">IF(Z$1=0,1-(MATCH(Y34,$H34:$Y34,)&lt;10)+COUNTIF(Y34:$Z34,Y34)&amp;"k",LOOKUP(,-SEARCH(SMALL(IF($H34:$Y34&lt;&gt;"",LEFTB($H34:$Y34,2)+COLUMN($H34:$Y34)%+ISERR(-$H34:$Y34)*RIGHTB($H34:$Y34,2)),COLUMN(B$1)/2),LEFTB($H34:$Y34,2)+COLUMN($H34:$Y34)%+ISERR(-$H34:$Y34)*RIGHTB($H34:$Y34,2)),$H34:$Y34))</f>
        <v>88</v>
      </c>
      <c r="AA34" s="4" t="str">
        <f t="array" ref="AA34">IF(AA$1=0,1-(MATCH(Z34,$H34:$Y34,)&lt;10)+COUNTIF(Z34:$Z34,Z34)&amp;"k",LOOKUP(,-SEARCH(SMALL(IF($H34:$Y34&lt;&gt;"",LEFTB($H34:$Y34,2)+COLUMN($H34:$Y34)%+ISERR(-$H34:$Y34)*RIGHTB($H34:$Y34,2)),COLUMN(C$1)/2),LEFTB($H34:$Y34,2)+COLUMN($H34:$Y34)%+ISERR(-$H34:$Y34)*RIGHTB($H34:$Y34,2)),$H34:$Y34))</f>
        <v>1k</v>
      </c>
      <c r="AB34" s="4" t="e">
        <f t="array" ref="AB34">IF(AB$1=0,1-(MATCH(AA34,$H34:$Y34,)&lt;10)+COUNTIF($Z34:AA34,AA34)&amp;"k",LOOKUP(,-SEARCH(SMALL(IF($H34:$Y34&lt;&gt;"",LEFTB($H34:$Y34,2)+COLUMN($H34:$Y34)%+ISERR(-$H34:$Y34)*RIGHTB($H34:$Y34,2)),COLUMN(D$1)/2),LEFTB($H34:$Y34,2)+COLUMN($H34:$Y34)%+ISERR(-$H34:$Y34)*RIGHTB($H34:$Y34,2)),$H34:$Y34))</f>
        <v>#N/A</v>
      </c>
      <c r="AC34" s="4" t="e">
        <f t="array" ref="AC34">IF(AC$1=0,1-(MATCH(AB34,$H34:$Y34,)&lt;10)+COUNTIF($Z34:AB34,AB34)&amp;"k",LOOKUP(,-SEARCH(SMALL(IF($H34:$Y34&lt;&gt;"",LEFTB($H34:$Y34,2)+COLUMN($H34:$Y34)%+ISERR(-$H34:$Y34)*RIGHTB($H34:$Y34,2)),COLUMN(E$1)/2),LEFTB($H34:$Y34,2)+COLUMN($H34:$Y34)%+ISERR(-$H34:$Y34)*RIGHTB($H34:$Y34,2)),$H34:$Y34))</f>
        <v>#N/A</v>
      </c>
      <c r="AD34" s="4" t="e">
        <f t="array" ref="AD34">IF(AD$1=0,1-(MATCH(AC34,$H34:$Y34,)&lt;10)+COUNTIF($Z34:AC34,AC34)&amp;"k",LOOKUP(,-SEARCH(SMALL(IF($H34:$Y34&lt;&gt;"",LEFTB($H34:$Y34,2)+COLUMN($H34:$Y34)%+ISERR(-$H34:$Y34)*RIGHTB($H34:$Y34,2)),COLUMN(F$1)/2),LEFTB($H34:$Y34,2)+COLUMN($H34:$Y34)%+ISERR(-$H34:$Y34)*RIGHTB($H34:$Y34,2)),$H34:$Y34))</f>
        <v>#N/A</v>
      </c>
      <c r="AE34" s="4" t="e">
        <f t="array" ref="AE34">IF(AE$1=0,1-(MATCH(AD34,$H34:$Y34,)&lt;10)+COUNTIF($Z34:AD34,AD34)&amp;"k",LOOKUP(,-SEARCH(SMALL(IF($H34:$Y34&lt;&gt;"",LEFTB($H34:$Y34,2)+COLUMN($H34:$Y34)%+ISERR(-$H34:$Y34)*RIGHTB($H34:$Y34,2)),COLUMN(G$1)/2),LEFTB($H34:$Y34,2)+COLUMN($H34:$Y34)%+ISERR(-$H34:$Y34)*RIGHTB($H34:$Y34,2)),$H34:$Y34))</f>
        <v>#N/A</v>
      </c>
      <c r="AF34" s="4" t="e">
        <f t="array" ref="AF34">IF(AF$1=0,1-(MATCH(AE34,$H34:$Y34,)&lt;10)+COUNTIF($Z34:AE34,AE34)&amp;"k",LOOKUP(,-SEARCH(SMALL(IF($H34:$Y34&lt;&gt;"",LEFTB($H34:$Y34,2)+COLUMN($H34:$Y34)%+ISERR(-$H34:$Y34)*RIGHTB($H34:$Y34,2)),COLUMN(H$1)/2),LEFTB($H34:$Y34,2)+COLUMN($H34:$Y34)%+ISERR(-$H34:$Y34)*RIGHTB($H34:$Y34,2)),$H34:$Y34))</f>
        <v>#N/A</v>
      </c>
      <c r="AG34" s="4" t="e">
        <f t="array" ref="AG34">IF(AG$1=0,1-(MATCH(AF34,$H34:$Y34,)&lt;10)+COUNTIF($Z34:AF34,AF34)&amp;"k",LOOKUP(,-SEARCH(SMALL(IF($H34:$Y34&lt;&gt;"",LEFTB($H34:$Y34,2)+COLUMN($H34:$Y34)%+ISERR(-$H34:$Y34)*RIGHTB($H34:$Y34,2)),COLUMN(I$1)/2),LEFTB($H34:$Y34,2)+COLUMN($H34:$Y34)%+ISERR(-$H34:$Y34)*RIGHTB($H34:$Y34,2)),$H34:$Y34))</f>
        <v>#N/A</v>
      </c>
      <c r="AH34" s="4" t="e">
        <f t="array" ref="AH34">IF(AH$1=0,1-(MATCH(AG34,$H34:$Y34,)&lt;10)+COUNTIF($Z34:AG34,AG34)&amp;"k",LOOKUP(,-SEARCH(SMALL(IF($H34:$Y34&lt;&gt;"",LEFTB($H34:$Y34,2)+COLUMN($H34:$Y34)%+ISERR(-$H34:$Y34)*RIGHTB($H34:$Y34,2)),COLUMN(J$1)/2),LEFTB($H34:$Y34,2)+COLUMN($H34:$Y34)%+ISERR(-$H34:$Y34)*RIGHTB($H34:$Y34,2)),$H34:$Y34))</f>
        <v>#N/A</v>
      </c>
      <c r="AI34" s="4" t="e">
        <f t="array" ref="AI34">IF(AI$1=0,1-(MATCH(AH34,$H34:$Y34,)&lt;10)+COUNTIF($Z34:AH34,AH34)&amp;"k",LOOKUP(,-SEARCH(SMALL(IF($H34:$Y34&lt;&gt;"",LEFTB($H34:$Y34,2)+COLUMN($H34:$Y34)%+ISERR(-$H34:$Y34)*RIGHTB($H34:$Y34,2)),COLUMN(K$1)/2),LEFTB($H34:$Y34,2)+COLUMN($H34:$Y34)%+ISERR(-$H34:$Y34)*RIGHTB($H34:$Y34,2)),$H34:$Y34))</f>
        <v>#N/A</v>
      </c>
    </row>
    <row r="35" spans="1:35">
      <c r="A35" t="s">
        <v>339</v>
      </c>
      <c r="B35" t="s">
        <v>337</v>
      </c>
      <c r="C35" t="s">
        <v>278</v>
      </c>
      <c r="D35" t="s">
        <v>234</v>
      </c>
      <c r="E35" t="s">
        <v>264</v>
      </c>
      <c r="F35" t="s">
        <v>340</v>
      </c>
      <c r="G35" t="s">
        <v>341</v>
      </c>
      <c r="H35" s="6">
        <v>90</v>
      </c>
      <c r="Q35" s="2">
        <v>1</v>
      </c>
      <c r="Z35" s="4">
        <f t="array" ref="Z35">IF(Z$1=0,1-(MATCH(Y35,$H35:$Y35,)&lt;10)+COUNTIF(Y35:$Z35,Y35)&amp;"k",LOOKUP(,-SEARCH(SMALL(IF($H35:$Y35&lt;&gt;"",LEFTB($H35:$Y35,2)+COLUMN($H35:$Y35)%+ISERR(-$H35:$Y35)*RIGHTB($H35:$Y35,2)),COLUMN(B$1)/2),LEFTB($H35:$Y35,2)+COLUMN($H35:$Y35)%+ISERR(-$H35:$Y35)*RIGHTB($H35:$Y35,2)),$H35:$Y35))</f>
        <v>1</v>
      </c>
      <c r="AA35" s="4" t="str">
        <f t="array" ref="AA35">IF(AA$1=0,1-(MATCH(Z35,$H35:$Y35,)&lt;10)+COUNTIF(Z35:$Z35,Z35)&amp;"k",LOOKUP(,-SEARCH(SMALL(IF($H35:$Y35&lt;&gt;"",LEFTB($H35:$Y35,2)+COLUMN($H35:$Y35)%+ISERR(-$H35:$Y35)*RIGHTB($H35:$Y35,2)),COLUMN(C$1)/2),LEFTB($H35:$Y35,2)+COLUMN($H35:$Y35)%+ISERR(-$H35:$Y35)*RIGHTB($H35:$Y35,2)),$H35:$Y35))</f>
        <v>2k</v>
      </c>
      <c r="AB35" s="4">
        <f t="array" ref="AB35">IF(AB$1=0,1-(MATCH(AA35,$H35:$Y35,)&lt;10)+COUNTIF($Z35:AA35,AA35)&amp;"k",LOOKUP(,-SEARCH(SMALL(IF($H35:$Y35&lt;&gt;"",LEFTB($H35:$Y35,2)+COLUMN($H35:$Y35)%+ISERR(-$H35:$Y35)*RIGHTB($H35:$Y35,2)),COLUMN(D$1)/2),LEFTB($H35:$Y35,2)+COLUMN($H35:$Y35)%+ISERR(-$H35:$Y35)*RIGHTB($H35:$Y35,2)),$H35:$Y35))</f>
        <v>90</v>
      </c>
      <c r="AC35" s="4" t="str">
        <f t="array" ref="AC35">IF(AC$1=0,1-(MATCH(AB35,$H35:$Y35,)&lt;10)+COUNTIF($Z35:AB35,AB35)&amp;"k",LOOKUP(,-SEARCH(SMALL(IF($H35:$Y35&lt;&gt;"",LEFTB($H35:$Y35,2)+COLUMN($H35:$Y35)%+ISERR(-$H35:$Y35)*RIGHTB($H35:$Y35,2)),COLUMN(E$1)/2),LEFTB($H35:$Y35,2)+COLUMN($H35:$Y35)%+ISERR(-$H35:$Y35)*RIGHTB($H35:$Y35,2)),$H35:$Y35))</f>
        <v>1k</v>
      </c>
      <c r="AD35" s="4" t="e">
        <f t="array" ref="AD35">IF(AD$1=0,1-(MATCH(AC35,$H35:$Y35,)&lt;10)+COUNTIF($Z35:AC35,AC35)&amp;"k",LOOKUP(,-SEARCH(SMALL(IF($H35:$Y35&lt;&gt;"",LEFTB($H35:$Y35,2)+COLUMN($H35:$Y35)%+ISERR(-$H35:$Y35)*RIGHTB($H35:$Y35,2)),COLUMN(F$1)/2),LEFTB($H35:$Y35,2)+COLUMN($H35:$Y35)%+ISERR(-$H35:$Y35)*RIGHTB($H35:$Y35,2)),$H35:$Y35))</f>
        <v>#N/A</v>
      </c>
      <c r="AE35" s="4" t="e">
        <f t="array" ref="AE35">IF(AE$1=0,1-(MATCH(AD35,$H35:$Y35,)&lt;10)+COUNTIF($Z35:AD35,AD35)&amp;"k",LOOKUP(,-SEARCH(SMALL(IF($H35:$Y35&lt;&gt;"",LEFTB($H35:$Y35,2)+COLUMN($H35:$Y35)%+ISERR(-$H35:$Y35)*RIGHTB($H35:$Y35,2)),COLUMN(G$1)/2),LEFTB($H35:$Y35,2)+COLUMN($H35:$Y35)%+ISERR(-$H35:$Y35)*RIGHTB($H35:$Y35,2)),$H35:$Y35))</f>
        <v>#N/A</v>
      </c>
      <c r="AF35" s="4" t="e">
        <f t="array" ref="AF35">IF(AF$1=0,1-(MATCH(AE35,$H35:$Y35,)&lt;10)+COUNTIF($Z35:AE35,AE35)&amp;"k",LOOKUP(,-SEARCH(SMALL(IF($H35:$Y35&lt;&gt;"",LEFTB($H35:$Y35,2)+COLUMN($H35:$Y35)%+ISERR(-$H35:$Y35)*RIGHTB($H35:$Y35,2)),COLUMN(H$1)/2),LEFTB($H35:$Y35,2)+COLUMN($H35:$Y35)%+ISERR(-$H35:$Y35)*RIGHTB($H35:$Y35,2)),$H35:$Y35))</f>
        <v>#N/A</v>
      </c>
      <c r="AG35" s="4" t="e">
        <f t="array" ref="AG35">IF(AG$1=0,1-(MATCH(AF35,$H35:$Y35,)&lt;10)+COUNTIF($Z35:AF35,AF35)&amp;"k",LOOKUP(,-SEARCH(SMALL(IF($H35:$Y35&lt;&gt;"",LEFTB($H35:$Y35,2)+COLUMN($H35:$Y35)%+ISERR(-$H35:$Y35)*RIGHTB($H35:$Y35,2)),COLUMN(I$1)/2),LEFTB($H35:$Y35,2)+COLUMN($H35:$Y35)%+ISERR(-$H35:$Y35)*RIGHTB($H35:$Y35,2)),$H35:$Y35))</f>
        <v>#N/A</v>
      </c>
      <c r="AH35" s="4" t="e">
        <f t="array" ref="AH35">IF(AH$1=0,1-(MATCH(AG35,$H35:$Y35,)&lt;10)+COUNTIF($Z35:AG35,AG35)&amp;"k",LOOKUP(,-SEARCH(SMALL(IF($H35:$Y35&lt;&gt;"",LEFTB($H35:$Y35,2)+COLUMN($H35:$Y35)%+ISERR(-$H35:$Y35)*RIGHTB($H35:$Y35,2)),COLUMN(J$1)/2),LEFTB($H35:$Y35,2)+COLUMN($H35:$Y35)%+ISERR(-$H35:$Y35)*RIGHTB($H35:$Y35,2)),$H35:$Y35))</f>
        <v>#N/A</v>
      </c>
      <c r="AI35" s="4" t="e">
        <f t="array" ref="AI35">IF(AI$1=0,1-(MATCH(AH35,$H35:$Y35,)&lt;10)+COUNTIF($Z35:AH35,AH35)&amp;"k",LOOKUP(,-SEARCH(SMALL(IF($H35:$Y35&lt;&gt;"",LEFTB($H35:$Y35,2)+COLUMN($H35:$Y35)%+ISERR(-$H35:$Y35)*RIGHTB($H35:$Y35,2)),COLUMN(K$1)/2),LEFTB($H35:$Y35,2)+COLUMN($H35:$Y35)%+ISERR(-$H35:$Y35)*RIGHTB($H35:$Y35,2)),$H35:$Y35))</f>
        <v>#N/A</v>
      </c>
    </row>
    <row r="36" spans="1:35">
      <c r="A36" t="s">
        <v>342</v>
      </c>
      <c r="B36" t="s">
        <v>343</v>
      </c>
      <c r="C36" t="s">
        <v>249</v>
      </c>
      <c r="D36" t="s">
        <v>239</v>
      </c>
      <c r="E36" t="s">
        <v>344</v>
      </c>
      <c r="F36" t="s">
        <v>345</v>
      </c>
      <c r="G36" t="s">
        <v>346</v>
      </c>
      <c r="H36" s="6">
        <v>12</v>
      </c>
      <c r="I36" s="7">
        <v>14</v>
      </c>
      <c r="Q36" s="2">
        <v>8</v>
      </c>
      <c r="R36" s="2">
        <v>24</v>
      </c>
      <c r="Z36" s="4">
        <f t="array" ref="Z36">IF(Z$1=0,1-(MATCH(Y36,$H36:$Y36,)&lt;10)+COUNTIF(Y36:$Z36,Y36)&amp;"k",LOOKUP(,-SEARCH(SMALL(IF($H36:$Y36&lt;&gt;"",LEFTB($H36:$Y36,2)+COLUMN($H36:$Y36)%+ISERR(-$H36:$Y36)*RIGHTB($H36:$Y36,2)),COLUMN(B$1)/2),LEFTB($H36:$Y36,2)+COLUMN($H36:$Y36)%+ISERR(-$H36:$Y36)*RIGHTB($H36:$Y36,2)),$H36:$Y36))</f>
        <v>8</v>
      </c>
      <c r="AA36" s="4" t="str">
        <f t="array" ref="AA36">IF(AA$1=0,1-(MATCH(Z36,$H36:$Y36,)&lt;10)+COUNTIF(Z36:$Z36,Z36)&amp;"k",LOOKUP(,-SEARCH(SMALL(IF($H36:$Y36&lt;&gt;"",LEFTB($H36:$Y36,2)+COLUMN($H36:$Y36)%+ISERR(-$H36:$Y36)*RIGHTB($H36:$Y36,2)),COLUMN(C$1)/2),LEFTB($H36:$Y36,2)+COLUMN($H36:$Y36)%+ISERR(-$H36:$Y36)*RIGHTB($H36:$Y36,2)),$H36:$Y36))</f>
        <v>2k</v>
      </c>
      <c r="AB36" s="4">
        <f t="array" ref="AB36">IF(AB$1=0,1-(MATCH(AA36,$H36:$Y36,)&lt;10)+COUNTIF($Z36:AA36,AA36)&amp;"k",LOOKUP(,-SEARCH(SMALL(IF($H36:$Y36&lt;&gt;"",LEFTB($H36:$Y36,2)+COLUMN($H36:$Y36)%+ISERR(-$H36:$Y36)*RIGHTB($H36:$Y36,2)),COLUMN(D$1)/2),LEFTB($H36:$Y36,2)+COLUMN($H36:$Y36)%+ISERR(-$H36:$Y36)*RIGHTB($H36:$Y36,2)),$H36:$Y36))</f>
        <v>12</v>
      </c>
      <c r="AC36" s="4" t="str">
        <f t="array" ref="AC36">IF(AC$1=0,1-(MATCH(AB36,$H36:$Y36,)&lt;10)+COUNTIF($Z36:AB36,AB36)&amp;"k",LOOKUP(,-SEARCH(SMALL(IF($H36:$Y36&lt;&gt;"",LEFTB($H36:$Y36,2)+COLUMN($H36:$Y36)%+ISERR(-$H36:$Y36)*RIGHTB($H36:$Y36,2)),COLUMN(E$1)/2),LEFTB($H36:$Y36,2)+COLUMN($H36:$Y36)%+ISERR(-$H36:$Y36)*RIGHTB($H36:$Y36,2)),$H36:$Y36))</f>
        <v>1k</v>
      </c>
      <c r="AD36" s="4">
        <f t="array" ref="AD36">IF(AD$1=0,1-(MATCH(AC36,$H36:$Y36,)&lt;10)+COUNTIF($Z36:AC36,AC36)&amp;"k",LOOKUP(,-SEARCH(SMALL(IF($H36:$Y36&lt;&gt;"",LEFTB($H36:$Y36,2)+COLUMN($H36:$Y36)%+ISERR(-$H36:$Y36)*RIGHTB($H36:$Y36,2)),COLUMN(F$1)/2),LEFTB($H36:$Y36,2)+COLUMN($H36:$Y36)%+ISERR(-$H36:$Y36)*RIGHTB($H36:$Y36,2)),$H36:$Y36))</f>
        <v>14</v>
      </c>
      <c r="AE36" s="4" t="str">
        <f t="array" ref="AE36">IF(AE$1=0,1-(MATCH(AD36,$H36:$Y36,)&lt;10)+COUNTIF($Z36:AD36,AD36)&amp;"k",LOOKUP(,-SEARCH(SMALL(IF($H36:$Y36&lt;&gt;"",LEFTB($H36:$Y36,2)+COLUMN($H36:$Y36)%+ISERR(-$H36:$Y36)*RIGHTB($H36:$Y36,2)),COLUMN(G$1)/2),LEFTB($H36:$Y36,2)+COLUMN($H36:$Y36)%+ISERR(-$H36:$Y36)*RIGHTB($H36:$Y36,2)),$H36:$Y36))</f>
        <v>1k</v>
      </c>
      <c r="AF36" s="4">
        <f t="array" ref="AF36">IF(AF$1=0,1-(MATCH(AE36,$H36:$Y36,)&lt;10)+COUNTIF($Z36:AE36,AE36)&amp;"k",LOOKUP(,-SEARCH(SMALL(IF($H36:$Y36&lt;&gt;"",LEFTB($H36:$Y36,2)+COLUMN($H36:$Y36)%+ISERR(-$H36:$Y36)*RIGHTB($H36:$Y36,2)),COLUMN(H$1)/2),LEFTB($H36:$Y36,2)+COLUMN($H36:$Y36)%+ISERR(-$H36:$Y36)*RIGHTB($H36:$Y36,2)),$H36:$Y36))</f>
        <v>24</v>
      </c>
      <c r="AG36" s="4" t="str">
        <f t="array" ref="AG36">IF(AG$1=0,1-(MATCH(AF36,$H36:$Y36,)&lt;10)+COUNTIF($Z36:AF36,AF36)&amp;"k",LOOKUP(,-SEARCH(SMALL(IF($H36:$Y36&lt;&gt;"",LEFTB($H36:$Y36,2)+COLUMN($H36:$Y36)%+ISERR(-$H36:$Y36)*RIGHTB($H36:$Y36,2)),COLUMN(I$1)/2),LEFTB($H36:$Y36,2)+COLUMN($H36:$Y36)%+ISERR(-$H36:$Y36)*RIGHTB($H36:$Y36,2)),$H36:$Y36))</f>
        <v>2k</v>
      </c>
      <c r="AH36" s="4" t="e">
        <f t="array" ref="AH36">IF(AH$1=0,1-(MATCH(AG36,$H36:$Y36,)&lt;10)+COUNTIF($Z36:AG36,AG36)&amp;"k",LOOKUP(,-SEARCH(SMALL(IF($H36:$Y36&lt;&gt;"",LEFTB($H36:$Y36,2)+COLUMN($H36:$Y36)%+ISERR(-$H36:$Y36)*RIGHTB($H36:$Y36,2)),COLUMN(J$1)/2),LEFTB($H36:$Y36,2)+COLUMN($H36:$Y36)%+ISERR(-$H36:$Y36)*RIGHTB($H36:$Y36,2)),$H36:$Y36))</f>
        <v>#N/A</v>
      </c>
      <c r="AI36" s="4" t="e">
        <f t="array" ref="AI36">IF(AI$1=0,1-(MATCH(AH36,$H36:$Y36,)&lt;10)+COUNTIF($Z36:AH36,AH36)&amp;"k",LOOKUP(,-SEARCH(SMALL(IF($H36:$Y36&lt;&gt;"",LEFTB($H36:$Y36,2)+COLUMN($H36:$Y36)%+ISERR(-$H36:$Y36)*RIGHTB($H36:$Y36,2)),COLUMN(K$1)/2),LEFTB($H36:$Y36,2)+COLUMN($H36:$Y36)%+ISERR(-$H36:$Y36)*RIGHTB($H36:$Y36,2)),$H36:$Y36))</f>
        <v>#N/A</v>
      </c>
    </row>
    <row r="37" spans="1:35">
      <c r="A37" t="s">
        <v>347</v>
      </c>
      <c r="B37" t="s">
        <v>348</v>
      </c>
      <c r="C37" t="s">
        <v>349</v>
      </c>
      <c r="D37" t="s">
        <v>273</v>
      </c>
      <c r="E37" t="s">
        <v>350</v>
      </c>
      <c r="F37" t="s">
        <v>351</v>
      </c>
      <c r="G37" t="s">
        <v>352</v>
      </c>
      <c r="H37" s="6">
        <v>47</v>
      </c>
      <c r="I37" s="7">
        <v>77</v>
      </c>
      <c r="Q37" s="2">
        <v>17</v>
      </c>
      <c r="R37" s="2">
        <v>61</v>
      </c>
      <c r="S37" s="2">
        <v>69</v>
      </c>
      <c r="Z37" s="4">
        <f t="array" ref="Z37">IF(Z$1=0,1-(MATCH(Y37,$H37:$Y37,)&lt;10)+COUNTIF(Y37:$Z37,Y37)&amp;"k",LOOKUP(,-SEARCH(SMALL(IF($H37:$Y37&lt;&gt;"",LEFTB($H37:$Y37,2)+COLUMN($H37:$Y37)%+ISERR(-$H37:$Y37)*RIGHTB($H37:$Y37,2)),COLUMN(B$1)/2),LEFTB($H37:$Y37,2)+COLUMN($H37:$Y37)%+ISERR(-$H37:$Y37)*RIGHTB($H37:$Y37,2)),$H37:$Y37))</f>
        <v>17</v>
      </c>
      <c r="AA37" s="4" t="str">
        <f t="array" ref="AA37">IF(AA$1=0,1-(MATCH(Z37,$H37:$Y37,)&lt;10)+COUNTIF(Z37:$Z37,Z37)&amp;"k",LOOKUP(,-SEARCH(SMALL(IF($H37:$Y37&lt;&gt;"",LEFTB($H37:$Y37,2)+COLUMN($H37:$Y37)%+ISERR(-$H37:$Y37)*RIGHTB($H37:$Y37,2)),COLUMN(C$1)/2),LEFTB($H37:$Y37,2)+COLUMN($H37:$Y37)%+ISERR(-$H37:$Y37)*RIGHTB($H37:$Y37,2)),$H37:$Y37))</f>
        <v>2k</v>
      </c>
      <c r="AB37" s="4">
        <f t="array" ref="AB37">IF(AB$1=0,1-(MATCH(AA37,$H37:$Y37,)&lt;10)+COUNTIF($Z37:AA37,AA37)&amp;"k",LOOKUP(,-SEARCH(SMALL(IF($H37:$Y37&lt;&gt;"",LEFTB($H37:$Y37,2)+COLUMN($H37:$Y37)%+ISERR(-$H37:$Y37)*RIGHTB($H37:$Y37,2)),COLUMN(D$1)/2),LEFTB($H37:$Y37,2)+COLUMN($H37:$Y37)%+ISERR(-$H37:$Y37)*RIGHTB($H37:$Y37,2)),$H37:$Y37))</f>
        <v>47</v>
      </c>
      <c r="AC37" s="4" t="str">
        <f t="array" ref="AC37">IF(AC$1=0,1-(MATCH(AB37,$H37:$Y37,)&lt;10)+COUNTIF($Z37:AB37,AB37)&amp;"k",LOOKUP(,-SEARCH(SMALL(IF($H37:$Y37&lt;&gt;"",LEFTB($H37:$Y37,2)+COLUMN($H37:$Y37)%+ISERR(-$H37:$Y37)*RIGHTB($H37:$Y37,2)),COLUMN(E$1)/2),LEFTB($H37:$Y37,2)+COLUMN($H37:$Y37)%+ISERR(-$H37:$Y37)*RIGHTB($H37:$Y37,2)),$H37:$Y37))</f>
        <v>1k</v>
      </c>
      <c r="AD37" s="4">
        <f t="array" ref="AD37">IF(AD$1=0,1-(MATCH(AC37,$H37:$Y37,)&lt;10)+COUNTIF($Z37:AC37,AC37)&amp;"k",LOOKUP(,-SEARCH(SMALL(IF($H37:$Y37&lt;&gt;"",LEFTB($H37:$Y37,2)+COLUMN($H37:$Y37)%+ISERR(-$H37:$Y37)*RIGHTB($H37:$Y37,2)),COLUMN(F$1)/2),LEFTB($H37:$Y37,2)+COLUMN($H37:$Y37)%+ISERR(-$H37:$Y37)*RIGHTB($H37:$Y37,2)),$H37:$Y37))</f>
        <v>61</v>
      </c>
      <c r="AE37" s="4" t="str">
        <f t="array" ref="AE37">IF(AE$1=0,1-(MATCH(AD37,$H37:$Y37,)&lt;10)+COUNTIF($Z37:AD37,AD37)&amp;"k",LOOKUP(,-SEARCH(SMALL(IF($H37:$Y37&lt;&gt;"",LEFTB($H37:$Y37,2)+COLUMN($H37:$Y37)%+ISERR(-$H37:$Y37)*RIGHTB($H37:$Y37,2)),COLUMN(G$1)/2),LEFTB($H37:$Y37,2)+COLUMN($H37:$Y37)%+ISERR(-$H37:$Y37)*RIGHTB($H37:$Y37,2)),$H37:$Y37))</f>
        <v>2k</v>
      </c>
      <c r="AF37" s="4">
        <f t="array" ref="AF37">IF(AF$1=0,1-(MATCH(AE37,$H37:$Y37,)&lt;10)+COUNTIF($Z37:AE37,AE37)&amp;"k",LOOKUP(,-SEARCH(SMALL(IF($H37:$Y37&lt;&gt;"",LEFTB($H37:$Y37,2)+COLUMN($H37:$Y37)%+ISERR(-$H37:$Y37)*RIGHTB($H37:$Y37,2)),COLUMN(H$1)/2),LEFTB($H37:$Y37,2)+COLUMN($H37:$Y37)%+ISERR(-$H37:$Y37)*RIGHTB($H37:$Y37,2)),$H37:$Y37))</f>
        <v>69</v>
      </c>
      <c r="AG37" s="4" t="str">
        <f t="array" ref="AG37">IF(AG$1=0,1-(MATCH(AF37,$H37:$Y37,)&lt;10)+COUNTIF($Z37:AF37,AF37)&amp;"k",LOOKUP(,-SEARCH(SMALL(IF($H37:$Y37&lt;&gt;"",LEFTB($H37:$Y37,2)+COLUMN($H37:$Y37)%+ISERR(-$H37:$Y37)*RIGHTB($H37:$Y37,2)),COLUMN(I$1)/2),LEFTB($H37:$Y37,2)+COLUMN($H37:$Y37)%+ISERR(-$H37:$Y37)*RIGHTB($H37:$Y37,2)),$H37:$Y37))</f>
        <v>2k</v>
      </c>
      <c r="AH37" s="4">
        <f t="array" ref="AH37">IF(AH$1=0,1-(MATCH(AG37,$H37:$Y37,)&lt;10)+COUNTIF($Z37:AG37,AG37)&amp;"k",LOOKUP(,-SEARCH(SMALL(IF($H37:$Y37&lt;&gt;"",LEFTB($H37:$Y37,2)+COLUMN($H37:$Y37)%+ISERR(-$H37:$Y37)*RIGHTB($H37:$Y37,2)),COLUMN(J$1)/2),LEFTB($H37:$Y37,2)+COLUMN($H37:$Y37)%+ISERR(-$H37:$Y37)*RIGHTB($H37:$Y37,2)),$H37:$Y37))</f>
        <v>77</v>
      </c>
      <c r="AI37" s="4" t="str">
        <f t="array" ref="AI37">IF(AI$1=0,1-(MATCH(AH37,$H37:$Y37,)&lt;10)+COUNTIF($Z37:AH37,AH37)&amp;"k",LOOKUP(,-SEARCH(SMALL(IF($H37:$Y37&lt;&gt;"",LEFTB($H37:$Y37,2)+COLUMN($H37:$Y37)%+ISERR(-$H37:$Y37)*RIGHTB($H37:$Y37,2)),COLUMN(K$1)/2),LEFTB($H37:$Y37,2)+COLUMN($H37:$Y37)%+ISERR(-$H37:$Y37)*RIGHTB($H37:$Y37,2)),$H37:$Y37))</f>
        <v>1k</v>
      </c>
    </row>
    <row r="38" spans="1:35">
      <c r="A38" t="s">
        <v>353</v>
      </c>
      <c r="B38" t="s">
        <v>348</v>
      </c>
      <c r="C38" t="s">
        <v>349</v>
      </c>
      <c r="D38" t="s">
        <v>230</v>
      </c>
      <c r="E38" t="s">
        <v>329</v>
      </c>
      <c r="F38" t="s">
        <v>220</v>
      </c>
      <c r="G38" t="s">
        <v>354</v>
      </c>
      <c r="Q38" s="2">
        <v>57</v>
      </c>
      <c r="R38" s="2">
        <v>81</v>
      </c>
      <c r="Z38" s="4">
        <f t="array" ref="Z38">IF(Z$1=0,1-(MATCH(Y38,$H38:$Y38,)&lt;10)+COUNTIF(Y38:$Z38,Y38)&amp;"k",LOOKUP(,-SEARCH(SMALL(IF($H38:$Y38&lt;&gt;"",LEFTB($H38:$Y38,2)+COLUMN($H38:$Y38)%+ISERR(-$H38:$Y38)*RIGHTB($H38:$Y38,2)),COLUMN(B$1)/2),LEFTB($H38:$Y38,2)+COLUMN($H38:$Y38)%+ISERR(-$H38:$Y38)*RIGHTB($H38:$Y38,2)),$H38:$Y38))</f>
        <v>57</v>
      </c>
      <c r="AA38" s="4" t="str">
        <f t="array" ref="AA38">IF(AA$1=0,1-(MATCH(Z38,$H38:$Y38,)&lt;10)+COUNTIF(Z38:$Z38,Z38)&amp;"k",LOOKUP(,-SEARCH(SMALL(IF($H38:$Y38&lt;&gt;"",LEFTB($H38:$Y38,2)+COLUMN($H38:$Y38)%+ISERR(-$H38:$Y38)*RIGHTB($H38:$Y38,2)),COLUMN(C$1)/2),LEFTB($H38:$Y38,2)+COLUMN($H38:$Y38)%+ISERR(-$H38:$Y38)*RIGHTB($H38:$Y38,2)),$H38:$Y38))</f>
        <v>2k</v>
      </c>
      <c r="AB38" s="4">
        <f t="array" ref="AB38">IF(AB$1=0,1-(MATCH(AA38,$H38:$Y38,)&lt;10)+COUNTIF($Z38:AA38,AA38)&amp;"k",LOOKUP(,-SEARCH(SMALL(IF($H38:$Y38&lt;&gt;"",LEFTB($H38:$Y38,2)+COLUMN($H38:$Y38)%+ISERR(-$H38:$Y38)*RIGHTB($H38:$Y38,2)),COLUMN(D$1)/2),LEFTB($H38:$Y38,2)+COLUMN($H38:$Y38)%+ISERR(-$H38:$Y38)*RIGHTB($H38:$Y38,2)),$H38:$Y38))</f>
        <v>81</v>
      </c>
      <c r="AC38" s="4" t="str">
        <f t="array" ref="AC38">IF(AC$1=0,1-(MATCH(AB38,$H38:$Y38,)&lt;10)+COUNTIF($Z38:AB38,AB38)&amp;"k",LOOKUP(,-SEARCH(SMALL(IF($H38:$Y38&lt;&gt;"",LEFTB($H38:$Y38,2)+COLUMN($H38:$Y38)%+ISERR(-$H38:$Y38)*RIGHTB($H38:$Y38,2)),COLUMN(E$1)/2),LEFTB($H38:$Y38,2)+COLUMN($H38:$Y38)%+ISERR(-$H38:$Y38)*RIGHTB($H38:$Y38,2)),$H38:$Y38))</f>
        <v>2k</v>
      </c>
      <c r="AD38" s="4" t="e">
        <f t="array" ref="AD38">IF(AD$1=0,1-(MATCH(AC38,$H38:$Y38,)&lt;10)+COUNTIF($Z38:AC38,AC38)&amp;"k",LOOKUP(,-SEARCH(SMALL(IF($H38:$Y38&lt;&gt;"",LEFTB($H38:$Y38,2)+COLUMN($H38:$Y38)%+ISERR(-$H38:$Y38)*RIGHTB($H38:$Y38,2)),COLUMN(F$1)/2),LEFTB($H38:$Y38,2)+COLUMN($H38:$Y38)%+ISERR(-$H38:$Y38)*RIGHTB($H38:$Y38,2)),$H38:$Y38))</f>
        <v>#N/A</v>
      </c>
      <c r="AE38" s="4" t="e">
        <f t="array" ref="AE38">IF(AE$1=0,1-(MATCH(AD38,$H38:$Y38,)&lt;10)+COUNTIF($Z38:AD38,AD38)&amp;"k",LOOKUP(,-SEARCH(SMALL(IF($H38:$Y38&lt;&gt;"",LEFTB($H38:$Y38,2)+COLUMN($H38:$Y38)%+ISERR(-$H38:$Y38)*RIGHTB($H38:$Y38,2)),COLUMN(G$1)/2),LEFTB($H38:$Y38,2)+COLUMN($H38:$Y38)%+ISERR(-$H38:$Y38)*RIGHTB($H38:$Y38,2)),$H38:$Y38))</f>
        <v>#N/A</v>
      </c>
      <c r="AF38" s="4" t="e">
        <f t="array" ref="AF38">IF(AF$1=0,1-(MATCH(AE38,$H38:$Y38,)&lt;10)+COUNTIF($Z38:AE38,AE38)&amp;"k",LOOKUP(,-SEARCH(SMALL(IF($H38:$Y38&lt;&gt;"",LEFTB($H38:$Y38,2)+COLUMN($H38:$Y38)%+ISERR(-$H38:$Y38)*RIGHTB($H38:$Y38,2)),COLUMN(H$1)/2),LEFTB($H38:$Y38,2)+COLUMN($H38:$Y38)%+ISERR(-$H38:$Y38)*RIGHTB($H38:$Y38,2)),$H38:$Y38))</f>
        <v>#N/A</v>
      </c>
      <c r="AG38" s="4" t="e">
        <f t="array" ref="AG38">IF(AG$1=0,1-(MATCH(AF38,$H38:$Y38,)&lt;10)+COUNTIF($Z38:AF38,AF38)&amp;"k",LOOKUP(,-SEARCH(SMALL(IF($H38:$Y38&lt;&gt;"",LEFTB($H38:$Y38,2)+COLUMN($H38:$Y38)%+ISERR(-$H38:$Y38)*RIGHTB($H38:$Y38,2)),COLUMN(I$1)/2),LEFTB($H38:$Y38,2)+COLUMN($H38:$Y38)%+ISERR(-$H38:$Y38)*RIGHTB($H38:$Y38,2)),$H38:$Y38))</f>
        <v>#N/A</v>
      </c>
      <c r="AH38" s="4" t="e">
        <f t="array" ref="AH38">IF(AH$1=0,1-(MATCH(AG38,$H38:$Y38,)&lt;10)+COUNTIF($Z38:AG38,AG38)&amp;"k",LOOKUP(,-SEARCH(SMALL(IF($H38:$Y38&lt;&gt;"",LEFTB($H38:$Y38,2)+COLUMN($H38:$Y38)%+ISERR(-$H38:$Y38)*RIGHTB($H38:$Y38,2)),COLUMN(J$1)/2),LEFTB($H38:$Y38,2)+COLUMN($H38:$Y38)%+ISERR(-$H38:$Y38)*RIGHTB($H38:$Y38,2)),$H38:$Y38))</f>
        <v>#N/A</v>
      </c>
      <c r="AI38" s="4" t="e">
        <f t="array" ref="AI38">IF(AI$1=0,1-(MATCH(AH38,$H38:$Y38,)&lt;10)+COUNTIF($Z38:AH38,AH38)&amp;"k",LOOKUP(,-SEARCH(SMALL(IF($H38:$Y38&lt;&gt;"",LEFTB($H38:$Y38,2)+COLUMN($H38:$Y38)%+ISERR(-$H38:$Y38)*RIGHTB($H38:$Y38,2)),COLUMN(K$1)/2),LEFTB($H38:$Y38,2)+COLUMN($H38:$Y38)%+ISERR(-$H38:$Y38)*RIGHTB($H38:$Y38,2)),$H38:$Y38))</f>
        <v>#N/A</v>
      </c>
    </row>
    <row r="39" spans="1:35">
      <c r="A39" t="s">
        <v>355</v>
      </c>
      <c r="B39" t="s">
        <v>348</v>
      </c>
      <c r="C39" t="s">
        <v>356</v>
      </c>
      <c r="D39" t="s">
        <v>357</v>
      </c>
      <c r="E39" t="s">
        <v>358</v>
      </c>
      <c r="F39" t="s">
        <v>359</v>
      </c>
      <c r="G39" t="s">
        <v>220</v>
      </c>
      <c r="H39" s="6">
        <v>13</v>
      </c>
      <c r="I39" s="7">
        <v>28</v>
      </c>
      <c r="J39" s="7">
        <v>56</v>
      </c>
      <c r="K39" s="7">
        <v>64</v>
      </c>
      <c r="Z39" s="4">
        <f t="array" ref="Z39">IF(Z$1=0,1-(MATCH(Y39,$H39:$Y39,)&lt;10)+COUNTIF(Y39:$Z39,Y39)&amp;"k",LOOKUP(,-SEARCH(SMALL(IF($H39:$Y39&lt;&gt;"",LEFTB($H39:$Y39,2)+COLUMN($H39:$Y39)%+ISERR(-$H39:$Y39)*RIGHTB($H39:$Y39,2)),COLUMN(B$1)/2),LEFTB($H39:$Y39,2)+COLUMN($H39:$Y39)%+ISERR(-$H39:$Y39)*RIGHTB($H39:$Y39,2)),$H39:$Y39))</f>
        <v>13</v>
      </c>
      <c r="AA39" s="4" t="str">
        <f t="array" ref="AA39">IF(AA$1=0,1-(MATCH(Z39,$H39:$Y39,)&lt;10)+COUNTIF(Z39:$Z39,Z39)&amp;"k",LOOKUP(,-SEARCH(SMALL(IF($H39:$Y39&lt;&gt;"",LEFTB($H39:$Y39,2)+COLUMN($H39:$Y39)%+ISERR(-$H39:$Y39)*RIGHTB($H39:$Y39,2)),COLUMN(C$1)/2),LEFTB($H39:$Y39,2)+COLUMN($H39:$Y39)%+ISERR(-$H39:$Y39)*RIGHTB($H39:$Y39,2)),$H39:$Y39))</f>
        <v>1k</v>
      </c>
      <c r="AB39" s="4">
        <f t="array" ref="AB39">IF(AB$1=0,1-(MATCH(AA39,$H39:$Y39,)&lt;10)+COUNTIF($Z39:AA39,AA39)&amp;"k",LOOKUP(,-SEARCH(SMALL(IF($H39:$Y39&lt;&gt;"",LEFTB($H39:$Y39,2)+COLUMN($H39:$Y39)%+ISERR(-$H39:$Y39)*RIGHTB($H39:$Y39,2)),COLUMN(D$1)/2),LEFTB($H39:$Y39,2)+COLUMN($H39:$Y39)%+ISERR(-$H39:$Y39)*RIGHTB($H39:$Y39,2)),$H39:$Y39))</f>
        <v>28</v>
      </c>
      <c r="AC39" s="4" t="str">
        <f t="array" ref="AC39">IF(AC$1=0,1-(MATCH(AB39,$H39:$Y39,)&lt;10)+COUNTIF($Z39:AB39,AB39)&amp;"k",LOOKUP(,-SEARCH(SMALL(IF($H39:$Y39&lt;&gt;"",LEFTB($H39:$Y39,2)+COLUMN($H39:$Y39)%+ISERR(-$H39:$Y39)*RIGHTB($H39:$Y39,2)),COLUMN(E$1)/2),LEFTB($H39:$Y39,2)+COLUMN($H39:$Y39)%+ISERR(-$H39:$Y39)*RIGHTB($H39:$Y39,2)),$H39:$Y39))</f>
        <v>1k</v>
      </c>
      <c r="AD39" s="4">
        <f t="array" ref="AD39">IF(AD$1=0,1-(MATCH(AC39,$H39:$Y39,)&lt;10)+COUNTIF($Z39:AC39,AC39)&amp;"k",LOOKUP(,-SEARCH(SMALL(IF($H39:$Y39&lt;&gt;"",LEFTB($H39:$Y39,2)+COLUMN($H39:$Y39)%+ISERR(-$H39:$Y39)*RIGHTB($H39:$Y39,2)),COLUMN(F$1)/2),LEFTB($H39:$Y39,2)+COLUMN($H39:$Y39)%+ISERR(-$H39:$Y39)*RIGHTB($H39:$Y39,2)),$H39:$Y39))</f>
        <v>56</v>
      </c>
      <c r="AE39" s="4" t="str">
        <f t="array" ref="AE39">IF(AE$1=0,1-(MATCH(AD39,$H39:$Y39,)&lt;10)+COUNTIF($Z39:AD39,AD39)&amp;"k",LOOKUP(,-SEARCH(SMALL(IF($H39:$Y39&lt;&gt;"",LEFTB($H39:$Y39,2)+COLUMN($H39:$Y39)%+ISERR(-$H39:$Y39)*RIGHTB($H39:$Y39,2)),COLUMN(G$1)/2),LEFTB($H39:$Y39,2)+COLUMN($H39:$Y39)%+ISERR(-$H39:$Y39)*RIGHTB($H39:$Y39,2)),$H39:$Y39))</f>
        <v>1k</v>
      </c>
      <c r="AF39" s="4">
        <f t="array" ref="AF39">IF(AF$1=0,1-(MATCH(AE39,$H39:$Y39,)&lt;10)+COUNTIF($Z39:AE39,AE39)&amp;"k",LOOKUP(,-SEARCH(SMALL(IF($H39:$Y39&lt;&gt;"",LEFTB($H39:$Y39,2)+COLUMN($H39:$Y39)%+ISERR(-$H39:$Y39)*RIGHTB($H39:$Y39,2)),COLUMN(H$1)/2),LEFTB($H39:$Y39,2)+COLUMN($H39:$Y39)%+ISERR(-$H39:$Y39)*RIGHTB($H39:$Y39,2)),$H39:$Y39))</f>
        <v>64</v>
      </c>
      <c r="AG39" s="4" t="str">
        <f t="array" ref="AG39">IF(AG$1=0,1-(MATCH(AF39,$H39:$Y39,)&lt;10)+COUNTIF($Z39:AF39,AF39)&amp;"k",LOOKUP(,-SEARCH(SMALL(IF($H39:$Y39&lt;&gt;"",LEFTB($H39:$Y39,2)+COLUMN($H39:$Y39)%+ISERR(-$H39:$Y39)*RIGHTB($H39:$Y39,2)),COLUMN(I$1)/2),LEFTB($H39:$Y39,2)+COLUMN($H39:$Y39)%+ISERR(-$H39:$Y39)*RIGHTB($H39:$Y39,2)),$H39:$Y39))</f>
        <v>1k</v>
      </c>
      <c r="AH39" s="4" t="e">
        <f t="array" ref="AH39">IF(AH$1=0,1-(MATCH(AG39,$H39:$Y39,)&lt;10)+COUNTIF($Z39:AG39,AG39)&amp;"k",LOOKUP(,-SEARCH(SMALL(IF($H39:$Y39&lt;&gt;"",LEFTB($H39:$Y39,2)+COLUMN($H39:$Y39)%+ISERR(-$H39:$Y39)*RIGHTB($H39:$Y39,2)),COLUMN(J$1)/2),LEFTB($H39:$Y39,2)+COLUMN($H39:$Y39)%+ISERR(-$H39:$Y39)*RIGHTB($H39:$Y39,2)),$H39:$Y39))</f>
        <v>#N/A</v>
      </c>
      <c r="AI39" s="4" t="e">
        <f t="array" ref="AI39">IF(AI$1=0,1-(MATCH(AH39,$H39:$Y39,)&lt;10)+COUNTIF($Z39:AH39,AH39)&amp;"k",LOOKUP(,-SEARCH(SMALL(IF($H39:$Y39&lt;&gt;"",LEFTB($H39:$Y39,2)+COLUMN($H39:$Y39)%+ISERR(-$H39:$Y39)*RIGHTB($H39:$Y39,2)),COLUMN(K$1)/2),LEFTB($H39:$Y39,2)+COLUMN($H39:$Y39)%+ISERR(-$H39:$Y39)*RIGHTB($H39:$Y39,2)),$H39:$Y39))</f>
        <v>#N/A</v>
      </c>
    </row>
    <row r="40" spans="1:35">
      <c r="A40" t="s">
        <v>360</v>
      </c>
      <c r="B40" t="s">
        <v>361</v>
      </c>
      <c r="C40" t="s">
        <v>202</v>
      </c>
      <c r="D40" t="s">
        <v>293</v>
      </c>
      <c r="E40" t="s">
        <v>294</v>
      </c>
      <c r="F40" t="s">
        <v>220</v>
      </c>
      <c r="G40" t="s">
        <v>362</v>
      </c>
      <c r="Q40" s="2">
        <v>53</v>
      </c>
      <c r="Z40" s="4">
        <f t="array" ref="Z40">IF(Z$1=0,1-(MATCH(Y40,$H40:$Y40,)&lt;10)+COUNTIF(Y40:$Z40,Y40)&amp;"k",LOOKUP(,-SEARCH(SMALL(IF($H40:$Y40&lt;&gt;"",LEFTB($H40:$Y40,2)+COLUMN($H40:$Y40)%+ISERR(-$H40:$Y40)*RIGHTB($H40:$Y40,2)),COLUMN(B$1)/2),LEFTB($H40:$Y40,2)+COLUMN($H40:$Y40)%+ISERR(-$H40:$Y40)*RIGHTB($H40:$Y40,2)),$H40:$Y40))</f>
        <v>53</v>
      </c>
      <c r="AA40" s="4" t="str">
        <f t="array" ref="AA40">IF(AA$1=0,1-(MATCH(Z40,$H40:$Y40,)&lt;10)+COUNTIF(Z40:$Z40,Z40)&amp;"k",LOOKUP(,-SEARCH(SMALL(IF($H40:$Y40&lt;&gt;"",LEFTB($H40:$Y40,2)+COLUMN($H40:$Y40)%+ISERR(-$H40:$Y40)*RIGHTB($H40:$Y40,2)),COLUMN(C$1)/2),LEFTB($H40:$Y40,2)+COLUMN($H40:$Y40)%+ISERR(-$H40:$Y40)*RIGHTB($H40:$Y40,2)),$H40:$Y40))</f>
        <v>2k</v>
      </c>
      <c r="AB40" s="4" t="e">
        <f t="array" ref="AB40">IF(AB$1=0,1-(MATCH(AA40,$H40:$Y40,)&lt;10)+COUNTIF($Z40:AA40,AA40)&amp;"k",LOOKUP(,-SEARCH(SMALL(IF($H40:$Y40&lt;&gt;"",LEFTB($H40:$Y40,2)+COLUMN($H40:$Y40)%+ISERR(-$H40:$Y40)*RIGHTB($H40:$Y40,2)),COLUMN(D$1)/2),LEFTB($H40:$Y40,2)+COLUMN($H40:$Y40)%+ISERR(-$H40:$Y40)*RIGHTB($H40:$Y40,2)),$H40:$Y40))</f>
        <v>#N/A</v>
      </c>
      <c r="AC40" s="4" t="e">
        <f t="array" ref="AC40">IF(AC$1=0,1-(MATCH(AB40,$H40:$Y40,)&lt;10)+COUNTIF($Z40:AB40,AB40)&amp;"k",LOOKUP(,-SEARCH(SMALL(IF($H40:$Y40&lt;&gt;"",LEFTB($H40:$Y40,2)+COLUMN($H40:$Y40)%+ISERR(-$H40:$Y40)*RIGHTB($H40:$Y40,2)),COLUMN(E$1)/2),LEFTB($H40:$Y40,2)+COLUMN($H40:$Y40)%+ISERR(-$H40:$Y40)*RIGHTB($H40:$Y40,2)),$H40:$Y40))</f>
        <v>#N/A</v>
      </c>
      <c r="AD40" s="4" t="e">
        <f t="array" ref="AD40">IF(AD$1=0,1-(MATCH(AC40,$H40:$Y40,)&lt;10)+COUNTIF($Z40:AC40,AC40)&amp;"k",LOOKUP(,-SEARCH(SMALL(IF($H40:$Y40&lt;&gt;"",LEFTB($H40:$Y40,2)+COLUMN($H40:$Y40)%+ISERR(-$H40:$Y40)*RIGHTB($H40:$Y40,2)),COLUMN(F$1)/2),LEFTB($H40:$Y40,2)+COLUMN($H40:$Y40)%+ISERR(-$H40:$Y40)*RIGHTB($H40:$Y40,2)),$H40:$Y40))</f>
        <v>#N/A</v>
      </c>
      <c r="AE40" s="4" t="e">
        <f t="array" ref="AE40">IF(AE$1=0,1-(MATCH(AD40,$H40:$Y40,)&lt;10)+COUNTIF($Z40:AD40,AD40)&amp;"k",LOOKUP(,-SEARCH(SMALL(IF($H40:$Y40&lt;&gt;"",LEFTB($H40:$Y40,2)+COLUMN($H40:$Y40)%+ISERR(-$H40:$Y40)*RIGHTB($H40:$Y40,2)),COLUMN(G$1)/2),LEFTB($H40:$Y40,2)+COLUMN($H40:$Y40)%+ISERR(-$H40:$Y40)*RIGHTB($H40:$Y40,2)),$H40:$Y40))</f>
        <v>#N/A</v>
      </c>
      <c r="AF40" s="4" t="e">
        <f t="array" ref="AF40">IF(AF$1=0,1-(MATCH(AE40,$H40:$Y40,)&lt;10)+COUNTIF($Z40:AE40,AE40)&amp;"k",LOOKUP(,-SEARCH(SMALL(IF($H40:$Y40&lt;&gt;"",LEFTB($H40:$Y40,2)+COLUMN($H40:$Y40)%+ISERR(-$H40:$Y40)*RIGHTB($H40:$Y40,2)),COLUMN(H$1)/2),LEFTB($H40:$Y40,2)+COLUMN($H40:$Y40)%+ISERR(-$H40:$Y40)*RIGHTB($H40:$Y40,2)),$H40:$Y40))</f>
        <v>#N/A</v>
      </c>
      <c r="AG40" s="4" t="e">
        <f t="array" ref="AG40">IF(AG$1=0,1-(MATCH(AF40,$H40:$Y40,)&lt;10)+COUNTIF($Z40:AF40,AF40)&amp;"k",LOOKUP(,-SEARCH(SMALL(IF($H40:$Y40&lt;&gt;"",LEFTB($H40:$Y40,2)+COLUMN($H40:$Y40)%+ISERR(-$H40:$Y40)*RIGHTB($H40:$Y40,2)),COLUMN(I$1)/2),LEFTB($H40:$Y40,2)+COLUMN($H40:$Y40)%+ISERR(-$H40:$Y40)*RIGHTB($H40:$Y40,2)),$H40:$Y40))</f>
        <v>#N/A</v>
      </c>
      <c r="AH40" s="4" t="e">
        <f t="array" ref="AH40">IF(AH$1=0,1-(MATCH(AG40,$H40:$Y40,)&lt;10)+COUNTIF($Z40:AG40,AG40)&amp;"k",LOOKUP(,-SEARCH(SMALL(IF($H40:$Y40&lt;&gt;"",LEFTB($H40:$Y40,2)+COLUMN($H40:$Y40)%+ISERR(-$H40:$Y40)*RIGHTB($H40:$Y40,2)),COLUMN(J$1)/2),LEFTB($H40:$Y40,2)+COLUMN($H40:$Y40)%+ISERR(-$H40:$Y40)*RIGHTB($H40:$Y40,2)),$H40:$Y40))</f>
        <v>#N/A</v>
      </c>
      <c r="AI40" s="4" t="e">
        <f t="array" ref="AI40">IF(AI$1=0,1-(MATCH(AH40,$H40:$Y40,)&lt;10)+COUNTIF($Z40:AH40,AH40)&amp;"k",LOOKUP(,-SEARCH(SMALL(IF($H40:$Y40&lt;&gt;"",LEFTB($H40:$Y40,2)+COLUMN($H40:$Y40)%+ISERR(-$H40:$Y40)*RIGHTB($H40:$Y40,2)),COLUMN(K$1)/2),LEFTB($H40:$Y40,2)+COLUMN($H40:$Y40)%+ISERR(-$H40:$Y40)*RIGHTB($H40:$Y40,2)),$H40:$Y40))</f>
        <v>#N/A</v>
      </c>
    </row>
    <row r="41" spans="1:35">
      <c r="A41" t="s">
        <v>363</v>
      </c>
      <c r="B41" t="s">
        <v>361</v>
      </c>
      <c r="C41" t="s">
        <v>202</v>
      </c>
      <c r="D41" t="s">
        <v>318</v>
      </c>
      <c r="E41" t="s">
        <v>319</v>
      </c>
      <c r="F41" t="s">
        <v>364</v>
      </c>
      <c r="G41" t="s">
        <v>365</v>
      </c>
      <c r="H41" s="6" t="s">
        <v>180</v>
      </c>
      <c r="Q41" s="2">
        <v>5</v>
      </c>
      <c r="R41" s="2">
        <v>80</v>
      </c>
      <c r="Z41" s="4">
        <f t="array" ref="Z41">IF(Z$1=0,1-(MATCH(Y41,$H41:$Y41,)&lt;10)+COUNTIF(Y41:$Z41,Y41)&amp;"k",LOOKUP(,-SEARCH(SMALL(IF($H41:$Y41&lt;&gt;"",LEFTB($H41:$Y41,2)+COLUMN($H41:$Y41)%+ISERR(-$H41:$Y41)*RIGHTB($H41:$Y41,2)),COLUMN(B$1)/2),LEFTB($H41:$Y41,2)+COLUMN($H41:$Y41)%+ISERR(-$H41:$Y41)*RIGHTB($H41:$Y41,2)),$H41:$Y41))</f>
        <v>5</v>
      </c>
      <c r="AA41" s="4" t="str">
        <f t="array" ref="AA41">IF(AA$1=0,1-(MATCH(Z41,$H41:$Y41,)&lt;10)+COUNTIF(Z41:$Z41,Z41)&amp;"k",LOOKUP(,-SEARCH(SMALL(IF($H41:$Y41&lt;&gt;"",LEFTB($H41:$Y41,2)+COLUMN($H41:$Y41)%+ISERR(-$H41:$Y41)*RIGHTB($H41:$Y41,2)),COLUMN(C$1)/2),LEFTB($H41:$Y41,2)+COLUMN($H41:$Y41)%+ISERR(-$H41:$Y41)*RIGHTB($H41:$Y41,2)),$H41:$Y41))</f>
        <v>2k</v>
      </c>
      <c r="AB41" s="4">
        <f t="array" ref="AB41">IF(AB$1=0,1-(MATCH(AA41,$H41:$Y41,)&lt;10)+COUNTIF($Z41:AA41,AA41)&amp;"k",LOOKUP(,-SEARCH(SMALL(IF($H41:$Y41&lt;&gt;"",LEFTB($H41:$Y41,2)+COLUMN($H41:$Y41)%+ISERR(-$H41:$Y41)*RIGHTB($H41:$Y41,2)),COLUMN(D$1)/2),LEFTB($H41:$Y41,2)+COLUMN($H41:$Y41)%+ISERR(-$H41:$Y41)*RIGHTB($H41:$Y41,2)),$H41:$Y41))</f>
        <v>80</v>
      </c>
      <c r="AC41" s="4" t="str">
        <f t="array" ref="AC41">IF(AC$1=0,1-(MATCH(AB41,$H41:$Y41,)&lt;10)+COUNTIF($Z41:AB41,AB41)&amp;"k",LOOKUP(,-SEARCH(SMALL(IF($H41:$Y41&lt;&gt;"",LEFTB($H41:$Y41,2)+COLUMN($H41:$Y41)%+ISERR(-$H41:$Y41)*RIGHTB($H41:$Y41,2)),COLUMN(E$1)/2),LEFTB($H41:$Y41,2)+COLUMN($H41:$Y41)%+ISERR(-$H41:$Y41)*RIGHTB($H41:$Y41,2)),$H41:$Y41))</f>
        <v>2k</v>
      </c>
      <c r="AD41" s="4" t="str">
        <f t="array" ref="AD41">IF(AD$1=0,1-(MATCH(AC41,$H41:$Y41,)&lt;10)+COUNTIF($Z41:AC41,AC41)&amp;"k",LOOKUP(,-SEARCH(SMALL(IF($H41:$Y41&lt;&gt;"",LEFTB($H41:$Y41,2)+COLUMN($H41:$Y41)%+ISERR(-$H41:$Y41)*RIGHTB($H41:$Y41,2)),COLUMN(F$1)/2),LEFTB($H41:$Y41,2)+COLUMN($H41:$Y41)%+ISERR(-$H41:$Y41)*RIGHTB($H41:$Y41,2)),$H41:$Y41))</f>
        <v>90+3</v>
      </c>
      <c r="AE41" s="4" t="str">
        <f t="array" ref="AE41">IF(AE$1=0,1-(MATCH(AD41,$H41:$Y41,)&lt;10)+COUNTIF($Z41:AD41,AD41)&amp;"k",LOOKUP(,-SEARCH(SMALL(IF($H41:$Y41&lt;&gt;"",LEFTB($H41:$Y41,2)+COLUMN($H41:$Y41)%+ISERR(-$H41:$Y41)*RIGHTB($H41:$Y41,2)),COLUMN(G$1)/2),LEFTB($H41:$Y41,2)+COLUMN($H41:$Y41)%+ISERR(-$H41:$Y41)*RIGHTB($H41:$Y41,2)),$H41:$Y41))</f>
        <v>1k</v>
      </c>
      <c r="AF41" s="4" t="e">
        <f t="array" ref="AF41">IF(AF$1=0,1-(MATCH(AE41,$H41:$Y41,)&lt;10)+COUNTIF($Z41:AE41,AE41)&amp;"k",LOOKUP(,-SEARCH(SMALL(IF($H41:$Y41&lt;&gt;"",LEFTB($H41:$Y41,2)+COLUMN($H41:$Y41)%+ISERR(-$H41:$Y41)*RIGHTB($H41:$Y41,2)),COLUMN(H$1)/2),LEFTB($H41:$Y41,2)+COLUMN($H41:$Y41)%+ISERR(-$H41:$Y41)*RIGHTB($H41:$Y41,2)),$H41:$Y41))</f>
        <v>#N/A</v>
      </c>
      <c r="AG41" s="4" t="e">
        <f t="array" ref="AG41">IF(AG$1=0,1-(MATCH(AF41,$H41:$Y41,)&lt;10)+COUNTIF($Z41:AF41,AF41)&amp;"k",LOOKUP(,-SEARCH(SMALL(IF($H41:$Y41&lt;&gt;"",LEFTB($H41:$Y41,2)+COLUMN($H41:$Y41)%+ISERR(-$H41:$Y41)*RIGHTB($H41:$Y41,2)),COLUMN(I$1)/2),LEFTB($H41:$Y41,2)+COLUMN($H41:$Y41)%+ISERR(-$H41:$Y41)*RIGHTB($H41:$Y41,2)),$H41:$Y41))</f>
        <v>#N/A</v>
      </c>
      <c r="AH41" s="4" t="e">
        <f t="array" ref="AH41">IF(AH$1=0,1-(MATCH(AG41,$H41:$Y41,)&lt;10)+COUNTIF($Z41:AG41,AG41)&amp;"k",LOOKUP(,-SEARCH(SMALL(IF($H41:$Y41&lt;&gt;"",LEFTB($H41:$Y41,2)+COLUMN($H41:$Y41)%+ISERR(-$H41:$Y41)*RIGHTB($H41:$Y41,2)),COLUMN(J$1)/2),LEFTB($H41:$Y41,2)+COLUMN($H41:$Y41)%+ISERR(-$H41:$Y41)*RIGHTB($H41:$Y41,2)),$H41:$Y41))</f>
        <v>#N/A</v>
      </c>
      <c r="AI41" s="4" t="e">
        <f t="array" ref="AI41">IF(AI$1=0,1-(MATCH(AH41,$H41:$Y41,)&lt;10)+COUNTIF($Z41:AH41,AH41)&amp;"k",LOOKUP(,-SEARCH(SMALL(IF($H41:$Y41&lt;&gt;"",LEFTB($H41:$Y41,2)+COLUMN($H41:$Y41)%+ISERR(-$H41:$Y41)*RIGHTB($H41:$Y41,2)),COLUMN(K$1)/2),LEFTB($H41:$Y41,2)+COLUMN($H41:$Y41)%+ISERR(-$H41:$Y41)*RIGHTB($H41:$Y41,2)),$H41:$Y41))</f>
        <v>#N/A</v>
      </c>
    </row>
    <row r="42" spans="1:35">
      <c r="A42" t="s">
        <v>366</v>
      </c>
      <c r="B42" t="s">
        <v>361</v>
      </c>
      <c r="C42" t="s">
        <v>269</v>
      </c>
      <c r="D42" t="s">
        <v>250</v>
      </c>
      <c r="E42" t="s">
        <v>367</v>
      </c>
      <c r="F42" t="s">
        <v>368</v>
      </c>
      <c r="G42" t="s">
        <v>220</v>
      </c>
      <c r="H42" s="6">
        <v>5</v>
      </c>
      <c r="Z42" s="4">
        <f t="array" ref="Z42">IF(Z$1=0,1-(MATCH(Y42,$H42:$Y42,)&lt;10)+COUNTIF(Y42:$Z42,Y42)&amp;"k",LOOKUP(,-SEARCH(SMALL(IF($H42:$Y42&lt;&gt;"",LEFTB($H42:$Y42,2)+COLUMN($H42:$Y42)%+ISERR(-$H42:$Y42)*RIGHTB($H42:$Y42,2)),COLUMN(B$1)/2),LEFTB($H42:$Y42,2)+COLUMN($H42:$Y42)%+ISERR(-$H42:$Y42)*RIGHTB($H42:$Y42,2)),$H42:$Y42))</f>
        <v>5</v>
      </c>
      <c r="AA42" s="4" t="str">
        <f t="array" ref="AA42">IF(AA$1=0,1-(MATCH(Z42,$H42:$Y42,)&lt;10)+COUNTIF(Z42:$Z42,Z42)&amp;"k",LOOKUP(,-SEARCH(SMALL(IF($H42:$Y42&lt;&gt;"",LEFTB($H42:$Y42,2)+COLUMN($H42:$Y42)%+ISERR(-$H42:$Y42)*RIGHTB($H42:$Y42,2)),COLUMN(C$1)/2),LEFTB($H42:$Y42,2)+COLUMN($H42:$Y42)%+ISERR(-$H42:$Y42)*RIGHTB($H42:$Y42,2)),$H42:$Y42))</f>
        <v>1k</v>
      </c>
      <c r="AB42" s="4" t="e">
        <f t="array" ref="AB42">IF(AB$1=0,1-(MATCH(AA42,$H42:$Y42,)&lt;10)+COUNTIF($Z42:AA42,AA42)&amp;"k",LOOKUP(,-SEARCH(SMALL(IF($H42:$Y42&lt;&gt;"",LEFTB($H42:$Y42,2)+COLUMN($H42:$Y42)%+ISERR(-$H42:$Y42)*RIGHTB($H42:$Y42,2)),COLUMN(D$1)/2),LEFTB($H42:$Y42,2)+COLUMN($H42:$Y42)%+ISERR(-$H42:$Y42)*RIGHTB($H42:$Y42,2)),$H42:$Y42))</f>
        <v>#N/A</v>
      </c>
      <c r="AC42" s="4" t="e">
        <f t="array" ref="AC42">IF(AC$1=0,1-(MATCH(AB42,$H42:$Y42,)&lt;10)+COUNTIF($Z42:AB42,AB42)&amp;"k",LOOKUP(,-SEARCH(SMALL(IF($H42:$Y42&lt;&gt;"",LEFTB($H42:$Y42,2)+COLUMN($H42:$Y42)%+ISERR(-$H42:$Y42)*RIGHTB($H42:$Y42,2)),COLUMN(E$1)/2),LEFTB($H42:$Y42,2)+COLUMN($H42:$Y42)%+ISERR(-$H42:$Y42)*RIGHTB($H42:$Y42,2)),$H42:$Y42))</f>
        <v>#N/A</v>
      </c>
      <c r="AD42" s="4" t="e">
        <f t="array" ref="AD42">IF(AD$1=0,1-(MATCH(AC42,$H42:$Y42,)&lt;10)+COUNTIF($Z42:AC42,AC42)&amp;"k",LOOKUP(,-SEARCH(SMALL(IF($H42:$Y42&lt;&gt;"",LEFTB($H42:$Y42,2)+COLUMN($H42:$Y42)%+ISERR(-$H42:$Y42)*RIGHTB($H42:$Y42,2)),COLUMN(F$1)/2),LEFTB($H42:$Y42,2)+COLUMN($H42:$Y42)%+ISERR(-$H42:$Y42)*RIGHTB($H42:$Y42,2)),$H42:$Y42))</f>
        <v>#N/A</v>
      </c>
      <c r="AE42" s="4" t="e">
        <f t="array" ref="AE42">IF(AE$1=0,1-(MATCH(AD42,$H42:$Y42,)&lt;10)+COUNTIF($Z42:AD42,AD42)&amp;"k",LOOKUP(,-SEARCH(SMALL(IF($H42:$Y42&lt;&gt;"",LEFTB($H42:$Y42,2)+COLUMN($H42:$Y42)%+ISERR(-$H42:$Y42)*RIGHTB($H42:$Y42,2)),COLUMN(G$1)/2),LEFTB($H42:$Y42,2)+COLUMN($H42:$Y42)%+ISERR(-$H42:$Y42)*RIGHTB($H42:$Y42,2)),$H42:$Y42))</f>
        <v>#N/A</v>
      </c>
      <c r="AF42" s="4" t="e">
        <f t="array" ref="AF42">IF(AF$1=0,1-(MATCH(AE42,$H42:$Y42,)&lt;10)+COUNTIF($Z42:AE42,AE42)&amp;"k",LOOKUP(,-SEARCH(SMALL(IF($H42:$Y42&lt;&gt;"",LEFTB($H42:$Y42,2)+COLUMN($H42:$Y42)%+ISERR(-$H42:$Y42)*RIGHTB($H42:$Y42,2)),COLUMN(H$1)/2),LEFTB($H42:$Y42,2)+COLUMN($H42:$Y42)%+ISERR(-$H42:$Y42)*RIGHTB($H42:$Y42,2)),$H42:$Y42))</f>
        <v>#N/A</v>
      </c>
      <c r="AG42" s="4" t="e">
        <f t="array" ref="AG42">IF(AG$1=0,1-(MATCH(AF42,$H42:$Y42,)&lt;10)+COUNTIF($Z42:AF42,AF42)&amp;"k",LOOKUP(,-SEARCH(SMALL(IF($H42:$Y42&lt;&gt;"",LEFTB($H42:$Y42,2)+COLUMN($H42:$Y42)%+ISERR(-$H42:$Y42)*RIGHTB($H42:$Y42,2)),COLUMN(I$1)/2),LEFTB($H42:$Y42,2)+COLUMN($H42:$Y42)%+ISERR(-$H42:$Y42)*RIGHTB($H42:$Y42,2)),$H42:$Y42))</f>
        <v>#N/A</v>
      </c>
      <c r="AH42" s="4" t="e">
        <f t="array" ref="AH42">IF(AH$1=0,1-(MATCH(AG42,$H42:$Y42,)&lt;10)+COUNTIF($Z42:AG42,AG42)&amp;"k",LOOKUP(,-SEARCH(SMALL(IF($H42:$Y42&lt;&gt;"",LEFTB($H42:$Y42,2)+COLUMN($H42:$Y42)%+ISERR(-$H42:$Y42)*RIGHTB($H42:$Y42,2)),COLUMN(J$1)/2),LEFTB($H42:$Y42,2)+COLUMN($H42:$Y42)%+ISERR(-$H42:$Y42)*RIGHTB($H42:$Y42,2)),$H42:$Y42))</f>
        <v>#N/A</v>
      </c>
      <c r="AI42" s="4" t="e">
        <f t="array" ref="AI42">IF(AI$1=0,1-(MATCH(AH42,$H42:$Y42,)&lt;10)+COUNTIF($Z42:AH42,AH42)&amp;"k",LOOKUP(,-SEARCH(SMALL(IF($H42:$Y42&lt;&gt;"",LEFTB($H42:$Y42,2)+COLUMN($H42:$Y42)%+ISERR(-$H42:$Y42)*RIGHTB($H42:$Y42,2)),COLUMN(K$1)/2),LEFTB($H42:$Y42,2)+COLUMN($H42:$Y42)%+ISERR(-$H42:$Y42)*RIGHTB($H42:$Y42,2)),$H42:$Y42))</f>
        <v>#N/A</v>
      </c>
    </row>
    <row r="43" spans="1:35">
      <c r="A43" t="s">
        <v>369</v>
      </c>
      <c r="B43" t="s">
        <v>361</v>
      </c>
      <c r="C43" t="s">
        <v>272</v>
      </c>
      <c r="D43" t="s">
        <v>332</v>
      </c>
      <c r="E43" t="s">
        <v>370</v>
      </c>
      <c r="F43" t="s">
        <v>371</v>
      </c>
      <c r="G43" t="s">
        <v>372</v>
      </c>
      <c r="H43" s="6">
        <v>27</v>
      </c>
      <c r="I43" s="7">
        <v>31</v>
      </c>
      <c r="J43" s="7">
        <v>86</v>
      </c>
      <c r="Q43" s="2">
        <v>59</v>
      </c>
      <c r="Z43" s="4">
        <f t="array" ref="Z43">IF(Z$1=0,1-(MATCH(Y43,$H43:$Y43,)&lt;10)+COUNTIF(Y43:$Z43,Y43)&amp;"k",LOOKUP(,-SEARCH(SMALL(IF($H43:$Y43&lt;&gt;"",LEFTB($H43:$Y43,2)+COLUMN($H43:$Y43)%+ISERR(-$H43:$Y43)*RIGHTB($H43:$Y43,2)),COLUMN(B$1)/2),LEFTB($H43:$Y43,2)+COLUMN($H43:$Y43)%+ISERR(-$H43:$Y43)*RIGHTB($H43:$Y43,2)),$H43:$Y43))</f>
        <v>27</v>
      </c>
      <c r="AA43" s="4" t="str">
        <f t="array" ref="AA43">IF(AA$1=0,1-(MATCH(Z43,$H43:$Y43,)&lt;10)+COUNTIF(Z43:$Z43,Z43)&amp;"k",LOOKUP(,-SEARCH(SMALL(IF($H43:$Y43&lt;&gt;"",LEFTB($H43:$Y43,2)+COLUMN($H43:$Y43)%+ISERR(-$H43:$Y43)*RIGHTB($H43:$Y43,2)),COLUMN(C$1)/2),LEFTB($H43:$Y43,2)+COLUMN($H43:$Y43)%+ISERR(-$H43:$Y43)*RIGHTB($H43:$Y43,2)),$H43:$Y43))</f>
        <v>1k</v>
      </c>
      <c r="AB43" s="4">
        <f t="array" ref="AB43">IF(AB$1=0,1-(MATCH(AA43,$H43:$Y43,)&lt;10)+COUNTIF($Z43:AA43,AA43)&amp;"k",LOOKUP(,-SEARCH(SMALL(IF($H43:$Y43&lt;&gt;"",LEFTB($H43:$Y43,2)+COLUMN($H43:$Y43)%+ISERR(-$H43:$Y43)*RIGHTB($H43:$Y43,2)),COLUMN(D$1)/2),LEFTB($H43:$Y43,2)+COLUMN($H43:$Y43)%+ISERR(-$H43:$Y43)*RIGHTB($H43:$Y43,2)),$H43:$Y43))</f>
        <v>31</v>
      </c>
      <c r="AC43" s="4" t="str">
        <f t="array" ref="AC43">IF(AC$1=0,1-(MATCH(AB43,$H43:$Y43,)&lt;10)+COUNTIF($Z43:AB43,AB43)&amp;"k",LOOKUP(,-SEARCH(SMALL(IF($H43:$Y43&lt;&gt;"",LEFTB($H43:$Y43,2)+COLUMN($H43:$Y43)%+ISERR(-$H43:$Y43)*RIGHTB($H43:$Y43,2)),COLUMN(E$1)/2),LEFTB($H43:$Y43,2)+COLUMN($H43:$Y43)%+ISERR(-$H43:$Y43)*RIGHTB($H43:$Y43,2)),$H43:$Y43))</f>
        <v>1k</v>
      </c>
      <c r="AD43" s="4">
        <f t="array" ref="AD43">IF(AD$1=0,1-(MATCH(AC43,$H43:$Y43,)&lt;10)+COUNTIF($Z43:AC43,AC43)&amp;"k",LOOKUP(,-SEARCH(SMALL(IF($H43:$Y43&lt;&gt;"",LEFTB($H43:$Y43,2)+COLUMN($H43:$Y43)%+ISERR(-$H43:$Y43)*RIGHTB($H43:$Y43,2)),COLUMN(F$1)/2),LEFTB($H43:$Y43,2)+COLUMN($H43:$Y43)%+ISERR(-$H43:$Y43)*RIGHTB($H43:$Y43,2)),$H43:$Y43))</f>
        <v>59</v>
      </c>
      <c r="AE43" s="4" t="str">
        <f t="array" ref="AE43">IF(AE$1=0,1-(MATCH(AD43,$H43:$Y43,)&lt;10)+COUNTIF($Z43:AD43,AD43)&amp;"k",LOOKUP(,-SEARCH(SMALL(IF($H43:$Y43&lt;&gt;"",LEFTB($H43:$Y43,2)+COLUMN($H43:$Y43)%+ISERR(-$H43:$Y43)*RIGHTB($H43:$Y43,2)),COLUMN(G$1)/2),LEFTB($H43:$Y43,2)+COLUMN($H43:$Y43)%+ISERR(-$H43:$Y43)*RIGHTB($H43:$Y43,2)),$H43:$Y43))</f>
        <v>2k</v>
      </c>
      <c r="AF43" s="4">
        <f t="array" ref="AF43">IF(AF$1=0,1-(MATCH(AE43,$H43:$Y43,)&lt;10)+COUNTIF($Z43:AE43,AE43)&amp;"k",LOOKUP(,-SEARCH(SMALL(IF($H43:$Y43&lt;&gt;"",LEFTB($H43:$Y43,2)+COLUMN($H43:$Y43)%+ISERR(-$H43:$Y43)*RIGHTB($H43:$Y43,2)),COLUMN(H$1)/2),LEFTB($H43:$Y43,2)+COLUMN($H43:$Y43)%+ISERR(-$H43:$Y43)*RIGHTB($H43:$Y43,2)),$H43:$Y43))</f>
        <v>86</v>
      </c>
      <c r="AG43" s="4" t="str">
        <f t="array" ref="AG43">IF(AG$1=0,1-(MATCH(AF43,$H43:$Y43,)&lt;10)+COUNTIF($Z43:AF43,AF43)&amp;"k",LOOKUP(,-SEARCH(SMALL(IF($H43:$Y43&lt;&gt;"",LEFTB($H43:$Y43,2)+COLUMN($H43:$Y43)%+ISERR(-$H43:$Y43)*RIGHTB($H43:$Y43,2)),COLUMN(I$1)/2),LEFTB($H43:$Y43,2)+COLUMN($H43:$Y43)%+ISERR(-$H43:$Y43)*RIGHTB($H43:$Y43,2)),$H43:$Y43))</f>
        <v>1k</v>
      </c>
      <c r="AH43" s="4" t="e">
        <f t="array" ref="AH43">IF(AH$1=0,1-(MATCH(AG43,$H43:$Y43,)&lt;10)+COUNTIF($Z43:AG43,AG43)&amp;"k",LOOKUP(,-SEARCH(SMALL(IF($H43:$Y43&lt;&gt;"",LEFTB($H43:$Y43,2)+COLUMN($H43:$Y43)%+ISERR(-$H43:$Y43)*RIGHTB($H43:$Y43,2)),COLUMN(J$1)/2),LEFTB($H43:$Y43,2)+COLUMN($H43:$Y43)%+ISERR(-$H43:$Y43)*RIGHTB($H43:$Y43,2)),$H43:$Y43))</f>
        <v>#N/A</v>
      </c>
      <c r="AI43" s="4" t="e">
        <f t="array" ref="AI43">IF(AI$1=0,1-(MATCH(AH43,$H43:$Y43,)&lt;10)+COUNTIF($Z43:AH43,AH43)&amp;"k",LOOKUP(,-SEARCH(SMALL(IF($H43:$Y43&lt;&gt;"",LEFTB($H43:$Y43,2)+COLUMN($H43:$Y43)%+ISERR(-$H43:$Y43)*RIGHTB($H43:$Y43,2)),COLUMN(K$1)/2),LEFTB($H43:$Y43,2)+COLUMN($H43:$Y43)%+ISERR(-$H43:$Y43)*RIGHTB($H43:$Y43,2)),$H43:$Y43))</f>
        <v>#N/A</v>
      </c>
    </row>
    <row r="44" spans="1:35">
      <c r="A44" t="s">
        <v>373</v>
      </c>
      <c r="B44" t="s">
        <v>361</v>
      </c>
      <c r="C44" t="s">
        <v>202</v>
      </c>
      <c r="D44" t="s">
        <v>239</v>
      </c>
      <c r="E44" t="s">
        <v>240</v>
      </c>
      <c r="F44" t="s">
        <v>374</v>
      </c>
      <c r="G44" t="s">
        <v>375</v>
      </c>
      <c r="H44" s="6">
        <v>37</v>
      </c>
      <c r="I44" s="7">
        <v>82</v>
      </c>
      <c r="Q44" s="2">
        <v>67</v>
      </c>
      <c r="R44" s="2" t="s">
        <v>181</v>
      </c>
      <c r="Z44" s="4">
        <f t="array" ref="Z44">IF(Z$1=0,1-(MATCH(Y44,$H44:$Y44,)&lt;10)+COUNTIF(Y44:$Z44,Y44)&amp;"k",LOOKUP(,-SEARCH(SMALL(IF($H44:$Y44&lt;&gt;"",LEFTB($H44:$Y44,2)+COLUMN($H44:$Y44)%+ISERR(-$H44:$Y44)*RIGHTB($H44:$Y44,2)),COLUMN(B$1)/2),LEFTB($H44:$Y44,2)+COLUMN($H44:$Y44)%+ISERR(-$H44:$Y44)*RIGHTB($H44:$Y44,2)),$H44:$Y44))</f>
        <v>37</v>
      </c>
      <c r="AA44" s="4" t="str">
        <f t="array" ref="AA44">IF(AA$1=0,1-(MATCH(Z44,$H44:$Y44,)&lt;10)+COUNTIF(Z44:$Z44,Z44)&amp;"k",LOOKUP(,-SEARCH(SMALL(IF($H44:$Y44&lt;&gt;"",LEFTB($H44:$Y44,2)+COLUMN($H44:$Y44)%+ISERR(-$H44:$Y44)*RIGHTB($H44:$Y44,2)),COLUMN(C$1)/2),LEFTB($H44:$Y44,2)+COLUMN($H44:$Y44)%+ISERR(-$H44:$Y44)*RIGHTB($H44:$Y44,2)),$H44:$Y44))</f>
        <v>1k</v>
      </c>
      <c r="AB44" s="4">
        <f t="array" ref="AB44">IF(AB$1=0,1-(MATCH(AA44,$H44:$Y44,)&lt;10)+COUNTIF($Z44:AA44,AA44)&amp;"k",LOOKUP(,-SEARCH(SMALL(IF($H44:$Y44&lt;&gt;"",LEFTB($H44:$Y44,2)+COLUMN($H44:$Y44)%+ISERR(-$H44:$Y44)*RIGHTB($H44:$Y44,2)),COLUMN(D$1)/2),LEFTB($H44:$Y44,2)+COLUMN($H44:$Y44)%+ISERR(-$H44:$Y44)*RIGHTB($H44:$Y44,2)),$H44:$Y44))</f>
        <v>67</v>
      </c>
      <c r="AC44" s="4" t="str">
        <f t="array" ref="AC44">IF(AC$1=0,1-(MATCH(AB44,$H44:$Y44,)&lt;10)+COUNTIF($Z44:AB44,AB44)&amp;"k",LOOKUP(,-SEARCH(SMALL(IF($H44:$Y44&lt;&gt;"",LEFTB($H44:$Y44,2)+COLUMN($H44:$Y44)%+ISERR(-$H44:$Y44)*RIGHTB($H44:$Y44,2)),COLUMN(E$1)/2),LEFTB($H44:$Y44,2)+COLUMN($H44:$Y44)%+ISERR(-$H44:$Y44)*RIGHTB($H44:$Y44,2)),$H44:$Y44))</f>
        <v>2k</v>
      </c>
      <c r="AD44" s="4">
        <f t="array" ref="AD44">IF(AD$1=0,1-(MATCH(AC44,$H44:$Y44,)&lt;10)+COUNTIF($Z44:AC44,AC44)&amp;"k",LOOKUP(,-SEARCH(SMALL(IF($H44:$Y44&lt;&gt;"",LEFTB($H44:$Y44,2)+COLUMN($H44:$Y44)%+ISERR(-$H44:$Y44)*RIGHTB($H44:$Y44,2)),COLUMN(F$1)/2),LEFTB($H44:$Y44,2)+COLUMN($H44:$Y44)%+ISERR(-$H44:$Y44)*RIGHTB($H44:$Y44,2)),$H44:$Y44))</f>
        <v>82</v>
      </c>
      <c r="AE44" s="4" t="str">
        <f t="array" ref="AE44">IF(AE$1=0,1-(MATCH(AD44,$H44:$Y44,)&lt;10)+COUNTIF($Z44:AD44,AD44)&amp;"k",LOOKUP(,-SEARCH(SMALL(IF($H44:$Y44&lt;&gt;"",LEFTB($H44:$Y44,2)+COLUMN($H44:$Y44)%+ISERR(-$H44:$Y44)*RIGHTB($H44:$Y44,2)),COLUMN(G$1)/2),LEFTB($H44:$Y44,2)+COLUMN($H44:$Y44)%+ISERR(-$H44:$Y44)*RIGHTB($H44:$Y44,2)),$H44:$Y44))</f>
        <v>1k</v>
      </c>
      <c r="AF44" s="4" t="str">
        <f t="array" ref="AF44">IF(AF$1=0,1-(MATCH(AE44,$H44:$Y44,)&lt;10)+COUNTIF($Z44:AE44,AE44)&amp;"k",LOOKUP(,-SEARCH(SMALL(IF($H44:$Y44&lt;&gt;"",LEFTB($H44:$Y44,2)+COLUMN($H44:$Y44)%+ISERR(-$H44:$Y44)*RIGHTB($H44:$Y44,2)),COLUMN(H$1)/2),LEFTB($H44:$Y44,2)+COLUMN($H44:$Y44)%+ISERR(-$H44:$Y44)*RIGHTB($H44:$Y44,2)),$H44:$Y44))</f>
        <v>90+2</v>
      </c>
      <c r="AG44" s="4" t="str">
        <f t="array" ref="AG44">IF(AG$1=0,1-(MATCH(AF44,$H44:$Y44,)&lt;10)+COUNTIF($Z44:AF44,AF44)&amp;"k",LOOKUP(,-SEARCH(SMALL(IF($H44:$Y44&lt;&gt;"",LEFTB($H44:$Y44,2)+COLUMN($H44:$Y44)%+ISERR(-$H44:$Y44)*RIGHTB($H44:$Y44,2)),COLUMN(I$1)/2),LEFTB($H44:$Y44,2)+COLUMN($H44:$Y44)%+ISERR(-$H44:$Y44)*RIGHTB($H44:$Y44,2)),$H44:$Y44))</f>
        <v>2k</v>
      </c>
      <c r="AH44" s="4" t="e">
        <f t="array" ref="AH44">IF(AH$1=0,1-(MATCH(AG44,$H44:$Y44,)&lt;10)+COUNTIF($Z44:AG44,AG44)&amp;"k",LOOKUP(,-SEARCH(SMALL(IF($H44:$Y44&lt;&gt;"",LEFTB($H44:$Y44,2)+COLUMN($H44:$Y44)%+ISERR(-$H44:$Y44)*RIGHTB($H44:$Y44,2)),COLUMN(J$1)/2),LEFTB($H44:$Y44,2)+COLUMN($H44:$Y44)%+ISERR(-$H44:$Y44)*RIGHTB($H44:$Y44,2)),$H44:$Y44))</f>
        <v>#N/A</v>
      </c>
      <c r="AI44" s="4" t="e">
        <f t="array" ref="AI44">IF(AI$1=0,1-(MATCH(AH44,$H44:$Y44,)&lt;10)+COUNTIF($Z44:AH44,AH44)&amp;"k",LOOKUP(,-SEARCH(SMALL(IF($H44:$Y44&lt;&gt;"",LEFTB($H44:$Y44,2)+COLUMN($H44:$Y44)%+ISERR(-$H44:$Y44)*RIGHTB($H44:$Y44,2)),COLUMN(K$1)/2),LEFTB($H44:$Y44,2)+COLUMN($H44:$Y44)%+ISERR(-$H44:$Y44)*RIGHTB($H44:$Y44,2)),$H44:$Y44))</f>
        <v>#N/A</v>
      </c>
    </row>
    <row r="45" spans="1:35">
      <c r="A45" t="s">
        <v>376</v>
      </c>
      <c r="B45" t="s">
        <v>361</v>
      </c>
      <c r="C45" t="s">
        <v>202</v>
      </c>
      <c r="D45" t="s">
        <v>223</v>
      </c>
      <c r="E45" t="s">
        <v>224</v>
      </c>
      <c r="Z45" s="4" t="e">
        <f t="array" ref="Z45">IF(Z$1=0,1-(MATCH(Y45,$H45:$Y45,)&lt;10)+COUNTIF(Y45:$Z45,Y45)&amp;"k",LOOKUP(,-SEARCH(SMALL(IF($H45:$Y45&lt;&gt;"",LEFTB($H45:$Y45,2)+COLUMN($H45:$Y45)%+ISERR(-$H45:$Y45)*RIGHTB($H45:$Y45,2)),COLUMN(B$1)/2),LEFTB($H45:$Y45,2)+COLUMN($H45:$Y45)%+ISERR(-$H45:$Y45)*RIGHTB($H45:$Y45,2)),$H45:$Y45))</f>
        <v>#N/A</v>
      </c>
      <c r="AA45" s="4" t="e">
        <f t="array" ref="AA45">IF(AA$1=0,1-(MATCH(Z45,$H45:$Y45,)&lt;10)+COUNTIF(Z45:$Z45,Z45)&amp;"k",LOOKUP(,-SEARCH(SMALL(IF($H45:$Y45&lt;&gt;"",LEFTB($H45:$Y45,2)+COLUMN($H45:$Y45)%+ISERR(-$H45:$Y45)*RIGHTB($H45:$Y45,2)),COLUMN(C$1)/2),LEFTB($H45:$Y45,2)+COLUMN($H45:$Y45)%+ISERR(-$H45:$Y45)*RIGHTB($H45:$Y45,2)),$H45:$Y45))</f>
        <v>#N/A</v>
      </c>
      <c r="AB45" s="4" t="e">
        <f t="array" ref="AB45">IF(AB$1=0,1-(MATCH(AA45,$H45:$Y45,)&lt;10)+COUNTIF($Z45:AA45,AA45)&amp;"k",LOOKUP(,-SEARCH(SMALL(IF($H45:$Y45&lt;&gt;"",LEFTB($H45:$Y45,2)+COLUMN($H45:$Y45)%+ISERR(-$H45:$Y45)*RIGHTB($H45:$Y45,2)),COLUMN(D$1)/2),LEFTB($H45:$Y45,2)+COLUMN($H45:$Y45)%+ISERR(-$H45:$Y45)*RIGHTB($H45:$Y45,2)),$H45:$Y45))</f>
        <v>#N/A</v>
      </c>
      <c r="AC45" s="4" t="e">
        <f t="array" ref="AC45">IF(AC$1=0,1-(MATCH(AB45,$H45:$Y45,)&lt;10)+COUNTIF($Z45:AB45,AB45)&amp;"k",LOOKUP(,-SEARCH(SMALL(IF($H45:$Y45&lt;&gt;"",LEFTB($H45:$Y45,2)+COLUMN($H45:$Y45)%+ISERR(-$H45:$Y45)*RIGHTB($H45:$Y45,2)),COLUMN(E$1)/2),LEFTB($H45:$Y45,2)+COLUMN($H45:$Y45)%+ISERR(-$H45:$Y45)*RIGHTB($H45:$Y45,2)),$H45:$Y45))</f>
        <v>#N/A</v>
      </c>
      <c r="AD45" s="4" t="e">
        <f t="array" ref="AD45">IF(AD$1=0,1-(MATCH(AC45,$H45:$Y45,)&lt;10)+COUNTIF($Z45:AC45,AC45)&amp;"k",LOOKUP(,-SEARCH(SMALL(IF($H45:$Y45&lt;&gt;"",LEFTB($H45:$Y45,2)+COLUMN($H45:$Y45)%+ISERR(-$H45:$Y45)*RIGHTB($H45:$Y45,2)),COLUMN(F$1)/2),LEFTB($H45:$Y45,2)+COLUMN($H45:$Y45)%+ISERR(-$H45:$Y45)*RIGHTB($H45:$Y45,2)),$H45:$Y45))</f>
        <v>#N/A</v>
      </c>
      <c r="AE45" s="4" t="e">
        <f t="array" ref="AE45">IF(AE$1=0,1-(MATCH(AD45,$H45:$Y45,)&lt;10)+COUNTIF($Z45:AD45,AD45)&amp;"k",LOOKUP(,-SEARCH(SMALL(IF($H45:$Y45&lt;&gt;"",LEFTB($H45:$Y45,2)+COLUMN($H45:$Y45)%+ISERR(-$H45:$Y45)*RIGHTB($H45:$Y45,2)),COLUMN(G$1)/2),LEFTB($H45:$Y45,2)+COLUMN($H45:$Y45)%+ISERR(-$H45:$Y45)*RIGHTB($H45:$Y45,2)),$H45:$Y45))</f>
        <v>#N/A</v>
      </c>
      <c r="AF45" s="4" t="e">
        <f t="array" ref="AF45">IF(AF$1=0,1-(MATCH(AE45,$H45:$Y45,)&lt;10)+COUNTIF($Z45:AE45,AE45)&amp;"k",LOOKUP(,-SEARCH(SMALL(IF($H45:$Y45&lt;&gt;"",LEFTB($H45:$Y45,2)+COLUMN($H45:$Y45)%+ISERR(-$H45:$Y45)*RIGHTB($H45:$Y45,2)),COLUMN(H$1)/2),LEFTB($H45:$Y45,2)+COLUMN($H45:$Y45)%+ISERR(-$H45:$Y45)*RIGHTB($H45:$Y45,2)),$H45:$Y45))</f>
        <v>#N/A</v>
      </c>
      <c r="AG45" s="4" t="e">
        <f t="array" ref="AG45">IF(AG$1=0,1-(MATCH(AF45,$H45:$Y45,)&lt;10)+COUNTIF($Z45:AF45,AF45)&amp;"k",LOOKUP(,-SEARCH(SMALL(IF($H45:$Y45&lt;&gt;"",LEFTB($H45:$Y45,2)+COLUMN($H45:$Y45)%+ISERR(-$H45:$Y45)*RIGHTB($H45:$Y45,2)),COLUMN(I$1)/2),LEFTB($H45:$Y45,2)+COLUMN($H45:$Y45)%+ISERR(-$H45:$Y45)*RIGHTB($H45:$Y45,2)),$H45:$Y45))</f>
        <v>#N/A</v>
      </c>
      <c r="AH45" s="4" t="e">
        <f t="array" ref="AH45">IF(AH$1=0,1-(MATCH(AG45,$H45:$Y45,)&lt;10)+COUNTIF($Z45:AG45,AG45)&amp;"k",LOOKUP(,-SEARCH(SMALL(IF($H45:$Y45&lt;&gt;"",LEFTB($H45:$Y45,2)+COLUMN($H45:$Y45)%+ISERR(-$H45:$Y45)*RIGHTB($H45:$Y45,2)),COLUMN(J$1)/2),LEFTB($H45:$Y45,2)+COLUMN($H45:$Y45)%+ISERR(-$H45:$Y45)*RIGHTB($H45:$Y45,2)),$H45:$Y45))</f>
        <v>#N/A</v>
      </c>
      <c r="AI45" s="4" t="e">
        <f t="array" ref="AI45">IF(AI$1=0,1-(MATCH(AH45,$H45:$Y45,)&lt;10)+COUNTIF($Z45:AH45,AH45)&amp;"k",LOOKUP(,-SEARCH(SMALL(IF($H45:$Y45&lt;&gt;"",LEFTB($H45:$Y45,2)+COLUMN($H45:$Y45)%+ISERR(-$H45:$Y45)*RIGHTB($H45:$Y45,2)),COLUMN(K$1)/2),LEFTB($H45:$Y45,2)+COLUMN($H45:$Y45)%+ISERR(-$H45:$Y45)*RIGHTB($H45:$Y45,2)),$H45:$Y45))</f>
        <v>#N/A</v>
      </c>
    </row>
    <row r="46" spans="1:35">
      <c r="A46" t="s">
        <v>377</v>
      </c>
      <c r="B46" t="s">
        <v>378</v>
      </c>
      <c r="C46" t="s">
        <v>278</v>
      </c>
      <c r="D46" t="s">
        <v>230</v>
      </c>
      <c r="E46" t="s">
        <v>231</v>
      </c>
      <c r="F46" t="s">
        <v>220</v>
      </c>
      <c r="G46" t="s">
        <v>379</v>
      </c>
      <c r="Q46" s="2">
        <v>22</v>
      </c>
      <c r="R46" s="2">
        <v>50</v>
      </c>
      <c r="Z46" s="4">
        <f t="array" ref="Z46">IF(Z$1=0,1-(MATCH(Y46,$H46:$Y46,)&lt;10)+COUNTIF(Y46:$Z46,Y46)&amp;"k",LOOKUP(,-SEARCH(SMALL(IF($H46:$Y46&lt;&gt;"",LEFTB($H46:$Y46,2)+COLUMN($H46:$Y46)%+ISERR(-$H46:$Y46)*RIGHTB($H46:$Y46,2)),COLUMN(B$1)/2),LEFTB($H46:$Y46,2)+COLUMN($H46:$Y46)%+ISERR(-$H46:$Y46)*RIGHTB($H46:$Y46,2)),$H46:$Y46))</f>
        <v>22</v>
      </c>
      <c r="AA46" s="4" t="str">
        <f t="array" ref="AA46">IF(AA$1=0,1-(MATCH(Z46,$H46:$Y46,)&lt;10)+COUNTIF(Z46:$Z46,Z46)&amp;"k",LOOKUP(,-SEARCH(SMALL(IF($H46:$Y46&lt;&gt;"",LEFTB($H46:$Y46,2)+COLUMN($H46:$Y46)%+ISERR(-$H46:$Y46)*RIGHTB($H46:$Y46,2)),COLUMN(C$1)/2),LEFTB($H46:$Y46,2)+COLUMN($H46:$Y46)%+ISERR(-$H46:$Y46)*RIGHTB($H46:$Y46,2)),$H46:$Y46))</f>
        <v>2k</v>
      </c>
      <c r="AB46" s="4">
        <f t="array" ref="AB46">IF(AB$1=0,1-(MATCH(AA46,$H46:$Y46,)&lt;10)+COUNTIF($Z46:AA46,AA46)&amp;"k",LOOKUP(,-SEARCH(SMALL(IF($H46:$Y46&lt;&gt;"",LEFTB($H46:$Y46,2)+COLUMN($H46:$Y46)%+ISERR(-$H46:$Y46)*RIGHTB($H46:$Y46,2)),COLUMN(D$1)/2),LEFTB($H46:$Y46,2)+COLUMN($H46:$Y46)%+ISERR(-$H46:$Y46)*RIGHTB($H46:$Y46,2)),$H46:$Y46))</f>
        <v>50</v>
      </c>
      <c r="AC46" s="4" t="str">
        <f t="array" ref="AC46">IF(AC$1=0,1-(MATCH(AB46,$H46:$Y46,)&lt;10)+COUNTIF($Z46:AB46,AB46)&amp;"k",LOOKUP(,-SEARCH(SMALL(IF($H46:$Y46&lt;&gt;"",LEFTB($H46:$Y46,2)+COLUMN($H46:$Y46)%+ISERR(-$H46:$Y46)*RIGHTB($H46:$Y46,2)),COLUMN(E$1)/2),LEFTB($H46:$Y46,2)+COLUMN($H46:$Y46)%+ISERR(-$H46:$Y46)*RIGHTB($H46:$Y46,2)),$H46:$Y46))</f>
        <v>2k</v>
      </c>
      <c r="AD46" s="4" t="e">
        <f t="array" ref="AD46">IF(AD$1=0,1-(MATCH(AC46,$H46:$Y46,)&lt;10)+COUNTIF($Z46:AC46,AC46)&amp;"k",LOOKUP(,-SEARCH(SMALL(IF($H46:$Y46&lt;&gt;"",LEFTB($H46:$Y46,2)+COLUMN($H46:$Y46)%+ISERR(-$H46:$Y46)*RIGHTB($H46:$Y46,2)),COLUMN(F$1)/2),LEFTB($H46:$Y46,2)+COLUMN($H46:$Y46)%+ISERR(-$H46:$Y46)*RIGHTB($H46:$Y46,2)),$H46:$Y46))</f>
        <v>#N/A</v>
      </c>
      <c r="AE46" s="4" t="e">
        <f t="array" ref="AE46">IF(AE$1=0,1-(MATCH(AD46,$H46:$Y46,)&lt;10)+COUNTIF($Z46:AD46,AD46)&amp;"k",LOOKUP(,-SEARCH(SMALL(IF($H46:$Y46&lt;&gt;"",LEFTB($H46:$Y46,2)+COLUMN($H46:$Y46)%+ISERR(-$H46:$Y46)*RIGHTB($H46:$Y46,2)),COLUMN(G$1)/2),LEFTB($H46:$Y46,2)+COLUMN($H46:$Y46)%+ISERR(-$H46:$Y46)*RIGHTB($H46:$Y46,2)),$H46:$Y46))</f>
        <v>#N/A</v>
      </c>
      <c r="AF46" s="4" t="e">
        <f t="array" ref="AF46">IF(AF$1=0,1-(MATCH(AE46,$H46:$Y46,)&lt;10)+COUNTIF($Z46:AE46,AE46)&amp;"k",LOOKUP(,-SEARCH(SMALL(IF($H46:$Y46&lt;&gt;"",LEFTB($H46:$Y46,2)+COLUMN($H46:$Y46)%+ISERR(-$H46:$Y46)*RIGHTB($H46:$Y46,2)),COLUMN(H$1)/2),LEFTB($H46:$Y46,2)+COLUMN($H46:$Y46)%+ISERR(-$H46:$Y46)*RIGHTB($H46:$Y46,2)),$H46:$Y46))</f>
        <v>#N/A</v>
      </c>
      <c r="AG46" s="4" t="e">
        <f t="array" ref="AG46">IF(AG$1=0,1-(MATCH(AF46,$H46:$Y46,)&lt;10)+COUNTIF($Z46:AF46,AF46)&amp;"k",LOOKUP(,-SEARCH(SMALL(IF($H46:$Y46&lt;&gt;"",LEFTB($H46:$Y46,2)+COLUMN($H46:$Y46)%+ISERR(-$H46:$Y46)*RIGHTB($H46:$Y46,2)),COLUMN(I$1)/2),LEFTB($H46:$Y46,2)+COLUMN($H46:$Y46)%+ISERR(-$H46:$Y46)*RIGHTB($H46:$Y46,2)),$H46:$Y46))</f>
        <v>#N/A</v>
      </c>
      <c r="AH46" s="4" t="e">
        <f t="array" ref="AH46">IF(AH$1=0,1-(MATCH(AG46,$H46:$Y46,)&lt;10)+COUNTIF($Z46:AG46,AG46)&amp;"k",LOOKUP(,-SEARCH(SMALL(IF($H46:$Y46&lt;&gt;"",LEFTB($H46:$Y46,2)+COLUMN($H46:$Y46)%+ISERR(-$H46:$Y46)*RIGHTB($H46:$Y46,2)),COLUMN(J$1)/2),LEFTB($H46:$Y46,2)+COLUMN($H46:$Y46)%+ISERR(-$H46:$Y46)*RIGHTB($H46:$Y46,2)),$H46:$Y46))</f>
        <v>#N/A</v>
      </c>
      <c r="AI46" s="4" t="e">
        <f t="array" ref="AI46">IF(AI$1=0,1-(MATCH(AH46,$H46:$Y46,)&lt;10)+COUNTIF($Z46:AH46,AH46)&amp;"k",LOOKUP(,-SEARCH(SMALL(IF($H46:$Y46&lt;&gt;"",LEFTB($H46:$Y46,2)+COLUMN($H46:$Y46)%+ISERR(-$H46:$Y46)*RIGHTB($H46:$Y46,2)),COLUMN(K$1)/2),LEFTB($H46:$Y46,2)+COLUMN($H46:$Y46)%+ISERR(-$H46:$Y46)*RIGHTB($H46:$Y46,2)),$H46:$Y46))</f>
        <v>#N/A</v>
      </c>
    </row>
    <row r="47" spans="1:35">
      <c r="A47" t="s">
        <v>380</v>
      </c>
      <c r="B47" t="s">
        <v>381</v>
      </c>
      <c r="C47" t="s">
        <v>249</v>
      </c>
      <c r="D47" t="s">
        <v>293</v>
      </c>
      <c r="E47" t="s">
        <v>382</v>
      </c>
      <c r="F47" t="s">
        <v>220</v>
      </c>
      <c r="G47" t="s">
        <v>383</v>
      </c>
      <c r="Q47" s="2">
        <v>10</v>
      </c>
      <c r="Z47" s="4">
        <f t="array" ref="Z47">IF(Z$1=0,1-(MATCH(Y47,$H47:$Y47,)&lt;10)+COUNTIF(Y47:$Z47,Y47)&amp;"k",LOOKUP(,-SEARCH(SMALL(IF($H47:$Y47&lt;&gt;"",LEFTB($H47:$Y47,2)+COLUMN($H47:$Y47)%+ISERR(-$H47:$Y47)*RIGHTB($H47:$Y47,2)),COLUMN(B$1)/2),LEFTB($H47:$Y47,2)+COLUMN($H47:$Y47)%+ISERR(-$H47:$Y47)*RIGHTB($H47:$Y47,2)),$H47:$Y47))</f>
        <v>10</v>
      </c>
      <c r="AA47" s="4" t="str">
        <f t="array" ref="AA47">IF(AA$1=0,1-(MATCH(Z47,$H47:$Y47,)&lt;10)+COUNTIF(Z47:$Z47,Z47)&amp;"k",LOOKUP(,-SEARCH(SMALL(IF($H47:$Y47&lt;&gt;"",LEFTB($H47:$Y47,2)+COLUMN($H47:$Y47)%+ISERR(-$H47:$Y47)*RIGHTB($H47:$Y47,2)),COLUMN(C$1)/2),LEFTB($H47:$Y47,2)+COLUMN($H47:$Y47)%+ISERR(-$H47:$Y47)*RIGHTB($H47:$Y47,2)),$H47:$Y47))</f>
        <v>2k</v>
      </c>
      <c r="AB47" s="4" t="e">
        <f t="array" ref="AB47">IF(AB$1=0,1-(MATCH(AA47,$H47:$Y47,)&lt;10)+COUNTIF($Z47:AA47,AA47)&amp;"k",LOOKUP(,-SEARCH(SMALL(IF($H47:$Y47&lt;&gt;"",LEFTB($H47:$Y47,2)+COLUMN($H47:$Y47)%+ISERR(-$H47:$Y47)*RIGHTB($H47:$Y47,2)),COLUMN(D$1)/2),LEFTB($H47:$Y47,2)+COLUMN($H47:$Y47)%+ISERR(-$H47:$Y47)*RIGHTB($H47:$Y47,2)),$H47:$Y47))</f>
        <v>#N/A</v>
      </c>
      <c r="AC47" s="4" t="e">
        <f t="array" ref="AC47">IF(AC$1=0,1-(MATCH(AB47,$H47:$Y47,)&lt;10)+COUNTIF($Z47:AB47,AB47)&amp;"k",LOOKUP(,-SEARCH(SMALL(IF($H47:$Y47&lt;&gt;"",LEFTB($H47:$Y47,2)+COLUMN($H47:$Y47)%+ISERR(-$H47:$Y47)*RIGHTB($H47:$Y47,2)),COLUMN(E$1)/2),LEFTB($H47:$Y47,2)+COLUMN($H47:$Y47)%+ISERR(-$H47:$Y47)*RIGHTB($H47:$Y47,2)),$H47:$Y47))</f>
        <v>#N/A</v>
      </c>
      <c r="AD47" s="4" t="e">
        <f t="array" ref="AD47">IF(AD$1=0,1-(MATCH(AC47,$H47:$Y47,)&lt;10)+COUNTIF($Z47:AC47,AC47)&amp;"k",LOOKUP(,-SEARCH(SMALL(IF($H47:$Y47&lt;&gt;"",LEFTB($H47:$Y47,2)+COLUMN($H47:$Y47)%+ISERR(-$H47:$Y47)*RIGHTB($H47:$Y47,2)),COLUMN(F$1)/2),LEFTB($H47:$Y47,2)+COLUMN($H47:$Y47)%+ISERR(-$H47:$Y47)*RIGHTB($H47:$Y47,2)),$H47:$Y47))</f>
        <v>#N/A</v>
      </c>
      <c r="AE47" s="4" t="e">
        <f t="array" ref="AE47">IF(AE$1=0,1-(MATCH(AD47,$H47:$Y47,)&lt;10)+COUNTIF($Z47:AD47,AD47)&amp;"k",LOOKUP(,-SEARCH(SMALL(IF($H47:$Y47&lt;&gt;"",LEFTB($H47:$Y47,2)+COLUMN($H47:$Y47)%+ISERR(-$H47:$Y47)*RIGHTB($H47:$Y47,2)),COLUMN(G$1)/2),LEFTB($H47:$Y47,2)+COLUMN($H47:$Y47)%+ISERR(-$H47:$Y47)*RIGHTB($H47:$Y47,2)),$H47:$Y47))</f>
        <v>#N/A</v>
      </c>
      <c r="AF47" s="4" t="e">
        <f t="array" ref="AF47">IF(AF$1=0,1-(MATCH(AE47,$H47:$Y47,)&lt;10)+COUNTIF($Z47:AE47,AE47)&amp;"k",LOOKUP(,-SEARCH(SMALL(IF($H47:$Y47&lt;&gt;"",LEFTB($H47:$Y47,2)+COLUMN($H47:$Y47)%+ISERR(-$H47:$Y47)*RIGHTB($H47:$Y47,2)),COLUMN(H$1)/2),LEFTB($H47:$Y47,2)+COLUMN($H47:$Y47)%+ISERR(-$H47:$Y47)*RIGHTB($H47:$Y47,2)),$H47:$Y47))</f>
        <v>#N/A</v>
      </c>
      <c r="AG47" s="4" t="e">
        <f t="array" ref="AG47">IF(AG$1=0,1-(MATCH(AF47,$H47:$Y47,)&lt;10)+COUNTIF($Z47:AF47,AF47)&amp;"k",LOOKUP(,-SEARCH(SMALL(IF($H47:$Y47&lt;&gt;"",LEFTB($H47:$Y47,2)+COLUMN($H47:$Y47)%+ISERR(-$H47:$Y47)*RIGHTB($H47:$Y47,2)),COLUMN(I$1)/2),LEFTB($H47:$Y47,2)+COLUMN($H47:$Y47)%+ISERR(-$H47:$Y47)*RIGHTB($H47:$Y47,2)),$H47:$Y47))</f>
        <v>#N/A</v>
      </c>
      <c r="AH47" s="4" t="e">
        <f t="array" ref="AH47">IF(AH$1=0,1-(MATCH(AG47,$H47:$Y47,)&lt;10)+COUNTIF($Z47:AG47,AG47)&amp;"k",LOOKUP(,-SEARCH(SMALL(IF($H47:$Y47&lt;&gt;"",LEFTB($H47:$Y47,2)+COLUMN($H47:$Y47)%+ISERR(-$H47:$Y47)*RIGHTB($H47:$Y47,2)),COLUMN(J$1)/2),LEFTB($H47:$Y47,2)+COLUMN($H47:$Y47)%+ISERR(-$H47:$Y47)*RIGHTB($H47:$Y47,2)),$H47:$Y47))</f>
        <v>#N/A</v>
      </c>
      <c r="AI47" s="4" t="e">
        <f t="array" ref="AI47">IF(AI$1=0,1-(MATCH(AH47,$H47:$Y47,)&lt;10)+COUNTIF($Z47:AH47,AH47)&amp;"k",LOOKUP(,-SEARCH(SMALL(IF($H47:$Y47&lt;&gt;"",LEFTB($H47:$Y47,2)+COLUMN($H47:$Y47)%+ISERR(-$H47:$Y47)*RIGHTB($H47:$Y47,2)),COLUMN(K$1)/2),LEFTB($H47:$Y47,2)+COLUMN($H47:$Y47)%+ISERR(-$H47:$Y47)*RIGHTB($H47:$Y47,2)),$H47:$Y47))</f>
        <v>#N/A</v>
      </c>
    </row>
    <row r="48" spans="1:35">
      <c r="A48" t="s">
        <v>384</v>
      </c>
      <c r="B48" t="s">
        <v>385</v>
      </c>
      <c r="C48" t="s">
        <v>292</v>
      </c>
      <c r="D48" t="s">
        <v>208</v>
      </c>
      <c r="E48" t="s">
        <v>386</v>
      </c>
      <c r="F48" t="s">
        <v>387</v>
      </c>
      <c r="G48" t="s">
        <v>388</v>
      </c>
      <c r="H48" s="6">
        <v>81</v>
      </c>
      <c r="Q48" s="2">
        <v>15</v>
      </c>
      <c r="R48" s="2">
        <v>63</v>
      </c>
      <c r="S48" s="2">
        <v>90</v>
      </c>
      <c r="Z48" s="4">
        <f t="array" ref="Z48">IF(Z$1=0,1-(MATCH(Y48,$H48:$Y48,)&lt;10)+COUNTIF(Y48:$Z48,Y48)&amp;"k",LOOKUP(,-SEARCH(SMALL(IF($H48:$Y48&lt;&gt;"",LEFTB($H48:$Y48,2)+COLUMN($H48:$Y48)%+ISERR(-$H48:$Y48)*RIGHTB($H48:$Y48,2)),COLUMN(B$1)/2),LEFTB($H48:$Y48,2)+COLUMN($H48:$Y48)%+ISERR(-$H48:$Y48)*RIGHTB($H48:$Y48,2)),$H48:$Y48))</f>
        <v>15</v>
      </c>
      <c r="AA48" s="4" t="str">
        <f t="array" ref="AA48">IF(AA$1=0,1-(MATCH(Z48,$H48:$Y48,)&lt;10)+COUNTIF(Z48:$Z48,Z48)&amp;"k",LOOKUP(,-SEARCH(SMALL(IF($H48:$Y48&lt;&gt;"",LEFTB($H48:$Y48,2)+COLUMN($H48:$Y48)%+ISERR(-$H48:$Y48)*RIGHTB($H48:$Y48,2)),COLUMN(C$1)/2),LEFTB($H48:$Y48,2)+COLUMN($H48:$Y48)%+ISERR(-$H48:$Y48)*RIGHTB($H48:$Y48,2)),$H48:$Y48))</f>
        <v>2k</v>
      </c>
      <c r="AB48" s="4">
        <f t="array" ref="AB48">IF(AB$1=0,1-(MATCH(AA48,$H48:$Y48,)&lt;10)+COUNTIF($Z48:AA48,AA48)&amp;"k",LOOKUP(,-SEARCH(SMALL(IF($H48:$Y48&lt;&gt;"",LEFTB($H48:$Y48,2)+COLUMN($H48:$Y48)%+ISERR(-$H48:$Y48)*RIGHTB($H48:$Y48,2)),COLUMN(D$1)/2),LEFTB($H48:$Y48,2)+COLUMN($H48:$Y48)%+ISERR(-$H48:$Y48)*RIGHTB($H48:$Y48,2)),$H48:$Y48))</f>
        <v>63</v>
      </c>
      <c r="AC48" s="4" t="str">
        <f t="array" ref="AC48">IF(AC$1=0,1-(MATCH(AB48,$H48:$Y48,)&lt;10)+COUNTIF($Z48:AB48,AB48)&amp;"k",LOOKUP(,-SEARCH(SMALL(IF($H48:$Y48&lt;&gt;"",LEFTB($H48:$Y48,2)+COLUMN($H48:$Y48)%+ISERR(-$H48:$Y48)*RIGHTB($H48:$Y48,2)),COLUMN(E$1)/2),LEFTB($H48:$Y48,2)+COLUMN($H48:$Y48)%+ISERR(-$H48:$Y48)*RIGHTB($H48:$Y48,2)),$H48:$Y48))</f>
        <v>2k</v>
      </c>
      <c r="AD48" s="4">
        <f t="array" ref="AD48">IF(AD$1=0,1-(MATCH(AC48,$H48:$Y48,)&lt;10)+COUNTIF($Z48:AC48,AC48)&amp;"k",LOOKUP(,-SEARCH(SMALL(IF($H48:$Y48&lt;&gt;"",LEFTB($H48:$Y48,2)+COLUMN($H48:$Y48)%+ISERR(-$H48:$Y48)*RIGHTB($H48:$Y48,2)),COLUMN(F$1)/2),LEFTB($H48:$Y48,2)+COLUMN($H48:$Y48)%+ISERR(-$H48:$Y48)*RIGHTB($H48:$Y48,2)),$H48:$Y48))</f>
        <v>81</v>
      </c>
      <c r="AE48" s="4" t="str">
        <f t="array" ref="AE48">IF(AE$1=0,1-(MATCH(AD48,$H48:$Y48,)&lt;10)+COUNTIF($Z48:AD48,AD48)&amp;"k",LOOKUP(,-SEARCH(SMALL(IF($H48:$Y48&lt;&gt;"",LEFTB($H48:$Y48,2)+COLUMN($H48:$Y48)%+ISERR(-$H48:$Y48)*RIGHTB($H48:$Y48,2)),COLUMN(G$1)/2),LEFTB($H48:$Y48,2)+COLUMN($H48:$Y48)%+ISERR(-$H48:$Y48)*RIGHTB($H48:$Y48,2)),$H48:$Y48))</f>
        <v>1k</v>
      </c>
      <c r="AF48" s="4">
        <f t="array" ref="AF48">IF(AF$1=0,1-(MATCH(AE48,$H48:$Y48,)&lt;10)+COUNTIF($Z48:AE48,AE48)&amp;"k",LOOKUP(,-SEARCH(SMALL(IF($H48:$Y48&lt;&gt;"",LEFTB($H48:$Y48,2)+COLUMN($H48:$Y48)%+ISERR(-$H48:$Y48)*RIGHTB($H48:$Y48,2)),COLUMN(H$1)/2),LEFTB($H48:$Y48,2)+COLUMN($H48:$Y48)%+ISERR(-$H48:$Y48)*RIGHTB($H48:$Y48,2)),$H48:$Y48))</f>
        <v>90</v>
      </c>
      <c r="AG48" s="4" t="str">
        <f t="array" ref="AG48">IF(AG$1=0,1-(MATCH(AF48,$H48:$Y48,)&lt;10)+COUNTIF($Z48:AF48,AF48)&amp;"k",LOOKUP(,-SEARCH(SMALL(IF($H48:$Y48&lt;&gt;"",LEFTB($H48:$Y48,2)+COLUMN($H48:$Y48)%+ISERR(-$H48:$Y48)*RIGHTB($H48:$Y48,2)),COLUMN(I$1)/2),LEFTB($H48:$Y48,2)+COLUMN($H48:$Y48)%+ISERR(-$H48:$Y48)*RIGHTB($H48:$Y48,2)),$H48:$Y48))</f>
        <v>2k</v>
      </c>
      <c r="AH48" s="4" t="e">
        <f t="array" ref="AH48">IF(AH$1=0,1-(MATCH(AG48,$H48:$Y48,)&lt;10)+COUNTIF($Z48:AG48,AG48)&amp;"k",LOOKUP(,-SEARCH(SMALL(IF($H48:$Y48&lt;&gt;"",LEFTB($H48:$Y48,2)+COLUMN($H48:$Y48)%+ISERR(-$H48:$Y48)*RIGHTB($H48:$Y48,2)),COLUMN(J$1)/2),LEFTB($H48:$Y48,2)+COLUMN($H48:$Y48)%+ISERR(-$H48:$Y48)*RIGHTB($H48:$Y48,2)),$H48:$Y48))</f>
        <v>#N/A</v>
      </c>
      <c r="AI48" s="4" t="e">
        <f t="array" ref="AI48">IF(AI$1=0,1-(MATCH(AH48,$H48:$Y48,)&lt;10)+COUNTIF($Z48:AH48,AH48)&amp;"k",LOOKUP(,-SEARCH(SMALL(IF($H48:$Y48&lt;&gt;"",LEFTB($H48:$Y48,2)+COLUMN($H48:$Y48)%+ISERR(-$H48:$Y48)*RIGHTB($H48:$Y48,2)),COLUMN(K$1)/2),LEFTB($H48:$Y48,2)+COLUMN($H48:$Y48)%+ISERR(-$H48:$Y48)*RIGHTB($H48:$Y48,2)),$H48:$Y48))</f>
        <v>#N/A</v>
      </c>
    </row>
    <row r="49" spans="1:35">
      <c r="A49" t="s">
        <v>389</v>
      </c>
      <c r="B49" t="s">
        <v>385</v>
      </c>
      <c r="C49" t="s">
        <v>255</v>
      </c>
      <c r="D49" t="s">
        <v>226</v>
      </c>
      <c r="E49" t="s">
        <v>390</v>
      </c>
      <c r="F49" t="s">
        <v>391</v>
      </c>
      <c r="G49" t="s">
        <v>220</v>
      </c>
      <c r="H49" s="6">
        <v>51</v>
      </c>
      <c r="I49" s="7">
        <v>53</v>
      </c>
      <c r="Z49" s="4">
        <f t="array" ref="Z49">IF(Z$1=0,1-(MATCH(Y49,$H49:$Y49,)&lt;10)+COUNTIF(Y49:$Z49,Y49)&amp;"k",LOOKUP(,-SEARCH(SMALL(IF($H49:$Y49&lt;&gt;"",LEFTB($H49:$Y49,2)+COLUMN($H49:$Y49)%+ISERR(-$H49:$Y49)*RIGHTB($H49:$Y49,2)),COLUMN(B$1)/2),LEFTB($H49:$Y49,2)+COLUMN($H49:$Y49)%+ISERR(-$H49:$Y49)*RIGHTB($H49:$Y49,2)),$H49:$Y49))</f>
        <v>51</v>
      </c>
      <c r="AA49" s="4" t="str">
        <f t="array" ref="AA49">IF(AA$1=0,1-(MATCH(Z49,$H49:$Y49,)&lt;10)+COUNTIF(Z49:$Z49,Z49)&amp;"k",LOOKUP(,-SEARCH(SMALL(IF($H49:$Y49&lt;&gt;"",LEFTB($H49:$Y49,2)+COLUMN($H49:$Y49)%+ISERR(-$H49:$Y49)*RIGHTB($H49:$Y49,2)),COLUMN(C$1)/2),LEFTB($H49:$Y49,2)+COLUMN($H49:$Y49)%+ISERR(-$H49:$Y49)*RIGHTB($H49:$Y49,2)),$H49:$Y49))</f>
        <v>1k</v>
      </c>
      <c r="AB49" s="4">
        <f t="array" ref="AB49">IF(AB$1=0,1-(MATCH(AA49,$H49:$Y49,)&lt;10)+COUNTIF($Z49:AA49,AA49)&amp;"k",LOOKUP(,-SEARCH(SMALL(IF($H49:$Y49&lt;&gt;"",LEFTB($H49:$Y49,2)+COLUMN($H49:$Y49)%+ISERR(-$H49:$Y49)*RIGHTB($H49:$Y49,2)),COLUMN(D$1)/2),LEFTB($H49:$Y49,2)+COLUMN($H49:$Y49)%+ISERR(-$H49:$Y49)*RIGHTB($H49:$Y49,2)),$H49:$Y49))</f>
        <v>53</v>
      </c>
      <c r="AC49" s="4" t="str">
        <f t="array" ref="AC49">IF(AC$1=0,1-(MATCH(AB49,$H49:$Y49,)&lt;10)+COUNTIF($Z49:AB49,AB49)&amp;"k",LOOKUP(,-SEARCH(SMALL(IF($H49:$Y49&lt;&gt;"",LEFTB($H49:$Y49,2)+COLUMN($H49:$Y49)%+ISERR(-$H49:$Y49)*RIGHTB($H49:$Y49,2)),COLUMN(E$1)/2),LEFTB($H49:$Y49,2)+COLUMN($H49:$Y49)%+ISERR(-$H49:$Y49)*RIGHTB($H49:$Y49,2)),$H49:$Y49))</f>
        <v>1k</v>
      </c>
      <c r="AD49" s="4" t="e">
        <f t="array" ref="AD49">IF(AD$1=0,1-(MATCH(AC49,$H49:$Y49,)&lt;10)+COUNTIF($Z49:AC49,AC49)&amp;"k",LOOKUP(,-SEARCH(SMALL(IF($H49:$Y49&lt;&gt;"",LEFTB($H49:$Y49,2)+COLUMN($H49:$Y49)%+ISERR(-$H49:$Y49)*RIGHTB($H49:$Y49,2)),COLUMN(F$1)/2),LEFTB($H49:$Y49,2)+COLUMN($H49:$Y49)%+ISERR(-$H49:$Y49)*RIGHTB($H49:$Y49,2)),$H49:$Y49))</f>
        <v>#N/A</v>
      </c>
      <c r="AE49" s="4" t="e">
        <f t="array" ref="AE49">IF(AE$1=0,1-(MATCH(AD49,$H49:$Y49,)&lt;10)+COUNTIF($Z49:AD49,AD49)&amp;"k",LOOKUP(,-SEARCH(SMALL(IF($H49:$Y49&lt;&gt;"",LEFTB($H49:$Y49,2)+COLUMN($H49:$Y49)%+ISERR(-$H49:$Y49)*RIGHTB($H49:$Y49,2)),COLUMN(G$1)/2),LEFTB($H49:$Y49,2)+COLUMN($H49:$Y49)%+ISERR(-$H49:$Y49)*RIGHTB($H49:$Y49,2)),$H49:$Y49))</f>
        <v>#N/A</v>
      </c>
      <c r="AF49" s="4" t="e">
        <f t="array" ref="AF49">IF(AF$1=0,1-(MATCH(AE49,$H49:$Y49,)&lt;10)+COUNTIF($Z49:AE49,AE49)&amp;"k",LOOKUP(,-SEARCH(SMALL(IF($H49:$Y49&lt;&gt;"",LEFTB($H49:$Y49,2)+COLUMN($H49:$Y49)%+ISERR(-$H49:$Y49)*RIGHTB($H49:$Y49,2)),COLUMN(H$1)/2),LEFTB($H49:$Y49,2)+COLUMN($H49:$Y49)%+ISERR(-$H49:$Y49)*RIGHTB($H49:$Y49,2)),$H49:$Y49))</f>
        <v>#N/A</v>
      </c>
      <c r="AG49" s="4" t="e">
        <f t="array" ref="AG49">IF(AG$1=0,1-(MATCH(AF49,$H49:$Y49,)&lt;10)+COUNTIF($Z49:AF49,AF49)&amp;"k",LOOKUP(,-SEARCH(SMALL(IF($H49:$Y49&lt;&gt;"",LEFTB($H49:$Y49,2)+COLUMN($H49:$Y49)%+ISERR(-$H49:$Y49)*RIGHTB($H49:$Y49,2)),COLUMN(I$1)/2),LEFTB($H49:$Y49,2)+COLUMN($H49:$Y49)%+ISERR(-$H49:$Y49)*RIGHTB($H49:$Y49,2)),$H49:$Y49))</f>
        <v>#N/A</v>
      </c>
      <c r="AH49" s="4" t="e">
        <f t="array" ref="AH49">IF(AH$1=0,1-(MATCH(AG49,$H49:$Y49,)&lt;10)+COUNTIF($Z49:AG49,AG49)&amp;"k",LOOKUP(,-SEARCH(SMALL(IF($H49:$Y49&lt;&gt;"",LEFTB($H49:$Y49,2)+COLUMN($H49:$Y49)%+ISERR(-$H49:$Y49)*RIGHTB($H49:$Y49,2)),COLUMN(J$1)/2),LEFTB($H49:$Y49,2)+COLUMN($H49:$Y49)%+ISERR(-$H49:$Y49)*RIGHTB($H49:$Y49,2)),$H49:$Y49))</f>
        <v>#N/A</v>
      </c>
      <c r="AI49" s="4" t="e">
        <f t="array" ref="AI49">IF(AI$1=0,1-(MATCH(AH49,$H49:$Y49,)&lt;10)+COUNTIF($Z49:AH49,AH49)&amp;"k",LOOKUP(,-SEARCH(SMALL(IF($H49:$Y49&lt;&gt;"",LEFTB($H49:$Y49,2)+COLUMN($H49:$Y49)%+ISERR(-$H49:$Y49)*RIGHTB($H49:$Y49,2)),COLUMN(K$1)/2),LEFTB($H49:$Y49,2)+COLUMN($H49:$Y49)%+ISERR(-$H49:$Y49)*RIGHTB($H49:$Y49,2)),$H49:$Y49))</f>
        <v>#N/A</v>
      </c>
    </row>
    <row r="50" spans="1:35">
      <c r="A50" t="s">
        <v>392</v>
      </c>
      <c r="B50" t="s">
        <v>393</v>
      </c>
      <c r="C50" t="s">
        <v>202</v>
      </c>
      <c r="D50" t="s">
        <v>394</v>
      </c>
      <c r="E50" t="s">
        <v>395</v>
      </c>
      <c r="F50" t="s">
        <v>220</v>
      </c>
      <c r="G50" t="s">
        <v>396</v>
      </c>
      <c r="Q50" s="2">
        <v>33</v>
      </c>
      <c r="R50" s="2">
        <v>55</v>
      </c>
      <c r="S50" s="2">
        <v>74</v>
      </c>
      <c r="T50" s="2">
        <v>82</v>
      </c>
      <c r="U50" s="2" t="s">
        <v>181</v>
      </c>
      <c r="Z50" s="4">
        <f t="array" ref="Z50">IF(Z$1=0,1-(MATCH(Y50,$H50:$Y50,)&lt;10)+COUNTIF(Y50:$Z50,Y50)&amp;"k",LOOKUP(,-SEARCH(SMALL(IF($H50:$Y50&lt;&gt;"",LEFTB($H50:$Y50,2)+COLUMN($H50:$Y50)%+ISERR(-$H50:$Y50)*RIGHTB($H50:$Y50,2)),COLUMN(B$1)/2),LEFTB($H50:$Y50,2)+COLUMN($H50:$Y50)%+ISERR(-$H50:$Y50)*RIGHTB($H50:$Y50,2)),$H50:$Y50))</f>
        <v>33</v>
      </c>
      <c r="AA50" s="4" t="str">
        <f t="array" ref="AA50">IF(AA$1=0,1-(MATCH(Z50,$H50:$Y50,)&lt;10)+COUNTIF(Z50:$Z50,Z50)&amp;"k",LOOKUP(,-SEARCH(SMALL(IF($H50:$Y50&lt;&gt;"",LEFTB($H50:$Y50,2)+COLUMN($H50:$Y50)%+ISERR(-$H50:$Y50)*RIGHTB($H50:$Y50,2)),COLUMN(C$1)/2),LEFTB($H50:$Y50,2)+COLUMN($H50:$Y50)%+ISERR(-$H50:$Y50)*RIGHTB($H50:$Y50,2)),$H50:$Y50))</f>
        <v>2k</v>
      </c>
      <c r="AB50" s="4">
        <f t="array" ref="AB50">IF(AB$1=0,1-(MATCH(AA50,$H50:$Y50,)&lt;10)+COUNTIF($Z50:AA50,AA50)&amp;"k",LOOKUP(,-SEARCH(SMALL(IF($H50:$Y50&lt;&gt;"",LEFTB($H50:$Y50,2)+COLUMN($H50:$Y50)%+ISERR(-$H50:$Y50)*RIGHTB($H50:$Y50,2)),COLUMN(D$1)/2),LEFTB($H50:$Y50,2)+COLUMN($H50:$Y50)%+ISERR(-$H50:$Y50)*RIGHTB($H50:$Y50,2)),$H50:$Y50))</f>
        <v>55</v>
      </c>
      <c r="AC50" s="4" t="str">
        <f t="array" ref="AC50">IF(AC$1=0,1-(MATCH(AB50,$H50:$Y50,)&lt;10)+COUNTIF($Z50:AB50,AB50)&amp;"k",LOOKUP(,-SEARCH(SMALL(IF($H50:$Y50&lt;&gt;"",LEFTB($H50:$Y50,2)+COLUMN($H50:$Y50)%+ISERR(-$H50:$Y50)*RIGHTB($H50:$Y50,2)),COLUMN(E$1)/2),LEFTB($H50:$Y50,2)+COLUMN($H50:$Y50)%+ISERR(-$H50:$Y50)*RIGHTB($H50:$Y50,2)),$H50:$Y50))</f>
        <v>2k</v>
      </c>
      <c r="AD50" s="4">
        <f t="array" ref="AD50">IF(AD$1=0,1-(MATCH(AC50,$H50:$Y50,)&lt;10)+COUNTIF($Z50:AC50,AC50)&amp;"k",LOOKUP(,-SEARCH(SMALL(IF($H50:$Y50&lt;&gt;"",LEFTB($H50:$Y50,2)+COLUMN($H50:$Y50)%+ISERR(-$H50:$Y50)*RIGHTB($H50:$Y50,2)),COLUMN(F$1)/2),LEFTB($H50:$Y50,2)+COLUMN($H50:$Y50)%+ISERR(-$H50:$Y50)*RIGHTB($H50:$Y50,2)),$H50:$Y50))</f>
        <v>74</v>
      </c>
      <c r="AE50" s="4" t="str">
        <f t="array" ref="AE50">IF(AE$1=0,1-(MATCH(AD50,$H50:$Y50,)&lt;10)+COUNTIF($Z50:AD50,AD50)&amp;"k",LOOKUP(,-SEARCH(SMALL(IF($H50:$Y50&lt;&gt;"",LEFTB($H50:$Y50,2)+COLUMN($H50:$Y50)%+ISERR(-$H50:$Y50)*RIGHTB($H50:$Y50,2)),COLUMN(G$1)/2),LEFTB($H50:$Y50,2)+COLUMN($H50:$Y50)%+ISERR(-$H50:$Y50)*RIGHTB($H50:$Y50,2)),$H50:$Y50))</f>
        <v>2k</v>
      </c>
      <c r="AF50" s="4">
        <f t="array" ref="AF50">IF(AF$1=0,1-(MATCH(AE50,$H50:$Y50,)&lt;10)+COUNTIF($Z50:AE50,AE50)&amp;"k",LOOKUP(,-SEARCH(SMALL(IF($H50:$Y50&lt;&gt;"",LEFTB($H50:$Y50,2)+COLUMN($H50:$Y50)%+ISERR(-$H50:$Y50)*RIGHTB($H50:$Y50,2)),COLUMN(H$1)/2),LEFTB($H50:$Y50,2)+COLUMN($H50:$Y50)%+ISERR(-$H50:$Y50)*RIGHTB($H50:$Y50,2)),$H50:$Y50))</f>
        <v>82</v>
      </c>
      <c r="AG50" s="4" t="str">
        <f t="array" ref="AG50">IF(AG$1=0,1-(MATCH(AF50,$H50:$Y50,)&lt;10)+COUNTIF($Z50:AF50,AF50)&amp;"k",LOOKUP(,-SEARCH(SMALL(IF($H50:$Y50&lt;&gt;"",LEFTB($H50:$Y50,2)+COLUMN($H50:$Y50)%+ISERR(-$H50:$Y50)*RIGHTB($H50:$Y50,2)),COLUMN(I$1)/2),LEFTB($H50:$Y50,2)+COLUMN($H50:$Y50)%+ISERR(-$H50:$Y50)*RIGHTB($H50:$Y50,2)),$H50:$Y50))</f>
        <v>2k</v>
      </c>
      <c r="AH50" s="4" t="str">
        <f t="array" ref="AH50">IF(AH$1=0,1-(MATCH(AG50,$H50:$Y50,)&lt;10)+COUNTIF($Z50:AG50,AG50)&amp;"k",LOOKUP(,-SEARCH(SMALL(IF($H50:$Y50&lt;&gt;"",LEFTB($H50:$Y50,2)+COLUMN($H50:$Y50)%+ISERR(-$H50:$Y50)*RIGHTB($H50:$Y50,2)),COLUMN(J$1)/2),LEFTB($H50:$Y50,2)+COLUMN($H50:$Y50)%+ISERR(-$H50:$Y50)*RIGHTB($H50:$Y50,2)),$H50:$Y50))</f>
        <v>90+2</v>
      </c>
      <c r="AI50" s="4" t="str">
        <f t="array" ref="AI50">IF(AI$1=0,1-(MATCH(AH50,$H50:$Y50,)&lt;10)+COUNTIF($Z50:AH50,AH50)&amp;"k",LOOKUP(,-SEARCH(SMALL(IF($H50:$Y50&lt;&gt;"",LEFTB($H50:$Y50,2)+COLUMN($H50:$Y50)%+ISERR(-$H50:$Y50)*RIGHTB($H50:$Y50,2)),COLUMN(K$1)/2),LEFTB($H50:$Y50,2)+COLUMN($H50:$Y50)%+ISERR(-$H50:$Y50)*RIGHTB($H50:$Y50,2)),$H50:$Y50))</f>
        <v>2k</v>
      </c>
    </row>
    <row r="51" spans="1:35">
      <c r="A51" t="s">
        <v>397</v>
      </c>
      <c r="B51" t="s">
        <v>393</v>
      </c>
      <c r="C51" t="s">
        <v>202</v>
      </c>
      <c r="D51" t="s">
        <v>226</v>
      </c>
      <c r="E51" t="s">
        <v>227</v>
      </c>
      <c r="F51" t="s">
        <v>398</v>
      </c>
      <c r="G51" t="s">
        <v>220</v>
      </c>
      <c r="H51" s="6">
        <v>31</v>
      </c>
      <c r="I51" s="7" t="s">
        <v>181</v>
      </c>
      <c r="Z51" s="4">
        <f t="array" ref="Z51">IF(Z$1=0,1-(MATCH(Y51,$H51:$Y51,)&lt;10)+COUNTIF(Y51:$Z51,Y51)&amp;"k",LOOKUP(,-SEARCH(SMALL(IF($H51:$Y51&lt;&gt;"",LEFTB($H51:$Y51,2)+COLUMN($H51:$Y51)%+ISERR(-$H51:$Y51)*RIGHTB($H51:$Y51,2)),COLUMN(B$1)/2),LEFTB($H51:$Y51,2)+COLUMN($H51:$Y51)%+ISERR(-$H51:$Y51)*RIGHTB($H51:$Y51,2)),$H51:$Y51))</f>
        <v>31</v>
      </c>
      <c r="AA51" s="4" t="str">
        <f t="array" ref="AA51">IF(AA$1=0,1-(MATCH(Z51,$H51:$Y51,)&lt;10)+COUNTIF(Z51:$Z51,Z51)&amp;"k",LOOKUP(,-SEARCH(SMALL(IF($H51:$Y51&lt;&gt;"",LEFTB($H51:$Y51,2)+COLUMN($H51:$Y51)%+ISERR(-$H51:$Y51)*RIGHTB($H51:$Y51,2)),COLUMN(C$1)/2),LEFTB($H51:$Y51,2)+COLUMN($H51:$Y51)%+ISERR(-$H51:$Y51)*RIGHTB($H51:$Y51,2)),$H51:$Y51))</f>
        <v>1k</v>
      </c>
      <c r="AB51" s="4" t="str">
        <f t="array" ref="AB51">IF(AB$1=0,1-(MATCH(AA51,$H51:$Y51,)&lt;10)+COUNTIF($Z51:AA51,AA51)&amp;"k",LOOKUP(,-SEARCH(SMALL(IF($H51:$Y51&lt;&gt;"",LEFTB($H51:$Y51,2)+COLUMN($H51:$Y51)%+ISERR(-$H51:$Y51)*RIGHTB($H51:$Y51,2)),COLUMN(D$1)/2),LEFTB($H51:$Y51,2)+COLUMN($H51:$Y51)%+ISERR(-$H51:$Y51)*RIGHTB($H51:$Y51,2)),$H51:$Y51))</f>
        <v>90+2</v>
      </c>
      <c r="AC51" s="4" t="str">
        <f t="array" ref="AC51">IF(AC$1=0,1-(MATCH(AB51,$H51:$Y51,)&lt;10)+COUNTIF($Z51:AB51,AB51)&amp;"k",LOOKUP(,-SEARCH(SMALL(IF($H51:$Y51&lt;&gt;"",LEFTB($H51:$Y51,2)+COLUMN($H51:$Y51)%+ISERR(-$H51:$Y51)*RIGHTB($H51:$Y51,2)),COLUMN(E$1)/2),LEFTB($H51:$Y51,2)+COLUMN($H51:$Y51)%+ISERR(-$H51:$Y51)*RIGHTB($H51:$Y51,2)),$H51:$Y51))</f>
        <v>1k</v>
      </c>
      <c r="AD51" s="4" t="e">
        <f t="array" ref="AD51">IF(AD$1=0,1-(MATCH(AC51,$H51:$Y51,)&lt;10)+COUNTIF($Z51:AC51,AC51)&amp;"k",LOOKUP(,-SEARCH(SMALL(IF($H51:$Y51&lt;&gt;"",LEFTB($H51:$Y51,2)+COLUMN($H51:$Y51)%+ISERR(-$H51:$Y51)*RIGHTB($H51:$Y51,2)),COLUMN(F$1)/2),LEFTB($H51:$Y51,2)+COLUMN($H51:$Y51)%+ISERR(-$H51:$Y51)*RIGHTB($H51:$Y51,2)),$H51:$Y51))</f>
        <v>#N/A</v>
      </c>
      <c r="AE51" s="4" t="e">
        <f t="array" ref="AE51">IF(AE$1=0,1-(MATCH(AD51,$H51:$Y51,)&lt;10)+COUNTIF($Z51:AD51,AD51)&amp;"k",LOOKUP(,-SEARCH(SMALL(IF($H51:$Y51&lt;&gt;"",LEFTB($H51:$Y51,2)+COLUMN($H51:$Y51)%+ISERR(-$H51:$Y51)*RIGHTB($H51:$Y51,2)),COLUMN(G$1)/2),LEFTB($H51:$Y51,2)+COLUMN($H51:$Y51)%+ISERR(-$H51:$Y51)*RIGHTB($H51:$Y51,2)),$H51:$Y51))</f>
        <v>#N/A</v>
      </c>
      <c r="AF51" s="4" t="e">
        <f t="array" ref="AF51">IF(AF$1=0,1-(MATCH(AE51,$H51:$Y51,)&lt;10)+COUNTIF($Z51:AE51,AE51)&amp;"k",LOOKUP(,-SEARCH(SMALL(IF($H51:$Y51&lt;&gt;"",LEFTB($H51:$Y51,2)+COLUMN($H51:$Y51)%+ISERR(-$H51:$Y51)*RIGHTB($H51:$Y51,2)),COLUMN(H$1)/2),LEFTB($H51:$Y51,2)+COLUMN($H51:$Y51)%+ISERR(-$H51:$Y51)*RIGHTB($H51:$Y51,2)),$H51:$Y51))</f>
        <v>#N/A</v>
      </c>
      <c r="AG51" s="4" t="e">
        <f t="array" ref="AG51">IF(AG$1=0,1-(MATCH(AF51,$H51:$Y51,)&lt;10)+COUNTIF($Z51:AF51,AF51)&amp;"k",LOOKUP(,-SEARCH(SMALL(IF($H51:$Y51&lt;&gt;"",LEFTB($H51:$Y51,2)+COLUMN($H51:$Y51)%+ISERR(-$H51:$Y51)*RIGHTB($H51:$Y51,2)),COLUMN(I$1)/2),LEFTB($H51:$Y51,2)+COLUMN($H51:$Y51)%+ISERR(-$H51:$Y51)*RIGHTB($H51:$Y51,2)),$H51:$Y51))</f>
        <v>#N/A</v>
      </c>
      <c r="AH51" s="4" t="e">
        <f t="array" ref="AH51">IF(AH$1=0,1-(MATCH(AG51,$H51:$Y51,)&lt;10)+COUNTIF($Z51:AG51,AG51)&amp;"k",LOOKUP(,-SEARCH(SMALL(IF($H51:$Y51&lt;&gt;"",LEFTB($H51:$Y51,2)+COLUMN($H51:$Y51)%+ISERR(-$H51:$Y51)*RIGHTB($H51:$Y51,2)),COLUMN(J$1)/2),LEFTB($H51:$Y51,2)+COLUMN($H51:$Y51)%+ISERR(-$H51:$Y51)*RIGHTB($H51:$Y51,2)),$H51:$Y51))</f>
        <v>#N/A</v>
      </c>
      <c r="AI51" s="4" t="e">
        <f t="array" ref="AI51">IF(AI$1=0,1-(MATCH(AH51,$H51:$Y51,)&lt;10)+COUNTIF($Z51:AH51,AH51)&amp;"k",LOOKUP(,-SEARCH(SMALL(IF($H51:$Y51&lt;&gt;"",LEFTB($H51:$Y51,2)+COLUMN($H51:$Y51)%+ISERR(-$H51:$Y51)*RIGHTB($H51:$Y51,2)),COLUMN(K$1)/2),LEFTB($H51:$Y51,2)+COLUMN($H51:$Y51)%+ISERR(-$H51:$Y51)*RIGHTB($H51:$Y51,2)),$H51:$Y51))</f>
        <v>#N/A</v>
      </c>
    </row>
    <row r="52" spans="1:35">
      <c r="A52" t="s">
        <v>399</v>
      </c>
      <c r="B52" t="s">
        <v>393</v>
      </c>
      <c r="C52" t="s">
        <v>202</v>
      </c>
      <c r="D52" t="s">
        <v>226</v>
      </c>
      <c r="E52" t="s">
        <v>390</v>
      </c>
      <c r="F52" t="s">
        <v>400</v>
      </c>
      <c r="G52" t="s">
        <v>220</v>
      </c>
      <c r="H52" s="6">
        <v>46</v>
      </c>
      <c r="I52" s="7">
        <v>69</v>
      </c>
      <c r="Z52" s="4">
        <f t="array" ref="Z52">IF(Z$1=0,1-(MATCH(Y52,$H52:$Y52,)&lt;10)+COUNTIF(Y52:$Z52,Y52)&amp;"k",LOOKUP(,-SEARCH(SMALL(IF($H52:$Y52&lt;&gt;"",LEFTB($H52:$Y52,2)+COLUMN($H52:$Y52)%+ISERR(-$H52:$Y52)*RIGHTB($H52:$Y52,2)),COLUMN(B$1)/2),LEFTB($H52:$Y52,2)+COLUMN($H52:$Y52)%+ISERR(-$H52:$Y52)*RIGHTB($H52:$Y52,2)),$H52:$Y52))</f>
        <v>46</v>
      </c>
      <c r="AA52" s="4" t="str">
        <f t="array" ref="AA52">IF(AA$1=0,1-(MATCH(Z52,$H52:$Y52,)&lt;10)+COUNTIF(Z52:$Z52,Z52)&amp;"k",LOOKUP(,-SEARCH(SMALL(IF($H52:$Y52&lt;&gt;"",LEFTB($H52:$Y52,2)+COLUMN($H52:$Y52)%+ISERR(-$H52:$Y52)*RIGHTB($H52:$Y52,2)),COLUMN(C$1)/2),LEFTB($H52:$Y52,2)+COLUMN($H52:$Y52)%+ISERR(-$H52:$Y52)*RIGHTB($H52:$Y52,2)),$H52:$Y52))</f>
        <v>1k</v>
      </c>
      <c r="AB52" s="4">
        <f t="array" ref="AB52">IF(AB$1=0,1-(MATCH(AA52,$H52:$Y52,)&lt;10)+COUNTIF($Z52:AA52,AA52)&amp;"k",LOOKUP(,-SEARCH(SMALL(IF($H52:$Y52&lt;&gt;"",LEFTB($H52:$Y52,2)+COLUMN($H52:$Y52)%+ISERR(-$H52:$Y52)*RIGHTB($H52:$Y52,2)),COLUMN(D$1)/2),LEFTB($H52:$Y52,2)+COLUMN($H52:$Y52)%+ISERR(-$H52:$Y52)*RIGHTB($H52:$Y52,2)),$H52:$Y52))</f>
        <v>69</v>
      </c>
      <c r="AC52" s="4" t="str">
        <f t="array" ref="AC52">IF(AC$1=0,1-(MATCH(AB52,$H52:$Y52,)&lt;10)+COUNTIF($Z52:AB52,AB52)&amp;"k",LOOKUP(,-SEARCH(SMALL(IF($H52:$Y52&lt;&gt;"",LEFTB($H52:$Y52,2)+COLUMN($H52:$Y52)%+ISERR(-$H52:$Y52)*RIGHTB($H52:$Y52,2)),COLUMN(E$1)/2),LEFTB($H52:$Y52,2)+COLUMN($H52:$Y52)%+ISERR(-$H52:$Y52)*RIGHTB($H52:$Y52,2)),$H52:$Y52))</f>
        <v>1k</v>
      </c>
      <c r="AD52" s="4" t="e">
        <f t="array" ref="AD52">IF(AD$1=0,1-(MATCH(AC52,$H52:$Y52,)&lt;10)+COUNTIF($Z52:AC52,AC52)&amp;"k",LOOKUP(,-SEARCH(SMALL(IF($H52:$Y52&lt;&gt;"",LEFTB($H52:$Y52,2)+COLUMN($H52:$Y52)%+ISERR(-$H52:$Y52)*RIGHTB($H52:$Y52,2)),COLUMN(F$1)/2),LEFTB($H52:$Y52,2)+COLUMN($H52:$Y52)%+ISERR(-$H52:$Y52)*RIGHTB($H52:$Y52,2)),$H52:$Y52))</f>
        <v>#N/A</v>
      </c>
      <c r="AE52" s="4" t="e">
        <f t="array" ref="AE52">IF(AE$1=0,1-(MATCH(AD52,$H52:$Y52,)&lt;10)+COUNTIF($Z52:AD52,AD52)&amp;"k",LOOKUP(,-SEARCH(SMALL(IF($H52:$Y52&lt;&gt;"",LEFTB($H52:$Y52,2)+COLUMN($H52:$Y52)%+ISERR(-$H52:$Y52)*RIGHTB($H52:$Y52,2)),COLUMN(G$1)/2),LEFTB($H52:$Y52,2)+COLUMN($H52:$Y52)%+ISERR(-$H52:$Y52)*RIGHTB($H52:$Y52,2)),$H52:$Y52))</f>
        <v>#N/A</v>
      </c>
      <c r="AF52" s="4" t="e">
        <f t="array" ref="AF52">IF(AF$1=0,1-(MATCH(AE52,$H52:$Y52,)&lt;10)+COUNTIF($Z52:AE52,AE52)&amp;"k",LOOKUP(,-SEARCH(SMALL(IF($H52:$Y52&lt;&gt;"",LEFTB($H52:$Y52,2)+COLUMN($H52:$Y52)%+ISERR(-$H52:$Y52)*RIGHTB($H52:$Y52,2)),COLUMN(H$1)/2),LEFTB($H52:$Y52,2)+COLUMN($H52:$Y52)%+ISERR(-$H52:$Y52)*RIGHTB($H52:$Y52,2)),$H52:$Y52))</f>
        <v>#N/A</v>
      </c>
      <c r="AG52" s="4" t="e">
        <f t="array" ref="AG52">IF(AG$1=0,1-(MATCH(AF52,$H52:$Y52,)&lt;10)+COUNTIF($Z52:AF52,AF52)&amp;"k",LOOKUP(,-SEARCH(SMALL(IF($H52:$Y52&lt;&gt;"",LEFTB($H52:$Y52,2)+COLUMN($H52:$Y52)%+ISERR(-$H52:$Y52)*RIGHTB($H52:$Y52,2)),COLUMN(I$1)/2),LEFTB($H52:$Y52,2)+COLUMN($H52:$Y52)%+ISERR(-$H52:$Y52)*RIGHTB($H52:$Y52,2)),$H52:$Y52))</f>
        <v>#N/A</v>
      </c>
      <c r="AH52" s="4" t="e">
        <f t="array" ref="AH52">IF(AH$1=0,1-(MATCH(AG52,$H52:$Y52,)&lt;10)+COUNTIF($Z52:AG52,AG52)&amp;"k",LOOKUP(,-SEARCH(SMALL(IF($H52:$Y52&lt;&gt;"",LEFTB($H52:$Y52,2)+COLUMN($H52:$Y52)%+ISERR(-$H52:$Y52)*RIGHTB($H52:$Y52,2)),COLUMN(J$1)/2),LEFTB($H52:$Y52,2)+COLUMN($H52:$Y52)%+ISERR(-$H52:$Y52)*RIGHTB($H52:$Y52,2)),$H52:$Y52))</f>
        <v>#N/A</v>
      </c>
      <c r="AI52" s="4" t="e">
        <f t="array" ref="AI52">IF(AI$1=0,1-(MATCH(AH52,$H52:$Y52,)&lt;10)+COUNTIF($Z52:AH52,AH52)&amp;"k",LOOKUP(,-SEARCH(SMALL(IF($H52:$Y52&lt;&gt;"",LEFTB($H52:$Y52,2)+COLUMN($H52:$Y52)%+ISERR(-$H52:$Y52)*RIGHTB($H52:$Y52,2)),COLUMN(K$1)/2),LEFTB($H52:$Y52,2)+COLUMN($H52:$Y52)%+ISERR(-$H52:$Y52)*RIGHTB($H52:$Y52,2)),$H52:$Y52))</f>
        <v>#N/A</v>
      </c>
    </row>
    <row r="53" spans="1:35">
      <c r="A53" t="s">
        <v>401</v>
      </c>
      <c r="B53" t="s">
        <v>393</v>
      </c>
      <c r="C53" t="s">
        <v>272</v>
      </c>
      <c r="D53" t="s">
        <v>402</v>
      </c>
      <c r="E53" t="s">
        <v>403</v>
      </c>
      <c r="F53" t="s">
        <v>404</v>
      </c>
      <c r="G53" t="s">
        <v>405</v>
      </c>
      <c r="H53" s="6">
        <v>19</v>
      </c>
      <c r="I53" s="7">
        <v>80</v>
      </c>
      <c r="Q53" s="2">
        <v>49</v>
      </c>
      <c r="Z53" s="4">
        <f t="array" ref="Z53">IF(Z$1=0,1-(MATCH(Y53,$H53:$Y53,)&lt;10)+COUNTIF(Y53:$Z53,Y53)&amp;"k",LOOKUP(,-SEARCH(SMALL(IF($H53:$Y53&lt;&gt;"",LEFTB($H53:$Y53,2)+COLUMN($H53:$Y53)%+ISERR(-$H53:$Y53)*RIGHTB($H53:$Y53,2)),COLUMN(B$1)/2),LEFTB($H53:$Y53,2)+COLUMN($H53:$Y53)%+ISERR(-$H53:$Y53)*RIGHTB($H53:$Y53,2)),$H53:$Y53))</f>
        <v>19</v>
      </c>
      <c r="AA53" s="4" t="str">
        <f t="array" ref="AA53">IF(AA$1=0,1-(MATCH(Z53,$H53:$Y53,)&lt;10)+COUNTIF(Z53:$Z53,Z53)&amp;"k",LOOKUP(,-SEARCH(SMALL(IF($H53:$Y53&lt;&gt;"",LEFTB($H53:$Y53,2)+COLUMN($H53:$Y53)%+ISERR(-$H53:$Y53)*RIGHTB($H53:$Y53,2)),COLUMN(C$1)/2),LEFTB($H53:$Y53,2)+COLUMN($H53:$Y53)%+ISERR(-$H53:$Y53)*RIGHTB($H53:$Y53,2)),$H53:$Y53))</f>
        <v>1k</v>
      </c>
      <c r="AB53" s="4">
        <f t="array" ref="AB53">IF(AB$1=0,1-(MATCH(AA53,$H53:$Y53,)&lt;10)+COUNTIF($Z53:AA53,AA53)&amp;"k",LOOKUP(,-SEARCH(SMALL(IF($H53:$Y53&lt;&gt;"",LEFTB($H53:$Y53,2)+COLUMN($H53:$Y53)%+ISERR(-$H53:$Y53)*RIGHTB($H53:$Y53,2)),COLUMN(D$1)/2),LEFTB($H53:$Y53,2)+COLUMN($H53:$Y53)%+ISERR(-$H53:$Y53)*RIGHTB($H53:$Y53,2)),$H53:$Y53))</f>
        <v>49</v>
      </c>
      <c r="AC53" s="4" t="str">
        <f t="array" ref="AC53">IF(AC$1=0,1-(MATCH(AB53,$H53:$Y53,)&lt;10)+COUNTIF($Z53:AB53,AB53)&amp;"k",LOOKUP(,-SEARCH(SMALL(IF($H53:$Y53&lt;&gt;"",LEFTB($H53:$Y53,2)+COLUMN($H53:$Y53)%+ISERR(-$H53:$Y53)*RIGHTB($H53:$Y53,2)),COLUMN(E$1)/2),LEFTB($H53:$Y53,2)+COLUMN($H53:$Y53)%+ISERR(-$H53:$Y53)*RIGHTB($H53:$Y53,2)),$H53:$Y53))</f>
        <v>2k</v>
      </c>
      <c r="AD53" s="4">
        <f t="array" ref="AD53">IF(AD$1=0,1-(MATCH(AC53,$H53:$Y53,)&lt;10)+COUNTIF($Z53:AC53,AC53)&amp;"k",LOOKUP(,-SEARCH(SMALL(IF($H53:$Y53&lt;&gt;"",LEFTB($H53:$Y53,2)+COLUMN($H53:$Y53)%+ISERR(-$H53:$Y53)*RIGHTB($H53:$Y53,2)),COLUMN(F$1)/2),LEFTB($H53:$Y53,2)+COLUMN($H53:$Y53)%+ISERR(-$H53:$Y53)*RIGHTB($H53:$Y53,2)),$H53:$Y53))</f>
        <v>80</v>
      </c>
      <c r="AE53" s="4" t="str">
        <f t="array" ref="AE53">IF(AE$1=0,1-(MATCH(AD53,$H53:$Y53,)&lt;10)+COUNTIF($Z53:AD53,AD53)&amp;"k",LOOKUP(,-SEARCH(SMALL(IF($H53:$Y53&lt;&gt;"",LEFTB($H53:$Y53,2)+COLUMN($H53:$Y53)%+ISERR(-$H53:$Y53)*RIGHTB($H53:$Y53,2)),COLUMN(G$1)/2),LEFTB($H53:$Y53,2)+COLUMN($H53:$Y53)%+ISERR(-$H53:$Y53)*RIGHTB($H53:$Y53,2)),$H53:$Y53))</f>
        <v>1k</v>
      </c>
      <c r="AF53" s="4" t="e">
        <f t="array" ref="AF53">IF(AF$1=0,1-(MATCH(AE53,$H53:$Y53,)&lt;10)+COUNTIF($Z53:AE53,AE53)&amp;"k",LOOKUP(,-SEARCH(SMALL(IF($H53:$Y53&lt;&gt;"",LEFTB($H53:$Y53,2)+COLUMN($H53:$Y53)%+ISERR(-$H53:$Y53)*RIGHTB($H53:$Y53,2)),COLUMN(H$1)/2),LEFTB($H53:$Y53,2)+COLUMN($H53:$Y53)%+ISERR(-$H53:$Y53)*RIGHTB($H53:$Y53,2)),$H53:$Y53))</f>
        <v>#N/A</v>
      </c>
      <c r="AG53" s="4" t="e">
        <f t="array" ref="AG53">IF(AG$1=0,1-(MATCH(AF53,$H53:$Y53,)&lt;10)+COUNTIF($Z53:AF53,AF53)&amp;"k",LOOKUP(,-SEARCH(SMALL(IF($H53:$Y53&lt;&gt;"",LEFTB($H53:$Y53,2)+COLUMN($H53:$Y53)%+ISERR(-$H53:$Y53)*RIGHTB($H53:$Y53,2)),COLUMN(I$1)/2),LEFTB($H53:$Y53,2)+COLUMN($H53:$Y53)%+ISERR(-$H53:$Y53)*RIGHTB($H53:$Y53,2)),$H53:$Y53))</f>
        <v>#N/A</v>
      </c>
      <c r="AH53" s="4" t="e">
        <f t="array" ref="AH53">IF(AH$1=0,1-(MATCH(AG53,$H53:$Y53,)&lt;10)+COUNTIF($Z53:AG53,AG53)&amp;"k",LOOKUP(,-SEARCH(SMALL(IF($H53:$Y53&lt;&gt;"",LEFTB($H53:$Y53,2)+COLUMN($H53:$Y53)%+ISERR(-$H53:$Y53)*RIGHTB($H53:$Y53,2)),COLUMN(J$1)/2),LEFTB($H53:$Y53,2)+COLUMN($H53:$Y53)%+ISERR(-$H53:$Y53)*RIGHTB($H53:$Y53,2)),$H53:$Y53))</f>
        <v>#N/A</v>
      </c>
      <c r="AI53" s="4" t="e">
        <f t="array" ref="AI53">IF(AI$1=0,1-(MATCH(AH53,$H53:$Y53,)&lt;10)+COUNTIF($Z53:AH53,AH53)&amp;"k",LOOKUP(,-SEARCH(SMALL(IF($H53:$Y53&lt;&gt;"",LEFTB($H53:$Y53,2)+COLUMN($H53:$Y53)%+ISERR(-$H53:$Y53)*RIGHTB($H53:$Y53,2)),COLUMN(K$1)/2),LEFTB($H53:$Y53,2)+COLUMN($H53:$Y53)%+ISERR(-$H53:$Y53)*RIGHTB($H53:$Y53,2)),$H53:$Y53))</f>
        <v>#N/A</v>
      </c>
    </row>
    <row r="54" spans="1:35">
      <c r="A54" t="s">
        <v>406</v>
      </c>
      <c r="B54" t="s">
        <v>393</v>
      </c>
      <c r="C54" t="s">
        <v>202</v>
      </c>
      <c r="D54" t="s">
        <v>332</v>
      </c>
      <c r="E54" t="s">
        <v>407</v>
      </c>
      <c r="F54" t="s">
        <v>408</v>
      </c>
      <c r="G54" t="s">
        <v>409</v>
      </c>
      <c r="H54" s="6">
        <v>2</v>
      </c>
      <c r="I54" s="7">
        <v>30</v>
      </c>
      <c r="J54" s="7">
        <v>71</v>
      </c>
      <c r="Q54" s="2">
        <v>28</v>
      </c>
      <c r="Z54" s="4">
        <f t="array" ref="Z54">IF(Z$1=0,1-(MATCH(Y54,$H54:$Y54,)&lt;10)+COUNTIF(Y54:$Z54,Y54)&amp;"k",LOOKUP(,-SEARCH(SMALL(IF($H54:$Y54&lt;&gt;"",LEFTB($H54:$Y54,2)+COLUMN($H54:$Y54)%+ISERR(-$H54:$Y54)*RIGHTB($H54:$Y54,2)),COLUMN(B$1)/2),LEFTB($H54:$Y54,2)+COLUMN($H54:$Y54)%+ISERR(-$H54:$Y54)*RIGHTB($H54:$Y54,2)),$H54:$Y54))</f>
        <v>2</v>
      </c>
      <c r="AA54" s="4" t="str">
        <f t="array" ref="AA54">IF(AA$1=0,1-(MATCH(Z54,$H54:$Y54,)&lt;10)+COUNTIF(Z54:$Z54,Z54)&amp;"k",LOOKUP(,-SEARCH(SMALL(IF($H54:$Y54&lt;&gt;"",LEFTB($H54:$Y54,2)+COLUMN($H54:$Y54)%+ISERR(-$H54:$Y54)*RIGHTB($H54:$Y54,2)),COLUMN(C$1)/2),LEFTB($H54:$Y54,2)+COLUMN($H54:$Y54)%+ISERR(-$H54:$Y54)*RIGHTB($H54:$Y54,2)),$H54:$Y54))</f>
        <v>1k</v>
      </c>
      <c r="AB54" s="4">
        <f t="array" ref="AB54">IF(AB$1=0,1-(MATCH(AA54,$H54:$Y54,)&lt;10)+COUNTIF($Z54:AA54,AA54)&amp;"k",LOOKUP(,-SEARCH(SMALL(IF($H54:$Y54&lt;&gt;"",LEFTB($H54:$Y54,2)+COLUMN($H54:$Y54)%+ISERR(-$H54:$Y54)*RIGHTB($H54:$Y54,2)),COLUMN(D$1)/2),LEFTB($H54:$Y54,2)+COLUMN($H54:$Y54)%+ISERR(-$H54:$Y54)*RIGHTB($H54:$Y54,2)),$H54:$Y54))</f>
        <v>28</v>
      </c>
      <c r="AC54" s="4" t="str">
        <f t="array" ref="AC54">IF(AC$1=0,1-(MATCH(AB54,$H54:$Y54,)&lt;10)+COUNTIF($Z54:AB54,AB54)&amp;"k",LOOKUP(,-SEARCH(SMALL(IF($H54:$Y54&lt;&gt;"",LEFTB($H54:$Y54,2)+COLUMN($H54:$Y54)%+ISERR(-$H54:$Y54)*RIGHTB($H54:$Y54,2)),COLUMN(E$1)/2),LEFTB($H54:$Y54,2)+COLUMN($H54:$Y54)%+ISERR(-$H54:$Y54)*RIGHTB($H54:$Y54,2)),$H54:$Y54))</f>
        <v>2k</v>
      </c>
      <c r="AD54" s="4">
        <f t="array" ref="AD54">IF(AD$1=0,1-(MATCH(AC54,$H54:$Y54,)&lt;10)+COUNTIF($Z54:AC54,AC54)&amp;"k",LOOKUP(,-SEARCH(SMALL(IF($H54:$Y54&lt;&gt;"",LEFTB($H54:$Y54,2)+COLUMN($H54:$Y54)%+ISERR(-$H54:$Y54)*RIGHTB($H54:$Y54,2)),COLUMN(F$1)/2),LEFTB($H54:$Y54,2)+COLUMN($H54:$Y54)%+ISERR(-$H54:$Y54)*RIGHTB($H54:$Y54,2)),$H54:$Y54))</f>
        <v>30</v>
      </c>
      <c r="AE54" s="4" t="str">
        <f t="array" ref="AE54">IF(AE$1=0,1-(MATCH(AD54,$H54:$Y54,)&lt;10)+COUNTIF($Z54:AD54,AD54)&amp;"k",LOOKUP(,-SEARCH(SMALL(IF($H54:$Y54&lt;&gt;"",LEFTB($H54:$Y54,2)+COLUMN($H54:$Y54)%+ISERR(-$H54:$Y54)*RIGHTB($H54:$Y54,2)),COLUMN(G$1)/2),LEFTB($H54:$Y54,2)+COLUMN($H54:$Y54)%+ISERR(-$H54:$Y54)*RIGHTB($H54:$Y54,2)),$H54:$Y54))</f>
        <v>1k</v>
      </c>
      <c r="AF54" s="4">
        <f t="array" ref="AF54">IF(AF$1=0,1-(MATCH(AE54,$H54:$Y54,)&lt;10)+COUNTIF($Z54:AE54,AE54)&amp;"k",LOOKUP(,-SEARCH(SMALL(IF($H54:$Y54&lt;&gt;"",LEFTB($H54:$Y54,2)+COLUMN($H54:$Y54)%+ISERR(-$H54:$Y54)*RIGHTB($H54:$Y54,2)),COLUMN(H$1)/2),LEFTB($H54:$Y54,2)+COLUMN($H54:$Y54)%+ISERR(-$H54:$Y54)*RIGHTB($H54:$Y54,2)),$H54:$Y54))</f>
        <v>71</v>
      </c>
      <c r="AG54" s="4" t="str">
        <f t="array" ref="AG54">IF(AG$1=0,1-(MATCH(AF54,$H54:$Y54,)&lt;10)+COUNTIF($Z54:AF54,AF54)&amp;"k",LOOKUP(,-SEARCH(SMALL(IF($H54:$Y54&lt;&gt;"",LEFTB($H54:$Y54,2)+COLUMN($H54:$Y54)%+ISERR(-$H54:$Y54)*RIGHTB($H54:$Y54,2)),COLUMN(I$1)/2),LEFTB($H54:$Y54,2)+COLUMN($H54:$Y54)%+ISERR(-$H54:$Y54)*RIGHTB($H54:$Y54,2)),$H54:$Y54))</f>
        <v>1k</v>
      </c>
      <c r="AH54" s="4" t="e">
        <f t="array" ref="AH54">IF(AH$1=0,1-(MATCH(AG54,$H54:$Y54,)&lt;10)+COUNTIF($Z54:AG54,AG54)&amp;"k",LOOKUP(,-SEARCH(SMALL(IF($H54:$Y54&lt;&gt;"",LEFTB($H54:$Y54,2)+COLUMN($H54:$Y54)%+ISERR(-$H54:$Y54)*RIGHTB($H54:$Y54,2)),COLUMN(J$1)/2),LEFTB($H54:$Y54,2)+COLUMN($H54:$Y54)%+ISERR(-$H54:$Y54)*RIGHTB($H54:$Y54,2)),$H54:$Y54))</f>
        <v>#N/A</v>
      </c>
      <c r="AI54" s="4" t="e">
        <f t="array" ref="AI54">IF(AI$1=0,1-(MATCH(AH54,$H54:$Y54,)&lt;10)+COUNTIF($Z54:AH54,AH54)&amp;"k",LOOKUP(,-SEARCH(SMALL(IF($H54:$Y54&lt;&gt;"",LEFTB($H54:$Y54,2)+COLUMN($H54:$Y54)%+ISERR(-$H54:$Y54)*RIGHTB($H54:$Y54,2)),COLUMN(K$1)/2),LEFTB($H54:$Y54,2)+COLUMN($H54:$Y54)%+ISERR(-$H54:$Y54)*RIGHTB($H54:$Y54,2)),$H54:$Y54))</f>
        <v>#N/A</v>
      </c>
    </row>
    <row r="55" spans="1:35">
      <c r="A55" t="s">
        <v>410</v>
      </c>
      <c r="B55" t="s">
        <v>393</v>
      </c>
      <c r="C55" t="s">
        <v>269</v>
      </c>
      <c r="D55" t="s">
        <v>357</v>
      </c>
      <c r="E55" t="s">
        <v>358</v>
      </c>
      <c r="F55" t="s">
        <v>411</v>
      </c>
      <c r="G55" t="s">
        <v>220</v>
      </c>
      <c r="H55" s="6">
        <v>24</v>
      </c>
      <c r="I55" s="7">
        <v>27</v>
      </c>
      <c r="J55" s="7">
        <v>87</v>
      </c>
      <c r="K55" s="7" t="s">
        <v>180</v>
      </c>
      <c r="Z55" s="4">
        <f t="array" ref="Z55">IF(Z$1=0,1-(MATCH(Y55,$H55:$Y55,)&lt;10)+COUNTIF(Y55:$Z55,Y55)&amp;"k",LOOKUP(,-SEARCH(SMALL(IF($H55:$Y55&lt;&gt;"",LEFTB($H55:$Y55,2)+COLUMN($H55:$Y55)%+ISERR(-$H55:$Y55)*RIGHTB($H55:$Y55,2)),COLUMN(B$1)/2),LEFTB($H55:$Y55,2)+COLUMN($H55:$Y55)%+ISERR(-$H55:$Y55)*RIGHTB($H55:$Y55,2)),$H55:$Y55))</f>
        <v>24</v>
      </c>
      <c r="AA55" s="4" t="str">
        <f t="array" ref="AA55">IF(AA$1=0,1-(MATCH(Z55,$H55:$Y55,)&lt;10)+COUNTIF(Z55:$Z55,Z55)&amp;"k",LOOKUP(,-SEARCH(SMALL(IF($H55:$Y55&lt;&gt;"",LEFTB($H55:$Y55,2)+COLUMN($H55:$Y55)%+ISERR(-$H55:$Y55)*RIGHTB($H55:$Y55,2)),COLUMN(C$1)/2),LEFTB($H55:$Y55,2)+COLUMN($H55:$Y55)%+ISERR(-$H55:$Y55)*RIGHTB($H55:$Y55,2)),$H55:$Y55))</f>
        <v>1k</v>
      </c>
      <c r="AB55" s="4">
        <f t="array" ref="AB55">IF(AB$1=0,1-(MATCH(AA55,$H55:$Y55,)&lt;10)+COUNTIF($Z55:AA55,AA55)&amp;"k",LOOKUP(,-SEARCH(SMALL(IF($H55:$Y55&lt;&gt;"",LEFTB($H55:$Y55,2)+COLUMN($H55:$Y55)%+ISERR(-$H55:$Y55)*RIGHTB($H55:$Y55,2)),COLUMN(D$1)/2),LEFTB($H55:$Y55,2)+COLUMN($H55:$Y55)%+ISERR(-$H55:$Y55)*RIGHTB($H55:$Y55,2)),$H55:$Y55))</f>
        <v>27</v>
      </c>
      <c r="AC55" s="4" t="str">
        <f t="array" ref="AC55">IF(AC$1=0,1-(MATCH(AB55,$H55:$Y55,)&lt;10)+COUNTIF($Z55:AB55,AB55)&amp;"k",LOOKUP(,-SEARCH(SMALL(IF($H55:$Y55&lt;&gt;"",LEFTB($H55:$Y55,2)+COLUMN($H55:$Y55)%+ISERR(-$H55:$Y55)*RIGHTB($H55:$Y55,2)),COLUMN(E$1)/2),LEFTB($H55:$Y55,2)+COLUMN($H55:$Y55)%+ISERR(-$H55:$Y55)*RIGHTB($H55:$Y55,2)),$H55:$Y55))</f>
        <v>1k</v>
      </c>
      <c r="AD55" s="4">
        <f t="array" ref="AD55">IF(AD$1=0,1-(MATCH(AC55,$H55:$Y55,)&lt;10)+COUNTIF($Z55:AC55,AC55)&amp;"k",LOOKUP(,-SEARCH(SMALL(IF($H55:$Y55&lt;&gt;"",LEFTB($H55:$Y55,2)+COLUMN($H55:$Y55)%+ISERR(-$H55:$Y55)*RIGHTB($H55:$Y55,2)),COLUMN(F$1)/2),LEFTB($H55:$Y55,2)+COLUMN($H55:$Y55)%+ISERR(-$H55:$Y55)*RIGHTB($H55:$Y55,2)),$H55:$Y55))</f>
        <v>87</v>
      </c>
      <c r="AE55" s="4" t="str">
        <f t="array" ref="AE55">IF(AE$1=0,1-(MATCH(AD55,$H55:$Y55,)&lt;10)+COUNTIF($Z55:AD55,AD55)&amp;"k",LOOKUP(,-SEARCH(SMALL(IF($H55:$Y55&lt;&gt;"",LEFTB($H55:$Y55,2)+COLUMN($H55:$Y55)%+ISERR(-$H55:$Y55)*RIGHTB($H55:$Y55,2)),COLUMN(G$1)/2),LEFTB($H55:$Y55,2)+COLUMN($H55:$Y55)%+ISERR(-$H55:$Y55)*RIGHTB($H55:$Y55,2)),$H55:$Y55))</f>
        <v>1k</v>
      </c>
      <c r="AF55" s="4" t="str">
        <f t="array" ref="AF55">IF(AF$1=0,1-(MATCH(AE55,$H55:$Y55,)&lt;10)+COUNTIF($Z55:AE55,AE55)&amp;"k",LOOKUP(,-SEARCH(SMALL(IF($H55:$Y55&lt;&gt;"",LEFTB($H55:$Y55,2)+COLUMN($H55:$Y55)%+ISERR(-$H55:$Y55)*RIGHTB($H55:$Y55,2)),COLUMN(H$1)/2),LEFTB($H55:$Y55,2)+COLUMN($H55:$Y55)%+ISERR(-$H55:$Y55)*RIGHTB($H55:$Y55,2)),$H55:$Y55))</f>
        <v>90+3</v>
      </c>
      <c r="AG55" s="4" t="str">
        <f t="array" ref="AG55">IF(AG$1=0,1-(MATCH(AF55,$H55:$Y55,)&lt;10)+COUNTIF($Z55:AF55,AF55)&amp;"k",LOOKUP(,-SEARCH(SMALL(IF($H55:$Y55&lt;&gt;"",LEFTB($H55:$Y55,2)+COLUMN($H55:$Y55)%+ISERR(-$H55:$Y55)*RIGHTB($H55:$Y55,2)),COLUMN(I$1)/2),LEFTB($H55:$Y55,2)+COLUMN($H55:$Y55)%+ISERR(-$H55:$Y55)*RIGHTB($H55:$Y55,2)),$H55:$Y55))</f>
        <v>1k</v>
      </c>
      <c r="AH55" s="4" t="e">
        <f t="array" ref="AH55">IF(AH$1=0,1-(MATCH(AG55,$H55:$Y55,)&lt;10)+COUNTIF($Z55:AG55,AG55)&amp;"k",LOOKUP(,-SEARCH(SMALL(IF($H55:$Y55&lt;&gt;"",LEFTB($H55:$Y55,2)+COLUMN($H55:$Y55)%+ISERR(-$H55:$Y55)*RIGHTB($H55:$Y55,2)),COLUMN(J$1)/2),LEFTB($H55:$Y55,2)+COLUMN($H55:$Y55)%+ISERR(-$H55:$Y55)*RIGHTB($H55:$Y55,2)),$H55:$Y55))</f>
        <v>#N/A</v>
      </c>
      <c r="AI55" s="4" t="e">
        <f t="array" ref="AI55">IF(AI$1=0,1-(MATCH(AH55,$H55:$Y55,)&lt;10)+COUNTIF($Z55:AH55,AH55)&amp;"k",LOOKUP(,-SEARCH(SMALL(IF($H55:$Y55&lt;&gt;"",LEFTB($H55:$Y55,2)+COLUMN($H55:$Y55)%+ISERR(-$H55:$Y55)*RIGHTB($H55:$Y55,2)),COLUMN(K$1)/2),LEFTB($H55:$Y55,2)+COLUMN($H55:$Y55)%+ISERR(-$H55:$Y55)*RIGHTB($H55:$Y55,2)),$H55:$Y55))</f>
        <v>#N/A</v>
      </c>
    </row>
    <row r="56" spans="1:35">
      <c r="A56" t="s">
        <v>412</v>
      </c>
      <c r="B56" t="s">
        <v>413</v>
      </c>
      <c r="C56" t="s">
        <v>249</v>
      </c>
      <c r="D56" t="s">
        <v>293</v>
      </c>
      <c r="E56" t="s">
        <v>382</v>
      </c>
      <c r="F56" t="s">
        <v>220</v>
      </c>
      <c r="G56" t="s">
        <v>414</v>
      </c>
      <c r="Q56" s="2">
        <v>32</v>
      </c>
      <c r="Z56" s="4">
        <f t="array" ref="Z56">IF(Z$1=0,1-(MATCH(Y56,$H56:$Y56,)&lt;10)+COUNTIF(Y56:$Z56,Y56)&amp;"k",LOOKUP(,-SEARCH(SMALL(IF($H56:$Y56&lt;&gt;"",LEFTB($H56:$Y56,2)+COLUMN($H56:$Y56)%+ISERR(-$H56:$Y56)*RIGHTB($H56:$Y56,2)),COLUMN(B$1)/2),LEFTB($H56:$Y56,2)+COLUMN($H56:$Y56)%+ISERR(-$H56:$Y56)*RIGHTB($H56:$Y56,2)),$H56:$Y56))</f>
        <v>32</v>
      </c>
      <c r="AA56" s="4" t="str">
        <f t="array" ref="AA56">IF(AA$1=0,1-(MATCH(Z56,$H56:$Y56,)&lt;10)+COUNTIF(Z56:$Z56,Z56)&amp;"k",LOOKUP(,-SEARCH(SMALL(IF($H56:$Y56&lt;&gt;"",LEFTB($H56:$Y56,2)+COLUMN($H56:$Y56)%+ISERR(-$H56:$Y56)*RIGHTB($H56:$Y56,2)),COLUMN(C$1)/2),LEFTB($H56:$Y56,2)+COLUMN($H56:$Y56)%+ISERR(-$H56:$Y56)*RIGHTB($H56:$Y56,2)),$H56:$Y56))</f>
        <v>2k</v>
      </c>
      <c r="AB56" s="4" t="e">
        <f t="array" ref="AB56">IF(AB$1=0,1-(MATCH(AA56,$H56:$Y56,)&lt;10)+COUNTIF($Z56:AA56,AA56)&amp;"k",LOOKUP(,-SEARCH(SMALL(IF($H56:$Y56&lt;&gt;"",LEFTB($H56:$Y56,2)+COLUMN($H56:$Y56)%+ISERR(-$H56:$Y56)*RIGHTB($H56:$Y56,2)),COLUMN(D$1)/2),LEFTB($H56:$Y56,2)+COLUMN($H56:$Y56)%+ISERR(-$H56:$Y56)*RIGHTB($H56:$Y56,2)),$H56:$Y56))</f>
        <v>#N/A</v>
      </c>
      <c r="AC56" s="4" t="e">
        <f t="array" ref="AC56">IF(AC$1=0,1-(MATCH(AB56,$H56:$Y56,)&lt;10)+COUNTIF($Z56:AB56,AB56)&amp;"k",LOOKUP(,-SEARCH(SMALL(IF($H56:$Y56&lt;&gt;"",LEFTB($H56:$Y56,2)+COLUMN($H56:$Y56)%+ISERR(-$H56:$Y56)*RIGHTB($H56:$Y56,2)),COLUMN(E$1)/2),LEFTB($H56:$Y56,2)+COLUMN($H56:$Y56)%+ISERR(-$H56:$Y56)*RIGHTB($H56:$Y56,2)),$H56:$Y56))</f>
        <v>#N/A</v>
      </c>
      <c r="AD56" s="4" t="e">
        <f t="array" ref="AD56">IF(AD$1=0,1-(MATCH(AC56,$H56:$Y56,)&lt;10)+COUNTIF($Z56:AC56,AC56)&amp;"k",LOOKUP(,-SEARCH(SMALL(IF($H56:$Y56&lt;&gt;"",LEFTB($H56:$Y56,2)+COLUMN($H56:$Y56)%+ISERR(-$H56:$Y56)*RIGHTB($H56:$Y56,2)),COLUMN(F$1)/2),LEFTB($H56:$Y56,2)+COLUMN($H56:$Y56)%+ISERR(-$H56:$Y56)*RIGHTB($H56:$Y56,2)),$H56:$Y56))</f>
        <v>#N/A</v>
      </c>
      <c r="AE56" s="4" t="e">
        <f t="array" ref="AE56">IF(AE$1=0,1-(MATCH(AD56,$H56:$Y56,)&lt;10)+COUNTIF($Z56:AD56,AD56)&amp;"k",LOOKUP(,-SEARCH(SMALL(IF($H56:$Y56&lt;&gt;"",LEFTB($H56:$Y56,2)+COLUMN($H56:$Y56)%+ISERR(-$H56:$Y56)*RIGHTB($H56:$Y56,2)),COLUMN(G$1)/2),LEFTB($H56:$Y56,2)+COLUMN($H56:$Y56)%+ISERR(-$H56:$Y56)*RIGHTB($H56:$Y56,2)),$H56:$Y56))</f>
        <v>#N/A</v>
      </c>
      <c r="AF56" s="4" t="e">
        <f t="array" ref="AF56">IF(AF$1=0,1-(MATCH(AE56,$H56:$Y56,)&lt;10)+COUNTIF($Z56:AE56,AE56)&amp;"k",LOOKUP(,-SEARCH(SMALL(IF($H56:$Y56&lt;&gt;"",LEFTB($H56:$Y56,2)+COLUMN($H56:$Y56)%+ISERR(-$H56:$Y56)*RIGHTB($H56:$Y56,2)),COLUMN(H$1)/2),LEFTB($H56:$Y56,2)+COLUMN($H56:$Y56)%+ISERR(-$H56:$Y56)*RIGHTB($H56:$Y56,2)),$H56:$Y56))</f>
        <v>#N/A</v>
      </c>
      <c r="AG56" s="4" t="e">
        <f t="array" ref="AG56">IF(AG$1=0,1-(MATCH(AF56,$H56:$Y56,)&lt;10)+COUNTIF($Z56:AF56,AF56)&amp;"k",LOOKUP(,-SEARCH(SMALL(IF($H56:$Y56&lt;&gt;"",LEFTB($H56:$Y56,2)+COLUMN($H56:$Y56)%+ISERR(-$H56:$Y56)*RIGHTB($H56:$Y56,2)),COLUMN(I$1)/2),LEFTB($H56:$Y56,2)+COLUMN($H56:$Y56)%+ISERR(-$H56:$Y56)*RIGHTB($H56:$Y56,2)),$H56:$Y56))</f>
        <v>#N/A</v>
      </c>
      <c r="AH56" s="4" t="e">
        <f t="array" ref="AH56">IF(AH$1=0,1-(MATCH(AG56,$H56:$Y56,)&lt;10)+COUNTIF($Z56:AG56,AG56)&amp;"k",LOOKUP(,-SEARCH(SMALL(IF($H56:$Y56&lt;&gt;"",LEFTB($H56:$Y56,2)+COLUMN($H56:$Y56)%+ISERR(-$H56:$Y56)*RIGHTB($H56:$Y56,2)),COLUMN(J$1)/2),LEFTB($H56:$Y56,2)+COLUMN($H56:$Y56)%+ISERR(-$H56:$Y56)*RIGHTB($H56:$Y56,2)),$H56:$Y56))</f>
        <v>#N/A</v>
      </c>
      <c r="AI56" s="4" t="e">
        <f t="array" ref="AI56">IF(AI$1=0,1-(MATCH(AH56,$H56:$Y56,)&lt;10)+COUNTIF($Z56:AH56,AH56)&amp;"k",LOOKUP(,-SEARCH(SMALL(IF($H56:$Y56&lt;&gt;"",LEFTB($H56:$Y56,2)+COLUMN($H56:$Y56)%+ISERR(-$H56:$Y56)*RIGHTB($H56:$Y56,2)),COLUMN(K$1)/2),LEFTB($H56:$Y56,2)+COLUMN($H56:$Y56)%+ISERR(-$H56:$Y56)*RIGHTB($H56:$Y56,2)),$H56:$Y56))</f>
        <v>#N/A</v>
      </c>
    </row>
    <row r="57" spans="1:35">
      <c r="A57" t="s">
        <v>415</v>
      </c>
      <c r="B57" t="s">
        <v>416</v>
      </c>
      <c r="C57" t="s">
        <v>249</v>
      </c>
      <c r="D57" t="s">
        <v>226</v>
      </c>
      <c r="E57" t="s">
        <v>227</v>
      </c>
      <c r="F57" t="s">
        <v>417</v>
      </c>
      <c r="G57" t="s">
        <v>220</v>
      </c>
      <c r="H57" s="6">
        <v>24</v>
      </c>
      <c r="I57" s="7">
        <v>90</v>
      </c>
      <c r="Z57" s="4">
        <f t="array" ref="Z57">IF(Z$1=0,1-(MATCH(Y57,$H57:$Y57,)&lt;10)+COUNTIF(Y57:$Z57,Y57)&amp;"k",LOOKUP(,-SEARCH(SMALL(IF($H57:$Y57&lt;&gt;"",LEFTB($H57:$Y57,2)+COLUMN($H57:$Y57)%+ISERR(-$H57:$Y57)*RIGHTB($H57:$Y57,2)),COLUMN(B$1)/2),LEFTB($H57:$Y57,2)+COLUMN($H57:$Y57)%+ISERR(-$H57:$Y57)*RIGHTB($H57:$Y57,2)),$H57:$Y57))</f>
        <v>24</v>
      </c>
      <c r="AA57" s="4" t="str">
        <f t="array" ref="AA57">IF(AA$1=0,1-(MATCH(Z57,$H57:$Y57,)&lt;10)+COUNTIF(Z57:$Z57,Z57)&amp;"k",LOOKUP(,-SEARCH(SMALL(IF($H57:$Y57&lt;&gt;"",LEFTB($H57:$Y57,2)+COLUMN($H57:$Y57)%+ISERR(-$H57:$Y57)*RIGHTB($H57:$Y57,2)),COLUMN(C$1)/2),LEFTB($H57:$Y57,2)+COLUMN($H57:$Y57)%+ISERR(-$H57:$Y57)*RIGHTB($H57:$Y57,2)),$H57:$Y57))</f>
        <v>1k</v>
      </c>
      <c r="AB57" s="4">
        <f t="array" ref="AB57">IF(AB$1=0,1-(MATCH(AA57,$H57:$Y57,)&lt;10)+COUNTIF($Z57:AA57,AA57)&amp;"k",LOOKUP(,-SEARCH(SMALL(IF($H57:$Y57&lt;&gt;"",LEFTB($H57:$Y57,2)+COLUMN($H57:$Y57)%+ISERR(-$H57:$Y57)*RIGHTB($H57:$Y57,2)),COLUMN(D$1)/2),LEFTB($H57:$Y57,2)+COLUMN($H57:$Y57)%+ISERR(-$H57:$Y57)*RIGHTB($H57:$Y57,2)),$H57:$Y57))</f>
        <v>90</v>
      </c>
      <c r="AC57" s="4" t="str">
        <f t="array" ref="AC57">IF(AC$1=0,1-(MATCH(AB57,$H57:$Y57,)&lt;10)+COUNTIF($Z57:AB57,AB57)&amp;"k",LOOKUP(,-SEARCH(SMALL(IF($H57:$Y57&lt;&gt;"",LEFTB($H57:$Y57,2)+COLUMN($H57:$Y57)%+ISERR(-$H57:$Y57)*RIGHTB($H57:$Y57,2)),COLUMN(E$1)/2),LEFTB($H57:$Y57,2)+COLUMN($H57:$Y57)%+ISERR(-$H57:$Y57)*RIGHTB($H57:$Y57,2)),$H57:$Y57))</f>
        <v>1k</v>
      </c>
      <c r="AD57" s="4" t="e">
        <f t="array" ref="AD57">IF(AD$1=0,1-(MATCH(AC57,$H57:$Y57,)&lt;10)+COUNTIF($Z57:AC57,AC57)&amp;"k",LOOKUP(,-SEARCH(SMALL(IF($H57:$Y57&lt;&gt;"",LEFTB($H57:$Y57,2)+COLUMN($H57:$Y57)%+ISERR(-$H57:$Y57)*RIGHTB($H57:$Y57,2)),COLUMN(F$1)/2),LEFTB($H57:$Y57,2)+COLUMN($H57:$Y57)%+ISERR(-$H57:$Y57)*RIGHTB($H57:$Y57,2)),$H57:$Y57))</f>
        <v>#N/A</v>
      </c>
      <c r="AE57" s="4" t="e">
        <f t="array" ref="AE57">IF(AE$1=0,1-(MATCH(AD57,$H57:$Y57,)&lt;10)+COUNTIF($Z57:AD57,AD57)&amp;"k",LOOKUP(,-SEARCH(SMALL(IF($H57:$Y57&lt;&gt;"",LEFTB($H57:$Y57,2)+COLUMN($H57:$Y57)%+ISERR(-$H57:$Y57)*RIGHTB($H57:$Y57,2)),COLUMN(G$1)/2),LEFTB($H57:$Y57,2)+COLUMN($H57:$Y57)%+ISERR(-$H57:$Y57)*RIGHTB($H57:$Y57,2)),$H57:$Y57))</f>
        <v>#N/A</v>
      </c>
      <c r="AF57" s="4" t="e">
        <f t="array" ref="AF57">IF(AF$1=0,1-(MATCH(AE57,$H57:$Y57,)&lt;10)+COUNTIF($Z57:AE57,AE57)&amp;"k",LOOKUP(,-SEARCH(SMALL(IF($H57:$Y57&lt;&gt;"",LEFTB($H57:$Y57,2)+COLUMN($H57:$Y57)%+ISERR(-$H57:$Y57)*RIGHTB($H57:$Y57,2)),COLUMN(H$1)/2),LEFTB($H57:$Y57,2)+COLUMN($H57:$Y57)%+ISERR(-$H57:$Y57)*RIGHTB($H57:$Y57,2)),$H57:$Y57))</f>
        <v>#N/A</v>
      </c>
      <c r="AG57" s="4" t="e">
        <f t="array" ref="AG57">IF(AG$1=0,1-(MATCH(AF57,$H57:$Y57,)&lt;10)+COUNTIF($Z57:AF57,AF57)&amp;"k",LOOKUP(,-SEARCH(SMALL(IF($H57:$Y57&lt;&gt;"",LEFTB($H57:$Y57,2)+COLUMN($H57:$Y57)%+ISERR(-$H57:$Y57)*RIGHTB($H57:$Y57,2)),COLUMN(I$1)/2),LEFTB($H57:$Y57,2)+COLUMN($H57:$Y57)%+ISERR(-$H57:$Y57)*RIGHTB($H57:$Y57,2)),$H57:$Y57))</f>
        <v>#N/A</v>
      </c>
      <c r="AH57" s="4" t="e">
        <f t="array" ref="AH57">IF(AH$1=0,1-(MATCH(AG57,$H57:$Y57,)&lt;10)+COUNTIF($Z57:AG57,AG57)&amp;"k",LOOKUP(,-SEARCH(SMALL(IF($H57:$Y57&lt;&gt;"",LEFTB($H57:$Y57,2)+COLUMN($H57:$Y57)%+ISERR(-$H57:$Y57)*RIGHTB($H57:$Y57,2)),COLUMN(J$1)/2),LEFTB($H57:$Y57,2)+COLUMN($H57:$Y57)%+ISERR(-$H57:$Y57)*RIGHTB($H57:$Y57,2)),$H57:$Y57))</f>
        <v>#N/A</v>
      </c>
      <c r="AI57" s="4" t="e">
        <f t="array" ref="AI57">IF(AI$1=0,1-(MATCH(AH57,$H57:$Y57,)&lt;10)+COUNTIF($Z57:AH57,AH57)&amp;"k",LOOKUP(,-SEARCH(SMALL(IF($H57:$Y57&lt;&gt;"",LEFTB($H57:$Y57,2)+COLUMN($H57:$Y57)%+ISERR(-$H57:$Y57)*RIGHTB($H57:$Y57,2)),COLUMN(K$1)/2),LEFTB($H57:$Y57,2)+COLUMN($H57:$Y57)%+ISERR(-$H57:$Y57)*RIGHTB($H57:$Y57,2)),$H57:$Y57))</f>
        <v>#N/A</v>
      </c>
    </row>
    <row r="58" spans="1:35">
      <c r="A58" t="s">
        <v>418</v>
      </c>
      <c r="B58" t="s">
        <v>419</v>
      </c>
      <c r="C58" t="s">
        <v>292</v>
      </c>
      <c r="D58" t="s">
        <v>250</v>
      </c>
      <c r="E58" t="s">
        <v>367</v>
      </c>
      <c r="F58" t="s">
        <v>420</v>
      </c>
      <c r="G58" t="s">
        <v>220</v>
      </c>
      <c r="H58" s="6">
        <v>10</v>
      </c>
      <c r="Z58" s="4">
        <f t="array" ref="Z58">IF(Z$1=0,1-(MATCH(Y58,$H58:$Y58,)&lt;10)+COUNTIF(Y58:$Z58,Y58)&amp;"k",LOOKUP(,-SEARCH(SMALL(IF($H58:$Y58&lt;&gt;"",LEFTB($H58:$Y58,2)+COLUMN($H58:$Y58)%+ISERR(-$H58:$Y58)*RIGHTB($H58:$Y58,2)),COLUMN(B$1)/2),LEFTB($H58:$Y58,2)+COLUMN($H58:$Y58)%+ISERR(-$H58:$Y58)*RIGHTB($H58:$Y58,2)),$H58:$Y58))</f>
        <v>10</v>
      </c>
      <c r="AA58" s="4" t="str">
        <f t="array" ref="AA58">IF(AA$1=0,1-(MATCH(Z58,$H58:$Y58,)&lt;10)+COUNTIF(Z58:$Z58,Z58)&amp;"k",LOOKUP(,-SEARCH(SMALL(IF($H58:$Y58&lt;&gt;"",LEFTB($H58:$Y58,2)+COLUMN($H58:$Y58)%+ISERR(-$H58:$Y58)*RIGHTB($H58:$Y58,2)),COLUMN(C$1)/2),LEFTB($H58:$Y58,2)+COLUMN($H58:$Y58)%+ISERR(-$H58:$Y58)*RIGHTB($H58:$Y58,2)),$H58:$Y58))</f>
        <v>1k</v>
      </c>
      <c r="AB58" s="4" t="e">
        <f t="array" ref="AB58">IF(AB$1=0,1-(MATCH(AA58,$H58:$Y58,)&lt;10)+COUNTIF($Z58:AA58,AA58)&amp;"k",LOOKUP(,-SEARCH(SMALL(IF($H58:$Y58&lt;&gt;"",LEFTB($H58:$Y58,2)+COLUMN($H58:$Y58)%+ISERR(-$H58:$Y58)*RIGHTB($H58:$Y58,2)),COLUMN(D$1)/2),LEFTB($H58:$Y58,2)+COLUMN($H58:$Y58)%+ISERR(-$H58:$Y58)*RIGHTB($H58:$Y58,2)),$H58:$Y58))</f>
        <v>#N/A</v>
      </c>
      <c r="AC58" s="4" t="e">
        <f t="array" ref="AC58">IF(AC$1=0,1-(MATCH(AB58,$H58:$Y58,)&lt;10)+COUNTIF($Z58:AB58,AB58)&amp;"k",LOOKUP(,-SEARCH(SMALL(IF($H58:$Y58&lt;&gt;"",LEFTB($H58:$Y58,2)+COLUMN($H58:$Y58)%+ISERR(-$H58:$Y58)*RIGHTB($H58:$Y58,2)),COLUMN(E$1)/2),LEFTB($H58:$Y58,2)+COLUMN($H58:$Y58)%+ISERR(-$H58:$Y58)*RIGHTB($H58:$Y58,2)),$H58:$Y58))</f>
        <v>#N/A</v>
      </c>
      <c r="AD58" s="4" t="e">
        <f t="array" ref="AD58">IF(AD$1=0,1-(MATCH(AC58,$H58:$Y58,)&lt;10)+COUNTIF($Z58:AC58,AC58)&amp;"k",LOOKUP(,-SEARCH(SMALL(IF($H58:$Y58&lt;&gt;"",LEFTB($H58:$Y58,2)+COLUMN($H58:$Y58)%+ISERR(-$H58:$Y58)*RIGHTB($H58:$Y58,2)),COLUMN(F$1)/2),LEFTB($H58:$Y58,2)+COLUMN($H58:$Y58)%+ISERR(-$H58:$Y58)*RIGHTB($H58:$Y58,2)),$H58:$Y58))</f>
        <v>#N/A</v>
      </c>
      <c r="AE58" s="4" t="e">
        <f t="array" ref="AE58">IF(AE$1=0,1-(MATCH(AD58,$H58:$Y58,)&lt;10)+COUNTIF($Z58:AD58,AD58)&amp;"k",LOOKUP(,-SEARCH(SMALL(IF($H58:$Y58&lt;&gt;"",LEFTB($H58:$Y58,2)+COLUMN($H58:$Y58)%+ISERR(-$H58:$Y58)*RIGHTB($H58:$Y58,2)),COLUMN(G$1)/2),LEFTB($H58:$Y58,2)+COLUMN($H58:$Y58)%+ISERR(-$H58:$Y58)*RIGHTB($H58:$Y58,2)),$H58:$Y58))</f>
        <v>#N/A</v>
      </c>
      <c r="AF58" s="4" t="e">
        <f t="array" ref="AF58">IF(AF$1=0,1-(MATCH(AE58,$H58:$Y58,)&lt;10)+COUNTIF($Z58:AE58,AE58)&amp;"k",LOOKUP(,-SEARCH(SMALL(IF($H58:$Y58&lt;&gt;"",LEFTB($H58:$Y58,2)+COLUMN($H58:$Y58)%+ISERR(-$H58:$Y58)*RIGHTB($H58:$Y58,2)),COLUMN(H$1)/2),LEFTB($H58:$Y58,2)+COLUMN($H58:$Y58)%+ISERR(-$H58:$Y58)*RIGHTB($H58:$Y58,2)),$H58:$Y58))</f>
        <v>#N/A</v>
      </c>
      <c r="AG58" s="4" t="e">
        <f t="array" ref="AG58">IF(AG$1=0,1-(MATCH(AF58,$H58:$Y58,)&lt;10)+COUNTIF($Z58:AF58,AF58)&amp;"k",LOOKUP(,-SEARCH(SMALL(IF($H58:$Y58&lt;&gt;"",LEFTB($H58:$Y58,2)+COLUMN($H58:$Y58)%+ISERR(-$H58:$Y58)*RIGHTB($H58:$Y58,2)),COLUMN(I$1)/2),LEFTB($H58:$Y58,2)+COLUMN($H58:$Y58)%+ISERR(-$H58:$Y58)*RIGHTB($H58:$Y58,2)),$H58:$Y58))</f>
        <v>#N/A</v>
      </c>
      <c r="AH58" s="4" t="e">
        <f t="array" ref="AH58">IF(AH$1=0,1-(MATCH(AG58,$H58:$Y58,)&lt;10)+COUNTIF($Z58:AG58,AG58)&amp;"k",LOOKUP(,-SEARCH(SMALL(IF($H58:$Y58&lt;&gt;"",LEFTB($H58:$Y58,2)+COLUMN($H58:$Y58)%+ISERR(-$H58:$Y58)*RIGHTB($H58:$Y58,2)),COLUMN(J$1)/2),LEFTB($H58:$Y58,2)+COLUMN($H58:$Y58)%+ISERR(-$H58:$Y58)*RIGHTB($H58:$Y58,2)),$H58:$Y58))</f>
        <v>#N/A</v>
      </c>
      <c r="AI58" s="4" t="e">
        <f t="array" ref="AI58">IF(AI$1=0,1-(MATCH(AH58,$H58:$Y58,)&lt;10)+COUNTIF($Z58:AH58,AH58)&amp;"k",LOOKUP(,-SEARCH(SMALL(IF($H58:$Y58&lt;&gt;"",LEFTB($H58:$Y58,2)+COLUMN($H58:$Y58)%+ISERR(-$H58:$Y58)*RIGHTB($H58:$Y58,2)),COLUMN(K$1)/2),LEFTB($H58:$Y58,2)+COLUMN($H58:$Y58)%+ISERR(-$H58:$Y58)*RIGHTB($H58:$Y58,2)),$H58:$Y58))</f>
        <v>#N/A</v>
      </c>
    </row>
    <row r="59" spans="1:35">
      <c r="A59" t="s">
        <v>421</v>
      </c>
      <c r="B59" t="s">
        <v>422</v>
      </c>
      <c r="C59" t="s">
        <v>202</v>
      </c>
      <c r="D59" t="s">
        <v>208</v>
      </c>
      <c r="E59" t="s">
        <v>423</v>
      </c>
      <c r="F59" t="s">
        <v>424</v>
      </c>
      <c r="G59" t="s">
        <v>425</v>
      </c>
      <c r="H59" s="6">
        <v>4</v>
      </c>
      <c r="Q59" s="2">
        <v>18</v>
      </c>
      <c r="R59" s="2">
        <v>20</v>
      </c>
      <c r="S59" s="2">
        <v>56</v>
      </c>
      <c r="Z59" s="4">
        <f t="array" ref="Z59">IF(Z$1=0,1-(MATCH(Y59,$H59:$Y59,)&lt;10)+COUNTIF(Y59:$Z59,Y59)&amp;"k",LOOKUP(,-SEARCH(SMALL(IF($H59:$Y59&lt;&gt;"",LEFTB($H59:$Y59,2)+COLUMN($H59:$Y59)%+ISERR(-$H59:$Y59)*RIGHTB($H59:$Y59,2)),COLUMN(B$1)/2),LEFTB($H59:$Y59,2)+COLUMN($H59:$Y59)%+ISERR(-$H59:$Y59)*RIGHTB($H59:$Y59,2)),$H59:$Y59))</f>
        <v>4</v>
      </c>
      <c r="AA59" s="4" t="str">
        <f t="array" ref="AA59">IF(AA$1=0,1-(MATCH(Z59,$H59:$Y59,)&lt;10)+COUNTIF(Z59:$Z59,Z59)&amp;"k",LOOKUP(,-SEARCH(SMALL(IF($H59:$Y59&lt;&gt;"",LEFTB($H59:$Y59,2)+COLUMN($H59:$Y59)%+ISERR(-$H59:$Y59)*RIGHTB($H59:$Y59,2)),COLUMN(C$1)/2),LEFTB($H59:$Y59,2)+COLUMN($H59:$Y59)%+ISERR(-$H59:$Y59)*RIGHTB($H59:$Y59,2)),$H59:$Y59))</f>
        <v>1k</v>
      </c>
      <c r="AB59" s="4">
        <f t="array" ref="AB59">IF(AB$1=0,1-(MATCH(AA59,$H59:$Y59,)&lt;10)+COUNTIF($Z59:AA59,AA59)&amp;"k",LOOKUP(,-SEARCH(SMALL(IF($H59:$Y59&lt;&gt;"",LEFTB($H59:$Y59,2)+COLUMN($H59:$Y59)%+ISERR(-$H59:$Y59)*RIGHTB($H59:$Y59,2)),COLUMN(D$1)/2),LEFTB($H59:$Y59,2)+COLUMN($H59:$Y59)%+ISERR(-$H59:$Y59)*RIGHTB($H59:$Y59,2)),$H59:$Y59))</f>
        <v>18</v>
      </c>
      <c r="AC59" s="4" t="str">
        <f t="array" ref="AC59">IF(AC$1=0,1-(MATCH(AB59,$H59:$Y59,)&lt;10)+COUNTIF($Z59:AB59,AB59)&amp;"k",LOOKUP(,-SEARCH(SMALL(IF($H59:$Y59&lt;&gt;"",LEFTB($H59:$Y59,2)+COLUMN($H59:$Y59)%+ISERR(-$H59:$Y59)*RIGHTB($H59:$Y59,2)),COLUMN(E$1)/2),LEFTB($H59:$Y59,2)+COLUMN($H59:$Y59)%+ISERR(-$H59:$Y59)*RIGHTB($H59:$Y59,2)),$H59:$Y59))</f>
        <v>2k</v>
      </c>
      <c r="AD59" s="4">
        <f t="array" ref="AD59">IF(AD$1=0,1-(MATCH(AC59,$H59:$Y59,)&lt;10)+COUNTIF($Z59:AC59,AC59)&amp;"k",LOOKUP(,-SEARCH(SMALL(IF($H59:$Y59&lt;&gt;"",LEFTB($H59:$Y59,2)+COLUMN($H59:$Y59)%+ISERR(-$H59:$Y59)*RIGHTB($H59:$Y59,2)),COLUMN(F$1)/2),LEFTB($H59:$Y59,2)+COLUMN($H59:$Y59)%+ISERR(-$H59:$Y59)*RIGHTB($H59:$Y59,2)),$H59:$Y59))</f>
        <v>20</v>
      </c>
      <c r="AE59" s="4" t="str">
        <f t="array" ref="AE59">IF(AE$1=0,1-(MATCH(AD59,$H59:$Y59,)&lt;10)+COUNTIF($Z59:AD59,AD59)&amp;"k",LOOKUP(,-SEARCH(SMALL(IF($H59:$Y59&lt;&gt;"",LEFTB($H59:$Y59,2)+COLUMN($H59:$Y59)%+ISERR(-$H59:$Y59)*RIGHTB($H59:$Y59,2)),COLUMN(G$1)/2),LEFTB($H59:$Y59,2)+COLUMN($H59:$Y59)%+ISERR(-$H59:$Y59)*RIGHTB($H59:$Y59,2)),$H59:$Y59))</f>
        <v>2k</v>
      </c>
      <c r="AF59" s="4">
        <f t="array" ref="AF59">IF(AF$1=0,1-(MATCH(AE59,$H59:$Y59,)&lt;10)+COUNTIF($Z59:AE59,AE59)&amp;"k",LOOKUP(,-SEARCH(SMALL(IF($H59:$Y59&lt;&gt;"",LEFTB($H59:$Y59,2)+COLUMN($H59:$Y59)%+ISERR(-$H59:$Y59)*RIGHTB($H59:$Y59,2)),COLUMN(H$1)/2),LEFTB($H59:$Y59,2)+COLUMN($H59:$Y59)%+ISERR(-$H59:$Y59)*RIGHTB($H59:$Y59,2)),$H59:$Y59))</f>
        <v>56</v>
      </c>
      <c r="AG59" s="4" t="str">
        <f t="array" ref="AG59">IF(AG$1=0,1-(MATCH(AF59,$H59:$Y59,)&lt;10)+COUNTIF($Z59:AF59,AF59)&amp;"k",LOOKUP(,-SEARCH(SMALL(IF($H59:$Y59&lt;&gt;"",LEFTB($H59:$Y59,2)+COLUMN($H59:$Y59)%+ISERR(-$H59:$Y59)*RIGHTB($H59:$Y59,2)),COLUMN(I$1)/2),LEFTB($H59:$Y59,2)+COLUMN($H59:$Y59)%+ISERR(-$H59:$Y59)*RIGHTB($H59:$Y59,2)),$H59:$Y59))</f>
        <v>2k</v>
      </c>
      <c r="AH59" s="4" t="e">
        <f t="array" ref="AH59">IF(AH$1=0,1-(MATCH(AG59,$H59:$Y59,)&lt;10)+COUNTIF($Z59:AG59,AG59)&amp;"k",LOOKUP(,-SEARCH(SMALL(IF($H59:$Y59&lt;&gt;"",LEFTB($H59:$Y59,2)+COLUMN($H59:$Y59)%+ISERR(-$H59:$Y59)*RIGHTB($H59:$Y59,2)),COLUMN(J$1)/2),LEFTB($H59:$Y59,2)+COLUMN($H59:$Y59)%+ISERR(-$H59:$Y59)*RIGHTB($H59:$Y59,2)),$H59:$Y59))</f>
        <v>#N/A</v>
      </c>
      <c r="AI59" s="4" t="e">
        <f t="array" ref="AI59">IF(AI$1=0,1-(MATCH(AH59,$H59:$Y59,)&lt;10)+COUNTIF($Z59:AH59,AH59)&amp;"k",LOOKUP(,-SEARCH(SMALL(IF($H59:$Y59&lt;&gt;"",LEFTB($H59:$Y59,2)+COLUMN($H59:$Y59)%+ISERR(-$H59:$Y59)*RIGHTB($H59:$Y59,2)),COLUMN(K$1)/2),LEFTB($H59:$Y59,2)+COLUMN($H59:$Y59)%+ISERR(-$H59:$Y59)*RIGHTB($H59:$Y59,2)),$H59:$Y59))</f>
        <v>#N/A</v>
      </c>
    </row>
    <row r="60" spans="1:35">
      <c r="A60" t="s">
        <v>426</v>
      </c>
      <c r="B60" t="s">
        <v>422</v>
      </c>
      <c r="C60" t="s">
        <v>202</v>
      </c>
      <c r="D60" t="s">
        <v>203</v>
      </c>
      <c r="E60" t="s">
        <v>427</v>
      </c>
      <c r="F60" t="s">
        <v>428</v>
      </c>
      <c r="G60" t="s">
        <v>429</v>
      </c>
      <c r="H60" s="6">
        <v>52</v>
      </c>
      <c r="Q60" s="2">
        <v>24</v>
      </c>
      <c r="R60" s="2">
        <v>48</v>
      </c>
      <c r="S60" s="2">
        <v>79</v>
      </c>
      <c r="T60" s="2">
        <v>84</v>
      </c>
      <c r="Z60" s="4">
        <f t="array" ref="Z60">IF(Z$1=0,1-(MATCH(Y60,$H60:$Y60,)&lt;10)+COUNTIF(Y60:$Z60,Y60)&amp;"k",LOOKUP(,-SEARCH(SMALL(IF($H60:$Y60&lt;&gt;"",LEFTB($H60:$Y60,2)+COLUMN($H60:$Y60)%+ISERR(-$H60:$Y60)*RIGHTB($H60:$Y60,2)),COLUMN(B$1)/2),LEFTB($H60:$Y60,2)+COLUMN($H60:$Y60)%+ISERR(-$H60:$Y60)*RIGHTB($H60:$Y60,2)),$H60:$Y60))</f>
        <v>24</v>
      </c>
      <c r="AA60" s="4" t="str">
        <f t="array" ref="AA60">IF(AA$1=0,1-(MATCH(Z60,$H60:$Y60,)&lt;10)+COUNTIF(Z60:$Z60,Z60)&amp;"k",LOOKUP(,-SEARCH(SMALL(IF($H60:$Y60&lt;&gt;"",LEFTB($H60:$Y60,2)+COLUMN($H60:$Y60)%+ISERR(-$H60:$Y60)*RIGHTB($H60:$Y60,2)),COLUMN(C$1)/2),LEFTB($H60:$Y60,2)+COLUMN($H60:$Y60)%+ISERR(-$H60:$Y60)*RIGHTB($H60:$Y60,2)),$H60:$Y60))</f>
        <v>2k</v>
      </c>
      <c r="AB60" s="4">
        <f t="array" ref="AB60">IF(AB$1=0,1-(MATCH(AA60,$H60:$Y60,)&lt;10)+COUNTIF($Z60:AA60,AA60)&amp;"k",LOOKUP(,-SEARCH(SMALL(IF($H60:$Y60&lt;&gt;"",LEFTB($H60:$Y60,2)+COLUMN($H60:$Y60)%+ISERR(-$H60:$Y60)*RIGHTB($H60:$Y60,2)),COLUMN(D$1)/2),LEFTB($H60:$Y60,2)+COLUMN($H60:$Y60)%+ISERR(-$H60:$Y60)*RIGHTB($H60:$Y60,2)),$H60:$Y60))</f>
        <v>48</v>
      </c>
      <c r="AC60" s="4" t="str">
        <f t="array" ref="AC60">IF(AC$1=0,1-(MATCH(AB60,$H60:$Y60,)&lt;10)+COUNTIF($Z60:AB60,AB60)&amp;"k",LOOKUP(,-SEARCH(SMALL(IF($H60:$Y60&lt;&gt;"",LEFTB($H60:$Y60,2)+COLUMN($H60:$Y60)%+ISERR(-$H60:$Y60)*RIGHTB($H60:$Y60,2)),COLUMN(E$1)/2),LEFTB($H60:$Y60,2)+COLUMN($H60:$Y60)%+ISERR(-$H60:$Y60)*RIGHTB($H60:$Y60,2)),$H60:$Y60))</f>
        <v>2k</v>
      </c>
      <c r="AD60" s="4">
        <f t="array" ref="AD60">IF(AD$1=0,1-(MATCH(AC60,$H60:$Y60,)&lt;10)+COUNTIF($Z60:AC60,AC60)&amp;"k",LOOKUP(,-SEARCH(SMALL(IF($H60:$Y60&lt;&gt;"",LEFTB($H60:$Y60,2)+COLUMN($H60:$Y60)%+ISERR(-$H60:$Y60)*RIGHTB($H60:$Y60,2)),COLUMN(F$1)/2),LEFTB($H60:$Y60,2)+COLUMN($H60:$Y60)%+ISERR(-$H60:$Y60)*RIGHTB($H60:$Y60,2)),$H60:$Y60))</f>
        <v>52</v>
      </c>
      <c r="AE60" s="4" t="str">
        <f t="array" ref="AE60">IF(AE$1=0,1-(MATCH(AD60,$H60:$Y60,)&lt;10)+COUNTIF($Z60:AD60,AD60)&amp;"k",LOOKUP(,-SEARCH(SMALL(IF($H60:$Y60&lt;&gt;"",LEFTB($H60:$Y60,2)+COLUMN($H60:$Y60)%+ISERR(-$H60:$Y60)*RIGHTB($H60:$Y60,2)),COLUMN(G$1)/2),LEFTB($H60:$Y60,2)+COLUMN($H60:$Y60)%+ISERR(-$H60:$Y60)*RIGHTB($H60:$Y60,2)),$H60:$Y60))</f>
        <v>1k</v>
      </c>
      <c r="AF60" s="4">
        <f t="array" ref="AF60">IF(AF$1=0,1-(MATCH(AE60,$H60:$Y60,)&lt;10)+COUNTIF($Z60:AE60,AE60)&amp;"k",LOOKUP(,-SEARCH(SMALL(IF($H60:$Y60&lt;&gt;"",LEFTB($H60:$Y60,2)+COLUMN($H60:$Y60)%+ISERR(-$H60:$Y60)*RIGHTB($H60:$Y60,2)),COLUMN(H$1)/2),LEFTB($H60:$Y60,2)+COLUMN($H60:$Y60)%+ISERR(-$H60:$Y60)*RIGHTB($H60:$Y60,2)),$H60:$Y60))</f>
        <v>79</v>
      </c>
      <c r="AG60" s="4" t="str">
        <f t="array" ref="AG60">IF(AG$1=0,1-(MATCH(AF60,$H60:$Y60,)&lt;10)+COUNTIF($Z60:AF60,AF60)&amp;"k",LOOKUP(,-SEARCH(SMALL(IF($H60:$Y60&lt;&gt;"",LEFTB($H60:$Y60,2)+COLUMN($H60:$Y60)%+ISERR(-$H60:$Y60)*RIGHTB($H60:$Y60,2)),COLUMN(I$1)/2),LEFTB($H60:$Y60,2)+COLUMN($H60:$Y60)%+ISERR(-$H60:$Y60)*RIGHTB($H60:$Y60,2)),$H60:$Y60))</f>
        <v>2k</v>
      </c>
      <c r="AH60" s="4">
        <f t="array" ref="AH60">IF(AH$1=0,1-(MATCH(AG60,$H60:$Y60,)&lt;10)+COUNTIF($Z60:AG60,AG60)&amp;"k",LOOKUP(,-SEARCH(SMALL(IF($H60:$Y60&lt;&gt;"",LEFTB($H60:$Y60,2)+COLUMN($H60:$Y60)%+ISERR(-$H60:$Y60)*RIGHTB($H60:$Y60,2)),COLUMN(J$1)/2),LEFTB($H60:$Y60,2)+COLUMN($H60:$Y60)%+ISERR(-$H60:$Y60)*RIGHTB($H60:$Y60,2)),$H60:$Y60))</f>
        <v>84</v>
      </c>
      <c r="AI60" s="4" t="str">
        <f t="array" ref="AI60">IF(AI$1=0,1-(MATCH(AH60,$H60:$Y60,)&lt;10)+COUNTIF($Z60:AH60,AH60)&amp;"k",LOOKUP(,-SEARCH(SMALL(IF($H60:$Y60&lt;&gt;"",LEFTB($H60:$Y60,2)+COLUMN($H60:$Y60)%+ISERR(-$H60:$Y60)*RIGHTB($H60:$Y60,2)),COLUMN(K$1)/2),LEFTB($H60:$Y60,2)+COLUMN($H60:$Y60)%+ISERR(-$H60:$Y60)*RIGHTB($H60:$Y60,2)),$H60:$Y60))</f>
        <v>2k</v>
      </c>
    </row>
    <row r="61" spans="1:35">
      <c r="A61" t="s">
        <v>430</v>
      </c>
      <c r="B61" t="s">
        <v>422</v>
      </c>
      <c r="C61" t="s">
        <v>202</v>
      </c>
      <c r="D61" t="s">
        <v>293</v>
      </c>
      <c r="E61" t="s">
        <v>294</v>
      </c>
      <c r="F61" t="s">
        <v>220</v>
      </c>
      <c r="G61" t="s">
        <v>431</v>
      </c>
      <c r="Q61" s="2">
        <v>81</v>
      </c>
      <c r="Z61" s="4">
        <f t="array" ref="Z61">IF(Z$1=0,1-(MATCH(Y61,$H61:$Y61,)&lt;10)+COUNTIF(Y61:$Z61,Y61)&amp;"k",LOOKUP(,-SEARCH(SMALL(IF($H61:$Y61&lt;&gt;"",LEFTB($H61:$Y61,2)+COLUMN($H61:$Y61)%+ISERR(-$H61:$Y61)*RIGHTB($H61:$Y61,2)),COLUMN(B$1)/2),LEFTB($H61:$Y61,2)+COLUMN($H61:$Y61)%+ISERR(-$H61:$Y61)*RIGHTB($H61:$Y61,2)),$H61:$Y61))</f>
        <v>81</v>
      </c>
      <c r="AA61" s="4" t="str">
        <f t="array" ref="AA61">IF(AA$1=0,1-(MATCH(Z61,$H61:$Y61,)&lt;10)+COUNTIF(Z61:$Z61,Z61)&amp;"k",LOOKUP(,-SEARCH(SMALL(IF($H61:$Y61&lt;&gt;"",LEFTB($H61:$Y61,2)+COLUMN($H61:$Y61)%+ISERR(-$H61:$Y61)*RIGHTB($H61:$Y61,2)),COLUMN(C$1)/2),LEFTB($H61:$Y61,2)+COLUMN($H61:$Y61)%+ISERR(-$H61:$Y61)*RIGHTB($H61:$Y61,2)),$H61:$Y61))</f>
        <v>2k</v>
      </c>
      <c r="AB61" s="4" t="e">
        <f t="array" ref="AB61">IF(AB$1=0,1-(MATCH(AA61,$H61:$Y61,)&lt;10)+COUNTIF($Z61:AA61,AA61)&amp;"k",LOOKUP(,-SEARCH(SMALL(IF($H61:$Y61&lt;&gt;"",LEFTB($H61:$Y61,2)+COLUMN($H61:$Y61)%+ISERR(-$H61:$Y61)*RIGHTB($H61:$Y61,2)),COLUMN(D$1)/2),LEFTB($H61:$Y61,2)+COLUMN($H61:$Y61)%+ISERR(-$H61:$Y61)*RIGHTB($H61:$Y61,2)),$H61:$Y61))</f>
        <v>#N/A</v>
      </c>
      <c r="AC61" s="4" t="e">
        <f t="array" ref="AC61">IF(AC$1=0,1-(MATCH(AB61,$H61:$Y61,)&lt;10)+COUNTIF($Z61:AB61,AB61)&amp;"k",LOOKUP(,-SEARCH(SMALL(IF($H61:$Y61&lt;&gt;"",LEFTB($H61:$Y61,2)+COLUMN($H61:$Y61)%+ISERR(-$H61:$Y61)*RIGHTB($H61:$Y61,2)),COLUMN(E$1)/2),LEFTB($H61:$Y61,2)+COLUMN($H61:$Y61)%+ISERR(-$H61:$Y61)*RIGHTB($H61:$Y61,2)),$H61:$Y61))</f>
        <v>#N/A</v>
      </c>
      <c r="AD61" s="4" t="e">
        <f t="array" ref="AD61">IF(AD$1=0,1-(MATCH(AC61,$H61:$Y61,)&lt;10)+COUNTIF($Z61:AC61,AC61)&amp;"k",LOOKUP(,-SEARCH(SMALL(IF($H61:$Y61&lt;&gt;"",LEFTB($H61:$Y61,2)+COLUMN($H61:$Y61)%+ISERR(-$H61:$Y61)*RIGHTB($H61:$Y61,2)),COLUMN(F$1)/2),LEFTB($H61:$Y61,2)+COLUMN($H61:$Y61)%+ISERR(-$H61:$Y61)*RIGHTB($H61:$Y61,2)),$H61:$Y61))</f>
        <v>#N/A</v>
      </c>
      <c r="AE61" s="4" t="e">
        <f t="array" ref="AE61">IF(AE$1=0,1-(MATCH(AD61,$H61:$Y61,)&lt;10)+COUNTIF($Z61:AD61,AD61)&amp;"k",LOOKUP(,-SEARCH(SMALL(IF($H61:$Y61&lt;&gt;"",LEFTB($H61:$Y61,2)+COLUMN($H61:$Y61)%+ISERR(-$H61:$Y61)*RIGHTB($H61:$Y61,2)),COLUMN(G$1)/2),LEFTB($H61:$Y61,2)+COLUMN($H61:$Y61)%+ISERR(-$H61:$Y61)*RIGHTB($H61:$Y61,2)),$H61:$Y61))</f>
        <v>#N/A</v>
      </c>
      <c r="AF61" s="4" t="e">
        <f t="array" ref="AF61">IF(AF$1=0,1-(MATCH(AE61,$H61:$Y61,)&lt;10)+COUNTIF($Z61:AE61,AE61)&amp;"k",LOOKUP(,-SEARCH(SMALL(IF($H61:$Y61&lt;&gt;"",LEFTB($H61:$Y61,2)+COLUMN($H61:$Y61)%+ISERR(-$H61:$Y61)*RIGHTB($H61:$Y61,2)),COLUMN(H$1)/2),LEFTB($H61:$Y61,2)+COLUMN($H61:$Y61)%+ISERR(-$H61:$Y61)*RIGHTB($H61:$Y61,2)),$H61:$Y61))</f>
        <v>#N/A</v>
      </c>
      <c r="AG61" s="4" t="e">
        <f t="array" ref="AG61">IF(AG$1=0,1-(MATCH(AF61,$H61:$Y61,)&lt;10)+COUNTIF($Z61:AF61,AF61)&amp;"k",LOOKUP(,-SEARCH(SMALL(IF($H61:$Y61&lt;&gt;"",LEFTB($H61:$Y61,2)+COLUMN($H61:$Y61)%+ISERR(-$H61:$Y61)*RIGHTB($H61:$Y61,2)),COLUMN(I$1)/2),LEFTB($H61:$Y61,2)+COLUMN($H61:$Y61)%+ISERR(-$H61:$Y61)*RIGHTB($H61:$Y61,2)),$H61:$Y61))</f>
        <v>#N/A</v>
      </c>
      <c r="AH61" s="4" t="e">
        <f t="array" ref="AH61">IF(AH$1=0,1-(MATCH(AG61,$H61:$Y61,)&lt;10)+COUNTIF($Z61:AG61,AG61)&amp;"k",LOOKUP(,-SEARCH(SMALL(IF($H61:$Y61&lt;&gt;"",LEFTB($H61:$Y61,2)+COLUMN($H61:$Y61)%+ISERR(-$H61:$Y61)*RIGHTB($H61:$Y61,2)),COLUMN(J$1)/2),LEFTB($H61:$Y61,2)+COLUMN($H61:$Y61)%+ISERR(-$H61:$Y61)*RIGHTB($H61:$Y61,2)),$H61:$Y61))</f>
        <v>#N/A</v>
      </c>
      <c r="AI61" s="4" t="e">
        <f t="array" ref="AI61">IF(AI$1=0,1-(MATCH(AH61,$H61:$Y61,)&lt;10)+COUNTIF($Z61:AH61,AH61)&amp;"k",LOOKUP(,-SEARCH(SMALL(IF($H61:$Y61&lt;&gt;"",LEFTB($H61:$Y61,2)+COLUMN($H61:$Y61)%+ISERR(-$H61:$Y61)*RIGHTB($H61:$Y61,2)),COLUMN(K$1)/2),LEFTB($H61:$Y61,2)+COLUMN($H61:$Y61)%+ISERR(-$H61:$Y61)*RIGHTB($H61:$Y61,2)),$H61:$Y61))</f>
        <v>#N/A</v>
      </c>
    </row>
    <row r="62" spans="1:35">
      <c r="A62" t="s">
        <v>432</v>
      </c>
      <c r="B62" t="s">
        <v>433</v>
      </c>
      <c r="C62" t="s">
        <v>249</v>
      </c>
      <c r="D62" t="s">
        <v>208</v>
      </c>
      <c r="E62" t="s">
        <v>434</v>
      </c>
      <c r="F62" t="s">
        <v>435</v>
      </c>
      <c r="G62" t="s">
        <v>436</v>
      </c>
      <c r="H62" s="6">
        <v>9</v>
      </c>
      <c r="Q62" s="2">
        <v>36</v>
      </c>
      <c r="R62" s="2">
        <v>80</v>
      </c>
      <c r="S62" s="2">
        <v>86</v>
      </c>
      <c r="Z62" s="4">
        <f t="array" ref="Z62">IF(Z$1=0,1-(MATCH(Y62,$H62:$Y62,)&lt;10)+COUNTIF(Y62:$Z62,Y62)&amp;"k",LOOKUP(,-SEARCH(SMALL(IF($H62:$Y62&lt;&gt;"",LEFTB($H62:$Y62,2)+COLUMN($H62:$Y62)%+ISERR(-$H62:$Y62)*RIGHTB($H62:$Y62,2)),COLUMN(B$1)/2),LEFTB($H62:$Y62,2)+COLUMN($H62:$Y62)%+ISERR(-$H62:$Y62)*RIGHTB($H62:$Y62,2)),$H62:$Y62))</f>
        <v>9</v>
      </c>
      <c r="AA62" s="4" t="str">
        <f t="array" ref="AA62">IF(AA$1=0,1-(MATCH(Z62,$H62:$Y62,)&lt;10)+COUNTIF(Z62:$Z62,Z62)&amp;"k",LOOKUP(,-SEARCH(SMALL(IF($H62:$Y62&lt;&gt;"",LEFTB($H62:$Y62,2)+COLUMN($H62:$Y62)%+ISERR(-$H62:$Y62)*RIGHTB($H62:$Y62,2)),COLUMN(C$1)/2),LEFTB($H62:$Y62,2)+COLUMN($H62:$Y62)%+ISERR(-$H62:$Y62)*RIGHTB($H62:$Y62,2)),$H62:$Y62))</f>
        <v>1k</v>
      </c>
      <c r="AB62" s="4">
        <f t="array" ref="AB62">IF(AB$1=0,1-(MATCH(AA62,$H62:$Y62,)&lt;10)+COUNTIF($Z62:AA62,AA62)&amp;"k",LOOKUP(,-SEARCH(SMALL(IF($H62:$Y62&lt;&gt;"",LEFTB($H62:$Y62,2)+COLUMN($H62:$Y62)%+ISERR(-$H62:$Y62)*RIGHTB($H62:$Y62,2)),COLUMN(D$1)/2),LEFTB($H62:$Y62,2)+COLUMN($H62:$Y62)%+ISERR(-$H62:$Y62)*RIGHTB($H62:$Y62,2)),$H62:$Y62))</f>
        <v>36</v>
      </c>
      <c r="AC62" s="4" t="str">
        <f t="array" ref="AC62">IF(AC$1=0,1-(MATCH(AB62,$H62:$Y62,)&lt;10)+COUNTIF($Z62:AB62,AB62)&amp;"k",LOOKUP(,-SEARCH(SMALL(IF($H62:$Y62&lt;&gt;"",LEFTB($H62:$Y62,2)+COLUMN($H62:$Y62)%+ISERR(-$H62:$Y62)*RIGHTB($H62:$Y62,2)),COLUMN(E$1)/2),LEFTB($H62:$Y62,2)+COLUMN($H62:$Y62)%+ISERR(-$H62:$Y62)*RIGHTB($H62:$Y62,2)),$H62:$Y62))</f>
        <v>2k</v>
      </c>
      <c r="AD62" s="4">
        <f t="array" ref="AD62">IF(AD$1=0,1-(MATCH(AC62,$H62:$Y62,)&lt;10)+COUNTIF($Z62:AC62,AC62)&amp;"k",LOOKUP(,-SEARCH(SMALL(IF($H62:$Y62&lt;&gt;"",LEFTB($H62:$Y62,2)+COLUMN($H62:$Y62)%+ISERR(-$H62:$Y62)*RIGHTB($H62:$Y62,2)),COLUMN(F$1)/2),LEFTB($H62:$Y62,2)+COLUMN($H62:$Y62)%+ISERR(-$H62:$Y62)*RIGHTB($H62:$Y62,2)),$H62:$Y62))</f>
        <v>80</v>
      </c>
      <c r="AE62" s="4" t="str">
        <f t="array" ref="AE62">IF(AE$1=0,1-(MATCH(AD62,$H62:$Y62,)&lt;10)+COUNTIF($Z62:AD62,AD62)&amp;"k",LOOKUP(,-SEARCH(SMALL(IF($H62:$Y62&lt;&gt;"",LEFTB($H62:$Y62,2)+COLUMN($H62:$Y62)%+ISERR(-$H62:$Y62)*RIGHTB($H62:$Y62,2)),COLUMN(G$1)/2),LEFTB($H62:$Y62,2)+COLUMN($H62:$Y62)%+ISERR(-$H62:$Y62)*RIGHTB($H62:$Y62,2)),$H62:$Y62))</f>
        <v>2k</v>
      </c>
      <c r="AF62" s="4">
        <f t="array" ref="AF62">IF(AF$1=0,1-(MATCH(AE62,$H62:$Y62,)&lt;10)+COUNTIF($Z62:AE62,AE62)&amp;"k",LOOKUP(,-SEARCH(SMALL(IF($H62:$Y62&lt;&gt;"",LEFTB($H62:$Y62,2)+COLUMN($H62:$Y62)%+ISERR(-$H62:$Y62)*RIGHTB($H62:$Y62,2)),COLUMN(H$1)/2),LEFTB($H62:$Y62,2)+COLUMN($H62:$Y62)%+ISERR(-$H62:$Y62)*RIGHTB($H62:$Y62,2)),$H62:$Y62))</f>
        <v>86</v>
      </c>
      <c r="AG62" s="4" t="str">
        <f t="array" ref="AG62">IF(AG$1=0,1-(MATCH(AF62,$H62:$Y62,)&lt;10)+COUNTIF($Z62:AF62,AF62)&amp;"k",LOOKUP(,-SEARCH(SMALL(IF($H62:$Y62&lt;&gt;"",LEFTB($H62:$Y62,2)+COLUMN($H62:$Y62)%+ISERR(-$H62:$Y62)*RIGHTB($H62:$Y62,2)),COLUMN(I$1)/2),LEFTB($H62:$Y62,2)+COLUMN($H62:$Y62)%+ISERR(-$H62:$Y62)*RIGHTB($H62:$Y62,2)),$H62:$Y62))</f>
        <v>2k</v>
      </c>
      <c r="AH62" s="4" t="e">
        <f t="array" ref="AH62">IF(AH$1=0,1-(MATCH(AG62,$H62:$Y62,)&lt;10)+COUNTIF($Z62:AG62,AG62)&amp;"k",LOOKUP(,-SEARCH(SMALL(IF($H62:$Y62&lt;&gt;"",LEFTB($H62:$Y62,2)+COLUMN($H62:$Y62)%+ISERR(-$H62:$Y62)*RIGHTB($H62:$Y62,2)),COLUMN(J$1)/2),LEFTB($H62:$Y62,2)+COLUMN($H62:$Y62)%+ISERR(-$H62:$Y62)*RIGHTB($H62:$Y62,2)),$H62:$Y62))</f>
        <v>#N/A</v>
      </c>
      <c r="AI62" s="4" t="e">
        <f t="array" ref="AI62">IF(AI$1=0,1-(MATCH(AH62,$H62:$Y62,)&lt;10)+COUNTIF($Z62:AH62,AH62)&amp;"k",LOOKUP(,-SEARCH(SMALL(IF($H62:$Y62&lt;&gt;"",LEFTB($H62:$Y62,2)+COLUMN($H62:$Y62)%+ISERR(-$H62:$Y62)*RIGHTB($H62:$Y62,2)),COLUMN(K$1)/2),LEFTB($H62:$Y62,2)+COLUMN($H62:$Y62)%+ISERR(-$H62:$Y62)*RIGHTB($H62:$Y62,2)),$H62:$Y62))</f>
        <v>#N/A</v>
      </c>
    </row>
    <row r="63" spans="1:35">
      <c r="A63" t="s">
        <v>437</v>
      </c>
      <c r="B63" t="s">
        <v>438</v>
      </c>
      <c r="C63" t="s">
        <v>278</v>
      </c>
      <c r="D63" t="s">
        <v>226</v>
      </c>
      <c r="E63" t="s">
        <v>288</v>
      </c>
      <c r="F63" t="s">
        <v>439</v>
      </c>
      <c r="G63" t="s">
        <v>220</v>
      </c>
      <c r="H63" s="6">
        <v>6</v>
      </c>
      <c r="I63" s="7">
        <v>44</v>
      </c>
      <c r="Z63" s="4">
        <f t="array" ref="Z63">IF(Z$1=0,1-(MATCH(Y63,$H63:$Y63,)&lt;10)+COUNTIF(Y63:$Z63,Y63)&amp;"k",LOOKUP(,-SEARCH(SMALL(IF($H63:$Y63&lt;&gt;"",LEFTB($H63:$Y63,2)+COLUMN($H63:$Y63)%+ISERR(-$H63:$Y63)*RIGHTB($H63:$Y63,2)),COLUMN(B$1)/2),LEFTB($H63:$Y63,2)+COLUMN($H63:$Y63)%+ISERR(-$H63:$Y63)*RIGHTB($H63:$Y63,2)),$H63:$Y63))</f>
        <v>6</v>
      </c>
      <c r="AA63" s="4" t="str">
        <f t="array" ref="AA63">IF(AA$1=0,1-(MATCH(Z63,$H63:$Y63,)&lt;10)+COUNTIF(Z63:$Z63,Z63)&amp;"k",LOOKUP(,-SEARCH(SMALL(IF($H63:$Y63&lt;&gt;"",LEFTB($H63:$Y63,2)+COLUMN($H63:$Y63)%+ISERR(-$H63:$Y63)*RIGHTB($H63:$Y63,2)),COLUMN(C$1)/2),LEFTB($H63:$Y63,2)+COLUMN($H63:$Y63)%+ISERR(-$H63:$Y63)*RIGHTB($H63:$Y63,2)),$H63:$Y63))</f>
        <v>1k</v>
      </c>
      <c r="AB63" s="4">
        <f t="array" ref="AB63">IF(AB$1=0,1-(MATCH(AA63,$H63:$Y63,)&lt;10)+COUNTIF($Z63:AA63,AA63)&amp;"k",LOOKUP(,-SEARCH(SMALL(IF($H63:$Y63&lt;&gt;"",LEFTB($H63:$Y63,2)+COLUMN($H63:$Y63)%+ISERR(-$H63:$Y63)*RIGHTB($H63:$Y63,2)),COLUMN(D$1)/2),LEFTB($H63:$Y63,2)+COLUMN($H63:$Y63)%+ISERR(-$H63:$Y63)*RIGHTB($H63:$Y63,2)),$H63:$Y63))</f>
        <v>44</v>
      </c>
      <c r="AC63" s="4" t="str">
        <f t="array" ref="AC63">IF(AC$1=0,1-(MATCH(AB63,$H63:$Y63,)&lt;10)+COUNTIF($Z63:AB63,AB63)&amp;"k",LOOKUP(,-SEARCH(SMALL(IF($H63:$Y63&lt;&gt;"",LEFTB($H63:$Y63,2)+COLUMN($H63:$Y63)%+ISERR(-$H63:$Y63)*RIGHTB($H63:$Y63,2)),COLUMN(E$1)/2),LEFTB($H63:$Y63,2)+COLUMN($H63:$Y63)%+ISERR(-$H63:$Y63)*RIGHTB($H63:$Y63,2)),$H63:$Y63))</f>
        <v>1k</v>
      </c>
      <c r="AD63" s="4" t="e">
        <f t="array" ref="AD63">IF(AD$1=0,1-(MATCH(AC63,$H63:$Y63,)&lt;10)+COUNTIF($Z63:AC63,AC63)&amp;"k",LOOKUP(,-SEARCH(SMALL(IF($H63:$Y63&lt;&gt;"",LEFTB($H63:$Y63,2)+COLUMN($H63:$Y63)%+ISERR(-$H63:$Y63)*RIGHTB($H63:$Y63,2)),COLUMN(F$1)/2),LEFTB($H63:$Y63,2)+COLUMN($H63:$Y63)%+ISERR(-$H63:$Y63)*RIGHTB($H63:$Y63,2)),$H63:$Y63))</f>
        <v>#N/A</v>
      </c>
      <c r="AE63" s="4" t="e">
        <f t="array" ref="AE63">IF(AE$1=0,1-(MATCH(AD63,$H63:$Y63,)&lt;10)+COUNTIF($Z63:AD63,AD63)&amp;"k",LOOKUP(,-SEARCH(SMALL(IF($H63:$Y63&lt;&gt;"",LEFTB($H63:$Y63,2)+COLUMN($H63:$Y63)%+ISERR(-$H63:$Y63)*RIGHTB($H63:$Y63,2)),COLUMN(G$1)/2),LEFTB($H63:$Y63,2)+COLUMN($H63:$Y63)%+ISERR(-$H63:$Y63)*RIGHTB($H63:$Y63,2)),$H63:$Y63))</f>
        <v>#N/A</v>
      </c>
      <c r="AF63" s="4" t="e">
        <f t="array" ref="AF63">IF(AF$1=0,1-(MATCH(AE63,$H63:$Y63,)&lt;10)+COUNTIF($Z63:AE63,AE63)&amp;"k",LOOKUP(,-SEARCH(SMALL(IF($H63:$Y63&lt;&gt;"",LEFTB($H63:$Y63,2)+COLUMN($H63:$Y63)%+ISERR(-$H63:$Y63)*RIGHTB($H63:$Y63,2)),COLUMN(H$1)/2),LEFTB($H63:$Y63,2)+COLUMN($H63:$Y63)%+ISERR(-$H63:$Y63)*RIGHTB($H63:$Y63,2)),$H63:$Y63))</f>
        <v>#N/A</v>
      </c>
      <c r="AG63" s="4" t="e">
        <f t="array" ref="AG63">IF(AG$1=0,1-(MATCH(AF63,$H63:$Y63,)&lt;10)+COUNTIF($Z63:AF63,AF63)&amp;"k",LOOKUP(,-SEARCH(SMALL(IF($H63:$Y63&lt;&gt;"",LEFTB($H63:$Y63,2)+COLUMN($H63:$Y63)%+ISERR(-$H63:$Y63)*RIGHTB($H63:$Y63,2)),COLUMN(I$1)/2),LEFTB($H63:$Y63,2)+COLUMN($H63:$Y63)%+ISERR(-$H63:$Y63)*RIGHTB($H63:$Y63,2)),$H63:$Y63))</f>
        <v>#N/A</v>
      </c>
      <c r="AH63" s="4" t="e">
        <f t="array" ref="AH63">IF(AH$1=0,1-(MATCH(AG63,$H63:$Y63,)&lt;10)+COUNTIF($Z63:AG63,AG63)&amp;"k",LOOKUP(,-SEARCH(SMALL(IF($H63:$Y63&lt;&gt;"",LEFTB($H63:$Y63,2)+COLUMN($H63:$Y63)%+ISERR(-$H63:$Y63)*RIGHTB($H63:$Y63,2)),COLUMN(J$1)/2),LEFTB($H63:$Y63,2)+COLUMN($H63:$Y63)%+ISERR(-$H63:$Y63)*RIGHTB($H63:$Y63,2)),$H63:$Y63))</f>
        <v>#N/A</v>
      </c>
      <c r="AI63" s="4" t="e">
        <f t="array" ref="AI63">IF(AI$1=0,1-(MATCH(AH63,$H63:$Y63,)&lt;10)+COUNTIF($Z63:AH63,AH63)&amp;"k",LOOKUP(,-SEARCH(SMALL(IF($H63:$Y63&lt;&gt;"",LEFTB($H63:$Y63,2)+COLUMN($H63:$Y63)%+ISERR(-$H63:$Y63)*RIGHTB($H63:$Y63,2)),COLUMN(K$1)/2),LEFTB($H63:$Y63,2)+COLUMN($H63:$Y63)%+ISERR(-$H63:$Y63)*RIGHTB($H63:$Y63,2)),$H63:$Y63))</f>
        <v>#N/A</v>
      </c>
    </row>
    <row r="64" spans="1:35">
      <c r="A64" t="s">
        <v>440</v>
      </c>
      <c r="B64" t="s">
        <v>438</v>
      </c>
      <c r="C64" t="s">
        <v>278</v>
      </c>
      <c r="D64" t="s">
        <v>226</v>
      </c>
      <c r="E64" t="s">
        <v>390</v>
      </c>
      <c r="F64" t="s">
        <v>441</v>
      </c>
      <c r="G64" t="s">
        <v>220</v>
      </c>
      <c r="H64" s="6">
        <v>55</v>
      </c>
      <c r="I64" s="7">
        <v>80</v>
      </c>
      <c r="Z64" s="4">
        <f t="array" ref="Z64">IF(Z$1=0,1-(MATCH(Y64,$H64:$Y64,)&lt;10)+COUNTIF(Y64:$Z64,Y64)&amp;"k",LOOKUP(,-SEARCH(SMALL(IF($H64:$Y64&lt;&gt;"",LEFTB($H64:$Y64,2)+COLUMN($H64:$Y64)%+ISERR(-$H64:$Y64)*RIGHTB($H64:$Y64,2)),COLUMN(B$1)/2),LEFTB($H64:$Y64,2)+COLUMN($H64:$Y64)%+ISERR(-$H64:$Y64)*RIGHTB($H64:$Y64,2)),$H64:$Y64))</f>
        <v>55</v>
      </c>
      <c r="AA64" s="4" t="str">
        <f t="array" ref="AA64">IF(AA$1=0,1-(MATCH(Z64,$H64:$Y64,)&lt;10)+COUNTIF(Z64:$Z64,Z64)&amp;"k",LOOKUP(,-SEARCH(SMALL(IF($H64:$Y64&lt;&gt;"",LEFTB($H64:$Y64,2)+COLUMN($H64:$Y64)%+ISERR(-$H64:$Y64)*RIGHTB($H64:$Y64,2)),COLUMN(C$1)/2),LEFTB($H64:$Y64,2)+COLUMN($H64:$Y64)%+ISERR(-$H64:$Y64)*RIGHTB($H64:$Y64,2)),$H64:$Y64))</f>
        <v>1k</v>
      </c>
      <c r="AB64" s="4">
        <f t="array" ref="AB64">IF(AB$1=0,1-(MATCH(AA64,$H64:$Y64,)&lt;10)+COUNTIF($Z64:AA64,AA64)&amp;"k",LOOKUP(,-SEARCH(SMALL(IF($H64:$Y64&lt;&gt;"",LEFTB($H64:$Y64,2)+COLUMN($H64:$Y64)%+ISERR(-$H64:$Y64)*RIGHTB($H64:$Y64,2)),COLUMN(D$1)/2),LEFTB($H64:$Y64,2)+COLUMN($H64:$Y64)%+ISERR(-$H64:$Y64)*RIGHTB($H64:$Y64,2)),$H64:$Y64))</f>
        <v>80</v>
      </c>
      <c r="AC64" s="4" t="str">
        <f t="array" ref="AC64">IF(AC$1=0,1-(MATCH(AB64,$H64:$Y64,)&lt;10)+COUNTIF($Z64:AB64,AB64)&amp;"k",LOOKUP(,-SEARCH(SMALL(IF($H64:$Y64&lt;&gt;"",LEFTB($H64:$Y64,2)+COLUMN($H64:$Y64)%+ISERR(-$H64:$Y64)*RIGHTB($H64:$Y64,2)),COLUMN(E$1)/2),LEFTB($H64:$Y64,2)+COLUMN($H64:$Y64)%+ISERR(-$H64:$Y64)*RIGHTB($H64:$Y64,2)),$H64:$Y64))</f>
        <v>1k</v>
      </c>
      <c r="AD64" s="4" t="e">
        <f t="array" ref="AD64">IF(AD$1=0,1-(MATCH(AC64,$H64:$Y64,)&lt;10)+COUNTIF($Z64:AC64,AC64)&amp;"k",LOOKUP(,-SEARCH(SMALL(IF($H64:$Y64&lt;&gt;"",LEFTB($H64:$Y64,2)+COLUMN($H64:$Y64)%+ISERR(-$H64:$Y64)*RIGHTB($H64:$Y64,2)),COLUMN(F$1)/2),LEFTB($H64:$Y64,2)+COLUMN($H64:$Y64)%+ISERR(-$H64:$Y64)*RIGHTB($H64:$Y64,2)),$H64:$Y64))</f>
        <v>#N/A</v>
      </c>
      <c r="AE64" s="4" t="e">
        <f t="array" ref="AE64">IF(AE$1=0,1-(MATCH(AD64,$H64:$Y64,)&lt;10)+COUNTIF($Z64:AD64,AD64)&amp;"k",LOOKUP(,-SEARCH(SMALL(IF($H64:$Y64&lt;&gt;"",LEFTB($H64:$Y64,2)+COLUMN($H64:$Y64)%+ISERR(-$H64:$Y64)*RIGHTB($H64:$Y64,2)),COLUMN(G$1)/2),LEFTB($H64:$Y64,2)+COLUMN($H64:$Y64)%+ISERR(-$H64:$Y64)*RIGHTB($H64:$Y64,2)),$H64:$Y64))</f>
        <v>#N/A</v>
      </c>
      <c r="AF64" s="4" t="e">
        <f t="array" ref="AF64">IF(AF$1=0,1-(MATCH(AE64,$H64:$Y64,)&lt;10)+COUNTIF($Z64:AE64,AE64)&amp;"k",LOOKUP(,-SEARCH(SMALL(IF($H64:$Y64&lt;&gt;"",LEFTB($H64:$Y64,2)+COLUMN($H64:$Y64)%+ISERR(-$H64:$Y64)*RIGHTB($H64:$Y64,2)),COLUMN(H$1)/2),LEFTB($H64:$Y64,2)+COLUMN($H64:$Y64)%+ISERR(-$H64:$Y64)*RIGHTB($H64:$Y64,2)),$H64:$Y64))</f>
        <v>#N/A</v>
      </c>
      <c r="AG64" s="4" t="e">
        <f t="array" ref="AG64">IF(AG$1=0,1-(MATCH(AF64,$H64:$Y64,)&lt;10)+COUNTIF($Z64:AF64,AF64)&amp;"k",LOOKUP(,-SEARCH(SMALL(IF($H64:$Y64&lt;&gt;"",LEFTB($H64:$Y64,2)+COLUMN($H64:$Y64)%+ISERR(-$H64:$Y64)*RIGHTB($H64:$Y64,2)),COLUMN(I$1)/2),LEFTB($H64:$Y64,2)+COLUMN($H64:$Y64)%+ISERR(-$H64:$Y64)*RIGHTB($H64:$Y64,2)),$H64:$Y64))</f>
        <v>#N/A</v>
      </c>
      <c r="AH64" s="4" t="e">
        <f t="array" ref="AH64">IF(AH$1=0,1-(MATCH(AG64,$H64:$Y64,)&lt;10)+COUNTIF($Z64:AG64,AG64)&amp;"k",LOOKUP(,-SEARCH(SMALL(IF($H64:$Y64&lt;&gt;"",LEFTB($H64:$Y64,2)+COLUMN($H64:$Y64)%+ISERR(-$H64:$Y64)*RIGHTB($H64:$Y64,2)),COLUMN(J$1)/2),LEFTB($H64:$Y64,2)+COLUMN($H64:$Y64)%+ISERR(-$H64:$Y64)*RIGHTB($H64:$Y64,2)),$H64:$Y64))</f>
        <v>#N/A</v>
      </c>
      <c r="AI64" s="4" t="e">
        <f t="array" ref="AI64">IF(AI$1=0,1-(MATCH(AH64,$H64:$Y64,)&lt;10)+COUNTIF($Z64:AH64,AH64)&amp;"k",LOOKUP(,-SEARCH(SMALL(IF($H64:$Y64&lt;&gt;"",LEFTB($H64:$Y64,2)+COLUMN($H64:$Y64)%+ISERR(-$H64:$Y64)*RIGHTB($H64:$Y64,2)),COLUMN(K$1)/2),LEFTB($H64:$Y64,2)+COLUMN($H64:$Y64)%+ISERR(-$H64:$Y64)*RIGHTB($H64:$Y64,2)),$H64:$Y64))</f>
        <v>#N/A</v>
      </c>
    </row>
    <row r="65" spans="1:35">
      <c r="A65" t="s">
        <v>442</v>
      </c>
      <c r="B65" t="s">
        <v>438</v>
      </c>
      <c r="C65" t="s">
        <v>278</v>
      </c>
      <c r="D65" t="s">
        <v>260</v>
      </c>
      <c r="E65" t="s">
        <v>282</v>
      </c>
      <c r="F65" t="s">
        <v>443</v>
      </c>
      <c r="G65" t="s">
        <v>220</v>
      </c>
      <c r="H65" s="6">
        <v>38</v>
      </c>
      <c r="I65" s="7">
        <v>60</v>
      </c>
      <c r="J65" s="7">
        <v>63</v>
      </c>
      <c r="Z65" s="4">
        <f t="array" ref="Z65">IF(Z$1=0,1-(MATCH(Y65,$H65:$Y65,)&lt;10)+COUNTIF(Y65:$Z65,Y65)&amp;"k",LOOKUP(,-SEARCH(SMALL(IF($H65:$Y65&lt;&gt;"",LEFTB($H65:$Y65,2)+COLUMN($H65:$Y65)%+ISERR(-$H65:$Y65)*RIGHTB($H65:$Y65,2)),COLUMN(B$1)/2),LEFTB($H65:$Y65,2)+COLUMN($H65:$Y65)%+ISERR(-$H65:$Y65)*RIGHTB($H65:$Y65,2)),$H65:$Y65))</f>
        <v>38</v>
      </c>
      <c r="AA65" s="4" t="str">
        <f t="array" ref="AA65">IF(AA$1=0,1-(MATCH(Z65,$H65:$Y65,)&lt;10)+COUNTIF(Z65:$Z65,Z65)&amp;"k",LOOKUP(,-SEARCH(SMALL(IF($H65:$Y65&lt;&gt;"",LEFTB($H65:$Y65,2)+COLUMN($H65:$Y65)%+ISERR(-$H65:$Y65)*RIGHTB($H65:$Y65,2)),COLUMN(C$1)/2),LEFTB($H65:$Y65,2)+COLUMN($H65:$Y65)%+ISERR(-$H65:$Y65)*RIGHTB($H65:$Y65,2)),$H65:$Y65))</f>
        <v>1k</v>
      </c>
      <c r="AB65" s="4">
        <f t="array" ref="AB65">IF(AB$1=0,1-(MATCH(AA65,$H65:$Y65,)&lt;10)+COUNTIF($Z65:AA65,AA65)&amp;"k",LOOKUP(,-SEARCH(SMALL(IF($H65:$Y65&lt;&gt;"",LEFTB($H65:$Y65,2)+COLUMN($H65:$Y65)%+ISERR(-$H65:$Y65)*RIGHTB($H65:$Y65,2)),COLUMN(D$1)/2),LEFTB($H65:$Y65,2)+COLUMN($H65:$Y65)%+ISERR(-$H65:$Y65)*RIGHTB($H65:$Y65,2)),$H65:$Y65))</f>
        <v>60</v>
      </c>
      <c r="AC65" s="4" t="str">
        <f t="array" ref="AC65">IF(AC$1=0,1-(MATCH(AB65,$H65:$Y65,)&lt;10)+COUNTIF($Z65:AB65,AB65)&amp;"k",LOOKUP(,-SEARCH(SMALL(IF($H65:$Y65&lt;&gt;"",LEFTB($H65:$Y65,2)+COLUMN($H65:$Y65)%+ISERR(-$H65:$Y65)*RIGHTB($H65:$Y65,2)),COLUMN(E$1)/2),LEFTB($H65:$Y65,2)+COLUMN($H65:$Y65)%+ISERR(-$H65:$Y65)*RIGHTB($H65:$Y65,2)),$H65:$Y65))</f>
        <v>1k</v>
      </c>
      <c r="AD65" s="4">
        <f t="array" ref="AD65">IF(AD$1=0,1-(MATCH(AC65,$H65:$Y65,)&lt;10)+COUNTIF($Z65:AC65,AC65)&amp;"k",LOOKUP(,-SEARCH(SMALL(IF($H65:$Y65&lt;&gt;"",LEFTB($H65:$Y65,2)+COLUMN($H65:$Y65)%+ISERR(-$H65:$Y65)*RIGHTB($H65:$Y65,2)),COLUMN(F$1)/2),LEFTB($H65:$Y65,2)+COLUMN($H65:$Y65)%+ISERR(-$H65:$Y65)*RIGHTB($H65:$Y65,2)),$H65:$Y65))</f>
        <v>63</v>
      </c>
      <c r="AE65" s="4" t="str">
        <f t="array" ref="AE65">IF(AE$1=0,1-(MATCH(AD65,$H65:$Y65,)&lt;10)+COUNTIF($Z65:AD65,AD65)&amp;"k",LOOKUP(,-SEARCH(SMALL(IF($H65:$Y65&lt;&gt;"",LEFTB($H65:$Y65,2)+COLUMN($H65:$Y65)%+ISERR(-$H65:$Y65)*RIGHTB($H65:$Y65,2)),COLUMN(G$1)/2),LEFTB($H65:$Y65,2)+COLUMN($H65:$Y65)%+ISERR(-$H65:$Y65)*RIGHTB($H65:$Y65,2)),$H65:$Y65))</f>
        <v>1k</v>
      </c>
      <c r="AF65" s="4" t="e">
        <f t="array" ref="AF65">IF(AF$1=0,1-(MATCH(AE65,$H65:$Y65,)&lt;10)+COUNTIF($Z65:AE65,AE65)&amp;"k",LOOKUP(,-SEARCH(SMALL(IF($H65:$Y65&lt;&gt;"",LEFTB($H65:$Y65,2)+COLUMN($H65:$Y65)%+ISERR(-$H65:$Y65)*RIGHTB($H65:$Y65,2)),COLUMN(H$1)/2),LEFTB($H65:$Y65,2)+COLUMN($H65:$Y65)%+ISERR(-$H65:$Y65)*RIGHTB($H65:$Y65,2)),$H65:$Y65))</f>
        <v>#N/A</v>
      </c>
      <c r="AG65" s="4" t="e">
        <f t="array" ref="AG65">IF(AG$1=0,1-(MATCH(AF65,$H65:$Y65,)&lt;10)+COUNTIF($Z65:AF65,AF65)&amp;"k",LOOKUP(,-SEARCH(SMALL(IF($H65:$Y65&lt;&gt;"",LEFTB($H65:$Y65,2)+COLUMN($H65:$Y65)%+ISERR(-$H65:$Y65)*RIGHTB($H65:$Y65,2)),COLUMN(I$1)/2),LEFTB($H65:$Y65,2)+COLUMN($H65:$Y65)%+ISERR(-$H65:$Y65)*RIGHTB($H65:$Y65,2)),$H65:$Y65))</f>
        <v>#N/A</v>
      </c>
      <c r="AH65" s="4" t="e">
        <f t="array" ref="AH65">IF(AH$1=0,1-(MATCH(AG65,$H65:$Y65,)&lt;10)+COUNTIF($Z65:AG65,AG65)&amp;"k",LOOKUP(,-SEARCH(SMALL(IF($H65:$Y65&lt;&gt;"",LEFTB($H65:$Y65,2)+COLUMN($H65:$Y65)%+ISERR(-$H65:$Y65)*RIGHTB($H65:$Y65,2)),COLUMN(J$1)/2),LEFTB($H65:$Y65,2)+COLUMN($H65:$Y65)%+ISERR(-$H65:$Y65)*RIGHTB($H65:$Y65,2)),$H65:$Y65))</f>
        <v>#N/A</v>
      </c>
      <c r="AI65" s="4" t="e">
        <f t="array" ref="AI65">IF(AI$1=0,1-(MATCH(AH65,$H65:$Y65,)&lt;10)+COUNTIF($Z65:AH65,AH65)&amp;"k",LOOKUP(,-SEARCH(SMALL(IF($H65:$Y65&lt;&gt;"",LEFTB($H65:$Y65,2)+COLUMN($H65:$Y65)%+ISERR(-$H65:$Y65)*RIGHTB($H65:$Y65,2)),COLUMN(K$1)/2),LEFTB($H65:$Y65,2)+COLUMN($H65:$Y65)%+ISERR(-$H65:$Y65)*RIGHTB($H65:$Y65,2)),$H65:$Y65))</f>
        <v>#N/A</v>
      </c>
    </row>
    <row r="66" spans="1:35">
      <c r="A66" t="s">
        <v>444</v>
      </c>
      <c r="B66" t="s">
        <v>445</v>
      </c>
      <c r="C66" t="s">
        <v>278</v>
      </c>
      <c r="D66" t="s">
        <v>446</v>
      </c>
      <c r="E66" t="s">
        <v>447</v>
      </c>
      <c r="F66" t="s">
        <v>448</v>
      </c>
      <c r="G66" t="s">
        <v>449</v>
      </c>
      <c r="H66" s="6">
        <v>23</v>
      </c>
      <c r="I66" s="7">
        <v>63</v>
      </c>
      <c r="J66" s="7">
        <v>69</v>
      </c>
      <c r="K66" s="7">
        <v>75</v>
      </c>
      <c r="Q66" s="2">
        <v>33</v>
      </c>
      <c r="Z66" s="4">
        <f t="array" ref="Z66">IF(Z$1=0,1-(MATCH(Y66,$H66:$Y66,)&lt;10)+COUNTIF(Y66:$Z66,Y66)&amp;"k",LOOKUP(,-SEARCH(SMALL(IF($H66:$Y66&lt;&gt;"",LEFTB($H66:$Y66,2)+COLUMN($H66:$Y66)%+ISERR(-$H66:$Y66)*RIGHTB($H66:$Y66,2)),COLUMN(B$1)/2),LEFTB($H66:$Y66,2)+COLUMN($H66:$Y66)%+ISERR(-$H66:$Y66)*RIGHTB($H66:$Y66,2)),$H66:$Y66))</f>
        <v>23</v>
      </c>
      <c r="AA66" s="4" t="str">
        <f t="array" ref="AA66">IF(AA$1=0,1-(MATCH(Z66,$H66:$Y66,)&lt;10)+COUNTIF(Z66:$Z66,Z66)&amp;"k",LOOKUP(,-SEARCH(SMALL(IF($H66:$Y66&lt;&gt;"",LEFTB($H66:$Y66,2)+COLUMN($H66:$Y66)%+ISERR(-$H66:$Y66)*RIGHTB($H66:$Y66,2)),COLUMN(C$1)/2),LEFTB($H66:$Y66,2)+COLUMN($H66:$Y66)%+ISERR(-$H66:$Y66)*RIGHTB($H66:$Y66,2)),$H66:$Y66))</f>
        <v>1k</v>
      </c>
      <c r="AB66" s="4">
        <f t="array" ref="AB66">IF(AB$1=0,1-(MATCH(AA66,$H66:$Y66,)&lt;10)+COUNTIF($Z66:AA66,AA66)&amp;"k",LOOKUP(,-SEARCH(SMALL(IF($H66:$Y66&lt;&gt;"",LEFTB($H66:$Y66,2)+COLUMN($H66:$Y66)%+ISERR(-$H66:$Y66)*RIGHTB($H66:$Y66,2)),COLUMN(D$1)/2),LEFTB($H66:$Y66,2)+COLUMN($H66:$Y66)%+ISERR(-$H66:$Y66)*RIGHTB($H66:$Y66,2)),$H66:$Y66))</f>
        <v>33</v>
      </c>
      <c r="AC66" s="4" t="str">
        <f t="array" ref="AC66">IF(AC$1=0,1-(MATCH(AB66,$H66:$Y66,)&lt;10)+COUNTIF($Z66:AB66,AB66)&amp;"k",LOOKUP(,-SEARCH(SMALL(IF($H66:$Y66&lt;&gt;"",LEFTB($H66:$Y66,2)+COLUMN($H66:$Y66)%+ISERR(-$H66:$Y66)*RIGHTB($H66:$Y66,2)),COLUMN(E$1)/2),LEFTB($H66:$Y66,2)+COLUMN($H66:$Y66)%+ISERR(-$H66:$Y66)*RIGHTB($H66:$Y66,2)),$H66:$Y66))</f>
        <v>2k</v>
      </c>
      <c r="AD66" s="4">
        <f t="array" ref="AD66">IF(AD$1=0,1-(MATCH(AC66,$H66:$Y66,)&lt;10)+COUNTIF($Z66:AC66,AC66)&amp;"k",LOOKUP(,-SEARCH(SMALL(IF($H66:$Y66&lt;&gt;"",LEFTB($H66:$Y66,2)+COLUMN($H66:$Y66)%+ISERR(-$H66:$Y66)*RIGHTB($H66:$Y66,2)),COLUMN(F$1)/2),LEFTB($H66:$Y66,2)+COLUMN($H66:$Y66)%+ISERR(-$H66:$Y66)*RIGHTB($H66:$Y66,2)),$H66:$Y66))</f>
        <v>63</v>
      </c>
      <c r="AE66" s="4" t="str">
        <f t="array" ref="AE66">IF(AE$1=0,1-(MATCH(AD66,$H66:$Y66,)&lt;10)+COUNTIF($Z66:AD66,AD66)&amp;"k",LOOKUP(,-SEARCH(SMALL(IF($H66:$Y66&lt;&gt;"",LEFTB($H66:$Y66,2)+COLUMN($H66:$Y66)%+ISERR(-$H66:$Y66)*RIGHTB($H66:$Y66,2)),COLUMN(G$1)/2),LEFTB($H66:$Y66,2)+COLUMN($H66:$Y66)%+ISERR(-$H66:$Y66)*RIGHTB($H66:$Y66,2)),$H66:$Y66))</f>
        <v>1k</v>
      </c>
      <c r="AF66" s="4">
        <f t="array" ref="AF66">IF(AF$1=0,1-(MATCH(AE66,$H66:$Y66,)&lt;10)+COUNTIF($Z66:AE66,AE66)&amp;"k",LOOKUP(,-SEARCH(SMALL(IF($H66:$Y66&lt;&gt;"",LEFTB($H66:$Y66,2)+COLUMN($H66:$Y66)%+ISERR(-$H66:$Y66)*RIGHTB($H66:$Y66,2)),COLUMN(H$1)/2),LEFTB($H66:$Y66,2)+COLUMN($H66:$Y66)%+ISERR(-$H66:$Y66)*RIGHTB($H66:$Y66,2)),$H66:$Y66))</f>
        <v>69</v>
      </c>
      <c r="AG66" s="4" t="str">
        <f t="array" ref="AG66">IF(AG$1=0,1-(MATCH(AF66,$H66:$Y66,)&lt;10)+COUNTIF($Z66:AF66,AF66)&amp;"k",LOOKUP(,-SEARCH(SMALL(IF($H66:$Y66&lt;&gt;"",LEFTB($H66:$Y66,2)+COLUMN($H66:$Y66)%+ISERR(-$H66:$Y66)*RIGHTB($H66:$Y66,2)),COLUMN(I$1)/2),LEFTB($H66:$Y66,2)+COLUMN($H66:$Y66)%+ISERR(-$H66:$Y66)*RIGHTB($H66:$Y66,2)),$H66:$Y66))</f>
        <v>1k</v>
      </c>
      <c r="AH66" s="4">
        <f t="array" ref="AH66">IF(AH$1=0,1-(MATCH(AG66,$H66:$Y66,)&lt;10)+COUNTIF($Z66:AG66,AG66)&amp;"k",LOOKUP(,-SEARCH(SMALL(IF($H66:$Y66&lt;&gt;"",LEFTB($H66:$Y66,2)+COLUMN($H66:$Y66)%+ISERR(-$H66:$Y66)*RIGHTB($H66:$Y66,2)),COLUMN(J$1)/2),LEFTB($H66:$Y66,2)+COLUMN($H66:$Y66)%+ISERR(-$H66:$Y66)*RIGHTB($H66:$Y66,2)),$H66:$Y66))</f>
        <v>75</v>
      </c>
      <c r="AI66" s="4" t="str">
        <f t="array" ref="AI66">IF(AI$1=0,1-(MATCH(AH66,$H66:$Y66,)&lt;10)+COUNTIF($Z66:AH66,AH66)&amp;"k",LOOKUP(,-SEARCH(SMALL(IF($H66:$Y66&lt;&gt;"",LEFTB($H66:$Y66,2)+COLUMN($H66:$Y66)%+ISERR(-$H66:$Y66)*RIGHTB($H66:$Y66,2)),COLUMN(K$1)/2),LEFTB($H66:$Y66,2)+COLUMN($H66:$Y66)%+ISERR(-$H66:$Y66)*RIGHTB($H66:$Y66,2)),$H66:$Y66))</f>
        <v>1k</v>
      </c>
    </row>
    <row r="67" spans="1:35">
      <c r="A67" t="s">
        <v>450</v>
      </c>
      <c r="B67" t="s">
        <v>445</v>
      </c>
      <c r="C67" t="s">
        <v>278</v>
      </c>
      <c r="D67" t="s">
        <v>402</v>
      </c>
      <c r="E67" t="s">
        <v>451</v>
      </c>
      <c r="F67" t="s">
        <v>452</v>
      </c>
      <c r="G67" t="s">
        <v>453</v>
      </c>
      <c r="H67" s="6">
        <v>25</v>
      </c>
      <c r="I67" s="7">
        <v>77</v>
      </c>
      <c r="Q67" s="2">
        <v>13</v>
      </c>
      <c r="Z67" s="4">
        <f t="array" ref="Z67">IF(Z$1=0,1-(MATCH(Y67,$H67:$Y67,)&lt;10)+COUNTIF(Y67:$Z67,Y67)&amp;"k",LOOKUP(,-SEARCH(SMALL(IF($H67:$Y67&lt;&gt;"",LEFTB($H67:$Y67,2)+COLUMN($H67:$Y67)%+ISERR(-$H67:$Y67)*RIGHTB($H67:$Y67,2)),COLUMN(B$1)/2),LEFTB($H67:$Y67,2)+COLUMN($H67:$Y67)%+ISERR(-$H67:$Y67)*RIGHTB($H67:$Y67,2)),$H67:$Y67))</f>
        <v>13</v>
      </c>
      <c r="AA67" s="4" t="str">
        <f t="array" ref="AA67">IF(AA$1=0,1-(MATCH(Z67,$H67:$Y67,)&lt;10)+COUNTIF(Z67:$Z67,Z67)&amp;"k",LOOKUP(,-SEARCH(SMALL(IF($H67:$Y67&lt;&gt;"",LEFTB($H67:$Y67,2)+COLUMN($H67:$Y67)%+ISERR(-$H67:$Y67)*RIGHTB($H67:$Y67,2)),COLUMN(C$1)/2),LEFTB($H67:$Y67,2)+COLUMN($H67:$Y67)%+ISERR(-$H67:$Y67)*RIGHTB($H67:$Y67,2)),$H67:$Y67))</f>
        <v>2k</v>
      </c>
      <c r="AB67" s="4">
        <f t="array" ref="AB67">IF(AB$1=0,1-(MATCH(AA67,$H67:$Y67,)&lt;10)+COUNTIF($Z67:AA67,AA67)&amp;"k",LOOKUP(,-SEARCH(SMALL(IF($H67:$Y67&lt;&gt;"",LEFTB($H67:$Y67,2)+COLUMN($H67:$Y67)%+ISERR(-$H67:$Y67)*RIGHTB($H67:$Y67,2)),COLUMN(D$1)/2),LEFTB($H67:$Y67,2)+COLUMN($H67:$Y67)%+ISERR(-$H67:$Y67)*RIGHTB($H67:$Y67,2)),$H67:$Y67))</f>
        <v>25</v>
      </c>
      <c r="AC67" s="4" t="str">
        <f t="array" ref="AC67">IF(AC$1=0,1-(MATCH(AB67,$H67:$Y67,)&lt;10)+COUNTIF($Z67:AB67,AB67)&amp;"k",LOOKUP(,-SEARCH(SMALL(IF($H67:$Y67&lt;&gt;"",LEFTB($H67:$Y67,2)+COLUMN($H67:$Y67)%+ISERR(-$H67:$Y67)*RIGHTB($H67:$Y67,2)),COLUMN(E$1)/2),LEFTB($H67:$Y67,2)+COLUMN($H67:$Y67)%+ISERR(-$H67:$Y67)*RIGHTB($H67:$Y67,2)),$H67:$Y67))</f>
        <v>1k</v>
      </c>
      <c r="AD67" s="4">
        <f t="array" ref="AD67">IF(AD$1=0,1-(MATCH(AC67,$H67:$Y67,)&lt;10)+COUNTIF($Z67:AC67,AC67)&amp;"k",LOOKUP(,-SEARCH(SMALL(IF($H67:$Y67&lt;&gt;"",LEFTB($H67:$Y67,2)+COLUMN($H67:$Y67)%+ISERR(-$H67:$Y67)*RIGHTB($H67:$Y67,2)),COLUMN(F$1)/2),LEFTB($H67:$Y67,2)+COLUMN($H67:$Y67)%+ISERR(-$H67:$Y67)*RIGHTB($H67:$Y67,2)),$H67:$Y67))</f>
        <v>77</v>
      </c>
      <c r="AE67" s="4" t="str">
        <f t="array" ref="AE67">IF(AE$1=0,1-(MATCH(AD67,$H67:$Y67,)&lt;10)+COUNTIF($Z67:AD67,AD67)&amp;"k",LOOKUP(,-SEARCH(SMALL(IF($H67:$Y67&lt;&gt;"",LEFTB($H67:$Y67,2)+COLUMN($H67:$Y67)%+ISERR(-$H67:$Y67)*RIGHTB($H67:$Y67,2)),COLUMN(G$1)/2),LEFTB($H67:$Y67,2)+COLUMN($H67:$Y67)%+ISERR(-$H67:$Y67)*RIGHTB($H67:$Y67,2)),$H67:$Y67))</f>
        <v>1k</v>
      </c>
      <c r="AF67" s="4" t="e">
        <f t="array" ref="AF67">IF(AF$1=0,1-(MATCH(AE67,$H67:$Y67,)&lt;10)+COUNTIF($Z67:AE67,AE67)&amp;"k",LOOKUP(,-SEARCH(SMALL(IF($H67:$Y67&lt;&gt;"",LEFTB($H67:$Y67,2)+COLUMN($H67:$Y67)%+ISERR(-$H67:$Y67)*RIGHTB($H67:$Y67,2)),COLUMN(H$1)/2),LEFTB($H67:$Y67,2)+COLUMN($H67:$Y67)%+ISERR(-$H67:$Y67)*RIGHTB($H67:$Y67,2)),$H67:$Y67))</f>
        <v>#N/A</v>
      </c>
      <c r="AG67" s="4" t="e">
        <f t="array" ref="AG67">IF(AG$1=0,1-(MATCH(AF67,$H67:$Y67,)&lt;10)+COUNTIF($Z67:AF67,AF67)&amp;"k",LOOKUP(,-SEARCH(SMALL(IF($H67:$Y67&lt;&gt;"",LEFTB($H67:$Y67,2)+COLUMN($H67:$Y67)%+ISERR(-$H67:$Y67)*RIGHTB($H67:$Y67,2)),COLUMN(I$1)/2),LEFTB($H67:$Y67,2)+COLUMN($H67:$Y67)%+ISERR(-$H67:$Y67)*RIGHTB($H67:$Y67,2)),$H67:$Y67))</f>
        <v>#N/A</v>
      </c>
      <c r="AH67" s="4" t="e">
        <f t="array" ref="AH67">IF(AH$1=0,1-(MATCH(AG67,$H67:$Y67,)&lt;10)+COUNTIF($Z67:AG67,AG67)&amp;"k",LOOKUP(,-SEARCH(SMALL(IF($H67:$Y67&lt;&gt;"",LEFTB($H67:$Y67,2)+COLUMN($H67:$Y67)%+ISERR(-$H67:$Y67)*RIGHTB($H67:$Y67,2)),COLUMN(J$1)/2),LEFTB($H67:$Y67,2)+COLUMN($H67:$Y67)%+ISERR(-$H67:$Y67)*RIGHTB($H67:$Y67,2)),$H67:$Y67))</f>
        <v>#N/A</v>
      </c>
      <c r="AI67" s="4" t="e">
        <f t="array" ref="AI67">IF(AI$1=0,1-(MATCH(AH67,$H67:$Y67,)&lt;10)+COUNTIF($Z67:AH67,AH67)&amp;"k",LOOKUP(,-SEARCH(SMALL(IF($H67:$Y67&lt;&gt;"",LEFTB($H67:$Y67,2)+COLUMN($H67:$Y67)%+ISERR(-$H67:$Y67)*RIGHTB($H67:$Y67,2)),COLUMN(K$1)/2),LEFTB($H67:$Y67,2)+COLUMN($H67:$Y67)%+ISERR(-$H67:$Y67)*RIGHTB($H67:$Y67,2)),$H67:$Y67))</f>
        <v>#N/A</v>
      </c>
    </row>
    <row r="68" spans="1:35">
      <c r="A68" t="s">
        <v>454</v>
      </c>
      <c r="B68" t="s">
        <v>455</v>
      </c>
      <c r="C68" t="s">
        <v>249</v>
      </c>
      <c r="D68" t="s">
        <v>226</v>
      </c>
      <c r="E68" t="s">
        <v>227</v>
      </c>
      <c r="F68" t="s">
        <v>456</v>
      </c>
      <c r="G68" t="s">
        <v>220</v>
      </c>
      <c r="H68" s="6">
        <v>30</v>
      </c>
      <c r="I68" s="7">
        <v>83</v>
      </c>
      <c r="Z68" s="4">
        <f t="array" ref="Z68">IF(Z$1=0,1-(MATCH(Y68,$H68:$Y68,)&lt;10)+COUNTIF(Y68:$Z68,Y68)&amp;"k",LOOKUP(,-SEARCH(SMALL(IF($H68:$Y68&lt;&gt;"",LEFTB($H68:$Y68,2)+COLUMN($H68:$Y68)%+ISERR(-$H68:$Y68)*RIGHTB($H68:$Y68,2)),COLUMN(B$1)/2),LEFTB($H68:$Y68,2)+COLUMN($H68:$Y68)%+ISERR(-$H68:$Y68)*RIGHTB($H68:$Y68,2)),$H68:$Y68))</f>
        <v>30</v>
      </c>
      <c r="AA68" s="4" t="str">
        <f t="array" ref="AA68">IF(AA$1=0,1-(MATCH(Z68,$H68:$Y68,)&lt;10)+COUNTIF(Z68:$Z68,Z68)&amp;"k",LOOKUP(,-SEARCH(SMALL(IF($H68:$Y68&lt;&gt;"",LEFTB($H68:$Y68,2)+COLUMN($H68:$Y68)%+ISERR(-$H68:$Y68)*RIGHTB($H68:$Y68,2)),COLUMN(C$1)/2),LEFTB($H68:$Y68,2)+COLUMN($H68:$Y68)%+ISERR(-$H68:$Y68)*RIGHTB($H68:$Y68,2)),$H68:$Y68))</f>
        <v>1k</v>
      </c>
      <c r="AB68" s="4">
        <f t="array" ref="AB68">IF(AB$1=0,1-(MATCH(AA68,$H68:$Y68,)&lt;10)+COUNTIF($Z68:AA68,AA68)&amp;"k",LOOKUP(,-SEARCH(SMALL(IF($H68:$Y68&lt;&gt;"",LEFTB($H68:$Y68,2)+COLUMN($H68:$Y68)%+ISERR(-$H68:$Y68)*RIGHTB($H68:$Y68,2)),COLUMN(D$1)/2),LEFTB($H68:$Y68,2)+COLUMN($H68:$Y68)%+ISERR(-$H68:$Y68)*RIGHTB($H68:$Y68,2)),$H68:$Y68))</f>
        <v>83</v>
      </c>
      <c r="AC68" s="4" t="str">
        <f t="array" ref="AC68">IF(AC$1=0,1-(MATCH(AB68,$H68:$Y68,)&lt;10)+COUNTIF($Z68:AB68,AB68)&amp;"k",LOOKUP(,-SEARCH(SMALL(IF($H68:$Y68&lt;&gt;"",LEFTB($H68:$Y68,2)+COLUMN($H68:$Y68)%+ISERR(-$H68:$Y68)*RIGHTB($H68:$Y68,2)),COLUMN(E$1)/2),LEFTB($H68:$Y68,2)+COLUMN($H68:$Y68)%+ISERR(-$H68:$Y68)*RIGHTB($H68:$Y68,2)),$H68:$Y68))</f>
        <v>1k</v>
      </c>
      <c r="AD68" s="4" t="e">
        <f t="array" ref="AD68">IF(AD$1=0,1-(MATCH(AC68,$H68:$Y68,)&lt;10)+COUNTIF($Z68:AC68,AC68)&amp;"k",LOOKUP(,-SEARCH(SMALL(IF($H68:$Y68&lt;&gt;"",LEFTB($H68:$Y68,2)+COLUMN($H68:$Y68)%+ISERR(-$H68:$Y68)*RIGHTB($H68:$Y68,2)),COLUMN(F$1)/2),LEFTB($H68:$Y68,2)+COLUMN($H68:$Y68)%+ISERR(-$H68:$Y68)*RIGHTB($H68:$Y68,2)),$H68:$Y68))</f>
        <v>#N/A</v>
      </c>
      <c r="AE68" s="4" t="e">
        <f t="array" ref="AE68">IF(AE$1=0,1-(MATCH(AD68,$H68:$Y68,)&lt;10)+COUNTIF($Z68:AD68,AD68)&amp;"k",LOOKUP(,-SEARCH(SMALL(IF($H68:$Y68&lt;&gt;"",LEFTB($H68:$Y68,2)+COLUMN($H68:$Y68)%+ISERR(-$H68:$Y68)*RIGHTB($H68:$Y68,2)),COLUMN(G$1)/2),LEFTB($H68:$Y68,2)+COLUMN($H68:$Y68)%+ISERR(-$H68:$Y68)*RIGHTB($H68:$Y68,2)),$H68:$Y68))</f>
        <v>#N/A</v>
      </c>
      <c r="AF68" s="4" t="e">
        <f t="array" ref="AF68">IF(AF$1=0,1-(MATCH(AE68,$H68:$Y68,)&lt;10)+COUNTIF($Z68:AE68,AE68)&amp;"k",LOOKUP(,-SEARCH(SMALL(IF($H68:$Y68&lt;&gt;"",LEFTB($H68:$Y68,2)+COLUMN($H68:$Y68)%+ISERR(-$H68:$Y68)*RIGHTB($H68:$Y68,2)),COLUMN(H$1)/2),LEFTB($H68:$Y68,2)+COLUMN($H68:$Y68)%+ISERR(-$H68:$Y68)*RIGHTB($H68:$Y68,2)),$H68:$Y68))</f>
        <v>#N/A</v>
      </c>
      <c r="AG68" s="4" t="e">
        <f t="array" ref="AG68">IF(AG$1=0,1-(MATCH(AF68,$H68:$Y68,)&lt;10)+COUNTIF($Z68:AF68,AF68)&amp;"k",LOOKUP(,-SEARCH(SMALL(IF($H68:$Y68&lt;&gt;"",LEFTB($H68:$Y68,2)+COLUMN($H68:$Y68)%+ISERR(-$H68:$Y68)*RIGHTB($H68:$Y68,2)),COLUMN(I$1)/2),LEFTB($H68:$Y68,2)+COLUMN($H68:$Y68)%+ISERR(-$H68:$Y68)*RIGHTB($H68:$Y68,2)),$H68:$Y68))</f>
        <v>#N/A</v>
      </c>
      <c r="AH68" s="4" t="e">
        <f t="array" ref="AH68">IF(AH$1=0,1-(MATCH(AG68,$H68:$Y68,)&lt;10)+COUNTIF($Z68:AG68,AG68)&amp;"k",LOOKUP(,-SEARCH(SMALL(IF($H68:$Y68&lt;&gt;"",LEFTB($H68:$Y68,2)+COLUMN($H68:$Y68)%+ISERR(-$H68:$Y68)*RIGHTB($H68:$Y68,2)),COLUMN(J$1)/2),LEFTB($H68:$Y68,2)+COLUMN($H68:$Y68)%+ISERR(-$H68:$Y68)*RIGHTB($H68:$Y68,2)),$H68:$Y68))</f>
        <v>#N/A</v>
      </c>
      <c r="AI68" s="4" t="e">
        <f t="array" ref="AI68">IF(AI$1=0,1-(MATCH(AH68,$H68:$Y68,)&lt;10)+COUNTIF($Z68:AH68,AH68)&amp;"k",LOOKUP(,-SEARCH(SMALL(IF($H68:$Y68&lt;&gt;"",LEFTB($H68:$Y68,2)+COLUMN($H68:$Y68)%+ISERR(-$H68:$Y68)*RIGHTB($H68:$Y68,2)),COLUMN(K$1)/2),LEFTB($H68:$Y68,2)+COLUMN($H68:$Y68)%+ISERR(-$H68:$Y68)*RIGHTB($H68:$Y68,2)),$H68:$Y68))</f>
        <v>#N/A</v>
      </c>
    </row>
    <row r="69" spans="1:35">
      <c r="A69" t="s">
        <v>457</v>
      </c>
      <c r="B69" t="s">
        <v>458</v>
      </c>
      <c r="C69" t="s">
        <v>292</v>
      </c>
      <c r="D69" t="s">
        <v>318</v>
      </c>
      <c r="E69" t="s">
        <v>459</v>
      </c>
      <c r="F69" t="s">
        <v>460</v>
      </c>
      <c r="G69" t="s">
        <v>461</v>
      </c>
      <c r="H69" s="6">
        <v>46</v>
      </c>
      <c r="Q69" s="2">
        <v>84</v>
      </c>
      <c r="R69" s="2" t="s">
        <v>176</v>
      </c>
      <c r="Z69" s="4">
        <f t="array" ref="Z69">IF(Z$1=0,1-(MATCH(Y69,$H69:$Y69,)&lt;10)+COUNTIF(Y69:$Z69,Y69)&amp;"k",LOOKUP(,-SEARCH(SMALL(IF($H69:$Y69&lt;&gt;"",LEFTB($H69:$Y69,2)+COLUMN($H69:$Y69)%+ISERR(-$H69:$Y69)*RIGHTB($H69:$Y69,2)),COLUMN(B$1)/2),LEFTB($H69:$Y69,2)+COLUMN($H69:$Y69)%+ISERR(-$H69:$Y69)*RIGHTB($H69:$Y69,2)),$H69:$Y69))</f>
        <v>46</v>
      </c>
      <c r="AA69" s="4" t="str">
        <f t="array" ref="AA69">IF(AA$1=0,1-(MATCH(Z69,$H69:$Y69,)&lt;10)+COUNTIF(Z69:$Z69,Z69)&amp;"k",LOOKUP(,-SEARCH(SMALL(IF($H69:$Y69&lt;&gt;"",LEFTB($H69:$Y69,2)+COLUMN($H69:$Y69)%+ISERR(-$H69:$Y69)*RIGHTB($H69:$Y69,2)),COLUMN(C$1)/2),LEFTB($H69:$Y69,2)+COLUMN($H69:$Y69)%+ISERR(-$H69:$Y69)*RIGHTB($H69:$Y69,2)),$H69:$Y69))</f>
        <v>1k</v>
      </c>
      <c r="AB69" s="4">
        <f t="array" ref="AB69">IF(AB$1=0,1-(MATCH(AA69,$H69:$Y69,)&lt;10)+COUNTIF($Z69:AA69,AA69)&amp;"k",LOOKUP(,-SEARCH(SMALL(IF($H69:$Y69&lt;&gt;"",LEFTB($H69:$Y69,2)+COLUMN($H69:$Y69)%+ISERR(-$H69:$Y69)*RIGHTB($H69:$Y69,2)),COLUMN(D$1)/2),LEFTB($H69:$Y69,2)+COLUMN($H69:$Y69)%+ISERR(-$H69:$Y69)*RIGHTB($H69:$Y69,2)),$H69:$Y69))</f>
        <v>84</v>
      </c>
      <c r="AC69" s="4" t="str">
        <f t="array" ref="AC69">IF(AC$1=0,1-(MATCH(AB69,$H69:$Y69,)&lt;10)+COUNTIF($Z69:AB69,AB69)&amp;"k",LOOKUP(,-SEARCH(SMALL(IF($H69:$Y69&lt;&gt;"",LEFTB($H69:$Y69,2)+COLUMN($H69:$Y69)%+ISERR(-$H69:$Y69)*RIGHTB($H69:$Y69,2)),COLUMN(E$1)/2),LEFTB($H69:$Y69,2)+COLUMN($H69:$Y69)%+ISERR(-$H69:$Y69)*RIGHTB($H69:$Y69,2)),$H69:$Y69))</f>
        <v>2k</v>
      </c>
      <c r="AD69" s="4" t="str">
        <f t="array" ref="AD69">IF(AD$1=0,1-(MATCH(AC69,$H69:$Y69,)&lt;10)+COUNTIF($Z69:AC69,AC69)&amp;"k",LOOKUP(,-SEARCH(SMALL(IF($H69:$Y69&lt;&gt;"",LEFTB($H69:$Y69,2)+COLUMN($H69:$Y69)%+ISERR(-$H69:$Y69)*RIGHTB($H69:$Y69,2)),COLUMN(F$1)/2),LEFTB($H69:$Y69,2)+COLUMN($H69:$Y69)%+ISERR(-$H69:$Y69)*RIGHTB($H69:$Y69,2)),$H69:$Y69))</f>
        <v>90+1</v>
      </c>
      <c r="AE69" s="4" t="str">
        <f t="array" ref="AE69">IF(AE$1=0,1-(MATCH(AD69,$H69:$Y69,)&lt;10)+COUNTIF($Z69:AD69,AD69)&amp;"k",LOOKUP(,-SEARCH(SMALL(IF($H69:$Y69&lt;&gt;"",LEFTB($H69:$Y69,2)+COLUMN($H69:$Y69)%+ISERR(-$H69:$Y69)*RIGHTB($H69:$Y69,2)),COLUMN(G$1)/2),LEFTB($H69:$Y69,2)+COLUMN($H69:$Y69)%+ISERR(-$H69:$Y69)*RIGHTB($H69:$Y69,2)),$H69:$Y69))</f>
        <v>2k</v>
      </c>
      <c r="AF69" s="4" t="e">
        <f t="array" ref="AF69">IF(AF$1=0,1-(MATCH(AE69,$H69:$Y69,)&lt;10)+COUNTIF($Z69:AE69,AE69)&amp;"k",LOOKUP(,-SEARCH(SMALL(IF($H69:$Y69&lt;&gt;"",LEFTB($H69:$Y69,2)+COLUMN($H69:$Y69)%+ISERR(-$H69:$Y69)*RIGHTB($H69:$Y69,2)),COLUMN(H$1)/2),LEFTB($H69:$Y69,2)+COLUMN($H69:$Y69)%+ISERR(-$H69:$Y69)*RIGHTB($H69:$Y69,2)),$H69:$Y69))</f>
        <v>#N/A</v>
      </c>
      <c r="AG69" s="4" t="e">
        <f t="array" ref="AG69">IF(AG$1=0,1-(MATCH(AF69,$H69:$Y69,)&lt;10)+COUNTIF($Z69:AF69,AF69)&amp;"k",LOOKUP(,-SEARCH(SMALL(IF($H69:$Y69&lt;&gt;"",LEFTB($H69:$Y69,2)+COLUMN($H69:$Y69)%+ISERR(-$H69:$Y69)*RIGHTB($H69:$Y69,2)),COLUMN(I$1)/2),LEFTB($H69:$Y69,2)+COLUMN($H69:$Y69)%+ISERR(-$H69:$Y69)*RIGHTB($H69:$Y69,2)),$H69:$Y69))</f>
        <v>#N/A</v>
      </c>
      <c r="AH69" s="4" t="e">
        <f t="array" ref="AH69">IF(AH$1=0,1-(MATCH(AG69,$H69:$Y69,)&lt;10)+COUNTIF($Z69:AG69,AG69)&amp;"k",LOOKUP(,-SEARCH(SMALL(IF($H69:$Y69&lt;&gt;"",LEFTB($H69:$Y69,2)+COLUMN($H69:$Y69)%+ISERR(-$H69:$Y69)*RIGHTB($H69:$Y69,2)),COLUMN(J$1)/2),LEFTB($H69:$Y69,2)+COLUMN($H69:$Y69)%+ISERR(-$H69:$Y69)*RIGHTB($H69:$Y69,2)),$H69:$Y69))</f>
        <v>#N/A</v>
      </c>
      <c r="AI69" s="4" t="e">
        <f t="array" ref="AI69">IF(AI$1=0,1-(MATCH(AH69,$H69:$Y69,)&lt;10)+COUNTIF($Z69:AH69,AH69)&amp;"k",LOOKUP(,-SEARCH(SMALL(IF($H69:$Y69&lt;&gt;"",LEFTB($H69:$Y69,2)+COLUMN($H69:$Y69)%+ISERR(-$H69:$Y69)*RIGHTB($H69:$Y69,2)),COLUMN(K$1)/2),LEFTB($H69:$Y69,2)+COLUMN($H69:$Y69)%+ISERR(-$H69:$Y69)*RIGHTB($H69:$Y69,2)),$H69:$Y69))</f>
        <v>#N/A</v>
      </c>
    </row>
    <row r="70" spans="1:35">
      <c r="A70" t="s">
        <v>462</v>
      </c>
      <c r="B70" t="s">
        <v>458</v>
      </c>
      <c r="C70" t="s">
        <v>255</v>
      </c>
      <c r="D70" t="s">
        <v>402</v>
      </c>
      <c r="E70" t="s">
        <v>403</v>
      </c>
      <c r="F70" t="s">
        <v>463</v>
      </c>
      <c r="G70" t="s">
        <v>464</v>
      </c>
      <c r="H70" s="6">
        <v>16</v>
      </c>
      <c r="I70" s="7">
        <v>90</v>
      </c>
      <c r="Q70" s="2">
        <v>70</v>
      </c>
      <c r="Z70" s="4">
        <f t="array" ref="Z70">IF(Z$1=0,1-(MATCH(Y70,$H70:$Y70,)&lt;10)+COUNTIF(Y70:$Z70,Y70)&amp;"k",LOOKUP(,-SEARCH(SMALL(IF($H70:$Y70&lt;&gt;"",LEFTB($H70:$Y70,2)+COLUMN($H70:$Y70)%+ISERR(-$H70:$Y70)*RIGHTB($H70:$Y70,2)),COLUMN(B$1)/2),LEFTB($H70:$Y70,2)+COLUMN($H70:$Y70)%+ISERR(-$H70:$Y70)*RIGHTB($H70:$Y70,2)),$H70:$Y70))</f>
        <v>16</v>
      </c>
      <c r="AA70" s="4" t="str">
        <f t="array" ref="AA70">IF(AA$1=0,1-(MATCH(Z70,$H70:$Y70,)&lt;10)+COUNTIF(Z70:$Z70,Z70)&amp;"k",LOOKUP(,-SEARCH(SMALL(IF($H70:$Y70&lt;&gt;"",LEFTB($H70:$Y70,2)+COLUMN($H70:$Y70)%+ISERR(-$H70:$Y70)*RIGHTB($H70:$Y70,2)),COLUMN(C$1)/2),LEFTB($H70:$Y70,2)+COLUMN($H70:$Y70)%+ISERR(-$H70:$Y70)*RIGHTB($H70:$Y70,2)),$H70:$Y70))</f>
        <v>1k</v>
      </c>
      <c r="AB70" s="4">
        <f t="array" ref="AB70">IF(AB$1=0,1-(MATCH(AA70,$H70:$Y70,)&lt;10)+COUNTIF($Z70:AA70,AA70)&amp;"k",LOOKUP(,-SEARCH(SMALL(IF($H70:$Y70&lt;&gt;"",LEFTB($H70:$Y70,2)+COLUMN($H70:$Y70)%+ISERR(-$H70:$Y70)*RIGHTB($H70:$Y70,2)),COLUMN(D$1)/2),LEFTB($H70:$Y70,2)+COLUMN($H70:$Y70)%+ISERR(-$H70:$Y70)*RIGHTB($H70:$Y70,2)),$H70:$Y70))</f>
        <v>70</v>
      </c>
      <c r="AC70" s="4" t="str">
        <f t="array" ref="AC70">IF(AC$1=0,1-(MATCH(AB70,$H70:$Y70,)&lt;10)+COUNTIF($Z70:AB70,AB70)&amp;"k",LOOKUP(,-SEARCH(SMALL(IF($H70:$Y70&lt;&gt;"",LEFTB($H70:$Y70,2)+COLUMN($H70:$Y70)%+ISERR(-$H70:$Y70)*RIGHTB($H70:$Y70,2)),COLUMN(E$1)/2),LEFTB($H70:$Y70,2)+COLUMN($H70:$Y70)%+ISERR(-$H70:$Y70)*RIGHTB($H70:$Y70,2)),$H70:$Y70))</f>
        <v>2k</v>
      </c>
      <c r="AD70" s="4">
        <f t="array" ref="AD70">IF(AD$1=0,1-(MATCH(AC70,$H70:$Y70,)&lt;10)+COUNTIF($Z70:AC70,AC70)&amp;"k",LOOKUP(,-SEARCH(SMALL(IF($H70:$Y70&lt;&gt;"",LEFTB($H70:$Y70,2)+COLUMN($H70:$Y70)%+ISERR(-$H70:$Y70)*RIGHTB($H70:$Y70,2)),COLUMN(F$1)/2),LEFTB($H70:$Y70,2)+COLUMN($H70:$Y70)%+ISERR(-$H70:$Y70)*RIGHTB($H70:$Y70,2)),$H70:$Y70))</f>
        <v>90</v>
      </c>
      <c r="AE70" s="4" t="str">
        <f t="array" ref="AE70">IF(AE$1=0,1-(MATCH(AD70,$H70:$Y70,)&lt;10)+COUNTIF($Z70:AD70,AD70)&amp;"k",LOOKUP(,-SEARCH(SMALL(IF($H70:$Y70&lt;&gt;"",LEFTB($H70:$Y70,2)+COLUMN($H70:$Y70)%+ISERR(-$H70:$Y70)*RIGHTB($H70:$Y70,2)),COLUMN(G$1)/2),LEFTB($H70:$Y70,2)+COLUMN($H70:$Y70)%+ISERR(-$H70:$Y70)*RIGHTB($H70:$Y70,2)),$H70:$Y70))</f>
        <v>1k</v>
      </c>
      <c r="AF70" s="4" t="e">
        <f t="array" ref="AF70">IF(AF$1=0,1-(MATCH(AE70,$H70:$Y70,)&lt;10)+COUNTIF($Z70:AE70,AE70)&amp;"k",LOOKUP(,-SEARCH(SMALL(IF($H70:$Y70&lt;&gt;"",LEFTB($H70:$Y70,2)+COLUMN($H70:$Y70)%+ISERR(-$H70:$Y70)*RIGHTB($H70:$Y70,2)),COLUMN(H$1)/2),LEFTB($H70:$Y70,2)+COLUMN($H70:$Y70)%+ISERR(-$H70:$Y70)*RIGHTB($H70:$Y70,2)),$H70:$Y70))</f>
        <v>#N/A</v>
      </c>
      <c r="AG70" s="4" t="e">
        <f t="array" ref="AG70">IF(AG$1=0,1-(MATCH(AF70,$H70:$Y70,)&lt;10)+COUNTIF($Z70:AF70,AF70)&amp;"k",LOOKUP(,-SEARCH(SMALL(IF($H70:$Y70&lt;&gt;"",LEFTB($H70:$Y70,2)+COLUMN($H70:$Y70)%+ISERR(-$H70:$Y70)*RIGHTB($H70:$Y70,2)),COLUMN(I$1)/2),LEFTB($H70:$Y70,2)+COLUMN($H70:$Y70)%+ISERR(-$H70:$Y70)*RIGHTB($H70:$Y70,2)),$H70:$Y70))</f>
        <v>#N/A</v>
      </c>
      <c r="AH70" s="4" t="e">
        <f t="array" ref="AH70">IF(AH$1=0,1-(MATCH(AG70,$H70:$Y70,)&lt;10)+COUNTIF($Z70:AG70,AG70)&amp;"k",LOOKUP(,-SEARCH(SMALL(IF($H70:$Y70&lt;&gt;"",LEFTB($H70:$Y70,2)+COLUMN($H70:$Y70)%+ISERR(-$H70:$Y70)*RIGHTB($H70:$Y70,2)),COLUMN(J$1)/2),LEFTB($H70:$Y70,2)+COLUMN($H70:$Y70)%+ISERR(-$H70:$Y70)*RIGHTB($H70:$Y70,2)),$H70:$Y70))</f>
        <v>#N/A</v>
      </c>
      <c r="AI70" s="4" t="e">
        <f t="array" ref="AI70">IF(AI$1=0,1-(MATCH(AH70,$H70:$Y70,)&lt;10)+COUNTIF($Z70:AH70,AH70)&amp;"k",LOOKUP(,-SEARCH(SMALL(IF($H70:$Y70&lt;&gt;"",LEFTB($H70:$Y70,2)+COLUMN($H70:$Y70)%+ISERR(-$H70:$Y70)*RIGHTB($H70:$Y70,2)),COLUMN(K$1)/2),LEFTB($H70:$Y70,2)+COLUMN($H70:$Y70)%+ISERR(-$H70:$Y70)*RIGHTB($H70:$Y70,2)),$H70:$Y70))</f>
        <v>#N/A</v>
      </c>
    </row>
    <row r="71" spans="1:35">
      <c r="A71" t="s">
        <v>465</v>
      </c>
      <c r="B71" t="s">
        <v>466</v>
      </c>
      <c r="C71" t="s">
        <v>202</v>
      </c>
      <c r="D71" t="s">
        <v>293</v>
      </c>
      <c r="E71" t="s">
        <v>294</v>
      </c>
      <c r="F71" t="s">
        <v>220</v>
      </c>
      <c r="G71" t="s">
        <v>467</v>
      </c>
      <c r="Q71" s="2">
        <v>53</v>
      </c>
      <c r="Z71" s="4">
        <f t="array" ref="Z71">IF(Z$1=0,1-(MATCH(Y71,$H71:$Y71,)&lt;10)+COUNTIF(Y71:$Z71,Y71)&amp;"k",LOOKUP(,-SEARCH(SMALL(IF($H71:$Y71&lt;&gt;"",LEFTB($H71:$Y71,2)+COLUMN($H71:$Y71)%+ISERR(-$H71:$Y71)*RIGHTB($H71:$Y71,2)),COLUMN(B$1)/2),LEFTB($H71:$Y71,2)+COLUMN($H71:$Y71)%+ISERR(-$H71:$Y71)*RIGHTB($H71:$Y71,2)),$H71:$Y71))</f>
        <v>53</v>
      </c>
      <c r="AA71" s="4" t="str">
        <f t="array" ref="AA71">IF(AA$1=0,1-(MATCH(Z71,$H71:$Y71,)&lt;10)+COUNTIF(Z71:$Z71,Z71)&amp;"k",LOOKUP(,-SEARCH(SMALL(IF($H71:$Y71&lt;&gt;"",LEFTB($H71:$Y71,2)+COLUMN($H71:$Y71)%+ISERR(-$H71:$Y71)*RIGHTB($H71:$Y71,2)),COLUMN(C$1)/2),LEFTB($H71:$Y71,2)+COLUMN($H71:$Y71)%+ISERR(-$H71:$Y71)*RIGHTB($H71:$Y71,2)),$H71:$Y71))</f>
        <v>2k</v>
      </c>
      <c r="AB71" s="4" t="e">
        <f t="array" ref="AB71">IF(AB$1=0,1-(MATCH(AA71,$H71:$Y71,)&lt;10)+COUNTIF($Z71:AA71,AA71)&amp;"k",LOOKUP(,-SEARCH(SMALL(IF($H71:$Y71&lt;&gt;"",LEFTB($H71:$Y71,2)+COLUMN($H71:$Y71)%+ISERR(-$H71:$Y71)*RIGHTB($H71:$Y71,2)),COLUMN(D$1)/2),LEFTB($H71:$Y71,2)+COLUMN($H71:$Y71)%+ISERR(-$H71:$Y71)*RIGHTB($H71:$Y71,2)),$H71:$Y71))</f>
        <v>#N/A</v>
      </c>
      <c r="AC71" s="4" t="e">
        <f t="array" ref="AC71">IF(AC$1=0,1-(MATCH(AB71,$H71:$Y71,)&lt;10)+COUNTIF($Z71:AB71,AB71)&amp;"k",LOOKUP(,-SEARCH(SMALL(IF($H71:$Y71&lt;&gt;"",LEFTB($H71:$Y71,2)+COLUMN($H71:$Y71)%+ISERR(-$H71:$Y71)*RIGHTB($H71:$Y71,2)),COLUMN(E$1)/2),LEFTB($H71:$Y71,2)+COLUMN($H71:$Y71)%+ISERR(-$H71:$Y71)*RIGHTB($H71:$Y71,2)),$H71:$Y71))</f>
        <v>#N/A</v>
      </c>
      <c r="AD71" s="4" t="e">
        <f t="array" ref="AD71">IF(AD$1=0,1-(MATCH(AC71,$H71:$Y71,)&lt;10)+COUNTIF($Z71:AC71,AC71)&amp;"k",LOOKUP(,-SEARCH(SMALL(IF($H71:$Y71&lt;&gt;"",LEFTB($H71:$Y71,2)+COLUMN($H71:$Y71)%+ISERR(-$H71:$Y71)*RIGHTB($H71:$Y71,2)),COLUMN(F$1)/2),LEFTB($H71:$Y71,2)+COLUMN($H71:$Y71)%+ISERR(-$H71:$Y71)*RIGHTB($H71:$Y71,2)),$H71:$Y71))</f>
        <v>#N/A</v>
      </c>
      <c r="AE71" s="4" t="e">
        <f t="array" ref="AE71">IF(AE$1=0,1-(MATCH(AD71,$H71:$Y71,)&lt;10)+COUNTIF($Z71:AD71,AD71)&amp;"k",LOOKUP(,-SEARCH(SMALL(IF($H71:$Y71&lt;&gt;"",LEFTB($H71:$Y71,2)+COLUMN($H71:$Y71)%+ISERR(-$H71:$Y71)*RIGHTB($H71:$Y71,2)),COLUMN(G$1)/2),LEFTB($H71:$Y71,2)+COLUMN($H71:$Y71)%+ISERR(-$H71:$Y71)*RIGHTB($H71:$Y71,2)),$H71:$Y71))</f>
        <v>#N/A</v>
      </c>
      <c r="AF71" s="4" t="e">
        <f t="array" ref="AF71">IF(AF$1=0,1-(MATCH(AE71,$H71:$Y71,)&lt;10)+COUNTIF($Z71:AE71,AE71)&amp;"k",LOOKUP(,-SEARCH(SMALL(IF($H71:$Y71&lt;&gt;"",LEFTB($H71:$Y71,2)+COLUMN($H71:$Y71)%+ISERR(-$H71:$Y71)*RIGHTB($H71:$Y71,2)),COLUMN(H$1)/2),LEFTB($H71:$Y71,2)+COLUMN($H71:$Y71)%+ISERR(-$H71:$Y71)*RIGHTB($H71:$Y71,2)),$H71:$Y71))</f>
        <v>#N/A</v>
      </c>
      <c r="AG71" s="4" t="e">
        <f t="array" ref="AG71">IF(AG$1=0,1-(MATCH(AF71,$H71:$Y71,)&lt;10)+COUNTIF($Z71:AF71,AF71)&amp;"k",LOOKUP(,-SEARCH(SMALL(IF($H71:$Y71&lt;&gt;"",LEFTB($H71:$Y71,2)+COLUMN($H71:$Y71)%+ISERR(-$H71:$Y71)*RIGHTB($H71:$Y71,2)),COLUMN(I$1)/2),LEFTB($H71:$Y71,2)+COLUMN($H71:$Y71)%+ISERR(-$H71:$Y71)*RIGHTB($H71:$Y71,2)),$H71:$Y71))</f>
        <v>#N/A</v>
      </c>
      <c r="AH71" s="4" t="e">
        <f t="array" ref="AH71">IF(AH$1=0,1-(MATCH(AG71,$H71:$Y71,)&lt;10)+COUNTIF($Z71:AG71,AG71)&amp;"k",LOOKUP(,-SEARCH(SMALL(IF($H71:$Y71&lt;&gt;"",LEFTB($H71:$Y71,2)+COLUMN($H71:$Y71)%+ISERR(-$H71:$Y71)*RIGHTB($H71:$Y71,2)),COLUMN(J$1)/2),LEFTB($H71:$Y71,2)+COLUMN($H71:$Y71)%+ISERR(-$H71:$Y71)*RIGHTB($H71:$Y71,2)),$H71:$Y71))</f>
        <v>#N/A</v>
      </c>
      <c r="AI71" s="4" t="e">
        <f t="array" ref="AI71">IF(AI$1=0,1-(MATCH(AH71,$H71:$Y71,)&lt;10)+COUNTIF($Z71:AH71,AH71)&amp;"k",LOOKUP(,-SEARCH(SMALL(IF($H71:$Y71&lt;&gt;"",LEFTB($H71:$Y71,2)+COLUMN($H71:$Y71)%+ISERR(-$H71:$Y71)*RIGHTB($H71:$Y71,2)),COLUMN(K$1)/2),LEFTB($H71:$Y71,2)+COLUMN($H71:$Y71)%+ISERR(-$H71:$Y71)*RIGHTB($H71:$Y71,2)),$H71:$Y71))</f>
        <v>#N/A</v>
      </c>
    </row>
    <row r="72" spans="1:35">
      <c r="A72" t="s">
        <v>468</v>
      </c>
      <c r="B72" t="s">
        <v>466</v>
      </c>
      <c r="C72" t="s">
        <v>202</v>
      </c>
      <c r="D72" t="s">
        <v>226</v>
      </c>
      <c r="E72" t="s">
        <v>227</v>
      </c>
      <c r="F72" t="s">
        <v>469</v>
      </c>
      <c r="G72" t="s">
        <v>220</v>
      </c>
      <c r="H72" s="6">
        <v>2</v>
      </c>
      <c r="I72" s="7">
        <v>77</v>
      </c>
      <c r="Z72" s="4">
        <f t="array" ref="Z72">IF(Z$1=0,1-(MATCH(Y72,$H72:$Y72,)&lt;10)+COUNTIF(Y72:$Z72,Y72)&amp;"k",LOOKUP(,-SEARCH(SMALL(IF($H72:$Y72&lt;&gt;"",LEFTB($H72:$Y72,2)+COLUMN($H72:$Y72)%+ISERR(-$H72:$Y72)*RIGHTB($H72:$Y72,2)),COLUMN(B$1)/2),LEFTB($H72:$Y72,2)+COLUMN($H72:$Y72)%+ISERR(-$H72:$Y72)*RIGHTB($H72:$Y72,2)),$H72:$Y72))</f>
        <v>2</v>
      </c>
      <c r="AA72" s="4" t="str">
        <f t="array" ref="AA72">IF(AA$1=0,1-(MATCH(Z72,$H72:$Y72,)&lt;10)+COUNTIF(Z72:$Z72,Z72)&amp;"k",LOOKUP(,-SEARCH(SMALL(IF($H72:$Y72&lt;&gt;"",LEFTB($H72:$Y72,2)+COLUMN($H72:$Y72)%+ISERR(-$H72:$Y72)*RIGHTB($H72:$Y72,2)),COLUMN(C$1)/2),LEFTB($H72:$Y72,2)+COLUMN($H72:$Y72)%+ISERR(-$H72:$Y72)*RIGHTB($H72:$Y72,2)),$H72:$Y72))</f>
        <v>1k</v>
      </c>
      <c r="AB72" s="4">
        <f t="array" ref="AB72">IF(AB$1=0,1-(MATCH(AA72,$H72:$Y72,)&lt;10)+COUNTIF($Z72:AA72,AA72)&amp;"k",LOOKUP(,-SEARCH(SMALL(IF($H72:$Y72&lt;&gt;"",LEFTB($H72:$Y72,2)+COLUMN($H72:$Y72)%+ISERR(-$H72:$Y72)*RIGHTB($H72:$Y72,2)),COLUMN(D$1)/2),LEFTB($H72:$Y72,2)+COLUMN($H72:$Y72)%+ISERR(-$H72:$Y72)*RIGHTB($H72:$Y72,2)),$H72:$Y72))</f>
        <v>77</v>
      </c>
      <c r="AC72" s="4" t="str">
        <f t="array" ref="AC72">IF(AC$1=0,1-(MATCH(AB72,$H72:$Y72,)&lt;10)+COUNTIF($Z72:AB72,AB72)&amp;"k",LOOKUP(,-SEARCH(SMALL(IF($H72:$Y72&lt;&gt;"",LEFTB($H72:$Y72,2)+COLUMN($H72:$Y72)%+ISERR(-$H72:$Y72)*RIGHTB($H72:$Y72,2)),COLUMN(E$1)/2),LEFTB($H72:$Y72,2)+COLUMN($H72:$Y72)%+ISERR(-$H72:$Y72)*RIGHTB($H72:$Y72,2)),$H72:$Y72))</f>
        <v>1k</v>
      </c>
      <c r="AD72" s="4" t="e">
        <f t="array" ref="AD72">IF(AD$1=0,1-(MATCH(AC72,$H72:$Y72,)&lt;10)+COUNTIF($Z72:AC72,AC72)&amp;"k",LOOKUP(,-SEARCH(SMALL(IF($H72:$Y72&lt;&gt;"",LEFTB($H72:$Y72,2)+COLUMN($H72:$Y72)%+ISERR(-$H72:$Y72)*RIGHTB($H72:$Y72,2)),COLUMN(F$1)/2),LEFTB($H72:$Y72,2)+COLUMN($H72:$Y72)%+ISERR(-$H72:$Y72)*RIGHTB($H72:$Y72,2)),$H72:$Y72))</f>
        <v>#N/A</v>
      </c>
      <c r="AE72" s="4" t="e">
        <f t="array" ref="AE72">IF(AE$1=0,1-(MATCH(AD72,$H72:$Y72,)&lt;10)+COUNTIF($Z72:AD72,AD72)&amp;"k",LOOKUP(,-SEARCH(SMALL(IF($H72:$Y72&lt;&gt;"",LEFTB($H72:$Y72,2)+COLUMN($H72:$Y72)%+ISERR(-$H72:$Y72)*RIGHTB($H72:$Y72,2)),COLUMN(G$1)/2),LEFTB($H72:$Y72,2)+COLUMN($H72:$Y72)%+ISERR(-$H72:$Y72)*RIGHTB($H72:$Y72,2)),$H72:$Y72))</f>
        <v>#N/A</v>
      </c>
      <c r="AF72" s="4" t="e">
        <f t="array" ref="AF72">IF(AF$1=0,1-(MATCH(AE72,$H72:$Y72,)&lt;10)+COUNTIF($Z72:AE72,AE72)&amp;"k",LOOKUP(,-SEARCH(SMALL(IF($H72:$Y72&lt;&gt;"",LEFTB($H72:$Y72,2)+COLUMN($H72:$Y72)%+ISERR(-$H72:$Y72)*RIGHTB($H72:$Y72,2)),COLUMN(H$1)/2),LEFTB($H72:$Y72,2)+COLUMN($H72:$Y72)%+ISERR(-$H72:$Y72)*RIGHTB($H72:$Y72,2)),$H72:$Y72))</f>
        <v>#N/A</v>
      </c>
      <c r="AG72" s="4" t="e">
        <f t="array" ref="AG72">IF(AG$1=0,1-(MATCH(AF72,$H72:$Y72,)&lt;10)+COUNTIF($Z72:AF72,AF72)&amp;"k",LOOKUP(,-SEARCH(SMALL(IF($H72:$Y72&lt;&gt;"",LEFTB($H72:$Y72,2)+COLUMN($H72:$Y72)%+ISERR(-$H72:$Y72)*RIGHTB($H72:$Y72,2)),COLUMN(I$1)/2),LEFTB($H72:$Y72,2)+COLUMN($H72:$Y72)%+ISERR(-$H72:$Y72)*RIGHTB($H72:$Y72,2)),$H72:$Y72))</f>
        <v>#N/A</v>
      </c>
      <c r="AH72" s="4" t="e">
        <f t="array" ref="AH72">IF(AH$1=0,1-(MATCH(AG72,$H72:$Y72,)&lt;10)+COUNTIF($Z72:AG72,AG72)&amp;"k",LOOKUP(,-SEARCH(SMALL(IF($H72:$Y72&lt;&gt;"",LEFTB($H72:$Y72,2)+COLUMN($H72:$Y72)%+ISERR(-$H72:$Y72)*RIGHTB($H72:$Y72,2)),COLUMN(J$1)/2),LEFTB($H72:$Y72,2)+COLUMN($H72:$Y72)%+ISERR(-$H72:$Y72)*RIGHTB($H72:$Y72,2)),$H72:$Y72))</f>
        <v>#N/A</v>
      </c>
      <c r="AI72" s="4" t="e">
        <f t="array" ref="AI72">IF(AI$1=0,1-(MATCH(AH72,$H72:$Y72,)&lt;10)+COUNTIF($Z72:AH72,AH72)&amp;"k",LOOKUP(,-SEARCH(SMALL(IF($H72:$Y72&lt;&gt;"",LEFTB($H72:$Y72,2)+COLUMN($H72:$Y72)%+ISERR(-$H72:$Y72)*RIGHTB($H72:$Y72,2)),COLUMN(K$1)/2),LEFTB($H72:$Y72,2)+COLUMN($H72:$Y72)%+ISERR(-$H72:$Y72)*RIGHTB($H72:$Y72,2)),$H72:$Y72))</f>
        <v>#N/A</v>
      </c>
    </row>
    <row r="73" spans="1:35">
      <c r="A73" t="s">
        <v>470</v>
      </c>
      <c r="B73" t="s">
        <v>466</v>
      </c>
      <c r="C73" t="s">
        <v>202</v>
      </c>
      <c r="D73" t="s">
        <v>226</v>
      </c>
      <c r="E73" t="s">
        <v>390</v>
      </c>
      <c r="F73" t="s">
        <v>471</v>
      </c>
      <c r="G73" t="s">
        <v>220</v>
      </c>
      <c r="H73" s="6">
        <v>76</v>
      </c>
      <c r="I73" s="7">
        <v>88</v>
      </c>
      <c r="Z73" s="4">
        <f t="array" ref="Z73">IF(Z$1=0,1-(MATCH(Y73,$H73:$Y73,)&lt;10)+COUNTIF(Y73:$Z73,Y73)&amp;"k",LOOKUP(,-SEARCH(SMALL(IF($H73:$Y73&lt;&gt;"",LEFTB($H73:$Y73,2)+COLUMN($H73:$Y73)%+ISERR(-$H73:$Y73)*RIGHTB($H73:$Y73,2)),COLUMN(B$1)/2),LEFTB($H73:$Y73,2)+COLUMN($H73:$Y73)%+ISERR(-$H73:$Y73)*RIGHTB($H73:$Y73,2)),$H73:$Y73))</f>
        <v>76</v>
      </c>
      <c r="AA73" s="4" t="str">
        <f t="array" ref="AA73">IF(AA$1=0,1-(MATCH(Z73,$H73:$Y73,)&lt;10)+COUNTIF(Z73:$Z73,Z73)&amp;"k",LOOKUP(,-SEARCH(SMALL(IF($H73:$Y73&lt;&gt;"",LEFTB($H73:$Y73,2)+COLUMN($H73:$Y73)%+ISERR(-$H73:$Y73)*RIGHTB($H73:$Y73,2)),COLUMN(C$1)/2),LEFTB($H73:$Y73,2)+COLUMN($H73:$Y73)%+ISERR(-$H73:$Y73)*RIGHTB($H73:$Y73,2)),$H73:$Y73))</f>
        <v>1k</v>
      </c>
      <c r="AB73" s="4">
        <f t="array" ref="AB73">IF(AB$1=0,1-(MATCH(AA73,$H73:$Y73,)&lt;10)+COUNTIF($Z73:AA73,AA73)&amp;"k",LOOKUP(,-SEARCH(SMALL(IF($H73:$Y73&lt;&gt;"",LEFTB($H73:$Y73,2)+COLUMN($H73:$Y73)%+ISERR(-$H73:$Y73)*RIGHTB($H73:$Y73,2)),COLUMN(D$1)/2),LEFTB($H73:$Y73,2)+COLUMN($H73:$Y73)%+ISERR(-$H73:$Y73)*RIGHTB($H73:$Y73,2)),$H73:$Y73))</f>
        <v>88</v>
      </c>
      <c r="AC73" s="4" t="str">
        <f t="array" ref="AC73">IF(AC$1=0,1-(MATCH(AB73,$H73:$Y73,)&lt;10)+COUNTIF($Z73:AB73,AB73)&amp;"k",LOOKUP(,-SEARCH(SMALL(IF($H73:$Y73&lt;&gt;"",LEFTB($H73:$Y73,2)+COLUMN($H73:$Y73)%+ISERR(-$H73:$Y73)*RIGHTB($H73:$Y73,2)),COLUMN(E$1)/2),LEFTB($H73:$Y73,2)+COLUMN($H73:$Y73)%+ISERR(-$H73:$Y73)*RIGHTB($H73:$Y73,2)),$H73:$Y73))</f>
        <v>1k</v>
      </c>
      <c r="AD73" s="4" t="e">
        <f t="array" ref="AD73">IF(AD$1=0,1-(MATCH(AC73,$H73:$Y73,)&lt;10)+COUNTIF($Z73:AC73,AC73)&amp;"k",LOOKUP(,-SEARCH(SMALL(IF($H73:$Y73&lt;&gt;"",LEFTB($H73:$Y73,2)+COLUMN($H73:$Y73)%+ISERR(-$H73:$Y73)*RIGHTB($H73:$Y73,2)),COLUMN(F$1)/2),LEFTB($H73:$Y73,2)+COLUMN($H73:$Y73)%+ISERR(-$H73:$Y73)*RIGHTB($H73:$Y73,2)),$H73:$Y73))</f>
        <v>#N/A</v>
      </c>
      <c r="AE73" s="4" t="e">
        <f t="array" ref="AE73">IF(AE$1=0,1-(MATCH(AD73,$H73:$Y73,)&lt;10)+COUNTIF($Z73:AD73,AD73)&amp;"k",LOOKUP(,-SEARCH(SMALL(IF($H73:$Y73&lt;&gt;"",LEFTB($H73:$Y73,2)+COLUMN($H73:$Y73)%+ISERR(-$H73:$Y73)*RIGHTB($H73:$Y73,2)),COLUMN(G$1)/2),LEFTB($H73:$Y73,2)+COLUMN($H73:$Y73)%+ISERR(-$H73:$Y73)*RIGHTB($H73:$Y73,2)),$H73:$Y73))</f>
        <v>#N/A</v>
      </c>
      <c r="AF73" s="4" t="e">
        <f t="array" ref="AF73">IF(AF$1=0,1-(MATCH(AE73,$H73:$Y73,)&lt;10)+COUNTIF($Z73:AE73,AE73)&amp;"k",LOOKUP(,-SEARCH(SMALL(IF($H73:$Y73&lt;&gt;"",LEFTB($H73:$Y73,2)+COLUMN($H73:$Y73)%+ISERR(-$H73:$Y73)*RIGHTB($H73:$Y73,2)),COLUMN(H$1)/2),LEFTB($H73:$Y73,2)+COLUMN($H73:$Y73)%+ISERR(-$H73:$Y73)*RIGHTB($H73:$Y73,2)),$H73:$Y73))</f>
        <v>#N/A</v>
      </c>
      <c r="AG73" s="4" t="e">
        <f t="array" ref="AG73">IF(AG$1=0,1-(MATCH(AF73,$H73:$Y73,)&lt;10)+COUNTIF($Z73:AF73,AF73)&amp;"k",LOOKUP(,-SEARCH(SMALL(IF($H73:$Y73&lt;&gt;"",LEFTB($H73:$Y73,2)+COLUMN($H73:$Y73)%+ISERR(-$H73:$Y73)*RIGHTB($H73:$Y73,2)),COLUMN(I$1)/2),LEFTB($H73:$Y73,2)+COLUMN($H73:$Y73)%+ISERR(-$H73:$Y73)*RIGHTB($H73:$Y73,2)),$H73:$Y73))</f>
        <v>#N/A</v>
      </c>
      <c r="AH73" s="4" t="e">
        <f t="array" ref="AH73">IF(AH$1=0,1-(MATCH(AG73,$H73:$Y73,)&lt;10)+COUNTIF($Z73:AG73,AG73)&amp;"k",LOOKUP(,-SEARCH(SMALL(IF($H73:$Y73&lt;&gt;"",LEFTB($H73:$Y73,2)+COLUMN($H73:$Y73)%+ISERR(-$H73:$Y73)*RIGHTB($H73:$Y73,2)),COLUMN(J$1)/2),LEFTB($H73:$Y73,2)+COLUMN($H73:$Y73)%+ISERR(-$H73:$Y73)*RIGHTB($H73:$Y73,2)),$H73:$Y73))</f>
        <v>#N/A</v>
      </c>
      <c r="AI73" s="4" t="e">
        <f t="array" ref="AI73">IF(AI$1=0,1-(MATCH(AH73,$H73:$Y73,)&lt;10)+COUNTIF($Z73:AH73,AH73)&amp;"k",LOOKUP(,-SEARCH(SMALL(IF($H73:$Y73&lt;&gt;"",LEFTB($H73:$Y73,2)+COLUMN($H73:$Y73)%+ISERR(-$H73:$Y73)*RIGHTB($H73:$Y73,2)),COLUMN(K$1)/2),LEFTB($H73:$Y73,2)+COLUMN($H73:$Y73)%+ISERR(-$H73:$Y73)*RIGHTB($H73:$Y73,2)),$H73:$Y73))</f>
        <v>#N/A</v>
      </c>
    </row>
    <row r="74" spans="1:35">
      <c r="A74" t="s">
        <v>472</v>
      </c>
      <c r="B74" t="s">
        <v>466</v>
      </c>
      <c r="C74" t="s">
        <v>269</v>
      </c>
      <c r="D74" t="s">
        <v>230</v>
      </c>
      <c r="E74" t="s">
        <v>473</v>
      </c>
      <c r="F74" t="s">
        <v>220</v>
      </c>
      <c r="G74" t="s">
        <v>474</v>
      </c>
      <c r="Q74" s="2">
        <v>5</v>
      </c>
      <c r="R74" s="2">
        <v>27</v>
      </c>
      <c r="Z74" s="4">
        <f t="array" ref="Z74">IF(Z$1=0,1-(MATCH(Y74,$H74:$Y74,)&lt;10)+COUNTIF(Y74:$Z74,Y74)&amp;"k",LOOKUP(,-SEARCH(SMALL(IF($H74:$Y74&lt;&gt;"",LEFTB($H74:$Y74,2)+COLUMN($H74:$Y74)%+ISERR(-$H74:$Y74)*RIGHTB($H74:$Y74,2)),COLUMN(B$1)/2),LEFTB($H74:$Y74,2)+COLUMN($H74:$Y74)%+ISERR(-$H74:$Y74)*RIGHTB($H74:$Y74,2)),$H74:$Y74))</f>
        <v>5</v>
      </c>
      <c r="AA74" s="4" t="str">
        <f t="array" ref="AA74">IF(AA$1=0,1-(MATCH(Z74,$H74:$Y74,)&lt;10)+COUNTIF(Z74:$Z74,Z74)&amp;"k",LOOKUP(,-SEARCH(SMALL(IF($H74:$Y74&lt;&gt;"",LEFTB($H74:$Y74,2)+COLUMN($H74:$Y74)%+ISERR(-$H74:$Y74)*RIGHTB($H74:$Y74,2)),COLUMN(C$1)/2),LEFTB($H74:$Y74,2)+COLUMN($H74:$Y74)%+ISERR(-$H74:$Y74)*RIGHTB($H74:$Y74,2)),$H74:$Y74))</f>
        <v>2k</v>
      </c>
      <c r="AB74" s="4">
        <f t="array" ref="AB74">IF(AB$1=0,1-(MATCH(AA74,$H74:$Y74,)&lt;10)+COUNTIF($Z74:AA74,AA74)&amp;"k",LOOKUP(,-SEARCH(SMALL(IF($H74:$Y74&lt;&gt;"",LEFTB($H74:$Y74,2)+COLUMN($H74:$Y74)%+ISERR(-$H74:$Y74)*RIGHTB($H74:$Y74,2)),COLUMN(D$1)/2),LEFTB($H74:$Y74,2)+COLUMN($H74:$Y74)%+ISERR(-$H74:$Y74)*RIGHTB($H74:$Y74,2)),$H74:$Y74))</f>
        <v>27</v>
      </c>
      <c r="AC74" s="4" t="str">
        <f t="array" ref="AC74">IF(AC$1=0,1-(MATCH(AB74,$H74:$Y74,)&lt;10)+COUNTIF($Z74:AB74,AB74)&amp;"k",LOOKUP(,-SEARCH(SMALL(IF($H74:$Y74&lt;&gt;"",LEFTB($H74:$Y74,2)+COLUMN($H74:$Y74)%+ISERR(-$H74:$Y74)*RIGHTB($H74:$Y74,2)),COLUMN(E$1)/2),LEFTB($H74:$Y74,2)+COLUMN($H74:$Y74)%+ISERR(-$H74:$Y74)*RIGHTB($H74:$Y74,2)),$H74:$Y74))</f>
        <v>2k</v>
      </c>
      <c r="AD74" s="4" t="e">
        <f t="array" ref="AD74">IF(AD$1=0,1-(MATCH(AC74,$H74:$Y74,)&lt;10)+COUNTIF($Z74:AC74,AC74)&amp;"k",LOOKUP(,-SEARCH(SMALL(IF($H74:$Y74&lt;&gt;"",LEFTB($H74:$Y74,2)+COLUMN($H74:$Y74)%+ISERR(-$H74:$Y74)*RIGHTB($H74:$Y74,2)),COLUMN(F$1)/2),LEFTB($H74:$Y74,2)+COLUMN($H74:$Y74)%+ISERR(-$H74:$Y74)*RIGHTB($H74:$Y74,2)),$H74:$Y74))</f>
        <v>#N/A</v>
      </c>
      <c r="AE74" s="4" t="e">
        <f t="array" ref="AE74">IF(AE$1=0,1-(MATCH(AD74,$H74:$Y74,)&lt;10)+COUNTIF($Z74:AD74,AD74)&amp;"k",LOOKUP(,-SEARCH(SMALL(IF($H74:$Y74&lt;&gt;"",LEFTB($H74:$Y74,2)+COLUMN($H74:$Y74)%+ISERR(-$H74:$Y74)*RIGHTB($H74:$Y74,2)),COLUMN(G$1)/2),LEFTB($H74:$Y74,2)+COLUMN($H74:$Y74)%+ISERR(-$H74:$Y74)*RIGHTB($H74:$Y74,2)),$H74:$Y74))</f>
        <v>#N/A</v>
      </c>
      <c r="AF74" s="4" t="e">
        <f t="array" ref="AF74">IF(AF$1=0,1-(MATCH(AE74,$H74:$Y74,)&lt;10)+COUNTIF($Z74:AE74,AE74)&amp;"k",LOOKUP(,-SEARCH(SMALL(IF($H74:$Y74&lt;&gt;"",LEFTB($H74:$Y74,2)+COLUMN($H74:$Y74)%+ISERR(-$H74:$Y74)*RIGHTB($H74:$Y74,2)),COLUMN(H$1)/2),LEFTB($H74:$Y74,2)+COLUMN($H74:$Y74)%+ISERR(-$H74:$Y74)*RIGHTB($H74:$Y74,2)),$H74:$Y74))</f>
        <v>#N/A</v>
      </c>
      <c r="AG74" s="4" t="e">
        <f t="array" ref="AG74">IF(AG$1=0,1-(MATCH(AF74,$H74:$Y74,)&lt;10)+COUNTIF($Z74:AF74,AF74)&amp;"k",LOOKUP(,-SEARCH(SMALL(IF($H74:$Y74&lt;&gt;"",LEFTB($H74:$Y74,2)+COLUMN($H74:$Y74)%+ISERR(-$H74:$Y74)*RIGHTB($H74:$Y74,2)),COLUMN(I$1)/2),LEFTB($H74:$Y74,2)+COLUMN($H74:$Y74)%+ISERR(-$H74:$Y74)*RIGHTB($H74:$Y74,2)),$H74:$Y74))</f>
        <v>#N/A</v>
      </c>
      <c r="AH74" s="4" t="e">
        <f t="array" ref="AH74">IF(AH$1=0,1-(MATCH(AG74,$H74:$Y74,)&lt;10)+COUNTIF($Z74:AG74,AG74)&amp;"k",LOOKUP(,-SEARCH(SMALL(IF($H74:$Y74&lt;&gt;"",LEFTB($H74:$Y74,2)+COLUMN($H74:$Y74)%+ISERR(-$H74:$Y74)*RIGHTB($H74:$Y74,2)),COLUMN(J$1)/2),LEFTB($H74:$Y74,2)+COLUMN($H74:$Y74)%+ISERR(-$H74:$Y74)*RIGHTB($H74:$Y74,2)),$H74:$Y74))</f>
        <v>#N/A</v>
      </c>
      <c r="AI74" s="4" t="e">
        <f t="array" ref="AI74">IF(AI$1=0,1-(MATCH(AH74,$H74:$Y74,)&lt;10)+COUNTIF($Z74:AH74,AH74)&amp;"k",LOOKUP(,-SEARCH(SMALL(IF($H74:$Y74&lt;&gt;"",LEFTB($H74:$Y74,2)+COLUMN($H74:$Y74)%+ISERR(-$H74:$Y74)*RIGHTB($H74:$Y74,2)),COLUMN(K$1)/2),LEFTB($H74:$Y74,2)+COLUMN($H74:$Y74)%+ISERR(-$H74:$Y74)*RIGHTB($H74:$Y74,2)),$H74:$Y74))</f>
        <v>#N/A</v>
      </c>
    </row>
    <row r="75" spans="1:35">
      <c r="A75" t="s">
        <v>475</v>
      </c>
      <c r="B75" t="s">
        <v>466</v>
      </c>
      <c r="C75" t="s">
        <v>202</v>
      </c>
      <c r="D75" t="s">
        <v>226</v>
      </c>
      <c r="E75" t="s">
        <v>227</v>
      </c>
      <c r="F75" t="s">
        <v>476</v>
      </c>
      <c r="G75" t="s">
        <v>220</v>
      </c>
      <c r="H75" s="6">
        <v>11</v>
      </c>
      <c r="I75" s="7">
        <v>82</v>
      </c>
      <c r="Z75" s="4">
        <f t="array" ref="Z75">IF(Z$1=0,1-(MATCH(Y75,$H75:$Y75,)&lt;10)+COUNTIF(Y75:$Z75,Y75)&amp;"k",LOOKUP(,-SEARCH(SMALL(IF($H75:$Y75&lt;&gt;"",LEFTB($H75:$Y75,2)+COLUMN($H75:$Y75)%+ISERR(-$H75:$Y75)*RIGHTB($H75:$Y75,2)),COLUMN(B$1)/2),LEFTB($H75:$Y75,2)+COLUMN($H75:$Y75)%+ISERR(-$H75:$Y75)*RIGHTB($H75:$Y75,2)),$H75:$Y75))</f>
        <v>11</v>
      </c>
      <c r="AA75" s="4" t="str">
        <f t="array" ref="AA75">IF(AA$1=0,1-(MATCH(Z75,$H75:$Y75,)&lt;10)+COUNTIF(Z75:$Z75,Z75)&amp;"k",LOOKUP(,-SEARCH(SMALL(IF($H75:$Y75&lt;&gt;"",LEFTB($H75:$Y75,2)+COLUMN($H75:$Y75)%+ISERR(-$H75:$Y75)*RIGHTB($H75:$Y75,2)),COLUMN(C$1)/2),LEFTB($H75:$Y75,2)+COLUMN($H75:$Y75)%+ISERR(-$H75:$Y75)*RIGHTB($H75:$Y75,2)),$H75:$Y75))</f>
        <v>1k</v>
      </c>
      <c r="AB75" s="4">
        <f t="array" ref="AB75">IF(AB$1=0,1-(MATCH(AA75,$H75:$Y75,)&lt;10)+COUNTIF($Z75:AA75,AA75)&amp;"k",LOOKUP(,-SEARCH(SMALL(IF($H75:$Y75&lt;&gt;"",LEFTB($H75:$Y75,2)+COLUMN($H75:$Y75)%+ISERR(-$H75:$Y75)*RIGHTB($H75:$Y75,2)),COLUMN(D$1)/2),LEFTB($H75:$Y75,2)+COLUMN($H75:$Y75)%+ISERR(-$H75:$Y75)*RIGHTB($H75:$Y75,2)),$H75:$Y75))</f>
        <v>82</v>
      </c>
      <c r="AC75" s="4" t="str">
        <f t="array" ref="AC75">IF(AC$1=0,1-(MATCH(AB75,$H75:$Y75,)&lt;10)+COUNTIF($Z75:AB75,AB75)&amp;"k",LOOKUP(,-SEARCH(SMALL(IF($H75:$Y75&lt;&gt;"",LEFTB($H75:$Y75,2)+COLUMN($H75:$Y75)%+ISERR(-$H75:$Y75)*RIGHTB($H75:$Y75,2)),COLUMN(E$1)/2),LEFTB($H75:$Y75,2)+COLUMN($H75:$Y75)%+ISERR(-$H75:$Y75)*RIGHTB($H75:$Y75,2)),$H75:$Y75))</f>
        <v>1k</v>
      </c>
      <c r="AD75" s="4" t="e">
        <f t="array" ref="AD75">IF(AD$1=0,1-(MATCH(AC75,$H75:$Y75,)&lt;10)+COUNTIF($Z75:AC75,AC75)&amp;"k",LOOKUP(,-SEARCH(SMALL(IF($H75:$Y75&lt;&gt;"",LEFTB($H75:$Y75,2)+COLUMN($H75:$Y75)%+ISERR(-$H75:$Y75)*RIGHTB($H75:$Y75,2)),COLUMN(F$1)/2),LEFTB($H75:$Y75,2)+COLUMN($H75:$Y75)%+ISERR(-$H75:$Y75)*RIGHTB($H75:$Y75,2)),$H75:$Y75))</f>
        <v>#N/A</v>
      </c>
      <c r="AE75" s="4" t="e">
        <f t="array" ref="AE75">IF(AE$1=0,1-(MATCH(AD75,$H75:$Y75,)&lt;10)+COUNTIF($Z75:AD75,AD75)&amp;"k",LOOKUP(,-SEARCH(SMALL(IF($H75:$Y75&lt;&gt;"",LEFTB($H75:$Y75,2)+COLUMN($H75:$Y75)%+ISERR(-$H75:$Y75)*RIGHTB($H75:$Y75,2)),COLUMN(G$1)/2),LEFTB($H75:$Y75,2)+COLUMN($H75:$Y75)%+ISERR(-$H75:$Y75)*RIGHTB($H75:$Y75,2)),$H75:$Y75))</f>
        <v>#N/A</v>
      </c>
      <c r="AF75" s="4" t="e">
        <f t="array" ref="AF75">IF(AF$1=0,1-(MATCH(AE75,$H75:$Y75,)&lt;10)+COUNTIF($Z75:AE75,AE75)&amp;"k",LOOKUP(,-SEARCH(SMALL(IF($H75:$Y75&lt;&gt;"",LEFTB($H75:$Y75,2)+COLUMN($H75:$Y75)%+ISERR(-$H75:$Y75)*RIGHTB($H75:$Y75,2)),COLUMN(H$1)/2),LEFTB($H75:$Y75,2)+COLUMN($H75:$Y75)%+ISERR(-$H75:$Y75)*RIGHTB($H75:$Y75,2)),$H75:$Y75))</f>
        <v>#N/A</v>
      </c>
      <c r="AG75" s="4" t="e">
        <f t="array" ref="AG75">IF(AG$1=0,1-(MATCH(AF75,$H75:$Y75,)&lt;10)+COUNTIF($Z75:AF75,AF75)&amp;"k",LOOKUP(,-SEARCH(SMALL(IF($H75:$Y75&lt;&gt;"",LEFTB($H75:$Y75,2)+COLUMN($H75:$Y75)%+ISERR(-$H75:$Y75)*RIGHTB($H75:$Y75,2)),COLUMN(I$1)/2),LEFTB($H75:$Y75,2)+COLUMN($H75:$Y75)%+ISERR(-$H75:$Y75)*RIGHTB($H75:$Y75,2)),$H75:$Y75))</f>
        <v>#N/A</v>
      </c>
      <c r="AH75" s="4" t="e">
        <f t="array" ref="AH75">IF(AH$1=0,1-(MATCH(AG75,$H75:$Y75,)&lt;10)+COUNTIF($Z75:AG75,AG75)&amp;"k",LOOKUP(,-SEARCH(SMALL(IF($H75:$Y75&lt;&gt;"",LEFTB($H75:$Y75,2)+COLUMN($H75:$Y75)%+ISERR(-$H75:$Y75)*RIGHTB($H75:$Y75,2)),COLUMN(J$1)/2),LEFTB($H75:$Y75,2)+COLUMN($H75:$Y75)%+ISERR(-$H75:$Y75)*RIGHTB($H75:$Y75,2)),$H75:$Y75))</f>
        <v>#N/A</v>
      </c>
      <c r="AI75" s="4" t="e">
        <f t="array" ref="AI75">IF(AI$1=0,1-(MATCH(AH75,$H75:$Y75,)&lt;10)+COUNTIF($Z75:AH75,AH75)&amp;"k",LOOKUP(,-SEARCH(SMALL(IF($H75:$Y75&lt;&gt;"",LEFTB($H75:$Y75,2)+COLUMN($H75:$Y75)%+ISERR(-$H75:$Y75)*RIGHTB($H75:$Y75,2)),COLUMN(K$1)/2),LEFTB($H75:$Y75,2)+COLUMN($H75:$Y75)%+ISERR(-$H75:$Y75)*RIGHTB($H75:$Y75,2)),$H75:$Y75))</f>
        <v>#N/A</v>
      </c>
    </row>
    <row r="76" spans="1:35">
      <c r="A76" t="s">
        <v>477</v>
      </c>
      <c r="B76" t="s">
        <v>466</v>
      </c>
      <c r="C76" t="s">
        <v>202</v>
      </c>
      <c r="D76" t="s">
        <v>402</v>
      </c>
      <c r="E76" t="s">
        <v>403</v>
      </c>
      <c r="F76" t="s">
        <v>478</v>
      </c>
      <c r="G76" t="s">
        <v>479</v>
      </c>
      <c r="H76" s="6">
        <v>28</v>
      </c>
      <c r="I76" s="7">
        <v>72</v>
      </c>
      <c r="Q76" s="2">
        <v>90</v>
      </c>
      <c r="Z76" s="4">
        <f t="array" ref="Z76">IF(Z$1=0,1-(MATCH(Y76,$H76:$Y76,)&lt;10)+COUNTIF(Y76:$Z76,Y76)&amp;"k",LOOKUP(,-SEARCH(SMALL(IF($H76:$Y76&lt;&gt;"",LEFTB($H76:$Y76,2)+COLUMN($H76:$Y76)%+ISERR(-$H76:$Y76)*RIGHTB($H76:$Y76,2)),COLUMN(B$1)/2),LEFTB($H76:$Y76,2)+COLUMN($H76:$Y76)%+ISERR(-$H76:$Y76)*RIGHTB($H76:$Y76,2)),$H76:$Y76))</f>
        <v>28</v>
      </c>
      <c r="AA76" s="4" t="str">
        <f t="array" ref="AA76">IF(AA$1=0,1-(MATCH(Z76,$H76:$Y76,)&lt;10)+COUNTIF(Z76:$Z76,Z76)&amp;"k",LOOKUP(,-SEARCH(SMALL(IF($H76:$Y76&lt;&gt;"",LEFTB($H76:$Y76,2)+COLUMN($H76:$Y76)%+ISERR(-$H76:$Y76)*RIGHTB($H76:$Y76,2)),COLUMN(C$1)/2),LEFTB($H76:$Y76,2)+COLUMN($H76:$Y76)%+ISERR(-$H76:$Y76)*RIGHTB($H76:$Y76,2)),$H76:$Y76))</f>
        <v>1k</v>
      </c>
      <c r="AB76" s="4">
        <f t="array" ref="AB76">IF(AB$1=0,1-(MATCH(AA76,$H76:$Y76,)&lt;10)+COUNTIF($Z76:AA76,AA76)&amp;"k",LOOKUP(,-SEARCH(SMALL(IF($H76:$Y76&lt;&gt;"",LEFTB($H76:$Y76,2)+COLUMN($H76:$Y76)%+ISERR(-$H76:$Y76)*RIGHTB($H76:$Y76,2)),COLUMN(D$1)/2),LEFTB($H76:$Y76,2)+COLUMN($H76:$Y76)%+ISERR(-$H76:$Y76)*RIGHTB($H76:$Y76,2)),$H76:$Y76))</f>
        <v>72</v>
      </c>
      <c r="AC76" s="4" t="str">
        <f t="array" ref="AC76">IF(AC$1=0,1-(MATCH(AB76,$H76:$Y76,)&lt;10)+COUNTIF($Z76:AB76,AB76)&amp;"k",LOOKUP(,-SEARCH(SMALL(IF($H76:$Y76&lt;&gt;"",LEFTB($H76:$Y76,2)+COLUMN($H76:$Y76)%+ISERR(-$H76:$Y76)*RIGHTB($H76:$Y76,2)),COLUMN(E$1)/2),LEFTB($H76:$Y76,2)+COLUMN($H76:$Y76)%+ISERR(-$H76:$Y76)*RIGHTB($H76:$Y76,2)),$H76:$Y76))</f>
        <v>1k</v>
      </c>
      <c r="AD76" s="4">
        <f t="array" ref="AD76">IF(AD$1=0,1-(MATCH(AC76,$H76:$Y76,)&lt;10)+COUNTIF($Z76:AC76,AC76)&amp;"k",LOOKUP(,-SEARCH(SMALL(IF($H76:$Y76&lt;&gt;"",LEFTB($H76:$Y76,2)+COLUMN($H76:$Y76)%+ISERR(-$H76:$Y76)*RIGHTB($H76:$Y76,2)),COLUMN(F$1)/2),LEFTB($H76:$Y76,2)+COLUMN($H76:$Y76)%+ISERR(-$H76:$Y76)*RIGHTB($H76:$Y76,2)),$H76:$Y76))</f>
        <v>90</v>
      </c>
      <c r="AE76" s="4" t="str">
        <f t="array" ref="AE76">IF(AE$1=0,1-(MATCH(AD76,$H76:$Y76,)&lt;10)+COUNTIF($Z76:AD76,AD76)&amp;"k",LOOKUP(,-SEARCH(SMALL(IF($H76:$Y76&lt;&gt;"",LEFTB($H76:$Y76,2)+COLUMN($H76:$Y76)%+ISERR(-$H76:$Y76)*RIGHTB($H76:$Y76,2)),COLUMN(G$1)/2),LEFTB($H76:$Y76,2)+COLUMN($H76:$Y76)%+ISERR(-$H76:$Y76)*RIGHTB($H76:$Y76,2)),$H76:$Y76))</f>
        <v>2k</v>
      </c>
      <c r="AF76" s="4" t="e">
        <f t="array" ref="AF76">IF(AF$1=0,1-(MATCH(AE76,$H76:$Y76,)&lt;10)+COUNTIF($Z76:AE76,AE76)&amp;"k",LOOKUP(,-SEARCH(SMALL(IF($H76:$Y76&lt;&gt;"",LEFTB($H76:$Y76,2)+COLUMN($H76:$Y76)%+ISERR(-$H76:$Y76)*RIGHTB($H76:$Y76,2)),COLUMN(H$1)/2),LEFTB($H76:$Y76,2)+COLUMN($H76:$Y76)%+ISERR(-$H76:$Y76)*RIGHTB($H76:$Y76,2)),$H76:$Y76))</f>
        <v>#N/A</v>
      </c>
      <c r="AG76" s="4" t="e">
        <f t="array" ref="AG76">IF(AG$1=0,1-(MATCH(AF76,$H76:$Y76,)&lt;10)+COUNTIF($Z76:AF76,AF76)&amp;"k",LOOKUP(,-SEARCH(SMALL(IF($H76:$Y76&lt;&gt;"",LEFTB($H76:$Y76,2)+COLUMN($H76:$Y76)%+ISERR(-$H76:$Y76)*RIGHTB($H76:$Y76,2)),COLUMN(I$1)/2),LEFTB($H76:$Y76,2)+COLUMN($H76:$Y76)%+ISERR(-$H76:$Y76)*RIGHTB($H76:$Y76,2)),$H76:$Y76))</f>
        <v>#N/A</v>
      </c>
      <c r="AH76" s="4" t="e">
        <f t="array" ref="AH76">IF(AH$1=0,1-(MATCH(AG76,$H76:$Y76,)&lt;10)+COUNTIF($Z76:AG76,AG76)&amp;"k",LOOKUP(,-SEARCH(SMALL(IF($H76:$Y76&lt;&gt;"",LEFTB($H76:$Y76,2)+COLUMN($H76:$Y76)%+ISERR(-$H76:$Y76)*RIGHTB($H76:$Y76,2)),COLUMN(J$1)/2),LEFTB($H76:$Y76,2)+COLUMN($H76:$Y76)%+ISERR(-$H76:$Y76)*RIGHTB($H76:$Y76,2)),$H76:$Y76))</f>
        <v>#N/A</v>
      </c>
      <c r="AI76" s="4" t="e">
        <f t="array" ref="AI76">IF(AI$1=0,1-(MATCH(AH76,$H76:$Y76,)&lt;10)+COUNTIF($Z76:AH76,AH76)&amp;"k",LOOKUP(,-SEARCH(SMALL(IF($H76:$Y76&lt;&gt;"",LEFTB($H76:$Y76,2)+COLUMN($H76:$Y76)%+ISERR(-$H76:$Y76)*RIGHTB($H76:$Y76,2)),COLUMN(K$1)/2),LEFTB($H76:$Y76,2)+COLUMN($H76:$Y76)%+ISERR(-$H76:$Y76)*RIGHTB($H76:$Y76,2)),$H76:$Y76))</f>
        <v>#N/A</v>
      </c>
    </row>
    <row r="77" spans="1:35">
      <c r="A77" t="s">
        <v>480</v>
      </c>
      <c r="B77" t="s">
        <v>466</v>
      </c>
      <c r="C77" t="s">
        <v>272</v>
      </c>
      <c r="D77" t="s">
        <v>230</v>
      </c>
      <c r="E77" t="s">
        <v>473</v>
      </c>
      <c r="F77" t="s">
        <v>220</v>
      </c>
      <c r="G77" t="s">
        <v>481</v>
      </c>
      <c r="Q77" s="2">
        <v>5</v>
      </c>
      <c r="R77" s="2">
        <v>33</v>
      </c>
      <c r="Z77" s="4">
        <f t="array" ref="Z77">IF(Z$1=0,1-(MATCH(Y77,$H77:$Y77,)&lt;10)+COUNTIF(Y77:$Z77,Y77)&amp;"k",LOOKUP(,-SEARCH(SMALL(IF($H77:$Y77&lt;&gt;"",LEFTB($H77:$Y77,2)+COLUMN($H77:$Y77)%+ISERR(-$H77:$Y77)*RIGHTB($H77:$Y77,2)),COLUMN(B$1)/2),LEFTB($H77:$Y77,2)+COLUMN($H77:$Y77)%+ISERR(-$H77:$Y77)*RIGHTB($H77:$Y77,2)),$H77:$Y77))</f>
        <v>5</v>
      </c>
      <c r="AA77" s="4" t="str">
        <f t="array" ref="AA77">IF(AA$1=0,1-(MATCH(Z77,$H77:$Y77,)&lt;10)+COUNTIF(Z77:$Z77,Z77)&amp;"k",LOOKUP(,-SEARCH(SMALL(IF($H77:$Y77&lt;&gt;"",LEFTB($H77:$Y77,2)+COLUMN($H77:$Y77)%+ISERR(-$H77:$Y77)*RIGHTB($H77:$Y77,2)),COLUMN(C$1)/2),LEFTB($H77:$Y77,2)+COLUMN($H77:$Y77)%+ISERR(-$H77:$Y77)*RIGHTB($H77:$Y77,2)),$H77:$Y77))</f>
        <v>2k</v>
      </c>
      <c r="AB77" s="4">
        <f t="array" ref="AB77">IF(AB$1=0,1-(MATCH(AA77,$H77:$Y77,)&lt;10)+COUNTIF($Z77:AA77,AA77)&amp;"k",LOOKUP(,-SEARCH(SMALL(IF($H77:$Y77&lt;&gt;"",LEFTB($H77:$Y77,2)+COLUMN($H77:$Y77)%+ISERR(-$H77:$Y77)*RIGHTB($H77:$Y77,2)),COLUMN(D$1)/2),LEFTB($H77:$Y77,2)+COLUMN($H77:$Y77)%+ISERR(-$H77:$Y77)*RIGHTB($H77:$Y77,2)),$H77:$Y77))</f>
        <v>33</v>
      </c>
      <c r="AC77" s="4" t="str">
        <f t="array" ref="AC77">IF(AC$1=0,1-(MATCH(AB77,$H77:$Y77,)&lt;10)+COUNTIF($Z77:AB77,AB77)&amp;"k",LOOKUP(,-SEARCH(SMALL(IF($H77:$Y77&lt;&gt;"",LEFTB($H77:$Y77,2)+COLUMN($H77:$Y77)%+ISERR(-$H77:$Y77)*RIGHTB($H77:$Y77,2)),COLUMN(E$1)/2),LEFTB($H77:$Y77,2)+COLUMN($H77:$Y77)%+ISERR(-$H77:$Y77)*RIGHTB($H77:$Y77,2)),$H77:$Y77))</f>
        <v>2k</v>
      </c>
      <c r="AD77" s="4" t="e">
        <f t="array" ref="AD77">IF(AD$1=0,1-(MATCH(AC77,$H77:$Y77,)&lt;10)+COUNTIF($Z77:AC77,AC77)&amp;"k",LOOKUP(,-SEARCH(SMALL(IF($H77:$Y77&lt;&gt;"",LEFTB($H77:$Y77,2)+COLUMN($H77:$Y77)%+ISERR(-$H77:$Y77)*RIGHTB($H77:$Y77,2)),COLUMN(F$1)/2),LEFTB($H77:$Y77,2)+COLUMN($H77:$Y77)%+ISERR(-$H77:$Y77)*RIGHTB($H77:$Y77,2)),$H77:$Y77))</f>
        <v>#N/A</v>
      </c>
      <c r="AE77" s="4" t="e">
        <f t="array" ref="AE77">IF(AE$1=0,1-(MATCH(AD77,$H77:$Y77,)&lt;10)+COUNTIF($Z77:AD77,AD77)&amp;"k",LOOKUP(,-SEARCH(SMALL(IF($H77:$Y77&lt;&gt;"",LEFTB($H77:$Y77,2)+COLUMN($H77:$Y77)%+ISERR(-$H77:$Y77)*RIGHTB($H77:$Y77,2)),COLUMN(G$1)/2),LEFTB($H77:$Y77,2)+COLUMN($H77:$Y77)%+ISERR(-$H77:$Y77)*RIGHTB($H77:$Y77,2)),$H77:$Y77))</f>
        <v>#N/A</v>
      </c>
      <c r="AF77" s="4" t="e">
        <f t="array" ref="AF77">IF(AF$1=0,1-(MATCH(AE77,$H77:$Y77,)&lt;10)+COUNTIF($Z77:AE77,AE77)&amp;"k",LOOKUP(,-SEARCH(SMALL(IF($H77:$Y77&lt;&gt;"",LEFTB($H77:$Y77,2)+COLUMN($H77:$Y77)%+ISERR(-$H77:$Y77)*RIGHTB($H77:$Y77,2)),COLUMN(H$1)/2),LEFTB($H77:$Y77,2)+COLUMN($H77:$Y77)%+ISERR(-$H77:$Y77)*RIGHTB($H77:$Y77,2)),$H77:$Y77))</f>
        <v>#N/A</v>
      </c>
      <c r="AG77" s="4" t="e">
        <f t="array" ref="AG77">IF(AG$1=0,1-(MATCH(AF77,$H77:$Y77,)&lt;10)+COUNTIF($Z77:AF77,AF77)&amp;"k",LOOKUP(,-SEARCH(SMALL(IF($H77:$Y77&lt;&gt;"",LEFTB($H77:$Y77,2)+COLUMN($H77:$Y77)%+ISERR(-$H77:$Y77)*RIGHTB($H77:$Y77,2)),COLUMN(I$1)/2),LEFTB($H77:$Y77,2)+COLUMN($H77:$Y77)%+ISERR(-$H77:$Y77)*RIGHTB($H77:$Y77,2)),$H77:$Y77))</f>
        <v>#N/A</v>
      </c>
      <c r="AH77" s="4" t="e">
        <f t="array" ref="AH77">IF(AH$1=0,1-(MATCH(AG77,$H77:$Y77,)&lt;10)+COUNTIF($Z77:AG77,AG77)&amp;"k",LOOKUP(,-SEARCH(SMALL(IF($H77:$Y77&lt;&gt;"",LEFTB($H77:$Y77,2)+COLUMN($H77:$Y77)%+ISERR(-$H77:$Y77)*RIGHTB($H77:$Y77,2)),COLUMN(J$1)/2),LEFTB($H77:$Y77,2)+COLUMN($H77:$Y77)%+ISERR(-$H77:$Y77)*RIGHTB($H77:$Y77,2)),$H77:$Y77))</f>
        <v>#N/A</v>
      </c>
      <c r="AI77" s="4" t="e">
        <f t="array" ref="AI77">IF(AI$1=0,1-(MATCH(AH77,$H77:$Y77,)&lt;10)+COUNTIF($Z77:AH77,AH77)&amp;"k",LOOKUP(,-SEARCH(SMALL(IF($H77:$Y77&lt;&gt;"",LEFTB($H77:$Y77,2)+COLUMN($H77:$Y77)%+ISERR(-$H77:$Y77)*RIGHTB($H77:$Y77,2)),COLUMN(K$1)/2),LEFTB($H77:$Y77,2)+COLUMN($H77:$Y77)%+ISERR(-$H77:$Y77)*RIGHTB($H77:$Y77,2)),$H77:$Y77))</f>
        <v>#N/A</v>
      </c>
    </row>
    <row r="78" spans="1:35">
      <c r="A78" t="s">
        <v>482</v>
      </c>
      <c r="B78" t="s">
        <v>483</v>
      </c>
      <c r="C78" t="s">
        <v>255</v>
      </c>
      <c r="D78" t="s">
        <v>226</v>
      </c>
      <c r="E78" t="s">
        <v>390</v>
      </c>
      <c r="F78" t="s">
        <v>484</v>
      </c>
      <c r="G78" t="s">
        <v>220</v>
      </c>
      <c r="H78" s="6">
        <v>49</v>
      </c>
      <c r="I78" s="7">
        <v>72</v>
      </c>
      <c r="Z78" s="4">
        <f t="array" ref="Z78">IF(Z$1=0,1-(MATCH(Y78,$H78:$Y78,)&lt;10)+COUNTIF(Y78:$Z78,Y78)&amp;"k",LOOKUP(,-SEARCH(SMALL(IF($H78:$Y78&lt;&gt;"",LEFTB($H78:$Y78,2)+COLUMN($H78:$Y78)%+ISERR(-$H78:$Y78)*RIGHTB($H78:$Y78,2)),COLUMN(B$1)/2),LEFTB($H78:$Y78,2)+COLUMN($H78:$Y78)%+ISERR(-$H78:$Y78)*RIGHTB($H78:$Y78,2)),$H78:$Y78))</f>
        <v>49</v>
      </c>
      <c r="AA78" s="4" t="str">
        <f t="array" ref="AA78">IF(AA$1=0,1-(MATCH(Z78,$H78:$Y78,)&lt;10)+COUNTIF(Z78:$Z78,Z78)&amp;"k",LOOKUP(,-SEARCH(SMALL(IF($H78:$Y78&lt;&gt;"",LEFTB($H78:$Y78,2)+COLUMN($H78:$Y78)%+ISERR(-$H78:$Y78)*RIGHTB($H78:$Y78,2)),COLUMN(C$1)/2),LEFTB($H78:$Y78,2)+COLUMN($H78:$Y78)%+ISERR(-$H78:$Y78)*RIGHTB($H78:$Y78,2)),$H78:$Y78))</f>
        <v>1k</v>
      </c>
      <c r="AB78" s="4">
        <f t="array" ref="AB78">IF(AB$1=0,1-(MATCH(AA78,$H78:$Y78,)&lt;10)+COUNTIF($Z78:AA78,AA78)&amp;"k",LOOKUP(,-SEARCH(SMALL(IF($H78:$Y78&lt;&gt;"",LEFTB($H78:$Y78,2)+COLUMN($H78:$Y78)%+ISERR(-$H78:$Y78)*RIGHTB($H78:$Y78,2)),COLUMN(D$1)/2),LEFTB($H78:$Y78,2)+COLUMN($H78:$Y78)%+ISERR(-$H78:$Y78)*RIGHTB($H78:$Y78,2)),$H78:$Y78))</f>
        <v>72</v>
      </c>
      <c r="AC78" s="4" t="str">
        <f t="array" ref="AC78">IF(AC$1=0,1-(MATCH(AB78,$H78:$Y78,)&lt;10)+COUNTIF($Z78:AB78,AB78)&amp;"k",LOOKUP(,-SEARCH(SMALL(IF($H78:$Y78&lt;&gt;"",LEFTB($H78:$Y78,2)+COLUMN($H78:$Y78)%+ISERR(-$H78:$Y78)*RIGHTB($H78:$Y78,2)),COLUMN(E$1)/2),LEFTB($H78:$Y78,2)+COLUMN($H78:$Y78)%+ISERR(-$H78:$Y78)*RIGHTB($H78:$Y78,2)),$H78:$Y78))</f>
        <v>1k</v>
      </c>
      <c r="AD78" s="4" t="e">
        <f t="array" ref="AD78">IF(AD$1=0,1-(MATCH(AC78,$H78:$Y78,)&lt;10)+COUNTIF($Z78:AC78,AC78)&amp;"k",LOOKUP(,-SEARCH(SMALL(IF($H78:$Y78&lt;&gt;"",LEFTB($H78:$Y78,2)+COLUMN($H78:$Y78)%+ISERR(-$H78:$Y78)*RIGHTB($H78:$Y78,2)),COLUMN(F$1)/2),LEFTB($H78:$Y78,2)+COLUMN($H78:$Y78)%+ISERR(-$H78:$Y78)*RIGHTB($H78:$Y78,2)),$H78:$Y78))</f>
        <v>#N/A</v>
      </c>
      <c r="AE78" s="4" t="e">
        <f t="array" ref="AE78">IF(AE$1=0,1-(MATCH(AD78,$H78:$Y78,)&lt;10)+COUNTIF($Z78:AD78,AD78)&amp;"k",LOOKUP(,-SEARCH(SMALL(IF($H78:$Y78&lt;&gt;"",LEFTB($H78:$Y78,2)+COLUMN($H78:$Y78)%+ISERR(-$H78:$Y78)*RIGHTB($H78:$Y78,2)),COLUMN(G$1)/2),LEFTB($H78:$Y78,2)+COLUMN($H78:$Y78)%+ISERR(-$H78:$Y78)*RIGHTB($H78:$Y78,2)),$H78:$Y78))</f>
        <v>#N/A</v>
      </c>
      <c r="AF78" s="4" t="e">
        <f t="array" ref="AF78">IF(AF$1=0,1-(MATCH(AE78,$H78:$Y78,)&lt;10)+COUNTIF($Z78:AE78,AE78)&amp;"k",LOOKUP(,-SEARCH(SMALL(IF($H78:$Y78&lt;&gt;"",LEFTB($H78:$Y78,2)+COLUMN($H78:$Y78)%+ISERR(-$H78:$Y78)*RIGHTB($H78:$Y78,2)),COLUMN(H$1)/2),LEFTB($H78:$Y78,2)+COLUMN($H78:$Y78)%+ISERR(-$H78:$Y78)*RIGHTB($H78:$Y78,2)),$H78:$Y78))</f>
        <v>#N/A</v>
      </c>
      <c r="AG78" s="4" t="e">
        <f t="array" ref="AG78">IF(AG$1=0,1-(MATCH(AF78,$H78:$Y78,)&lt;10)+COUNTIF($Z78:AF78,AF78)&amp;"k",LOOKUP(,-SEARCH(SMALL(IF($H78:$Y78&lt;&gt;"",LEFTB($H78:$Y78,2)+COLUMN($H78:$Y78)%+ISERR(-$H78:$Y78)*RIGHTB($H78:$Y78,2)),COLUMN(I$1)/2),LEFTB($H78:$Y78,2)+COLUMN($H78:$Y78)%+ISERR(-$H78:$Y78)*RIGHTB($H78:$Y78,2)),$H78:$Y78))</f>
        <v>#N/A</v>
      </c>
      <c r="AH78" s="4" t="e">
        <f t="array" ref="AH78">IF(AH$1=0,1-(MATCH(AG78,$H78:$Y78,)&lt;10)+COUNTIF($Z78:AG78,AG78)&amp;"k",LOOKUP(,-SEARCH(SMALL(IF($H78:$Y78&lt;&gt;"",LEFTB($H78:$Y78,2)+COLUMN($H78:$Y78)%+ISERR(-$H78:$Y78)*RIGHTB($H78:$Y78,2)),COLUMN(J$1)/2),LEFTB($H78:$Y78,2)+COLUMN($H78:$Y78)%+ISERR(-$H78:$Y78)*RIGHTB($H78:$Y78,2)),$H78:$Y78))</f>
        <v>#N/A</v>
      </c>
      <c r="AI78" s="4" t="e">
        <f t="array" ref="AI78">IF(AI$1=0,1-(MATCH(AH78,$H78:$Y78,)&lt;10)+COUNTIF($Z78:AH78,AH78)&amp;"k",LOOKUP(,-SEARCH(SMALL(IF($H78:$Y78&lt;&gt;"",LEFTB($H78:$Y78,2)+COLUMN($H78:$Y78)%+ISERR(-$H78:$Y78)*RIGHTB($H78:$Y78,2)),COLUMN(K$1)/2),LEFTB($H78:$Y78,2)+COLUMN($H78:$Y78)%+ISERR(-$H78:$Y78)*RIGHTB($H78:$Y78,2)),$H78:$Y78))</f>
        <v>#N/A</v>
      </c>
    </row>
    <row r="79" spans="1:35">
      <c r="A79" t="s">
        <v>485</v>
      </c>
      <c r="B79" t="s">
        <v>483</v>
      </c>
      <c r="C79" t="s">
        <v>486</v>
      </c>
      <c r="D79" t="s">
        <v>318</v>
      </c>
      <c r="E79" t="s">
        <v>319</v>
      </c>
      <c r="F79" t="s">
        <v>487</v>
      </c>
      <c r="G79" t="s">
        <v>488</v>
      </c>
      <c r="H79" s="6">
        <v>74</v>
      </c>
      <c r="Q79" s="2">
        <v>26</v>
      </c>
      <c r="R79" s="2">
        <v>81</v>
      </c>
      <c r="Z79" s="4">
        <f t="array" ref="Z79">IF(Z$1=0,1-(MATCH(Y79,$H79:$Y79,)&lt;10)+COUNTIF(Y79:$Z79,Y79)&amp;"k",LOOKUP(,-SEARCH(SMALL(IF($H79:$Y79&lt;&gt;"",LEFTB($H79:$Y79,2)+COLUMN($H79:$Y79)%+ISERR(-$H79:$Y79)*RIGHTB($H79:$Y79,2)),COLUMN(B$1)/2),LEFTB($H79:$Y79,2)+COLUMN($H79:$Y79)%+ISERR(-$H79:$Y79)*RIGHTB($H79:$Y79,2)),$H79:$Y79))</f>
        <v>26</v>
      </c>
      <c r="AA79" s="4" t="str">
        <f t="array" ref="AA79">IF(AA$1=0,1-(MATCH(Z79,$H79:$Y79,)&lt;10)+COUNTIF(Z79:$Z79,Z79)&amp;"k",LOOKUP(,-SEARCH(SMALL(IF($H79:$Y79&lt;&gt;"",LEFTB($H79:$Y79,2)+COLUMN($H79:$Y79)%+ISERR(-$H79:$Y79)*RIGHTB($H79:$Y79,2)),COLUMN(C$1)/2),LEFTB($H79:$Y79,2)+COLUMN($H79:$Y79)%+ISERR(-$H79:$Y79)*RIGHTB($H79:$Y79,2)),$H79:$Y79))</f>
        <v>2k</v>
      </c>
      <c r="AB79" s="4">
        <f t="array" ref="AB79">IF(AB$1=0,1-(MATCH(AA79,$H79:$Y79,)&lt;10)+COUNTIF($Z79:AA79,AA79)&amp;"k",LOOKUP(,-SEARCH(SMALL(IF($H79:$Y79&lt;&gt;"",LEFTB($H79:$Y79,2)+COLUMN($H79:$Y79)%+ISERR(-$H79:$Y79)*RIGHTB($H79:$Y79,2)),COLUMN(D$1)/2),LEFTB($H79:$Y79,2)+COLUMN($H79:$Y79)%+ISERR(-$H79:$Y79)*RIGHTB($H79:$Y79,2)),$H79:$Y79))</f>
        <v>74</v>
      </c>
      <c r="AC79" s="4" t="str">
        <f t="array" ref="AC79">IF(AC$1=0,1-(MATCH(AB79,$H79:$Y79,)&lt;10)+COUNTIF($Z79:AB79,AB79)&amp;"k",LOOKUP(,-SEARCH(SMALL(IF($H79:$Y79&lt;&gt;"",LEFTB($H79:$Y79,2)+COLUMN($H79:$Y79)%+ISERR(-$H79:$Y79)*RIGHTB($H79:$Y79,2)),COLUMN(E$1)/2),LEFTB($H79:$Y79,2)+COLUMN($H79:$Y79)%+ISERR(-$H79:$Y79)*RIGHTB($H79:$Y79,2)),$H79:$Y79))</f>
        <v>1k</v>
      </c>
      <c r="AD79" s="4">
        <f t="array" ref="AD79">IF(AD$1=0,1-(MATCH(AC79,$H79:$Y79,)&lt;10)+COUNTIF($Z79:AC79,AC79)&amp;"k",LOOKUP(,-SEARCH(SMALL(IF($H79:$Y79&lt;&gt;"",LEFTB($H79:$Y79,2)+COLUMN($H79:$Y79)%+ISERR(-$H79:$Y79)*RIGHTB($H79:$Y79,2)),COLUMN(F$1)/2),LEFTB($H79:$Y79,2)+COLUMN($H79:$Y79)%+ISERR(-$H79:$Y79)*RIGHTB($H79:$Y79,2)),$H79:$Y79))</f>
        <v>81</v>
      </c>
      <c r="AE79" s="4" t="str">
        <f t="array" ref="AE79">IF(AE$1=0,1-(MATCH(AD79,$H79:$Y79,)&lt;10)+COUNTIF($Z79:AD79,AD79)&amp;"k",LOOKUP(,-SEARCH(SMALL(IF($H79:$Y79&lt;&gt;"",LEFTB($H79:$Y79,2)+COLUMN($H79:$Y79)%+ISERR(-$H79:$Y79)*RIGHTB($H79:$Y79,2)),COLUMN(G$1)/2),LEFTB($H79:$Y79,2)+COLUMN($H79:$Y79)%+ISERR(-$H79:$Y79)*RIGHTB($H79:$Y79,2)),$H79:$Y79))</f>
        <v>2k</v>
      </c>
      <c r="AF79" s="4" t="e">
        <f t="array" ref="AF79">IF(AF$1=0,1-(MATCH(AE79,$H79:$Y79,)&lt;10)+COUNTIF($Z79:AE79,AE79)&amp;"k",LOOKUP(,-SEARCH(SMALL(IF($H79:$Y79&lt;&gt;"",LEFTB($H79:$Y79,2)+COLUMN($H79:$Y79)%+ISERR(-$H79:$Y79)*RIGHTB($H79:$Y79,2)),COLUMN(H$1)/2),LEFTB($H79:$Y79,2)+COLUMN($H79:$Y79)%+ISERR(-$H79:$Y79)*RIGHTB($H79:$Y79,2)),$H79:$Y79))</f>
        <v>#N/A</v>
      </c>
      <c r="AG79" s="4" t="e">
        <f t="array" ref="AG79">IF(AG$1=0,1-(MATCH(AF79,$H79:$Y79,)&lt;10)+COUNTIF($Z79:AF79,AF79)&amp;"k",LOOKUP(,-SEARCH(SMALL(IF($H79:$Y79&lt;&gt;"",LEFTB($H79:$Y79,2)+COLUMN($H79:$Y79)%+ISERR(-$H79:$Y79)*RIGHTB($H79:$Y79,2)),COLUMN(I$1)/2),LEFTB($H79:$Y79,2)+COLUMN($H79:$Y79)%+ISERR(-$H79:$Y79)*RIGHTB($H79:$Y79,2)),$H79:$Y79))</f>
        <v>#N/A</v>
      </c>
      <c r="AH79" s="4" t="e">
        <f t="array" ref="AH79">IF(AH$1=0,1-(MATCH(AG79,$H79:$Y79,)&lt;10)+COUNTIF($Z79:AG79,AG79)&amp;"k",LOOKUP(,-SEARCH(SMALL(IF($H79:$Y79&lt;&gt;"",LEFTB($H79:$Y79,2)+COLUMN($H79:$Y79)%+ISERR(-$H79:$Y79)*RIGHTB($H79:$Y79,2)),COLUMN(J$1)/2),LEFTB($H79:$Y79,2)+COLUMN($H79:$Y79)%+ISERR(-$H79:$Y79)*RIGHTB($H79:$Y79,2)),$H79:$Y79))</f>
        <v>#N/A</v>
      </c>
      <c r="AI79" s="4" t="e">
        <f t="array" ref="AI79">IF(AI$1=0,1-(MATCH(AH79,$H79:$Y79,)&lt;10)+COUNTIF($Z79:AH79,AH79)&amp;"k",LOOKUP(,-SEARCH(SMALL(IF($H79:$Y79&lt;&gt;"",LEFTB($H79:$Y79,2)+COLUMN($H79:$Y79)%+ISERR(-$H79:$Y79)*RIGHTB($H79:$Y79,2)),COLUMN(K$1)/2),LEFTB($H79:$Y79,2)+COLUMN($H79:$Y79)%+ISERR(-$H79:$Y79)*RIGHTB($H79:$Y79,2)),$H79:$Y79))</f>
        <v>#N/A</v>
      </c>
    </row>
    <row r="80" spans="1:35">
      <c r="A80" t="s">
        <v>489</v>
      </c>
      <c r="B80" t="s">
        <v>490</v>
      </c>
      <c r="C80" t="s">
        <v>202</v>
      </c>
      <c r="D80" t="s">
        <v>239</v>
      </c>
      <c r="E80" t="s">
        <v>491</v>
      </c>
      <c r="F80" t="s">
        <v>492</v>
      </c>
      <c r="G80" t="s">
        <v>493</v>
      </c>
      <c r="H80" s="6">
        <v>48</v>
      </c>
      <c r="I80" s="7">
        <v>81</v>
      </c>
      <c r="Q80" s="2" t="s">
        <v>182</v>
      </c>
      <c r="R80" s="2" t="s">
        <v>175</v>
      </c>
      <c r="Z80" s="4">
        <f t="array" ref="Z80">IF(Z$1=0,1-(MATCH(Y80,$H80:$Y80,)&lt;10)+COUNTIF(Y80:$Z80,Y80)&amp;"k",LOOKUP(,-SEARCH(SMALL(IF($H80:$Y80&lt;&gt;"",LEFTB($H80:$Y80,2)+COLUMN($H80:$Y80)%+ISERR(-$H80:$Y80)*RIGHTB($H80:$Y80,2)),COLUMN(B$1)/2),LEFTB($H80:$Y80,2)+COLUMN($H80:$Y80)%+ISERR(-$H80:$Y80)*RIGHTB($H80:$Y80,2)),$H80:$Y80))</f>
        <v>48</v>
      </c>
      <c r="AA80" s="4" t="str">
        <f t="array" ref="AA80">IF(AA$1=0,1-(MATCH(Z80,$H80:$Y80,)&lt;10)+COUNTIF(Z80:$Z80,Z80)&amp;"k",LOOKUP(,-SEARCH(SMALL(IF($H80:$Y80&lt;&gt;"",LEFTB($H80:$Y80,2)+COLUMN($H80:$Y80)%+ISERR(-$H80:$Y80)*RIGHTB($H80:$Y80,2)),COLUMN(C$1)/2),LEFTB($H80:$Y80,2)+COLUMN($H80:$Y80)%+ISERR(-$H80:$Y80)*RIGHTB($H80:$Y80,2)),$H80:$Y80))</f>
        <v>1k</v>
      </c>
      <c r="AB80" s="4" t="str">
        <f t="array" ref="AB80">IF(AB$1=0,1-(MATCH(AA80,$H80:$Y80,)&lt;10)+COUNTIF($Z80:AA80,AA80)&amp;"k",LOOKUP(,-SEARCH(SMALL(IF($H80:$Y80&lt;&gt;"",LEFTB($H80:$Y80,2)+COLUMN($H80:$Y80)%+ISERR(-$H80:$Y80)*RIGHTB($H80:$Y80,2)),COLUMN(D$1)/2),LEFTB($H80:$Y80,2)+COLUMN($H80:$Y80)%+ISERR(-$H80:$Y80)*RIGHTB($H80:$Y80,2)),$H80:$Y80))</f>
        <v>45+5</v>
      </c>
      <c r="AC80" s="4" t="str">
        <f t="array" ref="AC80">IF(AC$1=0,1-(MATCH(AB80,$H80:$Y80,)&lt;10)+COUNTIF($Z80:AB80,AB80)&amp;"k",LOOKUP(,-SEARCH(SMALL(IF($H80:$Y80&lt;&gt;"",LEFTB($H80:$Y80,2)+COLUMN($H80:$Y80)%+ISERR(-$H80:$Y80)*RIGHTB($H80:$Y80,2)),COLUMN(E$1)/2),LEFTB($H80:$Y80,2)+COLUMN($H80:$Y80)%+ISERR(-$H80:$Y80)*RIGHTB($H80:$Y80,2)),$H80:$Y80))</f>
        <v>2k</v>
      </c>
      <c r="AD80" s="4">
        <f t="array" ref="AD80">IF(AD$1=0,1-(MATCH(AC80,$H80:$Y80,)&lt;10)+COUNTIF($Z80:AC80,AC80)&amp;"k",LOOKUP(,-SEARCH(SMALL(IF($H80:$Y80&lt;&gt;"",LEFTB($H80:$Y80,2)+COLUMN($H80:$Y80)%+ISERR(-$H80:$Y80)*RIGHTB($H80:$Y80,2)),COLUMN(F$1)/2),LEFTB($H80:$Y80,2)+COLUMN($H80:$Y80)%+ISERR(-$H80:$Y80)*RIGHTB($H80:$Y80,2)),$H80:$Y80))</f>
        <v>81</v>
      </c>
      <c r="AE80" s="4" t="str">
        <f t="array" ref="AE80">IF(AE$1=0,1-(MATCH(AD80,$H80:$Y80,)&lt;10)+COUNTIF($Z80:AD80,AD80)&amp;"k",LOOKUP(,-SEARCH(SMALL(IF($H80:$Y80&lt;&gt;"",LEFTB($H80:$Y80,2)+COLUMN($H80:$Y80)%+ISERR(-$H80:$Y80)*RIGHTB($H80:$Y80,2)),COLUMN(G$1)/2),LEFTB($H80:$Y80,2)+COLUMN($H80:$Y80)%+ISERR(-$H80:$Y80)*RIGHTB($H80:$Y80,2)),$H80:$Y80))</f>
        <v>1k</v>
      </c>
      <c r="AF80" s="4" t="str">
        <f t="array" ref="AF80">IF(AF$1=0,1-(MATCH(AE80,$H80:$Y80,)&lt;10)+COUNTIF($Z80:AE80,AE80)&amp;"k",LOOKUP(,-SEARCH(SMALL(IF($H80:$Y80&lt;&gt;"",LEFTB($H80:$Y80,2)+COLUMN($H80:$Y80)%+ISERR(-$H80:$Y80)*RIGHTB($H80:$Y80,2)),COLUMN(H$1)/2),LEFTB($H80:$Y80,2)+COLUMN($H80:$Y80)%+ISERR(-$H80:$Y80)*RIGHTB($H80:$Y80,2)),$H80:$Y80))</f>
        <v>90+4</v>
      </c>
      <c r="AG80" s="4" t="str">
        <f t="array" ref="AG80">IF(AG$1=0,1-(MATCH(AF80,$H80:$Y80,)&lt;10)+COUNTIF($Z80:AF80,AF80)&amp;"k",LOOKUP(,-SEARCH(SMALL(IF($H80:$Y80&lt;&gt;"",LEFTB($H80:$Y80,2)+COLUMN($H80:$Y80)%+ISERR(-$H80:$Y80)*RIGHTB($H80:$Y80,2)),COLUMN(I$1)/2),LEFTB($H80:$Y80,2)+COLUMN($H80:$Y80)%+ISERR(-$H80:$Y80)*RIGHTB($H80:$Y80,2)),$H80:$Y80))</f>
        <v>2k</v>
      </c>
      <c r="AH80" s="4" t="e">
        <f t="array" ref="AH80">IF(AH$1=0,1-(MATCH(AG80,$H80:$Y80,)&lt;10)+COUNTIF($Z80:AG80,AG80)&amp;"k",LOOKUP(,-SEARCH(SMALL(IF($H80:$Y80&lt;&gt;"",LEFTB($H80:$Y80,2)+COLUMN($H80:$Y80)%+ISERR(-$H80:$Y80)*RIGHTB($H80:$Y80,2)),COLUMN(J$1)/2),LEFTB($H80:$Y80,2)+COLUMN($H80:$Y80)%+ISERR(-$H80:$Y80)*RIGHTB($H80:$Y80,2)),$H80:$Y80))</f>
        <v>#N/A</v>
      </c>
      <c r="AI80" s="4" t="e">
        <f t="array" ref="AI80">IF(AI$1=0,1-(MATCH(AH80,$H80:$Y80,)&lt;10)+COUNTIF($Z80:AH80,AH80)&amp;"k",LOOKUP(,-SEARCH(SMALL(IF($H80:$Y80&lt;&gt;"",LEFTB($H80:$Y80,2)+COLUMN($H80:$Y80)%+ISERR(-$H80:$Y80)*RIGHTB($H80:$Y80,2)),COLUMN(K$1)/2),LEFTB($H80:$Y80,2)+COLUMN($H80:$Y80)%+ISERR(-$H80:$Y80)*RIGHTB($H80:$Y80,2)),$H80:$Y80))</f>
        <v>#N/A</v>
      </c>
    </row>
    <row r="81" spans="1:35">
      <c r="A81" t="s">
        <v>494</v>
      </c>
      <c r="B81" t="s">
        <v>490</v>
      </c>
      <c r="C81" t="s">
        <v>202</v>
      </c>
      <c r="D81" t="s">
        <v>318</v>
      </c>
      <c r="E81" t="s">
        <v>495</v>
      </c>
      <c r="F81" t="s">
        <v>496</v>
      </c>
      <c r="G81" t="s">
        <v>497</v>
      </c>
      <c r="H81" s="6">
        <v>38</v>
      </c>
      <c r="Q81" s="2">
        <v>33</v>
      </c>
      <c r="R81" s="2">
        <v>90</v>
      </c>
      <c r="Z81" s="4">
        <f t="array" ref="Z81">IF(Z$1=0,1-(MATCH(Y81,$H81:$Y81,)&lt;10)+COUNTIF(Y81:$Z81,Y81)&amp;"k",LOOKUP(,-SEARCH(SMALL(IF($H81:$Y81&lt;&gt;"",LEFTB($H81:$Y81,2)+COLUMN($H81:$Y81)%+ISERR(-$H81:$Y81)*RIGHTB($H81:$Y81,2)),COLUMN(B$1)/2),LEFTB($H81:$Y81,2)+COLUMN($H81:$Y81)%+ISERR(-$H81:$Y81)*RIGHTB($H81:$Y81,2)),$H81:$Y81))</f>
        <v>33</v>
      </c>
      <c r="AA81" s="4" t="str">
        <f t="array" ref="AA81">IF(AA$1=0,1-(MATCH(Z81,$H81:$Y81,)&lt;10)+COUNTIF(Z81:$Z81,Z81)&amp;"k",LOOKUP(,-SEARCH(SMALL(IF($H81:$Y81&lt;&gt;"",LEFTB($H81:$Y81,2)+COLUMN($H81:$Y81)%+ISERR(-$H81:$Y81)*RIGHTB($H81:$Y81,2)),COLUMN(C$1)/2),LEFTB($H81:$Y81,2)+COLUMN($H81:$Y81)%+ISERR(-$H81:$Y81)*RIGHTB($H81:$Y81,2)),$H81:$Y81))</f>
        <v>2k</v>
      </c>
      <c r="AB81" s="4">
        <f t="array" ref="AB81">IF(AB$1=0,1-(MATCH(AA81,$H81:$Y81,)&lt;10)+COUNTIF($Z81:AA81,AA81)&amp;"k",LOOKUP(,-SEARCH(SMALL(IF($H81:$Y81&lt;&gt;"",LEFTB($H81:$Y81,2)+COLUMN($H81:$Y81)%+ISERR(-$H81:$Y81)*RIGHTB($H81:$Y81,2)),COLUMN(D$1)/2),LEFTB($H81:$Y81,2)+COLUMN($H81:$Y81)%+ISERR(-$H81:$Y81)*RIGHTB($H81:$Y81,2)),$H81:$Y81))</f>
        <v>38</v>
      </c>
      <c r="AC81" s="4" t="str">
        <f t="array" ref="AC81">IF(AC$1=0,1-(MATCH(AB81,$H81:$Y81,)&lt;10)+COUNTIF($Z81:AB81,AB81)&amp;"k",LOOKUP(,-SEARCH(SMALL(IF($H81:$Y81&lt;&gt;"",LEFTB($H81:$Y81,2)+COLUMN($H81:$Y81)%+ISERR(-$H81:$Y81)*RIGHTB($H81:$Y81,2)),COLUMN(E$1)/2),LEFTB($H81:$Y81,2)+COLUMN($H81:$Y81)%+ISERR(-$H81:$Y81)*RIGHTB($H81:$Y81,2)),$H81:$Y81))</f>
        <v>1k</v>
      </c>
      <c r="AD81" s="4">
        <f t="array" ref="AD81">IF(AD$1=0,1-(MATCH(AC81,$H81:$Y81,)&lt;10)+COUNTIF($Z81:AC81,AC81)&amp;"k",LOOKUP(,-SEARCH(SMALL(IF($H81:$Y81&lt;&gt;"",LEFTB($H81:$Y81,2)+COLUMN($H81:$Y81)%+ISERR(-$H81:$Y81)*RIGHTB($H81:$Y81,2)),COLUMN(F$1)/2),LEFTB($H81:$Y81,2)+COLUMN($H81:$Y81)%+ISERR(-$H81:$Y81)*RIGHTB($H81:$Y81,2)),$H81:$Y81))</f>
        <v>90</v>
      </c>
      <c r="AE81" s="4" t="str">
        <f t="array" ref="AE81">IF(AE$1=0,1-(MATCH(AD81,$H81:$Y81,)&lt;10)+COUNTIF($Z81:AD81,AD81)&amp;"k",LOOKUP(,-SEARCH(SMALL(IF($H81:$Y81&lt;&gt;"",LEFTB($H81:$Y81,2)+COLUMN($H81:$Y81)%+ISERR(-$H81:$Y81)*RIGHTB($H81:$Y81,2)),COLUMN(G$1)/2),LEFTB($H81:$Y81,2)+COLUMN($H81:$Y81)%+ISERR(-$H81:$Y81)*RIGHTB($H81:$Y81,2)),$H81:$Y81))</f>
        <v>2k</v>
      </c>
      <c r="AF81" s="4" t="e">
        <f t="array" ref="AF81">IF(AF$1=0,1-(MATCH(AE81,$H81:$Y81,)&lt;10)+COUNTIF($Z81:AE81,AE81)&amp;"k",LOOKUP(,-SEARCH(SMALL(IF($H81:$Y81&lt;&gt;"",LEFTB($H81:$Y81,2)+COLUMN($H81:$Y81)%+ISERR(-$H81:$Y81)*RIGHTB($H81:$Y81,2)),COLUMN(H$1)/2),LEFTB($H81:$Y81,2)+COLUMN($H81:$Y81)%+ISERR(-$H81:$Y81)*RIGHTB($H81:$Y81,2)),$H81:$Y81))</f>
        <v>#N/A</v>
      </c>
      <c r="AG81" s="4" t="e">
        <f t="array" ref="AG81">IF(AG$1=0,1-(MATCH(AF81,$H81:$Y81,)&lt;10)+COUNTIF($Z81:AF81,AF81)&amp;"k",LOOKUP(,-SEARCH(SMALL(IF($H81:$Y81&lt;&gt;"",LEFTB($H81:$Y81,2)+COLUMN($H81:$Y81)%+ISERR(-$H81:$Y81)*RIGHTB($H81:$Y81,2)),COLUMN(I$1)/2),LEFTB($H81:$Y81,2)+COLUMN($H81:$Y81)%+ISERR(-$H81:$Y81)*RIGHTB($H81:$Y81,2)),$H81:$Y81))</f>
        <v>#N/A</v>
      </c>
      <c r="AH81" s="4" t="e">
        <f t="array" ref="AH81">IF(AH$1=0,1-(MATCH(AG81,$H81:$Y81,)&lt;10)+COUNTIF($Z81:AG81,AG81)&amp;"k",LOOKUP(,-SEARCH(SMALL(IF($H81:$Y81&lt;&gt;"",LEFTB($H81:$Y81,2)+COLUMN($H81:$Y81)%+ISERR(-$H81:$Y81)*RIGHTB($H81:$Y81,2)),COLUMN(J$1)/2),LEFTB($H81:$Y81,2)+COLUMN($H81:$Y81)%+ISERR(-$H81:$Y81)*RIGHTB($H81:$Y81,2)),$H81:$Y81))</f>
        <v>#N/A</v>
      </c>
      <c r="AI81" s="4" t="e">
        <f t="array" ref="AI81">IF(AI$1=0,1-(MATCH(AH81,$H81:$Y81,)&lt;10)+COUNTIF($Z81:AH81,AH81)&amp;"k",LOOKUP(,-SEARCH(SMALL(IF($H81:$Y81&lt;&gt;"",LEFTB($H81:$Y81,2)+COLUMN($H81:$Y81)%+ISERR(-$H81:$Y81)*RIGHTB($H81:$Y81,2)),COLUMN(K$1)/2),LEFTB($H81:$Y81,2)+COLUMN($H81:$Y81)%+ISERR(-$H81:$Y81)*RIGHTB($H81:$Y81,2)),$H81:$Y81))</f>
        <v>#N/A</v>
      </c>
    </row>
    <row r="82" spans="1:35">
      <c r="A82" t="s">
        <v>498</v>
      </c>
      <c r="B82" t="s">
        <v>490</v>
      </c>
      <c r="C82" t="s">
        <v>202</v>
      </c>
      <c r="D82" t="s">
        <v>499</v>
      </c>
      <c r="E82" t="s">
        <v>500</v>
      </c>
      <c r="F82" t="s">
        <v>501</v>
      </c>
      <c r="G82" t="s">
        <v>502</v>
      </c>
      <c r="H82" s="6">
        <v>15</v>
      </c>
      <c r="I82" s="7">
        <v>75</v>
      </c>
      <c r="J82" s="7">
        <v>84</v>
      </c>
      <c r="K82" s="7" t="s">
        <v>176</v>
      </c>
      <c r="Q82" s="2">
        <v>17</v>
      </c>
      <c r="R82" s="2">
        <v>30</v>
      </c>
      <c r="S82" s="2">
        <v>65</v>
      </c>
      <c r="Z82" s="4">
        <f t="array" ref="Z82">IF(Z$1=0,1-(MATCH(Y82,$H82:$Y82,)&lt;10)+COUNTIF(Y82:$Z82,Y82)&amp;"k",LOOKUP(,-SEARCH(SMALL(IF($H82:$Y82&lt;&gt;"",LEFTB($H82:$Y82,2)+COLUMN($H82:$Y82)%+ISERR(-$H82:$Y82)*RIGHTB($H82:$Y82,2)),COLUMN(B$1)/2),LEFTB($H82:$Y82,2)+COLUMN($H82:$Y82)%+ISERR(-$H82:$Y82)*RIGHTB($H82:$Y82,2)),$H82:$Y82))</f>
        <v>15</v>
      </c>
      <c r="AA82" s="4" t="str">
        <f t="array" ref="AA82">IF(AA$1=0,1-(MATCH(Z82,$H82:$Y82,)&lt;10)+COUNTIF(Z82:$Z82,Z82)&amp;"k",LOOKUP(,-SEARCH(SMALL(IF($H82:$Y82&lt;&gt;"",LEFTB($H82:$Y82,2)+COLUMN($H82:$Y82)%+ISERR(-$H82:$Y82)*RIGHTB($H82:$Y82,2)),COLUMN(C$1)/2),LEFTB($H82:$Y82,2)+COLUMN($H82:$Y82)%+ISERR(-$H82:$Y82)*RIGHTB($H82:$Y82,2)),$H82:$Y82))</f>
        <v>1k</v>
      </c>
      <c r="AB82" s="4">
        <f t="array" ref="AB82">IF(AB$1=0,1-(MATCH(AA82,$H82:$Y82,)&lt;10)+COUNTIF($Z82:AA82,AA82)&amp;"k",LOOKUP(,-SEARCH(SMALL(IF($H82:$Y82&lt;&gt;"",LEFTB($H82:$Y82,2)+COLUMN($H82:$Y82)%+ISERR(-$H82:$Y82)*RIGHTB($H82:$Y82,2)),COLUMN(D$1)/2),LEFTB($H82:$Y82,2)+COLUMN($H82:$Y82)%+ISERR(-$H82:$Y82)*RIGHTB($H82:$Y82,2)),$H82:$Y82))</f>
        <v>17</v>
      </c>
      <c r="AC82" s="4" t="str">
        <f t="array" ref="AC82">IF(AC$1=0,1-(MATCH(AB82,$H82:$Y82,)&lt;10)+COUNTIF($Z82:AB82,AB82)&amp;"k",LOOKUP(,-SEARCH(SMALL(IF($H82:$Y82&lt;&gt;"",LEFTB($H82:$Y82,2)+COLUMN($H82:$Y82)%+ISERR(-$H82:$Y82)*RIGHTB($H82:$Y82,2)),COLUMN(E$1)/2),LEFTB($H82:$Y82,2)+COLUMN($H82:$Y82)%+ISERR(-$H82:$Y82)*RIGHTB($H82:$Y82,2)),$H82:$Y82))</f>
        <v>2k</v>
      </c>
      <c r="AD82" s="4">
        <f t="array" ref="AD82">IF(AD$1=0,1-(MATCH(AC82,$H82:$Y82,)&lt;10)+COUNTIF($Z82:AC82,AC82)&amp;"k",LOOKUP(,-SEARCH(SMALL(IF($H82:$Y82&lt;&gt;"",LEFTB($H82:$Y82,2)+COLUMN($H82:$Y82)%+ISERR(-$H82:$Y82)*RIGHTB($H82:$Y82,2)),COLUMN(F$1)/2),LEFTB($H82:$Y82,2)+COLUMN($H82:$Y82)%+ISERR(-$H82:$Y82)*RIGHTB($H82:$Y82,2)),$H82:$Y82))</f>
        <v>30</v>
      </c>
      <c r="AE82" s="4" t="str">
        <f t="array" ref="AE82">IF(AE$1=0,1-(MATCH(AD82,$H82:$Y82,)&lt;10)+COUNTIF($Z82:AD82,AD82)&amp;"k",LOOKUP(,-SEARCH(SMALL(IF($H82:$Y82&lt;&gt;"",LEFTB($H82:$Y82,2)+COLUMN($H82:$Y82)%+ISERR(-$H82:$Y82)*RIGHTB($H82:$Y82,2)),COLUMN(G$1)/2),LEFTB($H82:$Y82,2)+COLUMN($H82:$Y82)%+ISERR(-$H82:$Y82)*RIGHTB($H82:$Y82,2)),$H82:$Y82))</f>
        <v>2k</v>
      </c>
      <c r="AF82" s="4">
        <f t="array" ref="AF82">IF(AF$1=0,1-(MATCH(AE82,$H82:$Y82,)&lt;10)+COUNTIF($Z82:AE82,AE82)&amp;"k",LOOKUP(,-SEARCH(SMALL(IF($H82:$Y82&lt;&gt;"",LEFTB($H82:$Y82,2)+COLUMN($H82:$Y82)%+ISERR(-$H82:$Y82)*RIGHTB($H82:$Y82,2)),COLUMN(H$1)/2),LEFTB($H82:$Y82,2)+COLUMN($H82:$Y82)%+ISERR(-$H82:$Y82)*RIGHTB($H82:$Y82,2)),$H82:$Y82))</f>
        <v>65</v>
      </c>
      <c r="AG82" s="4" t="str">
        <f t="array" ref="AG82">IF(AG$1=0,1-(MATCH(AF82,$H82:$Y82,)&lt;10)+COUNTIF($Z82:AF82,AF82)&amp;"k",LOOKUP(,-SEARCH(SMALL(IF($H82:$Y82&lt;&gt;"",LEFTB($H82:$Y82,2)+COLUMN($H82:$Y82)%+ISERR(-$H82:$Y82)*RIGHTB($H82:$Y82,2)),COLUMN(I$1)/2),LEFTB($H82:$Y82,2)+COLUMN($H82:$Y82)%+ISERR(-$H82:$Y82)*RIGHTB($H82:$Y82,2)),$H82:$Y82))</f>
        <v>2k</v>
      </c>
      <c r="AH82" s="4">
        <f t="array" ref="AH82">IF(AH$1=0,1-(MATCH(AG82,$H82:$Y82,)&lt;10)+COUNTIF($Z82:AG82,AG82)&amp;"k",LOOKUP(,-SEARCH(SMALL(IF($H82:$Y82&lt;&gt;"",LEFTB($H82:$Y82,2)+COLUMN($H82:$Y82)%+ISERR(-$H82:$Y82)*RIGHTB($H82:$Y82,2)),COLUMN(J$1)/2),LEFTB($H82:$Y82,2)+COLUMN($H82:$Y82)%+ISERR(-$H82:$Y82)*RIGHTB($H82:$Y82,2)),$H82:$Y82))</f>
        <v>75</v>
      </c>
      <c r="AI82" s="4" t="str">
        <f t="array" ref="AI82">IF(AI$1=0,1-(MATCH(AH82,$H82:$Y82,)&lt;10)+COUNTIF($Z82:AH82,AH82)&amp;"k",LOOKUP(,-SEARCH(SMALL(IF($H82:$Y82&lt;&gt;"",LEFTB($H82:$Y82,2)+COLUMN($H82:$Y82)%+ISERR(-$H82:$Y82)*RIGHTB($H82:$Y82,2)),COLUMN(K$1)/2),LEFTB($H82:$Y82,2)+COLUMN($H82:$Y82)%+ISERR(-$H82:$Y82)*RIGHTB($H82:$Y82,2)),$H82:$Y82))</f>
        <v>1k</v>
      </c>
    </row>
    <row r="83" spans="1:35">
      <c r="A83" t="s">
        <v>503</v>
      </c>
      <c r="B83" t="s">
        <v>504</v>
      </c>
      <c r="C83" t="s">
        <v>255</v>
      </c>
      <c r="D83" t="s">
        <v>226</v>
      </c>
      <c r="E83" t="s">
        <v>227</v>
      </c>
      <c r="F83" t="s">
        <v>505</v>
      </c>
      <c r="G83" t="s">
        <v>220</v>
      </c>
      <c r="H83" s="6">
        <v>12</v>
      </c>
      <c r="I83" s="7">
        <v>69</v>
      </c>
      <c r="Z83" s="4">
        <f t="array" ref="Z83">IF(Z$1=0,1-(MATCH(Y83,$H83:$Y83,)&lt;10)+COUNTIF(Y83:$Z83,Y83)&amp;"k",LOOKUP(,-SEARCH(SMALL(IF($H83:$Y83&lt;&gt;"",LEFTB($H83:$Y83,2)+COLUMN($H83:$Y83)%+ISERR(-$H83:$Y83)*RIGHTB($H83:$Y83,2)),COLUMN(B$1)/2),LEFTB($H83:$Y83,2)+COLUMN($H83:$Y83)%+ISERR(-$H83:$Y83)*RIGHTB($H83:$Y83,2)),$H83:$Y83))</f>
        <v>12</v>
      </c>
      <c r="AA83" s="4" t="str">
        <f t="array" ref="AA83">IF(AA$1=0,1-(MATCH(Z83,$H83:$Y83,)&lt;10)+COUNTIF(Z83:$Z83,Z83)&amp;"k",LOOKUP(,-SEARCH(SMALL(IF($H83:$Y83&lt;&gt;"",LEFTB($H83:$Y83,2)+COLUMN($H83:$Y83)%+ISERR(-$H83:$Y83)*RIGHTB($H83:$Y83,2)),COLUMN(C$1)/2),LEFTB($H83:$Y83,2)+COLUMN($H83:$Y83)%+ISERR(-$H83:$Y83)*RIGHTB($H83:$Y83,2)),$H83:$Y83))</f>
        <v>1k</v>
      </c>
      <c r="AB83" s="4">
        <f t="array" ref="AB83">IF(AB$1=0,1-(MATCH(AA83,$H83:$Y83,)&lt;10)+COUNTIF($Z83:AA83,AA83)&amp;"k",LOOKUP(,-SEARCH(SMALL(IF($H83:$Y83&lt;&gt;"",LEFTB($H83:$Y83,2)+COLUMN($H83:$Y83)%+ISERR(-$H83:$Y83)*RIGHTB($H83:$Y83,2)),COLUMN(D$1)/2),LEFTB($H83:$Y83,2)+COLUMN($H83:$Y83)%+ISERR(-$H83:$Y83)*RIGHTB($H83:$Y83,2)),$H83:$Y83))</f>
        <v>69</v>
      </c>
      <c r="AC83" s="4" t="str">
        <f t="array" ref="AC83">IF(AC$1=0,1-(MATCH(AB83,$H83:$Y83,)&lt;10)+COUNTIF($Z83:AB83,AB83)&amp;"k",LOOKUP(,-SEARCH(SMALL(IF($H83:$Y83&lt;&gt;"",LEFTB($H83:$Y83,2)+COLUMN($H83:$Y83)%+ISERR(-$H83:$Y83)*RIGHTB($H83:$Y83,2)),COLUMN(E$1)/2),LEFTB($H83:$Y83,2)+COLUMN($H83:$Y83)%+ISERR(-$H83:$Y83)*RIGHTB($H83:$Y83,2)),$H83:$Y83))</f>
        <v>1k</v>
      </c>
      <c r="AD83" s="4" t="e">
        <f t="array" ref="AD83">IF(AD$1=0,1-(MATCH(AC83,$H83:$Y83,)&lt;10)+COUNTIF($Z83:AC83,AC83)&amp;"k",LOOKUP(,-SEARCH(SMALL(IF($H83:$Y83&lt;&gt;"",LEFTB($H83:$Y83,2)+COLUMN($H83:$Y83)%+ISERR(-$H83:$Y83)*RIGHTB($H83:$Y83,2)),COLUMN(F$1)/2),LEFTB($H83:$Y83,2)+COLUMN($H83:$Y83)%+ISERR(-$H83:$Y83)*RIGHTB($H83:$Y83,2)),$H83:$Y83))</f>
        <v>#N/A</v>
      </c>
      <c r="AE83" s="4" t="e">
        <f t="array" ref="AE83">IF(AE$1=0,1-(MATCH(AD83,$H83:$Y83,)&lt;10)+COUNTIF($Z83:AD83,AD83)&amp;"k",LOOKUP(,-SEARCH(SMALL(IF($H83:$Y83&lt;&gt;"",LEFTB($H83:$Y83,2)+COLUMN($H83:$Y83)%+ISERR(-$H83:$Y83)*RIGHTB($H83:$Y83,2)),COLUMN(G$1)/2),LEFTB($H83:$Y83,2)+COLUMN($H83:$Y83)%+ISERR(-$H83:$Y83)*RIGHTB($H83:$Y83,2)),$H83:$Y83))</f>
        <v>#N/A</v>
      </c>
      <c r="AF83" s="4" t="e">
        <f t="array" ref="AF83">IF(AF$1=0,1-(MATCH(AE83,$H83:$Y83,)&lt;10)+COUNTIF($Z83:AE83,AE83)&amp;"k",LOOKUP(,-SEARCH(SMALL(IF($H83:$Y83&lt;&gt;"",LEFTB($H83:$Y83,2)+COLUMN($H83:$Y83)%+ISERR(-$H83:$Y83)*RIGHTB($H83:$Y83,2)),COLUMN(H$1)/2),LEFTB($H83:$Y83,2)+COLUMN($H83:$Y83)%+ISERR(-$H83:$Y83)*RIGHTB($H83:$Y83,2)),$H83:$Y83))</f>
        <v>#N/A</v>
      </c>
      <c r="AG83" s="4" t="e">
        <f t="array" ref="AG83">IF(AG$1=0,1-(MATCH(AF83,$H83:$Y83,)&lt;10)+COUNTIF($Z83:AF83,AF83)&amp;"k",LOOKUP(,-SEARCH(SMALL(IF($H83:$Y83&lt;&gt;"",LEFTB($H83:$Y83,2)+COLUMN($H83:$Y83)%+ISERR(-$H83:$Y83)*RIGHTB($H83:$Y83,2)),COLUMN(I$1)/2),LEFTB($H83:$Y83,2)+COLUMN($H83:$Y83)%+ISERR(-$H83:$Y83)*RIGHTB($H83:$Y83,2)),$H83:$Y83))</f>
        <v>#N/A</v>
      </c>
      <c r="AH83" s="4" t="e">
        <f t="array" ref="AH83">IF(AH$1=0,1-(MATCH(AG83,$H83:$Y83,)&lt;10)+COUNTIF($Z83:AG83,AG83)&amp;"k",LOOKUP(,-SEARCH(SMALL(IF($H83:$Y83&lt;&gt;"",LEFTB($H83:$Y83,2)+COLUMN($H83:$Y83)%+ISERR(-$H83:$Y83)*RIGHTB($H83:$Y83,2)),COLUMN(J$1)/2),LEFTB($H83:$Y83,2)+COLUMN($H83:$Y83)%+ISERR(-$H83:$Y83)*RIGHTB($H83:$Y83,2)),$H83:$Y83))</f>
        <v>#N/A</v>
      </c>
      <c r="AI83" s="4" t="e">
        <f t="array" ref="AI83">IF(AI$1=0,1-(MATCH(AH83,$H83:$Y83,)&lt;10)+COUNTIF($Z83:AH83,AH83)&amp;"k",LOOKUP(,-SEARCH(SMALL(IF($H83:$Y83&lt;&gt;"",LEFTB($H83:$Y83,2)+COLUMN($H83:$Y83)%+ISERR(-$H83:$Y83)*RIGHTB($H83:$Y83,2)),COLUMN(K$1)/2),LEFTB($H83:$Y83,2)+COLUMN($H83:$Y83)%+ISERR(-$H83:$Y83)*RIGHTB($H83:$Y83,2)),$H83:$Y83))</f>
        <v>#N/A</v>
      </c>
    </row>
    <row r="84" spans="1:35">
      <c r="A84" t="s">
        <v>506</v>
      </c>
      <c r="B84" t="s">
        <v>504</v>
      </c>
      <c r="C84" t="s">
        <v>292</v>
      </c>
      <c r="D84" t="s">
        <v>234</v>
      </c>
      <c r="E84" t="s">
        <v>507</v>
      </c>
      <c r="F84" t="s">
        <v>508</v>
      </c>
      <c r="G84" t="s">
        <v>509</v>
      </c>
      <c r="H84" s="6" t="s">
        <v>181</v>
      </c>
      <c r="Q84" s="2">
        <v>56</v>
      </c>
      <c r="Z84" s="4">
        <f t="array" ref="Z84">IF(Z$1=0,1-(MATCH(Y84,$H84:$Y84,)&lt;10)+COUNTIF(Y84:$Z84,Y84)&amp;"k",LOOKUP(,-SEARCH(SMALL(IF($H84:$Y84&lt;&gt;"",LEFTB($H84:$Y84,2)+COLUMN($H84:$Y84)%+ISERR(-$H84:$Y84)*RIGHTB($H84:$Y84,2)),COLUMN(B$1)/2),LEFTB($H84:$Y84,2)+COLUMN($H84:$Y84)%+ISERR(-$H84:$Y84)*RIGHTB($H84:$Y84,2)),$H84:$Y84))</f>
        <v>56</v>
      </c>
      <c r="AA84" s="4" t="str">
        <f t="array" ref="AA84">IF(AA$1=0,1-(MATCH(Z84,$H84:$Y84,)&lt;10)+COUNTIF(Z84:$Z84,Z84)&amp;"k",LOOKUP(,-SEARCH(SMALL(IF($H84:$Y84&lt;&gt;"",LEFTB($H84:$Y84,2)+COLUMN($H84:$Y84)%+ISERR(-$H84:$Y84)*RIGHTB($H84:$Y84,2)),COLUMN(C$1)/2),LEFTB($H84:$Y84,2)+COLUMN($H84:$Y84)%+ISERR(-$H84:$Y84)*RIGHTB($H84:$Y84,2)),$H84:$Y84))</f>
        <v>2k</v>
      </c>
      <c r="AB84" s="4" t="str">
        <f t="array" ref="AB84">IF(AB$1=0,1-(MATCH(AA84,$H84:$Y84,)&lt;10)+COUNTIF($Z84:AA84,AA84)&amp;"k",LOOKUP(,-SEARCH(SMALL(IF($H84:$Y84&lt;&gt;"",LEFTB($H84:$Y84,2)+COLUMN($H84:$Y84)%+ISERR(-$H84:$Y84)*RIGHTB($H84:$Y84,2)),COLUMN(D$1)/2),LEFTB($H84:$Y84,2)+COLUMN($H84:$Y84)%+ISERR(-$H84:$Y84)*RIGHTB($H84:$Y84,2)),$H84:$Y84))</f>
        <v>90+2</v>
      </c>
      <c r="AC84" s="4" t="str">
        <f t="array" ref="AC84">IF(AC$1=0,1-(MATCH(AB84,$H84:$Y84,)&lt;10)+COUNTIF($Z84:AB84,AB84)&amp;"k",LOOKUP(,-SEARCH(SMALL(IF($H84:$Y84&lt;&gt;"",LEFTB($H84:$Y84,2)+COLUMN($H84:$Y84)%+ISERR(-$H84:$Y84)*RIGHTB($H84:$Y84,2)),COLUMN(E$1)/2),LEFTB($H84:$Y84,2)+COLUMN($H84:$Y84)%+ISERR(-$H84:$Y84)*RIGHTB($H84:$Y84,2)),$H84:$Y84))</f>
        <v>1k</v>
      </c>
      <c r="AD84" s="4" t="e">
        <f t="array" ref="AD84">IF(AD$1=0,1-(MATCH(AC84,$H84:$Y84,)&lt;10)+COUNTIF($Z84:AC84,AC84)&amp;"k",LOOKUP(,-SEARCH(SMALL(IF($H84:$Y84&lt;&gt;"",LEFTB($H84:$Y84,2)+COLUMN($H84:$Y84)%+ISERR(-$H84:$Y84)*RIGHTB($H84:$Y84,2)),COLUMN(F$1)/2),LEFTB($H84:$Y84,2)+COLUMN($H84:$Y84)%+ISERR(-$H84:$Y84)*RIGHTB($H84:$Y84,2)),$H84:$Y84))</f>
        <v>#N/A</v>
      </c>
      <c r="AE84" s="4" t="e">
        <f t="array" ref="AE84">IF(AE$1=0,1-(MATCH(AD84,$H84:$Y84,)&lt;10)+COUNTIF($Z84:AD84,AD84)&amp;"k",LOOKUP(,-SEARCH(SMALL(IF($H84:$Y84&lt;&gt;"",LEFTB($H84:$Y84,2)+COLUMN($H84:$Y84)%+ISERR(-$H84:$Y84)*RIGHTB($H84:$Y84,2)),COLUMN(G$1)/2),LEFTB($H84:$Y84,2)+COLUMN($H84:$Y84)%+ISERR(-$H84:$Y84)*RIGHTB($H84:$Y84,2)),$H84:$Y84))</f>
        <v>#N/A</v>
      </c>
      <c r="AF84" s="4" t="e">
        <f t="array" ref="AF84">IF(AF$1=0,1-(MATCH(AE84,$H84:$Y84,)&lt;10)+COUNTIF($Z84:AE84,AE84)&amp;"k",LOOKUP(,-SEARCH(SMALL(IF($H84:$Y84&lt;&gt;"",LEFTB($H84:$Y84,2)+COLUMN($H84:$Y84)%+ISERR(-$H84:$Y84)*RIGHTB($H84:$Y84,2)),COLUMN(H$1)/2),LEFTB($H84:$Y84,2)+COLUMN($H84:$Y84)%+ISERR(-$H84:$Y84)*RIGHTB($H84:$Y84,2)),$H84:$Y84))</f>
        <v>#N/A</v>
      </c>
      <c r="AG84" s="4" t="e">
        <f t="array" ref="AG84">IF(AG$1=0,1-(MATCH(AF84,$H84:$Y84,)&lt;10)+COUNTIF($Z84:AF84,AF84)&amp;"k",LOOKUP(,-SEARCH(SMALL(IF($H84:$Y84&lt;&gt;"",LEFTB($H84:$Y84,2)+COLUMN($H84:$Y84)%+ISERR(-$H84:$Y84)*RIGHTB($H84:$Y84,2)),COLUMN(I$1)/2),LEFTB($H84:$Y84,2)+COLUMN($H84:$Y84)%+ISERR(-$H84:$Y84)*RIGHTB($H84:$Y84,2)),$H84:$Y84))</f>
        <v>#N/A</v>
      </c>
      <c r="AH84" s="4" t="e">
        <f t="array" ref="AH84">IF(AH$1=0,1-(MATCH(AG84,$H84:$Y84,)&lt;10)+COUNTIF($Z84:AG84,AG84)&amp;"k",LOOKUP(,-SEARCH(SMALL(IF($H84:$Y84&lt;&gt;"",LEFTB($H84:$Y84,2)+COLUMN($H84:$Y84)%+ISERR(-$H84:$Y84)*RIGHTB($H84:$Y84,2)),COLUMN(J$1)/2),LEFTB($H84:$Y84,2)+COLUMN($H84:$Y84)%+ISERR(-$H84:$Y84)*RIGHTB($H84:$Y84,2)),$H84:$Y84))</f>
        <v>#N/A</v>
      </c>
      <c r="AI84" s="4" t="e">
        <f t="array" ref="AI84">IF(AI$1=0,1-(MATCH(AH84,$H84:$Y84,)&lt;10)+COUNTIF($Z84:AH84,AH84)&amp;"k",LOOKUP(,-SEARCH(SMALL(IF($H84:$Y84&lt;&gt;"",LEFTB($H84:$Y84,2)+COLUMN($H84:$Y84)%+ISERR(-$H84:$Y84)*RIGHTB($H84:$Y84,2)),COLUMN(K$1)/2),LEFTB($H84:$Y84,2)+COLUMN($H84:$Y84)%+ISERR(-$H84:$Y84)*RIGHTB($H84:$Y84,2)),$H84:$Y84))</f>
        <v>#N/A</v>
      </c>
    </row>
    <row r="85" spans="1:35">
      <c r="A85" t="s">
        <v>510</v>
      </c>
      <c r="B85" t="s">
        <v>504</v>
      </c>
      <c r="C85" t="s">
        <v>297</v>
      </c>
      <c r="D85" t="s">
        <v>511</v>
      </c>
      <c r="E85" t="s">
        <v>512</v>
      </c>
      <c r="F85" t="s">
        <v>513</v>
      </c>
      <c r="G85" t="s">
        <v>514</v>
      </c>
      <c r="H85" s="6">
        <v>19</v>
      </c>
      <c r="I85" s="7">
        <v>29</v>
      </c>
      <c r="J85" s="7">
        <v>67</v>
      </c>
      <c r="K85" s="7" t="s">
        <v>180</v>
      </c>
      <c r="Q85" s="2">
        <v>6</v>
      </c>
      <c r="R85" s="2" t="s">
        <v>176</v>
      </c>
      <c r="Z85" s="4">
        <f t="array" ref="Z85">IF(Z$1=0,1-(MATCH(Y85,$H85:$Y85,)&lt;10)+COUNTIF(Y85:$Z85,Y85)&amp;"k",LOOKUP(,-SEARCH(SMALL(IF($H85:$Y85&lt;&gt;"",LEFTB($H85:$Y85,2)+COLUMN($H85:$Y85)%+ISERR(-$H85:$Y85)*RIGHTB($H85:$Y85,2)),COLUMN(B$1)/2),LEFTB($H85:$Y85,2)+COLUMN($H85:$Y85)%+ISERR(-$H85:$Y85)*RIGHTB($H85:$Y85,2)),$H85:$Y85))</f>
        <v>6</v>
      </c>
      <c r="AA85" s="4" t="str">
        <f t="array" ref="AA85">IF(AA$1=0,1-(MATCH(Z85,$H85:$Y85,)&lt;10)+COUNTIF(Z85:$Z85,Z85)&amp;"k",LOOKUP(,-SEARCH(SMALL(IF($H85:$Y85&lt;&gt;"",LEFTB($H85:$Y85,2)+COLUMN($H85:$Y85)%+ISERR(-$H85:$Y85)*RIGHTB($H85:$Y85,2)),COLUMN(C$1)/2),LEFTB($H85:$Y85,2)+COLUMN($H85:$Y85)%+ISERR(-$H85:$Y85)*RIGHTB($H85:$Y85,2)),$H85:$Y85))</f>
        <v>2k</v>
      </c>
      <c r="AB85" s="4">
        <f t="array" ref="AB85">IF(AB$1=0,1-(MATCH(AA85,$H85:$Y85,)&lt;10)+COUNTIF($Z85:AA85,AA85)&amp;"k",LOOKUP(,-SEARCH(SMALL(IF($H85:$Y85&lt;&gt;"",LEFTB($H85:$Y85,2)+COLUMN($H85:$Y85)%+ISERR(-$H85:$Y85)*RIGHTB($H85:$Y85,2)),COLUMN(D$1)/2),LEFTB($H85:$Y85,2)+COLUMN($H85:$Y85)%+ISERR(-$H85:$Y85)*RIGHTB($H85:$Y85,2)),$H85:$Y85))</f>
        <v>19</v>
      </c>
      <c r="AC85" s="4" t="str">
        <f t="array" ref="AC85">IF(AC$1=0,1-(MATCH(AB85,$H85:$Y85,)&lt;10)+COUNTIF($Z85:AB85,AB85)&amp;"k",LOOKUP(,-SEARCH(SMALL(IF($H85:$Y85&lt;&gt;"",LEFTB($H85:$Y85,2)+COLUMN($H85:$Y85)%+ISERR(-$H85:$Y85)*RIGHTB($H85:$Y85,2)),COLUMN(E$1)/2),LEFTB($H85:$Y85,2)+COLUMN($H85:$Y85)%+ISERR(-$H85:$Y85)*RIGHTB($H85:$Y85,2)),$H85:$Y85))</f>
        <v>1k</v>
      </c>
      <c r="AD85" s="4">
        <f t="array" ref="AD85">IF(AD$1=0,1-(MATCH(AC85,$H85:$Y85,)&lt;10)+COUNTIF($Z85:AC85,AC85)&amp;"k",LOOKUP(,-SEARCH(SMALL(IF($H85:$Y85&lt;&gt;"",LEFTB($H85:$Y85,2)+COLUMN($H85:$Y85)%+ISERR(-$H85:$Y85)*RIGHTB($H85:$Y85,2)),COLUMN(F$1)/2),LEFTB($H85:$Y85,2)+COLUMN($H85:$Y85)%+ISERR(-$H85:$Y85)*RIGHTB($H85:$Y85,2)),$H85:$Y85))</f>
        <v>29</v>
      </c>
      <c r="AE85" s="4" t="str">
        <f t="array" ref="AE85">IF(AE$1=0,1-(MATCH(AD85,$H85:$Y85,)&lt;10)+COUNTIF($Z85:AD85,AD85)&amp;"k",LOOKUP(,-SEARCH(SMALL(IF($H85:$Y85&lt;&gt;"",LEFTB($H85:$Y85,2)+COLUMN($H85:$Y85)%+ISERR(-$H85:$Y85)*RIGHTB($H85:$Y85,2)),COLUMN(G$1)/2),LEFTB($H85:$Y85,2)+COLUMN($H85:$Y85)%+ISERR(-$H85:$Y85)*RIGHTB($H85:$Y85,2)),$H85:$Y85))</f>
        <v>1k</v>
      </c>
      <c r="AF85" s="4">
        <f t="array" ref="AF85">IF(AF$1=0,1-(MATCH(AE85,$H85:$Y85,)&lt;10)+COUNTIF($Z85:AE85,AE85)&amp;"k",LOOKUP(,-SEARCH(SMALL(IF($H85:$Y85&lt;&gt;"",LEFTB($H85:$Y85,2)+COLUMN($H85:$Y85)%+ISERR(-$H85:$Y85)*RIGHTB($H85:$Y85,2)),COLUMN(H$1)/2),LEFTB($H85:$Y85,2)+COLUMN($H85:$Y85)%+ISERR(-$H85:$Y85)*RIGHTB($H85:$Y85,2)),$H85:$Y85))</f>
        <v>67</v>
      </c>
      <c r="AG85" s="4" t="str">
        <f t="array" ref="AG85">IF(AG$1=0,1-(MATCH(AF85,$H85:$Y85,)&lt;10)+COUNTIF($Z85:AF85,AF85)&amp;"k",LOOKUP(,-SEARCH(SMALL(IF($H85:$Y85&lt;&gt;"",LEFTB($H85:$Y85,2)+COLUMN($H85:$Y85)%+ISERR(-$H85:$Y85)*RIGHTB($H85:$Y85,2)),COLUMN(I$1)/2),LEFTB($H85:$Y85,2)+COLUMN($H85:$Y85)%+ISERR(-$H85:$Y85)*RIGHTB($H85:$Y85,2)),$H85:$Y85))</f>
        <v>1k</v>
      </c>
      <c r="AH85" s="4" t="str">
        <f t="array" ref="AH85">IF(AH$1=0,1-(MATCH(AG85,$H85:$Y85,)&lt;10)+COUNTIF($Z85:AG85,AG85)&amp;"k",LOOKUP(,-SEARCH(SMALL(IF($H85:$Y85&lt;&gt;"",LEFTB($H85:$Y85,2)+COLUMN($H85:$Y85)%+ISERR(-$H85:$Y85)*RIGHTB($H85:$Y85,2)),COLUMN(J$1)/2),LEFTB($H85:$Y85,2)+COLUMN($H85:$Y85)%+ISERR(-$H85:$Y85)*RIGHTB($H85:$Y85,2)),$H85:$Y85))</f>
        <v>90+1</v>
      </c>
      <c r="AI85" s="4" t="str">
        <f t="array" ref="AI85">IF(AI$1=0,1-(MATCH(AH85,$H85:$Y85,)&lt;10)+COUNTIF($Z85:AH85,AH85)&amp;"k",LOOKUP(,-SEARCH(SMALL(IF($H85:$Y85&lt;&gt;"",LEFTB($H85:$Y85,2)+COLUMN($H85:$Y85)%+ISERR(-$H85:$Y85)*RIGHTB($H85:$Y85,2)),COLUMN(K$1)/2),LEFTB($H85:$Y85,2)+COLUMN($H85:$Y85)%+ISERR(-$H85:$Y85)*RIGHTB($H85:$Y85,2)),$H85:$Y85))</f>
        <v>2k</v>
      </c>
    </row>
    <row r="86" spans="1:35">
      <c r="A86" t="s">
        <v>515</v>
      </c>
      <c r="B86" t="s">
        <v>516</v>
      </c>
      <c r="C86" t="s">
        <v>202</v>
      </c>
      <c r="D86" t="s">
        <v>226</v>
      </c>
      <c r="E86" t="s">
        <v>227</v>
      </c>
      <c r="F86" t="s">
        <v>517</v>
      </c>
      <c r="G86" t="s">
        <v>220</v>
      </c>
      <c r="H86" s="6">
        <v>4</v>
      </c>
      <c r="I86" s="7">
        <v>52</v>
      </c>
      <c r="Z86" s="4">
        <f t="array" ref="Z86">IF(Z$1=0,1-(MATCH(Y86,$H86:$Y86,)&lt;10)+COUNTIF(Y86:$Z86,Y86)&amp;"k",LOOKUP(,-SEARCH(SMALL(IF($H86:$Y86&lt;&gt;"",LEFTB($H86:$Y86,2)+COLUMN($H86:$Y86)%+ISERR(-$H86:$Y86)*RIGHTB($H86:$Y86,2)),COLUMN(B$1)/2),LEFTB($H86:$Y86,2)+COLUMN($H86:$Y86)%+ISERR(-$H86:$Y86)*RIGHTB($H86:$Y86,2)),$H86:$Y86))</f>
        <v>4</v>
      </c>
      <c r="AA86" s="4" t="str">
        <f t="array" ref="AA86">IF(AA$1=0,1-(MATCH(Z86,$H86:$Y86,)&lt;10)+COUNTIF(Z86:$Z86,Z86)&amp;"k",LOOKUP(,-SEARCH(SMALL(IF($H86:$Y86&lt;&gt;"",LEFTB($H86:$Y86,2)+COLUMN($H86:$Y86)%+ISERR(-$H86:$Y86)*RIGHTB($H86:$Y86,2)),COLUMN(C$1)/2),LEFTB($H86:$Y86,2)+COLUMN($H86:$Y86)%+ISERR(-$H86:$Y86)*RIGHTB($H86:$Y86,2)),$H86:$Y86))</f>
        <v>1k</v>
      </c>
      <c r="AB86" s="4">
        <f t="array" ref="AB86">IF(AB$1=0,1-(MATCH(AA86,$H86:$Y86,)&lt;10)+COUNTIF($Z86:AA86,AA86)&amp;"k",LOOKUP(,-SEARCH(SMALL(IF($H86:$Y86&lt;&gt;"",LEFTB($H86:$Y86,2)+COLUMN($H86:$Y86)%+ISERR(-$H86:$Y86)*RIGHTB($H86:$Y86,2)),COLUMN(D$1)/2),LEFTB($H86:$Y86,2)+COLUMN($H86:$Y86)%+ISERR(-$H86:$Y86)*RIGHTB($H86:$Y86,2)),$H86:$Y86))</f>
        <v>52</v>
      </c>
      <c r="AC86" s="4" t="str">
        <f t="array" ref="AC86">IF(AC$1=0,1-(MATCH(AB86,$H86:$Y86,)&lt;10)+COUNTIF($Z86:AB86,AB86)&amp;"k",LOOKUP(,-SEARCH(SMALL(IF($H86:$Y86&lt;&gt;"",LEFTB($H86:$Y86,2)+COLUMN($H86:$Y86)%+ISERR(-$H86:$Y86)*RIGHTB($H86:$Y86,2)),COLUMN(E$1)/2),LEFTB($H86:$Y86,2)+COLUMN($H86:$Y86)%+ISERR(-$H86:$Y86)*RIGHTB($H86:$Y86,2)),$H86:$Y86))</f>
        <v>1k</v>
      </c>
      <c r="AD86" s="4" t="e">
        <f t="array" ref="AD86">IF(AD$1=0,1-(MATCH(AC86,$H86:$Y86,)&lt;10)+COUNTIF($Z86:AC86,AC86)&amp;"k",LOOKUP(,-SEARCH(SMALL(IF($H86:$Y86&lt;&gt;"",LEFTB($H86:$Y86,2)+COLUMN($H86:$Y86)%+ISERR(-$H86:$Y86)*RIGHTB($H86:$Y86,2)),COLUMN(F$1)/2),LEFTB($H86:$Y86,2)+COLUMN($H86:$Y86)%+ISERR(-$H86:$Y86)*RIGHTB($H86:$Y86,2)),$H86:$Y86))</f>
        <v>#N/A</v>
      </c>
      <c r="AE86" s="4" t="e">
        <f t="array" ref="AE86">IF(AE$1=0,1-(MATCH(AD86,$H86:$Y86,)&lt;10)+COUNTIF($Z86:AD86,AD86)&amp;"k",LOOKUP(,-SEARCH(SMALL(IF($H86:$Y86&lt;&gt;"",LEFTB($H86:$Y86,2)+COLUMN($H86:$Y86)%+ISERR(-$H86:$Y86)*RIGHTB($H86:$Y86,2)),COLUMN(G$1)/2),LEFTB($H86:$Y86,2)+COLUMN($H86:$Y86)%+ISERR(-$H86:$Y86)*RIGHTB($H86:$Y86,2)),$H86:$Y86))</f>
        <v>#N/A</v>
      </c>
      <c r="AF86" s="4" t="e">
        <f t="array" ref="AF86">IF(AF$1=0,1-(MATCH(AE86,$H86:$Y86,)&lt;10)+COUNTIF($Z86:AE86,AE86)&amp;"k",LOOKUP(,-SEARCH(SMALL(IF($H86:$Y86&lt;&gt;"",LEFTB($H86:$Y86,2)+COLUMN($H86:$Y86)%+ISERR(-$H86:$Y86)*RIGHTB($H86:$Y86,2)),COLUMN(H$1)/2),LEFTB($H86:$Y86,2)+COLUMN($H86:$Y86)%+ISERR(-$H86:$Y86)*RIGHTB($H86:$Y86,2)),$H86:$Y86))</f>
        <v>#N/A</v>
      </c>
      <c r="AG86" s="4" t="e">
        <f t="array" ref="AG86">IF(AG$1=0,1-(MATCH(AF86,$H86:$Y86,)&lt;10)+COUNTIF($Z86:AF86,AF86)&amp;"k",LOOKUP(,-SEARCH(SMALL(IF($H86:$Y86&lt;&gt;"",LEFTB($H86:$Y86,2)+COLUMN($H86:$Y86)%+ISERR(-$H86:$Y86)*RIGHTB($H86:$Y86,2)),COLUMN(I$1)/2),LEFTB($H86:$Y86,2)+COLUMN($H86:$Y86)%+ISERR(-$H86:$Y86)*RIGHTB($H86:$Y86,2)),$H86:$Y86))</f>
        <v>#N/A</v>
      </c>
      <c r="AH86" s="4" t="e">
        <f t="array" ref="AH86">IF(AH$1=0,1-(MATCH(AG86,$H86:$Y86,)&lt;10)+COUNTIF($Z86:AG86,AG86)&amp;"k",LOOKUP(,-SEARCH(SMALL(IF($H86:$Y86&lt;&gt;"",LEFTB($H86:$Y86,2)+COLUMN($H86:$Y86)%+ISERR(-$H86:$Y86)*RIGHTB($H86:$Y86,2)),COLUMN(J$1)/2),LEFTB($H86:$Y86,2)+COLUMN($H86:$Y86)%+ISERR(-$H86:$Y86)*RIGHTB($H86:$Y86,2)),$H86:$Y86))</f>
        <v>#N/A</v>
      </c>
      <c r="AI86" s="4" t="e">
        <f t="array" ref="AI86">IF(AI$1=0,1-(MATCH(AH86,$H86:$Y86,)&lt;10)+COUNTIF($Z86:AH86,AH86)&amp;"k",LOOKUP(,-SEARCH(SMALL(IF($H86:$Y86&lt;&gt;"",LEFTB($H86:$Y86,2)+COLUMN($H86:$Y86)%+ISERR(-$H86:$Y86)*RIGHTB($H86:$Y86,2)),COLUMN(K$1)/2),LEFTB($H86:$Y86,2)+COLUMN($H86:$Y86)%+ISERR(-$H86:$Y86)*RIGHTB($H86:$Y86,2)),$H86:$Y86))</f>
        <v>#N/A</v>
      </c>
    </row>
    <row r="87" spans="1:35">
      <c r="A87" t="s">
        <v>518</v>
      </c>
      <c r="B87" t="s">
        <v>516</v>
      </c>
      <c r="C87" t="s">
        <v>269</v>
      </c>
      <c r="D87" t="s">
        <v>318</v>
      </c>
      <c r="E87" t="s">
        <v>319</v>
      </c>
      <c r="F87" t="s">
        <v>519</v>
      </c>
      <c r="G87" t="s">
        <v>520</v>
      </c>
      <c r="H87" s="6">
        <v>50</v>
      </c>
      <c r="Q87" s="2">
        <v>19</v>
      </c>
      <c r="R87" s="2">
        <v>74</v>
      </c>
      <c r="Z87" s="4">
        <f t="array" ref="Z87">IF(Z$1=0,1-(MATCH(Y87,$H87:$Y87,)&lt;10)+COUNTIF(Y87:$Z87,Y87)&amp;"k",LOOKUP(,-SEARCH(SMALL(IF($H87:$Y87&lt;&gt;"",LEFTB($H87:$Y87,2)+COLUMN($H87:$Y87)%+ISERR(-$H87:$Y87)*RIGHTB($H87:$Y87,2)),COLUMN(B$1)/2),LEFTB($H87:$Y87,2)+COLUMN($H87:$Y87)%+ISERR(-$H87:$Y87)*RIGHTB($H87:$Y87,2)),$H87:$Y87))</f>
        <v>19</v>
      </c>
      <c r="AA87" s="4" t="str">
        <f t="array" ref="AA87">IF(AA$1=0,1-(MATCH(Z87,$H87:$Y87,)&lt;10)+COUNTIF(Z87:$Z87,Z87)&amp;"k",LOOKUP(,-SEARCH(SMALL(IF($H87:$Y87&lt;&gt;"",LEFTB($H87:$Y87,2)+COLUMN($H87:$Y87)%+ISERR(-$H87:$Y87)*RIGHTB($H87:$Y87,2)),COLUMN(C$1)/2),LEFTB($H87:$Y87,2)+COLUMN($H87:$Y87)%+ISERR(-$H87:$Y87)*RIGHTB($H87:$Y87,2)),$H87:$Y87))</f>
        <v>2k</v>
      </c>
      <c r="AB87" s="4">
        <f t="array" ref="AB87">IF(AB$1=0,1-(MATCH(AA87,$H87:$Y87,)&lt;10)+COUNTIF($Z87:AA87,AA87)&amp;"k",LOOKUP(,-SEARCH(SMALL(IF($H87:$Y87&lt;&gt;"",LEFTB($H87:$Y87,2)+COLUMN($H87:$Y87)%+ISERR(-$H87:$Y87)*RIGHTB($H87:$Y87,2)),COLUMN(D$1)/2),LEFTB($H87:$Y87,2)+COLUMN($H87:$Y87)%+ISERR(-$H87:$Y87)*RIGHTB($H87:$Y87,2)),$H87:$Y87))</f>
        <v>50</v>
      </c>
      <c r="AC87" s="4" t="str">
        <f t="array" ref="AC87">IF(AC$1=0,1-(MATCH(AB87,$H87:$Y87,)&lt;10)+COUNTIF($Z87:AB87,AB87)&amp;"k",LOOKUP(,-SEARCH(SMALL(IF($H87:$Y87&lt;&gt;"",LEFTB($H87:$Y87,2)+COLUMN($H87:$Y87)%+ISERR(-$H87:$Y87)*RIGHTB($H87:$Y87,2)),COLUMN(E$1)/2),LEFTB($H87:$Y87,2)+COLUMN($H87:$Y87)%+ISERR(-$H87:$Y87)*RIGHTB($H87:$Y87,2)),$H87:$Y87))</f>
        <v>1k</v>
      </c>
      <c r="AD87" s="4">
        <f t="array" ref="AD87">IF(AD$1=0,1-(MATCH(AC87,$H87:$Y87,)&lt;10)+COUNTIF($Z87:AC87,AC87)&amp;"k",LOOKUP(,-SEARCH(SMALL(IF($H87:$Y87&lt;&gt;"",LEFTB($H87:$Y87,2)+COLUMN($H87:$Y87)%+ISERR(-$H87:$Y87)*RIGHTB($H87:$Y87,2)),COLUMN(F$1)/2),LEFTB($H87:$Y87,2)+COLUMN($H87:$Y87)%+ISERR(-$H87:$Y87)*RIGHTB($H87:$Y87,2)),$H87:$Y87))</f>
        <v>74</v>
      </c>
      <c r="AE87" s="4" t="str">
        <f t="array" ref="AE87">IF(AE$1=0,1-(MATCH(AD87,$H87:$Y87,)&lt;10)+COUNTIF($Z87:AD87,AD87)&amp;"k",LOOKUP(,-SEARCH(SMALL(IF($H87:$Y87&lt;&gt;"",LEFTB($H87:$Y87,2)+COLUMN($H87:$Y87)%+ISERR(-$H87:$Y87)*RIGHTB($H87:$Y87,2)),COLUMN(G$1)/2),LEFTB($H87:$Y87,2)+COLUMN($H87:$Y87)%+ISERR(-$H87:$Y87)*RIGHTB($H87:$Y87,2)),$H87:$Y87))</f>
        <v>2k</v>
      </c>
      <c r="AF87" s="4" t="e">
        <f t="array" ref="AF87">IF(AF$1=0,1-(MATCH(AE87,$H87:$Y87,)&lt;10)+COUNTIF($Z87:AE87,AE87)&amp;"k",LOOKUP(,-SEARCH(SMALL(IF($H87:$Y87&lt;&gt;"",LEFTB($H87:$Y87,2)+COLUMN($H87:$Y87)%+ISERR(-$H87:$Y87)*RIGHTB($H87:$Y87,2)),COLUMN(H$1)/2),LEFTB($H87:$Y87,2)+COLUMN($H87:$Y87)%+ISERR(-$H87:$Y87)*RIGHTB($H87:$Y87,2)),$H87:$Y87))</f>
        <v>#N/A</v>
      </c>
      <c r="AG87" s="4" t="e">
        <f t="array" ref="AG87">IF(AG$1=0,1-(MATCH(AF87,$H87:$Y87,)&lt;10)+COUNTIF($Z87:AF87,AF87)&amp;"k",LOOKUP(,-SEARCH(SMALL(IF($H87:$Y87&lt;&gt;"",LEFTB($H87:$Y87,2)+COLUMN($H87:$Y87)%+ISERR(-$H87:$Y87)*RIGHTB($H87:$Y87,2)),COLUMN(I$1)/2),LEFTB($H87:$Y87,2)+COLUMN($H87:$Y87)%+ISERR(-$H87:$Y87)*RIGHTB($H87:$Y87,2)),$H87:$Y87))</f>
        <v>#N/A</v>
      </c>
      <c r="AH87" s="4" t="e">
        <f t="array" ref="AH87">IF(AH$1=0,1-(MATCH(AG87,$H87:$Y87,)&lt;10)+COUNTIF($Z87:AG87,AG87)&amp;"k",LOOKUP(,-SEARCH(SMALL(IF($H87:$Y87&lt;&gt;"",LEFTB($H87:$Y87,2)+COLUMN($H87:$Y87)%+ISERR(-$H87:$Y87)*RIGHTB($H87:$Y87,2)),COLUMN(J$1)/2),LEFTB($H87:$Y87,2)+COLUMN($H87:$Y87)%+ISERR(-$H87:$Y87)*RIGHTB($H87:$Y87,2)),$H87:$Y87))</f>
        <v>#N/A</v>
      </c>
      <c r="AI87" s="4" t="e">
        <f t="array" ref="AI87">IF(AI$1=0,1-(MATCH(AH87,$H87:$Y87,)&lt;10)+COUNTIF($Z87:AH87,AH87)&amp;"k",LOOKUP(,-SEARCH(SMALL(IF($H87:$Y87&lt;&gt;"",LEFTB($H87:$Y87,2)+COLUMN($H87:$Y87)%+ISERR(-$H87:$Y87)*RIGHTB($H87:$Y87,2)),COLUMN(K$1)/2),LEFTB($H87:$Y87,2)+COLUMN($H87:$Y87)%+ISERR(-$H87:$Y87)*RIGHTB($H87:$Y87,2)),$H87:$Y87))</f>
        <v>#N/A</v>
      </c>
    </row>
    <row r="88" spans="1:35">
      <c r="A88" t="s">
        <v>521</v>
      </c>
      <c r="B88" t="s">
        <v>516</v>
      </c>
      <c r="C88" t="s">
        <v>202</v>
      </c>
      <c r="D88" t="s">
        <v>230</v>
      </c>
      <c r="E88" t="s">
        <v>231</v>
      </c>
      <c r="F88" t="s">
        <v>220</v>
      </c>
      <c r="G88" t="s">
        <v>522</v>
      </c>
      <c r="Q88" s="2">
        <v>20</v>
      </c>
      <c r="R88" s="2">
        <v>66</v>
      </c>
      <c r="Z88" s="4">
        <f t="array" ref="Z88">IF(Z$1=0,1-(MATCH(Y88,$H88:$Y88,)&lt;10)+COUNTIF(Y88:$Z88,Y88)&amp;"k",LOOKUP(,-SEARCH(SMALL(IF($H88:$Y88&lt;&gt;"",LEFTB($H88:$Y88,2)+COLUMN($H88:$Y88)%+ISERR(-$H88:$Y88)*RIGHTB($H88:$Y88,2)),COLUMN(B$1)/2),LEFTB($H88:$Y88,2)+COLUMN($H88:$Y88)%+ISERR(-$H88:$Y88)*RIGHTB($H88:$Y88,2)),$H88:$Y88))</f>
        <v>20</v>
      </c>
      <c r="AA88" s="4" t="str">
        <f t="array" ref="AA88">IF(AA$1=0,1-(MATCH(Z88,$H88:$Y88,)&lt;10)+COUNTIF(Z88:$Z88,Z88)&amp;"k",LOOKUP(,-SEARCH(SMALL(IF($H88:$Y88&lt;&gt;"",LEFTB($H88:$Y88,2)+COLUMN($H88:$Y88)%+ISERR(-$H88:$Y88)*RIGHTB($H88:$Y88,2)),COLUMN(C$1)/2),LEFTB($H88:$Y88,2)+COLUMN($H88:$Y88)%+ISERR(-$H88:$Y88)*RIGHTB($H88:$Y88,2)),$H88:$Y88))</f>
        <v>2k</v>
      </c>
      <c r="AB88" s="4">
        <f t="array" ref="AB88">IF(AB$1=0,1-(MATCH(AA88,$H88:$Y88,)&lt;10)+COUNTIF($Z88:AA88,AA88)&amp;"k",LOOKUP(,-SEARCH(SMALL(IF($H88:$Y88&lt;&gt;"",LEFTB($H88:$Y88,2)+COLUMN($H88:$Y88)%+ISERR(-$H88:$Y88)*RIGHTB($H88:$Y88,2)),COLUMN(D$1)/2),LEFTB($H88:$Y88,2)+COLUMN($H88:$Y88)%+ISERR(-$H88:$Y88)*RIGHTB($H88:$Y88,2)),$H88:$Y88))</f>
        <v>66</v>
      </c>
      <c r="AC88" s="4" t="str">
        <f t="array" ref="AC88">IF(AC$1=0,1-(MATCH(AB88,$H88:$Y88,)&lt;10)+COUNTIF($Z88:AB88,AB88)&amp;"k",LOOKUP(,-SEARCH(SMALL(IF($H88:$Y88&lt;&gt;"",LEFTB($H88:$Y88,2)+COLUMN($H88:$Y88)%+ISERR(-$H88:$Y88)*RIGHTB($H88:$Y88,2)),COLUMN(E$1)/2),LEFTB($H88:$Y88,2)+COLUMN($H88:$Y88)%+ISERR(-$H88:$Y88)*RIGHTB($H88:$Y88,2)),$H88:$Y88))</f>
        <v>2k</v>
      </c>
      <c r="AD88" s="4" t="e">
        <f t="array" ref="AD88">IF(AD$1=0,1-(MATCH(AC88,$H88:$Y88,)&lt;10)+COUNTIF($Z88:AC88,AC88)&amp;"k",LOOKUP(,-SEARCH(SMALL(IF($H88:$Y88&lt;&gt;"",LEFTB($H88:$Y88,2)+COLUMN($H88:$Y88)%+ISERR(-$H88:$Y88)*RIGHTB($H88:$Y88,2)),COLUMN(F$1)/2),LEFTB($H88:$Y88,2)+COLUMN($H88:$Y88)%+ISERR(-$H88:$Y88)*RIGHTB($H88:$Y88,2)),$H88:$Y88))</f>
        <v>#N/A</v>
      </c>
      <c r="AE88" s="4" t="e">
        <f t="array" ref="AE88">IF(AE$1=0,1-(MATCH(AD88,$H88:$Y88,)&lt;10)+COUNTIF($Z88:AD88,AD88)&amp;"k",LOOKUP(,-SEARCH(SMALL(IF($H88:$Y88&lt;&gt;"",LEFTB($H88:$Y88,2)+COLUMN($H88:$Y88)%+ISERR(-$H88:$Y88)*RIGHTB($H88:$Y88,2)),COLUMN(G$1)/2),LEFTB($H88:$Y88,2)+COLUMN($H88:$Y88)%+ISERR(-$H88:$Y88)*RIGHTB($H88:$Y88,2)),$H88:$Y88))</f>
        <v>#N/A</v>
      </c>
      <c r="AF88" s="4" t="e">
        <f t="array" ref="AF88">IF(AF$1=0,1-(MATCH(AE88,$H88:$Y88,)&lt;10)+COUNTIF($Z88:AE88,AE88)&amp;"k",LOOKUP(,-SEARCH(SMALL(IF($H88:$Y88&lt;&gt;"",LEFTB($H88:$Y88,2)+COLUMN($H88:$Y88)%+ISERR(-$H88:$Y88)*RIGHTB($H88:$Y88,2)),COLUMN(H$1)/2),LEFTB($H88:$Y88,2)+COLUMN($H88:$Y88)%+ISERR(-$H88:$Y88)*RIGHTB($H88:$Y88,2)),$H88:$Y88))</f>
        <v>#N/A</v>
      </c>
      <c r="AG88" s="4" t="e">
        <f t="array" ref="AG88">IF(AG$1=0,1-(MATCH(AF88,$H88:$Y88,)&lt;10)+COUNTIF($Z88:AF88,AF88)&amp;"k",LOOKUP(,-SEARCH(SMALL(IF($H88:$Y88&lt;&gt;"",LEFTB($H88:$Y88,2)+COLUMN($H88:$Y88)%+ISERR(-$H88:$Y88)*RIGHTB($H88:$Y88,2)),COLUMN(I$1)/2),LEFTB($H88:$Y88,2)+COLUMN($H88:$Y88)%+ISERR(-$H88:$Y88)*RIGHTB($H88:$Y88,2)),$H88:$Y88))</f>
        <v>#N/A</v>
      </c>
      <c r="AH88" s="4" t="e">
        <f t="array" ref="AH88">IF(AH$1=0,1-(MATCH(AG88,$H88:$Y88,)&lt;10)+COUNTIF($Z88:AG88,AG88)&amp;"k",LOOKUP(,-SEARCH(SMALL(IF($H88:$Y88&lt;&gt;"",LEFTB($H88:$Y88,2)+COLUMN($H88:$Y88)%+ISERR(-$H88:$Y88)*RIGHTB($H88:$Y88,2)),COLUMN(J$1)/2),LEFTB($H88:$Y88,2)+COLUMN($H88:$Y88)%+ISERR(-$H88:$Y88)*RIGHTB($H88:$Y88,2)),$H88:$Y88))</f>
        <v>#N/A</v>
      </c>
      <c r="AI88" s="4" t="e">
        <f t="array" ref="AI88">IF(AI$1=0,1-(MATCH(AH88,$H88:$Y88,)&lt;10)+COUNTIF($Z88:AH88,AH88)&amp;"k",LOOKUP(,-SEARCH(SMALL(IF($H88:$Y88&lt;&gt;"",LEFTB($H88:$Y88,2)+COLUMN($H88:$Y88)%+ISERR(-$H88:$Y88)*RIGHTB($H88:$Y88,2)),COLUMN(K$1)/2),LEFTB($H88:$Y88,2)+COLUMN($H88:$Y88)%+ISERR(-$H88:$Y88)*RIGHTB($H88:$Y88,2)),$H88:$Y88))</f>
        <v>#N/A</v>
      </c>
    </row>
    <row r="89" spans="1:35">
      <c r="A89" t="s">
        <v>523</v>
      </c>
      <c r="B89" t="s">
        <v>516</v>
      </c>
      <c r="C89" t="s">
        <v>202</v>
      </c>
      <c r="D89" t="s">
        <v>332</v>
      </c>
      <c r="E89" t="s">
        <v>524</v>
      </c>
      <c r="F89" t="s">
        <v>525</v>
      </c>
      <c r="G89" t="s">
        <v>526</v>
      </c>
      <c r="H89" s="6">
        <v>21</v>
      </c>
      <c r="I89" s="7">
        <v>78</v>
      </c>
      <c r="J89" s="7">
        <v>86</v>
      </c>
      <c r="Q89" s="2">
        <v>51</v>
      </c>
      <c r="Z89" s="4">
        <f t="array" ref="Z89">IF(Z$1=0,1-(MATCH(Y89,$H89:$Y89,)&lt;10)+COUNTIF(Y89:$Z89,Y89)&amp;"k",LOOKUP(,-SEARCH(SMALL(IF($H89:$Y89&lt;&gt;"",LEFTB($H89:$Y89,2)+COLUMN($H89:$Y89)%+ISERR(-$H89:$Y89)*RIGHTB($H89:$Y89,2)),COLUMN(B$1)/2),LEFTB($H89:$Y89,2)+COLUMN($H89:$Y89)%+ISERR(-$H89:$Y89)*RIGHTB($H89:$Y89,2)),$H89:$Y89))</f>
        <v>21</v>
      </c>
      <c r="AA89" s="4" t="str">
        <f t="array" ref="AA89">IF(AA$1=0,1-(MATCH(Z89,$H89:$Y89,)&lt;10)+COUNTIF(Z89:$Z89,Z89)&amp;"k",LOOKUP(,-SEARCH(SMALL(IF($H89:$Y89&lt;&gt;"",LEFTB($H89:$Y89,2)+COLUMN($H89:$Y89)%+ISERR(-$H89:$Y89)*RIGHTB($H89:$Y89,2)),COLUMN(C$1)/2),LEFTB($H89:$Y89,2)+COLUMN($H89:$Y89)%+ISERR(-$H89:$Y89)*RIGHTB($H89:$Y89,2)),$H89:$Y89))</f>
        <v>1k</v>
      </c>
      <c r="AB89" s="4">
        <f t="array" ref="AB89">IF(AB$1=0,1-(MATCH(AA89,$H89:$Y89,)&lt;10)+COUNTIF($Z89:AA89,AA89)&amp;"k",LOOKUP(,-SEARCH(SMALL(IF($H89:$Y89&lt;&gt;"",LEFTB($H89:$Y89,2)+COLUMN($H89:$Y89)%+ISERR(-$H89:$Y89)*RIGHTB($H89:$Y89,2)),COLUMN(D$1)/2),LEFTB($H89:$Y89,2)+COLUMN($H89:$Y89)%+ISERR(-$H89:$Y89)*RIGHTB($H89:$Y89,2)),$H89:$Y89))</f>
        <v>51</v>
      </c>
      <c r="AC89" s="4" t="str">
        <f t="array" ref="AC89">IF(AC$1=0,1-(MATCH(AB89,$H89:$Y89,)&lt;10)+COUNTIF($Z89:AB89,AB89)&amp;"k",LOOKUP(,-SEARCH(SMALL(IF($H89:$Y89&lt;&gt;"",LEFTB($H89:$Y89,2)+COLUMN($H89:$Y89)%+ISERR(-$H89:$Y89)*RIGHTB($H89:$Y89,2)),COLUMN(E$1)/2),LEFTB($H89:$Y89,2)+COLUMN($H89:$Y89)%+ISERR(-$H89:$Y89)*RIGHTB($H89:$Y89,2)),$H89:$Y89))</f>
        <v>2k</v>
      </c>
      <c r="AD89" s="4">
        <f t="array" ref="AD89">IF(AD$1=0,1-(MATCH(AC89,$H89:$Y89,)&lt;10)+COUNTIF($Z89:AC89,AC89)&amp;"k",LOOKUP(,-SEARCH(SMALL(IF($H89:$Y89&lt;&gt;"",LEFTB($H89:$Y89,2)+COLUMN($H89:$Y89)%+ISERR(-$H89:$Y89)*RIGHTB($H89:$Y89,2)),COLUMN(F$1)/2),LEFTB($H89:$Y89,2)+COLUMN($H89:$Y89)%+ISERR(-$H89:$Y89)*RIGHTB($H89:$Y89,2)),$H89:$Y89))</f>
        <v>78</v>
      </c>
      <c r="AE89" s="4" t="str">
        <f t="array" ref="AE89">IF(AE$1=0,1-(MATCH(AD89,$H89:$Y89,)&lt;10)+COUNTIF($Z89:AD89,AD89)&amp;"k",LOOKUP(,-SEARCH(SMALL(IF($H89:$Y89&lt;&gt;"",LEFTB($H89:$Y89,2)+COLUMN($H89:$Y89)%+ISERR(-$H89:$Y89)*RIGHTB($H89:$Y89,2)),COLUMN(G$1)/2),LEFTB($H89:$Y89,2)+COLUMN($H89:$Y89)%+ISERR(-$H89:$Y89)*RIGHTB($H89:$Y89,2)),$H89:$Y89))</f>
        <v>1k</v>
      </c>
      <c r="AF89" s="4">
        <f t="array" ref="AF89">IF(AF$1=0,1-(MATCH(AE89,$H89:$Y89,)&lt;10)+COUNTIF($Z89:AE89,AE89)&amp;"k",LOOKUP(,-SEARCH(SMALL(IF($H89:$Y89&lt;&gt;"",LEFTB($H89:$Y89,2)+COLUMN($H89:$Y89)%+ISERR(-$H89:$Y89)*RIGHTB($H89:$Y89,2)),COLUMN(H$1)/2),LEFTB($H89:$Y89,2)+COLUMN($H89:$Y89)%+ISERR(-$H89:$Y89)*RIGHTB($H89:$Y89,2)),$H89:$Y89))</f>
        <v>86</v>
      </c>
      <c r="AG89" s="4" t="str">
        <f t="array" ref="AG89">IF(AG$1=0,1-(MATCH(AF89,$H89:$Y89,)&lt;10)+COUNTIF($Z89:AF89,AF89)&amp;"k",LOOKUP(,-SEARCH(SMALL(IF($H89:$Y89&lt;&gt;"",LEFTB($H89:$Y89,2)+COLUMN($H89:$Y89)%+ISERR(-$H89:$Y89)*RIGHTB($H89:$Y89,2)),COLUMN(I$1)/2),LEFTB($H89:$Y89,2)+COLUMN($H89:$Y89)%+ISERR(-$H89:$Y89)*RIGHTB($H89:$Y89,2)),$H89:$Y89))</f>
        <v>1k</v>
      </c>
      <c r="AH89" s="4" t="e">
        <f t="array" ref="AH89">IF(AH$1=0,1-(MATCH(AG89,$H89:$Y89,)&lt;10)+COUNTIF($Z89:AG89,AG89)&amp;"k",LOOKUP(,-SEARCH(SMALL(IF($H89:$Y89&lt;&gt;"",LEFTB($H89:$Y89,2)+COLUMN($H89:$Y89)%+ISERR(-$H89:$Y89)*RIGHTB($H89:$Y89,2)),COLUMN(J$1)/2),LEFTB($H89:$Y89,2)+COLUMN($H89:$Y89)%+ISERR(-$H89:$Y89)*RIGHTB($H89:$Y89,2)),$H89:$Y89))</f>
        <v>#N/A</v>
      </c>
      <c r="AI89" s="4" t="e">
        <f t="array" ref="AI89">IF(AI$1=0,1-(MATCH(AH89,$H89:$Y89,)&lt;10)+COUNTIF($Z89:AH89,AH89)&amp;"k",LOOKUP(,-SEARCH(SMALL(IF($H89:$Y89&lt;&gt;"",LEFTB($H89:$Y89,2)+COLUMN($H89:$Y89)%+ISERR(-$H89:$Y89)*RIGHTB($H89:$Y89,2)),COLUMN(K$1)/2),LEFTB($H89:$Y89,2)+COLUMN($H89:$Y89)%+ISERR(-$H89:$Y89)*RIGHTB($H89:$Y89,2)),$H89:$Y89))</f>
        <v>#N/A</v>
      </c>
    </row>
    <row r="90" spans="1:35">
      <c r="A90" t="s">
        <v>527</v>
      </c>
      <c r="B90" t="s">
        <v>516</v>
      </c>
      <c r="C90" t="s">
        <v>272</v>
      </c>
      <c r="D90" t="s">
        <v>332</v>
      </c>
      <c r="E90" t="s">
        <v>528</v>
      </c>
      <c r="F90" t="s">
        <v>529</v>
      </c>
      <c r="G90" t="s">
        <v>530</v>
      </c>
      <c r="H90" s="6">
        <v>46</v>
      </c>
      <c r="I90" s="7">
        <v>50</v>
      </c>
      <c r="J90" s="7">
        <v>59</v>
      </c>
      <c r="Q90" s="2">
        <v>66</v>
      </c>
      <c r="Z90" s="4">
        <f t="array" ref="Z90">IF(Z$1=0,1-(MATCH(Y90,$H90:$Y90,)&lt;10)+COUNTIF(Y90:$Z90,Y90)&amp;"k",LOOKUP(,-SEARCH(SMALL(IF($H90:$Y90&lt;&gt;"",LEFTB($H90:$Y90,2)+COLUMN($H90:$Y90)%+ISERR(-$H90:$Y90)*RIGHTB($H90:$Y90,2)),COLUMN(B$1)/2),LEFTB($H90:$Y90,2)+COLUMN($H90:$Y90)%+ISERR(-$H90:$Y90)*RIGHTB($H90:$Y90,2)),$H90:$Y90))</f>
        <v>46</v>
      </c>
      <c r="AA90" s="4" t="str">
        <f t="array" ref="AA90">IF(AA$1=0,1-(MATCH(Z90,$H90:$Y90,)&lt;10)+COUNTIF(Z90:$Z90,Z90)&amp;"k",LOOKUP(,-SEARCH(SMALL(IF($H90:$Y90&lt;&gt;"",LEFTB($H90:$Y90,2)+COLUMN($H90:$Y90)%+ISERR(-$H90:$Y90)*RIGHTB($H90:$Y90,2)),COLUMN(C$1)/2),LEFTB($H90:$Y90,2)+COLUMN($H90:$Y90)%+ISERR(-$H90:$Y90)*RIGHTB($H90:$Y90,2)),$H90:$Y90))</f>
        <v>1k</v>
      </c>
      <c r="AB90" s="4">
        <f t="array" ref="AB90">IF(AB$1=0,1-(MATCH(AA90,$H90:$Y90,)&lt;10)+COUNTIF($Z90:AA90,AA90)&amp;"k",LOOKUP(,-SEARCH(SMALL(IF($H90:$Y90&lt;&gt;"",LEFTB($H90:$Y90,2)+COLUMN($H90:$Y90)%+ISERR(-$H90:$Y90)*RIGHTB($H90:$Y90,2)),COLUMN(D$1)/2),LEFTB($H90:$Y90,2)+COLUMN($H90:$Y90)%+ISERR(-$H90:$Y90)*RIGHTB($H90:$Y90,2)),$H90:$Y90))</f>
        <v>50</v>
      </c>
      <c r="AC90" s="4" t="str">
        <f t="array" ref="AC90">IF(AC$1=0,1-(MATCH(AB90,$H90:$Y90,)&lt;10)+COUNTIF($Z90:AB90,AB90)&amp;"k",LOOKUP(,-SEARCH(SMALL(IF($H90:$Y90&lt;&gt;"",LEFTB($H90:$Y90,2)+COLUMN($H90:$Y90)%+ISERR(-$H90:$Y90)*RIGHTB($H90:$Y90,2)),COLUMN(E$1)/2),LEFTB($H90:$Y90,2)+COLUMN($H90:$Y90)%+ISERR(-$H90:$Y90)*RIGHTB($H90:$Y90,2)),$H90:$Y90))</f>
        <v>1k</v>
      </c>
      <c r="AD90" s="4">
        <f t="array" ref="AD90">IF(AD$1=0,1-(MATCH(AC90,$H90:$Y90,)&lt;10)+COUNTIF($Z90:AC90,AC90)&amp;"k",LOOKUP(,-SEARCH(SMALL(IF($H90:$Y90&lt;&gt;"",LEFTB($H90:$Y90,2)+COLUMN($H90:$Y90)%+ISERR(-$H90:$Y90)*RIGHTB($H90:$Y90,2)),COLUMN(F$1)/2),LEFTB($H90:$Y90,2)+COLUMN($H90:$Y90)%+ISERR(-$H90:$Y90)*RIGHTB($H90:$Y90,2)),$H90:$Y90))</f>
        <v>59</v>
      </c>
      <c r="AE90" s="4" t="str">
        <f t="array" ref="AE90">IF(AE$1=0,1-(MATCH(AD90,$H90:$Y90,)&lt;10)+COUNTIF($Z90:AD90,AD90)&amp;"k",LOOKUP(,-SEARCH(SMALL(IF($H90:$Y90&lt;&gt;"",LEFTB($H90:$Y90,2)+COLUMN($H90:$Y90)%+ISERR(-$H90:$Y90)*RIGHTB($H90:$Y90,2)),COLUMN(G$1)/2),LEFTB($H90:$Y90,2)+COLUMN($H90:$Y90)%+ISERR(-$H90:$Y90)*RIGHTB($H90:$Y90,2)),$H90:$Y90))</f>
        <v>1k</v>
      </c>
      <c r="AF90" s="4">
        <f t="array" ref="AF90">IF(AF$1=0,1-(MATCH(AE90,$H90:$Y90,)&lt;10)+COUNTIF($Z90:AE90,AE90)&amp;"k",LOOKUP(,-SEARCH(SMALL(IF($H90:$Y90&lt;&gt;"",LEFTB($H90:$Y90,2)+COLUMN($H90:$Y90)%+ISERR(-$H90:$Y90)*RIGHTB($H90:$Y90,2)),COLUMN(H$1)/2),LEFTB($H90:$Y90,2)+COLUMN($H90:$Y90)%+ISERR(-$H90:$Y90)*RIGHTB($H90:$Y90,2)),$H90:$Y90))</f>
        <v>66</v>
      </c>
      <c r="AG90" s="4" t="str">
        <f t="array" ref="AG90">IF(AG$1=0,1-(MATCH(AF90,$H90:$Y90,)&lt;10)+COUNTIF($Z90:AF90,AF90)&amp;"k",LOOKUP(,-SEARCH(SMALL(IF($H90:$Y90&lt;&gt;"",LEFTB($H90:$Y90,2)+COLUMN($H90:$Y90)%+ISERR(-$H90:$Y90)*RIGHTB($H90:$Y90,2)),COLUMN(I$1)/2),LEFTB($H90:$Y90,2)+COLUMN($H90:$Y90)%+ISERR(-$H90:$Y90)*RIGHTB($H90:$Y90,2)),$H90:$Y90))</f>
        <v>2k</v>
      </c>
      <c r="AH90" s="4" t="e">
        <f t="array" ref="AH90">IF(AH$1=0,1-(MATCH(AG90,$H90:$Y90,)&lt;10)+COUNTIF($Z90:AG90,AG90)&amp;"k",LOOKUP(,-SEARCH(SMALL(IF($H90:$Y90&lt;&gt;"",LEFTB($H90:$Y90,2)+COLUMN($H90:$Y90)%+ISERR(-$H90:$Y90)*RIGHTB($H90:$Y90,2)),COLUMN(J$1)/2),LEFTB($H90:$Y90,2)+COLUMN($H90:$Y90)%+ISERR(-$H90:$Y90)*RIGHTB($H90:$Y90,2)),$H90:$Y90))</f>
        <v>#N/A</v>
      </c>
      <c r="AI90" s="4" t="e">
        <f t="array" ref="AI90">IF(AI$1=0,1-(MATCH(AH90,$H90:$Y90,)&lt;10)+COUNTIF($Z90:AH90,AH90)&amp;"k",LOOKUP(,-SEARCH(SMALL(IF($H90:$Y90&lt;&gt;"",LEFTB($H90:$Y90,2)+COLUMN($H90:$Y90)%+ISERR(-$H90:$Y90)*RIGHTB($H90:$Y90,2)),COLUMN(K$1)/2),LEFTB($H90:$Y90,2)+COLUMN($H90:$Y90)%+ISERR(-$H90:$Y90)*RIGHTB($H90:$Y90,2)),$H90:$Y90))</f>
        <v>#N/A</v>
      </c>
    </row>
    <row r="91" spans="1:35">
      <c r="A91" t="s">
        <v>531</v>
      </c>
      <c r="B91" t="s">
        <v>516</v>
      </c>
      <c r="C91" t="s">
        <v>202</v>
      </c>
      <c r="D91" t="s">
        <v>532</v>
      </c>
      <c r="E91" t="s">
        <v>533</v>
      </c>
      <c r="F91" t="s">
        <v>534</v>
      </c>
      <c r="G91" t="s">
        <v>535</v>
      </c>
      <c r="H91" s="6">
        <v>65</v>
      </c>
      <c r="I91" s="7">
        <v>81</v>
      </c>
      <c r="J91" s="7">
        <v>84</v>
      </c>
      <c r="Q91" s="2">
        <v>18</v>
      </c>
      <c r="R91" s="2">
        <v>32</v>
      </c>
      <c r="Z91" s="4">
        <f t="array" ref="Z91">IF(Z$1=0,1-(MATCH(Y91,$H91:$Y91,)&lt;10)+COUNTIF(Y91:$Z91,Y91)&amp;"k",LOOKUP(,-SEARCH(SMALL(IF($H91:$Y91&lt;&gt;"",LEFTB($H91:$Y91,2)+COLUMN($H91:$Y91)%+ISERR(-$H91:$Y91)*RIGHTB($H91:$Y91,2)),COLUMN(B$1)/2),LEFTB($H91:$Y91,2)+COLUMN($H91:$Y91)%+ISERR(-$H91:$Y91)*RIGHTB($H91:$Y91,2)),$H91:$Y91))</f>
        <v>18</v>
      </c>
      <c r="AA91" s="4" t="str">
        <f t="array" ref="AA91">IF(AA$1=0,1-(MATCH(Z91,$H91:$Y91,)&lt;10)+COUNTIF(Z91:$Z91,Z91)&amp;"k",LOOKUP(,-SEARCH(SMALL(IF($H91:$Y91&lt;&gt;"",LEFTB($H91:$Y91,2)+COLUMN($H91:$Y91)%+ISERR(-$H91:$Y91)*RIGHTB($H91:$Y91,2)),COLUMN(C$1)/2),LEFTB($H91:$Y91,2)+COLUMN($H91:$Y91)%+ISERR(-$H91:$Y91)*RIGHTB($H91:$Y91,2)),$H91:$Y91))</f>
        <v>2k</v>
      </c>
      <c r="AB91" s="4">
        <f t="array" ref="AB91">IF(AB$1=0,1-(MATCH(AA91,$H91:$Y91,)&lt;10)+COUNTIF($Z91:AA91,AA91)&amp;"k",LOOKUP(,-SEARCH(SMALL(IF($H91:$Y91&lt;&gt;"",LEFTB($H91:$Y91,2)+COLUMN($H91:$Y91)%+ISERR(-$H91:$Y91)*RIGHTB($H91:$Y91,2)),COLUMN(D$1)/2),LEFTB($H91:$Y91,2)+COLUMN($H91:$Y91)%+ISERR(-$H91:$Y91)*RIGHTB($H91:$Y91,2)),$H91:$Y91))</f>
        <v>32</v>
      </c>
      <c r="AC91" s="4" t="str">
        <f t="array" ref="AC91">IF(AC$1=0,1-(MATCH(AB91,$H91:$Y91,)&lt;10)+COUNTIF($Z91:AB91,AB91)&amp;"k",LOOKUP(,-SEARCH(SMALL(IF($H91:$Y91&lt;&gt;"",LEFTB($H91:$Y91,2)+COLUMN($H91:$Y91)%+ISERR(-$H91:$Y91)*RIGHTB($H91:$Y91,2)),COLUMN(E$1)/2),LEFTB($H91:$Y91,2)+COLUMN($H91:$Y91)%+ISERR(-$H91:$Y91)*RIGHTB($H91:$Y91,2)),$H91:$Y91))</f>
        <v>2k</v>
      </c>
      <c r="AD91" s="4">
        <f t="array" ref="AD91">IF(AD$1=0,1-(MATCH(AC91,$H91:$Y91,)&lt;10)+COUNTIF($Z91:AC91,AC91)&amp;"k",LOOKUP(,-SEARCH(SMALL(IF($H91:$Y91&lt;&gt;"",LEFTB($H91:$Y91,2)+COLUMN($H91:$Y91)%+ISERR(-$H91:$Y91)*RIGHTB($H91:$Y91,2)),COLUMN(F$1)/2),LEFTB($H91:$Y91,2)+COLUMN($H91:$Y91)%+ISERR(-$H91:$Y91)*RIGHTB($H91:$Y91,2)),$H91:$Y91))</f>
        <v>65</v>
      </c>
      <c r="AE91" s="4" t="str">
        <f t="array" ref="AE91">IF(AE$1=0,1-(MATCH(AD91,$H91:$Y91,)&lt;10)+COUNTIF($Z91:AD91,AD91)&amp;"k",LOOKUP(,-SEARCH(SMALL(IF($H91:$Y91&lt;&gt;"",LEFTB($H91:$Y91,2)+COLUMN($H91:$Y91)%+ISERR(-$H91:$Y91)*RIGHTB($H91:$Y91,2)),COLUMN(G$1)/2),LEFTB($H91:$Y91,2)+COLUMN($H91:$Y91)%+ISERR(-$H91:$Y91)*RIGHTB($H91:$Y91,2)),$H91:$Y91))</f>
        <v>1k</v>
      </c>
      <c r="AF91" s="4">
        <f t="array" ref="AF91">IF(AF$1=0,1-(MATCH(AE91,$H91:$Y91,)&lt;10)+COUNTIF($Z91:AE91,AE91)&amp;"k",LOOKUP(,-SEARCH(SMALL(IF($H91:$Y91&lt;&gt;"",LEFTB($H91:$Y91,2)+COLUMN($H91:$Y91)%+ISERR(-$H91:$Y91)*RIGHTB($H91:$Y91,2)),COLUMN(H$1)/2),LEFTB($H91:$Y91,2)+COLUMN($H91:$Y91)%+ISERR(-$H91:$Y91)*RIGHTB($H91:$Y91,2)),$H91:$Y91))</f>
        <v>81</v>
      </c>
      <c r="AG91" s="4" t="str">
        <f t="array" ref="AG91">IF(AG$1=0,1-(MATCH(AF91,$H91:$Y91,)&lt;10)+COUNTIF($Z91:AF91,AF91)&amp;"k",LOOKUP(,-SEARCH(SMALL(IF($H91:$Y91&lt;&gt;"",LEFTB($H91:$Y91,2)+COLUMN($H91:$Y91)%+ISERR(-$H91:$Y91)*RIGHTB($H91:$Y91,2)),COLUMN(I$1)/2),LEFTB($H91:$Y91,2)+COLUMN($H91:$Y91)%+ISERR(-$H91:$Y91)*RIGHTB($H91:$Y91,2)),$H91:$Y91))</f>
        <v>1k</v>
      </c>
      <c r="AH91" s="4">
        <f t="array" ref="AH91">IF(AH$1=0,1-(MATCH(AG91,$H91:$Y91,)&lt;10)+COUNTIF($Z91:AG91,AG91)&amp;"k",LOOKUP(,-SEARCH(SMALL(IF($H91:$Y91&lt;&gt;"",LEFTB($H91:$Y91,2)+COLUMN($H91:$Y91)%+ISERR(-$H91:$Y91)*RIGHTB($H91:$Y91,2)),COLUMN(J$1)/2),LEFTB($H91:$Y91,2)+COLUMN($H91:$Y91)%+ISERR(-$H91:$Y91)*RIGHTB($H91:$Y91,2)),$H91:$Y91))</f>
        <v>84</v>
      </c>
      <c r="AI91" s="4" t="str">
        <f t="array" ref="AI91">IF(AI$1=0,1-(MATCH(AH91,$H91:$Y91,)&lt;10)+COUNTIF($Z91:AH91,AH91)&amp;"k",LOOKUP(,-SEARCH(SMALL(IF($H91:$Y91&lt;&gt;"",LEFTB($H91:$Y91,2)+COLUMN($H91:$Y91)%+ISERR(-$H91:$Y91)*RIGHTB($H91:$Y91,2)),COLUMN(K$1)/2),LEFTB($H91:$Y91,2)+COLUMN($H91:$Y91)%+ISERR(-$H91:$Y91)*RIGHTB($H91:$Y91,2)),$H91:$Y91))</f>
        <v>1k</v>
      </c>
    </row>
    <row r="92" spans="1:35">
      <c r="A92" t="s">
        <v>536</v>
      </c>
      <c r="B92" t="s">
        <v>516</v>
      </c>
      <c r="C92" t="s">
        <v>202</v>
      </c>
      <c r="D92" t="s">
        <v>402</v>
      </c>
      <c r="E92" t="s">
        <v>537</v>
      </c>
      <c r="F92" t="s">
        <v>538</v>
      </c>
      <c r="G92" t="s">
        <v>539</v>
      </c>
      <c r="H92" s="6">
        <v>76</v>
      </c>
      <c r="I92" s="7">
        <v>81</v>
      </c>
      <c r="Q92" s="2">
        <v>26</v>
      </c>
      <c r="Z92" s="4">
        <f t="array" ref="Z92">IF(Z$1=0,1-(MATCH(Y92,$H92:$Y92,)&lt;10)+COUNTIF(Y92:$Z92,Y92)&amp;"k",LOOKUP(,-SEARCH(SMALL(IF($H92:$Y92&lt;&gt;"",LEFTB($H92:$Y92,2)+COLUMN($H92:$Y92)%+ISERR(-$H92:$Y92)*RIGHTB($H92:$Y92,2)),COLUMN(B$1)/2),LEFTB($H92:$Y92,2)+COLUMN($H92:$Y92)%+ISERR(-$H92:$Y92)*RIGHTB($H92:$Y92,2)),$H92:$Y92))</f>
        <v>26</v>
      </c>
      <c r="AA92" s="4" t="str">
        <f t="array" ref="AA92">IF(AA$1=0,1-(MATCH(Z92,$H92:$Y92,)&lt;10)+COUNTIF(Z92:$Z92,Z92)&amp;"k",LOOKUP(,-SEARCH(SMALL(IF($H92:$Y92&lt;&gt;"",LEFTB($H92:$Y92,2)+COLUMN($H92:$Y92)%+ISERR(-$H92:$Y92)*RIGHTB($H92:$Y92,2)),COLUMN(C$1)/2),LEFTB($H92:$Y92,2)+COLUMN($H92:$Y92)%+ISERR(-$H92:$Y92)*RIGHTB($H92:$Y92,2)),$H92:$Y92))</f>
        <v>2k</v>
      </c>
      <c r="AB92" s="4">
        <f t="array" ref="AB92">IF(AB$1=0,1-(MATCH(AA92,$H92:$Y92,)&lt;10)+COUNTIF($Z92:AA92,AA92)&amp;"k",LOOKUP(,-SEARCH(SMALL(IF($H92:$Y92&lt;&gt;"",LEFTB($H92:$Y92,2)+COLUMN($H92:$Y92)%+ISERR(-$H92:$Y92)*RIGHTB($H92:$Y92,2)),COLUMN(D$1)/2),LEFTB($H92:$Y92,2)+COLUMN($H92:$Y92)%+ISERR(-$H92:$Y92)*RIGHTB($H92:$Y92,2)),$H92:$Y92))</f>
        <v>76</v>
      </c>
      <c r="AC92" s="4" t="str">
        <f t="array" ref="AC92">IF(AC$1=0,1-(MATCH(AB92,$H92:$Y92,)&lt;10)+COUNTIF($Z92:AB92,AB92)&amp;"k",LOOKUP(,-SEARCH(SMALL(IF($H92:$Y92&lt;&gt;"",LEFTB($H92:$Y92,2)+COLUMN($H92:$Y92)%+ISERR(-$H92:$Y92)*RIGHTB($H92:$Y92,2)),COLUMN(E$1)/2),LEFTB($H92:$Y92,2)+COLUMN($H92:$Y92)%+ISERR(-$H92:$Y92)*RIGHTB($H92:$Y92,2)),$H92:$Y92))</f>
        <v>1k</v>
      </c>
      <c r="AD92" s="4">
        <f t="array" ref="AD92">IF(AD$1=0,1-(MATCH(AC92,$H92:$Y92,)&lt;10)+COUNTIF($Z92:AC92,AC92)&amp;"k",LOOKUP(,-SEARCH(SMALL(IF($H92:$Y92&lt;&gt;"",LEFTB($H92:$Y92,2)+COLUMN($H92:$Y92)%+ISERR(-$H92:$Y92)*RIGHTB($H92:$Y92,2)),COLUMN(F$1)/2),LEFTB($H92:$Y92,2)+COLUMN($H92:$Y92)%+ISERR(-$H92:$Y92)*RIGHTB($H92:$Y92,2)),$H92:$Y92))</f>
        <v>81</v>
      </c>
      <c r="AE92" s="4" t="str">
        <f t="array" ref="AE92">IF(AE$1=0,1-(MATCH(AD92,$H92:$Y92,)&lt;10)+COUNTIF($Z92:AD92,AD92)&amp;"k",LOOKUP(,-SEARCH(SMALL(IF($H92:$Y92&lt;&gt;"",LEFTB($H92:$Y92,2)+COLUMN($H92:$Y92)%+ISERR(-$H92:$Y92)*RIGHTB($H92:$Y92,2)),COLUMN(G$1)/2),LEFTB($H92:$Y92,2)+COLUMN($H92:$Y92)%+ISERR(-$H92:$Y92)*RIGHTB($H92:$Y92,2)),$H92:$Y92))</f>
        <v>1k</v>
      </c>
      <c r="AF92" s="4" t="e">
        <f t="array" ref="AF92">IF(AF$1=0,1-(MATCH(AE92,$H92:$Y92,)&lt;10)+COUNTIF($Z92:AE92,AE92)&amp;"k",LOOKUP(,-SEARCH(SMALL(IF($H92:$Y92&lt;&gt;"",LEFTB($H92:$Y92,2)+COLUMN($H92:$Y92)%+ISERR(-$H92:$Y92)*RIGHTB($H92:$Y92,2)),COLUMN(H$1)/2),LEFTB($H92:$Y92,2)+COLUMN($H92:$Y92)%+ISERR(-$H92:$Y92)*RIGHTB($H92:$Y92,2)),$H92:$Y92))</f>
        <v>#N/A</v>
      </c>
      <c r="AG92" s="4" t="e">
        <f t="array" ref="AG92">IF(AG$1=0,1-(MATCH(AF92,$H92:$Y92,)&lt;10)+COUNTIF($Z92:AF92,AF92)&amp;"k",LOOKUP(,-SEARCH(SMALL(IF($H92:$Y92&lt;&gt;"",LEFTB($H92:$Y92,2)+COLUMN($H92:$Y92)%+ISERR(-$H92:$Y92)*RIGHTB($H92:$Y92,2)),COLUMN(I$1)/2),LEFTB($H92:$Y92,2)+COLUMN($H92:$Y92)%+ISERR(-$H92:$Y92)*RIGHTB($H92:$Y92,2)),$H92:$Y92))</f>
        <v>#N/A</v>
      </c>
      <c r="AH92" s="4" t="e">
        <f t="array" ref="AH92">IF(AH$1=0,1-(MATCH(AG92,$H92:$Y92,)&lt;10)+COUNTIF($Z92:AG92,AG92)&amp;"k",LOOKUP(,-SEARCH(SMALL(IF($H92:$Y92&lt;&gt;"",LEFTB($H92:$Y92,2)+COLUMN($H92:$Y92)%+ISERR(-$H92:$Y92)*RIGHTB($H92:$Y92,2)),COLUMN(J$1)/2),LEFTB($H92:$Y92,2)+COLUMN($H92:$Y92)%+ISERR(-$H92:$Y92)*RIGHTB($H92:$Y92,2)),$H92:$Y92))</f>
        <v>#N/A</v>
      </c>
      <c r="AI92" s="4" t="e">
        <f t="array" ref="AI92">IF(AI$1=0,1-(MATCH(AH92,$H92:$Y92,)&lt;10)+COUNTIF($Z92:AH92,AH92)&amp;"k",LOOKUP(,-SEARCH(SMALL(IF($H92:$Y92&lt;&gt;"",LEFTB($H92:$Y92,2)+COLUMN($H92:$Y92)%+ISERR(-$H92:$Y92)*RIGHTB($H92:$Y92,2)),COLUMN(K$1)/2),LEFTB($H92:$Y92,2)+COLUMN($H92:$Y92)%+ISERR(-$H92:$Y92)*RIGHTB($H92:$Y92,2)),$H92:$Y92))</f>
        <v>#N/A</v>
      </c>
    </row>
    <row r="93" spans="1:35">
      <c r="A93" t="s">
        <v>540</v>
      </c>
      <c r="B93" t="s">
        <v>541</v>
      </c>
      <c r="C93" t="s">
        <v>542</v>
      </c>
      <c r="D93" t="s">
        <v>223</v>
      </c>
      <c r="E93" t="s">
        <v>224</v>
      </c>
      <c r="Z93" s="4" t="e">
        <f t="array" ref="Z93">IF(Z$1=0,1-(MATCH(Y93,$H93:$Y93,)&lt;10)+COUNTIF(Y93:$Z93,Y93)&amp;"k",LOOKUP(,-SEARCH(SMALL(IF($H93:$Y93&lt;&gt;"",LEFTB($H93:$Y93,2)+COLUMN($H93:$Y93)%+ISERR(-$H93:$Y93)*RIGHTB($H93:$Y93,2)),COLUMN(B$1)/2),LEFTB($H93:$Y93,2)+COLUMN($H93:$Y93)%+ISERR(-$H93:$Y93)*RIGHTB($H93:$Y93,2)),$H93:$Y93))</f>
        <v>#N/A</v>
      </c>
      <c r="AA93" s="4" t="e">
        <f t="array" ref="AA93">IF(AA$1=0,1-(MATCH(Z93,$H93:$Y93,)&lt;10)+COUNTIF(Z93:$Z93,Z93)&amp;"k",LOOKUP(,-SEARCH(SMALL(IF($H93:$Y93&lt;&gt;"",LEFTB($H93:$Y93,2)+COLUMN($H93:$Y93)%+ISERR(-$H93:$Y93)*RIGHTB($H93:$Y93,2)),COLUMN(C$1)/2),LEFTB($H93:$Y93,2)+COLUMN($H93:$Y93)%+ISERR(-$H93:$Y93)*RIGHTB($H93:$Y93,2)),$H93:$Y93))</f>
        <v>#N/A</v>
      </c>
      <c r="AB93" s="4" t="e">
        <f t="array" ref="AB93">IF(AB$1=0,1-(MATCH(AA93,$H93:$Y93,)&lt;10)+COUNTIF($Z93:AA93,AA93)&amp;"k",LOOKUP(,-SEARCH(SMALL(IF($H93:$Y93&lt;&gt;"",LEFTB($H93:$Y93,2)+COLUMN($H93:$Y93)%+ISERR(-$H93:$Y93)*RIGHTB($H93:$Y93,2)),COLUMN(D$1)/2),LEFTB($H93:$Y93,2)+COLUMN($H93:$Y93)%+ISERR(-$H93:$Y93)*RIGHTB($H93:$Y93,2)),$H93:$Y93))</f>
        <v>#N/A</v>
      </c>
      <c r="AC93" s="4" t="e">
        <f t="array" ref="AC93">IF(AC$1=0,1-(MATCH(AB93,$H93:$Y93,)&lt;10)+COUNTIF($Z93:AB93,AB93)&amp;"k",LOOKUP(,-SEARCH(SMALL(IF($H93:$Y93&lt;&gt;"",LEFTB($H93:$Y93,2)+COLUMN($H93:$Y93)%+ISERR(-$H93:$Y93)*RIGHTB($H93:$Y93,2)),COLUMN(E$1)/2),LEFTB($H93:$Y93,2)+COLUMN($H93:$Y93)%+ISERR(-$H93:$Y93)*RIGHTB($H93:$Y93,2)),$H93:$Y93))</f>
        <v>#N/A</v>
      </c>
      <c r="AD93" s="4" t="e">
        <f t="array" ref="AD93">IF(AD$1=0,1-(MATCH(AC93,$H93:$Y93,)&lt;10)+COUNTIF($Z93:AC93,AC93)&amp;"k",LOOKUP(,-SEARCH(SMALL(IF($H93:$Y93&lt;&gt;"",LEFTB($H93:$Y93,2)+COLUMN($H93:$Y93)%+ISERR(-$H93:$Y93)*RIGHTB($H93:$Y93,2)),COLUMN(F$1)/2),LEFTB($H93:$Y93,2)+COLUMN($H93:$Y93)%+ISERR(-$H93:$Y93)*RIGHTB($H93:$Y93,2)),$H93:$Y93))</f>
        <v>#N/A</v>
      </c>
      <c r="AE93" s="4" t="e">
        <f t="array" ref="AE93">IF(AE$1=0,1-(MATCH(AD93,$H93:$Y93,)&lt;10)+COUNTIF($Z93:AD93,AD93)&amp;"k",LOOKUP(,-SEARCH(SMALL(IF($H93:$Y93&lt;&gt;"",LEFTB($H93:$Y93,2)+COLUMN($H93:$Y93)%+ISERR(-$H93:$Y93)*RIGHTB($H93:$Y93,2)),COLUMN(G$1)/2),LEFTB($H93:$Y93,2)+COLUMN($H93:$Y93)%+ISERR(-$H93:$Y93)*RIGHTB($H93:$Y93,2)),$H93:$Y93))</f>
        <v>#N/A</v>
      </c>
      <c r="AF93" s="4" t="e">
        <f t="array" ref="AF93">IF(AF$1=0,1-(MATCH(AE93,$H93:$Y93,)&lt;10)+COUNTIF($Z93:AE93,AE93)&amp;"k",LOOKUP(,-SEARCH(SMALL(IF($H93:$Y93&lt;&gt;"",LEFTB($H93:$Y93,2)+COLUMN($H93:$Y93)%+ISERR(-$H93:$Y93)*RIGHTB($H93:$Y93,2)),COLUMN(H$1)/2),LEFTB($H93:$Y93,2)+COLUMN($H93:$Y93)%+ISERR(-$H93:$Y93)*RIGHTB($H93:$Y93,2)),$H93:$Y93))</f>
        <v>#N/A</v>
      </c>
      <c r="AG93" s="4" t="e">
        <f t="array" ref="AG93">IF(AG$1=0,1-(MATCH(AF93,$H93:$Y93,)&lt;10)+COUNTIF($Z93:AF93,AF93)&amp;"k",LOOKUP(,-SEARCH(SMALL(IF($H93:$Y93&lt;&gt;"",LEFTB($H93:$Y93,2)+COLUMN($H93:$Y93)%+ISERR(-$H93:$Y93)*RIGHTB($H93:$Y93,2)),COLUMN(I$1)/2),LEFTB($H93:$Y93,2)+COLUMN($H93:$Y93)%+ISERR(-$H93:$Y93)*RIGHTB($H93:$Y93,2)),$H93:$Y93))</f>
        <v>#N/A</v>
      </c>
      <c r="AH93" s="4" t="e">
        <f t="array" ref="AH93">IF(AH$1=0,1-(MATCH(AG93,$H93:$Y93,)&lt;10)+COUNTIF($Z93:AG93,AG93)&amp;"k",LOOKUP(,-SEARCH(SMALL(IF($H93:$Y93&lt;&gt;"",LEFTB($H93:$Y93,2)+COLUMN($H93:$Y93)%+ISERR(-$H93:$Y93)*RIGHTB($H93:$Y93,2)),COLUMN(J$1)/2),LEFTB($H93:$Y93,2)+COLUMN($H93:$Y93)%+ISERR(-$H93:$Y93)*RIGHTB($H93:$Y93,2)),$H93:$Y93))</f>
        <v>#N/A</v>
      </c>
      <c r="AI93" s="4" t="e">
        <f t="array" ref="AI93">IF(AI$1=0,1-(MATCH(AH93,$H93:$Y93,)&lt;10)+COUNTIF($Z93:AH93,AH93)&amp;"k",LOOKUP(,-SEARCH(SMALL(IF($H93:$Y93&lt;&gt;"",LEFTB($H93:$Y93,2)+COLUMN($H93:$Y93)%+ISERR(-$H93:$Y93)*RIGHTB($H93:$Y93,2)),COLUMN(K$1)/2),LEFTB($H93:$Y93,2)+COLUMN($H93:$Y93)%+ISERR(-$H93:$Y93)*RIGHTB($H93:$Y93,2)),$H93:$Y93))</f>
        <v>#N/A</v>
      </c>
    </row>
    <row r="94" spans="1:35">
      <c r="A94" t="s">
        <v>543</v>
      </c>
      <c r="B94" t="s">
        <v>541</v>
      </c>
      <c r="C94" t="s">
        <v>292</v>
      </c>
      <c r="D94" t="s">
        <v>318</v>
      </c>
      <c r="E94" t="s">
        <v>544</v>
      </c>
      <c r="F94" t="s">
        <v>545</v>
      </c>
      <c r="G94" t="s">
        <v>546</v>
      </c>
      <c r="H94" s="6">
        <v>27</v>
      </c>
      <c r="Q94" s="2">
        <v>20</v>
      </c>
      <c r="R94" s="2">
        <v>31</v>
      </c>
      <c r="Z94" s="4">
        <f t="array" ref="Z94">IF(Z$1=0,1-(MATCH(Y94,$H94:$Y94,)&lt;10)+COUNTIF(Y94:$Z94,Y94)&amp;"k",LOOKUP(,-SEARCH(SMALL(IF($H94:$Y94&lt;&gt;"",LEFTB($H94:$Y94,2)+COLUMN($H94:$Y94)%+ISERR(-$H94:$Y94)*RIGHTB($H94:$Y94,2)),COLUMN(B$1)/2),LEFTB($H94:$Y94,2)+COLUMN($H94:$Y94)%+ISERR(-$H94:$Y94)*RIGHTB($H94:$Y94,2)),$H94:$Y94))</f>
        <v>20</v>
      </c>
      <c r="AA94" s="4" t="str">
        <f t="array" ref="AA94">IF(AA$1=0,1-(MATCH(Z94,$H94:$Y94,)&lt;10)+COUNTIF(Z94:$Z94,Z94)&amp;"k",LOOKUP(,-SEARCH(SMALL(IF($H94:$Y94&lt;&gt;"",LEFTB($H94:$Y94,2)+COLUMN($H94:$Y94)%+ISERR(-$H94:$Y94)*RIGHTB($H94:$Y94,2)),COLUMN(C$1)/2),LEFTB($H94:$Y94,2)+COLUMN($H94:$Y94)%+ISERR(-$H94:$Y94)*RIGHTB($H94:$Y94,2)),$H94:$Y94))</f>
        <v>2k</v>
      </c>
      <c r="AB94" s="4">
        <f t="array" ref="AB94">IF(AB$1=0,1-(MATCH(AA94,$H94:$Y94,)&lt;10)+COUNTIF($Z94:AA94,AA94)&amp;"k",LOOKUP(,-SEARCH(SMALL(IF($H94:$Y94&lt;&gt;"",LEFTB($H94:$Y94,2)+COLUMN($H94:$Y94)%+ISERR(-$H94:$Y94)*RIGHTB($H94:$Y94,2)),COLUMN(D$1)/2),LEFTB($H94:$Y94,2)+COLUMN($H94:$Y94)%+ISERR(-$H94:$Y94)*RIGHTB($H94:$Y94,2)),$H94:$Y94))</f>
        <v>27</v>
      </c>
      <c r="AC94" s="4" t="str">
        <f t="array" ref="AC94">IF(AC$1=0,1-(MATCH(AB94,$H94:$Y94,)&lt;10)+COUNTIF($Z94:AB94,AB94)&amp;"k",LOOKUP(,-SEARCH(SMALL(IF($H94:$Y94&lt;&gt;"",LEFTB($H94:$Y94,2)+COLUMN($H94:$Y94)%+ISERR(-$H94:$Y94)*RIGHTB($H94:$Y94,2)),COLUMN(E$1)/2),LEFTB($H94:$Y94,2)+COLUMN($H94:$Y94)%+ISERR(-$H94:$Y94)*RIGHTB($H94:$Y94,2)),$H94:$Y94))</f>
        <v>1k</v>
      </c>
      <c r="AD94" s="4">
        <f t="array" ref="AD94">IF(AD$1=0,1-(MATCH(AC94,$H94:$Y94,)&lt;10)+COUNTIF($Z94:AC94,AC94)&amp;"k",LOOKUP(,-SEARCH(SMALL(IF($H94:$Y94&lt;&gt;"",LEFTB($H94:$Y94,2)+COLUMN($H94:$Y94)%+ISERR(-$H94:$Y94)*RIGHTB($H94:$Y94,2)),COLUMN(F$1)/2),LEFTB($H94:$Y94,2)+COLUMN($H94:$Y94)%+ISERR(-$H94:$Y94)*RIGHTB($H94:$Y94,2)),$H94:$Y94))</f>
        <v>31</v>
      </c>
      <c r="AE94" s="4" t="str">
        <f t="array" ref="AE94">IF(AE$1=0,1-(MATCH(AD94,$H94:$Y94,)&lt;10)+COUNTIF($Z94:AD94,AD94)&amp;"k",LOOKUP(,-SEARCH(SMALL(IF($H94:$Y94&lt;&gt;"",LEFTB($H94:$Y94,2)+COLUMN($H94:$Y94)%+ISERR(-$H94:$Y94)*RIGHTB($H94:$Y94,2)),COLUMN(G$1)/2),LEFTB($H94:$Y94,2)+COLUMN($H94:$Y94)%+ISERR(-$H94:$Y94)*RIGHTB($H94:$Y94,2)),$H94:$Y94))</f>
        <v>2k</v>
      </c>
      <c r="AF94" s="4" t="e">
        <f t="array" ref="AF94">IF(AF$1=0,1-(MATCH(AE94,$H94:$Y94,)&lt;10)+COUNTIF($Z94:AE94,AE94)&amp;"k",LOOKUP(,-SEARCH(SMALL(IF($H94:$Y94&lt;&gt;"",LEFTB($H94:$Y94,2)+COLUMN($H94:$Y94)%+ISERR(-$H94:$Y94)*RIGHTB($H94:$Y94,2)),COLUMN(H$1)/2),LEFTB($H94:$Y94,2)+COLUMN($H94:$Y94)%+ISERR(-$H94:$Y94)*RIGHTB($H94:$Y94,2)),$H94:$Y94))</f>
        <v>#N/A</v>
      </c>
      <c r="AG94" s="4" t="e">
        <f t="array" ref="AG94">IF(AG$1=0,1-(MATCH(AF94,$H94:$Y94,)&lt;10)+COUNTIF($Z94:AF94,AF94)&amp;"k",LOOKUP(,-SEARCH(SMALL(IF($H94:$Y94&lt;&gt;"",LEFTB($H94:$Y94,2)+COLUMN($H94:$Y94)%+ISERR(-$H94:$Y94)*RIGHTB($H94:$Y94,2)),COLUMN(I$1)/2),LEFTB($H94:$Y94,2)+COLUMN($H94:$Y94)%+ISERR(-$H94:$Y94)*RIGHTB($H94:$Y94,2)),$H94:$Y94))</f>
        <v>#N/A</v>
      </c>
      <c r="AH94" s="4" t="e">
        <f t="array" ref="AH94">IF(AH$1=0,1-(MATCH(AG94,$H94:$Y94,)&lt;10)+COUNTIF($Z94:AG94,AG94)&amp;"k",LOOKUP(,-SEARCH(SMALL(IF($H94:$Y94&lt;&gt;"",LEFTB($H94:$Y94,2)+COLUMN($H94:$Y94)%+ISERR(-$H94:$Y94)*RIGHTB($H94:$Y94,2)),COLUMN(J$1)/2),LEFTB($H94:$Y94,2)+COLUMN($H94:$Y94)%+ISERR(-$H94:$Y94)*RIGHTB($H94:$Y94,2)),$H94:$Y94))</f>
        <v>#N/A</v>
      </c>
      <c r="AI94" s="4" t="e">
        <f t="array" ref="AI94">IF(AI$1=0,1-(MATCH(AH94,$H94:$Y94,)&lt;10)+COUNTIF($Z94:AH94,AH94)&amp;"k",LOOKUP(,-SEARCH(SMALL(IF($H94:$Y94&lt;&gt;"",LEFTB($H94:$Y94,2)+COLUMN($H94:$Y94)%+ISERR(-$H94:$Y94)*RIGHTB($H94:$Y94,2)),COLUMN(K$1)/2),LEFTB($H94:$Y94,2)+COLUMN($H94:$Y94)%+ISERR(-$H94:$Y94)*RIGHTB($H94:$Y94,2)),$H94:$Y94))</f>
        <v>#N/A</v>
      </c>
    </row>
    <row r="95" spans="1:35">
      <c r="A95" t="s">
        <v>547</v>
      </c>
      <c r="B95" t="s">
        <v>541</v>
      </c>
      <c r="C95" t="s">
        <v>297</v>
      </c>
      <c r="D95" t="s">
        <v>402</v>
      </c>
      <c r="E95" t="s">
        <v>403</v>
      </c>
      <c r="F95" t="s">
        <v>548</v>
      </c>
      <c r="G95" t="s">
        <v>549</v>
      </c>
      <c r="H95" s="6">
        <v>5</v>
      </c>
      <c r="I95" s="7" t="s">
        <v>181</v>
      </c>
      <c r="Q95" s="2">
        <v>75</v>
      </c>
      <c r="Z95" s="4">
        <f t="array" ref="Z95">IF(Z$1=0,1-(MATCH(Y95,$H95:$Y95,)&lt;10)+COUNTIF(Y95:$Z95,Y95)&amp;"k",LOOKUP(,-SEARCH(SMALL(IF($H95:$Y95&lt;&gt;"",LEFTB($H95:$Y95,2)+COLUMN($H95:$Y95)%+ISERR(-$H95:$Y95)*RIGHTB($H95:$Y95,2)),COLUMN(B$1)/2),LEFTB($H95:$Y95,2)+COLUMN($H95:$Y95)%+ISERR(-$H95:$Y95)*RIGHTB($H95:$Y95,2)),$H95:$Y95))</f>
        <v>5</v>
      </c>
      <c r="AA95" s="4" t="str">
        <f t="array" ref="AA95">IF(AA$1=0,1-(MATCH(Z95,$H95:$Y95,)&lt;10)+COUNTIF(Z95:$Z95,Z95)&amp;"k",LOOKUP(,-SEARCH(SMALL(IF($H95:$Y95&lt;&gt;"",LEFTB($H95:$Y95,2)+COLUMN($H95:$Y95)%+ISERR(-$H95:$Y95)*RIGHTB($H95:$Y95,2)),COLUMN(C$1)/2),LEFTB($H95:$Y95,2)+COLUMN($H95:$Y95)%+ISERR(-$H95:$Y95)*RIGHTB($H95:$Y95,2)),$H95:$Y95))</f>
        <v>1k</v>
      </c>
      <c r="AB95" s="4">
        <f t="array" ref="AB95">IF(AB$1=0,1-(MATCH(AA95,$H95:$Y95,)&lt;10)+COUNTIF($Z95:AA95,AA95)&amp;"k",LOOKUP(,-SEARCH(SMALL(IF($H95:$Y95&lt;&gt;"",LEFTB($H95:$Y95,2)+COLUMN($H95:$Y95)%+ISERR(-$H95:$Y95)*RIGHTB($H95:$Y95,2)),COLUMN(D$1)/2),LEFTB($H95:$Y95,2)+COLUMN($H95:$Y95)%+ISERR(-$H95:$Y95)*RIGHTB($H95:$Y95,2)),$H95:$Y95))</f>
        <v>75</v>
      </c>
      <c r="AC95" s="4" t="str">
        <f t="array" ref="AC95">IF(AC$1=0,1-(MATCH(AB95,$H95:$Y95,)&lt;10)+COUNTIF($Z95:AB95,AB95)&amp;"k",LOOKUP(,-SEARCH(SMALL(IF($H95:$Y95&lt;&gt;"",LEFTB($H95:$Y95,2)+COLUMN($H95:$Y95)%+ISERR(-$H95:$Y95)*RIGHTB($H95:$Y95,2)),COLUMN(E$1)/2),LEFTB($H95:$Y95,2)+COLUMN($H95:$Y95)%+ISERR(-$H95:$Y95)*RIGHTB($H95:$Y95,2)),$H95:$Y95))</f>
        <v>2k</v>
      </c>
      <c r="AD95" s="4" t="str">
        <f t="array" ref="AD95">IF(AD$1=0,1-(MATCH(AC95,$H95:$Y95,)&lt;10)+COUNTIF($Z95:AC95,AC95)&amp;"k",LOOKUP(,-SEARCH(SMALL(IF($H95:$Y95&lt;&gt;"",LEFTB($H95:$Y95,2)+COLUMN($H95:$Y95)%+ISERR(-$H95:$Y95)*RIGHTB($H95:$Y95,2)),COLUMN(F$1)/2),LEFTB($H95:$Y95,2)+COLUMN($H95:$Y95)%+ISERR(-$H95:$Y95)*RIGHTB($H95:$Y95,2)),$H95:$Y95))</f>
        <v>90+2</v>
      </c>
      <c r="AE95" s="4" t="str">
        <f t="array" ref="AE95">IF(AE$1=0,1-(MATCH(AD95,$H95:$Y95,)&lt;10)+COUNTIF($Z95:AD95,AD95)&amp;"k",LOOKUP(,-SEARCH(SMALL(IF($H95:$Y95&lt;&gt;"",LEFTB($H95:$Y95,2)+COLUMN($H95:$Y95)%+ISERR(-$H95:$Y95)*RIGHTB($H95:$Y95,2)),COLUMN(G$1)/2),LEFTB($H95:$Y95,2)+COLUMN($H95:$Y95)%+ISERR(-$H95:$Y95)*RIGHTB($H95:$Y95,2)),$H95:$Y95))</f>
        <v>1k</v>
      </c>
      <c r="AF95" s="4" t="e">
        <f t="array" ref="AF95">IF(AF$1=0,1-(MATCH(AE95,$H95:$Y95,)&lt;10)+COUNTIF($Z95:AE95,AE95)&amp;"k",LOOKUP(,-SEARCH(SMALL(IF($H95:$Y95&lt;&gt;"",LEFTB($H95:$Y95,2)+COLUMN($H95:$Y95)%+ISERR(-$H95:$Y95)*RIGHTB($H95:$Y95,2)),COLUMN(H$1)/2),LEFTB($H95:$Y95,2)+COLUMN($H95:$Y95)%+ISERR(-$H95:$Y95)*RIGHTB($H95:$Y95,2)),$H95:$Y95))</f>
        <v>#N/A</v>
      </c>
      <c r="AG95" s="4" t="e">
        <f t="array" ref="AG95">IF(AG$1=0,1-(MATCH(AF95,$H95:$Y95,)&lt;10)+COUNTIF($Z95:AF95,AF95)&amp;"k",LOOKUP(,-SEARCH(SMALL(IF($H95:$Y95&lt;&gt;"",LEFTB($H95:$Y95,2)+COLUMN($H95:$Y95)%+ISERR(-$H95:$Y95)*RIGHTB($H95:$Y95,2)),COLUMN(I$1)/2),LEFTB($H95:$Y95,2)+COLUMN($H95:$Y95)%+ISERR(-$H95:$Y95)*RIGHTB($H95:$Y95,2)),$H95:$Y95))</f>
        <v>#N/A</v>
      </c>
      <c r="AH95" s="4" t="e">
        <f t="array" ref="AH95">IF(AH$1=0,1-(MATCH(AG95,$H95:$Y95,)&lt;10)+COUNTIF($Z95:AG95,AG95)&amp;"k",LOOKUP(,-SEARCH(SMALL(IF($H95:$Y95&lt;&gt;"",LEFTB($H95:$Y95,2)+COLUMN($H95:$Y95)%+ISERR(-$H95:$Y95)*RIGHTB($H95:$Y95,2)),COLUMN(J$1)/2),LEFTB($H95:$Y95,2)+COLUMN($H95:$Y95)%+ISERR(-$H95:$Y95)*RIGHTB($H95:$Y95,2)),$H95:$Y95))</f>
        <v>#N/A</v>
      </c>
      <c r="AI95" s="4" t="e">
        <f t="array" ref="AI95">IF(AI$1=0,1-(MATCH(AH95,$H95:$Y95,)&lt;10)+COUNTIF($Z95:AH95,AH95)&amp;"k",LOOKUP(,-SEARCH(SMALL(IF($H95:$Y95&lt;&gt;"",LEFTB($H95:$Y95,2)+COLUMN($H95:$Y95)%+ISERR(-$H95:$Y95)*RIGHTB($H95:$Y95,2)),COLUMN(K$1)/2),LEFTB($H95:$Y95,2)+COLUMN($H95:$Y95)%+ISERR(-$H95:$Y95)*RIGHTB($H95:$Y95,2)),$H95:$Y95))</f>
        <v>#N/A</v>
      </c>
    </row>
    <row r="96" spans="1:35">
      <c r="A96" t="s">
        <v>550</v>
      </c>
      <c r="B96" t="s">
        <v>551</v>
      </c>
      <c r="C96" t="s">
        <v>202</v>
      </c>
      <c r="D96" t="s">
        <v>293</v>
      </c>
      <c r="E96" t="s">
        <v>294</v>
      </c>
      <c r="F96" t="s">
        <v>220</v>
      </c>
      <c r="G96" t="s">
        <v>552</v>
      </c>
      <c r="Q96" s="2">
        <v>55</v>
      </c>
      <c r="Z96" s="4">
        <f t="array" ref="Z96">IF(Z$1=0,1-(MATCH(Y96,$H96:$Y96,)&lt;10)+COUNTIF(Y96:$Z96,Y96)&amp;"k",LOOKUP(,-SEARCH(SMALL(IF($H96:$Y96&lt;&gt;"",LEFTB($H96:$Y96,2)+COLUMN($H96:$Y96)%+ISERR(-$H96:$Y96)*RIGHTB($H96:$Y96,2)),COLUMN(B$1)/2),LEFTB($H96:$Y96,2)+COLUMN($H96:$Y96)%+ISERR(-$H96:$Y96)*RIGHTB($H96:$Y96,2)),$H96:$Y96))</f>
        <v>55</v>
      </c>
      <c r="AA96" s="4" t="str">
        <f t="array" ref="AA96">IF(AA$1=0,1-(MATCH(Z96,$H96:$Y96,)&lt;10)+COUNTIF(Z96:$Z96,Z96)&amp;"k",LOOKUP(,-SEARCH(SMALL(IF($H96:$Y96&lt;&gt;"",LEFTB($H96:$Y96,2)+COLUMN($H96:$Y96)%+ISERR(-$H96:$Y96)*RIGHTB($H96:$Y96,2)),COLUMN(C$1)/2),LEFTB($H96:$Y96,2)+COLUMN($H96:$Y96)%+ISERR(-$H96:$Y96)*RIGHTB($H96:$Y96,2)),$H96:$Y96))</f>
        <v>2k</v>
      </c>
      <c r="AB96" s="4" t="e">
        <f t="array" ref="AB96">IF(AB$1=0,1-(MATCH(AA96,$H96:$Y96,)&lt;10)+COUNTIF($Z96:AA96,AA96)&amp;"k",LOOKUP(,-SEARCH(SMALL(IF($H96:$Y96&lt;&gt;"",LEFTB($H96:$Y96,2)+COLUMN($H96:$Y96)%+ISERR(-$H96:$Y96)*RIGHTB($H96:$Y96,2)),COLUMN(D$1)/2),LEFTB($H96:$Y96,2)+COLUMN($H96:$Y96)%+ISERR(-$H96:$Y96)*RIGHTB($H96:$Y96,2)),$H96:$Y96))</f>
        <v>#N/A</v>
      </c>
      <c r="AC96" s="4" t="e">
        <f t="array" ref="AC96">IF(AC$1=0,1-(MATCH(AB96,$H96:$Y96,)&lt;10)+COUNTIF($Z96:AB96,AB96)&amp;"k",LOOKUP(,-SEARCH(SMALL(IF($H96:$Y96&lt;&gt;"",LEFTB($H96:$Y96,2)+COLUMN($H96:$Y96)%+ISERR(-$H96:$Y96)*RIGHTB($H96:$Y96,2)),COLUMN(E$1)/2),LEFTB($H96:$Y96,2)+COLUMN($H96:$Y96)%+ISERR(-$H96:$Y96)*RIGHTB($H96:$Y96,2)),$H96:$Y96))</f>
        <v>#N/A</v>
      </c>
      <c r="AD96" s="4" t="e">
        <f t="array" ref="AD96">IF(AD$1=0,1-(MATCH(AC96,$H96:$Y96,)&lt;10)+COUNTIF($Z96:AC96,AC96)&amp;"k",LOOKUP(,-SEARCH(SMALL(IF($H96:$Y96&lt;&gt;"",LEFTB($H96:$Y96,2)+COLUMN($H96:$Y96)%+ISERR(-$H96:$Y96)*RIGHTB($H96:$Y96,2)),COLUMN(F$1)/2),LEFTB($H96:$Y96,2)+COLUMN($H96:$Y96)%+ISERR(-$H96:$Y96)*RIGHTB($H96:$Y96,2)),$H96:$Y96))</f>
        <v>#N/A</v>
      </c>
      <c r="AE96" s="4" t="e">
        <f t="array" ref="AE96">IF(AE$1=0,1-(MATCH(AD96,$H96:$Y96,)&lt;10)+COUNTIF($Z96:AD96,AD96)&amp;"k",LOOKUP(,-SEARCH(SMALL(IF($H96:$Y96&lt;&gt;"",LEFTB($H96:$Y96,2)+COLUMN($H96:$Y96)%+ISERR(-$H96:$Y96)*RIGHTB($H96:$Y96,2)),COLUMN(G$1)/2),LEFTB($H96:$Y96,2)+COLUMN($H96:$Y96)%+ISERR(-$H96:$Y96)*RIGHTB($H96:$Y96,2)),$H96:$Y96))</f>
        <v>#N/A</v>
      </c>
      <c r="AF96" s="4" t="e">
        <f t="array" ref="AF96">IF(AF$1=0,1-(MATCH(AE96,$H96:$Y96,)&lt;10)+COUNTIF($Z96:AE96,AE96)&amp;"k",LOOKUP(,-SEARCH(SMALL(IF($H96:$Y96&lt;&gt;"",LEFTB($H96:$Y96,2)+COLUMN($H96:$Y96)%+ISERR(-$H96:$Y96)*RIGHTB($H96:$Y96,2)),COLUMN(H$1)/2),LEFTB($H96:$Y96,2)+COLUMN($H96:$Y96)%+ISERR(-$H96:$Y96)*RIGHTB($H96:$Y96,2)),$H96:$Y96))</f>
        <v>#N/A</v>
      </c>
      <c r="AG96" s="4" t="e">
        <f t="array" ref="AG96">IF(AG$1=0,1-(MATCH(AF96,$H96:$Y96,)&lt;10)+COUNTIF($Z96:AF96,AF96)&amp;"k",LOOKUP(,-SEARCH(SMALL(IF($H96:$Y96&lt;&gt;"",LEFTB($H96:$Y96,2)+COLUMN($H96:$Y96)%+ISERR(-$H96:$Y96)*RIGHTB($H96:$Y96,2)),COLUMN(I$1)/2),LEFTB($H96:$Y96,2)+COLUMN($H96:$Y96)%+ISERR(-$H96:$Y96)*RIGHTB($H96:$Y96,2)),$H96:$Y96))</f>
        <v>#N/A</v>
      </c>
      <c r="AH96" s="4" t="e">
        <f t="array" ref="AH96">IF(AH$1=0,1-(MATCH(AG96,$H96:$Y96,)&lt;10)+COUNTIF($Z96:AG96,AG96)&amp;"k",LOOKUP(,-SEARCH(SMALL(IF($H96:$Y96&lt;&gt;"",LEFTB($H96:$Y96,2)+COLUMN($H96:$Y96)%+ISERR(-$H96:$Y96)*RIGHTB($H96:$Y96,2)),COLUMN(J$1)/2),LEFTB($H96:$Y96,2)+COLUMN($H96:$Y96)%+ISERR(-$H96:$Y96)*RIGHTB($H96:$Y96,2)),$H96:$Y96))</f>
        <v>#N/A</v>
      </c>
      <c r="AI96" s="4" t="e">
        <f t="array" ref="AI96">IF(AI$1=0,1-(MATCH(AH96,$H96:$Y96,)&lt;10)+COUNTIF($Z96:AH96,AH96)&amp;"k",LOOKUP(,-SEARCH(SMALL(IF($H96:$Y96&lt;&gt;"",LEFTB($H96:$Y96,2)+COLUMN($H96:$Y96)%+ISERR(-$H96:$Y96)*RIGHTB($H96:$Y96,2)),COLUMN(K$1)/2),LEFTB($H96:$Y96,2)+COLUMN($H96:$Y96)%+ISERR(-$H96:$Y96)*RIGHTB($H96:$Y96,2)),$H96:$Y96))</f>
        <v>#N/A</v>
      </c>
    </row>
    <row r="97" spans="1:35">
      <c r="A97" t="s">
        <v>553</v>
      </c>
      <c r="B97" t="s">
        <v>551</v>
      </c>
      <c r="C97" t="s">
        <v>202</v>
      </c>
      <c r="D97" t="s">
        <v>250</v>
      </c>
      <c r="E97" t="s">
        <v>251</v>
      </c>
      <c r="F97" t="s">
        <v>554</v>
      </c>
      <c r="G97" t="s">
        <v>220</v>
      </c>
      <c r="H97" s="6">
        <v>79</v>
      </c>
      <c r="Z97" s="4">
        <f t="array" ref="Z97">IF(Z$1=0,1-(MATCH(Y97,$H97:$Y97,)&lt;10)+COUNTIF(Y97:$Z97,Y97)&amp;"k",LOOKUP(,-SEARCH(SMALL(IF($H97:$Y97&lt;&gt;"",LEFTB($H97:$Y97,2)+COLUMN($H97:$Y97)%+ISERR(-$H97:$Y97)*RIGHTB($H97:$Y97,2)),COLUMN(B$1)/2),LEFTB($H97:$Y97,2)+COLUMN($H97:$Y97)%+ISERR(-$H97:$Y97)*RIGHTB($H97:$Y97,2)),$H97:$Y97))</f>
        <v>79</v>
      </c>
      <c r="AA97" s="4" t="str">
        <f t="array" ref="AA97">IF(AA$1=0,1-(MATCH(Z97,$H97:$Y97,)&lt;10)+COUNTIF(Z97:$Z97,Z97)&amp;"k",LOOKUP(,-SEARCH(SMALL(IF($H97:$Y97&lt;&gt;"",LEFTB($H97:$Y97,2)+COLUMN($H97:$Y97)%+ISERR(-$H97:$Y97)*RIGHTB($H97:$Y97,2)),COLUMN(C$1)/2),LEFTB($H97:$Y97,2)+COLUMN($H97:$Y97)%+ISERR(-$H97:$Y97)*RIGHTB($H97:$Y97,2)),$H97:$Y97))</f>
        <v>1k</v>
      </c>
      <c r="AB97" s="4" t="e">
        <f t="array" ref="AB97">IF(AB$1=0,1-(MATCH(AA97,$H97:$Y97,)&lt;10)+COUNTIF($Z97:AA97,AA97)&amp;"k",LOOKUP(,-SEARCH(SMALL(IF($H97:$Y97&lt;&gt;"",LEFTB($H97:$Y97,2)+COLUMN($H97:$Y97)%+ISERR(-$H97:$Y97)*RIGHTB($H97:$Y97,2)),COLUMN(D$1)/2),LEFTB($H97:$Y97,2)+COLUMN($H97:$Y97)%+ISERR(-$H97:$Y97)*RIGHTB($H97:$Y97,2)),$H97:$Y97))</f>
        <v>#N/A</v>
      </c>
      <c r="AC97" s="4" t="e">
        <f t="array" ref="AC97">IF(AC$1=0,1-(MATCH(AB97,$H97:$Y97,)&lt;10)+COUNTIF($Z97:AB97,AB97)&amp;"k",LOOKUP(,-SEARCH(SMALL(IF($H97:$Y97&lt;&gt;"",LEFTB($H97:$Y97,2)+COLUMN($H97:$Y97)%+ISERR(-$H97:$Y97)*RIGHTB($H97:$Y97,2)),COLUMN(E$1)/2),LEFTB($H97:$Y97,2)+COLUMN($H97:$Y97)%+ISERR(-$H97:$Y97)*RIGHTB($H97:$Y97,2)),$H97:$Y97))</f>
        <v>#N/A</v>
      </c>
      <c r="AD97" s="4" t="e">
        <f t="array" ref="AD97">IF(AD$1=0,1-(MATCH(AC97,$H97:$Y97,)&lt;10)+COUNTIF($Z97:AC97,AC97)&amp;"k",LOOKUP(,-SEARCH(SMALL(IF($H97:$Y97&lt;&gt;"",LEFTB($H97:$Y97,2)+COLUMN($H97:$Y97)%+ISERR(-$H97:$Y97)*RIGHTB($H97:$Y97,2)),COLUMN(F$1)/2),LEFTB($H97:$Y97,2)+COLUMN($H97:$Y97)%+ISERR(-$H97:$Y97)*RIGHTB($H97:$Y97,2)),$H97:$Y97))</f>
        <v>#N/A</v>
      </c>
      <c r="AE97" s="4" t="e">
        <f t="array" ref="AE97">IF(AE$1=0,1-(MATCH(AD97,$H97:$Y97,)&lt;10)+COUNTIF($Z97:AD97,AD97)&amp;"k",LOOKUP(,-SEARCH(SMALL(IF($H97:$Y97&lt;&gt;"",LEFTB($H97:$Y97,2)+COLUMN($H97:$Y97)%+ISERR(-$H97:$Y97)*RIGHTB($H97:$Y97,2)),COLUMN(G$1)/2),LEFTB($H97:$Y97,2)+COLUMN($H97:$Y97)%+ISERR(-$H97:$Y97)*RIGHTB($H97:$Y97,2)),$H97:$Y97))</f>
        <v>#N/A</v>
      </c>
      <c r="AF97" s="4" t="e">
        <f t="array" ref="AF97">IF(AF$1=0,1-(MATCH(AE97,$H97:$Y97,)&lt;10)+COUNTIF($Z97:AE97,AE97)&amp;"k",LOOKUP(,-SEARCH(SMALL(IF($H97:$Y97&lt;&gt;"",LEFTB($H97:$Y97,2)+COLUMN($H97:$Y97)%+ISERR(-$H97:$Y97)*RIGHTB($H97:$Y97,2)),COLUMN(H$1)/2),LEFTB($H97:$Y97,2)+COLUMN($H97:$Y97)%+ISERR(-$H97:$Y97)*RIGHTB($H97:$Y97,2)),$H97:$Y97))</f>
        <v>#N/A</v>
      </c>
      <c r="AG97" s="4" t="e">
        <f t="array" ref="AG97">IF(AG$1=0,1-(MATCH(AF97,$H97:$Y97,)&lt;10)+COUNTIF($Z97:AF97,AF97)&amp;"k",LOOKUP(,-SEARCH(SMALL(IF($H97:$Y97&lt;&gt;"",LEFTB($H97:$Y97,2)+COLUMN($H97:$Y97)%+ISERR(-$H97:$Y97)*RIGHTB($H97:$Y97,2)),COLUMN(I$1)/2),LEFTB($H97:$Y97,2)+COLUMN($H97:$Y97)%+ISERR(-$H97:$Y97)*RIGHTB($H97:$Y97,2)),$H97:$Y97))</f>
        <v>#N/A</v>
      </c>
      <c r="AH97" s="4" t="e">
        <f t="array" ref="AH97">IF(AH$1=0,1-(MATCH(AG97,$H97:$Y97,)&lt;10)+COUNTIF($Z97:AG97,AG97)&amp;"k",LOOKUP(,-SEARCH(SMALL(IF($H97:$Y97&lt;&gt;"",LEFTB($H97:$Y97,2)+COLUMN($H97:$Y97)%+ISERR(-$H97:$Y97)*RIGHTB($H97:$Y97,2)),COLUMN(J$1)/2),LEFTB($H97:$Y97,2)+COLUMN($H97:$Y97)%+ISERR(-$H97:$Y97)*RIGHTB($H97:$Y97,2)),$H97:$Y97))</f>
        <v>#N/A</v>
      </c>
      <c r="AI97" s="4" t="e">
        <f t="array" ref="AI97">IF(AI$1=0,1-(MATCH(AH97,$H97:$Y97,)&lt;10)+COUNTIF($Z97:AH97,AH97)&amp;"k",LOOKUP(,-SEARCH(SMALL(IF($H97:$Y97&lt;&gt;"",LEFTB($H97:$Y97,2)+COLUMN($H97:$Y97)%+ISERR(-$H97:$Y97)*RIGHTB($H97:$Y97,2)),COLUMN(K$1)/2),LEFTB($H97:$Y97,2)+COLUMN($H97:$Y97)%+ISERR(-$H97:$Y97)*RIGHTB($H97:$Y97,2)),$H97:$Y97))</f>
        <v>#N/A</v>
      </c>
    </row>
    <row r="98" spans="1:35">
      <c r="A98" t="s">
        <v>555</v>
      </c>
      <c r="B98" t="s">
        <v>551</v>
      </c>
      <c r="C98" t="s">
        <v>202</v>
      </c>
      <c r="D98" t="s">
        <v>208</v>
      </c>
      <c r="E98" t="s">
        <v>386</v>
      </c>
      <c r="F98" t="s">
        <v>556</v>
      </c>
      <c r="G98" t="s">
        <v>557</v>
      </c>
      <c r="H98" s="6">
        <v>90</v>
      </c>
      <c r="Q98" s="2">
        <v>15</v>
      </c>
      <c r="R98" s="2">
        <v>48</v>
      </c>
      <c r="S98" s="2">
        <v>76</v>
      </c>
      <c r="Z98" s="4">
        <f t="array" ref="Z98">IF(Z$1=0,1-(MATCH(Y98,$H98:$Y98,)&lt;10)+COUNTIF(Y98:$Z98,Y98)&amp;"k",LOOKUP(,-SEARCH(SMALL(IF($H98:$Y98&lt;&gt;"",LEFTB($H98:$Y98,2)+COLUMN($H98:$Y98)%+ISERR(-$H98:$Y98)*RIGHTB($H98:$Y98,2)),COLUMN(B$1)/2),LEFTB($H98:$Y98,2)+COLUMN($H98:$Y98)%+ISERR(-$H98:$Y98)*RIGHTB($H98:$Y98,2)),$H98:$Y98))</f>
        <v>15</v>
      </c>
      <c r="AA98" s="4" t="str">
        <f t="array" ref="AA98">IF(AA$1=0,1-(MATCH(Z98,$H98:$Y98,)&lt;10)+COUNTIF(Z98:$Z98,Z98)&amp;"k",LOOKUP(,-SEARCH(SMALL(IF($H98:$Y98&lt;&gt;"",LEFTB($H98:$Y98,2)+COLUMN($H98:$Y98)%+ISERR(-$H98:$Y98)*RIGHTB($H98:$Y98,2)),COLUMN(C$1)/2),LEFTB($H98:$Y98,2)+COLUMN($H98:$Y98)%+ISERR(-$H98:$Y98)*RIGHTB($H98:$Y98,2)),$H98:$Y98))</f>
        <v>2k</v>
      </c>
      <c r="AB98" s="4">
        <f t="array" ref="AB98">IF(AB$1=0,1-(MATCH(AA98,$H98:$Y98,)&lt;10)+COUNTIF($Z98:AA98,AA98)&amp;"k",LOOKUP(,-SEARCH(SMALL(IF($H98:$Y98&lt;&gt;"",LEFTB($H98:$Y98,2)+COLUMN($H98:$Y98)%+ISERR(-$H98:$Y98)*RIGHTB($H98:$Y98,2)),COLUMN(D$1)/2),LEFTB($H98:$Y98,2)+COLUMN($H98:$Y98)%+ISERR(-$H98:$Y98)*RIGHTB($H98:$Y98,2)),$H98:$Y98))</f>
        <v>48</v>
      </c>
      <c r="AC98" s="4" t="str">
        <f t="array" ref="AC98">IF(AC$1=0,1-(MATCH(AB98,$H98:$Y98,)&lt;10)+COUNTIF($Z98:AB98,AB98)&amp;"k",LOOKUP(,-SEARCH(SMALL(IF($H98:$Y98&lt;&gt;"",LEFTB($H98:$Y98,2)+COLUMN($H98:$Y98)%+ISERR(-$H98:$Y98)*RIGHTB($H98:$Y98,2)),COLUMN(E$1)/2),LEFTB($H98:$Y98,2)+COLUMN($H98:$Y98)%+ISERR(-$H98:$Y98)*RIGHTB($H98:$Y98,2)),$H98:$Y98))</f>
        <v>2k</v>
      </c>
      <c r="AD98" s="4">
        <f t="array" ref="AD98">IF(AD$1=0,1-(MATCH(AC98,$H98:$Y98,)&lt;10)+COUNTIF($Z98:AC98,AC98)&amp;"k",LOOKUP(,-SEARCH(SMALL(IF($H98:$Y98&lt;&gt;"",LEFTB($H98:$Y98,2)+COLUMN($H98:$Y98)%+ISERR(-$H98:$Y98)*RIGHTB($H98:$Y98,2)),COLUMN(F$1)/2),LEFTB($H98:$Y98,2)+COLUMN($H98:$Y98)%+ISERR(-$H98:$Y98)*RIGHTB($H98:$Y98,2)),$H98:$Y98))</f>
        <v>76</v>
      </c>
      <c r="AE98" s="4" t="str">
        <f t="array" ref="AE98">IF(AE$1=0,1-(MATCH(AD98,$H98:$Y98,)&lt;10)+COUNTIF($Z98:AD98,AD98)&amp;"k",LOOKUP(,-SEARCH(SMALL(IF($H98:$Y98&lt;&gt;"",LEFTB($H98:$Y98,2)+COLUMN($H98:$Y98)%+ISERR(-$H98:$Y98)*RIGHTB($H98:$Y98,2)),COLUMN(G$1)/2),LEFTB($H98:$Y98,2)+COLUMN($H98:$Y98)%+ISERR(-$H98:$Y98)*RIGHTB($H98:$Y98,2)),$H98:$Y98))</f>
        <v>2k</v>
      </c>
      <c r="AF98" s="4">
        <f t="array" ref="AF98">IF(AF$1=0,1-(MATCH(AE98,$H98:$Y98,)&lt;10)+COUNTIF($Z98:AE98,AE98)&amp;"k",LOOKUP(,-SEARCH(SMALL(IF($H98:$Y98&lt;&gt;"",LEFTB($H98:$Y98,2)+COLUMN($H98:$Y98)%+ISERR(-$H98:$Y98)*RIGHTB($H98:$Y98,2)),COLUMN(H$1)/2),LEFTB($H98:$Y98,2)+COLUMN($H98:$Y98)%+ISERR(-$H98:$Y98)*RIGHTB($H98:$Y98,2)),$H98:$Y98))</f>
        <v>90</v>
      </c>
      <c r="AG98" s="4" t="str">
        <f t="array" ref="AG98">IF(AG$1=0,1-(MATCH(AF98,$H98:$Y98,)&lt;10)+COUNTIF($Z98:AF98,AF98)&amp;"k",LOOKUP(,-SEARCH(SMALL(IF($H98:$Y98&lt;&gt;"",LEFTB($H98:$Y98,2)+COLUMN($H98:$Y98)%+ISERR(-$H98:$Y98)*RIGHTB($H98:$Y98,2)),COLUMN(I$1)/2),LEFTB($H98:$Y98,2)+COLUMN($H98:$Y98)%+ISERR(-$H98:$Y98)*RIGHTB($H98:$Y98,2)),$H98:$Y98))</f>
        <v>1k</v>
      </c>
      <c r="AH98" s="4" t="e">
        <f t="array" ref="AH98">IF(AH$1=0,1-(MATCH(AG98,$H98:$Y98,)&lt;10)+COUNTIF($Z98:AG98,AG98)&amp;"k",LOOKUP(,-SEARCH(SMALL(IF($H98:$Y98&lt;&gt;"",LEFTB($H98:$Y98,2)+COLUMN($H98:$Y98)%+ISERR(-$H98:$Y98)*RIGHTB($H98:$Y98,2)),COLUMN(J$1)/2),LEFTB($H98:$Y98,2)+COLUMN($H98:$Y98)%+ISERR(-$H98:$Y98)*RIGHTB($H98:$Y98,2)),$H98:$Y98))</f>
        <v>#N/A</v>
      </c>
      <c r="AI98" s="4" t="e">
        <f t="array" ref="AI98">IF(AI$1=0,1-(MATCH(AH98,$H98:$Y98,)&lt;10)+COUNTIF($Z98:AH98,AH98)&amp;"k",LOOKUP(,-SEARCH(SMALL(IF($H98:$Y98&lt;&gt;"",LEFTB($H98:$Y98,2)+COLUMN($H98:$Y98)%+ISERR(-$H98:$Y98)*RIGHTB($H98:$Y98,2)),COLUMN(K$1)/2),LEFTB($H98:$Y98,2)+COLUMN($H98:$Y98)%+ISERR(-$H98:$Y98)*RIGHTB($H98:$Y98,2)),$H98:$Y98))</f>
        <v>#N/A</v>
      </c>
    </row>
    <row r="99" spans="1:35">
      <c r="A99" t="s">
        <v>558</v>
      </c>
      <c r="B99" t="s">
        <v>551</v>
      </c>
      <c r="C99" t="s">
        <v>202</v>
      </c>
      <c r="D99" t="s">
        <v>532</v>
      </c>
      <c r="E99" t="s">
        <v>559</v>
      </c>
      <c r="F99" t="s">
        <v>560</v>
      </c>
      <c r="G99" t="s">
        <v>561</v>
      </c>
      <c r="H99" s="6">
        <v>53</v>
      </c>
      <c r="I99" s="7">
        <v>59</v>
      </c>
      <c r="J99" s="7">
        <v>89</v>
      </c>
      <c r="Q99" s="2">
        <v>26</v>
      </c>
      <c r="R99" s="2">
        <v>75</v>
      </c>
      <c r="Z99" s="4">
        <f t="array" ref="Z99">IF(Z$1=0,1-(MATCH(Y99,$H99:$Y99,)&lt;10)+COUNTIF(Y99:$Z99,Y99)&amp;"k",LOOKUP(,-SEARCH(SMALL(IF($H99:$Y99&lt;&gt;"",LEFTB($H99:$Y99,2)+COLUMN($H99:$Y99)%+ISERR(-$H99:$Y99)*RIGHTB($H99:$Y99,2)),COLUMN(B$1)/2),LEFTB($H99:$Y99,2)+COLUMN($H99:$Y99)%+ISERR(-$H99:$Y99)*RIGHTB($H99:$Y99,2)),$H99:$Y99))</f>
        <v>26</v>
      </c>
      <c r="AA99" s="4" t="str">
        <f t="array" ref="AA99">IF(AA$1=0,1-(MATCH(Z99,$H99:$Y99,)&lt;10)+COUNTIF(Z99:$Z99,Z99)&amp;"k",LOOKUP(,-SEARCH(SMALL(IF($H99:$Y99&lt;&gt;"",LEFTB($H99:$Y99,2)+COLUMN($H99:$Y99)%+ISERR(-$H99:$Y99)*RIGHTB($H99:$Y99,2)),COLUMN(C$1)/2),LEFTB($H99:$Y99,2)+COLUMN($H99:$Y99)%+ISERR(-$H99:$Y99)*RIGHTB($H99:$Y99,2)),$H99:$Y99))</f>
        <v>2k</v>
      </c>
      <c r="AB99" s="4">
        <f t="array" ref="AB99">IF(AB$1=0,1-(MATCH(AA99,$H99:$Y99,)&lt;10)+COUNTIF($Z99:AA99,AA99)&amp;"k",LOOKUP(,-SEARCH(SMALL(IF($H99:$Y99&lt;&gt;"",LEFTB($H99:$Y99,2)+COLUMN($H99:$Y99)%+ISERR(-$H99:$Y99)*RIGHTB($H99:$Y99,2)),COLUMN(D$1)/2),LEFTB($H99:$Y99,2)+COLUMN($H99:$Y99)%+ISERR(-$H99:$Y99)*RIGHTB($H99:$Y99,2)),$H99:$Y99))</f>
        <v>53</v>
      </c>
      <c r="AC99" s="4" t="str">
        <f t="array" ref="AC99">IF(AC$1=0,1-(MATCH(AB99,$H99:$Y99,)&lt;10)+COUNTIF($Z99:AB99,AB99)&amp;"k",LOOKUP(,-SEARCH(SMALL(IF($H99:$Y99&lt;&gt;"",LEFTB($H99:$Y99,2)+COLUMN($H99:$Y99)%+ISERR(-$H99:$Y99)*RIGHTB($H99:$Y99,2)),COLUMN(E$1)/2),LEFTB($H99:$Y99,2)+COLUMN($H99:$Y99)%+ISERR(-$H99:$Y99)*RIGHTB($H99:$Y99,2)),$H99:$Y99))</f>
        <v>1k</v>
      </c>
      <c r="AD99" s="4">
        <f t="array" ref="AD99">IF(AD$1=0,1-(MATCH(AC99,$H99:$Y99,)&lt;10)+COUNTIF($Z99:AC99,AC99)&amp;"k",LOOKUP(,-SEARCH(SMALL(IF($H99:$Y99&lt;&gt;"",LEFTB($H99:$Y99,2)+COLUMN($H99:$Y99)%+ISERR(-$H99:$Y99)*RIGHTB($H99:$Y99,2)),COLUMN(F$1)/2),LEFTB($H99:$Y99,2)+COLUMN($H99:$Y99)%+ISERR(-$H99:$Y99)*RIGHTB($H99:$Y99,2)),$H99:$Y99))</f>
        <v>59</v>
      </c>
      <c r="AE99" s="4" t="str">
        <f t="array" ref="AE99">IF(AE$1=0,1-(MATCH(AD99,$H99:$Y99,)&lt;10)+COUNTIF($Z99:AD99,AD99)&amp;"k",LOOKUP(,-SEARCH(SMALL(IF($H99:$Y99&lt;&gt;"",LEFTB($H99:$Y99,2)+COLUMN($H99:$Y99)%+ISERR(-$H99:$Y99)*RIGHTB($H99:$Y99,2)),COLUMN(G$1)/2),LEFTB($H99:$Y99,2)+COLUMN($H99:$Y99)%+ISERR(-$H99:$Y99)*RIGHTB($H99:$Y99,2)),$H99:$Y99))</f>
        <v>1k</v>
      </c>
      <c r="AF99" s="4">
        <f t="array" ref="AF99">IF(AF$1=0,1-(MATCH(AE99,$H99:$Y99,)&lt;10)+COUNTIF($Z99:AE99,AE99)&amp;"k",LOOKUP(,-SEARCH(SMALL(IF($H99:$Y99&lt;&gt;"",LEFTB($H99:$Y99,2)+COLUMN($H99:$Y99)%+ISERR(-$H99:$Y99)*RIGHTB($H99:$Y99,2)),COLUMN(H$1)/2),LEFTB($H99:$Y99,2)+COLUMN($H99:$Y99)%+ISERR(-$H99:$Y99)*RIGHTB($H99:$Y99,2)),$H99:$Y99))</f>
        <v>75</v>
      </c>
      <c r="AG99" s="4" t="str">
        <f t="array" ref="AG99">IF(AG$1=0,1-(MATCH(AF99,$H99:$Y99,)&lt;10)+COUNTIF($Z99:AF99,AF99)&amp;"k",LOOKUP(,-SEARCH(SMALL(IF($H99:$Y99&lt;&gt;"",LEFTB($H99:$Y99,2)+COLUMN($H99:$Y99)%+ISERR(-$H99:$Y99)*RIGHTB($H99:$Y99,2)),COLUMN(I$1)/2),LEFTB($H99:$Y99,2)+COLUMN($H99:$Y99)%+ISERR(-$H99:$Y99)*RIGHTB($H99:$Y99,2)),$H99:$Y99))</f>
        <v>2k</v>
      </c>
      <c r="AH99" s="4">
        <f t="array" ref="AH99">IF(AH$1=0,1-(MATCH(AG99,$H99:$Y99,)&lt;10)+COUNTIF($Z99:AG99,AG99)&amp;"k",LOOKUP(,-SEARCH(SMALL(IF($H99:$Y99&lt;&gt;"",LEFTB($H99:$Y99,2)+COLUMN($H99:$Y99)%+ISERR(-$H99:$Y99)*RIGHTB($H99:$Y99,2)),COLUMN(J$1)/2),LEFTB($H99:$Y99,2)+COLUMN($H99:$Y99)%+ISERR(-$H99:$Y99)*RIGHTB($H99:$Y99,2)),$H99:$Y99))</f>
        <v>89</v>
      </c>
      <c r="AI99" s="4" t="str">
        <f t="array" ref="AI99">IF(AI$1=0,1-(MATCH(AH99,$H99:$Y99,)&lt;10)+COUNTIF($Z99:AH99,AH99)&amp;"k",LOOKUP(,-SEARCH(SMALL(IF($H99:$Y99&lt;&gt;"",LEFTB($H99:$Y99,2)+COLUMN($H99:$Y99)%+ISERR(-$H99:$Y99)*RIGHTB($H99:$Y99,2)),COLUMN(K$1)/2),LEFTB($H99:$Y99,2)+COLUMN($H99:$Y99)%+ISERR(-$H99:$Y99)*RIGHTB($H99:$Y99,2)),$H99:$Y99))</f>
        <v>1k</v>
      </c>
    </row>
    <row r="100" spans="1:35">
      <c r="A100" t="s">
        <v>562</v>
      </c>
      <c r="B100" t="s">
        <v>551</v>
      </c>
      <c r="C100" t="s">
        <v>269</v>
      </c>
      <c r="D100" t="s">
        <v>234</v>
      </c>
      <c r="E100" t="s">
        <v>264</v>
      </c>
      <c r="F100" t="s">
        <v>563</v>
      </c>
      <c r="G100" t="s">
        <v>564</v>
      </c>
      <c r="H100" s="6">
        <v>74</v>
      </c>
      <c r="Q100" s="2">
        <v>16</v>
      </c>
      <c r="Z100" s="4">
        <f t="array" ref="Z100">IF(Z$1=0,1-(MATCH(Y100,$H100:$Y100,)&lt;10)+COUNTIF(Y100:$Z100,Y100)&amp;"k",LOOKUP(,-SEARCH(SMALL(IF($H100:$Y100&lt;&gt;"",LEFTB($H100:$Y100,2)+COLUMN($H100:$Y100)%+ISERR(-$H100:$Y100)*RIGHTB($H100:$Y100,2)),COLUMN(B$1)/2),LEFTB($H100:$Y100,2)+COLUMN($H100:$Y100)%+ISERR(-$H100:$Y100)*RIGHTB($H100:$Y100,2)),$H100:$Y100))</f>
        <v>16</v>
      </c>
      <c r="AA100" s="4" t="str">
        <f t="array" ref="AA100">IF(AA$1=0,1-(MATCH(Z100,$H100:$Y100,)&lt;10)+COUNTIF(Z100:$Z100,Z100)&amp;"k",LOOKUP(,-SEARCH(SMALL(IF($H100:$Y100&lt;&gt;"",LEFTB($H100:$Y100,2)+COLUMN($H100:$Y100)%+ISERR(-$H100:$Y100)*RIGHTB($H100:$Y100,2)),COLUMN(C$1)/2),LEFTB($H100:$Y100,2)+COLUMN($H100:$Y100)%+ISERR(-$H100:$Y100)*RIGHTB($H100:$Y100,2)),$H100:$Y100))</f>
        <v>2k</v>
      </c>
      <c r="AB100" s="4">
        <f t="array" ref="AB100">IF(AB$1=0,1-(MATCH(AA100,$H100:$Y100,)&lt;10)+COUNTIF($Z100:AA100,AA100)&amp;"k",LOOKUP(,-SEARCH(SMALL(IF($H100:$Y100&lt;&gt;"",LEFTB($H100:$Y100,2)+COLUMN($H100:$Y100)%+ISERR(-$H100:$Y100)*RIGHTB($H100:$Y100,2)),COLUMN(D$1)/2),LEFTB($H100:$Y100,2)+COLUMN($H100:$Y100)%+ISERR(-$H100:$Y100)*RIGHTB($H100:$Y100,2)),$H100:$Y100))</f>
        <v>74</v>
      </c>
      <c r="AC100" s="4" t="str">
        <f t="array" ref="AC100">IF(AC$1=0,1-(MATCH(AB100,$H100:$Y100,)&lt;10)+COUNTIF($Z100:AB100,AB100)&amp;"k",LOOKUP(,-SEARCH(SMALL(IF($H100:$Y100&lt;&gt;"",LEFTB($H100:$Y100,2)+COLUMN($H100:$Y100)%+ISERR(-$H100:$Y100)*RIGHTB($H100:$Y100,2)),COLUMN(E$1)/2),LEFTB($H100:$Y100,2)+COLUMN($H100:$Y100)%+ISERR(-$H100:$Y100)*RIGHTB($H100:$Y100,2)),$H100:$Y100))</f>
        <v>1k</v>
      </c>
      <c r="AD100" s="4" t="e">
        <f t="array" ref="AD100">IF(AD$1=0,1-(MATCH(AC100,$H100:$Y100,)&lt;10)+COUNTIF($Z100:AC100,AC100)&amp;"k",LOOKUP(,-SEARCH(SMALL(IF($H100:$Y100&lt;&gt;"",LEFTB($H100:$Y100,2)+COLUMN($H100:$Y100)%+ISERR(-$H100:$Y100)*RIGHTB($H100:$Y100,2)),COLUMN(F$1)/2),LEFTB($H100:$Y100,2)+COLUMN($H100:$Y100)%+ISERR(-$H100:$Y100)*RIGHTB($H100:$Y100,2)),$H100:$Y100))</f>
        <v>#N/A</v>
      </c>
      <c r="AE100" s="4" t="e">
        <f t="array" ref="AE100">IF(AE$1=0,1-(MATCH(AD100,$H100:$Y100,)&lt;10)+COUNTIF($Z100:AD100,AD100)&amp;"k",LOOKUP(,-SEARCH(SMALL(IF($H100:$Y100&lt;&gt;"",LEFTB($H100:$Y100,2)+COLUMN($H100:$Y100)%+ISERR(-$H100:$Y100)*RIGHTB($H100:$Y100,2)),COLUMN(G$1)/2),LEFTB($H100:$Y100,2)+COLUMN($H100:$Y100)%+ISERR(-$H100:$Y100)*RIGHTB($H100:$Y100,2)),$H100:$Y100))</f>
        <v>#N/A</v>
      </c>
      <c r="AF100" s="4" t="e">
        <f t="array" ref="AF100">IF(AF$1=0,1-(MATCH(AE100,$H100:$Y100,)&lt;10)+COUNTIF($Z100:AE100,AE100)&amp;"k",LOOKUP(,-SEARCH(SMALL(IF($H100:$Y100&lt;&gt;"",LEFTB($H100:$Y100,2)+COLUMN($H100:$Y100)%+ISERR(-$H100:$Y100)*RIGHTB($H100:$Y100,2)),COLUMN(H$1)/2),LEFTB($H100:$Y100,2)+COLUMN($H100:$Y100)%+ISERR(-$H100:$Y100)*RIGHTB($H100:$Y100,2)),$H100:$Y100))</f>
        <v>#N/A</v>
      </c>
      <c r="AG100" s="4" t="e">
        <f t="array" ref="AG100">IF(AG$1=0,1-(MATCH(AF100,$H100:$Y100,)&lt;10)+COUNTIF($Z100:AF100,AF100)&amp;"k",LOOKUP(,-SEARCH(SMALL(IF($H100:$Y100&lt;&gt;"",LEFTB($H100:$Y100,2)+COLUMN($H100:$Y100)%+ISERR(-$H100:$Y100)*RIGHTB($H100:$Y100,2)),COLUMN(I$1)/2),LEFTB($H100:$Y100,2)+COLUMN($H100:$Y100)%+ISERR(-$H100:$Y100)*RIGHTB($H100:$Y100,2)),$H100:$Y100))</f>
        <v>#N/A</v>
      </c>
      <c r="AH100" s="4" t="e">
        <f t="array" ref="AH100">IF(AH$1=0,1-(MATCH(AG100,$H100:$Y100,)&lt;10)+COUNTIF($Z100:AG100,AG100)&amp;"k",LOOKUP(,-SEARCH(SMALL(IF($H100:$Y100&lt;&gt;"",LEFTB($H100:$Y100,2)+COLUMN($H100:$Y100)%+ISERR(-$H100:$Y100)*RIGHTB($H100:$Y100,2)),COLUMN(J$1)/2),LEFTB($H100:$Y100,2)+COLUMN($H100:$Y100)%+ISERR(-$H100:$Y100)*RIGHTB($H100:$Y100,2)),$H100:$Y100))</f>
        <v>#N/A</v>
      </c>
      <c r="AI100" s="4" t="e">
        <f t="array" ref="AI100">IF(AI$1=0,1-(MATCH(AH100,$H100:$Y100,)&lt;10)+COUNTIF($Z100:AH100,AH100)&amp;"k",LOOKUP(,-SEARCH(SMALL(IF($H100:$Y100&lt;&gt;"",LEFTB($H100:$Y100,2)+COLUMN($H100:$Y100)%+ISERR(-$H100:$Y100)*RIGHTB($H100:$Y100,2)),COLUMN(K$1)/2),LEFTB($H100:$Y100,2)+COLUMN($H100:$Y100)%+ISERR(-$H100:$Y100)*RIGHTB($H100:$Y100,2)),$H100:$Y100))</f>
        <v>#N/A</v>
      </c>
    </row>
    <row r="101" spans="1:35">
      <c r="A101" t="s">
        <v>565</v>
      </c>
      <c r="B101" t="s">
        <v>551</v>
      </c>
      <c r="C101" t="s">
        <v>272</v>
      </c>
      <c r="D101" t="s">
        <v>226</v>
      </c>
      <c r="E101" t="s">
        <v>288</v>
      </c>
      <c r="F101" t="s">
        <v>566</v>
      </c>
      <c r="G101" t="s">
        <v>220</v>
      </c>
      <c r="H101" s="6">
        <v>7</v>
      </c>
      <c r="I101" s="7">
        <v>42</v>
      </c>
      <c r="Z101" s="4">
        <f t="array" ref="Z101">IF(Z$1=0,1-(MATCH(Y101,$H101:$Y101,)&lt;10)+COUNTIF(Y101:$Z101,Y101)&amp;"k",LOOKUP(,-SEARCH(SMALL(IF($H101:$Y101&lt;&gt;"",LEFTB($H101:$Y101,2)+COLUMN($H101:$Y101)%+ISERR(-$H101:$Y101)*RIGHTB($H101:$Y101,2)),COLUMN(B$1)/2),LEFTB($H101:$Y101,2)+COLUMN($H101:$Y101)%+ISERR(-$H101:$Y101)*RIGHTB($H101:$Y101,2)),$H101:$Y101))</f>
        <v>7</v>
      </c>
      <c r="AA101" s="4" t="str">
        <f t="array" ref="AA101">IF(AA$1=0,1-(MATCH(Z101,$H101:$Y101,)&lt;10)+COUNTIF(Z101:$Z101,Z101)&amp;"k",LOOKUP(,-SEARCH(SMALL(IF($H101:$Y101&lt;&gt;"",LEFTB($H101:$Y101,2)+COLUMN($H101:$Y101)%+ISERR(-$H101:$Y101)*RIGHTB($H101:$Y101,2)),COLUMN(C$1)/2),LEFTB($H101:$Y101,2)+COLUMN($H101:$Y101)%+ISERR(-$H101:$Y101)*RIGHTB($H101:$Y101,2)),$H101:$Y101))</f>
        <v>1k</v>
      </c>
      <c r="AB101" s="4">
        <f t="array" ref="AB101">IF(AB$1=0,1-(MATCH(AA101,$H101:$Y101,)&lt;10)+COUNTIF($Z101:AA101,AA101)&amp;"k",LOOKUP(,-SEARCH(SMALL(IF($H101:$Y101&lt;&gt;"",LEFTB($H101:$Y101,2)+COLUMN($H101:$Y101)%+ISERR(-$H101:$Y101)*RIGHTB($H101:$Y101,2)),COLUMN(D$1)/2),LEFTB($H101:$Y101,2)+COLUMN($H101:$Y101)%+ISERR(-$H101:$Y101)*RIGHTB($H101:$Y101,2)),$H101:$Y101))</f>
        <v>42</v>
      </c>
      <c r="AC101" s="4" t="str">
        <f t="array" ref="AC101">IF(AC$1=0,1-(MATCH(AB101,$H101:$Y101,)&lt;10)+COUNTIF($Z101:AB101,AB101)&amp;"k",LOOKUP(,-SEARCH(SMALL(IF($H101:$Y101&lt;&gt;"",LEFTB($H101:$Y101,2)+COLUMN($H101:$Y101)%+ISERR(-$H101:$Y101)*RIGHTB($H101:$Y101,2)),COLUMN(E$1)/2),LEFTB($H101:$Y101,2)+COLUMN($H101:$Y101)%+ISERR(-$H101:$Y101)*RIGHTB($H101:$Y101,2)),$H101:$Y101))</f>
        <v>1k</v>
      </c>
      <c r="AD101" s="4" t="e">
        <f t="array" ref="AD101">IF(AD$1=0,1-(MATCH(AC101,$H101:$Y101,)&lt;10)+COUNTIF($Z101:AC101,AC101)&amp;"k",LOOKUP(,-SEARCH(SMALL(IF($H101:$Y101&lt;&gt;"",LEFTB($H101:$Y101,2)+COLUMN($H101:$Y101)%+ISERR(-$H101:$Y101)*RIGHTB($H101:$Y101,2)),COLUMN(F$1)/2),LEFTB($H101:$Y101,2)+COLUMN($H101:$Y101)%+ISERR(-$H101:$Y101)*RIGHTB($H101:$Y101,2)),$H101:$Y101))</f>
        <v>#N/A</v>
      </c>
      <c r="AE101" s="4" t="e">
        <f t="array" ref="AE101">IF(AE$1=0,1-(MATCH(AD101,$H101:$Y101,)&lt;10)+COUNTIF($Z101:AD101,AD101)&amp;"k",LOOKUP(,-SEARCH(SMALL(IF($H101:$Y101&lt;&gt;"",LEFTB($H101:$Y101,2)+COLUMN($H101:$Y101)%+ISERR(-$H101:$Y101)*RIGHTB($H101:$Y101,2)),COLUMN(G$1)/2),LEFTB($H101:$Y101,2)+COLUMN($H101:$Y101)%+ISERR(-$H101:$Y101)*RIGHTB($H101:$Y101,2)),$H101:$Y101))</f>
        <v>#N/A</v>
      </c>
      <c r="AF101" s="4" t="e">
        <f t="array" ref="AF101">IF(AF$1=0,1-(MATCH(AE101,$H101:$Y101,)&lt;10)+COUNTIF($Z101:AE101,AE101)&amp;"k",LOOKUP(,-SEARCH(SMALL(IF($H101:$Y101&lt;&gt;"",LEFTB($H101:$Y101,2)+COLUMN($H101:$Y101)%+ISERR(-$H101:$Y101)*RIGHTB($H101:$Y101,2)),COLUMN(H$1)/2),LEFTB($H101:$Y101,2)+COLUMN($H101:$Y101)%+ISERR(-$H101:$Y101)*RIGHTB($H101:$Y101,2)),$H101:$Y101))</f>
        <v>#N/A</v>
      </c>
      <c r="AG101" s="4" t="e">
        <f t="array" ref="AG101">IF(AG$1=0,1-(MATCH(AF101,$H101:$Y101,)&lt;10)+COUNTIF($Z101:AF101,AF101)&amp;"k",LOOKUP(,-SEARCH(SMALL(IF($H101:$Y101&lt;&gt;"",LEFTB($H101:$Y101,2)+COLUMN($H101:$Y101)%+ISERR(-$H101:$Y101)*RIGHTB($H101:$Y101,2)),COLUMN(I$1)/2),LEFTB($H101:$Y101,2)+COLUMN($H101:$Y101)%+ISERR(-$H101:$Y101)*RIGHTB($H101:$Y101,2)),$H101:$Y101))</f>
        <v>#N/A</v>
      </c>
      <c r="AH101" s="4" t="e">
        <f t="array" ref="AH101">IF(AH$1=0,1-(MATCH(AG101,$H101:$Y101,)&lt;10)+COUNTIF($Z101:AG101,AG101)&amp;"k",LOOKUP(,-SEARCH(SMALL(IF($H101:$Y101&lt;&gt;"",LEFTB($H101:$Y101,2)+COLUMN($H101:$Y101)%+ISERR(-$H101:$Y101)*RIGHTB($H101:$Y101,2)),COLUMN(J$1)/2),LEFTB($H101:$Y101,2)+COLUMN($H101:$Y101)%+ISERR(-$H101:$Y101)*RIGHTB($H101:$Y101,2)),$H101:$Y101))</f>
        <v>#N/A</v>
      </c>
      <c r="AI101" s="4" t="e">
        <f t="array" ref="AI101">IF(AI$1=0,1-(MATCH(AH101,$H101:$Y101,)&lt;10)+COUNTIF($Z101:AH101,AH101)&amp;"k",LOOKUP(,-SEARCH(SMALL(IF($H101:$Y101&lt;&gt;"",LEFTB($H101:$Y101,2)+COLUMN($H101:$Y101)%+ISERR(-$H101:$Y101)*RIGHTB($H101:$Y101,2)),COLUMN(K$1)/2),LEFTB($H101:$Y101,2)+COLUMN($H101:$Y101)%+ISERR(-$H101:$Y101)*RIGHTB($H101:$Y101,2)),$H101:$Y101))</f>
        <v>#N/A</v>
      </c>
    </row>
    <row r="102" spans="1:35">
      <c r="A102" t="s">
        <v>567</v>
      </c>
      <c r="B102" t="s">
        <v>551</v>
      </c>
      <c r="C102" t="s">
        <v>202</v>
      </c>
      <c r="D102" t="s">
        <v>226</v>
      </c>
      <c r="E102" t="s">
        <v>288</v>
      </c>
      <c r="F102" t="s">
        <v>568</v>
      </c>
      <c r="G102" t="s">
        <v>220</v>
      </c>
      <c r="H102" s="6">
        <v>16</v>
      </c>
      <c r="I102" s="7">
        <v>18</v>
      </c>
      <c r="Z102" s="4">
        <f t="array" ref="Z102">IF(Z$1=0,1-(MATCH(Y102,$H102:$Y102,)&lt;10)+COUNTIF(Y102:$Z102,Y102)&amp;"k",LOOKUP(,-SEARCH(SMALL(IF($H102:$Y102&lt;&gt;"",LEFTB($H102:$Y102,2)+COLUMN($H102:$Y102)%+ISERR(-$H102:$Y102)*RIGHTB($H102:$Y102,2)),COLUMN(B$1)/2),LEFTB($H102:$Y102,2)+COLUMN($H102:$Y102)%+ISERR(-$H102:$Y102)*RIGHTB($H102:$Y102,2)),$H102:$Y102))</f>
        <v>16</v>
      </c>
      <c r="AA102" s="4" t="str">
        <f t="array" ref="AA102">IF(AA$1=0,1-(MATCH(Z102,$H102:$Y102,)&lt;10)+COUNTIF(Z102:$Z102,Z102)&amp;"k",LOOKUP(,-SEARCH(SMALL(IF($H102:$Y102&lt;&gt;"",LEFTB($H102:$Y102,2)+COLUMN($H102:$Y102)%+ISERR(-$H102:$Y102)*RIGHTB($H102:$Y102,2)),COLUMN(C$1)/2),LEFTB($H102:$Y102,2)+COLUMN($H102:$Y102)%+ISERR(-$H102:$Y102)*RIGHTB($H102:$Y102,2)),$H102:$Y102))</f>
        <v>1k</v>
      </c>
      <c r="AB102" s="4">
        <f t="array" ref="AB102">IF(AB$1=0,1-(MATCH(AA102,$H102:$Y102,)&lt;10)+COUNTIF($Z102:AA102,AA102)&amp;"k",LOOKUP(,-SEARCH(SMALL(IF($H102:$Y102&lt;&gt;"",LEFTB($H102:$Y102,2)+COLUMN($H102:$Y102)%+ISERR(-$H102:$Y102)*RIGHTB($H102:$Y102,2)),COLUMN(D$1)/2),LEFTB($H102:$Y102,2)+COLUMN($H102:$Y102)%+ISERR(-$H102:$Y102)*RIGHTB($H102:$Y102,2)),$H102:$Y102))</f>
        <v>18</v>
      </c>
      <c r="AC102" s="4" t="str">
        <f t="array" ref="AC102">IF(AC$1=0,1-(MATCH(AB102,$H102:$Y102,)&lt;10)+COUNTIF($Z102:AB102,AB102)&amp;"k",LOOKUP(,-SEARCH(SMALL(IF($H102:$Y102&lt;&gt;"",LEFTB($H102:$Y102,2)+COLUMN($H102:$Y102)%+ISERR(-$H102:$Y102)*RIGHTB($H102:$Y102,2)),COLUMN(E$1)/2),LEFTB($H102:$Y102,2)+COLUMN($H102:$Y102)%+ISERR(-$H102:$Y102)*RIGHTB($H102:$Y102,2)),$H102:$Y102))</f>
        <v>1k</v>
      </c>
      <c r="AD102" s="4" t="e">
        <f t="array" ref="AD102">IF(AD$1=0,1-(MATCH(AC102,$H102:$Y102,)&lt;10)+COUNTIF($Z102:AC102,AC102)&amp;"k",LOOKUP(,-SEARCH(SMALL(IF($H102:$Y102&lt;&gt;"",LEFTB($H102:$Y102,2)+COLUMN($H102:$Y102)%+ISERR(-$H102:$Y102)*RIGHTB($H102:$Y102,2)),COLUMN(F$1)/2),LEFTB($H102:$Y102,2)+COLUMN($H102:$Y102)%+ISERR(-$H102:$Y102)*RIGHTB($H102:$Y102,2)),$H102:$Y102))</f>
        <v>#N/A</v>
      </c>
      <c r="AE102" s="4" t="e">
        <f t="array" ref="AE102">IF(AE$1=0,1-(MATCH(AD102,$H102:$Y102,)&lt;10)+COUNTIF($Z102:AD102,AD102)&amp;"k",LOOKUP(,-SEARCH(SMALL(IF($H102:$Y102&lt;&gt;"",LEFTB($H102:$Y102,2)+COLUMN($H102:$Y102)%+ISERR(-$H102:$Y102)*RIGHTB($H102:$Y102,2)),COLUMN(G$1)/2),LEFTB($H102:$Y102,2)+COLUMN($H102:$Y102)%+ISERR(-$H102:$Y102)*RIGHTB($H102:$Y102,2)),$H102:$Y102))</f>
        <v>#N/A</v>
      </c>
      <c r="AF102" s="4" t="e">
        <f t="array" ref="AF102">IF(AF$1=0,1-(MATCH(AE102,$H102:$Y102,)&lt;10)+COUNTIF($Z102:AE102,AE102)&amp;"k",LOOKUP(,-SEARCH(SMALL(IF($H102:$Y102&lt;&gt;"",LEFTB($H102:$Y102,2)+COLUMN($H102:$Y102)%+ISERR(-$H102:$Y102)*RIGHTB($H102:$Y102,2)),COLUMN(H$1)/2),LEFTB($H102:$Y102,2)+COLUMN($H102:$Y102)%+ISERR(-$H102:$Y102)*RIGHTB($H102:$Y102,2)),$H102:$Y102))</f>
        <v>#N/A</v>
      </c>
      <c r="AG102" s="4" t="e">
        <f t="array" ref="AG102">IF(AG$1=0,1-(MATCH(AF102,$H102:$Y102,)&lt;10)+COUNTIF($Z102:AF102,AF102)&amp;"k",LOOKUP(,-SEARCH(SMALL(IF($H102:$Y102&lt;&gt;"",LEFTB($H102:$Y102,2)+COLUMN($H102:$Y102)%+ISERR(-$H102:$Y102)*RIGHTB($H102:$Y102,2)),COLUMN(I$1)/2),LEFTB($H102:$Y102,2)+COLUMN($H102:$Y102)%+ISERR(-$H102:$Y102)*RIGHTB($H102:$Y102,2)),$H102:$Y102))</f>
        <v>#N/A</v>
      </c>
      <c r="AH102" s="4" t="e">
        <f t="array" ref="AH102">IF(AH$1=0,1-(MATCH(AG102,$H102:$Y102,)&lt;10)+COUNTIF($Z102:AG102,AG102)&amp;"k",LOOKUP(,-SEARCH(SMALL(IF($H102:$Y102&lt;&gt;"",LEFTB($H102:$Y102,2)+COLUMN($H102:$Y102)%+ISERR(-$H102:$Y102)*RIGHTB($H102:$Y102,2)),COLUMN(J$1)/2),LEFTB($H102:$Y102,2)+COLUMN($H102:$Y102)%+ISERR(-$H102:$Y102)*RIGHTB($H102:$Y102,2)),$H102:$Y102))</f>
        <v>#N/A</v>
      </c>
      <c r="AI102" s="4" t="e">
        <f t="array" ref="AI102">IF(AI$1=0,1-(MATCH(AH102,$H102:$Y102,)&lt;10)+COUNTIF($Z102:AH102,AH102)&amp;"k",LOOKUP(,-SEARCH(SMALL(IF($H102:$Y102&lt;&gt;"",LEFTB($H102:$Y102,2)+COLUMN($H102:$Y102)%+ISERR(-$H102:$Y102)*RIGHTB($H102:$Y102,2)),COLUMN(K$1)/2),LEFTB($H102:$Y102,2)+COLUMN($H102:$Y102)%+ISERR(-$H102:$Y102)*RIGHTB($H102:$Y102,2)),$H102:$Y102))</f>
        <v>#N/A</v>
      </c>
    </row>
    <row r="103" spans="1:35">
      <c r="A103" t="s">
        <v>569</v>
      </c>
      <c r="B103" t="s">
        <v>570</v>
      </c>
      <c r="C103" t="s">
        <v>278</v>
      </c>
      <c r="D103" t="s">
        <v>571</v>
      </c>
      <c r="E103" t="s">
        <v>572</v>
      </c>
      <c r="F103" t="s">
        <v>573</v>
      </c>
      <c r="G103" t="s">
        <v>574</v>
      </c>
      <c r="H103" s="6">
        <v>4</v>
      </c>
      <c r="I103" s="7">
        <v>27</v>
      </c>
      <c r="J103" s="7">
        <v>47</v>
      </c>
      <c r="K103" s="7">
        <v>59</v>
      </c>
      <c r="L103" s="7">
        <v>78</v>
      </c>
      <c r="Q103" s="2">
        <v>30</v>
      </c>
      <c r="Z103" s="4">
        <f t="array" ref="Z103">IF(Z$1=0,1-(MATCH(Y103,$H103:$Y103,)&lt;10)+COUNTIF(Y103:$Z103,Y103)&amp;"k",LOOKUP(,-SEARCH(SMALL(IF($H103:$Y103&lt;&gt;"",LEFTB($H103:$Y103,2)+COLUMN($H103:$Y103)%+ISERR(-$H103:$Y103)*RIGHTB($H103:$Y103,2)),COLUMN(B$1)/2),LEFTB($H103:$Y103,2)+COLUMN($H103:$Y103)%+ISERR(-$H103:$Y103)*RIGHTB($H103:$Y103,2)),$H103:$Y103))</f>
        <v>4</v>
      </c>
      <c r="AA103" s="4" t="str">
        <f t="array" ref="AA103">IF(AA$1=0,1-(MATCH(Z103,$H103:$Y103,)&lt;10)+COUNTIF(Z103:$Z103,Z103)&amp;"k",LOOKUP(,-SEARCH(SMALL(IF($H103:$Y103&lt;&gt;"",LEFTB($H103:$Y103,2)+COLUMN($H103:$Y103)%+ISERR(-$H103:$Y103)*RIGHTB($H103:$Y103,2)),COLUMN(C$1)/2),LEFTB($H103:$Y103,2)+COLUMN($H103:$Y103)%+ISERR(-$H103:$Y103)*RIGHTB($H103:$Y103,2)),$H103:$Y103))</f>
        <v>1k</v>
      </c>
      <c r="AB103" s="4">
        <f t="array" ref="AB103">IF(AB$1=0,1-(MATCH(AA103,$H103:$Y103,)&lt;10)+COUNTIF($Z103:AA103,AA103)&amp;"k",LOOKUP(,-SEARCH(SMALL(IF($H103:$Y103&lt;&gt;"",LEFTB($H103:$Y103,2)+COLUMN($H103:$Y103)%+ISERR(-$H103:$Y103)*RIGHTB($H103:$Y103,2)),COLUMN(D$1)/2),LEFTB($H103:$Y103,2)+COLUMN($H103:$Y103)%+ISERR(-$H103:$Y103)*RIGHTB($H103:$Y103,2)),$H103:$Y103))</f>
        <v>27</v>
      </c>
      <c r="AC103" s="4" t="str">
        <f t="array" ref="AC103">IF(AC$1=0,1-(MATCH(AB103,$H103:$Y103,)&lt;10)+COUNTIF($Z103:AB103,AB103)&amp;"k",LOOKUP(,-SEARCH(SMALL(IF($H103:$Y103&lt;&gt;"",LEFTB($H103:$Y103,2)+COLUMN($H103:$Y103)%+ISERR(-$H103:$Y103)*RIGHTB($H103:$Y103,2)),COLUMN(E$1)/2),LEFTB($H103:$Y103,2)+COLUMN($H103:$Y103)%+ISERR(-$H103:$Y103)*RIGHTB($H103:$Y103,2)),$H103:$Y103))</f>
        <v>1k</v>
      </c>
      <c r="AD103" s="4">
        <f t="array" ref="AD103">IF(AD$1=0,1-(MATCH(AC103,$H103:$Y103,)&lt;10)+COUNTIF($Z103:AC103,AC103)&amp;"k",LOOKUP(,-SEARCH(SMALL(IF($H103:$Y103&lt;&gt;"",LEFTB($H103:$Y103,2)+COLUMN($H103:$Y103)%+ISERR(-$H103:$Y103)*RIGHTB($H103:$Y103,2)),COLUMN(F$1)/2),LEFTB($H103:$Y103,2)+COLUMN($H103:$Y103)%+ISERR(-$H103:$Y103)*RIGHTB($H103:$Y103,2)),$H103:$Y103))</f>
        <v>30</v>
      </c>
      <c r="AE103" s="4" t="str">
        <f t="array" ref="AE103">IF(AE$1=0,1-(MATCH(AD103,$H103:$Y103,)&lt;10)+COUNTIF($Z103:AD103,AD103)&amp;"k",LOOKUP(,-SEARCH(SMALL(IF($H103:$Y103&lt;&gt;"",LEFTB($H103:$Y103,2)+COLUMN($H103:$Y103)%+ISERR(-$H103:$Y103)*RIGHTB($H103:$Y103,2)),COLUMN(G$1)/2),LEFTB($H103:$Y103,2)+COLUMN($H103:$Y103)%+ISERR(-$H103:$Y103)*RIGHTB($H103:$Y103,2)),$H103:$Y103))</f>
        <v>2k</v>
      </c>
      <c r="AF103" s="4">
        <f t="array" ref="AF103">IF(AF$1=0,1-(MATCH(AE103,$H103:$Y103,)&lt;10)+COUNTIF($Z103:AE103,AE103)&amp;"k",LOOKUP(,-SEARCH(SMALL(IF($H103:$Y103&lt;&gt;"",LEFTB($H103:$Y103,2)+COLUMN($H103:$Y103)%+ISERR(-$H103:$Y103)*RIGHTB($H103:$Y103,2)),COLUMN(H$1)/2),LEFTB($H103:$Y103,2)+COLUMN($H103:$Y103)%+ISERR(-$H103:$Y103)*RIGHTB($H103:$Y103,2)),$H103:$Y103))</f>
        <v>47</v>
      </c>
      <c r="AG103" s="4" t="str">
        <f t="array" ref="AG103">IF(AG$1=0,1-(MATCH(AF103,$H103:$Y103,)&lt;10)+COUNTIF($Z103:AF103,AF103)&amp;"k",LOOKUP(,-SEARCH(SMALL(IF($H103:$Y103&lt;&gt;"",LEFTB($H103:$Y103,2)+COLUMN($H103:$Y103)%+ISERR(-$H103:$Y103)*RIGHTB($H103:$Y103,2)),COLUMN(I$1)/2),LEFTB($H103:$Y103,2)+COLUMN($H103:$Y103)%+ISERR(-$H103:$Y103)*RIGHTB($H103:$Y103,2)),$H103:$Y103))</f>
        <v>1k</v>
      </c>
      <c r="AH103" s="4">
        <f t="array" ref="AH103">IF(AH$1=0,1-(MATCH(AG103,$H103:$Y103,)&lt;10)+COUNTIF($Z103:AG103,AG103)&amp;"k",LOOKUP(,-SEARCH(SMALL(IF($H103:$Y103&lt;&gt;"",LEFTB($H103:$Y103,2)+COLUMN($H103:$Y103)%+ISERR(-$H103:$Y103)*RIGHTB($H103:$Y103,2)),COLUMN(J$1)/2),LEFTB($H103:$Y103,2)+COLUMN($H103:$Y103)%+ISERR(-$H103:$Y103)*RIGHTB($H103:$Y103,2)),$H103:$Y103))</f>
        <v>59</v>
      </c>
      <c r="AI103" s="4" t="str">
        <f t="array" ref="AI103">IF(AI$1=0,1-(MATCH(AH103,$H103:$Y103,)&lt;10)+COUNTIF($Z103:AH103,AH103)&amp;"k",LOOKUP(,-SEARCH(SMALL(IF($H103:$Y103&lt;&gt;"",LEFTB($H103:$Y103,2)+COLUMN($H103:$Y103)%+ISERR(-$H103:$Y103)*RIGHTB($H103:$Y103,2)),COLUMN(K$1)/2),LEFTB($H103:$Y103,2)+COLUMN($H103:$Y103)%+ISERR(-$H103:$Y103)*RIGHTB($H103:$Y103,2)),$H103:$Y103))</f>
        <v>1k</v>
      </c>
    </row>
    <row r="104" spans="1:35">
      <c r="A104" t="s">
        <v>575</v>
      </c>
      <c r="B104" t="s">
        <v>570</v>
      </c>
      <c r="C104" t="s">
        <v>249</v>
      </c>
      <c r="D104" t="s">
        <v>226</v>
      </c>
      <c r="E104" t="s">
        <v>390</v>
      </c>
      <c r="F104" t="s">
        <v>576</v>
      </c>
      <c r="G104" t="s">
        <v>220</v>
      </c>
      <c r="H104" s="6">
        <v>57</v>
      </c>
      <c r="I104" s="7">
        <v>84</v>
      </c>
      <c r="Z104" s="4">
        <f t="array" ref="Z104">IF(Z$1=0,1-(MATCH(Y104,$H104:$Y104,)&lt;10)+COUNTIF(Y104:$Z104,Y104)&amp;"k",LOOKUP(,-SEARCH(SMALL(IF($H104:$Y104&lt;&gt;"",LEFTB($H104:$Y104,2)+COLUMN($H104:$Y104)%+ISERR(-$H104:$Y104)*RIGHTB($H104:$Y104,2)),COLUMN(B$1)/2),LEFTB($H104:$Y104,2)+COLUMN($H104:$Y104)%+ISERR(-$H104:$Y104)*RIGHTB($H104:$Y104,2)),$H104:$Y104))</f>
        <v>57</v>
      </c>
      <c r="AA104" s="4" t="str">
        <f t="array" ref="AA104">IF(AA$1=0,1-(MATCH(Z104,$H104:$Y104,)&lt;10)+COUNTIF(Z104:$Z104,Z104)&amp;"k",LOOKUP(,-SEARCH(SMALL(IF($H104:$Y104&lt;&gt;"",LEFTB($H104:$Y104,2)+COLUMN($H104:$Y104)%+ISERR(-$H104:$Y104)*RIGHTB($H104:$Y104,2)),COLUMN(C$1)/2),LEFTB($H104:$Y104,2)+COLUMN($H104:$Y104)%+ISERR(-$H104:$Y104)*RIGHTB($H104:$Y104,2)),$H104:$Y104))</f>
        <v>1k</v>
      </c>
      <c r="AB104" s="4">
        <f t="array" ref="AB104">IF(AB$1=0,1-(MATCH(AA104,$H104:$Y104,)&lt;10)+COUNTIF($Z104:AA104,AA104)&amp;"k",LOOKUP(,-SEARCH(SMALL(IF($H104:$Y104&lt;&gt;"",LEFTB($H104:$Y104,2)+COLUMN($H104:$Y104)%+ISERR(-$H104:$Y104)*RIGHTB($H104:$Y104,2)),COLUMN(D$1)/2),LEFTB($H104:$Y104,2)+COLUMN($H104:$Y104)%+ISERR(-$H104:$Y104)*RIGHTB($H104:$Y104,2)),$H104:$Y104))</f>
        <v>84</v>
      </c>
      <c r="AC104" s="4" t="str">
        <f t="array" ref="AC104">IF(AC$1=0,1-(MATCH(AB104,$H104:$Y104,)&lt;10)+COUNTIF($Z104:AB104,AB104)&amp;"k",LOOKUP(,-SEARCH(SMALL(IF($H104:$Y104&lt;&gt;"",LEFTB($H104:$Y104,2)+COLUMN($H104:$Y104)%+ISERR(-$H104:$Y104)*RIGHTB($H104:$Y104,2)),COLUMN(E$1)/2),LEFTB($H104:$Y104,2)+COLUMN($H104:$Y104)%+ISERR(-$H104:$Y104)*RIGHTB($H104:$Y104,2)),$H104:$Y104))</f>
        <v>1k</v>
      </c>
      <c r="AD104" s="4" t="e">
        <f t="array" ref="AD104">IF(AD$1=0,1-(MATCH(AC104,$H104:$Y104,)&lt;10)+COUNTIF($Z104:AC104,AC104)&amp;"k",LOOKUP(,-SEARCH(SMALL(IF($H104:$Y104&lt;&gt;"",LEFTB($H104:$Y104,2)+COLUMN($H104:$Y104)%+ISERR(-$H104:$Y104)*RIGHTB($H104:$Y104,2)),COLUMN(F$1)/2),LEFTB($H104:$Y104,2)+COLUMN($H104:$Y104)%+ISERR(-$H104:$Y104)*RIGHTB($H104:$Y104,2)),$H104:$Y104))</f>
        <v>#N/A</v>
      </c>
      <c r="AE104" s="4" t="e">
        <f t="array" ref="AE104">IF(AE$1=0,1-(MATCH(AD104,$H104:$Y104,)&lt;10)+COUNTIF($Z104:AD104,AD104)&amp;"k",LOOKUP(,-SEARCH(SMALL(IF($H104:$Y104&lt;&gt;"",LEFTB($H104:$Y104,2)+COLUMN($H104:$Y104)%+ISERR(-$H104:$Y104)*RIGHTB($H104:$Y104,2)),COLUMN(G$1)/2),LEFTB($H104:$Y104,2)+COLUMN($H104:$Y104)%+ISERR(-$H104:$Y104)*RIGHTB($H104:$Y104,2)),$H104:$Y104))</f>
        <v>#N/A</v>
      </c>
      <c r="AF104" s="4" t="e">
        <f t="array" ref="AF104">IF(AF$1=0,1-(MATCH(AE104,$H104:$Y104,)&lt;10)+COUNTIF($Z104:AE104,AE104)&amp;"k",LOOKUP(,-SEARCH(SMALL(IF($H104:$Y104&lt;&gt;"",LEFTB($H104:$Y104,2)+COLUMN($H104:$Y104)%+ISERR(-$H104:$Y104)*RIGHTB($H104:$Y104,2)),COLUMN(H$1)/2),LEFTB($H104:$Y104,2)+COLUMN($H104:$Y104)%+ISERR(-$H104:$Y104)*RIGHTB($H104:$Y104,2)),$H104:$Y104))</f>
        <v>#N/A</v>
      </c>
      <c r="AG104" s="4" t="e">
        <f t="array" ref="AG104">IF(AG$1=0,1-(MATCH(AF104,$H104:$Y104,)&lt;10)+COUNTIF($Z104:AF104,AF104)&amp;"k",LOOKUP(,-SEARCH(SMALL(IF($H104:$Y104&lt;&gt;"",LEFTB($H104:$Y104,2)+COLUMN($H104:$Y104)%+ISERR(-$H104:$Y104)*RIGHTB($H104:$Y104,2)),COLUMN(I$1)/2),LEFTB($H104:$Y104,2)+COLUMN($H104:$Y104)%+ISERR(-$H104:$Y104)*RIGHTB($H104:$Y104,2)),$H104:$Y104))</f>
        <v>#N/A</v>
      </c>
      <c r="AH104" s="4" t="e">
        <f t="array" ref="AH104">IF(AH$1=0,1-(MATCH(AG104,$H104:$Y104,)&lt;10)+COUNTIF($Z104:AG104,AG104)&amp;"k",LOOKUP(,-SEARCH(SMALL(IF($H104:$Y104&lt;&gt;"",LEFTB($H104:$Y104,2)+COLUMN($H104:$Y104)%+ISERR(-$H104:$Y104)*RIGHTB($H104:$Y104,2)),COLUMN(J$1)/2),LEFTB($H104:$Y104,2)+COLUMN($H104:$Y104)%+ISERR(-$H104:$Y104)*RIGHTB($H104:$Y104,2)),$H104:$Y104))</f>
        <v>#N/A</v>
      </c>
      <c r="AI104" s="4" t="e">
        <f t="array" ref="AI104">IF(AI$1=0,1-(MATCH(AH104,$H104:$Y104,)&lt;10)+COUNTIF($Z104:AH104,AH104)&amp;"k",LOOKUP(,-SEARCH(SMALL(IF($H104:$Y104&lt;&gt;"",LEFTB($H104:$Y104,2)+COLUMN($H104:$Y104)%+ISERR(-$H104:$Y104)*RIGHTB($H104:$Y104,2)),COLUMN(K$1)/2),LEFTB($H104:$Y104,2)+COLUMN($H104:$Y104)%+ISERR(-$H104:$Y104)*RIGHTB($H104:$Y104,2)),$H104:$Y104))</f>
        <v>#N/A</v>
      </c>
    </row>
    <row r="105" spans="1:35">
      <c r="A105" t="s">
        <v>577</v>
      </c>
      <c r="B105" t="s">
        <v>570</v>
      </c>
      <c r="C105" t="s">
        <v>249</v>
      </c>
      <c r="D105" t="s">
        <v>208</v>
      </c>
      <c r="E105" t="s">
        <v>386</v>
      </c>
      <c r="F105" t="s">
        <v>578</v>
      </c>
      <c r="G105" t="s">
        <v>579</v>
      </c>
      <c r="H105" s="6">
        <v>66</v>
      </c>
      <c r="Q105" s="2">
        <v>33</v>
      </c>
      <c r="R105" s="2">
        <v>52</v>
      </c>
      <c r="S105" s="2">
        <v>83</v>
      </c>
      <c r="Z105" s="4">
        <f t="array" ref="Z105">IF(Z$1=0,1-(MATCH(Y105,$H105:$Y105,)&lt;10)+COUNTIF(Y105:$Z105,Y105)&amp;"k",LOOKUP(,-SEARCH(SMALL(IF($H105:$Y105&lt;&gt;"",LEFTB($H105:$Y105,2)+COLUMN($H105:$Y105)%+ISERR(-$H105:$Y105)*RIGHTB($H105:$Y105,2)),COLUMN(B$1)/2),LEFTB($H105:$Y105,2)+COLUMN($H105:$Y105)%+ISERR(-$H105:$Y105)*RIGHTB($H105:$Y105,2)),$H105:$Y105))</f>
        <v>33</v>
      </c>
      <c r="AA105" s="4" t="str">
        <f t="array" ref="AA105">IF(AA$1=0,1-(MATCH(Z105,$H105:$Y105,)&lt;10)+COUNTIF(Z105:$Z105,Z105)&amp;"k",LOOKUP(,-SEARCH(SMALL(IF($H105:$Y105&lt;&gt;"",LEFTB($H105:$Y105,2)+COLUMN($H105:$Y105)%+ISERR(-$H105:$Y105)*RIGHTB($H105:$Y105,2)),COLUMN(C$1)/2),LEFTB($H105:$Y105,2)+COLUMN($H105:$Y105)%+ISERR(-$H105:$Y105)*RIGHTB($H105:$Y105,2)),$H105:$Y105))</f>
        <v>2k</v>
      </c>
      <c r="AB105" s="4">
        <f t="array" ref="AB105">IF(AB$1=0,1-(MATCH(AA105,$H105:$Y105,)&lt;10)+COUNTIF($Z105:AA105,AA105)&amp;"k",LOOKUP(,-SEARCH(SMALL(IF($H105:$Y105&lt;&gt;"",LEFTB($H105:$Y105,2)+COLUMN($H105:$Y105)%+ISERR(-$H105:$Y105)*RIGHTB($H105:$Y105,2)),COLUMN(D$1)/2),LEFTB($H105:$Y105,2)+COLUMN($H105:$Y105)%+ISERR(-$H105:$Y105)*RIGHTB($H105:$Y105,2)),$H105:$Y105))</f>
        <v>52</v>
      </c>
      <c r="AC105" s="4" t="str">
        <f t="array" ref="AC105">IF(AC$1=0,1-(MATCH(AB105,$H105:$Y105,)&lt;10)+COUNTIF($Z105:AB105,AB105)&amp;"k",LOOKUP(,-SEARCH(SMALL(IF($H105:$Y105&lt;&gt;"",LEFTB($H105:$Y105,2)+COLUMN($H105:$Y105)%+ISERR(-$H105:$Y105)*RIGHTB($H105:$Y105,2)),COLUMN(E$1)/2),LEFTB($H105:$Y105,2)+COLUMN($H105:$Y105)%+ISERR(-$H105:$Y105)*RIGHTB($H105:$Y105,2)),$H105:$Y105))</f>
        <v>2k</v>
      </c>
      <c r="AD105" s="4">
        <f t="array" ref="AD105">IF(AD$1=0,1-(MATCH(AC105,$H105:$Y105,)&lt;10)+COUNTIF($Z105:AC105,AC105)&amp;"k",LOOKUP(,-SEARCH(SMALL(IF($H105:$Y105&lt;&gt;"",LEFTB($H105:$Y105,2)+COLUMN($H105:$Y105)%+ISERR(-$H105:$Y105)*RIGHTB($H105:$Y105,2)),COLUMN(F$1)/2),LEFTB($H105:$Y105,2)+COLUMN($H105:$Y105)%+ISERR(-$H105:$Y105)*RIGHTB($H105:$Y105,2)),$H105:$Y105))</f>
        <v>66</v>
      </c>
      <c r="AE105" s="4" t="str">
        <f t="array" ref="AE105">IF(AE$1=0,1-(MATCH(AD105,$H105:$Y105,)&lt;10)+COUNTIF($Z105:AD105,AD105)&amp;"k",LOOKUP(,-SEARCH(SMALL(IF($H105:$Y105&lt;&gt;"",LEFTB($H105:$Y105,2)+COLUMN($H105:$Y105)%+ISERR(-$H105:$Y105)*RIGHTB($H105:$Y105,2)),COLUMN(G$1)/2),LEFTB($H105:$Y105,2)+COLUMN($H105:$Y105)%+ISERR(-$H105:$Y105)*RIGHTB($H105:$Y105,2)),$H105:$Y105))</f>
        <v>1k</v>
      </c>
      <c r="AF105" s="4">
        <f t="array" ref="AF105">IF(AF$1=0,1-(MATCH(AE105,$H105:$Y105,)&lt;10)+COUNTIF($Z105:AE105,AE105)&amp;"k",LOOKUP(,-SEARCH(SMALL(IF($H105:$Y105&lt;&gt;"",LEFTB($H105:$Y105,2)+COLUMN($H105:$Y105)%+ISERR(-$H105:$Y105)*RIGHTB($H105:$Y105,2)),COLUMN(H$1)/2),LEFTB($H105:$Y105,2)+COLUMN($H105:$Y105)%+ISERR(-$H105:$Y105)*RIGHTB($H105:$Y105,2)),$H105:$Y105))</f>
        <v>83</v>
      </c>
      <c r="AG105" s="4" t="str">
        <f t="array" ref="AG105">IF(AG$1=0,1-(MATCH(AF105,$H105:$Y105,)&lt;10)+COUNTIF($Z105:AF105,AF105)&amp;"k",LOOKUP(,-SEARCH(SMALL(IF($H105:$Y105&lt;&gt;"",LEFTB($H105:$Y105,2)+COLUMN($H105:$Y105)%+ISERR(-$H105:$Y105)*RIGHTB($H105:$Y105,2)),COLUMN(I$1)/2),LEFTB($H105:$Y105,2)+COLUMN($H105:$Y105)%+ISERR(-$H105:$Y105)*RIGHTB($H105:$Y105,2)),$H105:$Y105))</f>
        <v>2k</v>
      </c>
      <c r="AH105" s="4" t="e">
        <f t="array" ref="AH105">IF(AH$1=0,1-(MATCH(AG105,$H105:$Y105,)&lt;10)+COUNTIF($Z105:AG105,AG105)&amp;"k",LOOKUP(,-SEARCH(SMALL(IF($H105:$Y105&lt;&gt;"",LEFTB($H105:$Y105,2)+COLUMN($H105:$Y105)%+ISERR(-$H105:$Y105)*RIGHTB($H105:$Y105,2)),COLUMN(J$1)/2),LEFTB($H105:$Y105,2)+COLUMN($H105:$Y105)%+ISERR(-$H105:$Y105)*RIGHTB($H105:$Y105,2)),$H105:$Y105))</f>
        <v>#N/A</v>
      </c>
      <c r="AI105" s="4" t="e">
        <f t="array" ref="AI105">IF(AI$1=0,1-(MATCH(AH105,$H105:$Y105,)&lt;10)+COUNTIF($Z105:AH105,AH105)&amp;"k",LOOKUP(,-SEARCH(SMALL(IF($H105:$Y105&lt;&gt;"",LEFTB($H105:$Y105,2)+COLUMN($H105:$Y105)%+ISERR(-$H105:$Y105)*RIGHTB($H105:$Y105,2)),COLUMN(K$1)/2),LEFTB($H105:$Y105,2)+COLUMN($H105:$Y105)%+ISERR(-$H105:$Y105)*RIGHTB($H105:$Y105,2)),$H105:$Y105))</f>
        <v>#N/A</v>
      </c>
    </row>
    <row r="106" spans="1:35">
      <c r="A106" t="s">
        <v>580</v>
      </c>
      <c r="B106" t="s">
        <v>570</v>
      </c>
      <c r="C106" t="s">
        <v>249</v>
      </c>
      <c r="D106" t="s">
        <v>324</v>
      </c>
      <c r="E106" t="s">
        <v>581</v>
      </c>
      <c r="F106" t="s">
        <v>582</v>
      </c>
      <c r="G106" t="s">
        <v>220</v>
      </c>
      <c r="H106" s="6">
        <v>9</v>
      </c>
      <c r="I106" s="7">
        <v>20</v>
      </c>
      <c r="J106" s="7">
        <v>66</v>
      </c>
      <c r="K106" s="7">
        <v>79</v>
      </c>
      <c r="L106" s="7">
        <v>82</v>
      </c>
      <c r="Z106" s="4">
        <f t="array" ref="Z106">IF(Z$1=0,1-(MATCH(Y106,$H106:$Y106,)&lt;10)+COUNTIF(Y106:$Z106,Y106)&amp;"k",LOOKUP(,-SEARCH(SMALL(IF($H106:$Y106&lt;&gt;"",LEFTB($H106:$Y106,2)+COLUMN($H106:$Y106)%+ISERR(-$H106:$Y106)*RIGHTB($H106:$Y106,2)),COLUMN(B$1)/2),LEFTB($H106:$Y106,2)+COLUMN($H106:$Y106)%+ISERR(-$H106:$Y106)*RIGHTB($H106:$Y106,2)),$H106:$Y106))</f>
        <v>9</v>
      </c>
      <c r="AA106" s="4" t="str">
        <f t="array" ref="AA106">IF(AA$1=0,1-(MATCH(Z106,$H106:$Y106,)&lt;10)+COUNTIF(Z106:$Z106,Z106)&amp;"k",LOOKUP(,-SEARCH(SMALL(IF($H106:$Y106&lt;&gt;"",LEFTB($H106:$Y106,2)+COLUMN($H106:$Y106)%+ISERR(-$H106:$Y106)*RIGHTB($H106:$Y106,2)),COLUMN(C$1)/2),LEFTB($H106:$Y106,2)+COLUMN($H106:$Y106)%+ISERR(-$H106:$Y106)*RIGHTB($H106:$Y106,2)),$H106:$Y106))</f>
        <v>1k</v>
      </c>
      <c r="AB106" s="4">
        <f t="array" ref="AB106">IF(AB$1=0,1-(MATCH(AA106,$H106:$Y106,)&lt;10)+COUNTIF($Z106:AA106,AA106)&amp;"k",LOOKUP(,-SEARCH(SMALL(IF($H106:$Y106&lt;&gt;"",LEFTB($H106:$Y106,2)+COLUMN($H106:$Y106)%+ISERR(-$H106:$Y106)*RIGHTB($H106:$Y106,2)),COLUMN(D$1)/2),LEFTB($H106:$Y106,2)+COLUMN($H106:$Y106)%+ISERR(-$H106:$Y106)*RIGHTB($H106:$Y106,2)),$H106:$Y106))</f>
        <v>20</v>
      </c>
      <c r="AC106" s="4" t="str">
        <f t="array" ref="AC106">IF(AC$1=0,1-(MATCH(AB106,$H106:$Y106,)&lt;10)+COUNTIF($Z106:AB106,AB106)&amp;"k",LOOKUP(,-SEARCH(SMALL(IF($H106:$Y106&lt;&gt;"",LEFTB($H106:$Y106,2)+COLUMN($H106:$Y106)%+ISERR(-$H106:$Y106)*RIGHTB($H106:$Y106,2)),COLUMN(E$1)/2),LEFTB($H106:$Y106,2)+COLUMN($H106:$Y106)%+ISERR(-$H106:$Y106)*RIGHTB($H106:$Y106,2)),$H106:$Y106))</f>
        <v>1k</v>
      </c>
      <c r="AD106" s="4">
        <f t="array" ref="AD106">IF(AD$1=0,1-(MATCH(AC106,$H106:$Y106,)&lt;10)+COUNTIF($Z106:AC106,AC106)&amp;"k",LOOKUP(,-SEARCH(SMALL(IF($H106:$Y106&lt;&gt;"",LEFTB($H106:$Y106,2)+COLUMN($H106:$Y106)%+ISERR(-$H106:$Y106)*RIGHTB($H106:$Y106,2)),COLUMN(F$1)/2),LEFTB($H106:$Y106,2)+COLUMN($H106:$Y106)%+ISERR(-$H106:$Y106)*RIGHTB($H106:$Y106,2)),$H106:$Y106))</f>
        <v>66</v>
      </c>
      <c r="AE106" s="4" t="str">
        <f t="array" ref="AE106">IF(AE$1=0,1-(MATCH(AD106,$H106:$Y106,)&lt;10)+COUNTIF($Z106:AD106,AD106)&amp;"k",LOOKUP(,-SEARCH(SMALL(IF($H106:$Y106&lt;&gt;"",LEFTB($H106:$Y106,2)+COLUMN($H106:$Y106)%+ISERR(-$H106:$Y106)*RIGHTB($H106:$Y106,2)),COLUMN(G$1)/2),LEFTB($H106:$Y106,2)+COLUMN($H106:$Y106)%+ISERR(-$H106:$Y106)*RIGHTB($H106:$Y106,2)),$H106:$Y106))</f>
        <v>1k</v>
      </c>
      <c r="AF106" s="4">
        <f t="array" ref="AF106">IF(AF$1=0,1-(MATCH(AE106,$H106:$Y106,)&lt;10)+COUNTIF($Z106:AE106,AE106)&amp;"k",LOOKUP(,-SEARCH(SMALL(IF($H106:$Y106&lt;&gt;"",LEFTB($H106:$Y106,2)+COLUMN($H106:$Y106)%+ISERR(-$H106:$Y106)*RIGHTB($H106:$Y106,2)),COLUMN(H$1)/2),LEFTB($H106:$Y106,2)+COLUMN($H106:$Y106)%+ISERR(-$H106:$Y106)*RIGHTB($H106:$Y106,2)),$H106:$Y106))</f>
        <v>79</v>
      </c>
      <c r="AG106" s="4" t="str">
        <f t="array" ref="AG106">IF(AG$1=0,1-(MATCH(AF106,$H106:$Y106,)&lt;10)+COUNTIF($Z106:AF106,AF106)&amp;"k",LOOKUP(,-SEARCH(SMALL(IF($H106:$Y106&lt;&gt;"",LEFTB($H106:$Y106,2)+COLUMN($H106:$Y106)%+ISERR(-$H106:$Y106)*RIGHTB($H106:$Y106,2)),COLUMN(I$1)/2),LEFTB($H106:$Y106,2)+COLUMN($H106:$Y106)%+ISERR(-$H106:$Y106)*RIGHTB($H106:$Y106,2)),$H106:$Y106))</f>
        <v>1k</v>
      </c>
      <c r="AH106" s="4">
        <f t="array" ref="AH106">IF(AH$1=0,1-(MATCH(AG106,$H106:$Y106,)&lt;10)+COUNTIF($Z106:AG106,AG106)&amp;"k",LOOKUP(,-SEARCH(SMALL(IF($H106:$Y106&lt;&gt;"",LEFTB($H106:$Y106,2)+COLUMN($H106:$Y106)%+ISERR(-$H106:$Y106)*RIGHTB($H106:$Y106,2)),COLUMN(J$1)/2),LEFTB($H106:$Y106,2)+COLUMN($H106:$Y106)%+ISERR(-$H106:$Y106)*RIGHTB($H106:$Y106,2)),$H106:$Y106))</f>
        <v>82</v>
      </c>
      <c r="AI106" s="4" t="str">
        <f t="array" ref="AI106">IF(AI$1=0,1-(MATCH(AH106,$H106:$Y106,)&lt;10)+COUNTIF($Z106:AH106,AH106)&amp;"k",LOOKUP(,-SEARCH(SMALL(IF($H106:$Y106&lt;&gt;"",LEFTB($H106:$Y106,2)+COLUMN($H106:$Y106)%+ISERR(-$H106:$Y106)*RIGHTB($H106:$Y106,2)),COLUMN(K$1)/2),LEFTB($H106:$Y106,2)+COLUMN($H106:$Y106)%+ISERR(-$H106:$Y106)*RIGHTB($H106:$Y106,2)),$H106:$Y106))</f>
        <v>1k</v>
      </c>
    </row>
    <row r="107" spans="1:35">
      <c r="A107" t="s">
        <v>583</v>
      </c>
      <c r="B107" t="s">
        <v>570</v>
      </c>
      <c r="C107" t="s">
        <v>249</v>
      </c>
      <c r="D107" t="s">
        <v>250</v>
      </c>
      <c r="E107" t="s">
        <v>251</v>
      </c>
      <c r="F107" t="s">
        <v>584</v>
      </c>
      <c r="G107" t="s">
        <v>220</v>
      </c>
      <c r="H107" s="6">
        <v>59</v>
      </c>
      <c r="Z107" s="4">
        <f t="array" ref="Z107">IF(Z$1=0,1-(MATCH(Y107,$H107:$Y107,)&lt;10)+COUNTIF(Y107:$Z107,Y107)&amp;"k",LOOKUP(,-SEARCH(SMALL(IF($H107:$Y107&lt;&gt;"",LEFTB($H107:$Y107,2)+COLUMN($H107:$Y107)%+ISERR(-$H107:$Y107)*RIGHTB($H107:$Y107,2)),COLUMN(B$1)/2),LEFTB($H107:$Y107,2)+COLUMN($H107:$Y107)%+ISERR(-$H107:$Y107)*RIGHTB($H107:$Y107,2)),$H107:$Y107))</f>
        <v>59</v>
      </c>
      <c r="AA107" s="4" t="str">
        <f t="array" ref="AA107">IF(AA$1=0,1-(MATCH(Z107,$H107:$Y107,)&lt;10)+COUNTIF(Z107:$Z107,Z107)&amp;"k",LOOKUP(,-SEARCH(SMALL(IF($H107:$Y107&lt;&gt;"",LEFTB($H107:$Y107,2)+COLUMN($H107:$Y107)%+ISERR(-$H107:$Y107)*RIGHTB($H107:$Y107,2)),COLUMN(C$1)/2),LEFTB($H107:$Y107,2)+COLUMN($H107:$Y107)%+ISERR(-$H107:$Y107)*RIGHTB($H107:$Y107,2)),$H107:$Y107))</f>
        <v>1k</v>
      </c>
      <c r="AB107" s="4" t="e">
        <f t="array" ref="AB107">IF(AB$1=0,1-(MATCH(AA107,$H107:$Y107,)&lt;10)+COUNTIF($Z107:AA107,AA107)&amp;"k",LOOKUP(,-SEARCH(SMALL(IF($H107:$Y107&lt;&gt;"",LEFTB($H107:$Y107,2)+COLUMN($H107:$Y107)%+ISERR(-$H107:$Y107)*RIGHTB($H107:$Y107,2)),COLUMN(D$1)/2),LEFTB($H107:$Y107,2)+COLUMN($H107:$Y107)%+ISERR(-$H107:$Y107)*RIGHTB($H107:$Y107,2)),$H107:$Y107))</f>
        <v>#N/A</v>
      </c>
      <c r="AC107" s="4" t="e">
        <f t="array" ref="AC107">IF(AC$1=0,1-(MATCH(AB107,$H107:$Y107,)&lt;10)+COUNTIF($Z107:AB107,AB107)&amp;"k",LOOKUP(,-SEARCH(SMALL(IF($H107:$Y107&lt;&gt;"",LEFTB($H107:$Y107,2)+COLUMN($H107:$Y107)%+ISERR(-$H107:$Y107)*RIGHTB($H107:$Y107,2)),COLUMN(E$1)/2),LEFTB($H107:$Y107,2)+COLUMN($H107:$Y107)%+ISERR(-$H107:$Y107)*RIGHTB($H107:$Y107,2)),$H107:$Y107))</f>
        <v>#N/A</v>
      </c>
      <c r="AD107" s="4" t="e">
        <f t="array" ref="AD107">IF(AD$1=0,1-(MATCH(AC107,$H107:$Y107,)&lt;10)+COUNTIF($Z107:AC107,AC107)&amp;"k",LOOKUP(,-SEARCH(SMALL(IF($H107:$Y107&lt;&gt;"",LEFTB($H107:$Y107,2)+COLUMN($H107:$Y107)%+ISERR(-$H107:$Y107)*RIGHTB($H107:$Y107,2)),COLUMN(F$1)/2),LEFTB($H107:$Y107,2)+COLUMN($H107:$Y107)%+ISERR(-$H107:$Y107)*RIGHTB($H107:$Y107,2)),$H107:$Y107))</f>
        <v>#N/A</v>
      </c>
      <c r="AE107" s="4" t="e">
        <f t="array" ref="AE107">IF(AE$1=0,1-(MATCH(AD107,$H107:$Y107,)&lt;10)+COUNTIF($Z107:AD107,AD107)&amp;"k",LOOKUP(,-SEARCH(SMALL(IF($H107:$Y107&lt;&gt;"",LEFTB($H107:$Y107,2)+COLUMN($H107:$Y107)%+ISERR(-$H107:$Y107)*RIGHTB($H107:$Y107,2)),COLUMN(G$1)/2),LEFTB($H107:$Y107,2)+COLUMN($H107:$Y107)%+ISERR(-$H107:$Y107)*RIGHTB($H107:$Y107,2)),$H107:$Y107))</f>
        <v>#N/A</v>
      </c>
      <c r="AF107" s="4" t="e">
        <f t="array" ref="AF107">IF(AF$1=0,1-(MATCH(AE107,$H107:$Y107,)&lt;10)+COUNTIF($Z107:AE107,AE107)&amp;"k",LOOKUP(,-SEARCH(SMALL(IF($H107:$Y107&lt;&gt;"",LEFTB($H107:$Y107,2)+COLUMN($H107:$Y107)%+ISERR(-$H107:$Y107)*RIGHTB($H107:$Y107,2)),COLUMN(H$1)/2),LEFTB($H107:$Y107,2)+COLUMN($H107:$Y107)%+ISERR(-$H107:$Y107)*RIGHTB($H107:$Y107,2)),$H107:$Y107))</f>
        <v>#N/A</v>
      </c>
      <c r="AG107" s="4" t="e">
        <f t="array" ref="AG107">IF(AG$1=0,1-(MATCH(AF107,$H107:$Y107,)&lt;10)+COUNTIF($Z107:AF107,AF107)&amp;"k",LOOKUP(,-SEARCH(SMALL(IF($H107:$Y107&lt;&gt;"",LEFTB($H107:$Y107,2)+COLUMN($H107:$Y107)%+ISERR(-$H107:$Y107)*RIGHTB($H107:$Y107,2)),COLUMN(I$1)/2),LEFTB($H107:$Y107,2)+COLUMN($H107:$Y107)%+ISERR(-$H107:$Y107)*RIGHTB($H107:$Y107,2)),$H107:$Y107))</f>
        <v>#N/A</v>
      </c>
      <c r="AH107" s="4" t="e">
        <f t="array" ref="AH107">IF(AH$1=0,1-(MATCH(AG107,$H107:$Y107,)&lt;10)+COUNTIF($Z107:AG107,AG107)&amp;"k",LOOKUP(,-SEARCH(SMALL(IF($H107:$Y107&lt;&gt;"",LEFTB($H107:$Y107,2)+COLUMN($H107:$Y107)%+ISERR(-$H107:$Y107)*RIGHTB($H107:$Y107,2)),COLUMN(J$1)/2),LEFTB($H107:$Y107,2)+COLUMN($H107:$Y107)%+ISERR(-$H107:$Y107)*RIGHTB($H107:$Y107,2)),$H107:$Y107))</f>
        <v>#N/A</v>
      </c>
      <c r="AI107" s="4" t="e">
        <f t="array" ref="AI107">IF(AI$1=0,1-(MATCH(AH107,$H107:$Y107,)&lt;10)+COUNTIF($Z107:AH107,AH107)&amp;"k",LOOKUP(,-SEARCH(SMALL(IF($H107:$Y107&lt;&gt;"",LEFTB($H107:$Y107,2)+COLUMN($H107:$Y107)%+ISERR(-$H107:$Y107)*RIGHTB($H107:$Y107,2)),COLUMN(K$1)/2),LEFTB($H107:$Y107,2)+COLUMN($H107:$Y107)%+ISERR(-$H107:$Y107)*RIGHTB($H107:$Y107,2)),$H107:$Y107))</f>
        <v>#N/A</v>
      </c>
    </row>
    <row r="108" spans="1:35">
      <c r="A108" t="s">
        <v>585</v>
      </c>
      <c r="B108" t="s">
        <v>570</v>
      </c>
      <c r="C108" t="s">
        <v>278</v>
      </c>
      <c r="D108" t="s">
        <v>226</v>
      </c>
      <c r="E108" t="s">
        <v>288</v>
      </c>
      <c r="F108" t="s">
        <v>586</v>
      </c>
      <c r="G108" t="s">
        <v>220</v>
      </c>
      <c r="H108" s="6">
        <v>23</v>
      </c>
      <c r="I108" s="7">
        <v>40</v>
      </c>
      <c r="Z108" s="4">
        <f t="array" ref="Z108">IF(Z$1=0,1-(MATCH(Y108,$H108:$Y108,)&lt;10)+COUNTIF(Y108:$Z108,Y108)&amp;"k",LOOKUP(,-SEARCH(SMALL(IF($H108:$Y108&lt;&gt;"",LEFTB($H108:$Y108,2)+COLUMN($H108:$Y108)%+ISERR(-$H108:$Y108)*RIGHTB($H108:$Y108,2)),COLUMN(B$1)/2),LEFTB($H108:$Y108,2)+COLUMN($H108:$Y108)%+ISERR(-$H108:$Y108)*RIGHTB($H108:$Y108,2)),$H108:$Y108))</f>
        <v>23</v>
      </c>
      <c r="AA108" s="4" t="str">
        <f t="array" ref="AA108">IF(AA$1=0,1-(MATCH(Z108,$H108:$Y108,)&lt;10)+COUNTIF(Z108:$Z108,Z108)&amp;"k",LOOKUP(,-SEARCH(SMALL(IF($H108:$Y108&lt;&gt;"",LEFTB($H108:$Y108,2)+COLUMN($H108:$Y108)%+ISERR(-$H108:$Y108)*RIGHTB($H108:$Y108,2)),COLUMN(C$1)/2),LEFTB($H108:$Y108,2)+COLUMN($H108:$Y108)%+ISERR(-$H108:$Y108)*RIGHTB($H108:$Y108,2)),$H108:$Y108))</f>
        <v>1k</v>
      </c>
      <c r="AB108" s="4">
        <f t="array" ref="AB108">IF(AB$1=0,1-(MATCH(AA108,$H108:$Y108,)&lt;10)+COUNTIF($Z108:AA108,AA108)&amp;"k",LOOKUP(,-SEARCH(SMALL(IF($H108:$Y108&lt;&gt;"",LEFTB($H108:$Y108,2)+COLUMN($H108:$Y108)%+ISERR(-$H108:$Y108)*RIGHTB($H108:$Y108,2)),COLUMN(D$1)/2),LEFTB($H108:$Y108,2)+COLUMN($H108:$Y108)%+ISERR(-$H108:$Y108)*RIGHTB($H108:$Y108,2)),$H108:$Y108))</f>
        <v>40</v>
      </c>
      <c r="AC108" s="4" t="str">
        <f t="array" ref="AC108">IF(AC$1=0,1-(MATCH(AB108,$H108:$Y108,)&lt;10)+COUNTIF($Z108:AB108,AB108)&amp;"k",LOOKUP(,-SEARCH(SMALL(IF($H108:$Y108&lt;&gt;"",LEFTB($H108:$Y108,2)+COLUMN($H108:$Y108)%+ISERR(-$H108:$Y108)*RIGHTB($H108:$Y108,2)),COLUMN(E$1)/2),LEFTB($H108:$Y108,2)+COLUMN($H108:$Y108)%+ISERR(-$H108:$Y108)*RIGHTB($H108:$Y108,2)),$H108:$Y108))</f>
        <v>1k</v>
      </c>
      <c r="AD108" s="4" t="e">
        <f t="array" ref="AD108">IF(AD$1=0,1-(MATCH(AC108,$H108:$Y108,)&lt;10)+COUNTIF($Z108:AC108,AC108)&amp;"k",LOOKUP(,-SEARCH(SMALL(IF($H108:$Y108&lt;&gt;"",LEFTB($H108:$Y108,2)+COLUMN($H108:$Y108)%+ISERR(-$H108:$Y108)*RIGHTB($H108:$Y108,2)),COLUMN(F$1)/2),LEFTB($H108:$Y108,2)+COLUMN($H108:$Y108)%+ISERR(-$H108:$Y108)*RIGHTB($H108:$Y108,2)),$H108:$Y108))</f>
        <v>#N/A</v>
      </c>
      <c r="AE108" s="4" t="e">
        <f t="array" ref="AE108">IF(AE$1=0,1-(MATCH(AD108,$H108:$Y108,)&lt;10)+COUNTIF($Z108:AD108,AD108)&amp;"k",LOOKUP(,-SEARCH(SMALL(IF($H108:$Y108&lt;&gt;"",LEFTB($H108:$Y108,2)+COLUMN($H108:$Y108)%+ISERR(-$H108:$Y108)*RIGHTB($H108:$Y108,2)),COLUMN(G$1)/2),LEFTB($H108:$Y108,2)+COLUMN($H108:$Y108)%+ISERR(-$H108:$Y108)*RIGHTB($H108:$Y108,2)),$H108:$Y108))</f>
        <v>#N/A</v>
      </c>
      <c r="AF108" s="4" t="e">
        <f t="array" ref="AF108">IF(AF$1=0,1-(MATCH(AE108,$H108:$Y108,)&lt;10)+COUNTIF($Z108:AE108,AE108)&amp;"k",LOOKUP(,-SEARCH(SMALL(IF($H108:$Y108&lt;&gt;"",LEFTB($H108:$Y108,2)+COLUMN($H108:$Y108)%+ISERR(-$H108:$Y108)*RIGHTB($H108:$Y108,2)),COLUMN(H$1)/2),LEFTB($H108:$Y108,2)+COLUMN($H108:$Y108)%+ISERR(-$H108:$Y108)*RIGHTB($H108:$Y108,2)),$H108:$Y108))</f>
        <v>#N/A</v>
      </c>
      <c r="AG108" s="4" t="e">
        <f t="array" ref="AG108">IF(AG$1=0,1-(MATCH(AF108,$H108:$Y108,)&lt;10)+COUNTIF($Z108:AF108,AF108)&amp;"k",LOOKUP(,-SEARCH(SMALL(IF($H108:$Y108&lt;&gt;"",LEFTB($H108:$Y108,2)+COLUMN($H108:$Y108)%+ISERR(-$H108:$Y108)*RIGHTB($H108:$Y108,2)),COLUMN(I$1)/2),LEFTB($H108:$Y108,2)+COLUMN($H108:$Y108)%+ISERR(-$H108:$Y108)*RIGHTB($H108:$Y108,2)),$H108:$Y108))</f>
        <v>#N/A</v>
      </c>
      <c r="AH108" s="4" t="e">
        <f t="array" ref="AH108">IF(AH$1=0,1-(MATCH(AG108,$H108:$Y108,)&lt;10)+COUNTIF($Z108:AG108,AG108)&amp;"k",LOOKUP(,-SEARCH(SMALL(IF($H108:$Y108&lt;&gt;"",LEFTB($H108:$Y108,2)+COLUMN($H108:$Y108)%+ISERR(-$H108:$Y108)*RIGHTB($H108:$Y108,2)),COLUMN(J$1)/2),LEFTB($H108:$Y108,2)+COLUMN($H108:$Y108)%+ISERR(-$H108:$Y108)*RIGHTB($H108:$Y108,2)),$H108:$Y108))</f>
        <v>#N/A</v>
      </c>
      <c r="AI108" s="4" t="e">
        <f t="array" ref="AI108">IF(AI$1=0,1-(MATCH(AH108,$H108:$Y108,)&lt;10)+COUNTIF($Z108:AH108,AH108)&amp;"k",LOOKUP(,-SEARCH(SMALL(IF($H108:$Y108&lt;&gt;"",LEFTB($H108:$Y108,2)+COLUMN($H108:$Y108)%+ISERR(-$H108:$Y108)*RIGHTB($H108:$Y108,2)),COLUMN(K$1)/2),LEFTB($H108:$Y108,2)+COLUMN($H108:$Y108)%+ISERR(-$H108:$Y108)*RIGHTB($H108:$Y108,2)),$H108:$Y108))</f>
        <v>#N/A</v>
      </c>
    </row>
    <row r="109" spans="1:35">
      <c r="A109" t="s">
        <v>587</v>
      </c>
      <c r="B109" t="s">
        <v>588</v>
      </c>
      <c r="C109" t="s">
        <v>278</v>
      </c>
      <c r="D109" t="s">
        <v>589</v>
      </c>
      <c r="E109" t="s">
        <v>590</v>
      </c>
      <c r="F109" t="s">
        <v>220</v>
      </c>
      <c r="G109" t="s">
        <v>591</v>
      </c>
      <c r="Q109" s="2">
        <v>41</v>
      </c>
      <c r="R109" s="2">
        <v>66</v>
      </c>
      <c r="S109" s="2" t="s">
        <v>180</v>
      </c>
      <c r="Z109" s="4">
        <f t="array" ref="Z109">IF(Z$1=0,1-(MATCH(Y109,$H109:$Y109,)&lt;10)+COUNTIF(Y109:$Z109,Y109)&amp;"k",LOOKUP(,-SEARCH(SMALL(IF($H109:$Y109&lt;&gt;"",LEFTB($H109:$Y109,2)+COLUMN($H109:$Y109)%+ISERR(-$H109:$Y109)*RIGHTB($H109:$Y109,2)),COLUMN(B$1)/2),LEFTB($H109:$Y109,2)+COLUMN($H109:$Y109)%+ISERR(-$H109:$Y109)*RIGHTB($H109:$Y109,2)),$H109:$Y109))</f>
        <v>41</v>
      </c>
      <c r="AA109" s="4" t="str">
        <f t="array" ref="AA109">IF(AA$1=0,1-(MATCH(Z109,$H109:$Y109,)&lt;10)+COUNTIF(Z109:$Z109,Z109)&amp;"k",LOOKUP(,-SEARCH(SMALL(IF($H109:$Y109&lt;&gt;"",LEFTB($H109:$Y109,2)+COLUMN($H109:$Y109)%+ISERR(-$H109:$Y109)*RIGHTB($H109:$Y109,2)),COLUMN(C$1)/2),LEFTB($H109:$Y109,2)+COLUMN($H109:$Y109)%+ISERR(-$H109:$Y109)*RIGHTB($H109:$Y109,2)),$H109:$Y109))</f>
        <v>2k</v>
      </c>
      <c r="AB109" s="4">
        <f t="array" ref="AB109">IF(AB$1=0,1-(MATCH(AA109,$H109:$Y109,)&lt;10)+COUNTIF($Z109:AA109,AA109)&amp;"k",LOOKUP(,-SEARCH(SMALL(IF($H109:$Y109&lt;&gt;"",LEFTB($H109:$Y109,2)+COLUMN($H109:$Y109)%+ISERR(-$H109:$Y109)*RIGHTB($H109:$Y109,2)),COLUMN(D$1)/2),LEFTB($H109:$Y109,2)+COLUMN($H109:$Y109)%+ISERR(-$H109:$Y109)*RIGHTB($H109:$Y109,2)),$H109:$Y109))</f>
        <v>66</v>
      </c>
      <c r="AC109" s="4" t="str">
        <f t="array" ref="AC109">IF(AC$1=0,1-(MATCH(AB109,$H109:$Y109,)&lt;10)+COUNTIF($Z109:AB109,AB109)&amp;"k",LOOKUP(,-SEARCH(SMALL(IF($H109:$Y109&lt;&gt;"",LEFTB($H109:$Y109,2)+COLUMN($H109:$Y109)%+ISERR(-$H109:$Y109)*RIGHTB($H109:$Y109,2)),COLUMN(E$1)/2),LEFTB($H109:$Y109,2)+COLUMN($H109:$Y109)%+ISERR(-$H109:$Y109)*RIGHTB($H109:$Y109,2)),$H109:$Y109))</f>
        <v>2k</v>
      </c>
      <c r="AD109" s="4" t="str">
        <f t="array" ref="AD109">IF(AD$1=0,1-(MATCH(AC109,$H109:$Y109,)&lt;10)+COUNTIF($Z109:AC109,AC109)&amp;"k",LOOKUP(,-SEARCH(SMALL(IF($H109:$Y109&lt;&gt;"",LEFTB($H109:$Y109,2)+COLUMN($H109:$Y109)%+ISERR(-$H109:$Y109)*RIGHTB($H109:$Y109,2)),COLUMN(F$1)/2),LEFTB($H109:$Y109,2)+COLUMN($H109:$Y109)%+ISERR(-$H109:$Y109)*RIGHTB($H109:$Y109,2)),$H109:$Y109))</f>
        <v>90+3</v>
      </c>
      <c r="AE109" s="4" t="str">
        <f t="array" ref="AE109">IF(AE$1=0,1-(MATCH(AD109,$H109:$Y109,)&lt;10)+COUNTIF($Z109:AD109,AD109)&amp;"k",LOOKUP(,-SEARCH(SMALL(IF($H109:$Y109&lt;&gt;"",LEFTB($H109:$Y109,2)+COLUMN($H109:$Y109)%+ISERR(-$H109:$Y109)*RIGHTB($H109:$Y109,2)),COLUMN(G$1)/2),LEFTB($H109:$Y109,2)+COLUMN($H109:$Y109)%+ISERR(-$H109:$Y109)*RIGHTB($H109:$Y109,2)),$H109:$Y109))</f>
        <v>2k</v>
      </c>
      <c r="AF109" s="4" t="e">
        <f t="array" ref="AF109">IF(AF$1=0,1-(MATCH(AE109,$H109:$Y109,)&lt;10)+COUNTIF($Z109:AE109,AE109)&amp;"k",LOOKUP(,-SEARCH(SMALL(IF($H109:$Y109&lt;&gt;"",LEFTB($H109:$Y109,2)+COLUMN($H109:$Y109)%+ISERR(-$H109:$Y109)*RIGHTB($H109:$Y109,2)),COLUMN(H$1)/2),LEFTB($H109:$Y109,2)+COLUMN($H109:$Y109)%+ISERR(-$H109:$Y109)*RIGHTB($H109:$Y109,2)),$H109:$Y109))</f>
        <v>#N/A</v>
      </c>
      <c r="AG109" s="4" t="e">
        <f t="array" ref="AG109">IF(AG$1=0,1-(MATCH(AF109,$H109:$Y109,)&lt;10)+COUNTIF($Z109:AF109,AF109)&amp;"k",LOOKUP(,-SEARCH(SMALL(IF($H109:$Y109&lt;&gt;"",LEFTB($H109:$Y109,2)+COLUMN($H109:$Y109)%+ISERR(-$H109:$Y109)*RIGHTB($H109:$Y109,2)),COLUMN(I$1)/2),LEFTB($H109:$Y109,2)+COLUMN($H109:$Y109)%+ISERR(-$H109:$Y109)*RIGHTB($H109:$Y109,2)),$H109:$Y109))</f>
        <v>#N/A</v>
      </c>
      <c r="AH109" s="4" t="e">
        <f t="array" ref="AH109">IF(AH$1=0,1-(MATCH(AG109,$H109:$Y109,)&lt;10)+COUNTIF($Z109:AG109,AG109)&amp;"k",LOOKUP(,-SEARCH(SMALL(IF($H109:$Y109&lt;&gt;"",LEFTB($H109:$Y109,2)+COLUMN($H109:$Y109)%+ISERR(-$H109:$Y109)*RIGHTB($H109:$Y109,2)),COLUMN(J$1)/2),LEFTB($H109:$Y109,2)+COLUMN($H109:$Y109)%+ISERR(-$H109:$Y109)*RIGHTB($H109:$Y109,2)),$H109:$Y109))</f>
        <v>#N/A</v>
      </c>
      <c r="AI109" s="4" t="e">
        <f t="array" ref="AI109">IF(AI$1=0,1-(MATCH(AH109,$H109:$Y109,)&lt;10)+COUNTIF($Z109:AH109,AH109)&amp;"k",LOOKUP(,-SEARCH(SMALL(IF($H109:$Y109&lt;&gt;"",LEFTB($H109:$Y109,2)+COLUMN($H109:$Y109)%+ISERR(-$H109:$Y109)*RIGHTB($H109:$Y109,2)),COLUMN(K$1)/2),LEFTB($H109:$Y109,2)+COLUMN($H109:$Y109)%+ISERR(-$H109:$Y109)*RIGHTB($H109:$Y109,2)),$H109:$Y109))</f>
        <v>#N/A</v>
      </c>
    </row>
    <row r="110" spans="1:35">
      <c r="A110" t="s">
        <v>592</v>
      </c>
      <c r="B110" t="s">
        <v>588</v>
      </c>
      <c r="C110" t="s">
        <v>278</v>
      </c>
      <c r="D110" t="s">
        <v>250</v>
      </c>
      <c r="E110" t="s">
        <v>251</v>
      </c>
      <c r="F110" t="s">
        <v>593</v>
      </c>
      <c r="G110" t="s">
        <v>220</v>
      </c>
      <c r="H110" s="6" t="s">
        <v>176</v>
      </c>
      <c r="Z110" s="4" t="str">
        <f t="array" ref="Z110">IF(Z$1=0,1-(MATCH(Y110,$H110:$Y110,)&lt;10)+COUNTIF(Y110:$Z110,Y110)&amp;"k",LOOKUP(,-SEARCH(SMALL(IF($H110:$Y110&lt;&gt;"",LEFTB($H110:$Y110,2)+COLUMN($H110:$Y110)%+ISERR(-$H110:$Y110)*RIGHTB($H110:$Y110,2)),COLUMN(B$1)/2),LEFTB($H110:$Y110,2)+COLUMN($H110:$Y110)%+ISERR(-$H110:$Y110)*RIGHTB($H110:$Y110,2)),$H110:$Y110))</f>
        <v>90+1</v>
      </c>
      <c r="AA110" s="4" t="str">
        <f t="array" ref="AA110">IF(AA$1=0,1-(MATCH(Z110,$H110:$Y110,)&lt;10)+COUNTIF(Z110:$Z110,Z110)&amp;"k",LOOKUP(,-SEARCH(SMALL(IF($H110:$Y110&lt;&gt;"",LEFTB($H110:$Y110,2)+COLUMN($H110:$Y110)%+ISERR(-$H110:$Y110)*RIGHTB($H110:$Y110,2)),COLUMN(C$1)/2),LEFTB($H110:$Y110,2)+COLUMN($H110:$Y110)%+ISERR(-$H110:$Y110)*RIGHTB($H110:$Y110,2)),$H110:$Y110))</f>
        <v>1k</v>
      </c>
      <c r="AB110" s="4" t="e">
        <f t="array" ref="AB110">IF(AB$1=0,1-(MATCH(AA110,$H110:$Y110,)&lt;10)+COUNTIF($Z110:AA110,AA110)&amp;"k",LOOKUP(,-SEARCH(SMALL(IF($H110:$Y110&lt;&gt;"",LEFTB($H110:$Y110,2)+COLUMN($H110:$Y110)%+ISERR(-$H110:$Y110)*RIGHTB($H110:$Y110,2)),COLUMN(D$1)/2),LEFTB($H110:$Y110,2)+COLUMN($H110:$Y110)%+ISERR(-$H110:$Y110)*RIGHTB($H110:$Y110,2)),$H110:$Y110))</f>
        <v>#N/A</v>
      </c>
      <c r="AC110" s="4" t="e">
        <f t="array" ref="AC110">IF(AC$1=0,1-(MATCH(AB110,$H110:$Y110,)&lt;10)+COUNTIF($Z110:AB110,AB110)&amp;"k",LOOKUP(,-SEARCH(SMALL(IF($H110:$Y110&lt;&gt;"",LEFTB($H110:$Y110,2)+COLUMN($H110:$Y110)%+ISERR(-$H110:$Y110)*RIGHTB($H110:$Y110,2)),COLUMN(E$1)/2),LEFTB($H110:$Y110,2)+COLUMN($H110:$Y110)%+ISERR(-$H110:$Y110)*RIGHTB($H110:$Y110,2)),$H110:$Y110))</f>
        <v>#N/A</v>
      </c>
      <c r="AD110" s="4" t="e">
        <f t="array" ref="AD110">IF(AD$1=0,1-(MATCH(AC110,$H110:$Y110,)&lt;10)+COUNTIF($Z110:AC110,AC110)&amp;"k",LOOKUP(,-SEARCH(SMALL(IF($H110:$Y110&lt;&gt;"",LEFTB($H110:$Y110,2)+COLUMN($H110:$Y110)%+ISERR(-$H110:$Y110)*RIGHTB($H110:$Y110,2)),COLUMN(F$1)/2),LEFTB($H110:$Y110,2)+COLUMN($H110:$Y110)%+ISERR(-$H110:$Y110)*RIGHTB($H110:$Y110,2)),$H110:$Y110))</f>
        <v>#N/A</v>
      </c>
      <c r="AE110" s="4" t="e">
        <f t="array" ref="AE110">IF(AE$1=0,1-(MATCH(AD110,$H110:$Y110,)&lt;10)+COUNTIF($Z110:AD110,AD110)&amp;"k",LOOKUP(,-SEARCH(SMALL(IF($H110:$Y110&lt;&gt;"",LEFTB($H110:$Y110,2)+COLUMN($H110:$Y110)%+ISERR(-$H110:$Y110)*RIGHTB($H110:$Y110,2)),COLUMN(G$1)/2),LEFTB($H110:$Y110,2)+COLUMN($H110:$Y110)%+ISERR(-$H110:$Y110)*RIGHTB($H110:$Y110,2)),$H110:$Y110))</f>
        <v>#N/A</v>
      </c>
      <c r="AF110" s="4" t="e">
        <f t="array" ref="AF110">IF(AF$1=0,1-(MATCH(AE110,$H110:$Y110,)&lt;10)+COUNTIF($Z110:AE110,AE110)&amp;"k",LOOKUP(,-SEARCH(SMALL(IF($H110:$Y110&lt;&gt;"",LEFTB($H110:$Y110,2)+COLUMN($H110:$Y110)%+ISERR(-$H110:$Y110)*RIGHTB($H110:$Y110,2)),COLUMN(H$1)/2),LEFTB($H110:$Y110,2)+COLUMN($H110:$Y110)%+ISERR(-$H110:$Y110)*RIGHTB($H110:$Y110,2)),$H110:$Y110))</f>
        <v>#N/A</v>
      </c>
      <c r="AG110" s="4" t="e">
        <f t="array" ref="AG110">IF(AG$1=0,1-(MATCH(AF110,$H110:$Y110,)&lt;10)+COUNTIF($Z110:AF110,AF110)&amp;"k",LOOKUP(,-SEARCH(SMALL(IF($H110:$Y110&lt;&gt;"",LEFTB($H110:$Y110,2)+COLUMN($H110:$Y110)%+ISERR(-$H110:$Y110)*RIGHTB($H110:$Y110,2)),COLUMN(I$1)/2),LEFTB($H110:$Y110,2)+COLUMN($H110:$Y110)%+ISERR(-$H110:$Y110)*RIGHTB($H110:$Y110,2)),$H110:$Y110))</f>
        <v>#N/A</v>
      </c>
      <c r="AH110" s="4" t="e">
        <f t="array" ref="AH110">IF(AH$1=0,1-(MATCH(AG110,$H110:$Y110,)&lt;10)+COUNTIF($Z110:AG110,AG110)&amp;"k",LOOKUP(,-SEARCH(SMALL(IF($H110:$Y110&lt;&gt;"",LEFTB($H110:$Y110,2)+COLUMN($H110:$Y110)%+ISERR(-$H110:$Y110)*RIGHTB($H110:$Y110,2)),COLUMN(J$1)/2),LEFTB($H110:$Y110,2)+COLUMN($H110:$Y110)%+ISERR(-$H110:$Y110)*RIGHTB($H110:$Y110,2)),$H110:$Y110))</f>
        <v>#N/A</v>
      </c>
      <c r="AI110" s="4" t="e">
        <f t="array" ref="AI110">IF(AI$1=0,1-(MATCH(AH110,$H110:$Y110,)&lt;10)+COUNTIF($Z110:AH110,AH110)&amp;"k",LOOKUP(,-SEARCH(SMALL(IF($H110:$Y110&lt;&gt;"",LEFTB($H110:$Y110,2)+COLUMN($H110:$Y110)%+ISERR(-$H110:$Y110)*RIGHTB($H110:$Y110,2)),COLUMN(K$1)/2),LEFTB($H110:$Y110,2)+COLUMN($H110:$Y110)%+ISERR(-$H110:$Y110)*RIGHTB($H110:$Y110,2)),$H110:$Y110))</f>
        <v>#N/A</v>
      </c>
    </row>
    <row r="111" spans="1:35">
      <c r="A111" t="s">
        <v>594</v>
      </c>
      <c r="B111" t="s">
        <v>588</v>
      </c>
      <c r="C111" t="s">
        <v>278</v>
      </c>
      <c r="D111" t="s">
        <v>402</v>
      </c>
      <c r="E111" t="s">
        <v>403</v>
      </c>
      <c r="F111" t="s">
        <v>595</v>
      </c>
      <c r="G111" t="s">
        <v>596</v>
      </c>
      <c r="H111" s="6">
        <v>10</v>
      </c>
      <c r="I111" s="7">
        <v>63</v>
      </c>
      <c r="Q111" s="2">
        <v>66</v>
      </c>
      <c r="Z111" s="4">
        <f t="array" ref="Z111">IF(Z$1=0,1-(MATCH(Y111,$H111:$Y111,)&lt;10)+COUNTIF(Y111:$Z111,Y111)&amp;"k",LOOKUP(,-SEARCH(SMALL(IF($H111:$Y111&lt;&gt;"",LEFTB($H111:$Y111,2)+COLUMN($H111:$Y111)%+ISERR(-$H111:$Y111)*RIGHTB($H111:$Y111,2)),COLUMN(B$1)/2),LEFTB($H111:$Y111,2)+COLUMN($H111:$Y111)%+ISERR(-$H111:$Y111)*RIGHTB($H111:$Y111,2)),$H111:$Y111))</f>
        <v>10</v>
      </c>
      <c r="AA111" s="4" t="str">
        <f t="array" ref="AA111">IF(AA$1=0,1-(MATCH(Z111,$H111:$Y111,)&lt;10)+COUNTIF(Z111:$Z111,Z111)&amp;"k",LOOKUP(,-SEARCH(SMALL(IF($H111:$Y111&lt;&gt;"",LEFTB($H111:$Y111,2)+COLUMN($H111:$Y111)%+ISERR(-$H111:$Y111)*RIGHTB($H111:$Y111,2)),COLUMN(C$1)/2),LEFTB($H111:$Y111,2)+COLUMN($H111:$Y111)%+ISERR(-$H111:$Y111)*RIGHTB($H111:$Y111,2)),$H111:$Y111))</f>
        <v>1k</v>
      </c>
      <c r="AB111" s="4">
        <f t="array" ref="AB111">IF(AB$1=0,1-(MATCH(AA111,$H111:$Y111,)&lt;10)+COUNTIF($Z111:AA111,AA111)&amp;"k",LOOKUP(,-SEARCH(SMALL(IF($H111:$Y111&lt;&gt;"",LEFTB($H111:$Y111,2)+COLUMN($H111:$Y111)%+ISERR(-$H111:$Y111)*RIGHTB($H111:$Y111,2)),COLUMN(D$1)/2),LEFTB($H111:$Y111,2)+COLUMN($H111:$Y111)%+ISERR(-$H111:$Y111)*RIGHTB($H111:$Y111,2)),$H111:$Y111))</f>
        <v>63</v>
      </c>
      <c r="AC111" s="4" t="str">
        <f t="array" ref="AC111">IF(AC$1=0,1-(MATCH(AB111,$H111:$Y111,)&lt;10)+COUNTIF($Z111:AB111,AB111)&amp;"k",LOOKUP(,-SEARCH(SMALL(IF($H111:$Y111&lt;&gt;"",LEFTB($H111:$Y111,2)+COLUMN($H111:$Y111)%+ISERR(-$H111:$Y111)*RIGHTB($H111:$Y111,2)),COLUMN(E$1)/2),LEFTB($H111:$Y111,2)+COLUMN($H111:$Y111)%+ISERR(-$H111:$Y111)*RIGHTB($H111:$Y111,2)),$H111:$Y111))</f>
        <v>1k</v>
      </c>
      <c r="AD111" s="4">
        <f t="array" ref="AD111">IF(AD$1=0,1-(MATCH(AC111,$H111:$Y111,)&lt;10)+COUNTIF($Z111:AC111,AC111)&amp;"k",LOOKUP(,-SEARCH(SMALL(IF($H111:$Y111&lt;&gt;"",LEFTB($H111:$Y111,2)+COLUMN($H111:$Y111)%+ISERR(-$H111:$Y111)*RIGHTB($H111:$Y111,2)),COLUMN(F$1)/2),LEFTB($H111:$Y111,2)+COLUMN($H111:$Y111)%+ISERR(-$H111:$Y111)*RIGHTB($H111:$Y111,2)),$H111:$Y111))</f>
        <v>66</v>
      </c>
      <c r="AE111" s="4" t="str">
        <f t="array" ref="AE111">IF(AE$1=0,1-(MATCH(AD111,$H111:$Y111,)&lt;10)+COUNTIF($Z111:AD111,AD111)&amp;"k",LOOKUP(,-SEARCH(SMALL(IF($H111:$Y111&lt;&gt;"",LEFTB($H111:$Y111,2)+COLUMN($H111:$Y111)%+ISERR(-$H111:$Y111)*RIGHTB($H111:$Y111,2)),COLUMN(G$1)/2),LEFTB($H111:$Y111,2)+COLUMN($H111:$Y111)%+ISERR(-$H111:$Y111)*RIGHTB($H111:$Y111,2)),$H111:$Y111))</f>
        <v>2k</v>
      </c>
      <c r="AF111" s="4" t="e">
        <f t="array" ref="AF111">IF(AF$1=0,1-(MATCH(AE111,$H111:$Y111,)&lt;10)+COUNTIF($Z111:AE111,AE111)&amp;"k",LOOKUP(,-SEARCH(SMALL(IF($H111:$Y111&lt;&gt;"",LEFTB($H111:$Y111,2)+COLUMN($H111:$Y111)%+ISERR(-$H111:$Y111)*RIGHTB($H111:$Y111,2)),COLUMN(H$1)/2),LEFTB($H111:$Y111,2)+COLUMN($H111:$Y111)%+ISERR(-$H111:$Y111)*RIGHTB($H111:$Y111,2)),$H111:$Y111))</f>
        <v>#N/A</v>
      </c>
      <c r="AG111" s="4" t="e">
        <f t="array" ref="AG111">IF(AG$1=0,1-(MATCH(AF111,$H111:$Y111,)&lt;10)+COUNTIF($Z111:AF111,AF111)&amp;"k",LOOKUP(,-SEARCH(SMALL(IF($H111:$Y111&lt;&gt;"",LEFTB($H111:$Y111,2)+COLUMN($H111:$Y111)%+ISERR(-$H111:$Y111)*RIGHTB($H111:$Y111,2)),COLUMN(I$1)/2),LEFTB($H111:$Y111,2)+COLUMN($H111:$Y111)%+ISERR(-$H111:$Y111)*RIGHTB($H111:$Y111,2)),$H111:$Y111))</f>
        <v>#N/A</v>
      </c>
      <c r="AH111" s="4" t="e">
        <f t="array" ref="AH111">IF(AH$1=0,1-(MATCH(AG111,$H111:$Y111,)&lt;10)+COUNTIF($Z111:AG111,AG111)&amp;"k",LOOKUP(,-SEARCH(SMALL(IF($H111:$Y111&lt;&gt;"",LEFTB($H111:$Y111,2)+COLUMN($H111:$Y111)%+ISERR(-$H111:$Y111)*RIGHTB($H111:$Y111,2)),COLUMN(J$1)/2),LEFTB($H111:$Y111,2)+COLUMN($H111:$Y111)%+ISERR(-$H111:$Y111)*RIGHTB($H111:$Y111,2)),$H111:$Y111))</f>
        <v>#N/A</v>
      </c>
      <c r="AI111" s="4" t="e">
        <f t="array" ref="AI111">IF(AI$1=0,1-(MATCH(AH111,$H111:$Y111,)&lt;10)+COUNTIF($Z111:AH111,AH111)&amp;"k",LOOKUP(,-SEARCH(SMALL(IF($H111:$Y111&lt;&gt;"",LEFTB($H111:$Y111,2)+COLUMN($H111:$Y111)%+ISERR(-$H111:$Y111)*RIGHTB($H111:$Y111,2)),COLUMN(K$1)/2),LEFTB($H111:$Y111,2)+COLUMN($H111:$Y111)%+ISERR(-$H111:$Y111)*RIGHTB($H111:$Y111,2)),$H111:$Y111))</f>
        <v>#N/A</v>
      </c>
    </row>
    <row r="112" spans="1:35">
      <c r="A112" t="s">
        <v>597</v>
      </c>
      <c r="B112" t="s">
        <v>588</v>
      </c>
      <c r="C112" t="s">
        <v>249</v>
      </c>
      <c r="D112" t="s">
        <v>226</v>
      </c>
      <c r="E112" t="s">
        <v>288</v>
      </c>
      <c r="F112" t="s">
        <v>598</v>
      </c>
      <c r="G112" t="s">
        <v>220</v>
      </c>
      <c r="H112" s="6">
        <v>24</v>
      </c>
      <c r="I112" s="7">
        <v>38</v>
      </c>
      <c r="Z112" s="4">
        <f t="array" ref="Z112">IF(Z$1=0,1-(MATCH(Y112,$H112:$Y112,)&lt;10)+COUNTIF(Y112:$Z112,Y112)&amp;"k",LOOKUP(,-SEARCH(SMALL(IF($H112:$Y112&lt;&gt;"",LEFTB($H112:$Y112,2)+COLUMN($H112:$Y112)%+ISERR(-$H112:$Y112)*RIGHTB($H112:$Y112,2)),COLUMN(B$1)/2),LEFTB($H112:$Y112,2)+COLUMN($H112:$Y112)%+ISERR(-$H112:$Y112)*RIGHTB($H112:$Y112,2)),$H112:$Y112))</f>
        <v>24</v>
      </c>
      <c r="AA112" s="4" t="str">
        <f t="array" ref="AA112">IF(AA$1=0,1-(MATCH(Z112,$H112:$Y112,)&lt;10)+COUNTIF(Z112:$Z112,Z112)&amp;"k",LOOKUP(,-SEARCH(SMALL(IF($H112:$Y112&lt;&gt;"",LEFTB($H112:$Y112,2)+COLUMN($H112:$Y112)%+ISERR(-$H112:$Y112)*RIGHTB($H112:$Y112,2)),COLUMN(C$1)/2),LEFTB($H112:$Y112,2)+COLUMN($H112:$Y112)%+ISERR(-$H112:$Y112)*RIGHTB($H112:$Y112,2)),$H112:$Y112))</f>
        <v>1k</v>
      </c>
      <c r="AB112" s="4">
        <f t="array" ref="AB112">IF(AB$1=0,1-(MATCH(AA112,$H112:$Y112,)&lt;10)+COUNTIF($Z112:AA112,AA112)&amp;"k",LOOKUP(,-SEARCH(SMALL(IF($H112:$Y112&lt;&gt;"",LEFTB($H112:$Y112,2)+COLUMN($H112:$Y112)%+ISERR(-$H112:$Y112)*RIGHTB($H112:$Y112,2)),COLUMN(D$1)/2),LEFTB($H112:$Y112,2)+COLUMN($H112:$Y112)%+ISERR(-$H112:$Y112)*RIGHTB($H112:$Y112,2)),$H112:$Y112))</f>
        <v>38</v>
      </c>
      <c r="AC112" s="4" t="str">
        <f t="array" ref="AC112">IF(AC$1=0,1-(MATCH(AB112,$H112:$Y112,)&lt;10)+COUNTIF($Z112:AB112,AB112)&amp;"k",LOOKUP(,-SEARCH(SMALL(IF($H112:$Y112&lt;&gt;"",LEFTB($H112:$Y112,2)+COLUMN($H112:$Y112)%+ISERR(-$H112:$Y112)*RIGHTB($H112:$Y112,2)),COLUMN(E$1)/2),LEFTB($H112:$Y112,2)+COLUMN($H112:$Y112)%+ISERR(-$H112:$Y112)*RIGHTB($H112:$Y112,2)),$H112:$Y112))</f>
        <v>1k</v>
      </c>
      <c r="AD112" s="4" t="e">
        <f t="array" ref="AD112">IF(AD$1=0,1-(MATCH(AC112,$H112:$Y112,)&lt;10)+COUNTIF($Z112:AC112,AC112)&amp;"k",LOOKUP(,-SEARCH(SMALL(IF($H112:$Y112&lt;&gt;"",LEFTB($H112:$Y112,2)+COLUMN($H112:$Y112)%+ISERR(-$H112:$Y112)*RIGHTB($H112:$Y112,2)),COLUMN(F$1)/2),LEFTB($H112:$Y112,2)+COLUMN($H112:$Y112)%+ISERR(-$H112:$Y112)*RIGHTB($H112:$Y112,2)),$H112:$Y112))</f>
        <v>#N/A</v>
      </c>
      <c r="AE112" s="4" t="e">
        <f t="array" ref="AE112">IF(AE$1=0,1-(MATCH(AD112,$H112:$Y112,)&lt;10)+COUNTIF($Z112:AD112,AD112)&amp;"k",LOOKUP(,-SEARCH(SMALL(IF($H112:$Y112&lt;&gt;"",LEFTB($H112:$Y112,2)+COLUMN($H112:$Y112)%+ISERR(-$H112:$Y112)*RIGHTB($H112:$Y112,2)),COLUMN(G$1)/2),LEFTB($H112:$Y112,2)+COLUMN($H112:$Y112)%+ISERR(-$H112:$Y112)*RIGHTB($H112:$Y112,2)),$H112:$Y112))</f>
        <v>#N/A</v>
      </c>
      <c r="AF112" s="4" t="e">
        <f t="array" ref="AF112">IF(AF$1=0,1-(MATCH(AE112,$H112:$Y112,)&lt;10)+COUNTIF($Z112:AE112,AE112)&amp;"k",LOOKUP(,-SEARCH(SMALL(IF($H112:$Y112&lt;&gt;"",LEFTB($H112:$Y112,2)+COLUMN($H112:$Y112)%+ISERR(-$H112:$Y112)*RIGHTB($H112:$Y112,2)),COLUMN(H$1)/2),LEFTB($H112:$Y112,2)+COLUMN($H112:$Y112)%+ISERR(-$H112:$Y112)*RIGHTB($H112:$Y112,2)),$H112:$Y112))</f>
        <v>#N/A</v>
      </c>
      <c r="AG112" s="4" t="e">
        <f t="array" ref="AG112">IF(AG$1=0,1-(MATCH(AF112,$H112:$Y112,)&lt;10)+COUNTIF($Z112:AF112,AF112)&amp;"k",LOOKUP(,-SEARCH(SMALL(IF($H112:$Y112&lt;&gt;"",LEFTB($H112:$Y112,2)+COLUMN($H112:$Y112)%+ISERR(-$H112:$Y112)*RIGHTB($H112:$Y112,2)),COLUMN(I$1)/2),LEFTB($H112:$Y112,2)+COLUMN($H112:$Y112)%+ISERR(-$H112:$Y112)*RIGHTB($H112:$Y112,2)),$H112:$Y112))</f>
        <v>#N/A</v>
      </c>
      <c r="AH112" s="4" t="e">
        <f t="array" ref="AH112">IF(AH$1=0,1-(MATCH(AG112,$H112:$Y112,)&lt;10)+COUNTIF($Z112:AG112,AG112)&amp;"k",LOOKUP(,-SEARCH(SMALL(IF($H112:$Y112&lt;&gt;"",LEFTB($H112:$Y112,2)+COLUMN($H112:$Y112)%+ISERR(-$H112:$Y112)*RIGHTB($H112:$Y112,2)),COLUMN(J$1)/2),LEFTB($H112:$Y112,2)+COLUMN($H112:$Y112)%+ISERR(-$H112:$Y112)*RIGHTB($H112:$Y112,2)),$H112:$Y112))</f>
        <v>#N/A</v>
      </c>
      <c r="AI112" s="4" t="e">
        <f t="array" ref="AI112">IF(AI$1=0,1-(MATCH(AH112,$H112:$Y112,)&lt;10)+COUNTIF($Z112:AH112,AH112)&amp;"k",LOOKUP(,-SEARCH(SMALL(IF($H112:$Y112&lt;&gt;"",LEFTB($H112:$Y112,2)+COLUMN($H112:$Y112)%+ISERR(-$H112:$Y112)*RIGHTB($H112:$Y112,2)),COLUMN(K$1)/2),LEFTB($H112:$Y112,2)+COLUMN($H112:$Y112)%+ISERR(-$H112:$Y112)*RIGHTB($H112:$Y112,2)),$H112:$Y112))</f>
        <v>#N/A</v>
      </c>
    </row>
    <row r="113" spans="1:35">
      <c r="A113" t="s">
        <v>599</v>
      </c>
      <c r="B113" t="s">
        <v>600</v>
      </c>
      <c r="C113" t="s">
        <v>292</v>
      </c>
      <c r="D113" t="s">
        <v>226</v>
      </c>
      <c r="E113" t="s">
        <v>288</v>
      </c>
      <c r="F113" t="s">
        <v>601</v>
      </c>
      <c r="G113" t="s">
        <v>220</v>
      </c>
      <c r="H113" s="6">
        <v>6</v>
      </c>
      <c r="I113" s="7">
        <v>17</v>
      </c>
      <c r="Z113" s="4">
        <f t="array" ref="Z113">IF(Z$1=0,1-(MATCH(Y113,$H113:$Y113,)&lt;10)+COUNTIF(Y113:$Z113,Y113)&amp;"k",LOOKUP(,-SEARCH(SMALL(IF($H113:$Y113&lt;&gt;"",LEFTB($H113:$Y113,2)+COLUMN($H113:$Y113)%+ISERR(-$H113:$Y113)*RIGHTB($H113:$Y113,2)),COLUMN(B$1)/2),LEFTB($H113:$Y113,2)+COLUMN($H113:$Y113)%+ISERR(-$H113:$Y113)*RIGHTB($H113:$Y113,2)),$H113:$Y113))</f>
        <v>6</v>
      </c>
      <c r="AA113" s="4" t="str">
        <f t="array" ref="AA113">IF(AA$1=0,1-(MATCH(Z113,$H113:$Y113,)&lt;10)+COUNTIF(Z113:$Z113,Z113)&amp;"k",LOOKUP(,-SEARCH(SMALL(IF($H113:$Y113&lt;&gt;"",LEFTB($H113:$Y113,2)+COLUMN($H113:$Y113)%+ISERR(-$H113:$Y113)*RIGHTB($H113:$Y113,2)),COLUMN(C$1)/2),LEFTB($H113:$Y113,2)+COLUMN($H113:$Y113)%+ISERR(-$H113:$Y113)*RIGHTB($H113:$Y113,2)),$H113:$Y113))</f>
        <v>1k</v>
      </c>
      <c r="AB113" s="4">
        <f t="array" ref="AB113">IF(AB$1=0,1-(MATCH(AA113,$H113:$Y113,)&lt;10)+COUNTIF($Z113:AA113,AA113)&amp;"k",LOOKUP(,-SEARCH(SMALL(IF($H113:$Y113&lt;&gt;"",LEFTB($H113:$Y113,2)+COLUMN($H113:$Y113)%+ISERR(-$H113:$Y113)*RIGHTB($H113:$Y113,2)),COLUMN(D$1)/2),LEFTB($H113:$Y113,2)+COLUMN($H113:$Y113)%+ISERR(-$H113:$Y113)*RIGHTB($H113:$Y113,2)),$H113:$Y113))</f>
        <v>17</v>
      </c>
      <c r="AC113" s="4" t="str">
        <f t="array" ref="AC113">IF(AC$1=0,1-(MATCH(AB113,$H113:$Y113,)&lt;10)+COUNTIF($Z113:AB113,AB113)&amp;"k",LOOKUP(,-SEARCH(SMALL(IF($H113:$Y113&lt;&gt;"",LEFTB($H113:$Y113,2)+COLUMN($H113:$Y113)%+ISERR(-$H113:$Y113)*RIGHTB($H113:$Y113,2)),COLUMN(E$1)/2),LEFTB($H113:$Y113,2)+COLUMN($H113:$Y113)%+ISERR(-$H113:$Y113)*RIGHTB($H113:$Y113,2)),$H113:$Y113))</f>
        <v>1k</v>
      </c>
      <c r="AD113" s="4" t="e">
        <f t="array" ref="AD113">IF(AD$1=0,1-(MATCH(AC113,$H113:$Y113,)&lt;10)+COUNTIF($Z113:AC113,AC113)&amp;"k",LOOKUP(,-SEARCH(SMALL(IF($H113:$Y113&lt;&gt;"",LEFTB($H113:$Y113,2)+COLUMN($H113:$Y113)%+ISERR(-$H113:$Y113)*RIGHTB($H113:$Y113,2)),COLUMN(F$1)/2),LEFTB($H113:$Y113,2)+COLUMN($H113:$Y113)%+ISERR(-$H113:$Y113)*RIGHTB($H113:$Y113,2)),$H113:$Y113))</f>
        <v>#N/A</v>
      </c>
      <c r="AE113" s="4" t="e">
        <f t="array" ref="AE113">IF(AE$1=0,1-(MATCH(AD113,$H113:$Y113,)&lt;10)+COUNTIF($Z113:AD113,AD113)&amp;"k",LOOKUP(,-SEARCH(SMALL(IF($H113:$Y113&lt;&gt;"",LEFTB($H113:$Y113,2)+COLUMN($H113:$Y113)%+ISERR(-$H113:$Y113)*RIGHTB($H113:$Y113,2)),COLUMN(G$1)/2),LEFTB($H113:$Y113,2)+COLUMN($H113:$Y113)%+ISERR(-$H113:$Y113)*RIGHTB($H113:$Y113,2)),$H113:$Y113))</f>
        <v>#N/A</v>
      </c>
      <c r="AF113" s="4" t="e">
        <f t="array" ref="AF113">IF(AF$1=0,1-(MATCH(AE113,$H113:$Y113,)&lt;10)+COUNTIF($Z113:AE113,AE113)&amp;"k",LOOKUP(,-SEARCH(SMALL(IF($H113:$Y113&lt;&gt;"",LEFTB($H113:$Y113,2)+COLUMN($H113:$Y113)%+ISERR(-$H113:$Y113)*RIGHTB($H113:$Y113,2)),COLUMN(H$1)/2),LEFTB($H113:$Y113,2)+COLUMN($H113:$Y113)%+ISERR(-$H113:$Y113)*RIGHTB($H113:$Y113,2)),$H113:$Y113))</f>
        <v>#N/A</v>
      </c>
      <c r="AG113" s="4" t="e">
        <f t="array" ref="AG113">IF(AG$1=0,1-(MATCH(AF113,$H113:$Y113,)&lt;10)+COUNTIF($Z113:AF113,AF113)&amp;"k",LOOKUP(,-SEARCH(SMALL(IF($H113:$Y113&lt;&gt;"",LEFTB($H113:$Y113,2)+COLUMN($H113:$Y113)%+ISERR(-$H113:$Y113)*RIGHTB($H113:$Y113,2)),COLUMN(I$1)/2),LEFTB($H113:$Y113,2)+COLUMN($H113:$Y113)%+ISERR(-$H113:$Y113)*RIGHTB($H113:$Y113,2)),$H113:$Y113))</f>
        <v>#N/A</v>
      </c>
      <c r="AH113" s="4" t="e">
        <f t="array" ref="AH113">IF(AH$1=0,1-(MATCH(AG113,$H113:$Y113,)&lt;10)+COUNTIF($Z113:AG113,AG113)&amp;"k",LOOKUP(,-SEARCH(SMALL(IF($H113:$Y113&lt;&gt;"",LEFTB($H113:$Y113,2)+COLUMN($H113:$Y113)%+ISERR(-$H113:$Y113)*RIGHTB($H113:$Y113,2)),COLUMN(J$1)/2),LEFTB($H113:$Y113,2)+COLUMN($H113:$Y113)%+ISERR(-$H113:$Y113)*RIGHTB($H113:$Y113,2)),$H113:$Y113))</f>
        <v>#N/A</v>
      </c>
      <c r="AI113" s="4" t="e">
        <f t="array" ref="AI113">IF(AI$1=0,1-(MATCH(AH113,$H113:$Y113,)&lt;10)+COUNTIF($Z113:AH113,AH113)&amp;"k",LOOKUP(,-SEARCH(SMALL(IF($H113:$Y113&lt;&gt;"",LEFTB($H113:$Y113,2)+COLUMN($H113:$Y113)%+ISERR(-$H113:$Y113)*RIGHTB($H113:$Y113,2)),COLUMN(K$1)/2),LEFTB($H113:$Y113,2)+COLUMN($H113:$Y113)%+ISERR(-$H113:$Y113)*RIGHTB($H113:$Y113,2)),$H113:$Y113))</f>
        <v>#N/A</v>
      </c>
    </row>
    <row r="114" spans="1:35">
      <c r="A114" t="s">
        <v>602</v>
      </c>
      <c r="B114" t="s">
        <v>600</v>
      </c>
      <c r="C114" t="s">
        <v>292</v>
      </c>
      <c r="D114" t="s">
        <v>223</v>
      </c>
      <c r="E114" t="s">
        <v>224</v>
      </c>
      <c r="Z114" s="4" t="e">
        <f t="array" ref="Z114">IF(Z$1=0,1-(MATCH(Y114,$H114:$Y114,)&lt;10)+COUNTIF(Y114:$Z114,Y114)&amp;"k",LOOKUP(,-SEARCH(SMALL(IF($H114:$Y114&lt;&gt;"",LEFTB($H114:$Y114,2)+COLUMN($H114:$Y114)%+ISERR(-$H114:$Y114)*RIGHTB($H114:$Y114,2)),COLUMN(B$1)/2),LEFTB($H114:$Y114,2)+COLUMN($H114:$Y114)%+ISERR(-$H114:$Y114)*RIGHTB($H114:$Y114,2)),$H114:$Y114))</f>
        <v>#N/A</v>
      </c>
      <c r="AA114" s="4" t="e">
        <f t="array" ref="AA114">IF(AA$1=0,1-(MATCH(Z114,$H114:$Y114,)&lt;10)+COUNTIF(Z114:$Z114,Z114)&amp;"k",LOOKUP(,-SEARCH(SMALL(IF($H114:$Y114&lt;&gt;"",LEFTB($H114:$Y114,2)+COLUMN($H114:$Y114)%+ISERR(-$H114:$Y114)*RIGHTB($H114:$Y114,2)),COLUMN(C$1)/2),LEFTB($H114:$Y114,2)+COLUMN($H114:$Y114)%+ISERR(-$H114:$Y114)*RIGHTB($H114:$Y114,2)),$H114:$Y114))</f>
        <v>#N/A</v>
      </c>
      <c r="AB114" s="4" t="e">
        <f t="array" ref="AB114">IF(AB$1=0,1-(MATCH(AA114,$H114:$Y114,)&lt;10)+COUNTIF($Z114:AA114,AA114)&amp;"k",LOOKUP(,-SEARCH(SMALL(IF($H114:$Y114&lt;&gt;"",LEFTB($H114:$Y114,2)+COLUMN($H114:$Y114)%+ISERR(-$H114:$Y114)*RIGHTB($H114:$Y114,2)),COLUMN(D$1)/2),LEFTB($H114:$Y114,2)+COLUMN($H114:$Y114)%+ISERR(-$H114:$Y114)*RIGHTB($H114:$Y114,2)),$H114:$Y114))</f>
        <v>#N/A</v>
      </c>
      <c r="AC114" s="4" t="e">
        <f t="array" ref="AC114">IF(AC$1=0,1-(MATCH(AB114,$H114:$Y114,)&lt;10)+COUNTIF($Z114:AB114,AB114)&amp;"k",LOOKUP(,-SEARCH(SMALL(IF($H114:$Y114&lt;&gt;"",LEFTB($H114:$Y114,2)+COLUMN($H114:$Y114)%+ISERR(-$H114:$Y114)*RIGHTB($H114:$Y114,2)),COLUMN(E$1)/2),LEFTB($H114:$Y114,2)+COLUMN($H114:$Y114)%+ISERR(-$H114:$Y114)*RIGHTB($H114:$Y114,2)),$H114:$Y114))</f>
        <v>#N/A</v>
      </c>
      <c r="AD114" s="4" t="e">
        <f t="array" ref="AD114">IF(AD$1=0,1-(MATCH(AC114,$H114:$Y114,)&lt;10)+COUNTIF($Z114:AC114,AC114)&amp;"k",LOOKUP(,-SEARCH(SMALL(IF($H114:$Y114&lt;&gt;"",LEFTB($H114:$Y114,2)+COLUMN($H114:$Y114)%+ISERR(-$H114:$Y114)*RIGHTB($H114:$Y114,2)),COLUMN(F$1)/2),LEFTB($H114:$Y114,2)+COLUMN($H114:$Y114)%+ISERR(-$H114:$Y114)*RIGHTB($H114:$Y114,2)),$H114:$Y114))</f>
        <v>#N/A</v>
      </c>
      <c r="AE114" s="4" t="e">
        <f t="array" ref="AE114">IF(AE$1=0,1-(MATCH(AD114,$H114:$Y114,)&lt;10)+COUNTIF($Z114:AD114,AD114)&amp;"k",LOOKUP(,-SEARCH(SMALL(IF($H114:$Y114&lt;&gt;"",LEFTB($H114:$Y114,2)+COLUMN($H114:$Y114)%+ISERR(-$H114:$Y114)*RIGHTB($H114:$Y114,2)),COLUMN(G$1)/2),LEFTB($H114:$Y114,2)+COLUMN($H114:$Y114)%+ISERR(-$H114:$Y114)*RIGHTB($H114:$Y114,2)),$H114:$Y114))</f>
        <v>#N/A</v>
      </c>
      <c r="AF114" s="4" t="e">
        <f t="array" ref="AF114">IF(AF$1=0,1-(MATCH(AE114,$H114:$Y114,)&lt;10)+COUNTIF($Z114:AE114,AE114)&amp;"k",LOOKUP(,-SEARCH(SMALL(IF($H114:$Y114&lt;&gt;"",LEFTB($H114:$Y114,2)+COLUMN($H114:$Y114)%+ISERR(-$H114:$Y114)*RIGHTB($H114:$Y114,2)),COLUMN(H$1)/2),LEFTB($H114:$Y114,2)+COLUMN($H114:$Y114)%+ISERR(-$H114:$Y114)*RIGHTB($H114:$Y114,2)),$H114:$Y114))</f>
        <v>#N/A</v>
      </c>
      <c r="AG114" s="4" t="e">
        <f t="array" ref="AG114">IF(AG$1=0,1-(MATCH(AF114,$H114:$Y114,)&lt;10)+COUNTIF($Z114:AF114,AF114)&amp;"k",LOOKUP(,-SEARCH(SMALL(IF($H114:$Y114&lt;&gt;"",LEFTB($H114:$Y114,2)+COLUMN($H114:$Y114)%+ISERR(-$H114:$Y114)*RIGHTB($H114:$Y114,2)),COLUMN(I$1)/2),LEFTB($H114:$Y114,2)+COLUMN($H114:$Y114)%+ISERR(-$H114:$Y114)*RIGHTB($H114:$Y114,2)),$H114:$Y114))</f>
        <v>#N/A</v>
      </c>
      <c r="AH114" s="4" t="e">
        <f t="array" ref="AH114">IF(AH$1=0,1-(MATCH(AG114,$H114:$Y114,)&lt;10)+COUNTIF($Z114:AG114,AG114)&amp;"k",LOOKUP(,-SEARCH(SMALL(IF($H114:$Y114&lt;&gt;"",LEFTB($H114:$Y114,2)+COLUMN($H114:$Y114)%+ISERR(-$H114:$Y114)*RIGHTB($H114:$Y114,2)),COLUMN(J$1)/2),LEFTB($H114:$Y114,2)+COLUMN($H114:$Y114)%+ISERR(-$H114:$Y114)*RIGHTB($H114:$Y114,2)),$H114:$Y114))</f>
        <v>#N/A</v>
      </c>
      <c r="AI114" s="4" t="e">
        <f t="array" ref="AI114">IF(AI$1=0,1-(MATCH(AH114,$H114:$Y114,)&lt;10)+COUNTIF($Z114:AH114,AH114)&amp;"k",LOOKUP(,-SEARCH(SMALL(IF($H114:$Y114&lt;&gt;"",LEFTB($H114:$Y114,2)+COLUMN($H114:$Y114)%+ISERR(-$H114:$Y114)*RIGHTB($H114:$Y114,2)),COLUMN(K$1)/2),LEFTB($H114:$Y114,2)+COLUMN($H114:$Y114)%+ISERR(-$H114:$Y114)*RIGHTB($H114:$Y114,2)),$H114:$Y114))</f>
        <v>#N/A</v>
      </c>
    </row>
    <row r="115" spans="1:35">
      <c r="A115" t="s">
        <v>603</v>
      </c>
      <c r="B115" t="s">
        <v>604</v>
      </c>
      <c r="C115" t="s">
        <v>202</v>
      </c>
      <c r="D115" t="s">
        <v>234</v>
      </c>
      <c r="E115" t="s">
        <v>235</v>
      </c>
      <c r="F115" t="s">
        <v>605</v>
      </c>
      <c r="G115" t="s">
        <v>606</v>
      </c>
      <c r="H115" s="6">
        <v>14</v>
      </c>
      <c r="Q115" s="2">
        <v>83</v>
      </c>
      <c r="Z115" s="4">
        <f t="array" ref="Z115">IF(Z$1=0,1-(MATCH(Y115,$H115:$Y115,)&lt;10)+COUNTIF(Y115:$Z115,Y115)&amp;"k",LOOKUP(,-SEARCH(SMALL(IF($H115:$Y115&lt;&gt;"",LEFTB($H115:$Y115,2)+COLUMN($H115:$Y115)%+ISERR(-$H115:$Y115)*RIGHTB($H115:$Y115,2)),COLUMN(B$1)/2),LEFTB($H115:$Y115,2)+COLUMN($H115:$Y115)%+ISERR(-$H115:$Y115)*RIGHTB($H115:$Y115,2)),$H115:$Y115))</f>
        <v>14</v>
      </c>
      <c r="AA115" s="4" t="str">
        <f t="array" ref="AA115">IF(AA$1=0,1-(MATCH(Z115,$H115:$Y115,)&lt;10)+COUNTIF(Z115:$Z115,Z115)&amp;"k",LOOKUP(,-SEARCH(SMALL(IF($H115:$Y115&lt;&gt;"",LEFTB($H115:$Y115,2)+COLUMN($H115:$Y115)%+ISERR(-$H115:$Y115)*RIGHTB($H115:$Y115,2)),COLUMN(C$1)/2),LEFTB($H115:$Y115,2)+COLUMN($H115:$Y115)%+ISERR(-$H115:$Y115)*RIGHTB($H115:$Y115,2)),$H115:$Y115))</f>
        <v>1k</v>
      </c>
      <c r="AB115" s="4">
        <f t="array" ref="AB115">IF(AB$1=0,1-(MATCH(AA115,$H115:$Y115,)&lt;10)+COUNTIF($Z115:AA115,AA115)&amp;"k",LOOKUP(,-SEARCH(SMALL(IF($H115:$Y115&lt;&gt;"",LEFTB($H115:$Y115,2)+COLUMN($H115:$Y115)%+ISERR(-$H115:$Y115)*RIGHTB($H115:$Y115,2)),COLUMN(D$1)/2),LEFTB($H115:$Y115,2)+COLUMN($H115:$Y115)%+ISERR(-$H115:$Y115)*RIGHTB($H115:$Y115,2)),$H115:$Y115))</f>
        <v>83</v>
      </c>
      <c r="AC115" s="4" t="str">
        <f t="array" ref="AC115">IF(AC$1=0,1-(MATCH(AB115,$H115:$Y115,)&lt;10)+COUNTIF($Z115:AB115,AB115)&amp;"k",LOOKUP(,-SEARCH(SMALL(IF($H115:$Y115&lt;&gt;"",LEFTB($H115:$Y115,2)+COLUMN($H115:$Y115)%+ISERR(-$H115:$Y115)*RIGHTB($H115:$Y115,2)),COLUMN(E$1)/2),LEFTB($H115:$Y115,2)+COLUMN($H115:$Y115)%+ISERR(-$H115:$Y115)*RIGHTB($H115:$Y115,2)),$H115:$Y115))</f>
        <v>2k</v>
      </c>
      <c r="AD115" s="4" t="e">
        <f t="array" ref="AD115">IF(AD$1=0,1-(MATCH(AC115,$H115:$Y115,)&lt;10)+COUNTIF($Z115:AC115,AC115)&amp;"k",LOOKUP(,-SEARCH(SMALL(IF($H115:$Y115&lt;&gt;"",LEFTB($H115:$Y115,2)+COLUMN($H115:$Y115)%+ISERR(-$H115:$Y115)*RIGHTB($H115:$Y115,2)),COLUMN(F$1)/2),LEFTB($H115:$Y115,2)+COLUMN($H115:$Y115)%+ISERR(-$H115:$Y115)*RIGHTB($H115:$Y115,2)),$H115:$Y115))</f>
        <v>#N/A</v>
      </c>
      <c r="AE115" s="4" t="e">
        <f t="array" ref="AE115">IF(AE$1=0,1-(MATCH(AD115,$H115:$Y115,)&lt;10)+COUNTIF($Z115:AD115,AD115)&amp;"k",LOOKUP(,-SEARCH(SMALL(IF($H115:$Y115&lt;&gt;"",LEFTB($H115:$Y115,2)+COLUMN($H115:$Y115)%+ISERR(-$H115:$Y115)*RIGHTB($H115:$Y115,2)),COLUMN(G$1)/2),LEFTB($H115:$Y115,2)+COLUMN($H115:$Y115)%+ISERR(-$H115:$Y115)*RIGHTB($H115:$Y115,2)),$H115:$Y115))</f>
        <v>#N/A</v>
      </c>
      <c r="AF115" s="4" t="e">
        <f t="array" ref="AF115">IF(AF$1=0,1-(MATCH(AE115,$H115:$Y115,)&lt;10)+COUNTIF($Z115:AE115,AE115)&amp;"k",LOOKUP(,-SEARCH(SMALL(IF($H115:$Y115&lt;&gt;"",LEFTB($H115:$Y115,2)+COLUMN($H115:$Y115)%+ISERR(-$H115:$Y115)*RIGHTB($H115:$Y115,2)),COLUMN(H$1)/2),LEFTB($H115:$Y115,2)+COLUMN($H115:$Y115)%+ISERR(-$H115:$Y115)*RIGHTB($H115:$Y115,2)),$H115:$Y115))</f>
        <v>#N/A</v>
      </c>
      <c r="AG115" s="4" t="e">
        <f t="array" ref="AG115">IF(AG$1=0,1-(MATCH(AF115,$H115:$Y115,)&lt;10)+COUNTIF($Z115:AF115,AF115)&amp;"k",LOOKUP(,-SEARCH(SMALL(IF($H115:$Y115&lt;&gt;"",LEFTB($H115:$Y115,2)+COLUMN($H115:$Y115)%+ISERR(-$H115:$Y115)*RIGHTB($H115:$Y115,2)),COLUMN(I$1)/2),LEFTB($H115:$Y115,2)+COLUMN($H115:$Y115)%+ISERR(-$H115:$Y115)*RIGHTB($H115:$Y115,2)),$H115:$Y115))</f>
        <v>#N/A</v>
      </c>
      <c r="AH115" s="4" t="e">
        <f t="array" ref="AH115">IF(AH$1=0,1-(MATCH(AG115,$H115:$Y115,)&lt;10)+COUNTIF($Z115:AG115,AG115)&amp;"k",LOOKUP(,-SEARCH(SMALL(IF($H115:$Y115&lt;&gt;"",LEFTB($H115:$Y115,2)+COLUMN($H115:$Y115)%+ISERR(-$H115:$Y115)*RIGHTB($H115:$Y115,2)),COLUMN(J$1)/2),LEFTB($H115:$Y115,2)+COLUMN($H115:$Y115)%+ISERR(-$H115:$Y115)*RIGHTB($H115:$Y115,2)),$H115:$Y115))</f>
        <v>#N/A</v>
      </c>
      <c r="AI115" s="4" t="e">
        <f t="array" ref="AI115">IF(AI$1=0,1-(MATCH(AH115,$H115:$Y115,)&lt;10)+COUNTIF($Z115:AH115,AH115)&amp;"k",LOOKUP(,-SEARCH(SMALL(IF($H115:$Y115&lt;&gt;"",LEFTB($H115:$Y115,2)+COLUMN($H115:$Y115)%+ISERR(-$H115:$Y115)*RIGHTB($H115:$Y115,2)),COLUMN(K$1)/2),LEFTB($H115:$Y115,2)+COLUMN($H115:$Y115)%+ISERR(-$H115:$Y115)*RIGHTB($H115:$Y115,2)),$H115:$Y115))</f>
        <v>#N/A</v>
      </c>
    </row>
    <row r="116" spans="1:35">
      <c r="A116" t="s">
        <v>607</v>
      </c>
      <c r="B116" t="s">
        <v>604</v>
      </c>
      <c r="C116" t="s">
        <v>269</v>
      </c>
      <c r="D116" t="s">
        <v>402</v>
      </c>
      <c r="E116" t="s">
        <v>608</v>
      </c>
      <c r="F116" t="s">
        <v>609</v>
      </c>
      <c r="G116" t="s">
        <v>610</v>
      </c>
      <c r="H116" s="6">
        <v>57</v>
      </c>
      <c r="I116" s="7">
        <v>83</v>
      </c>
      <c r="Q116" s="2">
        <v>65</v>
      </c>
      <c r="Z116" s="4">
        <f t="array" ref="Z116">IF(Z$1=0,1-(MATCH(Y116,$H116:$Y116,)&lt;10)+COUNTIF(Y116:$Z116,Y116)&amp;"k",LOOKUP(,-SEARCH(SMALL(IF($H116:$Y116&lt;&gt;"",LEFTB($H116:$Y116,2)+COLUMN($H116:$Y116)%+ISERR(-$H116:$Y116)*RIGHTB($H116:$Y116,2)),COLUMN(B$1)/2),LEFTB($H116:$Y116,2)+COLUMN($H116:$Y116)%+ISERR(-$H116:$Y116)*RIGHTB($H116:$Y116,2)),$H116:$Y116))</f>
        <v>57</v>
      </c>
      <c r="AA116" s="4" t="str">
        <f t="array" ref="AA116">IF(AA$1=0,1-(MATCH(Z116,$H116:$Y116,)&lt;10)+COUNTIF(Z116:$Z116,Z116)&amp;"k",LOOKUP(,-SEARCH(SMALL(IF($H116:$Y116&lt;&gt;"",LEFTB($H116:$Y116,2)+COLUMN($H116:$Y116)%+ISERR(-$H116:$Y116)*RIGHTB($H116:$Y116,2)),COLUMN(C$1)/2),LEFTB($H116:$Y116,2)+COLUMN($H116:$Y116)%+ISERR(-$H116:$Y116)*RIGHTB($H116:$Y116,2)),$H116:$Y116))</f>
        <v>1k</v>
      </c>
      <c r="AB116" s="4">
        <f t="array" ref="AB116">IF(AB$1=0,1-(MATCH(AA116,$H116:$Y116,)&lt;10)+COUNTIF($Z116:AA116,AA116)&amp;"k",LOOKUP(,-SEARCH(SMALL(IF($H116:$Y116&lt;&gt;"",LEFTB($H116:$Y116,2)+COLUMN($H116:$Y116)%+ISERR(-$H116:$Y116)*RIGHTB($H116:$Y116,2)),COLUMN(D$1)/2),LEFTB($H116:$Y116,2)+COLUMN($H116:$Y116)%+ISERR(-$H116:$Y116)*RIGHTB($H116:$Y116,2)),$H116:$Y116))</f>
        <v>65</v>
      </c>
      <c r="AC116" s="4" t="str">
        <f t="array" ref="AC116">IF(AC$1=0,1-(MATCH(AB116,$H116:$Y116,)&lt;10)+COUNTIF($Z116:AB116,AB116)&amp;"k",LOOKUP(,-SEARCH(SMALL(IF($H116:$Y116&lt;&gt;"",LEFTB($H116:$Y116,2)+COLUMN($H116:$Y116)%+ISERR(-$H116:$Y116)*RIGHTB($H116:$Y116,2)),COLUMN(E$1)/2),LEFTB($H116:$Y116,2)+COLUMN($H116:$Y116)%+ISERR(-$H116:$Y116)*RIGHTB($H116:$Y116,2)),$H116:$Y116))</f>
        <v>2k</v>
      </c>
      <c r="AD116" s="4">
        <f t="array" ref="AD116">IF(AD$1=0,1-(MATCH(AC116,$H116:$Y116,)&lt;10)+COUNTIF($Z116:AC116,AC116)&amp;"k",LOOKUP(,-SEARCH(SMALL(IF($H116:$Y116&lt;&gt;"",LEFTB($H116:$Y116,2)+COLUMN($H116:$Y116)%+ISERR(-$H116:$Y116)*RIGHTB($H116:$Y116,2)),COLUMN(F$1)/2),LEFTB($H116:$Y116,2)+COLUMN($H116:$Y116)%+ISERR(-$H116:$Y116)*RIGHTB($H116:$Y116,2)),$H116:$Y116))</f>
        <v>83</v>
      </c>
      <c r="AE116" s="4" t="str">
        <f t="array" ref="AE116">IF(AE$1=0,1-(MATCH(AD116,$H116:$Y116,)&lt;10)+COUNTIF($Z116:AD116,AD116)&amp;"k",LOOKUP(,-SEARCH(SMALL(IF($H116:$Y116&lt;&gt;"",LEFTB($H116:$Y116,2)+COLUMN($H116:$Y116)%+ISERR(-$H116:$Y116)*RIGHTB($H116:$Y116,2)),COLUMN(G$1)/2),LEFTB($H116:$Y116,2)+COLUMN($H116:$Y116)%+ISERR(-$H116:$Y116)*RIGHTB($H116:$Y116,2)),$H116:$Y116))</f>
        <v>1k</v>
      </c>
      <c r="AF116" s="4" t="e">
        <f t="array" ref="AF116">IF(AF$1=0,1-(MATCH(AE116,$H116:$Y116,)&lt;10)+COUNTIF($Z116:AE116,AE116)&amp;"k",LOOKUP(,-SEARCH(SMALL(IF($H116:$Y116&lt;&gt;"",LEFTB($H116:$Y116,2)+COLUMN($H116:$Y116)%+ISERR(-$H116:$Y116)*RIGHTB($H116:$Y116,2)),COLUMN(H$1)/2),LEFTB($H116:$Y116,2)+COLUMN($H116:$Y116)%+ISERR(-$H116:$Y116)*RIGHTB($H116:$Y116,2)),$H116:$Y116))</f>
        <v>#N/A</v>
      </c>
      <c r="AG116" s="4" t="e">
        <f t="array" ref="AG116">IF(AG$1=0,1-(MATCH(AF116,$H116:$Y116,)&lt;10)+COUNTIF($Z116:AF116,AF116)&amp;"k",LOOKUP(,-SEARCH(SMALL(IF($H116:$Y116&lt;&gt;"",LEFTB($H116:$Y116,2)+COLUMN($H116:$Y116)%+ISERR(-$H116:$Y116)*RIGHTB($H116:$Y116,2)),COLUMN(I$1)/2),LEFTB($H116:$Y116,2)+COLUMN($H116:$Y116)%+ISERR(-$H116:$Y116)*RIGHTB($H116:$Y116,2)),$H116:$Y116))</f>
        <v>#N/A</v>
      </c>
      <c r="AH116" s="4" t="e">
        <f t="array" ref="AH116">IF(AH$1=0,1-(MATCH(AG116,$H116:$Y116,)&lt;10)+COUNTIF($Z116:AG116,AG116)&amp;"k",LOOKUP(,-SEARCH(SMALL(IF($H116:$Y116&lt;&gt;"",LEFTB($H116:$Y116,2)+COLUMN($H116:$Y116)%+ISERR(-$H116:$Y116)*RIGHTB($H116:$Y116,2)),COLUMN(J$1)/2),LEFTB($H116:$Y116,2)+COLUMN($H116:$Y116)%+ISERR(-$H116:$Y116)*RIGHTB($H116:$Y116,2)),$H116:$Y116))</f>
        <v>#N/A</v>
      </c>
      <c r="AI116" s="4" t="e">
        <f t="array" ref="AI116">IF(AI$1=0,1-(MATCH(AH116,$H116:$Y116,)&lt;10)+COUNTIF($Z116:AH116,AH116)&amp;"k",LOOKUP(,-SEARCH(SMALL(IF($H116:$Y116&lt;&gt;"",LEFTB($H116:$Y116,2)+COLUMN($H116:$Y116)%+ISERR(-$H116:$Y116)*RIGHTB($H116:$Y116,2)),COLUMN(K$1)/2),LEFTB($H116:$Y116,2)+COLUMN($H116:$Y116)%+ISERR(-$H116:$Y116)*RIGHTB($H116:$Y116,2)),$H116:$Y116))</f>
        <v>#N/A</v>
      </c>
    </row>
    <row r="117" spans="1:35">
      <c r="A117" t="s">
        <v>611</v>
      </c>
      <c r="B117" t="s">
        <v>604</v>
      </c>
      <c r="C117" t="s">
        <v>272</v>
      </c>
      <c r="D117" t="s">
        <v>203</v>
      </c>
      <c r="E117" t="s">
        <v>427</v>
      </c>
      <c r="F117" t="s">
        <v>612</v>
      </c>
      <c r="G117" t="s">
        <v>613</v>
      </c>
      <c r="H117" s="6">
        <v>64</v>
      </c>
      <c r="Q117" s="2">
        <v>40</v>
      </c>
      <c r="R117" s="2">
        <v>70</v>
      </c>
      <c r="S117" s="2">
        <v>81</v>
      </c>
      <c r="T117" s="2" t="s">
        <v>180</v>
      </c>
      <c r="Z117" s="4">
        <f t="array" ref="Z117">IF(Z$1=0,1-(MATCH(Y117,$H117:$Y117,)&lt;10)+COUNTIF(Y117:$Z117,Y117)&amp;"k",LOOKUP(,-SEARCH(SMALL(IF($H117:$Y117&lt;&gt;"",LEFTB($H117:$Y117,2)+COLUMN($H117:$Y117)%+ISERR(-$H117:$Y117)*RIGHTB($H117:$Y117,2)),COLUMN(B$1)/2),LEFTB($H117:$Y117,2)+COLUMN($H117:$Y117)%+ISERR(-$H117:$Y117)*RIGHTB($H117:$Y117,2)),$H117:$Y117))</f>
        <v>40</v>
      </c>
      <c r="AA117" s="4" t="str">
        <f t="array" ref="AA117">IF(AA$1=0,1-(MATCH(Z117,$H117:$Y117,)&lt;10)+COUNTIF(Z117:$Z117,Z117)&amp;"k",LOOKUP(,-SEARCH(SMALL(IF($H117:$Y117&lt;&gt;"",LEFTB($H117:$Y117,2)+COLUMN($H117:$Y117)%+ISERR(-$H117:$Y117)*RIGHTB($H117:$Y117,2)),COLUMN(C$1)/2),LEFTB($H117:$Y117,2)+COLUMN($H117:$Y117)%+ISERR(-$H117:$Y117)*RIGHTB($H117:$Y117,2)),$H117:$Y117))</f>
        <v>2k</v>
      </c>
      <c r="AB117" s="4">
        <f t="array" ref="AB117">IF(AB$1=0,1-(MATCH(AA117,$H117:$Y117,)&lt;10)+COUNTIF($Z117:AA117,AA117)&amp;"k",LOOKUP(,-SEARCH(SMALL(IF($H117:$Y117&lt;&gt;"",LEFTB($H117:$Y117,2)+COLUMN($H117:$Y117)%+ISERR(-$H117:$Y117)*RIGHTB($H117:$Y117,2)),COLUMN(D$1)/2),LEFTB($H117:$Y117,2)+COLUMN($H117:$Y117)%+ISERR(-$H117:$Y117)*RIGHTB($H117:$Y117,2)),$H117:$Y117))</f>
        <v>64</v>
      </c>
      <c r="AC117" s="4" t="str">
        <f t="array" ref="AC117">IF(AC$1=0,1-(MATCH(AB117,$H117:$Y117,)&lt;10)+COUNTIF($Z117:AB117,AB117)&amp;"k",LOOKUP(,-SEARCH(SMALL(IF($H117:$Y117&lt;&gt;"",LEFTB($H117:$Y117,2)+COLUMN($H117:$Y117)%+ISERR(-$H117:$Y117)*RIGHTB($H117:$Y117,2)),COLUMN(E$1)/2),LEFTB($H117:$Y117,2)+COLUMN($H117:$Y117)%+ISERR(-$H117:$Y117)*RIGHTB($H117:$Y117,2)),$H117:$Y117))</f>
        <v>1k</v>
      </c>
      <c r="AD117" s="4">
        <f t="array" ref="AD117">IF(AD$1=0,1-(MATCH(AC117,$H117:$Y117,)&lt;10)+COUNTIF($Z117:AC117,AC117)&amp;"k",LOOKUP(,-SEARCH(SMALL(IF($H117:$Y117&lt;&gt;"",LEFTB($H117:$Y117,2)+COLUMN($H117:$Y117)%+ISERR(-$H117:$Y117)*RIGHTB($H117:$Y117,2)),COLUMN(F$1)/2),LEFTB($H117:$Y117,2)+COLUMN($H117:$Y117)%+ISERR(-$H117:$Y117)*RIGHTB($H117:$Y117,2)),$H117:$Y117))</f>
        <v>70</v>
      </c>
      <c r="AE117" s="4" t="str">
        <f t="array" ref="AE117">IF(AE$1=0,1-(MATCH(AD117,$H117:$Y117,)&lt;10)+COUNTIF($Z117:AD117,AD117)&amp;"k",LOOKUP(,-SEARCH(SMALL(IF($H117:$Y117&lt;&gt;"",LEFTB($H117:$Y117,2)+COLUMN($H117:$Y117)%+ISERR(-$H117:$Y117)*RIGHTB($H117:$Y117,2)),COLUMN(G$1)/2),LEFTB($H117:$Y117,2)+COLUMN($H117:$Y117)%+ISERR(-$H117:$Y117)*RIGHTB($H117:$Y117,2)),$H117:$Y117))</f>
        <v>2k</v>
      </c>
      <c r="AF117" s="4">
        <f t="array" ref="AF117">IF(AF$1=0,1-(MATCH(AE117,$H117:$Y117,)&lt;10)+COUNTIF($Z117:AE117,AE117)&amp;"k",LOOKUP(,-SEARCH(SMALL(IF($H117:$Y117&lt;&gt;"",LEFTB($H117:$Y117,2)+COLUMN($H117:$Y117)%+ISERR(-$H117:$Y117)*RIGHTB($H117:$Y117,2)),COLUMN(H$1)/2),LEFTB($H117:$Y117,2)+COLUMN($H117:$Y117)%+ISERR(-$H117:$Y117)*RIGHTB($H117:$Y117,2)),$H117:$Y117))</f>
        <v>81</v>
      </c>
      <c r="AG117" s="4" t="str">
        <f t="array" ref="AG117">IF(AG$1=0,1-(MATCH(AF117,$H117:$Y117,)&lt;10)+COUNTIF($Z117:AF117,AF117)&amp;"k",LOOKUP(,-SEARCH(SMALL(IF($H117:$Y117&lt;&gt;"",LEFTB($H117:$Y117,2)+COLUMN($H117:$Y117)%+ISERR(-$H117:$Y117)*RIGHTB($H117:$Y117,2)),COLUMN(I$1)/2),LEFTB($H117:$Y117,2)+COLUMN($H117:$Y117)%+ISERR(-$H117:$Y117)*RIGHTB($H117:$Y117,2)),$H117:$Y117))</f>
        <v>2k</v>
      </c>
      <c r="AH117" s="4" t="str">
        <f t="array" ref="AH117">IF(AH$1=0,1-(MATCH(AG117,$H117:$Y117,)&lt;10)+COUNTIF($Z117:AG117,AG117)&amp;"k",LOOKUP(,-SEARCH(SMALL(IF($H117:$Y117&lt;&gt;"",LEFTB($H117:$Y117,2)+COLUMN($H117:$Y117)%+ISERR(-$H117:$Y117)*RIGHTB($H117:$Y117,2)),COLUMN(J$1)/2),LEFTB($H117:$Y117,2)+COLUMN($H117:$Y117)%+ISERR(-$H117:$Y117)*RIGHTB($H117:$Y117,2)),$H117:$Y117))</f>
        <v>90+3</v>
      </c>
      <c r="AI117" s="4" t="str">
        <f t="array" ref="AI117">IF(AI$1=0,1-(MATCH(AH117,$H117:$Y117,)&lt;10)+COUNTIF($Z117:AH117,AH117)&amp;"k",LOOKUP(,-SEARCH(SMALL(IF($H117:$Y117&lt;&gt;"",LEFTB($H117:$Y117,2)+COLUMN($H117:$Y117)%+ISERR(-$H117:$Y117)*RIGHTB($H117:$Y117,2)),COLUMN(K$1)/2),LEFTB($H117:$Y117,2)+COLUMN($H117:$Y117)%+ISERR(-$H117:$Y117)*RIGHTB($H117:$Y117,2)),$H117:$Y117))</f>
        <v>2k</v>
      </c>
    </row>
    <row r="118" spans="1:35">
      <c r="A118" t="s">
        <v>614</v>
      </c>
      <c r="B118" t="s">
        <v>604</v>
      </c>
      <c r="C118" t="s">
        <v>202</v>
      </c>
      <c r="D118" t="s">
        <v>226</v>
      </c>
      <c r="E118" t="s">
        <v>390</v>
      </c>
      <c r="F118" t="s">
        <v>615</v>
      </c>
      <c r="G118" t="s">
        <v>220</v>
      </c>
      <c r="H118" s="6">
        <v>46</v>
      </c>
      <c r="I118" s="7">
        <v>52</v>
      </c>
      <c r="Z118" s="4">
        <f t="array" ref="Z118">IF(Z$1=0,1-(MATCH(Y118,$H118:$Y118,)&lt;10)+COUNTIF(Y118:$Z118,Y118)&amp;"k",LOOKUP(,-SEARCH(SMALL(IF($H118:$Y118&lt;&gt;"",LEFTB($H118:$Y118,2)+COLUMN($H118:$Y118)%+ISERR(-$H118:$Y118)*RIGHTB($H118:$Y118,2)),COLUMN(B$1)/2),LEFTB($H118:$Y118,2)+COLUMN($H118:$Y118)%+ISERR(-$H118:$Y118)*RIGHTB($H118:$Y118,2)),$H118:$Y118))</f>
        <v>46</v>
      </c>
      <c r="AA118" s="4" t="str">
        <f t="array" ref="AA118">IF(AA$1=0,1-(MATCH(Z118,$H118:$Y118,)&lt;10)+COUNTIF(Z118:$Z118,Z118)&amp;"k",LOOKUP(,-SEARCH(SMALL(IF($H118:$Y118&lt;&gt;"",LEFTB($H118:$Y118,2)+COLUMN($H118:$Y118)%+ISERR(-$H118:$Y118)*RIGHTB($H118:$Y118,2)),COLUMN(C$1)/2),LEFTB($H118:$Y118,2)+COLUMN($H118:$Y118)%+ISERR(-$H118:$Y118)*RIGHTB($H118:$Y118,2)),$H118:$Y118))</f>
        <v>1k</v>
      </c>
      <c r="AB118" s="4">
        <f t="array" ref="AB118">IF(AB$1=0,1-(MATCH(AA118,$H118:$Y118,)&lt;10)+COUNTIF($Z118:AA118,AA118)&amp;"k",LOOKUP(,-SEARCH(SMALL(IF($H118:$Y118&lt;&gt;"",LEFTB($H118:$Y118,2)+COLUMN($H118:$Y118)%+ISERR(-$H118:$Y118)*RIGHTB($H118:$Y118,2)),COLUMN(D$1)/2),LEFTB($H118:$Y118,2)+COLUMN($H118:$Y118)%+ISERR(-$H118:$Y118)*RIGHTB($H118:$Y118,2)),$H118:$Y118))</f>
        <v>52</v>
      </c>
      <c r="AC118" s="4" t="str">
        <f t="array" ref="AC118">IF(AC$1=0,1-(MATCH(AB118,$H118:$Y118,)&lt;10)+COUNTIF($Z118:AB118,AB118)&amp;"k",LOOKUP(,-SEARCH(SMALL(IF($H118:$Y118&lt;&gt;"",LEFTB($H118:$Y118,2)+COLUMN($H118:$Y118)%+ISERR(-$H118:$Y118)*RIGHTB($H118:$Y118,2)),COLUMN(E$1)/2),LEFTB($H118:$Y118,2)+COLUMN($H118:$Y118)%+ISERR(-$H118:$Y118)*RIGHTB($H118:$Y118,2)),$H118:$Y118))</f>
        <v>1k</v>
      </c>
      <c r="AD118" s="4" t="e">
        <f t="array" ref="AD118">IF(AD$1=0,1-(MATCH(AC118,$H118:$Y118,)&lt;10)+COUNTIF($Z118:AC118,AC118)&amp;"k",LOOKUP(,-SEARCH(SMALL(IF($H118:$Y118&lt;&gt;"",LEFTB($H118:$Y118,2)+COLUMN($H118:$Y118)%+ISERR(-$H118:$Y118)*RIGHTB($H118:$Y118,2)),COLUMN(F$1)/2),LEFTB($H118:$Y118,2)+COLUMN($H118:$Y118)%+ISERR(-$H118:$Y118)*RIGHTB($H118:$Y118,2)),$H118:$Y118))</f>
        <v>#N/A</v>
      </c>
      <c r="AE118" s="4" t="e">
        <f t="array" ref="AE118">IF(AE$1=0,1-(MATCH(AD118,$H118:$Y118,)&lt;10)+COUNTIF($Z118:AD118,AD118)&amp;"k",LOOKUP(,-SEARCH(SMALL(IF($H118:$Y118&lt;&gt;"",LEFTB($H118:$Y118,2)+COLUMN($H118:$Y118)%+ISERR(-$H118:$Y118)*RIGHTB($H118:$Y118,2)),COLUMN(G$1)/2),LEFTB($H118:$Y118,2)+COLUMN($H118:$Y118)%+ISERR(-$H118:$Y118)*RIGHTB($H118:$Y118,2)),$H118:$Y118))</f>
        <v>#N/A</v>
      </c>
      <c r="AF118" s="4" t="e">
        <f t="array" ref="AF118">IF(AF$1=0,1-(MATCH(AE118,$H118:$Y118,)&lt;10)+COUNTIF($Z118:AE118,AE118)&amp;"k",LOOKUP(,-SEARCH(SMALL(IF($H118:$Y118&lt;&gt;"",LEFTB($H118:$Y118,2)+COLUMN($H118:$Y118)%+ISERR(-$H118:$Y118)*RIGHTB($H118:$Y118,2)),COLUMN(H$1)/2),LEFTB($H118:$Y118,2)+COLUMN($H118:$Y118)%+ISERR(-$H118:$Y118)*RIGHTB($H118:$Y118,2)),$H118:$Y118))</f>
        <v>#N/A</v>
      </c>
      <c r="AG118" s="4" t="e">
        <f t="array" ref="AG118">IF(AG$1=0,1-(MATCH(AF118,$H118:$Y118,)&lt;10)+COUNTIF($Z118:AF118,AF118)&amp;"k",LOOKUP(,-SEARCH(SMALL(IF($H118:$Y118&lt;&gt;"",LEFTB($H118:$Y118,2)+COLUMN($H118:$Y118)%+ISERR(-$H118:$Y118)*RIGHTB($H118:$Y118,2)),COLUMN(I$1)/2),LEFTB($H118:$Y118,2)+COLUMN($H118:$Y118)%+ISERR(-$H118:$Y118)*RIGHTB($H118:$Y118,2)),$H118:$Y118))</f>
        <v>#N/A</v>
      </c>
      <c r="AH118" s="4" t="e">
        <f t="array" ref="AH118">IF(AH$1=0,1-(MATCH(AG118,$H118:$Y118,)&lt;10)+COUNTIF($Z118:AG118,AG118)&amp;"k",LOOKUP(,-SEARCH(SMALL(IF($H118:$Y118&lt;&gt;"",LEFTB($H118:$Y118,2)+COLUMN($H118:$Y118)%+ISERR(-$H118:$Y118)*RIGHTB($H118:$Y118,2)),COLUMN(J$1)/2),LEFTB($H118:$Y118,2)+COLUMN($H118:$Y118)%+ISERR(-$H118:$Y118)*RIGHTB($H118:$Y118,2)),$H118:$Y118))</f>
        <v>#N/A</v>
      </c>
      <c r="AI118" s="4" t="e">
        <f t="array" ref="AI118">IF(AI$1=0,1-(MATCH(AH118,$H118:$Y118,)&lt;10)+COUNTIF($Z118:AH118,AH118)&amp;"k",LOOKUP(,-SEARCH(SMALL(IF($H118:$Y118&lt;&gt;"",LEFTB($H118:$Y118,2)+COLUMN($H118:$Y118)%+ISERR(-$H118:$Y118)*RIGHTB($H118:$Y118,2)),COLUMN(K$1)/2),LEFTB($H118:$Y118,2)+COLUMN($H118:$Y118)%+ISERR(-$H118:$Y118)*RIGHTB($H118:$Y118,2)),$H118:$Y118))</f>
        <v>#N/A</v>
      </c>
    </row>
    <row r="119" spans="1:35">
      <c r="A119" t="s">
        <v>616</v>
      </c>
      <c r="B119" t="s">
        <v>617</v>
      </c>
      <c r="C119" t="s">
        <v>278</v>
      </c>
      <c r="D119" t="s">
        <v>618</v>
      </c>
      <c r="E119" t="s">
        <v>619</v>
      </c>
      <c r="F119" t="s">
        <v>620</v>
      </c>
      <c r="G119" t="s">
        <v>621</v>
      </c>
      <c r="H119" s="6">
        <v>82</v>
      </c>
      <c r="Q119" s="2">
        <v>18</v>
      </c>
      <c r="R119" s="2">
        <v>61</v>
      </c>
      <c r="S119" s="2">
        <v>63</v>
      </c>
      <c r="T119" s="2">
        <v>73</v>
      </c>
      <c r="U119" s="2" t="s">
        <v>176</v>
      </c>
      <c r="Z119" s="4">
        <f t="array" ref="Z119">IF(Z$1=0,1-(MATCH(Y119,$H119:$Y119,)&lt;10)+COUNTIF(Y119:$Z119,Y119)&amp;"k",LOOKUP(,-SEARCH(SMALL(IF($H119:$Y119&lt;&gt;"",LEFTB($H119:$Y119,2)+COLUMN($H119:$Y119)%+ISERR(-$H119:$Y119)*RIGHTB($H119:$Y119,2)),COLUMN(B$1)/2),LEFTB($H119:$Y119,2)+COLUMN($H119:$Y119)%+ISERR(-$H119:$Y119)*RIGHTB($H119:$Y119,2)),$H119:$Y119))</f>
        <v>18</v>
      </c>
      <c r="AA119" s="4" t="str">
        <f t="array" ref="AA119">IF(AA$1=0,1-(MATCH(Z119,$H119:$Y119,)&lt;10)+COUNTIF(Z119:$Z119,Z119)&amp;"k",LOOKUP(,-SEARCH(SMALL(IF($H119:$Y119&lt;&gt;"",LEFTB($H119:$Y119,2)+COLUMN($H119:$Y119)%+ISERR(-$H119:$Y119)*RIGHTB($H119:$Y119,2)),COLUMN(C$1)/2),LEFTB($H119:$Y119,2)+COLUMN($H119:$Y119)%+ISERR(-$H119:$Y119)*RIGHTB($H119:$Y119,2)),$H119:$Y119))</f>
        <v>2k</v>
      </c>
      <c r="AB119" s="4">
        <f t="array" ref="AB119">IF(AB$1=0,1-(MATCH(AA119,$H119:$Y119,)&lt;10)+COUNTIF($Z119:AA119,AA119)&amp;"k",LOOKUP(,-SEARCH(SMALL(IF($H119:$Y119&lt;&gt;"",LEFTB($H119:$Y119,2)+COLUMN($H119:$Y119)%+ISERR(-$H119:$Y119)*RIGHTB($H119:$Y119,2)),COLUMN(D$1)/2),LEFTB($H119:$Y119,2)+COLUMN($H119:$Y119)%+ISERR(-$H119:$Y119)*RIGHTB($H119:$Y119,2)),$H119:$Y119))</f>
        <v>61</v>
      </c>
      <c r="AC119" s="4" t="str">
        <f t="array" ref="AC119">IF(AC$1=0,1-(MATCH(AB119,$H119:$Y119,)&lt;10)+COUNTIF($Z119:AB119,AB119)&amp;"k",LOOKUP(,-SEARCH(SMALL(IF($H119:$Y119&lt;&gt;"",LEFTB($H119:$Y119,2)+COLUMN($H119:$Y119)%+ISERR(-$H119:$Y119)*RIGHTB($H119:$Y119,2)),COLUMN(E$1)/2),LEFTB($H119:$Y119,2)+COLUMN($H119:$Y119)%+ISERR(-$H119:$Y119)*RIGHTB($H119:$Y119,2)),$H119:$Y119))</f>
        <v>2k</v>
      </c>
      <c r="AD119" s="4">
        <f t="array" ref="AD119">IF(AD$1=0,1-(MATCH(AC119,$H119:$Y119,)&lt;10)+COUNTIF($Z119:AC119,AC119)&amp;"k",LOOKUP(,-SEARCH(SMALL(IF($H119:$Y119&lt;&gt;"",LEFTB($H119:$Y119,2)+COLUMN($H119:$Y119)%+ISERR(-$H119:$Y119)*RIGHTB($H119:$Y119,2)),COLUMN(F$1)/2),LEFTB($H119:$Y119,2)+COLUMN($H119:$Y119)%+ISERR(-$H119:$Y119)*RIGHTB($H119:$Y119,2)),$H119:$Y119))</f>
        <v>63</v>
      </c>
      <c r="AE119" s="4" t="str">
        <f t="array" ref="AE119">IF(AE$1=0,1-(MATCH(AD119,$H119:$Y119,)&lt;10)+COUNTIF($Z119:AD119,AD119)&amp;"k",LOOKUP(,-SEARCH(SMALL(IF($H119:$Y119&lt;&gt;"",LEFTB($H119:$Y119,2)+COLUMN($H119:$Y119)%+ISERR(-$H119:$Y119)*RIGHTB($H119:$Y119,2)),COLUMN(G$1)/2),LEFTB($H119:$Y119,2)+COLUMN($H119:$Y119)%+ISERR(-$H119:$Y119)*RIGHTB($H119:$Y119,2)),$H119:$Y119))</f>
        <v>2k</v>
      </c>
      <c r="AF119" s="4">
        <f t="array" ref="AF119">IF(AF$1=0,1-(MATCH(AE119,$H119:$Y119,)&lt;10)+COUNTIF($Z119:AE119,AE119)&amp;"k",LOOKUP(,-SEARCH(SMALL(IF($H119:$Y119&lt;&gt;"",LEFTB($H119:$Y119,2)+COLUMN($H119:$Y119)%+ISERR(-$H119:$Y119)*RIGHTB($H119:$Y119,2)),COLUMN(H$1)/2),LEFTB($H119:$Y119,2)+COLUMN($H119:$Y119)%+ISERR(-$H119:$Y119)*RIGHTB($H119:$Y119,2)),$H119:$Y119))</f>
        <v>73</v>
      </c>
      <c r="AG119" s="4" t="str">
        <f t="array" ref="AG119">IF(AG$1=0,1-(MATCH(AF119,$H119:$Y119,)&lt;10)+COUNTIF($Z119:AF119,AF119)&amp;"k",LOOKUP(,-SEARCH(SMALL(IF($H119:$Y119&lt;&gt;"",LEFTB($H119:$Y119,2)+COLUMN($H119:$Y119)%+ISERR(-$H119:$Y119)*RIGHTB($H119:$Y119,2)),COLUMN(I$1)/2),LEFTB($H119:$Y119,2)+COLUMN($H119:$Y119)%+ISERR(-$H119:$Y119)*RIGHTB($H119:$Y119,2)),$H119:$Y119))</f>
        <v>2k</v>
      </c>
      <c r="AH119" s="4">
        <f t="array" ref="AH119">IF(AH$1=0,1-(MATCH(AG119,$H119:$Y119,)&lt;10)+COUNTIF($Z119:AG119,AG119)&amp;"k",LOOKUP(,-SEARCH(SMALL(IF($H119:$Y119&lt;&gt;"",LEFTB($H119:$Y119,2)+COLUMN($H119:$Y119)%+ISERR(-$H119:$Y119)*RIGHTB($H119:$Y119,2)),COLUMN(J$1)/2),LEFTB($H119:$Y119,2)+COLUMN($H119:$Y119)%+ISERR(-$H119:$Y119)*RIGHTB($H119:$Y119,2)),$H119:$Y119))</f>
        <v>82</v>
      </c>
      <c r="AI119" s="4" t="str">
        <f t="array" ref="AI119">IF(AI$1=0,1-(MATCH(AH119,$H119:$Y119,)&lt;10)+COUNTIF($Z119:AH119,AH119)&amp;"k",LOOKUP(,-SEARCH(SMALL(IF($H119:$Y119&lt;&gt;"",LEFTB($H119:$Y119,2)+COLUMN($H119:$Y119)%+ISERR(-$H119:$Y119)*RIGHTB($H119:$Y119,2)),COLUMN(K$1)/2),LEFTB($H119:$Y119,2)+COLUMN($H119:$Y119)%+ISERR(-$H119:$Y119)*RIGHTB($H119:$Y119,2)),$H119:$Y119))</f>
        <v>1k</v>
      </c>
    </row>
    <row r="120" spans="1:35">
      <c r="A120" t="s">
        <v>622</v>
      </c>
      <c r="B120" t="s">
        <v>617</v>
      </c>
      <c r="C120" t="s">
        <v>278</v>
      </c>
      <c r="D120" t="s">
        <v>332</v>
      </c>
      <c r="E120" t="s">
        <v>407</v>
      </c>
      <c r="F120" t="s">
        <v>623</v>
      </c>
      <c r="G120" t="s">
        <v>624</v>
      </c>
      <c r="H120" s="6">
        <v>29</v>
      </c>
      <c r="I120" s="7">
        <v>40</v>
      </c>
      <c r="J120" s="7" t="s">
        <v>176</v>
      </c>
      <c r="Q120" s="2">
        <v>3</v>
      </c>
      <c r="Z120" s="4">
        <f t="array" ref="Z120">IF(Z$1=0,1-(MATCH(Y120,$H120:$Y120,)&lt;10)+COUNTIF(Y120:$Z120,Y120)&amp;"k",LOOKUP(,-SEARCH(SMALL(IF($H120:$Y120&lt;&gt;"",LEFTB($H120:$Y120,2)+COLUMN($H120:$Y120)%+ISERR(-$H120:$Y120)*RIGHTB($H120:$Y120,2)),COLUMN(B$1)/2),LEFTB($H120:$Y120,2)+COLUMN($H120:$Y120)%+ISERR(-$H120:$Y120)*RIGHTB($H120:$Y120,2)),$H120:$Y120))</f>
        <v>3</v>
      </c>
      <c r="AA120" s="4" t="str">
        <f t="array" ref="AA120">IF(AA$1=0,1-(MATCH(Z120,$H120:$Y120,)&lt;10)+COUNTIF(Z120:$Z120,Z120)&amp;"k",LOOKUP(,-SEARCH(SMALL(IF($H120:$Y120&lt;&gt;"",LEFTB($H120:$Y120,2)+COLUMN($H120:$Y120)%+ISERR(-$H120:$Y120)*RIGHTB($H120:$Y120,2)),COLUMN(C$1)/2),LEFTB($H120:$Y120,2)+COLUMN($H120:$Y120)%+ISERR(-$H120:$Y120)*RIGHTB($H120:$Y120,2)),$H120:$Y120))</f>
        <v>2k</v>
      </c>
      <c r="AB120" s="4">
        <f t="array" ref="AB120">IF(AB$1=0,1-(MATCH(AA120,$H120:$Y120,)&lt;10)+COUNTIF($Z120:AA120,AA120)&amp;"k",LOOKUP(,-SEARCH(SMALL(IF($H120:$Y120&lt;&gt;"",LEFTB($H120:$Y120,2)+COLUMN($H120:$Y120)%+ISERR(-$H120:$Y120)*RIGHTB($H120:$Y120,2)),COLUMN(D$1)/2),LEFTB($H120:$Y120,2)+COLUMN($H120:$Y120)%+ISERR(-$H120:$Y120)*RIGHTB($H120:$Y120,2)),$H120:$Y120))</f>
        <v>29</v>
      </c>
      <c r="AC120" s="4" t="str">
        <f t="array" ref="AC120">IF(AC$1=0,1-(MATCH(AB120,$H120:$Y120,)&lt;10)+COUNTIF($Z120:AB120,AB120)&amp;"k",LOOKUP(,-SEARCH(SMALL(IF($H120:$Y120&lt;&gt;"",LEFTB($H120:$Y120,2)+COLUMN($H120:$Y120)%+ISERR(-$H120:$Y120)*RIGHTB($H120:$Y120,2)),COLUMN(E$1)/2),LEFTB($H120:$Y120,2)+COLUMN($H120:$Y120)%+ISERR(-$H120:$Y120)*RIGHTB($H120:$Y120,2)),$H120:$Y120))</f>
        <v>1k</v>
      </c>
      <c r="AD120" s="4">
        <f t="array" ref="AD120">IF(AD$1=0,1-(MATCH(AC120,$H120:$Y120,)&lt;10)+COUNTIF($Z120:AC120,AC120)&amp;"k",LOOKUP(,-SEARCH(SMALL(IF($H120:$Y120&lt;&gt;"",LEFTB($H120:$Y120,2)+COLUMN($H120:$Y120)%+ISERR(-$H120:$Y120)*RIGHTB($H120:$Y120,2)),COLUMN(F$1)/2),LEFTB($H120:$Y120,2)+COLUMN($H120:$Y120)%+ISERR(-$H120:$Y120)*RIGHTB($H120:$Y120,2)),$H120:$Y120))</f>
        <v>40</v>
      </c>
      <c r="AE120" s="4" t="str">
        <f t="array" ref="AE120">IF(AE$1=0,1-(MATCH(AD120,$H120:$Y120,)&lt;10)+COUNTIF($Z120:AD120,AD120)&amp;"k",LOOKUP(,-SEARCH(SMALL(IF($H120:$Y120&lt;&gt;"",LEFTB($H120:$Y120,2)+COLUMN($H120:$Y120)%+ISERR(-$H120:$Y120)*RIGHTB($H120:$Y120,2)),COLUMN(G$1)/2),LEFTB($H120:$Y120,2)+COLUMN($H120:$Y120)%+ISERR(-$H120:$Y120)*RIGHTB($H120:$Y120,2)),$H120:$Y120))</f>
        <v>1k</v>
      </c>
      <c r="AF120" s="4" t="str">
        <f t="array" ref="AF120">IF(AF$1=0,1-(MATCH(AE120,$H120:$Y120,)&lt;10)+COUNTIF($Z120:AE120,AE120)&amp;"k",LOOKUP(,-SEARCH(SMALL(IF($H120:$Y120&lt;&gt;"",LEFTB($H120:$Y120,2)+COLUMN($H120:$Y120)%+ISERR(-$H120:$Y120)*RIGHTB($H120:$Y120,2)),COLUMN(H$1)/2),LEFTB($H120:$Y120,2)+COLUMN($H120:$Y120)%+ISERR(-$H120:$Y120)*RIGHTB($H120:$Y120,2)),$H120:$Y120))</f>
        <v>90+1</v>
      </c>
      <c r="AG120" s="4" t="str">
        <f t="array" ref="AG120">IF(AG$1=0,1-(MATCH(AF120,$H120:$Y120,)&lt;10)+COUNTIF($Z120:AF120,AF120)&amp;"k",LOOKUP(,-SEARCH(SMALL(IF($H120:$Y120&lt;&gt;"",LEFTB($H120:$Y120,2)+COLUMN($H120:$Y120)%+ISERR(-$H120:$Y120)*RIGHTB($H120:$Y120,2)),COLUMN(I$1)/2),LEFTB($H120:$Y120,2)+COLUMN($H120:$Y120)%+ISERR(-$H120:$Y120)*RIGHTB($H120:$Y120,2)),$H120:$Y120))</f>
        <v>1k</v>
      </c>
      <c r="AH120" s="4" t="e">
        <f t="array" ref="AH120">IF(AH$1=0,1-(MATCH(AG120,$H120:$Y120,)&lt;10)+COUNTIF($Z120:AG120,AG120)&amp;"k",LOOKUP(,-SEARCH(SMALL(IF($H120:$Y120&lt;&gt;"",LEFTB($H120:$Y120,2)+COLUMN($H120:$Y120)%+ISERR(-$H120:$Y120)*RIGHTB($H120:$Y120,2)),COLUMN(J$1)/2),LEFTB($H120:$Y120,2)+COLUMN($H120:$Y120)%+ISERR(-$H120:$Y120)*RIGHTB($H120:$Y120,2)),$H120:$Y120))</f>
        <v>#N/A</v>
      </c>
      <c r="AI120" s="4" t="e">
        <f t="array" ref="AI120">IF(AI$1=0,1-(MATCH(AH120,$H120:$Y120,)&lt;10)+COUNTIF($Z120:AH120,AH120)&amp;"k",LOOKUP(,-SEARCH(SMALL(IF($H120:$Y120&lt;&gt;"",LEFTB($H120:$Y120,2)+COLUMN($H120:$Y120)%+ISERR(-$H120:$Y120)*RIGHTB($H120:$Y120,2)),COLUMN(K$1)/2),LEFTB($H120:$Y120,2)+COLUMN($H120:$Y120)%+ISERR(-$H120:$Y120)*RIGHTB($H120:$Y120,2)),$H120:$Y120))</f>
        <v>#N/A</v>
      </c>
    </row>
    <row r="121" spans="1:35">
      <c r="A121" t="s">
        <v>625</v>
      </c>
      <c r="B121" t="s">
        <v>626</v>
      </c>
      <c r="C121" t="s">
        <v>249</v>
      </c>
      <c r="D121" t="s">
        <v>234</v>
      </c>
      <c r="E121" t="s">
        <v>507</v>
      </c>
      <c r="F121" t="s">
        <v>627</v>
      </c>
      <c r="G121" t="s">
        <v>628</v>
      </c>
      <c r="H121" s="6" t="s">
        <v>177</v>
      </c>
      <c r="Q121" s="2">
        <v>56</v>
      </c>
      <c r="Z121" s="4">
        <f t="array" ref="Z121">IF(Z$1=0,1-(MATCH(Y121,$H121:$Y121,)&lt;10)+COUNTIF(Y121:$Z121,Y121)&amp;"k",LOOKUP(,-SEARCH(SMALL(IF($H121:$Y121&lt;&gt;"",LEFTB($H121:$Y121,2)+COLUMN($H121:$Y121)%+ISERR(-$H121:$Y121)*RIGHTB($H121:$Y121,2)),COLUMN(B$1)/2),LEFTB($H121:$Y121,2)+COLUMN($H121:$Y121)%+ISERR(-$H121:$Y121)*RIGHTB($H121:$Y121,2)),$H121:$Y121))</f>
        <v>56</v>
      </c>
      <c r="AA121" s="4" t="str">
        <f t="array" ref="AA121">IF(AA$1=0,1-(MATCH(Z121,$H121:$Y121,)&lt;10)+COUNTIF(Z121:$Z121,Z121)&amp;"k",LOOKUP(,-SEARCH(SMALL(IF($H121:$Y121&lt;&gt;"",LEFTB($H121:$Y121,2)+COLUMN($H121:$Y121)%+ISERR(-$H121:$Y121)*RIGHTB($H121:$Y121,2)),COLUMN(C$1)/2),LEFTB($H121:$Y121,2)+COLUMN($H121:$Y121)%+ISERR(-$H121:$Y121)*RIGHTB($H121:$Y121,2)),$H121:$Y121))</f>
        <v>2k</v>
      </c>
      <c r="AB121" s="4" t="str">
        <f t="array" ref="AB121">IF(AB$1=0,1-(MATCH(AA121,$H121:$Y121,)&lt;10)+COUNTIF($Z121:AA121,AA121)&amp;"k",LOOKUP(,-SEARCH(SMALL(IF($H121:$Y121&lt;&gt;"",LEFTB($H121:$Y121,2)+COLUMN($H121:$Y121)%+ISERR(-$H121:$Y121)*RIGHTB($H121:$Y121,2)),COLUMN(D$1)/2),LEFTB($H121:$Y121,2)+COLUMN($H121:$Y121)%+ISERR(-$H121:$Y121)*RIGHTB($H121:$Y121,2)),$H121:$Y121))</f>
        <v>90+5</v>
      </c>
      <c r="AC121" s="4" t="str">
        <f t="array" ref="AC121">IF(AC$1=0,1-(MATCH(AB121,$H121:$Y121,)&lt;10)+COUNTIF($Z121:AB121,AB121)&amp;"k",LOOKUP(,-SEARCH(SMALL(IF($H121:$Y121&lt;&gt;"",LEFTB($H121:$Y121,2)+COLUMN($H121:$Y121)%+ISERR(-$H121:$Y121)*RIGHTB($H121:$Y121,2)),COLUMN(E$1)/2),LEFTB($H121:$Y121,2)+COLUMN($H121:$Y121)%+ISERR(-$H121:$Y121)*RIGHTB($H121:$Y121,2)),$H121:$Y121))</f>
        <v>1k</v>
      </c>
      <c r="AD121" s="4" t="e">
        <f t="array" ref="AD121">IF(AD$1=0,1-(MATCH(AC121,$H121:$Y121,)&lt;10)+COUNTIF($Z121:AC121,AC121)&amp;"k",LOOKUP(,-SEARCH(SMALL(IF($H121:$Y121&lt;&gt;"",LEFTB($H121:$Y121,2)+COLUMN($H121:$Y121)%+ISERR(-$H121:$Y121)*RIGHTB($H121:$Y121,2)),COLUMN(F$1)/2),LEFTB($H121:$Y121,2)+COLUMN($H121:$Y121)%+ISERR(-$H121:$Y121)*RIGHTB($H121:$Y121,2)),$H121:$Y121))</f>
        <v>#N/A</v>
      </c>
      <c r="AE121" s="4" t="e">
        <f t="array" ref="AE121">IF(AE$1=0,1-(MATCH(AD121,$H121:$Y121,)&lt;10)+COUNTIF($Z121:AD121,AD121)&amp;"k",LOOKUP(,-SEARCH(SMALL(IF($H121:$Y121&lt;&gt;"",LEFTB($H121:$Y121,2)+COLUMN($H121:$Y121)%+ISERR(-$H121:$Y121)*RIGHTB($H121:$Y121,2)),COLUMN(G$1)/2),LEFTB($H121:$Y121,2)+COLUMN($H121:$Y121)%+ISERR(-$H121:$Y121)*RIGHTB($H121:$Y121,2)),$H121:$Y121))</f>
        <v>#N/A</v>
      </c>
      <c r="AF121" s="4" t="e">
        <f t="array" ref="AF121">IF(AF$1=0,1-(MATCH(AE121,$H121:$Y121,)&lt;10)+COUNTIF($Z121:AE121,AE121)&amp;"k",LOOKUP(,-SEARCH(SMALL(IF($H121:$Y121&lt;&gt;"",LEFTB($H121:$Y121,2)+COLUMN($H121:$Y121)%+ISERR(-$H121:$Y121)*RIGHTB($H121:$Y121,2)),COLUMN(H$1)/2),LEFTB($H121:$Y121,2)+COLUMN($H121:$Y121)%+ISERR(-$H121:$Y121)*RIGHTB($H121:$Y121,2)),$H121:$Y121))</f>
        <v>#N/A</v>
      </c>
      <c r="AG121" s="4" t="e">
        <f t="array" ref="AG121">IF(AG$1=0,1-(MATCH(AF121,$H121:$Y121,)&lt;10)+COUNTIF($Z121:AF121,AF121)&amp;"k",LOOKUP(,-SEARCH(SMALL(IF($H121:$Y121&lt;&gt;"",LEFTB($H121:$Y121,2)+COLUMN($H121:$Y121)%+ISERR(-$H121:$Y121)*RIGHTB($H121:$Y121,2)),COLUMN(I$1)/2),LEFTB($H121:$Y121,2)+COLUMN($H121:$Y121)%+ISERR(-$H121:$Y121)*RIGHTB($H121:$Y121,2)),$H121:$Y121))</f>
        <v>#N/A</v>
      </c>
      <c r="AH121" s="4" t="e">
        <f t="array" ref="AH121">IF(AH$1=0,1-(MATCH(AG121,$H121:$Y121,)&lt;10)+COUNTIF($Z121:AG121,AG121)&amp;"k",LOOKUP(,-SEARCH(SMALL(IF($H121:$Y121&lt;&gt;"",LEFTB($H121:$Y121,2)+COLUMN($H121:$Y121)%+ISERR(-$H121:$Y121)*RIGHTB($H121:$Y121,2)),COLUMN(J$1)/2),LEFTB($H121:$Y121,2)+COLUMN($H121:$Y121)%+ISERR(-$H121:$Y121)*RIGHTB($H121:$Y121,2)),$H121:$Y121))</f>
        <v>#N/A</v>
      </c>
      <c r="AI121" s="4" t="e">
        <f t="array" ref="AI121">IF(AI$1=0,1-(MATCH(AH121,$H121:$Y121,)&lt;10)+COUNTIF($Z121:AH121,AH121)&amp;"k",LOOKUP(,-SEARCH(SMALL(IF($H121:$Y121&lt;&gt;"",LEFTB($H121:$Y121,2)+COLUMN($H121:$Y121)%+ISERR(-$H121:$Y121)*RIGHTB($H121:$Y121,2)),COLUMN(K$1)/2),LEFTB($H121:$Y121,2)+COLUMN($H121:$Y121)%+ISERR(-$H121:$Y121)*RIGHTB($H121:$Y121,2)),$H121:$Y121))</f>
        <v>#N/A</v>
      </c>
    </row>
    <row r="122" spans="1:35">
      <c r="A122" t="s">
        <v>629</v>
      </c>
      <c r="B122" t="s">
        <v>630</v>
      </c>
      <c r="C122" t="s">
        <v>349</v>
      </c>
      <c r="D122" t="s">
        <v>631</v>
      </c>
      <c r="E122" t="s">
        <v>632</v>
      </c>
      <c r="F122" t="s">
        <v>633</v>
      </c>
      <c r="G122" t="s">
        <v>220</v>
      </c>
      <c r="H122" s="6">
        <v>4</v>
      </c>
      <c r="I122" s="7">
        <v>13</v>
      </c>
      <c r="J122" s="7">
        <v>19</v>
      </c>
      <c r="K122" s="7">
        <v>25</v>
      </c>
      <c r="L122" s="7">
        <v>56</v>
      </c>
      <c r="M122" s="7">
        <v>80</v>
      </c>
      <c r="Z122" s="4">
        <f t="array" ref="Z122">IF(Z$1=0,1-(MATCH(Y122,$H122:$Y122,)&lt;10)+COUNTIF(Y122:$Z122,Y122)&amp;"k",LOOKUP(,-SEARCH(SMALL(IF($H122:$Y122&lt;&gt;"",LEFTB($H122:$Y122,2)+COLUMN($H122:$Y122)%+ISERR(-$H122:$Y122)*RIGHTB($H122:$Y122,2)),COLUMN(B$1)/2),LEFTB($H122:$Y122,2)+COLUMN($H122:$Y122)%+ISERR(-$H122:$Y122)*RIGHTB($H122:$Y122,2)),$H122:$Y122))</f>
        <v>4</v>
      </c>
      <c r="AA122" s="4" t="str">
        <f t="array" ref="AA122">IF(AA$1=0,1-(MATCH(Z122,$H122:$Y122,)&lt;10)+COUNTIF(Z122:$Z122,Z122)&amp;"k",LOOKUP(,-SEARCH(SMALL(IF($H122:$Y122&lt;&gt;"",LEFTB($H122:$Y122,2)+COLUMN($H122:$Y122)%+ISERR(-$H122:$Y122)*RIGHTB($H122:$Y122,2)),COLUMN(C$1)/2),LEFTB($H122:$Y122,2)+COLUMN($H122:$Y122)%+ISERR(-$H122:$Y122)*RIGHTB($H122:$Y122,2)),$H122:$Y122))</f>
        <v>1k</v>
      </c>
      <c r="AB122" s="4">
        <f t="array" ref="AB122">IF(AB$1=0,1-(MATCH(AA122,$H122:$Y122,)&lt;10)+COUNTIF($Z122:AA122,AA122)&amp;"k",LOOKUP(,-SEARCH(SMALL(IF($H122:$Y122&lt;&gt;"",LEFTB($H122:$Y122,2)+COLUMN($H122:$Y122)%+ISERR(-$H122:$Y122)*RIGHTB($H122:$Y122,2)),COLUMN(D$1)/2),LEFTB($H122:$Y122,2)+COLUMN($H122:$Y122)%+ISERR(-$H122:$Y122)*RIGHTB($H122:$Y122,2)),$H122:$Y122))</f>
        <v>13</v>
      </c>
      <c r="AC122" s="4" t="str">
        <f t="array" ref="AC122">IF(AC$1=0,1-(MATCH(AB122,$H122:$Y122,)&lt;10)+COUNTIF($Z122:AB122,AB122)&amp;"k",LOOKUP(,-SEARCH(SMALL(IF($H122:$Y122&lt;&gt;"",LEFTB($H122:$Y122,2)+COLUMN($H122:$Y122)%+ISERR(-$H122:$Y122)*RIGHTB($H122:$Y122,2)),COLUMN(E$1)/2),LEFTB($H122:$Y122,2)+COLUMN($H122:$Y122)%+ISERR(-$H122:$Y122)*RIGHTB($H122:$Y122,2)),$H122:$Y122))</f>
        <v>1k</v>
      </c>
      <c r="AD122" s="4">
        <f t="array" ref="AD122">IF(AD$1=0,1-(MATCH(AC122,$H122:$Y122,)&lt;10)+COUNTIF($Z122:AC122,AC122)&amp;"k",LOOKUP(,-SEARCH(SMALL(IF($H122:$Y122&lt;&gt;"",LEFTB($H122:$Y122,2)+COLUMN($H122:$Y122)%+ISERR(-$H122:$Y122)*RIGHTB($H122:$Y122,2)),COLUMN(F$1)/2),LEFTB($H122:$Y122,2)+COLUMN($H122:$Y122)%+ISERR(-$H122:$Y122)*RIGHTB($H122:$Y122,2)),$H122:$Y122))</f>
        <v>19</v>
      </c>
      <c r="AE122" s="4" t="str">
        <f t="array" ref="AE122">IF(AE$1=0,1-(MATCH(AD122,$H122:$Y122,)&lt;10)+COUNTIF($Z122:AD122,AD122)&amp;"k",LOOKUP(,-SEARCH(SMALL(IF($H122:$Y122&lt;&gt;"",LEFTB($H122:$Y122,2)+COLUMN($H122:$Y122)%+ISERR(-$H122:$Y122)*RIGHTB($H122:$Y122,2)),COLUMN(G$1)/2),LEFTB($H122:$Y122,2)+COLUMN($H122:$Y122)%+ISERR(-$H122:$Y122)*RIGHTB($H122:$Y122,2)),$H122:$Y122))</f>
        <v>1k</v>
      </c>
      <c r="AF122" s="4">
        <f t="array" ref="AF122">IF(AF$1=0,1-(MATCH(AE122,$H122:$Y122,)&lt;10)+COUNTIF($Z122:AE122,AE122)&amp;"k",LOOKUP(,-SEARCH(SMALL(IF($H122:$Y122&lt;&gt;"",LEFTB($H122:$Y122,2)+COLUMN($H122:$Y122)%+ISERR(-$H122:$Y122)*RIGHTB($H122:$Y122,2)),COLUMN(H$1)/2),LEFTB($H122:$Y122,2)+COLUMN($H122:$Y122)%+ISERR(-$H122:$Y122)*RIGHTB($H122:$Y122,2)),$H122:$Y122))</f>
        <v>25</v>
      </c>
      <c r="AG122" s="4" t="str">
        <f t="array" ref="AG122">IF(AG$1=0,1-(MATCH(AF122,$H122:$Y122,)&lt;10)+COUNTIF($Z122:AF122,AF122)&amp;"k",LOOKUP(,-SEARCH(SMALL(IF($H122:$Y122&lt;&gt;"",LEFTB($H122:$Y122,2)+COLUMN($H122:$Y122)%+ISERR(-$H122:$Y122)*RIGHTB($H122:$Y122,2)),COLUMN(I$1)/2),LEFTB($H122:$Y122,2)+COLUMN($H122:$Y122)%+ISERR(-$H122:$Y122)*RIGHTB($H122:$Y122,2)),$H122:$Y122))</f>
        <v>1k</v>
      </c>
      <c r="AH122" s="4">
        <f t="array" ref="AH122">IF(AH$1=0,1-(MATCH(AG122,$H122:$Y122,)&lt;10)+COUNTIF($Z122:AG122,AG122)&amp;"k",LOOKUP(,-SEARCH(SMALL(IF($H122:$Y122&lt;&gt;"",LEFTB($H122:$Y122,2)+COLUMN($H122:$Y122)%+ISERR(-$H122:$Y122)*RIGHTB($H122:$Y122,2)),COLUMN(J$1)/2),LEFTB($H122:$Y122,2)+COLUMN($H122:$Y122)%+ISERR(-$H122:$Y122)*RIGHTB($H122:$Y122,2)),$H122:$Y122))</f>
        <v>56</v>
      </c>
      <c r="AI122" s="4" t="str">
        <f t="array" ref="AI122">IF(AI$1=0,1-(MATCH(AH122,$H122:$Y122,)&lt;10)+COUNTIF($Z122:AH122,AH122)&amp;"k",LOOKUP(,-SEARCH(SMALL(IF($H122:$Y122&lt;&gt;"",LEFTB($H122:$Y122,2)+COLUMN($H122:$Y122)%+ISERR(-$H122:$Y122)*RIGHTB($H122:$Y122,2)),COLUMN(K$1)/2),LEFTB($H122:$Y122,2)+COLUMN($H122:$Y122)%+ISERR(-$H122:$Y122)*RIGHTB($H122:$Y122,2)),$H122:$Y122))</f>
        <v>1k</v>
      </c>
    </row>
    <row r="123" spans="1:35">
      <c r="A123" t="s">
        <v>634</v>
      </c>
      <c r="B123" t="s">
        <v>630</v>
      </c>
      <c r="C123" t="s">
        <v>356</v>
      </c>
      <c r="D123" t="s">
        <v>332</v>
      </c>
      <c r="E123" t="s">
        <v>524</v>
      </c>
      <c r="F123" t="s">
        <v>635</v>
      </c>
      <c r="G123" t="s">
        <v>636</v>
      </c>
      <c r="H123" s="6">
        <v>33</v>
      </c>
      <c r="I123" s="7">
        <v>63</v>
      </c>
      <c r="J123" s="7" t="s">
        <v>176</v>
      </c>
      <c r="Q123" s="2">
        <v>76</v>
      </c>
      <c r="Z123" s="4">
        <f t="array" ref="Z123">IF(Z$1=0,1-(MATCH(Y123,$H123:$Y123,)&lt;10)+COUNTIF(Y123:$Z123,Y123)&amp;"k",LOOKUP(,-SEARCH(SMALL(IF($H123:$Y123&lt;&gt;"",LEFTB($H123:$Y123,2)+COLUMN($H123:$Y123)%+ISERR(-$H123:$Y123)*RIGHTB($H123:$Y123,2)),COLUMN(B$1)/2),LEFTB($H123:$Y123,2)+COLUMN($H123:$Y123)%+ISERR(-$H123:$Y123)*RIGHTB($H123:$Y123,2)),$H123:$Y123))</f>
        <v>33</v>
      </c>
      <c r="AA123" s="4" t="str">
        <f t="array" ref="AA123">IF(AA$1=0,1-(MATCH(Z123,$H123:$Y123,)&lt;10)+COUNTIF(Z123:$Z123,Z123)&amp;"k",LOOKUP(,-SEARCH(SMALL(IF($H123:$Y123&lt;&gt;"",LEFTB($H123:$Y123,2)+COLUMN($H123:$Y123)%+ISERR(-$H123:$Y123)*RIGHTB($H123:$Y123,2)),COLUMN(C$1)/2),LEFTB($H123:$Y123,2)+COLUMN($H123:$Y123)%+ISERR(-$H123:$Y123)*RIGHTB($H123:$Y123,2)),$H123:$Y123))</f>
        <v>1k</v>
      </c>
      <c r="AB123" s="4">
        <f t="array" ref="AB123">IF(AB$1=0,1-(MATCH(AA123,$H123:$Y123,)&lt;10)+COUNTIF($Z123:AA123,AA123)&amp;"k",LOOKUP(,-SEARCH(SMALL(IF($H123:$Y123&lt;&gt;"",LEFTB($H123:$Y123,2)+COLUMN($H123:$Y123)%+ISERR(-$H123:$Y123)*RIGHTB($H123:$Y123,2)),COLUMN(D$1)/2),LEFTB($H123:$Y123,2)+COLUMN($H123:$Y123)%+ISERR(-$H123:$Y123)*RIGHTB($H123:$Y123,2)),$H123:$Y123))</f>
        <v>63</v>
      </c>
      <c r="AC123" s="4" t="str">
        <f t="array" ref="AC123">IF(AC$1=0,1-(MATCH(AB123,$H123:$Y123,)&lt;10)+COUNTIF($Z123:AB123,AB123)&amp;"k",LOOKUP(,-SEARCH(SMALL(IF($H123:$Y123&lt;&gt;"",LEFTB($H123:$Y123,2)+COLUMN($H123:$Y123)%+ISERR(-$H123:$Y123)*RIGHTB($H123:$Y123,2)),COLUMN(E$1)/2),LEFTB($H123:$Y123,2)+COLUMN($H123:$Y123)%+ISERR(-$H123:$Y123)*RIGHTB($H123:$Y123,2)),$H123:$Y123))</f>
        <v>1k</v>
      </c>
      <c r="AD123" s="4">
        <f t="array" ref="AD123">IF(AD$1=0,1-(MATCH(AC123,$H123:$Y123,)&lt;10)+COUNTIF($Z123:AC123,AC123)&amp;"k",LOOKUP(,-SEARCH(SMALL(IF($H123:$Y123&lt;&gt;"",LEFTB($H123:$Y123,2)+COLUMN($H123:$Y123)%+ISERR(-$H123:$Y123)*RIGHTB($H123:$Y123,2)),COLUMN(F$1)/2),LEFTB($H123:$Y123,2)+COLUMN($H123:$Y123)%+ISERR(-$H123:$Y123)*RIGHTB($H123:$Y123,2)),$H123:$Y123))</f>
        <v>76</v>
      </c>
      <c r="AE123" s="4" t="str">
        <f t="array" ref="AE123">IF(AE$1=0,1-(MATCH(AD123,$H123:$Y123,)&lt;10)+COUNTIF($Z123:AD123,AD123)&amp;"k",LOOKUP(,-SEARCH(SMALL(IF($H123:$Y123&lt;&gt;"",LEFTB($H123:$Y123,2)+COLUMN($H123:$Y123)%+ISERR(-$H123:$Y123)*RIGHTB($H123:$Y123,2)),COLUMN(G$1)/2),LEFTB($H123:$Y123,2)+COLUMN($H123:$Y123)%+ISERR(-$H123:$Y123)*RIGHTB($H123:$Y123,2)),$H123:$Y123))</f>
        <v>2k</v>
      </c>
      <c r="AF123" s="4" t="str">
        <f t="array" ref="AF123">IF(AF$1=0,1-(MATCH(AE123,$H123:$Y123,)&lt;10)+COUNTIF($Z123:AE123,AE123)&amp;"k",LOOKUP(,-SEARCH(SMALL(IF($H123:$Y123&lt;&gt;"",LEFTB($H123:$Y123,2)+COLUMN($H123:$Y123)%+ISERR(-$H123:$Y123)*RIGHTB($H123:$Y123,2)),COLUMN(H$1)/2),LEFTB($H123:$Y123,2)+COLUMN($H123:$Y123)%+ISERR(-$H123:$Y123)*RIGHTB($H123:$Y123,2)),$H123:$Y123))</f>
        <v>90+1</v>
      </c>
      <c r="AG123" s="4" t="str">
        <f t="array" ref="AG123">IF(AG$1=0,1-(MATCH(AF123,$H123:$Y123,)&lt;10)+COUNTIF($Z123:AF123,AF123)&amp;"k",LOOKUP(,-SEARCH(SMALL(IF($H123:$Y123&lt;&gt;"",LEFTB($H123:$Y123,2)+COLUMN($H123:$Y123)%+ISERR(-$H123:$Y123)*RIGHTB($H123:$Y123,2)),COLUMN(I$1)/2),LEFTB($H123:$Y123,2)+COLUMN($H123:$Y123)%+ISERR(-$H123:$Y123)*RIGHTB($H123:$Y123,2)),$H123:$Y123))</f>
        <v>1k</v>
      </c>
      <c r="AH123" s="4" t="e">
        <f t="array" ref="AH123">IF(AH$1=0,1-(MATCH(AG123,$H123:$Y123,)&lt;10)+COUNTIF($Z123:AG123,AG123)&amp;"k",LOOKUP(,-SEARCH(SMALL(IF($H123:$Y123&lt;&gt;"",LEFTB($H123:$Y123,2)+COLUMN($H123:$Y123)%+ISERR(-$H123:$Y123)*RIGHTB($H123:$Y123,2)),COLUMN(J$1)/2),LEFTB($H123:$Y123,2)+COLUMN($H123:$Y123)%+ISERR(-$H123:$Y123)*RIGHTB($H123:$Y123,2)),$H123:$Y123))</f>
        <v>#N/A</v>
      </c>
      <c r="AI123" s="4" t="e">
        <f t="array" ref="AI123">IF(AI$1=0,1-(MATCH(AH123,$H123:$Y123,)&lt;10)+COUNTIF($Z123:AH123,AH123)&amp;"k",LOOKUP(,-SEARCH(SMALL(IF($H123:$Y123&lt;&gt;"",LEFTB($H123:$Y123,2)+COLUMN($H123:$Y123)%+ISERR(-$H123:$Y123)*RIGHTB($H123:$Y123,2)),COLUMN(K$1)/2),LEFTB($H123:$Y123,2)+COLUMN($H123:$Y123)%+ISERR(-$H123:$Y123)*RIGHTB($H123:$Y123,2)),$H123:$Y123))</f>
        <v>#N/A</v>
      </c>
    </row>
    <row r="124" spans="1:35">
      <c r="A124" t="s">
        <v>637</v>
      </c>
      <c r="B124" t="s">
        <v>638</v>
      </c>
      <c r="C124" t="s">
        <v>272</v>
      </c>
      <c r="D124" t="s">
        <v>208</v>
      </c>
      <c r="E124" t="s">
        <v>386</v>
      </c>
      <c r="F124" t="s">
        <v>639</v>
      </c>
      <c r="G124" t="s">
        <v>640</v>
      </c>
      <c r="H124" s="6">
        <v>76</v>
      </c>
      <c r="Q124" s="2">
        <v>26</v>
      </c>
      <c r="R124" s="2">
        <v>61</v>
      </c>
      <c r="S124" s="2">
        <v>74</v>
      </c>
      <c r="Z124" s="4">
        <f t="array" ref="Z124">IF(Z$1=0,1-(MATCH(Y124,$H124:$Y124,)&lt;10)+COUNTIF(Y124:$Z124,Y124)&amp;"k",LOOKUP(,-SEARCH(SMALL(IF($H124:$Y124&lt;&gt;"",LEFTB($H124:$Y124,2)+COLUMN($H124:$Y124)%+ISERR(-$H124:$Y124)*RIGHTB($H124:$Y124,2)),COLUMN(B$1)/2),LEFTB($H124:$Y124,2)+COLUMN($H124:$Y124)%+ISERR(-$H124:$Y124)*RIGHTB($H124:$Y124,2)),$H124:$Y124))</f>
        <v>26</v>
      </c>
      <c r="AA124" s="4" t="str">
        <f t="array" ref="AA124">IF(AA$1=0,1-(MATCH(Z124,$H124:$Y124,)&lt;10)+COUNTIF(Z124:$Z124,Z124)&amp;"k",LOOKUP(,-SEARCH(SMALL(IF($H124:$Y124&lt;&gt;"",LEFTB($H124:$Y124,2)+COLUMN($H124:$Y124)%+ISERR(-$H124:$Y124)*RIGHTB($H124:$Y124,2)),COLUMN(C$1)/2),LEFTB($H124:$Y124,2)+COLUMN($H124:$Y124)%+ISERR(-$H124:$Y124)*RIGHTB($H124:$Y124,2)),$H124:$Y124))</f>
        <v>2k</v>
      </c>
      <c r="AB124" s="4">
        <f t="array" ref="AB124">IF(AB$1=0,1-(MATCH(AA124,$H124:$Y124,)&lt;10)+COUNTIF($Z124:AA124,AA124)&amp;"k",LOOKUP(,-SEARCH(SMALL(IF($H124:$Y124&lt;&gt;"",LEFTB($H124:$Y124,2)+COLUMN($H124:$Y124)%+ISERR(-$H124:$Y124)*RIGHTB($H124:$Y124,2)),COLUMN(D$1)/2),LEFTB($H124:$Y124,2)+COLUMN($H124:$Y124)%+ISERR(-$H124:$Y124)*RIGHTB($H124:$Y124,2)),$H124:$Y124))</f>
        <v>61</v>
      </c>
      <c r="AC124" s="4" t="str">
        <f t="array" ref="AC124">IF(AC$1=0,1-(MATCH(AB124,$H124:$Y124,)&lt;10)+COUNTIF($Z124:AB124,AB124)&amp;"k",LOOKUP(,-SEARCH(SMALL(IF($H124:$Y124&lt;&gt;"",LEFTB($H124:$Y124,2)+COLUMN($H124:$Y124)%+ISERR(-$H124:$Y124)*RIGHTB($H124:$Y124,2)),COLUMN(E$1)/2),LEFTB($H124:$Y124,2)+COLUMN($H124:$Y124)%+ISERR(-$H124:$Y124)*RIGHTB($H124:$Y124,2)),$H124:$Y124))</f>
        <v>2k</v>
      </c>
      <c r="AD124" s="4">
        <f t="array" ref="AD124">IF(AD$1=0,1-(MATCH(AC124,$H124:$Y124,)&lt;10)+COUNTIF($Z124:AC124,AC124)&amp;"k",LOOKUP(,-SEARCH(SMALL(IF($H124:$Y124&lt;&gt;"",LEFTB($H124:$Y124,2)+COLUMN($H124:$Y124)%+ISERR(-$H124:$Y124)*RIGHTB($H124:$Y124,2)),COLUMN(F$1)/2),LEFTB($H124:$Y124,2)+COLUMN($H124:$Y124)%+ISERR(-$H124:$Y124)*RIGHTB($H124:$Y124,2)),$H124:$Y124))</f>
        <v>74</v>
      </c>
      <c r="AE124" s="4" t="str">
        <f t="array" ref="AE124">IF(AE$1=0,1-(MATCH(AD124,$H124:$Y124,)&lt;10)+COUNTIF($Z124:AD124,AD124)&amp;"k",LOOKUP(,-SEARCH(SMALL(IF($H124:$Y124&lt;&gt;"",LEFTB($H124:$Y124,2)+COLUMN($H124:$Y124)%+ISERR(-$H124:$Y124)*RIGHTB($H124:$Y124,2)),COLUMN(G$1)/2),LEFTB($H124:$Y124,2)+COLUMN($H124:$Y124)%+ISERR(-$H124:$Y124)*RIGHTB($H124:$Y124,2)),$H124:$Y124))</f>
        <v>2k</v>
      </c>
      <c r="AF124" s="4">
        <f t="array" ref="AF124">IF(AF$1=0,1-(MATCH(AE124,$H124:$Y124,)&lt;10)+COUNTIF($Z124:AE124,AE124)&amp;"k",LOOKUP(,-SEARCH(SMALL(IF($H124:$Y124&lt;&gt;"",LEFTB($H124:$Y124,2)+COLUMN($H124:$Y124)%+ISERR(-$H124:$Y124)*RIGHTB($H124:$Y124,2)),COLUMN(H$1)/2),LEFTB($H124:$Y124,2)+COLUMN($H124:$Y124)%+ISERR(-$H124:$Y124)*RIGHTB($H124:$Y124,2)),$H124:$Y124))</f>
        <v>76</v>
      </c>
      <c r="AG124" s="4" t="str">
        <f t="array" ref="AG124">IF(AG$1=0,1-(MATCH(AF124,$H124:$Y124,)&lt;10)+COUNTIF($Z124:AF124,AF124)&amp;"k",LOOKUP(,-SEARCH(SMALL(IF($H124:$Y124&lt;&gt;"",LEFTB($H124:$Y124,2)+COLUMN($H124:$Y124)%+ISERR(-$H124:$Y124)*RIGHTB($H124:$Y124,2)),COLUMN(I$1)/2),LEFTB($H124:$Y124,2)+COLUMN($H124:$Y124)%+ISERR(-$H124:$Y124)*RIGHTB($H124:$Y124,2)),$H124:$Y124))</f>
        <v>1k</v>
      </c>
      <c r="AH124" s="4" t="e">
        <f t="array" ref="AH124">IF(AH$1=0,1-(MATCH(AG124,$H124:$Y124,)&lt;10)+COUNTIF($Z124:AG124,AG124)&amp;"k",LOOKUP(,-SEARCH(SMALL(IF($H124:$Y124&lt;&gt;"",LEFTB($H124:$Y124,2)+COLUMN($H124:$Y124)%+ISERR(-$H124:$Y124)*RIGHTB($H124:$Y124,2)),COLUMN(J$1)/2),LEFTB($H124:$Y124,2)+COLUMN($H124:$Y124)%+ISERR(-$H124:$Y124)*RIGHTB($H124:$Y124,2)),$H124:$Y124))</f>
        <v>#N/A</v>
      </c>
      <c r="AI124" s="4" t="e">
        <f t="array" ref="AI124">IF(AI$1=0,1-(MATCH(AH124,$H124:$Y124,)&lt;10)+COUNTIF($Z124:AH124,AH124)&amp;"k",LOOKUP(,-SEARCH(SMALL(IF($H124:$Y124&lt;&gt;"",LEFTB($H124:$Y124,2)+COLUMN($H124:$Y124)%+ISERR(-$H124:$Y124)*RIGHTB($H124:$Y124,2)),COLUMN(K$1)/2),LEFTB($H124:$Y124,2)+COLUMN($H124:$Y124)%+ISERR(-$H124:$Y124)*RIGHTB($H124:$Y124,2)),$H124:$Y124))</f>
        <v>#N/A</v>
      </c>
    </row>
    <row r="125" spans="1:35">
      <c r="A125" t="s">
        <v>641</v>
      </c>
      <c r="B125" t="s">
        <v>638</v>
      </c>
      <c r="C125" t="s">
        <v>202</v>
      </c>
      <c r="D125" t="s">
        <v>234</v>
      </c>
      <c r="E125" t="s">
        <v>264</v>
      </c>
      <c r="F125" t="s">
        <v>642</v>
      </c>
      <c r="G125" t="s">
        <v>643</v>
      </c>
      <c r="H125" s="6">
        <v>76</v>
      </c>
      <c r="Q125" s="2">
        <v>27</v>
      </c>
      <c r="Z125" s="4">
        <f t="array" ref="Z125">IF(Z$1=0,1-(MATCH(Y125,$H125:$Y125,)&lt;10)+COUNTIF(Y125:$Z125,Y125)&amp;"k",LOOKUP(,-SEARCH(SMALL(IF($H125:$Y125&lt;&gt;"",LEFTB($H125:$Y125,2)+COLUMN($H125:$Y125)%+ISERR(-$H125:$Y125)*RIGHTB($H125:$Y125,2)),COLUMN(B$1)/2),LEFTB($H125:$Y125,2)+COLUMN($H125:$Y125)%+ISERR(-$H125:$Y125)*RIGHTB($H125:$Y125,2)),$H125:$Y125))</f>
        <v>27</v>
      </c>
      <c r="AA125" s="4" t="str">
        <f t="array" ref="AA125">IF(AA$1=0,1-(MATCH(Z125,$H125:$Y125,)&lt;10)+COUNTIF(Z125:$Z125,Z125)&amp;"k",LOOKUP(,-SEARCH(SMALL(IF($H125:$Y125&lt;&gt;"",LEFTB($H125:$Y125,2)+COLUMN($H125:$Y125)%+ISERR(-$H125:$Y125)*RIGHTB($H125:$Y125,2)),COLUMN(C$1)/2),LEFTB($H125:$Y125,2)+COLUMN($H125:$Y125)%+ISERR(-$H125:$Y125)*RIGHTB($H125:$Y125,2)),$H125:$Y125))</f>
        <v>2k</v>
      </c>
      <c r="AB125" s="4">
        <f t="array" ref="AB125">IF(AB$1=0,1-(MATCH(AA125,$H125:$Y125,)&lt;10)+COUNTIF($Z125:AA125,AA125)&amp;"k",LOOKUP(,-SEARCH(SMALL(IF($H125:$Y125&lt;&gt;"",LEFTB($H125:$Y125,2)+COLUMN($H125:$Y125)%+ISERR(-$H125:$Y125)*RIGHTB($H125:$Y125,2)),COLUMN(D$1)/2),LEFTB($H125:$Y125,2)+COLUMN($H125:$Y125)%+ISERR(-$H125:$Y125)*RIGHTB($H125:$Y125,2)),$H125:$Y125))</f>
        <v>76</v>
      </c>
      <c r="AC125" s="4" t="str">
        <f t="array" ref="AC125">IF(AC$1=0,1-(MATCH(AB125,$H125:$Y125,)&lt;10)+COUNTIF($Z125:AB125,AB125)&amp;"k",LOOKUP(,-SEARCH(SMALL(IF($H125:$Y125&lt;&gt;"",LEFTB($H125:$Y125,2)+COLUMN($H125:$Y125)%+ISERR(-$H125:$Y125)*RIGHTB($H125:$Y125,2)),COLUMN(E$1)/2),LEFTB($H125:$Y125,2)+COLUMN($H125:$Y125)%+ISERR(-$H125:$Y125)*RIGHTB($H125:$Y125,2)),$H125:$Y125))</f>
        <v>1k</v>
      </c>
      <c r="AD125" s="4" t="e">
        <f t="array" ref="AD125">IF(AD$1=0,1-(MATCH(AC125,$H125:$Y125,)&lt;10)+COUNTIF($Z125:AC125,AC125)&amp;"k",LOOKUP(,-SEARCH(SMALL(IF($H125:$Y125&lt;&gt;"",LEFTB($H125:$Y125,2)+COLUMN($H125:$Y125)%+ISERR(-$H125:$Y125)*RIGHTB($H125:$Y125,2)),COLUMN(F$1)/2),LEFTB($H125:$Y125,2)+COLUMN($H125:$Y125)%+ISERR(-$H125:$Y125)*RIGHTB($H125:$Y125,2)),$H125:$Y125))</f>
        <v>#N/A</v>
      </c>
      <c r="AE125" s="4" t="e">
        <f t="array" ref="AE125">IF(AE$1=0,1-(MATCH(AD125,$H125:$Y125,)&lt;10)+COUNTIF($Z125:AD125,AD125)&amp;"k",LOOKUP(,-SEARCH(SMALL(IF($H125:$Y125&lt;&gt;"",LEFTB($H125:$Y125,2)+COLUMN($H125:$Y125)%+ISERR(-$H125:$Y125)*RIGHTB($H125:$Y125,2)),COLUMN(G$1)/2),LEFTB($H125:$Y125,2)+COLUMN($H125:$Y125)%+ISERR(-$H125:$Y125)*RIGHTB($H125:$Y125,2)),$H125:$Y125))</f>
        <v>#N/A</v>
      </c>
      <c r="AF125" s="4" t="e">
        <f t="array" ref="AF125">IF(AF$1=0,1-(MATCH(AE125,$H125:$Y125,)&lt;10)+COUNTIF($Z125:AE125,AE125)&amp;"k",LOOKUP(,-SEARCH(SMALL(IF($H125:$Y125&lt;&gt;"",LEFTB($H125:$Y125,2)+COLUMN($H125:$Y125)%+ISERR(-$H125:$Y125)*RIGHTB($H125:$Y125,2)),COLUMN(H$1)/2),LEFTB($H125:$Y125,2)+COLUMN($H125:$Y125)%+ISERR(-$H125:$Y125)*RIGHTB($H125:$Y125,2)),$H125:$Y125))</f>
        <v>#N/A</v>
      </c>
      <c r="AG125" s="4" t="e">
        <f t="array" ref="AG125">IF(AG$1=0,1-(MATCH(AF125,$H125:$Y125,)&lt;10)+COUNTIF($Z125:AF125,AF125)&amp;"k",LOOKUP(,-SEARCH(SMALL(IF($H125:$Y125&lt;&gt;"",LEFTB($H125:$Y125,2)+COLUMN($H125:$Y125)%+ISERR(-$H125:$Y125)*RIGHTB($H125:$Y125,2)),COLUMN(I$1)/2),LEFTB($H125:$Y125,2)+COLUMN($H125:$Y125)%+ISERR(-$H125:$Y125)*RIGHTB($H125:$Y125,2)),$H125:$Y125))</f>
        <v>#N/A</v>
      </c>
      <c r="AH125" s="4" t="e">
        <f t="array" ref="AH125">IF(AH$1=0,1-(MATCH(AG125,$H125:$Y125,)&lt;10)+COUNTIF($Z125:AG125,AG125)&amp;"k",LOOKUP(,-SEARCH(SMALL(IF($H125:$Y125&lt;&gt;"",LEFTB($H125:$Y125,2)+COLUMN($H125:$Y125)%+ISERR(-$H125:$Y125)*RIGHTB($H125:$Y125,2)),COLUMN(J$1)/2),LEFTB($H125:$Y125,2)+COLUMN($H125:$Y125)%+ISERR(-$H125:$Y125)*RIGHTB($H125:$Y125,2)),$H125:$Y125))</f>
        <v>#N/A</v>
      </c>
      <c r="AI125" s="4" t="e">
        <f t="array" ref="AI125">IF(AI$1=0,1-(MATCH(AH125,$H125:$Y125,)&lt;10)+COUNTIF($Z125:AH125,AH125)&amp;"k",LOOKUP(,-SEARCH(SMALL(IF($H125:$Y125&lt;&gt;"",LEFTB($H125:$Y125,2)+COLUMN($H125:$Y125)%+ISERR(-$H125:$Y125)*RIGHTB($H125:$Y125,2)),COLUMN(K$1)/2),LEFTB($H125:$Y125,2)+COLUMN($H125:$Y125)%+ISERR(-$H125:$Y125)*RIGHTB($H125:$Y125,2)),$H125:$Y125))</f>
        <v>#N/A</v>
      </c>
    </row>
    <row r="126" spans="1:35">
      <c r="A126" t="s">
        <v>644</v>
      </c>
      <c r="B126" t="s">
        <v>638</v>
      </c>
      <c r="C126" t="s">
        <v>269</v>
      </c>
      <c r="D126" t="s">
        <v>589</v>
      </c>
      <c r="E126" t="s">
        <v>645</v>
      </c>
      <c r="F126" t="s">
        <v>220</v>
      </c>
      <c r="G126" t="s">
        <v>646</v>
      </c>
      <c r="Q126" s="2">
        <v>14</v>
      </c>
      <c r="R126" s="2">
        <v>23</v>
      </c>
      <c r="S126" s="2">
        <v>65</v>
      </c>
      <c r="Z126" s="4">
        <f t="array" ref="Z126">IF(Z$1=0,1-(MATCH(Y126,$H126:$Y126,)&lt;10)+COUNTIF(Y126:$Z126,Y126)&amp;"k",LOOKUP(,-SEARCH(SMALL(IF($H126:$Y126&lt;&gt;"",LEFTB($H126:$Y126,2)+COLUMN($H126:$Y126)%+ISERR(-$H126:$Y126)*RIGHTB($H126:$Y126,2)),COLUMN(B$1)/2),LEFTB($H126:$Y126,2)+COLUMN($H126:$Y126)%+ISERR(-$H126:$Y126)*RIGHTB($H126:$Y126,2)),$H126:$Y126))</f>
        <v>14</v>
      </c>
      <c r="AA126" s="4" t="str">
        <f t="array" ref="AA126">IF(AA$1=0,1-(MATCH(Z126,$H126:$Y126,)&lt;10)+COUNTIF(Z126:$Z126,Z126)&amp;"k",LOOKUP(,-SEARCH(SMALL(IF($H126:$Y126&lt;&gt;"",LEFTB($H126:$Y126,2)+COLUMN($H126:$Y126)%+ISERR(-$H126:$Y126)*RIGHTB($H126:$Y126,2)),COLUMN(C$1)/2),LEFTB($H126:$Y126,2)+COLUMN($H126:$Y126)%+ISERR(-$H126:$Y126)*RIGHTB($H126:$Y126,2)),$H126:$Y126))</f>
        <v>2k</v>
      </c>
      <c r="AB126" s="4">
        <f t="array" ref="AB126">IF(AB$1=0,1-(MATCH(AA126,$H126:$Y126,)&lt;10)+COUNTIF($Z126:AA126,AA126)&amp;"k",LOOKUP(,-SEARCH(SMALL(IF($H126:$Y126&lt;&gt;"",LEFTB($H126:$Y126,2)+COLUMN($H126:$Y126)%+ISERR(-$H126:$Y126)*RIGHTB($H126:$Y126,2)),COLUMN(D$1)/2),LEFTB($H126:$Y126,2)+COLUMN($H126:$Y126)%+ISERR(-$H126:$Y126)*RIGHTB($H126:$Y126,2)),$H126:$Y126))</f>
        <v>23</v>
      </c>
      <c r="AC126" s="4" t="str">
        <f t="array" ref="AC126">IF(AC$1=0,1-(MATCH(AB126,$H126:$Y126,)&lt;10)+COUNTIF($Z126:AB126,AB126)&amp;"k",LOOKUP(,-SEARCH(SMALL(IF($H126:$Y126&lt;&gt;"",LEFTB($H126:$Y126,2)+COLUMN($H126:$Y126)%+ISERR(-$H126:$Y126)*RIGHTB($H126:$Y126,2)),COLUMN(E$1)/2),LEFTB($H126:$Y126,2)+COLUMN($H126:$Y126)%+ISERR(-$H126:$Y126)*RIGHTB($H126:$Y126,2)),$H126:$Y126))</f>
        <v>2k</v>
      </c>
      <c r="AD126" s="4">
        <f t="array" ref="AD126">IF(AD$1=0,1-(MATCH(AC126,$H126:$Y126,)&lt;10)+COUNTIF($Z126:AC126,AC126)&amp;"k",LOOKUP(,-SEARCH(SMALL(IF($H126:$Y126&lt;&gt;"",LEFTB($H126:$Y126,2)+COLUMN($H126:$Y126)%+ISERR(-$H126:$Y126)*RIGHTB($H126:$Y126,2)),COLUMN(F$1)/2),LEFTB($H126:$Y126,2)+COLUMN($H126:$Y126)%+ISERR(-$H126:$Y126)*RIGHTB($H126:$Y126,2)),$H126:$Y126))</f>
        <v>65</v>
      </c>
      <c r="AE126" s="4" t="str">
        <f t="array" ref="AE126">IF(AE$1=0,1-(MATCH(AD126,$H126:$Y126,)&lt;10)+COUNTIF($Z126:AD126,AD126)&amp;"k",LOOKUP(,-SEARCH(SMALL(IF($H126:$Y126&lt;&gt;"",LEFTB($H126:$Y126,2)+COLUMN($H126:$Y126)%+ISERR(-$H126:$Y126)*RIGHTB($H126:$Y126,2)),COLUMN(G$1)/2),LEFTB($H126:$Y126,2)+COLUMN($H126:$Y126)%+ISERR(-$H126:$Y126)*RIGHTB($H126:$Y126,2)),$H126:$Y126))</f>
        <v>2k</v>
      </c>
      <c r="AF126" s="4" t="e">
        <f t="array" ref="AF126">IF(AF$1=0,1-(MATCH(AE126,$H126:$Y126,)&lt;10)+COUNTIF($Z126:AE126,AE126)&amp;"k",LOOKUP(,-SEARCH(SMALL(IF($H126:$Y126&lt;&gt;"",LEFTB($H126:$Y126,2)+COLUMN($H126:$Y126)%+ISERR(-$H126:$Y126)*RIGHTB($H126:$Y126,2)),COLUMN(H$1)/2),LEFTB($H126:$Y126,2)+COLUMN($H126:$Y126)%+ISERR(-$H126:$Y126)*RIGHTB($H126:$Y126,2)),$H126:$Y126))</f>
        <v>#N/A</v>
      </c>
      <c r="AG126" s="4" t="e">
        <f t="array" ref="AG126">IF(AG$1=0,1-(MATCH(AF126,$H126:$Y126,)&lt;10)+COUNTIF($Z126:AF126,AF126)&amp;"k",LOOKUP(,-SEARCH(SMALL(IF($H126:$Y126&lt;&gt;"",LEFTB($H126:$Y126,2)+COLUMN($H126:$Y126)%+ISERR(-$H126:$Y126)*RIGHTB($H126:$Y126,2)),COLUMN(I$1)/2),LEFTB($H126:$Y126,2)+COLUMN($H126:$Y126)%+ISERR(-$H126:$Y126)*RIGHTB($H126:$Y126,2)),$H126:$Y126))</f>
        <v>#N/A</v>
      </c>
      <c r="AH126" s="4" t="e">
        <f t="array" ref="AH126">IF(AH$1=0,1-(MATCH(AG126,$H126:$Y126,)&lt;10)+COUNTIF($Z126:AG126,AG126)&amp;"k",LOOKUP(,-SEARCH(SMALL(IF($H126:$Y126&lt;&gt;"",LEFTB($H126:$Y126,2)+COLUMN($H126:$Y126)%+ISERR(-$H126:$Y126)*RIGHTB($H126:$Y126,2)),COLUMN(J$1)/2),LEFTB($H126:$Y126,2)+COLUMN($H126:$Y126)%+ISERR(-$H126:$Y126)*RIGHTB($H126:$Y126,2)),$H126:$Y126))</f>
        <v>#N/A</v>
      </c>
      <c r="AI126" s="4" t="e">
        <f t="array" ref="AI126">IF(AI$1=0,1-(MATCH(AH126,$H126:$Y126,)&lt;10)+COUNTIF($Z126:AH126,AH126)&amp;"k",LOOKUP(,-SEARCH(SMALL(IF($H126:$Y126&lt;&gt;"",LEFTB($H126:$Y126,2)+COLUMN($H126:$Y126)%+ISERR(-$H126:$Y126)*RIGHTB($H126:$Y126,2)),COLUMN(K$1)/2),LEFTB($H126:$Y126,2)+COLUMN($H126:$Y126)%+ISERR(-$H126:$Y126)*RIGHTB($H126:$Y126,2)),$H126:$Y126))</f>
        <v>#N/A</v>
      </c>
    </row>
    <row r="127" spans="1:35">
      <c r="A127" t="s">
        <v>647</v>
      </c>
      <c r="B127" t="s">
        <v>638</v>
      </c>
      <c r="C127" t="s">
        <v>202</v>
      </c>
      <c r="D127" t="s">
        <v>318</v>
      </c>
      <c r="E127" t="s">
        <v>648</v>
      </c>
      <c r="F127" t="s">
        <v>364</v>
      </c>
      <c r="G127" t="s">
        <v>649</v>
      </c>
      <c r="H127" s="6" t="s">
        <v>180</v>
      </c>
      <c r="Q127" s="2">
        <v>16</v>
      </c>
      <c r="R127" s="2">
        <v>44</v>
      </c>
      <c r="Z127" s="4">
        <f t="array" ref="Z127">IF(Z$1=0,1-(MATCH(Y127,$H127:$Y127,)&lt;10)+COUNTIF(Y127:$Z127,Y127)&amp;"k",LOOKUP(,-SEARCH(SMALL(IF($H127:$Y127&lt;&gt;"",LEFTB($H127:$Y127,2)+COLUMN($H127:$Y127)%+ISERR(-$H127:$Y127)*RIGHTB($H127:$Y127,2)),COLUMN(B$1)/2),LEFTB($H127:$Y127,2)+COLUMN($H127:$Y127)%+ISERR(-$H127:$Y127)*RIGHTB($H127:$Y127,2)),$H127:$Y127))</f>
        <v>16</v>
      </c>
      <c r="AA127" s="4" t="str">
        <f t="array" ref="AA127">IF(AA$1=0,1-(MATCH(Z127,$H127:$Y127,)&lt;10)+COUNTIF(Z127:$Z127,Z127)&amp;"k",LOOKUP(,-SEARCH(SMALL(IF($H127:$Y127&lt;&gt;"",LEFTB($H127:$Y127,2)+COLUMN($H127:$Y127)%+ISERR(-$H127:$Y127)*RIGHTB($H127:$Y127,2)),COLUMN(C$1)/2),LEFTB($H127:$Y127,2)+COLUMN($H127:$Y127)%+ISERR(-$H127:$Y127)*RIGHTB($H127:$Y127,2)),$H127:$Y127))</f>
        <v>2k</v>
      </c>
      <c r="AB127" s="4">
        <f t="array" ref="AB127">IF(AB$1=0,1-(MATCH(AA127,$H127:$Y127,)&lt;10)+COUNTIF($Z127:AA127,AA127)&amp;"k",LOOKUP(,-SEARCH(SMALL(IF($H127:$Y127&lt;&gt;"",LEFTB($H127:$Y127,2)+COLUMN($H127:$Y127)%+ISERR(-$H127:$Y127)*RIGHTB($H127:$Y127,2)),COLUMN(D$1)/2),LEFTB($H127:$Y127,2)+COLUMN($H127:$Y127)%+ISERR(-$H127:$Y127)*RIGHTB($H127:$Y127,2)),$H127:$Y127))</f>
        <v>44</v>
      </c>
      <c r="AC127" s="4" t="str">
        <f t="array" ref="AC127">IF(AC$1=0,1-(MATCH(AB127,$H127:$Y127,)&lt;10)+COUNTIF($Z127:AB127,AB127)&amp;"k",LOOKUP(,-SEARCH(SMALL(IF($H127:$Y127&lt;&gt;"",LEFTB($H127:$Y127,2)+COLUMN($H127:$Y127)%+ISERR(-$H127:$Y127)*RIGHTB($H127:$Y127,2)),COLUMN(E$1)/2),LEFTB($H127:$Y127,2)+COLUMN($H127:$Y127)%+ISERR(-$H127:$Y127)*RIGHTB($H127:$Y127,2)),$H127:$Y127))</f>
        <v>2k</v>
      </c>
      <c r="AD127" s="4" t="str">
        <f t="array" ref="AD127">IF(AD$1=0,1-(MATCH(AC127,$H127:$Y127,)&lt;10)+COUNTIF($Z127:AC127,AC127)&amp;"k",LOOKUP(,-SEARCH(SMALL(IF($H127:$Y127&lt;&gt;"",LEFTB($H127:$Y127,2)+COLUMN($H127:$Y127)%+ISERR(-$H127:$Y127)*RIGHTB($H127:$Y127,2)),COLUMN(F$1)/2),LEFTB($H127:$Y127,2)+COLUMN($H127:$Y127)%+ISERR(-$H127:$Y127)*RIGHTB($H127:$Y127,2)),$H127:$Y127))</f>
        <v>90+3</v>
      </c>
      <c r="AE127" s="4" t="str">
        <f t="array" ref="AE127">IF(AE$1=0,1-(MATCH(AD127,$H127:$Y127,)&lt;10)+COUNTIF($Z127:AD127,AD127)&amp;"k",LOOKUP(,-SEARCH(SMALL(IF($H127:$Y127&lt;&gt;"",LEFTB($H127:$Y127,2)+COLUMN($H127:$Y127)%+ISERR(-$H127:$Y127)*RIGHTB($H127:$Y127,2)),COLUMN(G$1)/2),LEFTB($H127:$Y127,2)+COLUMN($H127:$Y127)%+ISERR(-$H127:$Y127)*RIGHTB($H127:$Y127,2)),$H127:$Y127))</f>
        <v>1k</v>
      </c>
      <c r="AF127" s="4" t="e">
        <f t="array" ref="AF127">IF(AF$1=0,1-(MATCH(AE127,$H127:$Y127,)&lt;10)+COUNTIF($Z127:AE127,AE127)&amp;"k",LOOKUP(,-SEARCH(SMALL(IF($H127:$Y127&lt;&gt;"",LEFTB($H127:$Y127,2)+COLUMN($H127:$Y127)%+ISERR(-$H127:$Y127)*RIGHTB($H127:$Y127,2)),COLUMN(H$1)/2),LEFTB($H127:$Y127,2)+COLUMN($H127:$Y127)%+ISERR(-$H127:$Y127)*RIGHTB($H127:$Y127,2)),$H127:$Y127))</f>
        <v>#N/A</v>
      </c>
      <c r="AG127" s="4" t="e">
        <f t="array" ref="AG127">IF(AG$1=0,1-(MATCH(AF127,$H127:$Y127,)&lt;10)+COUNTIF($Z127:AF127,AF127)&amp;"k",LOOKUP(,-SEARCH(SMALL(IF($H127:$Y127&lt;&gt;"",LEFTB($H127:$Y127,2)+COLUMN($H127:$Y127)%+ISERR(-$H127:$Y127)*RIGHTB($H127:$Y127,2)),COLUMN(I$1)/2),LEFTB($H127:$Y127,2)+COLUMN($H127:$Y127)%+ISERR(-$H127:$Y127)*RIGHTB($H127:$Y127,2)),$H127:$Y127))</f>
        <v>#N/A</v>
      </c>
      <c r="AH127" s="4" t="e">
        <f t="array" ref="AH127">IF(AH$1=0,1-(MATCH(AG127,$H127:$Y127,)&lt;10)+COUNTIF($Z127:AG127,AG127)&amp;"k",LOOKUP(,-SEARCH(SMALL(IF($H127:$Y127&lt;&gt;"",LEFTB($H127:$Y127,2)+COLUMN($H127:$Y127)%+ISERR(-$H127:$Y127)*RIGHTB($H127:$Y127,2)),COLUMN(J$1)/2),LEFTB($H127:$Y127,2)+COLUMN($H127:$Y127)%+ISERR(-$H127:$Y127)*RIGHTB($H127:$Y127,2)),$H127:$Y127))</f>
        <v>#N/A</v>
      </c>
      <c r="AI127" s="4" t="e">
        <f t="array" ref="AI127">IF(AI$1=0,1-(MATCH(AH127,$H127:$Y127,)&lt;10)+COUNTIF($Z127:AH127,AH127)&amp;"k",LOOKUP(,-SEARCH(SMALL(IF($H127:$Y127&lt;&gt;"",LEFTB($H127:$Y127,2)+COLUMN($H127:$Y127)%+ISERR(-$H127:$Y127)*RIGHTB($H127:$Y127,2)),COLUMN(K$1)/2),LEFTB($H127:$Y127,2)+COLUMN($H127:$Y127)%+ISERR(-$H127:$Y127)*RIGHTB($H127:$Y127,2)),$H127:$Y127))</f>
        <v>#N/A</v>
      </c>
    </row>
    <row r="128" spans="1:35">
      <c r="A128" t="s">
        <v>650</v>
      </c>
      <c r="B128" t="s">
        <v>638</v>
      </c>
      <c r="C128" t="s">
        <v>202</v>
      </c>
      <c r="D128" t="s">
        <v>260</v>
      </c>
      <c r="E128" t="s">
        <v>651</v>
      </c>
      <c r="F128" t="s">
        <v>652</v>
      </c>
      <c r="G128" t="s">
        <v>220</v>
      </c>
      <c r="H128" s="6">
        <v>24</v>
      </c>
      <c r="I128" s="7">
        <v>34</v>
      </c>
      <c r="J128" s="7">
        <v>48</v>
      </c>
      <c r="Z128" s="4">
        <f t="array" ref="Z128">IF(Z$1=0,1-(MATCH(Y128,$H128:$Y128,)&lt;10)+COUNTIF(Y128:$Z128,Y128)&amp;"k",LOOKUP(,-SEARCH(SMALL(IF($H128:$Y128&lt;&gt;"",LEFTB($H128:$Y128,2)+COLUMN($H128:$Y128)%+ISERR(-$H128:$Y128)*RIGHTB($H128:$Y128,2)),COLUMN(B$1)/2),LEFTB($H128:$Y128,2)+COLUMN($H128:$Y128)%+ISERR(-$H128:$Y128)*RIGHTB($H128:$Y128,2)),$H128:$Y128))</f>
        <v>24</v>
      </c>
      <c r="AA128" s="4" t="str">
        <f t="array" ref="AA128">IF(AA$1=0,1-(MATCH(Z128,$H128:$Y128,)&lt;10)+COUNTIF(Z128:$Z128,Z128)&amp;"k",LOOKUP(,-SEARCH(SMALL(IF($H128:$Y128&lt;&gt;"",LEFTB($H128:$Y128,2)+COLUMN($H128:$Y128)%+ISERR(-$H128:$Y128)*RIGHTB($H128:$Y128,2)),COLUMN(C$1)/2),LEFTB($H128:$Y128,2)+COLUMN($H128:$Y128)%+ISERR(-$H128:$Y128)*RIGHTB($H128:$Y128,2)),$H128:$Y128))</f>
        <v>1k</v>
      </c>
      <c r="AB128" s="4">
        <f t="array" ref="AB128">IF(AB$1=0,1-(MATCH(AA128,$H128:$Y128,)&lt;10)+COUNTIF($Z128:AA128,AA128)&amp;"k",LOOKUP(,-SEARCH(SMALL(IF($H128:$Y128&lt;&gt;"",LEFTB($H128:$Y128,2)+COLUMN($H128:$Y128)%+ISERR(-$H128:$Y128)*RIGHTB($H128:$Y128,2)),COLUMN(D$1)/2),LEFTB($H128:$Y128,2)+COLUMN($H128:$Y128)%+ISERR(-$H128:$Y128)*RIGHTB($H128:$Y128,2)),$H128:$Y128))</f>
        <v>34</v>
      </c>
      <c r="AC128" s="4" t="str">
        <f t="array" ref="AC128">IF(AC$1=0,1-(MATCH(AB128,$H128:$Y128,)&lt;10)+COUNTIF($Z128:AB128,AB128)&amp;"k",LOOKUP(,-SEARCH(SMALL(IF($H128:$Y128&lt;&gt;"",LEFTB($H128:$Y128,2)+COLUMN($H128:$Y128)%+ISERR(-$H128:$Y128)*RIGHTB($H128:$Y128,2)),COLUMN(E$1)/2),LEFTB($H128:$Y128,2)+COLUMN($H128:$Y128)%+ISERR(-$H128:$Y128)*RIGHTB($H128:$Y128,2)),$H128:$Y128))</f>
        <v>1k</v>
      </c>
      <c r="AD128" s="4">
        <f t="array" ref="AD128">IF(AD$1=0,1-(MATCH(AC128,$H128:$Y128,)&lt;10)+COUNTIF($Z128:AC128,AC128)&amp;"k",LOOKUP(,-SEARCH(SMALL(IF($H128:$Y128&lt;&gt;"",LEFTB($H128:$Y128,2)+COLUMN($H128:$Y128)%+ISERR(-$H128:$Y128)*RIGHTB($H128:$Y128,2)),COLUMN(F$1)/2),LEFTB($H128:$Y128,2)+COLUMN($H128:$Y128)%+ISERR(-$H128:$Y128)*RIGHTB($H128:$Y128,2)),$H128:$Y128))</f>
        <v>48</v>
      </c>
      <c r="AE128" s="4" t="str">
        <f t="array" ref="AE128">IF(AE$1=0,1-(MATCH(AD128,$H128:$Y128,)&lt;10)+COUNTIF($Z128:AD128,AD128)&amp;"k",LOOKUP(,-SEARCH(SMALL(IF($H128:$Y128&lt;&gt;"",LEFTB($H128:$Y128,2)+COLUMN($H128:$Y128)%+ISERR(-$H128:$Y128)*RIGHTB($H128:$Y128,2)),COLUMN(G$1)/2),LEFTB($H128:$Y128,2)+COLUMN($H128:$Y128)%+ISERR(-$H128:$Y128)*RIGHTB($H128:$Y128,2)),$H128:$Y128))</f>
        <v>1k</v>
      </c>
      <c r="AF128" s="4" t="e">
        <f t="array" ref="AF128">IF(AF$1=0,1-(MATCH(AE128,$H128:$Y128,)&lt;10)+COUNTIF($Z128:AE128,AE128)&amp;"k",LOOKUP(,-SEARCH(SMALL(IF($H128:$Y128&lt;&gt;"",LEFTB($H128:$Y128,2)+COLUMN($H128:$Y128)%+ISERR(-$H128:$Y128)*RIGHTB($H128:$Y128,2)),COLUMN(H$1)/2),LEFTB($H128:$Y128,2)+COLUMN($H128:$Y128)%+ISERR(-$H128:$Y128)*RIGHTB($H128:$Y128,2)),$H128:$Y128))</f>
        <v>#N/A</v>
      </c>
      <c r="AG128" s="4" t="e">
        <f t="array" ref="AG128">IF(AG$1=0,1-(MATCH(AF128,$H128:$Y128,)&lt;10)+COUNTIF($Z128:AF128,AF128)&amp;"k",LOOKUP(,-SEARCH(SMALL(IF($H128:$Y128&lt;&gt;"",LEFTB($H128:$Y128,2)+COLUMN($H128:$Y128)%+ISERR(-$H128:$Y128)*RIGHTB($H128:$Y128,2)),COLUMN(I$1)/2),LEFTB($H128:$Y128,2)+COLUMN($H128:$Y128)%+ISERR(-$H128:$Y128)*RIGHTB($H128:$Y128,2)),$H128:$Y128))</f>
        <v>#N/A</v>
      </c>
      <c r="AH128" s="4" t="e">
        <f t="array" ref="AH128">IF(AH$1=0,1-(MATCH(AG128,$H128:$Y128,)&lt;10)+COUNTIF($Z128:AG128,AG128)&amp;"k",LOOKUP(,-SEARCH(SMALL(IF($H128:$Y128&lt;&gt;"",LEFTB($H128:$Y128,2)+COLUMN($H128:$Y128)%+ISERR(-$H128:$Y128)*RIGHTB($H128:$Y128,2)),COLUMN(J$1)/2),LEFTB($H128:$Y128,2)+COLUMN($H128:$Y128)%+ISERR(-$H128:$Y128)*RIGHTB($H128:$Y128,2)),$H128:$Y128))</f>
        <v>#N/A</v>
      </c>
      <c r="AI128" s="4" t="e">
        <f t="array" ref="AI128">IF(AI$1=0,1-(MATCH(AH128,$H128:$Y128,)&lt;10)+COUNTIF($Z128:AH128,AH128)&amp;"k",LOOKUP(,-SEARCH(SMALL(IF($H128:$Y128&lt;&gt;"",LEFTB($H128:$Y128,2)+COLUMN($H128:$Y128)%+ISERR(-$H128:$Y128)*RIGHTB($H128:$Y128,2)),COLUMN(K$1)/2),LEFTB($H128:$Y128,2)+COLUMN($H128:$Y128)%+ISERR(-$H128:$Y128)*RIGHTB($H128:$Y128,2)),$H128:$Y128))</f>
        <v>#N/A</v>
      </c>
    </row>
    <row r="129" spans="1:35">
      <c r="A129" t="s">
        <v>653</v>
      </c>
      <c r="B129" t="s">
        <v>638</v>
      </c>
      <c r="C129" t="s">
        <v>202</v>
      </c>
      <c r="D129" t="s">
        <v>318</v>
      </c>
      <c r="E129" t="s">
        <v>459</v>
      </c>
      <c r="F129" t="s">
        <v>654</v>
      </c>
      <c r="G129" t="s">
        <v>655</v>
      </c>
      <c r="H129" s="6" t="s">
        <v>176</v>
      </c>
      <c r="Q129" s="2">
        <v>69</v>
      </c>
      <c r="R129" s="2" t="s">
        <v>180</v>
      </c>
      <c r="Z129" s="4">
        <f t="array" ref="Z129">IF(Z$1=0,1-(MATCH(Y129,$H129:$Y129,)&lt;10)+COUNTIF(Y129:$Z129,Y129)&amp;"k",LOOKUP(,-SEARCH(SMALL(IF($H129:$Y129&lt;&gt;"",LEFTB($H129:$Y129,2)+COLUMN($H129:$Y129)%+ISERR(-$H129:$Y129)*RIGHTB($H129:$Y129,2)),COLUMN(B$1)/2),LEFTB($H129:$Y129,2)+COLUMN($H129:$Y129)%+ISERR(-$H129:$Y129)*RIGHTB($H129:$Y129,2)),$H129:$Y129))</f>
        <v>69</v>
      </c>
      <c r="AA129" s="4" t="str">
        <f t="array" ref="AA129">IF(AA$1=0,1-(MATCH(Z129,$H129:$Y129,)&lt;10)+COUNTIF(Z129:$Z129,Z129)&amp;"k",LOOKUP(,-SEARCH(SMALL(IF($H129:$Y129&lt;&gt;"",LEFTB($H129:$Y129,2)+COLUMN($H129:$Y129)%+ISERR(-$H129:$Y129)*RIGHTB($H129:$Y129,2)),COLUMN(C$1)/2),LEFTB($H129:$Y129,2)+COLUMN($H129:$Y129)%+ISERR(-$H129:$Y129)*RIGHTB($H129:$Y129,2)),$H129:$Y129))</f>
        <v>2k</v>
      </c>
      <c r="AB129" s="4" t="str">
        <f t="array" ref="AB129">IF(AB$1=0,1-(MATCH(AA129,$H129:$Y129,)&lt;10)+COUNTIF($Z129:AA129,AA129)&amp;"k",LOOKUP(,-SEARCH(SMALL(IF($H129:$Y129&lt;&gt;"",LEFTB($H129:$Y129,2)+COLUMN($H129:$Y129)%+ISERR(-$H129:$Y129)*RIGHTB($H129:$Y129,2)),COLUMN(D$1)/2),LEFTB($H129:$Y129,2)+COLUMN($H129:$Y129)%+ISERR(-$H129:$Y129)*RIGHTB($H129:$Y129,2)),$H129:$Y129))</f>
        <v>90+1</v>
      </c>
      <c r="AC129" s="4" t="str">
        <f t="array" ref="AC129">IF(AC$1=0,1-(MATCH(AB129,$H129:$Y129,)&lt;10)+COUNTIF($Z129:AB129,AB129)&amp;"k",LOOKUP(,-SEARCH(SMALL(IF($H129:$Y129&lt;&gt;"",LEFTB($H129:$Y129,2)+COLUMN($H129:$Y129)%+ISERR(-$H129:$Y129)*RIGHTB($H129:$Y129,2)),COLUMN(E$1)/2),LEFTB($H129:$Y129,2)+COLUMN($H129:$Y129)%+ISERR(-$H129:$Y129)*RIGHTB($H129:$Y129,2)),$H129:$Y129))</f>
        <v>1k</v>
      </c>
      <c r="AD129" s="4" t="str">
        <f t="array" ref="AD129">IF(AD$1=0,1-(MATCH(AC129,$H129:$Y129,)&lt;10)+COUNTIF($Z129:AC129,AC129)&amp;"k",LOOKUP(,-SEARCH(SMALL(IF($H129:$Y129&lt;&gt;"",LEFTB($H129:$Y129,2)+COLUMN($H129:$Y129)%+ISERR(-$H129:$Y129)*RIGHTB($H129:$Y129,2)),COLUMN(F$1)/2),LEFTB($H129:$Y129,2)+COLUMN($H129:$Y129)%+ISERR(-$H129:$Y129)*RIGHTB($H129:$Y129,2)),$H129:$Y129))</f>
        <v>90+3</v>
      </c>
      <c r="AE129" s="4" t="str">
        <f t="array" ref="AE129">IF(AE$1=0,1-(MATCH(AD129,$H129:$Y129,)&lt;10)+COUNTIF($Z129:AD129,AD129)&amp;"k",LOOKUP(,-SEARCH(SMALL(IF($H129:$Y129&lt;&gt;"",LEFTB($H129:$Y129,2)+COLUMN($H129:$Y129)%+ISERR(-$H129:$Y129)*RIGHTB($H129:$Y129,2)),COLUMN(G$1)/2),LEFTB($H129:$Y129,2)+COLUMN($H129:$Y129)%+ISERR(-$H129:$Y129)*RIGHTB($H129:$Y129,2)),$H129:$Y129))</f>
        <v>2k</v>
      </c>
      <c r="AF129" s="4" t="e">
        <f t="array" ref="AF129">IF(AF$1=0,1-(MATCH(AE129,$H129:$Y129,)&lt;10)+COUNTIF($Z129:AE129,AE129)&amp;"k",LOOKUP(,-SEARCH(SMALL(IF($H129:$Y129&lt;&gt;"",LEFTB($H129:$Y129,2)+COLUMN($H129:$Y129)%+ISERR(-$H129:$Y129)*RIGHTB($H129:$Y129,2)),COLUMN(H$1)/2),LEFTB($H129:$Y129,2)+COLUMN($H129:$Y129)%+ISERR(-$H129:$Y129)*RIGHTB($H129:$Y129,2)),$H129:$Y129))</f>
        <v>#N/A</v>
      </c>
      <c r="AG129" s="4" t="e">
        <f t="array" ref="AG129">IF(AG$1=0,1-(MATCH(AF129,$H129:$Y129,)&lt;10)+COUNTIF($Z129:AF129,AF129)&amp;"k",LOOKUP(,-SEARCH(SMALL(IF($H129:$Y129&lt;&gt;"",LEFTB($H129:$Y129,2)+COLUMN($H129:$Y129)%+ISERR(-$H129:$Y129)*RIGHTB($H129:$Y129,2)),COLUMN(I$1)/2),LEFTB($H129:$Y129,2)+COLUMN($H129:$Y129)%+ISERR(-$H129:$Y129)*RIGHTB($H129:$Y129,2)),$H129:$Y129))</f>
        <v>#N/A</v>
      </c>
      <c r="AH129" s="4" t="e">
        <f t="array" ref="AH129">IF(AH$1=0,1-(MATCH(AG129,$H129:$Y129,)&lt;10)+COUNTIF($Z129:AG129,AG129)&amp;"k",LOOKUP(,-SEARCH(SMALL(IF($H129:$Y129&lt;&gt;"",LEFTB($H129:$Y129,2)+COLUMN($H129:$Y129)%+ISERR(-$H129:$Y129)*RIGHTB($H129:$Y129,2)),COLUMN(J$1)/2),LEFTB($H129:$Y129,2)+COLUMN($H129:$Y129)%+ISERR(-$H129:$Y129)*RIGHTB($H129:$Y129,2)),$H129:$Y129))</f>
        <v>#N/A</v>
      </c>
      <c r="AI129" s="4" t="e">
        <f t="array" ref="AI129">IF(AI$1=0,1-(MATCH(AH129,$H129:$Y129,)&lt;10)+COUNTIF($Z129:AH129,AH129)&amp;"k",LOOKUP(,-SEARCH(SMALL(IF($H129:$Y129&lt;&gt;"",LEFTB($H129:$Y129,2)+COLUMN($H129:$Y129)%+ISERR(-$H129:$Y129)*RIGHTB($H129:$Y129,2)),COLUMN(K$1)/2),LEFTB($H129:$Y129,2)+COLUMN($H129:$Y129)%+ISERR(-$H129:$Y129)*RIGHTB($H129:$Y129,2)),$H129:$Y129))</f>
        <v>#N/A</v>
      </c>
    </row>
    <row r="130" spans="1:35">
      <c r="A130" t="s">
        <v>656</v>
      </c>
      <c r="B130" t="s">
        <v>638</v>
      </c>
      <c r="C130" t="s">
        <v>202</v>
      </c>
      <c r="D130" t="s">
        <v>250</v>
      </c>
      <c r="E130" t="s">
        <v>251</v>
      </c>
      <c r="F130" t="s">
        <v>657</v>
      </c>
      <c r="G130" t="s">
        <v>220</v>
      </c>
      <c r="H130" s="6">
        <v>65</v>
      </c>
      <c r="Z130" s="4">
        <f t="array" ref="Z130">IF(Z$1=0,1-(MATCH(Y130,$H130:$Y130,)&lt;10)+COUNTIF(Y130:$Z130,Y130)&amp;"k",LOOKUP(,-SEARCH(SMALL(IF($H130:$Y130&lt;&gt;"",LEFTB($H130:$Y130,2)+COLUMN($H130:$Y130)%+ISERR(-$H130:$Y130)*RIGHTB($H130:$Y130,2)),COLUMN(B$1)/2),LEFTB($H130:$Y130,2)+COLUMN($H130:$Y130)%+ISERR(-$H130:$Y130)*RIGHTB($H130:$Y130,2)),$H130:$Y130))</f>
        <v>65</v>
      </c>
      <c r="AA130" s="4" t="str">
        <f t="array" ref="AA130">IF(AA$1=0,1-(MATCH(Z130,$H130:$Y130,)&lt;10)+COUNTIF(Z130:$Z130,Z130)&amp;"k",LOOKUP(,-SEARCH(SMALL(IF($H130:$Y130&lt;&gt;"",LEFTB($H130:$Y130,2)+COLUMN($H130:$Y130)%+ISERR(-$H130:$Y130)*RIGHTB($H130:$Y130,2)),COLUMN(C$1)/2),LEFTB($H130:$Y130,2)+COLUMN($H130:$Y130)%+ISERR(-$H130:$Y130)*RIGHTB($H130:$Y130,2)),$H130:$Y130))</f>
        <v>1k</v>
      </c>
      <c r="AB130" s="4" t="e">
        <f t="array" ref="AB130">IF(AB$1=0,1-(MATCH(AA130,$H130:$Y130,)&lt;10)+COUNTIF($Z130:AA130,AA130)&amp;"k",LOOKUP(,-SEARCH(SMALL(IF($H130:$Y130&lt;&gt;"",LEFTB($H130:$Y130,2)+COLUMN($H130:$Y130)%+ISERR(-$H130:$Y130)*RIGHTB($H130:$Y130,2)),COLUMN(D$1)/2),LEFTB($H130:$Y130,2)+COLUMN($H130:$Y130)%+ISERR(-$H130:$Y130)*RIGHTB($H130:$Y130,2)),$H130:$Y130))</f>
        <v>#N/A</v>
      </c>
      <c r="AC130" s="4" t="e">
        <f t="array" ref="AC130">IF(AC$1=0,1-(MATCH(AB130,$H130:$Y130,)&lt;10)+COUNTIF($Z130:AB130,AB130)&amp;"k",LOOKUP(,-SEARCH(SMALL(IF($H130:$Y130&lt;&gt;"",LEFTB($H130:$Y130,2)+COLUMN($H130:$Y130)%+ISERR(-$H130:$Y130)*RIGHTB($H130:$Y130,2)),COLUMN(E$1)/2),LEFTB($H130:$Y130,2)+COLUMN($H130:$Y130)%+ISERR(-$H130:$Y130)*RIGHTB($H130:$Y130,2)),$H130:$Y130))</f>
        <v>#N/A</v>
      </c>
      <c r="AD130" s="4" t="e">
        <f t="array" ref="AD130">IF(AD$1=0,1-(MATCH(AC130,$H130:$Y130,)&lt;10)+COUNTIF($Z130:AC130,AC130)&amp;"k",LOOKUP(,-SEARCH(SMALL(IF($H130:$Y130&lt;&gt;"",LEFTB($H130:$Y130,2)+COLUMN($H130:$Y130)%+ISERR(-$H130:$Y130)*RIGHTB($H130:$Y130,2)),COLUMN(F$1)/2),LEFTB($H130:$Y130,2)+COLUMN($H130:$Y130)%+ISERR(-$H130:$Y130)*RIGHTB($H130:$Y130,2)),$H130:$Y130))</f>
        <v>#N/A</v>
      </c>
      <c r="AE130" s="4" t="e">
        <f t="array" ref="AE130">IF(AE$1=0,1-(MATCH(AD130,$H130:$Y130,)&lt;10)+COUNTIF($Z130:AD130,AD130)&amp;"k",LOOKUP(,-SEARCH(SMALL(IF($H130:$Y130&lt;&gt;"",LEFTB($H130:$Y130,2)+COLUMN($H130:$Y130)%+ISERR(-$H130:$Y130)*RIGHTB($H130:$Y130,2)),COLUMN(G$1)/2),LEFTB($H130:$Y130,2)+COLUMN($H130:$Y130)%+ISERR(-$H130:$Y130)*RIGHTB($H130:$Y130,2)),$H130:$Y130))</f>
        <v>#N/A</v>
      </c>
      <c r="AF130" s="4" t="e">
        <f t="array" ref="AF130">IF(AF$1=0,1-(MATCH(AE130,$H130:$Y130,)&lt;10)+COUNTIF($Z130:AE130,AE130)&amp;"k",LOOKUP(,-SEARCH(SMALL(IF($H130:$Y130&lt;&gt;"",LEFTB($H130:$Y130,2)+COLUMN($H130:$Y130)%+ISERR(-$H130:$Y130)*RIGHTB($H130:$Y130,2)),COLUMN(H$1)/2),LEFTB($H130:$Y130,2)+COLUMN($H130:$Y130)%+ISERR(-$H130:$Y130)*RIGHTB($H130:$Y130,2)),$H130:$Y130))</f>
        <v>#N/A</v>
      </c>
      <c r="AG130" s="4" t="e">
        <f t="array" ref="AG130">IF(AG$1=0,1-(MATCH(AF130,$H130:$Y130,)&lt;10)+COUNTIF($Z130:AF130,AF130)&amp;"k",LOOKUP(,-SEARCH(SMALL(IF($H130:$Y130&lt;&gt;"",LEFTB($H130:$Y130,2)+COLUMN($H130:$Y130)%+ISERR(-$H130:$Y130)*RIGHTB($H130:$Y130,2)),COLUMN(I$1)/2),LEFTB($H130:$Y130,2)+COLUMN($H130:$Y130)%+ISERR(-$H130:$Y130)*RIGHTB($H130:$Y130,2)),$H130:$Y130))</f>
        <v>#N/A</v>
      </c>
      <c r="AH130" s="4" t="e">
        <f t="array" ref="AH130">IF(AH$1=0,1-(MATCH(AG130,$H130:$Y130,)&lt;10)+COUNTIF($Z130:AG130,AG130)&amp;"k",LOOKUP(,-SEARCH(SMALL(IF($H130:$Y130&lt;&gt;"",LEFTB($H130:$Y130,2)+COLUMN($H130:$Y130)%+ISERR(-$H130:$Y130)*RIGHTB($H130:$Y130,2)),COLUMN(J$1)/2),LEFTB($H130:$Y130,2)+COLUMN($H130:$Y130)%+ISERR(-$H130:$Y130)*RIGHTB($H130:$Y130,2)),$H130:$Y130))</f>
        <v>#N/A</v>
      </c>
      <c r="AI130" s="4" t="e">
        <f t="array" ref="AI130">IF(AI$1=0,1-(MATCH(AH130,$H130:$Y130,)&lt;10)+COUNTIF($Z130:AH130,AH130)&amp;"k",LOOKUP(,-SEARCH(SMALL(IF($H130:$Y130&lt;&gt;"",LEFTB($H130:$Y130,2)+COLUMN($H130:$Y130)%+ISERR(-$H130:$Y130)*RIGHTB($H130:$Y130,2)),COLUMN(K$1)/2),LEFTB($H130:$Y130,2)+COLUMN($H130:$Y130)%+ISERR(-$H130:$Y130)*RIGHTB($H130:$Y130,2)),$H130:$Y130))</f>
        <v>#N/A</v>
      </c>
    </row>
    <row r="131" spans="1:35">
      <c r="A131" t="s">
        <v>658</v>
      </c>
      <c r="B131" t="s">
        <v>659</v>
      </c>
      <c r="C131" t="s">
        <v>278</v>
      </c>
      <c r="D131" t="s">
        <v>230</v>
      </c>
      <c r="E131" t="s">
        <v>231</v>
      </c>
      <c r="F131" t="s">
        <v>220</v>
      </c>
      <c r="G131" t="s">
        <v>660</v>
      </c>
      <c r="Q131" s="2" t="s">
        <v>179</v>
      </c>
      <c r="R131" s="2" t="s">
        <v>183</v>
      </c>
      <c r="Z131" s="4" t="str">
        <f t="array" ref="Z131">IF(Z$1=0,1-(MATCH(Y131,$H131:$Y131,)&lt;10)+COUNTIF(Y131:$Z131,Y131)&amp;"k",LOOKUP(,-SEARCH(SMALL(IF($H131:$Y131&lt;&gt;"",LEFTB($H131:$Y131,2)+COLUMN($H131:$Y131)%+ISERR(-$H131:$Y131)*RIGHTB($H131:$Y131,2)),COLUMN(B$1)/2),LEFTB($H131:$Y131,2)+COLUMN($H131:$Y131)%+ISERR(-$H131:$Y131)*RIGHTB($H131:$Y131,2)),$H131:$Y131))</f>
        <v>45+2</v>
      </c>
      <c r="AA131" s="4" t="str">
        <f t="array" ref="AA131">IF(AA$1=0,1-(MATCH(Z131,$H131:$Y131,)&lt;10)+COUNTIF(Z131:$Z131,Z131)&amp;"k",LOOKUP(,-SEARCH(SMALL(IF($H131:$Y131&lt;&gt;"",LEFTB($H131:$Y131,2)+COLUMN($H131:$Y131)%+ISERR(-$H131:$Y131)*RIGHTB($H131:$Y131,2)),COLUMN(C$1)/2),LEFTB($H131:$Y131,2)+COLUMN($H131:$Y131)%+ISERR(-$H131:$Y131)*RIGHTB($H131:$Y131,2)),$H131:$Y131))</f>
        <v>2k</v>
      </c>
      <c r="AB131" s="4" t="str">
        <f t="array" ref="AB131">IF(AB$1=0,1-(MATCH(AA131,$H131:$Y131,)&lt;10)+COUNTIF($Z131:AA131,AA131)&amp;"k",LOOKUP(,-SEARCH(SMALL(IF($H131:$Y131&lt;&gt;"",LEFTB($H131:$Y131,2)+COLUMN($H131:$Y131)%+ISERR(-$H131:$Y131)*RIGHTB($H131:$Y131,2)),COLUMN(D$1)/2),LEFTB($H131:$Y131,2)+COLUMN($H131:$Y131)%+ISERR(-$H131:$Y131)*RIGHTB($H131:$Y131,2)),$H131:$Y131))</f>
        <v>90+7</v>
      </c>
      <c r="AC131" s="4" t="str">
        <f t="array" ref="AC131">IF(AC$1=0,1-(MATCH(AB131,$H131:$Y131,)&lt;10)+COUNTIF($Z131:AB131,AB131)&amp;"k",LOOKUP(,-SEARCH(SMALL(IF($H131:$Y131&lt;&gt;"",LEFTB($H131:$Y131,2)+COLUMN($H131:$Y131)%+ISERR(-$H131:$Y131)*RIGHTB($H131:$Y131,2)),COLUMN(E$1)/2),LEFTB($H131:$Y131,2)+COLUMN($H131:$Y131)%+ISERR(-$H131:$Y131)*RIGHTB($H131:$Y131,2)),$H131:$Y131))</f>
        <v>2k</v>
      </c>
      <c r="AD131" s="4" t="e">
        <f t="array" ref="AD131">IF(AD$1=0,1-(MATCH(AC131,$H131:$Y131,)&lt;10)+COUNTIF($Z131:AC131,AC131)&amp;"k",LOOKUP(,-SEARCH(SMALL(IF($H131:$Y131&lt;&gt;"",LEFTB($H131:$Y131,2)+COLUMN($H131:$Y131)%+ISERR(-$H131:$Y131)*RIGHTB($H131:$Y131,2)),COLUMN(F$1)/2),LEFTB($H131:$Y131,2)+COLUMN($H131:$Y131)%+ISERR(-$H131:$Y131)*RIGHTB($H131:$Y131,2)),$H131:$Y131))</f>
        <v>#N/A</v>
      </c>
      <c r="AE131" s="4" t="e">
        <f t="array" ref="AE131">IF(AE$1=0,1-(MATCH(AD131,$H131:$Y131,)&lt;10)+COUNTIF($Z131:AD131,AD131)&amp;"k",LOOKUP(,-SEARCH(SMALL(IF($H131:$Y131&lt;&gt;"",LEFTB($H131:$Y131,2)+COLUMN($H131:$Y131)%+ISERR(-$H131:$Y131)*RIGHTB($H131:$Y131,2)),COLUMN(G$1)/2),LEFTB($H131:$Y131,2)+COLUMN($H131:$Y131)%+ISERR(-$H131:$Y131)*RIGHTB($H131:$Y131,2)),$H131:$Y131))</f>
        <v>#N/A</v>
      </c>
      <c r="AF131" s="4" t="e">
        <f t="array" ref="AF131">IF(AF$1=0,1-(MATCH(AE131,$H131:$Y131,)&lt;10)+COUNTIF($Z131:AE131,AE131)&amp;"k",LOOKUP(,-SEARCH(SMALL(IF($H131:$Y131&lt;&gt;"",LEFTB($H131:$Y131,2)+COLUMN($H131:$Y131)%+ISERR(-$H131:$Y131)*RIGHTB($H131:$Y131,2)),COLUMN(H$1)/2),LEFTB($H131:$Y131,2)+COLUMN($H131:$Y131)%+ISERR(-$H131:$Y131)*RIGHTB($H131:$Y131,2)),$H131:$Y131))</f>
        <v>#N/A</v>
      </c>
      <c r="AG131" s="4" t="e">
        <f t="array" ref="AG131">IF(AG$1=0,1-(MATCH(AF131,$H131:$Y131,)&lt;10)+COUNTIF($Z131:AF131,AF131)&amp;"k",LOOKUP(,-SEARCH(SMALL(IF($H131:$Y131&lt;&gt;"",LEFTB($H131:$Y131,2)+COLUMN($H131:$Y131)%+ISERR(-$H131:$Y131)*RIGHTB($H131:$Y131,2)),COLUMN(I$1)/2),LEFTB($H131:$Y131,2)+COLUMN($H131:$Y131)%+ISERR(-$H131:$Y131)*RIGHTB($H131:$Y131,2)),$H131:$Y131))</f>
        <v>#N/A</v>
      </c>
      <c r="AH131" s="4" t="e">
        <f t="array" ref="AH131">IF(AH$1=0,1-(MATCH(AG131,$H131:$Y131,)&lt;10)+COUNTIF($Z131:AG131,AG131)&amp;"k",LOOKUP(,-SEARCH(SMALL(IF($H131:$Y131&lt;&gt;"",LEFTB($H131:$Y131,2)+COLUMN($H131:$Y131)%+ISERR(-$H131:$Y131)*RIGHTB($H131:$Y131,2)),COLUMN(J$1)/2),LEFTB($H131:$Y131,2)+COLUMN($H131:$Y131)%+ISERR(-$H131:$Y131)*RIGHTB($H131:$Y131,2)),$H131:$Y131))</f>
        <v>#N/A</v>
      </c>
      <c r="AI131" s="4" t="e">
        <f t="array" ref="AI131">IF(AI$1=0,1-(MATCH(AH131,$H131:$Y131,)&lt;10)+COUNTIF($Z131:AH131,AH131)&amp;"k",LOOKUP(,-SEARCH(SMALL(IF($H131:$Y131&lt;&gt;"",LEFTB($H131:$Y131,2)+COLUMN($H131:$Y131)%+ISERR(-$H131:$Y131)*RIGHTB($H131:$Y131,2)),COLUMN(K$1)/2),LEFTB($H131:$Y131,2)+COLUMN($H131:$Y131)%+ISERR(-$H131:$Y131)*RIGHTB($H131:$Y131,2)),$H131:$Y131))</f>
        <v>#N/A</v>
      </c>
    </row>
    <row r="132" spans="1:35">
      <c r="A132" t="s">
        <v>661</v>
      </c>
      <c r="B132" t="s">
        <v>662</v>
      </c>
      <c r="C132" t="s">
        <v>249</v>
      </c>
      <c r="D132" t="s">
        <v>234</v>
      </c>
      <c r="E132" t="s">
        <v>300</v>
      </c>
      <c r="F132" t="s">
        <v>663</v>
      </c>
      <c r="G132" t="s">
        <v>664</v>
      </c>
      <c r="H132" s="6">
        <v>28</v>
      </c>
      <c r="Q132" s="2">
        <v>22</v>
      </c>
      <c r="Z132" s="4">
        <f t="array" ref="Z132">IF(Z$1=0,1-(MATCH(Y132,$H132:$Y132,)&lt;10)+COUNTIF(Y132:$Z132,Y132)&amp;"k",LOOKUP(,-SEARCH(SMALL(IF($H132:$Y132&lt;&gt;"",LEFTB($H132:$Y132,2)+COLUMN($H132:$Y132)%+ISERR(-$H132:$Y132)*RIGHTB($H132:$Y132,2)),COLUMN(B$1)/2),LEFTB($H132:$Y132,2)+COLUMN($H132:$Y132)%+ISERR(-$H132:$Y132)*RIGHTB($H132:$Y132,2)),$H132:$Y132))</f>
        <v>22</v>
      </c>
      <c r="AA132" s="4" t="str">
        <f t="array" ref="AA132">IF(AA$1=0,1-(MATCH(Z132,$H132:$Y132,)&lt;10)+COUNTIF(Z132:$Z132,Z132)&amp;"k",LOOKUP(,-SEARCH(SMALL(IF($H132:$Y132&lt;&gt;"",LEFTB($H132:$Y132,2)+COLUMN($H132:$Y132)%+ISERR(-$H132:$Y132)*RIGHTB($H132:$Y132,2)),COLUMN(C$1)/2),LEFTB($H132:$Y132,2)+COLUMN($H132:$Y132)%+ISERR(-$H132:$Y132)*RIGHTB($H132:$Y132,2)),$H132:$Y132))</f>
        <v>2k</v>
      </c>
      <c r="AB132" s="4">
        <f t="array" ref="AB132">IF(AB$1=0,1-(MATCH(AA132,$H132:$Y132,)&lt;10)+COUNTIF($Z132:AA132,AA132)&amp;"k",LOOKUP(,-SEARCH(SMALL(IF($H132:$Y132&lt;&gt;"",LEFTB($H132:$Y132,2)+COLUMN($H132:$Y132)%+ISERR(-$H132:$Y132)*RIGHTB($H132:$Y132,2)),COLUMN(D$1)/2),LEFTB($H132:$Y132,2)+COLUMN($H132:$Y132)%+ISERR(-$H132:$Y132)*RIGHTB($H132:$Y132,2)),$H132:$Y132))</f>
        <v>28</v>
      </c>
      <c r="AC132" s="4" t="str">
        <f t="array" ref="AC132">IF(AC$1=0,1-(MATCH(AB132,$H132:$Y132,)&lt;10)+COUNTIF($Z132:AB132,AB132)&amp;"k",LOOKUP(,-SEARCH(SMALL(IF($H132:$Y132&lt;&gt;"",LEFTB($H132:$Y132,2)+COLUMN($H132:$Y132)%+ISERR(-$H132:$Y132)*RIGHTB($H132:$Y132,2)),COLUMN(E$1)/2),LEFTB($H132:$Y132,2)+COLUMN($H132:$Y132)%+ISERR(-$H132:$Y132)*RIGHTB($H132:$Y132,2)),$H132:$Y132))</f>
        <v>1k</v>
      </c>
      <c r="AD132" s="4" t="e">
        <f t="array" ref="AD132">IF(AD$1=0,1-(MATCH(AC132,$H132:$Y132,)&lt;10)+COUNTIF($Z132:AC132,AC132)&amp;"k",LOOKUP(,-SEARCH(SMALL(IF($H132:$Y132&lt;&gt;"",LEFTB($H132:$Y132,2)+COLUMN($H132:$Y132)%+ISERR(-$H132:$Y132)*RIGHTB($H132:$Y132,2)),COLUMN(F$1)/2),LEFTB($H132:$Y132,2)+COLUMN($H132:$Y132)%+ISERR(-$H132:$Y132)*RIGHTB($H132:$Y132,2)),$H132:$Y132))</f>
        <v>#N/A</v>
      </c>
      <c r="AE132" s="4" t="e">
        <f t="array" ref="AE132">IF(AE$1=0,1-(MATCH(AD132,$H132:$Y132,)&lt;10)+COUNTIF($Z132:AD132,AD132)&amp;"k",LOOKUP(,-SEARCH(SMALL(IF($H132:$Y132&lt;&gt;"",LEFTB($H132:$Y132,2)+COLUMN($H132:$Y132)%+ISERR(-$H132:$Y132)*RIGHTB($H132:$Y132,2)),COLUMN(G$1)/2),LEFTB($H132:$Y132,2)+COLUMN($H132:$Y132)%+ISERR(-$H132:$Y132)*RIGHTB($H132:$Y132,2)),$H132:$Y132))</f>
        <v>#N/A</v>
      </c>
      <c r="AF132" s="4" t="e">
        <f t="array" ref="AF132">IF(AF$1=0,1-(MATCH(AE132,$H132:$Y132,)&lt;10)+COUNTIF($Z132:AE132,AE132)&amp;"k",LOOKUP(,-SEARCH(SMALL(IF($H132:$Y132&lt;&gt;"",LEFTB($H132:$Y132,2)+COLUMN($H132:$Y132)%+ISERR(-$H132:$Y132)*RIGHTB($H132:$Y132,2)),COLUMN(H$1)/2),LEFTB($H132:$Y132,2)+COLUMN($H132:$Y132)%+ISERR(-$H132:$Y132)*RIGHTB($H132:$Y132,2)),$H132:$Y132))</f>
        <v>#N/A</v>
      </c>
      <c r="AG132" s="4" t="e">
        <f t="array" ref="AG132">IF(AG$1=0,1-(MATCH(AF132,$H132:$Y132,)&lt;10)+COUNTIF($Z132:AF132,AF132)&amp;"k",LOOKUP(,-SEARCH(SMALL(IF($H132:$Y132&lt;&gt;"",LEFTB($H132:$Y132,2)+COLUMN($H132:$Y132)%+ISERR(-$H132:$Y132)*RIGHTB($H132:$Y132,2)),COLUMN(I$1)/2),LEFTB($H132:$Y132,2)+COLUMN($H132:$Y132)%+ISERR(-$H132:$Y132)*RIGHTB($H132:$Y132,2)),$H132:$Y132))</f>
        <v>#N/A</v>
      </c>
      <c r="AH132" s="4" t="e">
        <f t="array" ref="AH132">IF(AH$1=0,1-(MATCH(AG132,$H132:$Y132,)&lt;10)+COUNTIF($Z132:AG132,AG132)&amp;"k",LOOKUP(,-SEARCH(SMALL(IF($H132:$Y132&lt;&gt;"",LEFTB($H132:$Y132,2)+COLUMN($H132:$Y132)%+ISERR(-$H132:$Y132)*RIGHTB($H132:$Y132,2)),COLUMN(J$1)/2),LEFTB($H132:$Y132,2)+COLUMN($H132:$Y132)%+ISERR(-$H132:$Y132)*RIGHTB($H132:$Y132,2)),$H132:$Y132))</f>
        <v>#N/A</v>
      </c>
      <c r="AI132" s="4" t="e">
        <f t="array" ref="AI132">IF(AI$1=0,1-(MATCH(AH132,$H132:$Y132,)&lt;10)+COUNTIF($Z132:AH132,AH132)&amp;"k",LOOKUP(,-SEARCH(SMALL(IF($H132:$Y132&lt;&gt;"",LEFTB($H132:$Y132,2)+COLUMN($H132:$Y132)%+ISERR(-$H132:$Y132)*RIGHTB($H132:$Y132,2)),COLUMN(K$1)/2),LEFTB($H132:$Y132,2)+COLUMN($H132:$Y132)%+ISERR(-$H132:$Y132)*RIGHTB($H132:$Y132,2)),$H132:$Y132))</f>
        <v>#N/A</v>
      </c>
    </row>
    <row r="133" spans="1:35">
      <c r="A133" t="s">
        <v>665</v>
      </c>
      <c r="B133" t="s">
        <v>666</v>
      </c>
      <c r="C133" t="s">
        <v>292</v>
      </c>
      <c r="D133" t="s">
        <v>293</v>
      </c>
      <c r="E133" t="s">
        <v>382</v>
      </c>
      <c r="F133" t="s">
        <v>220</v>
      </c>
      <c r="G133" t="s">
        <v>667</v>
      </c>
      <c r="Q133" s="2">
        <v>9</v>
      </c>
      <c r="Z133" s="4">
        <f t="array" ref="Z133">IF(Z$1=0,1-(MATCH(Y133,$H133:$Y133,)&lt;10)+COUNTIF(Y133:$Z133,Y133)&amp;"k",LOOKUP(,-SEARCH(SMALL(IF($H133:$Y133&lt;&gt;"",LEFTB($H133:$Y133,2)+COLUMN($H133:$Y133)%+ISERR(-$H133:$Y133)*RIGHTB($H133:$Y133,2)),COLUMN(B$1)/2),LEFTB($H133:$Y133,2)+COLUMN($H133:$Y133)%+ISERR(-$H133:$Y133)*RIGHTB($H133:$Y133,2)),$H133:$Y133))</f>
        <v>9</v>
      </c>
      <c r="AA133" s="4" t="str">
        <f t="array" ref="AA133">IF(AA$1=0,1-(MATCH(Z133,$H133:$Y133,)&lt;10)+COUNTIF(Z133:$Z133,Z133)&amp;"k",LOOKUP(,-SEARCH(SMALL(IF($H133:$Y133&lt;&gt;"",LEFTB($H133:$Y133,2)+COLUMN($H133:$Y133)%+ISERR(-$H133:$Y133)*RIGHTB($H133:$Y133,2)),COLUMN(C$1)/2),LEFTB($H133:$Y133,2)+COLUMN($H133:$Y133)%+ISERR(-$H133:$Y133)*RIGHTB($H133:$Y133,2)),$H133:$Y133))</f>
        <v>2k</v>
      </c>
      <c r="AB133" s="4" t="e">
        <f t="array" ref="AB133">IF(AB$1=0,1-(MATCH(AA133,$H133:$Y133,)&lt;10)+COUNTIF($Z133:AA133,AA133)&amp;"k",LOOKUP(,-SEARCH(SMALL(IF($H133:$Y133&lt;&gt;"",LEFTB($H133:$Y133,2)+COLUMN($H133:$Y133)%+ISERR(-$H133:$Y133)*RIGHTB($H133:$Y133,2)),COLUMN(D$1)/2),LEFTB($H133:$Y133,2)+COLUMN($H133:$Y133)%+ISERR(-$H133:$Y133)*RIGHTB($H133:$Y133,2)),$H133:$Y133))</f>
        <v>#N/A</v>
      </c>
      <c r="AC133" s="4" t="e">
        <f t="array" ref="AC133">IF(AC$1=0,1-(MATCH(AB133,$H133:$Y133,)&lt;10)+COUNTIF($Z133:AB133,AB133)&amp;"k",LOOKUP(,-SEARCH(SMALL(IF($H133:$Y133&lt;&gt;"",LEFTB($H133:$Y133,2)+COLUMN($H133:$Y133)%+ISERR(-$H133:$Y133)*RIGHTB($H133:$Y133,2)),COLUMN(E$1)/2),LEFTB($H133:$Y133,2)+COLUMN($H133:$Y133)%+ISERR(-$H133:$Y133)*RIGHTB($H133:$Y133,2)),$H133:$Y133))</f>
        <v>#N/A</v>
      </c>
      <c r="AD133" s="4" t="e">
        <f t="array" ref="AD133">IF(AD$1=0,1-(MATCH(AC133,$H133:$Y133,)&lt;10)+COUNTIF($Z133:AC133,AC133)&amp;"k",LOOKUP(,-SEARCH(SMALL(IF($H133:$Y133&lt;&gt;"",LEFTB($H133:$Y133,2)+COLUMN($H133:$Y133)%+ISERR(-$H133:$Y133)*RIGHTB($H133:$Y133,2)),COLUMN(F$1)/2),LEFTB($H133:$Y133,2)+COLUMN($H133:$Y133)%+ISERR(-$H133:$Y133)*RIGHTB($H133:$Y133,2)),$H133:$Y133))</f>
        <v>#N/A</v>
      </c>
      <c r="AE133" s="4" t="e">
        <f t="array" ref="AE133">IF(AE$1=0,1-(MATCH(AD133,$H133:$Y133,)&lt;10)+COUNTIF($Z133:AD133,AD133)&amp;"k",LOOKUP(,-SEARCH(SMALL(IF($H133:$Y133&lt;&gt;"",LEFTB($H133:$Y133,2)+COLUMN($H133:$Y133)%+ISERR(-$H133:$Y133)*RIGHTB($H133:$Y133,2)),COLUMN(G$1)/2),LEFTB($H133:$Y133,2)+COLUMN($H133:$Y133)%+ISERR(-$H133:$Y133)*RIGHTB($H133:$Y133,2)),$H133:$Y133))</f>
        <v>#N/A</v>
      </c>
      <c r="AF133" s="4" t="e">
        <f t="array" ref="AF133">IF(AF$1=0,1-(MATCH(AE133,$H133:$Y133,)&lt;10)+COUNTIF($Z133:AE133,AE133)&amp;"k",LOOKUP(,-SEARCH(SMALL(IF($H133:$Y133&lt;&gt;"",LEFTB($H133:$Y133,2)+COLUMN($H133:$Y133)%+ISERR(-$H133:$Y133)*RIGHTB($H133:$Y133,2)),COLUMN(H$1)/2),LEFTB($H133:$Y133,2)+COLUMN($H133:$Y133)%+ISERR(-$H133:$Y133)*RIGHTB($H133:$Y133,2)),$H133:$Y133))</f>
        <v>#N/A</v>
      </c>
      <c r="AG133" s="4" t="e">
        <f t="array" ref="AG133">IF(AG$1=0,1-(MATCH(AF133,$H133:$Y133,)&lt;10)+COUNTIF($Z133:AF133,AF133)&amp;"k",LOOKUP(,-SEARCH(SMALL(IF($H133:$Y133&lt;&gt;"",LEFTB($H133:$Y133,2)+COLUMN($H133:$Y133)%+ISERR(-$H133:$Y133)*RIGHTB($H133:$Y133,2)),COLUMN(I$1)/2),LEFTB($H133:$Y133,2)+COLUMN($H133:$Y133)%+ISERR(-$H133:$Y133)*RIGHTB($H133:$Y133,2)),$H133:$Y133))</f>
        <v>#N/A</v>
      </c>
      <c r="AH133" s="4" t="e">
        <f t="array" ref="AH133">IF(AH$1=0,1-(MATCH(AG133,$H133:$Y133,)&lt;10)+COUNTIF($Z133:AG133,AG133)&amp;"k",LOOKUP(,-SEARCH(SMALL(IF($H133:$Y133&lt;&gt;"",LEFTB($H133:$Y133,2)+COLUMN($H133:$Y133)%+ISERR(-$H133:$Y133)*RIGHTB($H133:$Y133,2)),COLUMN(J$1)/2),LEFTB($H133:$Y133,2)+COLUMN($H133:$Y133)%+ISERR(-$H133:$Y133)*RIGHTB($H133:$Y133,2)),$H133:$Y133))</f>
        <v>#N/A</v>
      </c>
      <c r="AI133" s="4" t="e">
        <f t="array" ref="AI133">IF(AI$1=0,1-(MATCH(AH133,$H133:$Y133,)&lt;10)+COUNTIF($Z133:AH133,AH133)&amp;"k",LOOKUP(,-SEARCH(SMALL(IF($H133:$Y133&lt;&gt;"",LEFTB($H133:$Y133,2)+COLUMN($H133:$Y133)%+ISERR(-$H133:$Y133)*RIGHTB($H133:$Y133,2)),COLUMN(K$1)/2),LEFTB($H133:$Y133,2)+COLUMN($H133:$Y133)%+ISERR(-$H133:$Y133)*RIGHTB($H133:$Y133,2)),$H133:$Y133))</f>
        <v>#N/A</v>
      </c>
    </row>
    <row r="134" spans="1:35">
      <c r="A134" t="s">
        <v>668</v>
      </c>
      <c r="B134" t="s">
        <v>666</v>
      </c>
      <c r="C134" t="s">
        <v>255</v>
      </c>
      <c r="D134" t="s">
        <v>332</v>
      </c>
      <c r="E134" t="s">
        <v>407</v>
      </c>
      <c r="F134" t="s">
        <v>669</v>
      </c>
      <c r="G134" t="s">
        <v>670</v>
      </c>
      <c r="H134" s="6">
        <v>1</v>
      </c>
      <c r="I134" s="7">
        <v>44</v>
      </c>
      <c r="J134" s="7">
        <v>61</v>
      </c>
      <c r="Q134" s="2">
        <v>11</v>
      </c>
      <c r="Z134" s="4">
        <f t="array" ref="Z134">IF(Z$1=0,1-(MATCH(Y134,$H134:$Y134,)&lt;10)+COUNTIF(Y134:$Z134,Y134)&amp;"k",LOOKUP(,-SEARCH(SMALL(IF($H134:$Y134&lt;&gt;"",LEFTB($H134:$Y134,2)+COLUMN($H134:$Y134)%+ISERR(-$H134:$Y134)*RIGHTB($H134:$Y134,2)),COLUMN(B$1)/2),LEFTB($H134:$Y134,2)+COLUMN($H134:$Y134)%+ISERR(-$H134:$Y134)*RIGHTB($H134:$Y134,2)),$H134:$Y134))</f>
        <v>1</v>
      </c>
      <c r="AA134" s="4" t="str">
        <f t="array" ref="AA134">IF(AA$1=0,1-(MATCH(Z134,$H134:$Y134,)&lt;10)+COUNTIF(Z134:$Z134,Z134)&amp;"k",LOOKUP(,-SEARCH(SMALL(IF($H134:$Y134&lt;&gt;"",LEFTB($H134:$Y134,2)+COLUMN($H134:$Y134)%+ISERR(-$H134:$Y134)*RIGHTB($H134:$Y134,2)),COLUMN(C$1)/2),LEFTB($H134:$Y134,2)+COLUMN($H134:$Y134)%+ISERR(-$H134:$Y134)*RIGHTB($H134:$Y134,2)),$H134:$Y134))</f>
        <v>1k</v>
      </c>
      <c r="AB134" s="4">
        <f t="array" ref="AB134">IF(AB$1=0,1-(MATCH(AA134,$H134:$Y134,)&lt;10)+COUNTIF($Z134:AA134,AA134)&amp;"k",LOOKUP(,-SEARCH(SMALL(IF($H134:$Y134&lt;&gt;"",LEFTB($H134:$Y134,2)+COLUMN($H134:$Y134)%+ISERR(-$H134:$Y134)*RIGHTB($H134:$Y134,2)),COLUMN(D$1)/2),LEFTB($H134:$Y134,2)+COLUMN($H134:$Y134)%+ISERR(-$H134:$Y134)*RIGHTB($H134:$Y134,2)),$H134:$Y134))</f>
        <v>11</v>
      </c>
      <c r="AC134" s="4" t="str">
        <f t="array" ref="AC134">IF(AC$1=0,1-(MATCH(AB134,$H134:$Y134,)&lt;10)+COUNTIF($Z134:AB134,AB134)&amp;"k",LOOKUP(,-SEARCH(SMALL(IF($H134:$Y134&lt;&gt;"",LEFTB($H134:$Y134,2)+COLUMN($H134:$Y134)%+ISERR(-$H134:$Y134)*RIGHTB($H134:$Y134,2)),COLUMN(E$1)/2),LEFTB($H134:$Y134,2)+COLUMN($H134:$Y134)%+ISERR(-$H134:$Y134)*RIGHTB($H134:$Y134,2)),$H134:$Y134))</f>
        <v>2k</v>
      </c>
      <c r="AD134" s="4">
        <f t="array" ref="AD134">IF(AD$1=0,1-(MATCH(AC134,$H134:$Y134,)&lt;10)+COUNTIF($Z134:AC134,AC134)&amp;"k",LOOKUP(,-SEARCH(SMALL(IF($H134:$Y134&lt;&gt;"",LEFTB($H134:$Y134,2)+COLUMN($H134:$Y134)%+ISERR(-$H134:$Y134)*RIGHTB($H134:$Y134,2)),COLUMN(F$1)/2),LEFTB($H134:$Y134,2)+COLUMN($H134:$Y134)%+ISERR(-$H134:$Y134)*RIGHTB($H134:$Y134,2)),$H134:$Y134))</f>
        <v>44</v>
      </c>
      <c r="AE134" s="4" t="str">
        <f t="array" ref="AE134">IF(AE$1=0,1-(MATCH(AD134,$H134:$Y134,)&lt;10)+COUNTIF($Z134:AD134,AD134)&amp;"k",LOOKUP(,-SEARCH(SMALL(IF($H134:$Y134&lt;&gt;"",LEFTB($H134:$Y134,2)+COLUMN($H134:$Y134)%+ISERR(-$H134:$Y134)*RIGHTB($H134:$Y134,2)),COLUMN(G$1)/2),LEFTB($H134:$Y134,2)+COLUMN($H134:$Y134)%+ISERR(-$H134:$Y134)*RIGHTB($H134:$Y134,2)),$H134:$Y134))</f>
        <v>1k</v>
      </c>
      <c r="AF134" s="4">
        <f t="array" ref="AF134">IF(AF$1=0,1-(MATCH(AE134,$H134:$Y134,)&lt;10)+COUNTIF($Z134:AE134,AE134)&amp;"k",LOOKUP(,-SEARCH(SMALL(IF($H134:$Y134&lt;&gt;"",LEFTB($H134:$Y134,2)+COLUMN($H134:$Y134)%+ISERR(-$H134:$Y134)*RIGHTB($H134:$Y134,2)),COLUMN(H$1)/2),LEFTB($H134:$Y134,2)+COLUMN($H134:$Y134)%+ISERR(-$H134:$Y134)*RIGHTB($H134:$Y134,2)),$H134:$Y134))</f>
        <v>61</v>
      </c>
      <c r="AG134" s="4" t="str">
        <f t="array" ref="AG134">IF(AG$1=0,1-(MATCH(AF134,$H134:$Y134,)&lt;10)+COUNTIF($Z134:AF134,AF134)&amp;"k",LOOKUP(,-SEARCH(SMALL(IF($H134:$Y134&lt;&gt;"",LEFTB($H134:$Y134,2)+COLUMN($H134:$Y134)%+ISERR(-$H134:$Y134)*RIGHTB($H134:$Y134,2)),COLUMN(I$1)/2),LEFTB($H134:$Y134,2)+COLUMN($H134:$Y134)%+ISERR(-$H134:$Y134)*RIGHTB($H134:$Y134,2)),$H134:$Y134))</f>
        <v>1k</v>
      </c>
      <c r="AH134" s="4" t="e">
        <f t="array" ref="AH134">IF(AH$1=0,1-(MATCH(AG134,$H134:$Y134,)&lt;10)+COUNTIF($Z134:AG134,AG134)&amp;"k",LOOKUP(,-SEARCH(SMALL(IF($H134:$Y134&lt;&gt;"",LEFTB($H134:$Y134,2)+COLUMN($H134:$Y134)%+ISERR(-$H134:$Y134)*RIGHTB($H134:$Y134,2)),COLUMN(J$1)/2),LEFTB($H134:$Y134,2)+COLUMN($H134:$Y134)%+ISERR(-$H134:$Y134)*RIGHTB($H134:$Y134,2)),$H134:$Y134))</f>
        <v>#N/A</v>
      </c>
      <c r="AI134" s="4" t="e">
        <f t="array" ref="AI134">IF(AI$1=0,1-(MATCH(AH134,$H134:$Y134,)&lt;10)+COUNTIF($Z134:AH134,AH134)&amp;"k",LOOKUP(,-SEARCH(SMALL(IF($H134:$Y134&lt;&gt;"",LEFTB($H134:$Y134,2)+COLUMN($H134:$Y134)%+ISERR(-$H134:$Y134)*RIGHTB($H134:$Y134,2)),COLUMN(K$1)/2),LEFTB($H134:$Y134,2)+COLUMN($H134:$Y134)%+ISERR(-$H134:$Y134)*RIGHTB($H134:$Y134,2)),$H134:$Y134))</f>
        <v>#N/A</v>
      </c>
    </row>
    <row r="135" spans="1:35">
      <c r="A135" t="s">
        <v>671</v>
      </c>
      <c r="B135" t="s">
        <v>672</v>
      </c>
      <c r="C135" t="s">
        <v>202</v>
      </c>
      <c r="D135" t="s">
        <v>223</v>
      </c>
      <c r="E135" t="s">
        <v>224</v>
      </c>
      <c r="Z135" s="4" t="e">
        <f t="array" ref="Z135">IF(Z$1=0,1-(MATCH(Y135,$H135:$Y135,)&lt;10)+COUNTIF(Y135:$Z135,Y135)&amp;"k",LOOKUP(,-SEARCH(SMALL(IF($H135:$Y135&lt;&gt;"",LEFTB($H135:$Y135,2)+COLUMN($H135:$Y135)%+ISERR(-$H135:$Y135)*RIGHTB($H135:$Y135,2)),COLUMN(B$1)/2),LEFTB($H135:$Y135,2)+COLUMN($H135:$Y135)%+ISERR(-$H135:$Y135)*RIGHTB($H135:$Y135,2)),$H135:$Y135))</f>
        <v>#N/A</v>
      </c>
      <c r="AA135" s="4" t="e">
        <f t="array" ref="AA135">IF(AA$1=0,1-(MATCH(Z135,$H135:$Y135,)&lt;10)+COUNTIF(Z135:$Z135,Z135)&amp;"k",LOOKUP(,-SEARCH(SMALL(IF($H135:$Y135&lt;&gt;"",LEFTB($H135:$Y135,2)+COLUMN($H135:$Y135)%+ISERR(-$H135:$Y135)*RIGHTB($H135:$Y135,2)),COLUMN(C$1)/2),LEFTB($H135:$Y135,2)+COLUMN($H135:$Y135)%+ISERR(-$H135:$Y135)*RIGHTB($H135:$Y135,2)),$H135:$Y135))</f>
        <v>#N/A</v>
      </c>
      <c r="AB135" s="4" t="e">
        <f t="array" ref="AB135">IF(AB$1=0,1-(MATCH(AA135,$H135:$Y135,)&lt;10)+COUNTIF($Z135:AA135,AA135)&amp;"k",LOOKUP(,-SEARCH(SMALL(IF($H135:$Y135&lt;&gt;"",LEFTB($H135:$Y135,2)+COLUMN($H135:$Y135)%+ISERR(-$H135:$Y135)*RIGHTB($H135:$Y135,2)),COLUMN(D$1)/2),LEFTB($H135:$Y135,2)+COLUMN($H135:$Y135)%+ISERR(-$H135:$Y135)*RIGHTB($H135:$Y135,2)),$H135:$Y135))</f>
        <v>#N/A</v>
      </c>
      <c r="AC135" s="4" t="e">
        <f t="array" ref="AC135">IF(AC$1=0,1-(MATCH(AB135,$H135:$Y135,)&lt;10)+COUNTIF($Z135:AB135,AB135)&amp;"k",LOOKUP(,-SEARCH(SMALL(IF($H135:$Y135&lt;&gt;"",LEFTB($H135:$Y135,2)+COLUMN($H135:$Y135)%+ISERR(-$H135:$Y135)*RIGHTB($H135:$Y135,2)),COLUMN(E$1)/2),LEFTB($H135:$Y135,2)+COLUMN($H135:$Y135)%+ISERR(-$H135:$Y135)*RIGHTB($H135:$Y135,2)),$H135:$Y135))</f>
        <v>#N/A</v>
      </c>
      <c r="AD135" s="4" t="e">
        <f t="array" ref="AD135">IF(AD$1=0,1-(MATCH(AC135,$H135:$Y135,)&lt;10)+COUNTIF($Z135:AC135,AC135)&amp;"k",LOOKUP(,-SEARCH(SMALL(IF($H135:$Y135&lt;&gt;"",LEFTB($H135:$Y135,2)+COLUMN($H135:$Y135)%+ISERR(-$H135:$Y135)*RIGHTB($H135:$Y135,2)),COLUMN(F$1)/2),LEFTB($H135:$Y135,2)+COLUMN($H135:$Y135)%+ISERR(-$H135:$Y135)*RIGHTB($H135:$Y135,2)),$H135:$Y135))</f>
        <v>#N/A</v>
      </c>
      <c r="AE135" s="4" t="e">
        <f t="array" ref="AE135">IF(AE$1=0,1-(MATCH(AD135,$H135:$Y135,)&lt;10)+COUNTIF($Z135:AD135,AD135)&amp;"k",LOOKUP(,-SEARCH(SMALL(IF($H135:$Y135&lt;&gt;"",LEFTB($H135:$Y135,2)+COLUMN($H135:$Y135)%+ISERR(-$H135:$Y135)*RIGHTB($H135:$Y135,2)),COLUMN(G$1)/2),LEFTB($H135:$Y135,2)+COLUMN($H135:$Y135)%+ISERR(-$H135:$Y135)*RIGHTB($H135:$Y135,2)),$H135:$Y135))</f>
        <v>#N/A</v>
      </c>
      <c r="AF135" s="4" t="e">
        <f t="array" ref="AF135">IF(AF$1=0,1-(MATCH(AE135,$H135:$Y135,)&lt;10)+COUNTIF($Z135:AE135,AE135)&amp;"k",LOOKUP(,-SEARCH(SMALL(IF($H135:$Y135&lt;&gt;"",LEFTB($H135:$Y135,2)+COLUMN($H135:$Y135)%+ISERR(-$H135:$Y135)*RIGHTB($H135:$Y135,2)),COLUMN(H$1)/2),LEFTB($H135:$Y135,2)+COLUMN($H135:$Y135)%+ISERR(-$H135:$Y135)*RIGHTB($H135:$Y135,2)),$H135:$Y135))</f>
        <v>#N/A</v>
      </c>
      <c r="AG135" s="4" t="e">
        <f t="array" ref="AG135">IF(AG$1=0,1-(MATCH(AF135,$H135:$Y135,)&lt;10)+COUNTIF($Z135:AF135,AF135)&amp;"k",LOOKUP(,-SEARCH(SMALL(IF($H135:$Y135&lt;&gt;"",LEFTB($H135:$Y135,2)+COLUMN($H135:$Y135)%+ISERR(-$H135:$Y135)*RIGHTB($H135:$Y135,2)),COLUMN(I$1)/2),LEFTB($H135:$Y135,2)+COLUMN($H135:$Y135)%+ISERR(-$H135:$Y135)*RIGHTB($H135:$Y135,2)),$H135:$Y135))</f>
        <v>#N/A</v>
      </c>
      <c r="AH135" s="4" t="e">
        <f t="array" ref="AH135">IF(AH$1=0,1-(MATCH(AG135,$H135:$Y135,)&lt;10)+COUNTIF($Z135:AG135,AG135)&amp;"k",LOOKUP(,-SEARCH(SMALL(IF($H135:$Y135&lt;&gt;"",LEFTB($H135:$Y135,2)+COLUMN($H135:$Y135)%+ISERR(-$H135:$Y135)*RIGHTB($H135:$Y135,2)),COLUMN(J$1)/2),LEFTB($H135:$Y135,2)+COLUMN($H135:$Y135)%+ISERR(-$H135:$Y135)*RIGHTB($H135:$Y135,2)),$H135:$Y135))</f>
        <v>#N/A</v>
      </c>
      <c r="AI135" s="4" t="e">
        <f t="array" ref="AI135">IF(AI$1=0,1-(MATCH(AH135,$H135:$Y135,)&lt;10)+COUNTIF($Z135:AH135,AH135)&amp;"k",LOOKUP(,-SEARCH(SMALL(IF($H135:$Y135&lt;&gt;"",LEFTB($H135:$Y135,2)+COLUMN($H135:$Y135)%+ISERR(-$H135:$Y135)*RIGHTB($H135:$Y135,2)),COLUMN(K$1)/2),LEFTB($H135:$Y135,2)+COLUMN($H135:$Y135)%+ISERR(-$H135:$Y135)*RIGHTB($H135:$Y135,2)),$H135:$Y135))</f>
        <v>#N/A</v>
      </c>
    </row>
    <row r="136" spans="1:35">
      <c r="A136" t="s">
        <v>673</v>
      </c>
      <c r="B136" t="s">
        <v>672</v>
      </c>
      <c r="C136" t="s">
        <v>202</v>
      </c>
      <c r="D136" t="s">
        <v>234</v>
      </c>
      <c r="E136" t="s">
        <v>507</v>
      </c>
      <c r="F136" t="s">
        <v>674</v>
      </c>
      <c r="G136" t="s">
        <v>675</v>
      </c>
      <c r="H136" s="6" t="s">
        <v>175</v>
      </c>
      <c r="Q136" s="2">
        <v>55</v>
      </c>
      <c r="Z136" s="4">
        <f t="array" ref="Z136">IF(Z$1=0,1-(MATCH(Y136,$H136:$Y136,)&lt;10)+COUNTIF(Y136:$Z136,Y136)&amp;"k",LOOKUP(,-SEARCH(SMALL(IF($H136:$Y136&lt;&gt;"",LEFTB($H136:$Y136,2)+COLUMN($H136:$Y136)%+ISERR(-$H136:$Y136)*RIGHTB($H136:$Y136,2)),COLUMN(B$1)/2),LEFTB($H136:$Y136,2)+COLUMN($H136:$Y136)%+ISERR(-$H136:$Y136)*RIGHTB($H136:$Y136,2)),$H136:$Y136))</f>
        <v>55</v>
      </c>
      <c r="AA136" s="4" t="str">
        <f t="array" ref="AA136">IF(AA$1=0,1-(MATCH(Z136,$H136:$Y136,)&lt;10)+COUNTIF(Z136:$Z136,Z136)&amp;"k",LOOKUP(,-SEARCH(SMALL(IF($H136:$Y136&lt;&gt;"",LEFTB($H136:$Y136,2)+COLUMN($H136:$Y136)%+ISERR(-$H136:$Y136)*RIGHTB($H136:$Y136,2)),COLUMN(C$1)/2),LEFTB($H136:$Y136,2)+COLUMN($H136:$Y136)%+ISERR(-$H136:$Y136)*RIGHTB($H136:$Y136,2)),$H136:$Y136))</f>
        <v>2k</v>
      </c>
      <c r="AB136" s="4" t="str">
        <f t="array" ref="AB136">IF(AB$1=0,1-(MATCH(AA136,$H136:$Y136,)&lt;10)+COUNTIF($Z136:AA136,AA136)&amp;"k",LOOKUP(,-SEARCH(SMALL(IF($H136:$Y136&lt;&gt;"",LEFTB($H136:$Y136,2)+COLUMN($H136:$Y136)%+ISERR(-$H136:$Y136)*RIGHTB($H136:$Y136,2)),COLUMN(D$1)/2),LEFTB($H136:$Y136,2)+COLUMN($H136:$Y136)%+ISERR(-$H136:$Y136)*RIGHTB($H136:$Y136,2)),$H136:$Y136))</f>
        <v>90+4</v>
      </c>
      <c r="AC136" s="4" t="str">
        <f t="array" ref="AC136">IF(AC$1=0,1-(MATCH(AB136,$H136:$Y136,)&lt;10)+COUNTIF($Z136:AB136,AB136)&amp;"k",LOOKUP(,-SEARCH(SMALL(IF($H136:$Y136&lt;&gt;"",LEFTB($H136:$Y136,2)+COLUMN($H136:$Y136)%+ISERR(-$H136:$Y136)*RIGHTB($H136:$Y136,2)),COLUMN(E$1)/2),LEFTB($H136:$Y136,2)+COLUMN($H136:$Y136)%+ISERR(-$H136:$Y136)*RIGHTB($H136:$Y136,2)),$H136:$Y136))</f>
        <v>1k</v>
      </c>
      <c r="AD136" s="4" t="e">
        <f t="array" ref="AD136">IF(AD$1=0,1-(MATCH(AC136,$H136:$Y136,)&lt;10)+COUNTIF($Z136:AC136,AC136)&amp;"k",LOOKUP(,-SEARCH(SMALL(IF($H136:$Y136&lt;&gt;"",LEFTB($H136:$Y136,2)+COLUMN($H136:$Y136)%+ISERR(-$H136:$Y136)*RIGHTB($H136:$Y136,2)),COLUMN(F$1)/2),LEFTB($H136:$Y136,2)+COLUMN($H136:$Y136)%+ISERR(-$H136:$Y136)*RIGHTB($H136:$Y136,2)),$H136:$Y136))</f>
        <v>#N/A</v>
      </c>
      <c r="AE136" s="4" t="e">
        <f t="array" ref="AE136">IF(AE$1=0,1-(MATCH(AD136,$H136:$Y136,)&lt;10)+COUNTIF($Z136:AD136,AD136)&amp;"k",LOOKUP(,-SEARCH(SMALL(IF($H136:$Y136&lt;&gt;"",LEFTB($H136:$Y136,2)+COLUMN($H136:$Y136)%+ISERR(-$H136:$Y136)*RIGHTB($H136:$Y136,2)),COLUMN(G$1)/2),LEFTB($H136:$Y136,2)+COLUMN($H136:$Y136)%+ISERR(-$H136:$Y136)*RIGHTB($H136:$Y136,2)),$H136:$Y136))</f>
        <v>#N/A</v>
      </c>
      <c r="AF136" s="4" t="e">
        <f t="array" ref="AF136">IF(AF$1=0,1-(MATCH(AE136,$H136:$Y136,)&lt;10)+COUNTIF($Z136:AE136,AE136)&amp;"k",LOOKUP(,-SEARCH(SMALL(IF($H136:$Y136&lt;&gt;"",LEFTB($H136:$Y136,2)+COLUMN($H136:$Y136)%+ISERR(-$H136:$Y136)*RIGHTB($H136:$Y136,2)),COLUMN(H$1)/2),LEFTB($H136:$Y136,2)+COLUMN($H136:$Y136)%+ISERR(-$H136:$Y136)*RIGHTB($H136:$Y136,2)),$H136:$Y136))</f>
        <v>#N/A</v>
      </c>
      <c r="AG136" s="4" t="e">
        <f t="array" ref="AG136">IF(AG$1=0,1-(MATCH(AF136,$H136:$Y136,)&lt;10)+COUNTIF($Z136:AF136,AF136)&amp;"k",LOOKUP(,-SEARCH(SMALL(IF($H136:$Y136&lt;&gt;"",LEFTB($H136:$Y136,2)+COLUMN($H136:$Y136)%+ISERR(-$H136:$Y136)*RIGHTB($H136:$Y136,2)),COLUMN(I$1)/2),LEFTB($H136:$Y136,2)+COLUMN($H136:$Y136)%+ISERR(-$H136:$Y136)*RIGHTB($H136:$Y136,2)),$H136:$Y136))</f>
        <v>#N/A</v>
      </c>
      <c r="AH136" s="4" t="e">
        <f t="array" ref="AH136">IF(AH$1=0,1-(MATCH(AG136,$H136:$Y136,)&lt;10)+COUNTIF($Z136:AG136,AG136)&amp;"k",LOOKUP(,-SEARCH(SMALL(IF($H136:$Y136&lt;&gt;"",LEFTB($H136:$Y136,2)+COLUMN($H136:$Y136)%+ISERR(-$H136:$Y136)*RIGHTB($H136:$Y136,2)),COLUMN(J$1)/2),LEFTB($H136:$Y136,2)+COLUMN($H136:$Y136)%+ISERR(-$H136:$Y136)*RIGHTB($H136:$Y136,2)),$H136:$Y136))</f>
        <v>#N/A</v>
      </c>
      <c r="AI136" s="4" t="e">
        <f t="array" ref="AI136">IF(AI$1=0,1-(MATCH(AH136,$H136:$Y136,)&lt;10)+COUNTIF($Z136:AH136,AH136)&amp;"k",LOOKUP(,-SEARCH(SMALL(IF($H136:$Y136&lt;&gt;"",LEFTB($H136:$Y136,2)+COLUMN($H136:$Y136)%+ISERR(-$H136:$Y136)*RIGHTB($H136:$Y136,2)),COLUMN(K$1)/2),LEFTB($H136:$Y136,2)+COLUMN($H136:$Y136)%+ISERR(-$H136:$Y136)*RIGHTB($H136:$Y136,2)),$H136:$Y136))</f>
        <v>#N/A</v>
      </c>
    </row>
    <row r="137" spans="1:35">
      <c r="A137" t="s">
        <v>676</v>
      </c>
      <c r="B137" t="s">
        <v>672</v>
      </c>
      <c r="C137" t="s">
        <v>272</v>
      </c>
      <c r="D137" t="s">
        <v>226</v>
      </c>
      <c r="E137" t="s">
        <v>227</v>
      </c>
      <c r="F137" t="s">
        <v>677</v>
      </c>
      <c r="G137" t="s">
        <v>220</v>
      </c>
      <c r="H137" s="6">
        <v>5</v>
      </c>
      <c r="I137" s="7">
        <v>46</v>
      </c>
      <c r="Z137" s="4">
        <f t="array" ref="Z137">IF(Z$1=0,1-(MATCH(Y137,$H137:$Y137,)&lt;10)+COUNTIF(Y137:$Z137,Y137)&amp;"k",LOOKUP(,-SEARCH(SMALL(IF($H137:$Y137&lt;&gt;"",LEFTB($H137:$Y137,2)+COLUMN($H137:$Y137)%+ISERR(-$H137:$Y137)*RIGHTB($H137:$Y137,2)),COLUMN(B$1)/2),LEFTB($H137:$Y137,2)+COLUMN($H137:$Y137)%+ISERR(-$H137:$Y137)*RIGHTB($H137:$Y137,2)),$H137:$Y137))</f>
        <v>5</v>
      </c>
      <c r="AA137" s="4" t="str">
        <f t="array" ref="AA137">IF(AA$1=0,1-(MATCH(Z137,$H137:$Y137,)&lt;10)+COUNTIF(Z137:$Z137,Z137)&amp;"k",LOOKUP(,-SEARCH(SMALL(IF($H137:$Y137&lt;&gt;"",LEFTB($H137:$Y137,2)+COLUMN($H137:$Y137)%+ISERR(-$H137:$Y137)*RIGHTB($H137:$Y137,2)),COLUMN(C$1)/2),LEFTB($H137:$Y137,2)+COLUMN($H137:$Y137)%+ISERR(-$H137:$Y137)*RIGHTB($H137:$Y137,2)),$H137:$Y137))</f>
        <v>1k</v>
      </c>
      <c r="AB137" s="4">
        <f t="array" ref="AB137">IF(AB$1=0,1-(MATCH(AA137,$H137:$Y137,)&lt;10)+COUNTIF($Z137:AA137,AA137)&amp;"k",LOOKUP(,-SEARCH(SMALL(IF($H137:$Y137&lt;&gt;"",LEFTB($H137:$Y137,2)+COLUMN($H137:$Y137)%+ISERR(-$H137:$Y137)*RIGHTB($H137:$Y137,2)),COLUMN(D$1)/2),LEFTB($H137:$Y137,2)+COLUMN($H137:$Y137)%+ISERR(-$H137:$Y137)*RIGHTB($H137:$Y137,2)),$H137:$Y137))</f>
        <v>46</v>
      </c>
      <c r="AC137" s="4" t="str">
        <f t="array" ref="AC137">IF(AC$1=0,1-(MATCH(AB137,$H137:$Y137,)&lt;10)+COUNTIF($Z137:AB137,AB137)&amp;"k",LOOKUP(,-SEARCH(SMALL(IF($H137:$Y137&lt;&gt;"",LEFTB($H137:$Y137,2)+COLUMN($H137:$Y137)%+ISERR(-$H137:$Y137)*RIGHTB($H137:$Y137,2)),COLUMN(E$1)/2),LEFTB($H137:$Y137,2)+COLUMN($H137:$Y137)%+ISERR(-$H137:$Y137)*RIGHTB($H137:$Y137,2)),$H137:$Y137))</f>
        <v>1k</v>
      </c>
      <c r="AD137" s="4" t="e">
        <f t="array" ref="AD137">IF(AD$1=0,1-(MATCH(AC137,$H137:$Y137,)&lt;10)+COUNTIF($Z137:AC137,AC137)&amp;"k",LOOKUP(,-SEARCH(SMALL(IF($H137:$Y137&lt;&gt;"",LEFTB($H137:$Y137,2)+COLUMN($H137:$Y137)%+ISERR(-$H137:$Y137)*RIGHTB($H137:$Y137,2)),COLUMN(F$1)/2),LEFTB($H137:$Y137,2)+COLUMN($H137:$Y137)%+ISERR(-$H137:$Y137)*RIGHTB($H137:$Y137,2)),$H137:$Y137))</f>
        <v>#N/A</v>
      </c>
      <c r="AE137" s="4" t="e">
        <f t="array" ref="AE137">IF(AE$1=0,1-(MATCH(AD137,$H137:$Y137,)&lt;10)+COUNTIF($Z137:AD137,AD137)&amp;"k",LOOKUP(,-SEARCH(SMALL(IF($H137:$Y137&lt;&gt;"",LEFTB($H137:$Y137,2)+COLUMN($H137:$Y137)%+ISERR(-$H137:$Y137)*RIGHTB($H137:$Y137,2)),COLUMN(G$1)/2),LEFTB($H137:$Y137,2)+COLUMN($H137:$Y137)%+ISERR(-$H137:$Y137)*RIGHTB($H137:$Y137,2)),$H137:$Y137))</f>
        <v>#N/A</v>
      </c>
      <c r="AF137" s="4" t="e">
        <f t="array" ref="AF137">IF(AF$1=0,1-(MATCH(AE137,$H137:$Y137,)&lt;10)+COUNTIF($Z137:AE137,AE137)&amp;"k",LOOKUP(,-SEARCH(SMALL(IF($H137:$Y137&lt;&gt;"",LEFTB($H137:$Y137,2)+COLUMN($H137:$Y137)%+ISERR(-$H137:$Y137)*RIGHTB($H137:$Y137,2)),COLUMN(H$1)/2),LEFTB($H137:$Y137,2)+COLUMN($H137:$Y137)%+ISERR(-$H137:$Y137)*RIGHTB($H137:$Y137,2)),$H137:$Y137))</f>
        <v>#N/A</v>
      </c>
      <c r="AG137" s="4" t="e">
        <f t="array" ref="AG137">IF(AG$1=0,1-(MATCH(AF137,$H137:$Y137,)&lt;10)+COUNTIF($Z137:AF137,AF137)&amp;"k",LOOKUP(,-SEARCH(SMALL(IF($H137:$Y137&lt;&gt;"",LEFTB($H137:$Y137,2)+COLUMN($H137:$Y137)%+ISERR(-$H137:$Y137)*RIGHTB($H137:$Y137,2)),COLUMN(I$1)/2),LEFTB($H137:$Y137,2)+COLUMN($H137:$Y137)%+ISERR(-$H137:$Y137)*RIGHTB($H137:$Y137,2)),$H137:$Y137))</f>
        <v>#N/A</v>
      </c>
      <c r="AH137" s="4" t="e">
        <f t="array" ref="AH137">IF(AH$1=0,1-(MATCH(AG137,$H137:$Y137,)&lt;10)+COUNTIF($Z137:AG137,AG137)&amp;"k",LOOKUP(,-SEARCH(SMALL(IF($H137:$Y137&lt;&gt;"",LEFTB($H137:$Y137,2)+COLUMN($H137:$Y137)%+ISERR(-$H137:$Y137)*RIGHTB($H137:$Y137,2)),COLUMN(J$1)/2),LEFTB($H137:$Y137,2)+COLUMN($H137:$Y137)%+ISERR(-$H137:$Y137)*RIGHTB($H137:$Y137,2)),$H137:$Y137))</f>
        <v>#N/A</v>
      </c>
      <c r="AI137" s="4" t="e">
        <f t="array" ref="AI137">IF(AI$1=0,1-(MATCH(AH137,$H137:$Y137,)&lt;10)+COUNTIF($Z137:AH137,AH137)&amp;"k",LOOKUP(,-SEARCH(SMALL(IF($H137:$Y137&lt;&gt;"",LEFTB($H137:$Y137,2)+COLUMN($H137:$Y137)%+ISERR(-$H137:$Y137)*RIGHTB($H137:$Y137,2)),COLUMN(K$1)/2),LEFTB($H137:$Y137,2)+COLUMN($H137:$Y137)%+ISERR(-$H137:$Y137)*RIGHTB($H137:$Y137,2)),$H137:$Y137))</f>
        <v>#N/A</v>
      </c>
    </row>
    <row r="138" spans="1:35">
      <c r="A138" t="s">
        <v>678</v>
      </c>
      <c r="B138" t="s">
        <v>672</v>
      </c>
      <c r="C138" t="s">
        <v>202</v>
      </c>
      <c r="D138" t="s">
        <v>324</v>
      </c>
      <c r="E138" t="s">
        <v>581</v>
      </c>
      <c r="F138" t="s">
        <v>679</v>
      </c>
      <c r="G138" t="s">
        <v>220</v>
      </c>
      <c r="H138" s="6">
        <v>16</v>
      </c>
      <c r="I138" s="7" t="s">
        <v>178</v>
      </c>
      <c r="J138" s="7">
        <v>66</v>
      </c>
      <c r="K138" s="7">
        <v>69</v>
      </c>
      <c r="L138" s="7">
        <v>86</v>
      </c>
      <c r="Z138" s="4">
        <f t="array" ref="Z138">IF(Z$1=0,1-(MATCH(Y138,$H138:$Y138,)&lt;10)+COUNTIF(Y138:$Z138,Y138)&amp;"k",LOOKUP(,-SEARCH(SMALL(IF($H138:$Y138&lt;&gt;"",LEFTB($H138:$Y138,2)+COLUMN($H138:$Y138)%+ISERR(-$H138:$Y138)*RIGHTB($H138:$Y138,2)),COLUMN(B$1)/2),LEFTB($H138:$Y138,2)+COLUMN($H138:$Y138)%+ISERR(-$H138:$Y138)*RIGHTB($H138:$Y138,2)),$H138:$Y138))</f>
        <v>16</v>
      </c>
      <c r="AA138" s="4" t="str">
        <f t="array" ref="AA138">IF(AA$1=0,1-(MATCH(Z138,$H138:$Y138,)&lt;10)+COUNTIF(Z138:$Z138,Z138)&amp;"k",LOOKUP(,-SEARCH(SMALL(IF($H138:$Y138&lt;&gt;"",LEFTB($H138:$Y138,2)+COLUMN($H138:$Y138)%+ISERR(-$H138:$Y138)*RIGHTB($H138:$Y138,2)),COLUMN(C$1)/2),LEFTB($H138:$Y138,2)+COLUMN($H138:$Y138)%+ISERR(-$H138:$Y138)*RIGHTB($H138:$Y138,2)),$H138:$Y138))</f>
        <v>1k</v>
      </c>
      <c r="AB138" s="4" t="str">
        <f t="array" ref="AB138">IF(AB$1=0,1-(MATCH(AA138,$H138:$Y138,)&lt;10)+COUNTIF($Z138:AA138,AA138)&amp;"k",LOOKUP(,-SEARCH(SMALL(IF($H138:$Y138&lt;&gt;"",LEFTB($H138:$Y138,2)+COLUMN($H138:$Y138)%+ISERR(-$H138:$Y138)*RIGHTB($H138:$Y138,2)),COLUMN(D$1)/2),LEFTB($H138:$Y138,2)+COLUMN($H138:$Y138)%+ISERR(-$H138:$Y138)*RIGHTB($H138:$Y138,2)),$H138:$Y138))</f>
        <v>45+1</v>
      </c>
      <c r="AC138" s="4" t="str">
        <f t="array" ref="AC138">IF(AC$1=0,1-(MATCH(AB138,$H138:$Y138,)&lt;10)+COUNTIF($Z138:AB138,AB138)&amp;"k",LOOKUP(,-SEARCH(SMALL(IF($H138:$Y138&lt;&gt;"",LEFTB($H138:$Y138,2)+COLUMN($H138:$Y138)%+ISERR(-$H138:$Y138)*RIGHTB($H138:$Y138,2)),COLUMN(E$1)/2),LEFTB($H138:$Y138,2)+COLUMN($H138:$Y138)%+ISERR(-$H138:$Y138)*RIGHTB($H138:$Y138,2)),$H138:$Y138))</f>
        <v>1k</v>
      </c>
      <c r="AD138" s="4">
        <f t="array" ref="AD138">IF(AD$1=0,1-(MATCH(AC138,$H138:$Y138,)&lt;10)+COUNTIF($Z138:AC138,AC138)&amp;"k",LOOKUP(,-SEARCH(SMALL(IF($H138:$Y138&lt;&gt;"",LEFTB($H138:$Y138,2)+COLUMN($H138:$Y138)%+ISERR(-$H138:$Y138)*RIGHTB($H138:$Y138,2)),COLUMN(F$1)/2),LEFTB($H138:$Y138,2)+COLUMN($H138:$Y138)%+ISERR(-$H138:$Y138)*RIGHTB($H138:$Y138,2)),$H138:$Y138))</f>
        <v>66</v>
      </c>
      <c r="AE138" s="4" t="str">
        <f t="array" ref="AE138">IF(AE$1=0,1-(MATCH(AD138,$H138:$Y138,)&lt;10)+COUNTIF($Z138:AD138,AD138)&amp;"k",LOOKUP(,-SEARCH(SMALL(IF($H138:$Y138&lt;&gt;"",LEFTB($H138:$Y138,2)+COLUMN($H138:$Y138)%+ISERR(-$H138:$Y138)*RIGHTB($H138:$Y138,2)),COLUMN(G$1)/2),LEFTB($H138:$Y138,2)+COLUMN($H138:$Y138)%+ISERR(-$H138:$Y138)*RIGHTB($H138:$Y138,2)),$H138:$Y138))</f>
        <v>1k</v>
      </c>
      <c r="AF138" s="4">
        <f t="array" ref="AF138">IF(AF$1=0,1-(MATCH(AE138,$H138:$Y138,)&lt;10)+COUNTIF($Z138:AE138,AE138)&amp;"k",LOOKUP(,-SEARCH(SMALL(IF($H138:$Y138&lt;&gt;"",LEFTB($H138:$Y138,2)+COLUMN($H138:$Y138)%+ISERR(-$H138:$Y138)*RIGHTB($H138:$Y138,2)),COLUMN(H$1)/2),LEFTB($H138:$Y138,2)+COLUMN($H138:$Y138)%+ISERR(-$H138:$Y138)*RIGHTB($H138:$Y138,2)),$H138:$Y138))</f>
        <v>69</v>
      </c>
      <c r="AG138" s="4" t="str">
        <f t="array" ref="AG138">IF(AG$1=0,1-(MATCH(AF138,$H138:$Y138,)&lt;10)+COUNTIF($Z138:AF138,AF138)&amp;"k",LOOKUP(,-SEARCH(SMALL(IF($H138:$Y138&lt;&gt;"",LEFTB($H138:$Y138,2)+COLUMN($H138:$Y138)%+ISERR(-$H138:$Y138)*RIGHTB($H138:$Y138,2)),COLUMN(I$1)/2),LEFTB($H138:$Y138,2)+COLUMN($H138:$Y138)%+ISERR(-$H138:$Y138)*RIGHTB($H138:$Y138,2)),$H138:$Y138))</f>
        <v>1k</v>
      </c>
      <c r="AH138" s="4">
        <f t="array" ref="AH138">IF(AH$1=0,1-(MATCH(AG138,$H138:$Y138,)&lt;10)+COUNTIF($Z138:AG138,AG138)&amp;"k",LOOKUP(,-SEARCH(SMALL(IF($H138:$Y138&lt;&gt;"",LEFTB($H138:$Y138,2)+COLUMN($H138:$Y138)%+ISERR(-$H138:$Y138)*RIGHTB($H138:$Y138,2)),COLUMN(J$1)/2),LEFTB($H138:$Y138,2)+COLUMN($H138:$Y138)%+ISERR(-$H138:$Y138)*RIGHTB($H138:$Y138,2)),$H138:$Y138))</f>
        <v>86</v>
      </c>
      <c r="AI138" s="4" t="str">
        <f t="array" ref="AI138">IF(AI$1=0,1-(MATCH(AH138,$H138:$Y138,)&lt;10)+COUNTIF($Z138:AH138,AH138)&amp;"k",LOOKUP(,-SEARCH(SMALL(IF($H138:$Y138&lt;&gt;"",LEFTB($H138:$Y138,2)+COLUMN($H138:$Y138)%+ISERR(-$H138:$Y138)*RIGHTB($H138:$Y138,2)),COLUMN(K$1)/2),LEFTB($H138:$Y138,2)+COLUMN($H138:$Y138)%+ISERR(-$H138:$Y138)*RIGHTB($H138:$Y138,2)),$H138:$Y138))</f>
        <v>1k</v>
      </c>
    </row>
    <row r="139" spans="1:35">
      <c r="A139" t="s">
        <v>680</v>
      </c>
      <c r="B139" t="s">
        <v>672</v>
      </c>
      <c r="C139" t="s">
        <v>202</v>
      </c>
      <c r="D139" t="s">
        <v>226</v>
      </c>
      <c r="E139" t="s">
        <v>227</v>
      </c>
      <c r="F139" t="s">
        <v>681</v>
      </c>
      <c r="G139" t="s">
        <v>220</v>
      </c>
      <c r="H139" s="6">
        <v>25</v>
      </c>
      <c r="I139" s="7">
        <v>87</v>
      </c>
      <c r="Z139" s="4">
        <f t="array" ref="Z139">IF(Z$1=0,1-(MATCH(Y139,$H139:$Y139,)&lt;10)+COUNTIF(Y139:$Z139,Y139)&amp;"k",LOOKUP(,-SEARCH(SMALL(IF($H139:$Y139&lt;&gt;"",LEFTB($H139:$Y139,2)+COLUMN($H139:$Y139)%+ISERR(-$H139:$Y139)*RIGHTB($H139:$Y139,2)),COLUMN(B$1)/2),LEFTB($H139:$Y139,2)+COLUMN($H139:$Y139)%+ISERR(-$H139:$Y139)*RIGHTB($H139:$Y139,2)),$H139:$Y139))</f>
        <v>25</v>
      </c>
      <c r="AA139" s="4" t="str">
        <f t="array" ref="AA139">IF(AA$1=0,1-(MATCH(Z139,$H139:$Y139,)&lt;10)+COUNTIF(Z139:$Z139,Z139)&amp;"k",LOOKUP(,-SEARCH(SMALL(IF($H139:$Y139&lt;&gt;"",LEFTB($H139:$Y139,2)+COLUMN($H139:$Y139)%+ISERR(-$H139:$Y139)*RIGHTB($H139:$Y139,2)),COLUMN(C$1)/2),LEFTB($H139:$Y139,2)+COLUMN($H139:$Y139)%+ISERR(-$H139:$Y139)*RIGHTB($H139:$Y139,2)),$H139:$Y139))</f>
        <v>1k</v>
      </c>
      <c r="AB139" s="4">
        <f t="array" ref="AB139">IF(AB$1=0,1-(MATCH(AA139,$H139:$Y139,)&lt;10)+COUNTIF($Z139:AA139,AA139)&amp;"k",LOOKUP(,-SEARCH(SMALL(IF($H139:$Y139&lt;&gt;"",LEFTB($H139:$Y139,2)+COLUMN($H139:$Y139)%+ISERR(-$H139:$Y139)*RIGHTB($H139:$Y139,2)),COLUMN(D$1)/2),LEFTB($H139:$Y139,2)+COLUMN($H139:$Y139)%+ISERR(-$H139:$Y139)*RIGHTB($H139:$Y139,2)),$H139:$Y139))</f>
        <v>87</v>
      </c>
      <c r="AC139" s="4" t="str">
        <f t="array" ref="AC139">IF(AC$1=0,1-(MATCH(AB139,$H139:$Y139,)&lt;10)+COUNTIF($Z139:AB139,AB139)&amp;"k",LOOKUP(,-SEARCH(SMALL(IF($H139:$Y139&lt;&gt;"",LEFTB($H139:$Y139,2)+COLUMN($H139:$Y139)%+ISERR(-$H139:$Y139)*RIGHTB($H139:$Y139,2)),COLUMN(E$1)/2),LEFTB($H139:$Y139,2)+COLUMN($H139:$Y139)%+ISERR(-$H139:$Y139)*RIGHTB($H139:$Y139,2)),$H139:$Y139))</f>
        <v>1k</v>
      </c>
      <c r="AD139" s="4" t="e">
        <f t="array" ref="AD139">IF(AD$1=0,1-(MATCH(AC139,$H139:$Y139,)&lt;10)+COUNTIF($Z139:AC139,AC139)&amp;"k",LOOKUP(,-SEARCH(SMALL(IF($H139:$Y139&lt;&gt;"",LEFTB($H139:$Y139,2)+COLUMN($H139:$Y139)%+ISERR(-$H139:$Y139)*RIGHTB($H139:$Y139,2)),COLUMN(F$1)/2),LEFTB($H139:$Y139,2)+COLUMN($H139:$Y139)%+ISERR(-$H139:$Y139)*RIGHTB($H139:$Y139,2)),$H139:$Y139))</f>
        <v>#N/A</v>
      </c>
      <c r="AE139" s="4" t="e">
        <f t="array" ref="AE139">IF(AE$1=0,1-(MATCH(AD139,$H139:$Y139,)&lt;10)+COUNTIF($Z139:AD139,AD139)&amp;"k",LOOKUP(,-SEARCH(SMALL(IF($H139:$Y139&lt;&gt;"",LEFTB($H139:$Y139,2)+COLUMN($H139:$Y139)%+ISERR(-$H139:$Y139)*RIGHTB($H139:$Y139,2)),COLUMN(G$1)/2),LEFTB($H139:$Y139,2)+COLUMN($H139:$Y139)%+ISERR(-$H139:$Y139)*RIGHTB($H139:$Y139,2)),$H139:$Y139))</f>
        <v>#N/A</v>
      </c>
      <c r="AF139" s="4" t="e">
        <f t="array" ref="AF139">IF(AF$1=0,1-(MATCH(AE139,$H139:$Y139,)&lt;10)+COUNTIF($Z139:AE139,AE139)&amp;"k",LOOKUP(,-SEARCH(SMALL(IF($H139:$Y139&lt;&gt;"",LEFTB($H139:$Y139,2)+COLUMN($H139:$Y139)%+ISERR(-$H139:$Y139)*RIGHTB($H139:$Y139,2)),COLUMN(H$1)/2),LEFTB($H139:$Y139,2)+COLUMN($H139:$Y139)%+ISERR(-$H139:$Y139)*RIGHTB($H139:$Y139,2)),$H139:$Y139))</f>
        <v>#N/A</v>
      </c>
      <c r="AG139" s="4" t="e">
        <f t="array" ref="AG139">IF(AG$1=0,1-(MATCH(AF139,$H139:$Y139,)&lt;10)+COUNTIF($Z139:AF139,AF139)&amp;"k",LOOKUP(,-SEARCH(SMALL(IF($H139:$Y139&lt;&gt;"",LEFTB($H139:$Y139,2)+COLUMN($H139:$Y139)%+ISERR(-$H139:$Y139)*RIGHTB($H139:$Y139,2)),COLUMN(I$1)/2),LEFTB($H139:$Y139,2)+COLUMN($H139:$Y139)%+ISERR(-$H139:$Y139)*RIGHTB($H139:$Y139,2)),$H139:$Y139))</f>
        <v>#N/A</v>
      </c>
      <c r="AH139" s="4" t="e">
        <f t="array" ref="AH139">IF(AH$1=0,1-(MATCH(AG139,$H139:$Y139,)&lt;10)+COUNTIF($Z139:AG139,AG139)&amp;"k",LOOKUP(,-SEARCH(SMALL(IF($H139:$Y139&lt;&gt;"",LEFTB($H139:$Y139,2)+COLUMN($H139:$Y139)%+ISERR(-$H139:$Y139)*RIGHTB($H139:$Y139,2)),COLUMN(J$1)/2),LEFTB($H139:$Y139,2)+COLUMN($H139:$Y139)%+ISERR(-$H139:$Y139)*RIGHTB($H139:$Y139,2)),$H139:$Y139))</f>
        <v>#N/A</v>
      </c>
      <c r="AI139" s="4" t="e">
        <f t="array" ref="AI139">IF(AI$1=0,1-(MATCH(AH139,$H139:$Y139,)&lt;10)+COUNTIF($Z139:AH139,AH139)&amp;"k",LOOKUP(,-SEARCH(SMALL(IF($H139:$Y139&lt;&gt;"",LEFTB($H139:$Y139,2)+COLUMN($H139:$Y139)%+ISERR(-$H139:$Y139)*RIGHTB($H139:$Y139,2)),COLUMN(K$1)/2),LEFTB($H139:$Y139,2)+COLUMN($H139:$Y139)%+ISERR(-$H139:$Y139)*RIGHTB($H139:$Y139,2)),$H139:$Y139))</f>
        <v>#N/A</v>
      </c>
    </row>
    <row r="140" spans="1:35">
      <c r="A140" t="s">
        <v>682</v>
      </c>
      <c r="B140" t="s">
        <v>672</v>
      </c>
      <c r="C140" t="s">
        <v>202</v>
      </c>
      <c r="D140" t="s">
        <v>208</v>
      </c>
      <c r="E140" t="s">
        <v>423</v>
      </c>
      <c r="F140" t="s">
        <v>683</v>
      </c>
      <c r="G140" t="s">
        <v>684</v>
      </c>
      <c r="H140" s="6">
        <v>27</v>
      </c>
      <c r="Q140" s="2">
        <v>7</v>
      </c>
      <c r="R140" s="2">
        <v>45</v>
      </c>
      <c r="S140" s="2">
        <v>66</v>
      </c>
      <c r="Z140" s="4">
        <f t="array" ref="Z140">IF(Z$1=0,1-(MATCH(Y140,$H140:$Y140,)&lt;10)+COUNTIF(Y140:$Z140,Y140)&amp;"k",LOOKUP(,-SEARCH(SMALL(IF($H140:$Y140&lt;&gt;"",LEFTB($H140:$Y140,2)+COLUMN($H140:$Y140)%+ISERR(-$H140:$Y140)*RIGHTB($H140:$Y140,2)),COLUMN(B$1)/2),LEFTB($H140:$Y140,2)+COLUMN($H140:$Y140)%+ISERR(-$H140:$Y140)*RIGHTB($H140:$Y140,2)),$H140:$Y140))</f>
        <v>7</v>
      </c>
      <c r="AA140" s="4" t="str">
        <f t="array" ref="AA140">IF(AA$1=0,1-(MATCH(Z140,$H140:$Y140,)&lt;10)+COUNTIF(Z140:$Z140,Z140)&amp;"k",LOOKUP(,-SEARCH(SMALL(IF($H140:$Y140&lt;&gt;"",LEFTB($H140:$Y140,2)+COLUMN($H140:$Y140)%+ISERR(-$H140:$Y140)*RIGHTB($H140:$Y140,2)),COLUMN(C$1)/2),LEFTB($H140:$Y140,2)+COLUMN($H140:$Y140)%+ISERR(-$H140:$Y140)*RIGHTB($H140:$Y140,2)),$H140:$Y140))</f>
        <v>2k</v>
      </c>
      <c r="AB140" s="4">
        <f t="array" ref="AB140">IF(AB$1=0,1-(MATCH(AA140,$H140:$Y140,)&lt;10)+COUNTIF($Z140:AA140,AA140)&amp;"k",LOOKUP(,-SEARCH(SMALL(IF($H140:$Y140&lt;&gt;"",LEFTB($H140:$Y140,2)+COLUMN($H140:$Y140)%+ISERR(-$H140:$Y140)*RIGHTB($H140:$Y140,2)),COLUMN(D$1)/2),LEFTB($H140:$Y140,2)+COLUMN($H140:$Y140)%+ISERR(-$H140:$Y140)*RIGHTB($H140:$Y140,2)),$H140:$Y140))</f>
        <v>27</v>
      </c>
      <c r="AC140" s="4" t="str">
        <f t="array" ref="AC140">IF(AC$1=0,1-(MATCH(AB140,$H140:$Y140,)&lt;10)+COUNTIF($Z140:AB140,AB140)&amp;"k",LOOKUP(,-SEARCH(SMALL(IF($H140:$Y140&lt;&gt;"",LEFTB($H140:$Y140,2)+COLUMN($H140:$Y140)%+ISERR(-$H140:$Y140)*RIGHTB($H140:$Y140,2)),COLUMN(E$1)/2),LEFTB($H140:$Y140,2)+COLUMN($H140:$Y140)%+ISERR(-$H140:$Y140)*RIGHTB($H140:$Y140,2)),$H140:$Y140))</f>
        <v>1k</v>
      </c>
      <c r="AD140" s="4">
        <f t="array" ref="AD140">IF(AD$1=0,1-(MATCH(AC140,$H140:$Y140,)&lt;10)+COUNTIF($Z140:AC140,AC140)&amp;"k",LOOKUP(,-SEARCH(SMALL(IF($H140:$Y140&lt;&gt;"",LEFTB($H140:$Y140,2)+COLUMN($H140:$Y140)%+ISERR(-$H140:$Y140)*RIGHTB($H140:$Y140,2)),COLUMN(F$1)/2),LEFTB($H140:$Y140,2)+COLUMN($H140:$Y140)%+ISERR(-$H140:$Y140)*RIGHTB($H140:$Y140,2)),$H140:$Y140))</f>
        <v>45</v>
      </c>
      <c r="AE140" s="4" t="str">
        <f t="array" ref="AE140">IF(AE$1=0,1-(MATCH(AD140,$H140:$Y140,)&lt;10)+COUNTIF($Z140:AD140,AD140)&amp;"k",LOOKUP(,-SEARCH(SMALL(IF($H140:$Y140&lt;&gt;"",LEFTB($H140:$Y140,2)+COLUMN($H140:$Y140)%+ISERR(-$H140:$Y140)*RIGHTB($H140:$Y140,2)),COLUMN(G$1)/2),LEFTB($H140:$Y140,2)+COLUMN($H140:$Y140)%+ISERR(-$H140:$Y140)*RIGHTB($H140:$Y140,2)),$H140:$Y140))</f>
        <v>2k</v>
      </c>
      <c r="AF140" s="4">
        <f t="array" ref="AF140">IF(AF$1=0,1-(MATCH(AE140,$H140:$Y140,)&lt;10)+COUNTIF($Z140:AE140,AE140)&amp;"k",LOOKUP(,-SEARCH(SMALL(IF($H140:$Y140&lt;&gt;"",LEFTB($H140:$Y140,2)+COLUMN($H140:$Y140)%+ISERR(-$H140:$Y140)*RIGHTB($H140:$Y140,2)),COLUMN(H$1)/2),LEFTB($H140:$Y140,2)+COLUMN($H140:$Y140)%+ISERR(-$H140:$Y140)*RIGHTB($H140:$Y140,2)),$H140:$Y140))</f>
        <v>66</v>
      </c>
      <c r="AG140" s="4" t="str">
        <f t="array" ref="AG140">IF(AG$1=0,1-(MATCH(AF140,$H140:$Y140,)&lt;10)+COUNTIF($Z140:AF140,AF140)&amp;"k",LOOKUP(,-SEARCH(SMALL(IF($H140:$Y140&lt;&gt;"",LEFTB($H140:$Y140,2)+COLUMN($H140:$Y140)%+ISERR(-$H140:$Y140)*RIGHTB($H140:$Y140,2)),COLUMN(I$1)/2),LEFTB($H140:$Y140,2)+COLUMN($H140:$Y140)%+ISERR(-$H140:$Y140)*RIGHTB($H140:$Y140,2)),$H140:$Y140))</f>
        <v>2k</v>
      </c>
      <c r="AH140" s="4" t="e">
        <f t="array" ref="AH140">IF(AH$1=0,1-(MATCH(AG140,$H140:$Y140,)&lt;10)+COUNTIF($Z140:AG140,AG140)&amp;"k",LOOKUP(,-SEARCH(SMALL(IF($H140:$Y140&lt;&gt;"",LEFTB($H140:$Y140,2)+COLUMN($H140:$Y140)%+ISERR(-$H140:$Y140)*RIGHTB($H140:$Y140,2)),COLUMN(J$1)/2),LEFTB($H140:$Y140,2)+COLUMN($H140:$Y140)%+ISERR(-$H140:$Y140)*RIGHTB($H140:$Y140,2)),$H140:$Y140))</f>
        <v>#N/A</v>
      </c>
      <c r="AI140" s="4" t="e">
        <f t="array" ref="AI140">IF(AI$1=0,1-(MATCH(AH140,$H140:$Y140,)&lt;10)+COUNTIF($Z140:AH140,AH140)&amp;"k",LOOKUP(,-SEARCH(SMALL(IF($H140:$Y140&lt;&gt;"",LEFTB($H140:$Y140,2)+COLUMN($H140:$Y140)%+ISERR(-$H140:$Y140)*RIGHTB($H140:$Y140,2)),COLUMN(K$1)/2),LEFTB($H140:$Y140,2)+COLUMN($H140:$Y140)%+ISERR(-$H140:$Y140)*RIGHTB($H140:$Y140,2)),$H140:$Y140))</f>
        <v>#N/A</v>
      </c>
    </row>
    <row r="141" spans="1:35">
      <c r="A141" t="s">
        <v>685</v>
      </c>
      <c r="B141" t="s">
        <v>672</v>
      </c>
      <c r="C141" t="s">
        <v>269</v>
      </c>
      <c r="D141" t="s">
        <v>250</v>
      </c>
      <c r="E141" t="s">
        <v>251</v>
      </c>
      <c r="F141" t="s">
        <v>686</v>
      </c>
      <c r="G141" t="s">
        <v>220</v>
      </c>
      <c r="H141" s="6">
        <v>83</v>
      </c>
      <c r="Z141" s="4">
        <f t="array" ref="Z141">IF(Z$1=0,1-(MATCH(Y141,$H141:$Y141,)&lt;10)+COUNTIF(Y141:$Z141,Y141)&amp;"k",LOOKUP(,-SEARCH(SMALL(IF($H141:$Y141&lt;&gt;"",LEFTB($H141:$Y141,2)+COLUMN($H141:$Y141)%+ISERR(-$H141:$Y141)*RIGHTB($H141:$Y141,2)),COLUMN(B$1)/2),LEFTB($H141:$Y141,2)+COLUMN($H141:$Y141)%+ISERR(-$H141:$Y141)*RIGHTB($H141:$Y141,2)),$H141:$Y141))</f>
        <v>83</v>
      </c>
      <c r="AA141" s="4" t="str">
        <f t="array" ref="AA141">IF(AA$1=0,1-(MATCH(Z141,$H141:$Y141,)&lt;10)+COUNTIF(Z141:$Z141,Z141)&amp;"k",LOOKUP(,-SEARCH(SMALL(IF($H141:$Y141&lt;&gt;"",LEFTB($H141:$Y141,2)+COLUMN($H141:$Y141)%+ISERR(-$H141:$Y141)*RIGHTB($H141:$Y141,2)),COLUMN(C$1)/2),LEFTB($H141:$Y141,2)+COLUMN($H141:$Y141)%+ISERR(-$H141:$Y141)*RIGHTB($H141:$Y141,2)),$H141:$Y141))</f>
        <v>1k</v>
      </c>
      <c r="AB141" s="4" t="e">
        <f t="array" ref="AB141">IF(AB$1=0,1-(MATCH(AA141,$H141:$Y141,)&lt;10)+COUNTIF($Z141:AA141,AA141)&amp;"k",LOOKUP(,-SEARCH(SMALL(IF($H141:$Y141&lt;&gt;"",LEFTB($H141:$Y141,2)+COLUMN($H141:$Y141)%+ISERR(-$H141:$Y141)*RIGHTB($H141:$Y141,2)),COLUMN(D$1)/2),LEFTB($H141:$Y141,2)+COLUMN($H141:$Y141)%+ISERR(-$H141:$Y141)*RIGHTB($H141:$Y141,2)),$H141:$Y141))</f>
        <v>#N/A</v>
      </c>
      <c r="AC141" s="4" t="e">
        <f t="array" ref="AC141">IF(AC$1=0,1-(MATCH(AB141,$H141:$Y141,)&lt;10)+COUNTIF($Z141:AB141,AB141)&amp;"k",LOOKUP(,-SEARCH(SMALL(IF($H141:$Y141&lt;&gt;"",LEFTB($H141:$Y141,2)+COLUMN($H141:$Y141)%+ISERR(-$H141:$Y141)*RIGHTB($H141:$Y141,2)),COLUMN(E$1)/2),LEFTB($H141:$Y141,2)+COLUMN($H141:$Y141)%+ISERR(-$H141:$Y141)*RIGHTB($H141:$Y141,2)),$H141:$Y141))</f>
        <v>#N/A</v>
      </c>
      <c r="AD141" s="4" t="e">
        <f t="array" ref="AD141">IF(AD$1=0,1-(MATCH(AC141,$H141:$Y141,)&lt;10)+COUNTIF($Z141:AC141,AC141)&amp;"k",LOOKUP(,-SEARCH(SMALL(IF($H141:$Y141&lt;&gt;"",LEFTB($H141:$Y141,2)+COLUMN($H141:$Y141)%+ISERR(-$H141:$Y141)*RIGHTB($H141:$Y141,2)),COLUMN(F$1)/2),LEFTB($H141:$Y141,2)+COLUMN($H141:$Y141)%+ISERR(-$H141:$Y141)*RIGHTB($H141:$Y141,2)),$H141:$Y141))</f>
        <v>#N/A</v>
      </c>
      <c r="AE141" s="4" t="e">
        <f t="array" ref="AE141">IF(AE$1=0,1-(MATCH(AD141,$H141:$Y141,)&lt;10)+COUNTIF($Z141:AD141,AD141)&amp;"k",LOOKUP(,-SEARCH(SMALL(IF($H141:$Y141&lt;&gt;"",LEFTB($H141:$Y141,2)+COLUMN($H141:$Y141)%+ISERR(-$H141:$Y141)*RIGHTB($H141:$Y141,2)),COLUMN(G$1)/2),LEFTB($H141:$Y141,2)+COLUMN($H141:$Y141)%+ISERR(-$H141:$Y141)*RIGHTB($H141:$Y141,2)),$H141:$Y141))</f>
        <v>#N/A</v>
      </c>
      <c r="AF141" s="4" t="e">
        <f t="array" ref="AF141">IF(AF$1=0,1-(MATCH(AE141,$H141:$Y141,)&lt;10)+COUNTIF($Z141:AE141,AE141)&amp;"k",LOOKUP(,-SEARCH(SMALL(IF($H141:$Y141&lt;&gt;"",LEFTB($H141:$Y141,2)+COLUMN($H141:$Y141)%+ISERR(-$H141:$Y141)*RIGHTB($H141:$Y141,2)),COLUMN(H$1)/2),LEFTB($H141:$Y141,2)+COLUMN($H141:$Y141)%+ISERR(-$H141:$Y141)*RIGHTB($H141:$Y141,2)),$H141:$Y141))</f>
        <v>#N/A</v>
      </c>
      <c r="AG141" s="4" t="e">
        <f t="array" ref="AG141">IF(AG$1=0,1-(MATCH(AF141,$H141:$Y141,)&lt;10)+COUNTIF($Z141:AF141,AF141)&amp;"k",LOOKUP(,-SEARCH(SMALL(IF($H141:$Y141&lt;&gt;"",LEFTB($H141:$Y141,2)+COLUMN($H141:$Y141)%+ISERR(-$H141:$Y141)*RIGHTB($H141:$Y141,2)),COLUMN(I$1)/2),LEFTB($H141:$Y141,2)+COLUMN($H141:$Y141)%+ISERR(-$H141:$Y141)*RIGHTB($H141:$Y141,2)),$H141:$Y141))</f>
        <v>#N/A</v>
      </c>
      <c r="AH141" s="4" t="e">
        <f t="array" ref="AH141">IF(AH$1=0,1-(MATCH(AG141,$H141:$Y141,)&lt;10)+COUNTIF($Z141:AG141,AG141)&amp;"k",LOOKUP(,-SEARCH(SMALL(IF($H141:$Y141&lt;&gt;"",LEFTB($H141:$Y141,2)+COLUMN($H141:$Y141)%+ISERR(-$H141:$Y141)*RIGHTB($H141:$Y141,2)),COLUMN(J$1)/2),LEFTB($H141:$Y141,2)+COLUMN($H141:$Y141)%+ISERR(-$H141:$Y141)*RIGHTB($H141:$Y141,2)),$H141:$Y141))</f>
        <v>#N/A</v>
      </c>
      <c r="AI141" s="4" t="e">
        <f t="array" ref="AI141">IF(AI$1=0,1-(MATCH(AH141,$H141:$Y141,)&lt;10)+COUNTIF($Z141:AH141,AH141)&amp;"k",LOOKUP(,-SEARCH(SMALL(IF($H141:$Y141&lt;&gt;"",LEFTB($H141:$Y141,2)+COLUMN($H141:$Y141)%+ISERR(-$H141:$Y141)*RIGHTB($H141:$Y141,2)),COLUMN(K$1)/2),LEFTB($H141:$Y141,2)+COLUMN($H141:$Y141)%+ISERR(-$H141:$Y141)*RIGHTB($H141:$Y141,2)),$H141:$Y141))</f>
        <v>#N/A</v>
      </c>
    </row>
    <row r="142" spans="1:35">
      <c r="A142" t="s">
        <v>687</v>
      </c>
      <c r="B142" t="s">
        <v>688</v>
      </c>
      <c r="C142" t="s">
        <v>278</v>
      </c>
      <c r="D142" t="s">
        <v>357</v>
      </c>
      <c r="E142" t="s">
        <v>689</v>
      </c>
      <c r="F142" t="s">
        <v>690</v>
      </c>
      <c r="G142" t="s">
        <v>220</v>
      </c>
      <c r="H142" s="6">
        <v>47</v>
      </c>
      <c r="I142" s="7">
        <v>63</v>
      </c>
      <c r="J142" s="7">
        <v>74</v>
      </c>
      <c r="K142" s="7" t="s">
        <v>177</v>
      </c>
      <c r="Z142" s="4">
        <f t="array" ref="Z142">IF(Z$1=0,1-(MATCH(Y142,$H142:$Y142,)&lt;10)+COUNTIF(Y142:$Z142,Y142)&amp;"k",LOOKUP(,-SEARCH(SMALL(IF($H142:$Y142&lt;&gt;"",LEFTB($H142:$Y142,2)+COLUMN($H142:$Y142)%+ISERR(-$H142:$Y142)*RIGHTB($H142:$Y142,2)),COLUMN(B$1)/2),LEFTB($H142:$Y142,2)+COLUMN($H142:$Y142)%+ISERR(-$H142:$Y142)*RIGHTB($H142:$Y142,2)),$H142:$Y142))</f>
        <v>47</v>
      </c>
      <c r="AA142" s="4" t="str">
        <f t="array" ref="AA142">IF(AA$1=0,1-(MATCH(Z142,$H142:$Y142,)&lt;10)+COUNTIF(Z142:$Z142,Z142)&amp;"k",LOOKUP(,-SEARCH(SMALL(IF($H142:$Y142&lt;&gt;"",LEFTB($H142:$Y142,2)+COLUMN($H142:$Y142)%+ISERR(-$H142:$Y142)*RIGHTB($H142:$Y142,2)),COLUMN(C$1)/2),LEFTB($H142:$Y142,2)+COLUMN($H142:$Y142)%+ISERR(-$H142:$Y142)*RIGHTB($H142:$Y142,2)),$H142:$Y142))</f>
        <v>1k</v>
      </c>
      <c r="AB142" s="4">
        <f t="array" ref="AB142">IF(AB$1=0,1-(MATCH(AA142,$H142:$Y142,)&lt;10)+COUNTIF($Z142:AA142,AA142)&amp;"k",LOOKUP(,-SEARCH(SMALL(IF($H142:$Y142&lt;&gt;"",LEFTB($H142:$Y142,2)+COLUMN($H142:$Y142)%+ISERR(-$H142:$Y142)*RIGHTB($H142:$Y142,2)),COLUMN(D$1)/2),LEFTB($H142:$Y142,2)+COLUMN($H142:$Y142)%+ISERR(-$H142:$Y142)*RIGHTB($H142:$Y142,2)),$H142:$Y142))</f>
        <v>63</v>
      </c>
      <c r="AC142" s="4" t="str">
        <f t="array" ref="AC142">IF(AC$1=0,1-(MATCH(AB142,$H142:$Y142,)&lt;10)+COUNTIF($Z142:AB142,AB142)&amp;"k",LOOKUP(,-SEARCH(SMALL(IF($H142:$Y142&lt;&gt;"",LEFTB($H142:$Y142,2)+COLUMN($H142:$Y142)%+ISERR(-$H142:$Y142)*RIGHTB($H142:$Y142,2)),COLUMN(E$1)/2),LEFTB($H142:$Y142,2)+COLUMN($H142:$Y142)%+ISERR(-$H142:$Y142)*RIGHTB($H142:$Y142,2)),$H142:$Y142))</f>
        <v>1k</v>
      </c>
      <c r="AD142" s="4">
        <f t="array" ref="AD142">IF(AD$1=0,1-(MATCH(AC142,$H142:$Y142,)&lt;10)+COUNTIF($Z142:AC142,AC142)&amp;"k",LOOKUP(,-SEARCH(SMALL(IF($H142:$Y142&lt;&gt;"",LEFTB($H142:$Y142,2)+COLUMN($H142:$Y142)%+ISERR(-$H142:$Y142)*RIGHTB($H142:$Y142,2)),COLUMN(F$1)/2),LEFTB($H142:$Y142,2)+COLUMN($H142:$Y142)%+ISERR(-$H142:$Y142)*RIGHTB($H142:$Y142,2)),$H142:$Y142))</f>
        <v>74</v>
      </c>
      <c r="AE142" s="4" t="str">
        <f t="array" ref="AE142">IF(AE$1=0,1-(MATCH(AD142,$H142:$Y142,)&lt;10)+COUNTIF($Z142:AD142,AD142)&amp;"k",LOOKUP(,-SEARCH(SMALL(IF($H142:$Y142&lt;&gt;"",LEFTB($H142:$Y142,2)+COLUMN($H142:$Y142)%+ISERR(-$H142:$Y142)*RIGHTB($H142:$Y142,2)),COLUMN(G$1)/2),LEFTB($H142:$Y142,2)+COLUMN($H142:$Y142)%+ISERR(-$H142:$Y142)*RIGHTB($H142:$Y142,2)),$H142:$Y142))</f>
        <v>1k</v>
      </c>
      <c r="AF142" s="4" t="str">
        <f t="array" ref="AF142">IF(AF$1=0,1-(MATCH(AE142,$H142:$Y142,)&lt;10)+COUNTIF($Z142:AE142,AE142)&amp;"k",LOOKUP(,-SEARCH(SMALL(IF($H142:$Y142&lt;&gt;"",LEFTB($H142:$Y142,2)+COLUMN($H142:$Y142)%+ISERR(-$H142:$Y142)*RIGHTB($H142:$Y142,2)),COLUMN(H$1)/2),LEFTB($H142:$Y142,2)+COLUMN($H142:$Y142)%+ISERR(-$H142:$Y142)*RIGHTB($H142:$Y142,2)),$H142:$Y142))</f>
        <v>90+5</v>
      </c>
      <c r="AG142" s="4" t="str">
        <f t="array" ref="AG142">IF(AG$1=0,1-(MATCH(AF142,$H142:$Y142,)&lt;10)+COUNTIF($Z142:AF142,AF142)&amp;"k",LOOKUP(,-SEARCH(SMALL(IF($H142:$Y142&lt;&gt;"",LEFTB($H142:$Y142,2)+COLUMN($H142:$Y142)%+ISERR(-$H142:$Y142)*RIGHTB($H142:$Y142,2)),COLUMN(I$1)/2),LEFTB($H142:$Y142,2)+COLUMN($H142:$Y142)%+ISERR(-$H142:$Y142)*RIGHTB($H142:$Y142,2)),$H142:$Y142))</f>
        <v>1k</v>
      </c>
      <c r="AH142" s="4" t="e">
        <f t="array" ref="AH142">IF(AH$1=0,1-(MATCH(AG142,$H142:$Y142,)&lt;10)+COUNTIF($Z142:AG142,AG142)&amp;"k",LOOKUP(,-SEARCH(SMALL(IF($H142:$Y142&lt;&gt;"",LEFTB($H142:$Y142,2)+COLUMN($H142:$Y142)%+ISERR(-$H142:$Y142)*RIGHTB($H142:$Y142,2)),COLUMN(J$1)/2),LEFTB($H142:$Y142,2)+COLUMN($H142:$Y142)%+ISERR(-$H142:$Y142)*RIGHTB($H142:$Y142,2)),$H142:$Y142))</f>
        <v>#N/A</v>
      </c>
      <c r="AI142" s="4" t="e">
        <f t="array" ref="AI142">IF(AI$1=0,1-(MATCH(AH142,$H142:$Y142,)&lt;10)+COUNTIF($Z142:AH142,AH142)&amp;"k",LOOKUP(,-SEARCH(SMALL(IF($H142:$Y142&lt;&gt;"",LEFTB($H142:$Y142,2)+COLUMN($H142:$Y142)%+ISERR(-$H142:$Y142)*RIGHTB($H142:$Y142,2)),COLUMN(K$1)/2),LEFTB($H142:$Y142,2)+COLUMN($H142:$Y142)%+ISERR(-$H142:$Y142)*RIGHTB($H142:$Y142,2)),$H142:$Y142))</f>
        <v>#N/A</v>
      </c>
    </row>
    <row r="143" spans="1:35">
      <c r="A143" t="s">
        <v>691</v>
      </c>
      <c r="B143" t="s">
        <v>688</v>
      </c>
      <c r="C143" t="s">
        <v>249</v>
      </c>
      <c r="D143" t="s">
        <v>234</v>
      </c>
      <c r="E143" t="s">
        <v>300</v>
      </c>
      <c r="F143" t="s">
        <v>692</v>
      </c>
      <c r="G143" t="s">
        <v>693</v>
      </c>
      <c r="H143" s="6">
        <v>3</v>
      </c>
      <c r="Q143" s="2" t="s">
        <v>179</v>
      </c>
      <c r="Z143" s="4">
        <f t="array" ref="Z143">IF(Z$1=0,1-(MATCH(Y143,$H143:$Y143,)&lt;10)+COUNTIF(Y143:$Z143,Y143)&amp;"k",LOOKUP(,-SEARCH(SMALL(IF($H143:$Y143&lt;&gt;"",LEFTB($H143:$Y143,2)+COLUMN($H143:$Y143)%+ISERR(-$H143:$Y143)*RIGHTB($H143:$Y143,2)),COLUMN(B$1)/2),LEFTB($H143:$Y143,2)+COLUMN($H143:$Y143)%+ISERR(-$H143:$Y143)*RIGHTB($H143:$Y143,2)),$H143:$Y143))</f>
        <v>3</v>
      </c>
      <c r="AA143" s="4" t="str">
        <f t="array" ref="AA143">IF(AA$1=0,1-(MATCH(Z143,$H143:$Y143,)&lt;10)+COUNTIF(Z143:$Z143,Z143)&amp;"k",LOOKUP(,-SEARCH(SMALL(IF($H143:$Y143&lt;&gt;"",LEFTB($H143:$Y143,2)+COLUMN($H143:$Y143)%+ISERR(-$H143:$Y143)*RIGHTB($H143:$Y143,2)),COLUMN(C$1)/2),LEFTB($H143:$Y143,2)+COLUMN($H143:$Y143)%+ISERR(-$H143:$Y143)*RIGHTB($H143:$Y143,2)),$H143:$Y143))</f>
        <v>1k</v>
      </c>
      <c r="AB143" s="4" t="str">
        <f t="array" ref="AB143">IF(AB$1=0,1-(MATCH(AA143,$H143:$Y143,)&lt;10)+COUNTIF($Z143:AA143,AA143)&amp;"k",LOOKUP(,-SEARCH(SMALL(IF($H143:$Y143&lt;&gt;"",LEFTB($H143:$Y143,2)+COLUMN($H143:$Y143)%+ISERR(-$H143:$Y143)*RIGHTB($H143:$Y143,2)),COLUMN(D$1)/2),LEFTB($H143:$Y143,2)+COLUMN($H143:$Y143)%+ISERR(-$H143:$Y143)*RIGHTB($H143:$Y143,2)),$H143:$Y143))</f>
        <v>45+2</v>
      </c>
      <c r="AC143" s="4" t="str">
        <f t="array" ref="AC143">IF(AC$1=0,1-(MATCH(AB143,$H143:$Y143,)&lt;10)+COUNTIF($Z143:AB143,AB143)&amp;"k",LOOKUP(,-SEARCH(SMALL(IF($H143:$Y143&lt;&gt;"",LEFTB($H143:$Y143,2)+COLUMN($H143:$Y143)%+ISERR(-$H143:$Y143)*RIGHTB($H143:$Y143,2)),COLUMN(E$1)/2),LEFTB($H143:$Y143,2)+COLUMN($H143:$Y143)%+ISERR(-$H143:$Y143)*RIGHTB($H143:$Y143,2)),$H143:$Y143))</f>
        <v>2k</v>
      </c>
      <c r="AD143" s="4" t="e">
        <f t="array" ref="AD143">IF(AD$1=0,1-(MATCH(AC143,$H143:$Y143,)&lt;10)+COUNTIF($Z143:AC143,AC143)&amp;"k",LOOKUP(,-SEARCH(SMALL(IF($H143:$Y143&lt;&gt;"",LEFTB($H143:$Y143,2)+COLUMN($H143:$Y143)%+ISERR(-$H143:$Y143)*RIGHTB($H143:$Y143,2)),COLUMN(F$1)/2),LEFTB($H143:$Y143,2)+COLUMN($H143:$Y143)%+ISERR(-$H143:$Y143)*RIGHTB($H143:$Y143,2)),$H143:$Y143))</f>
        <v>#N/A</v>
      </c>
      <c r="AE143" s="4" t="e">
        <f t="array" ref="AE143">IF(AE$1=0,1-(MATCH(AD143,$H143:$Y143,)&lt;10)+COUNTIF($Z143:AD143,AD143)&amp;"k",LOOKUP(,-SEARCH(SMALL(IF($H143:$Y143&lt;&gt;"",LEFTB($H143:$Y143,2)+COLUMN($H143:$Y143)%+ISERR(-$H143:$Y143)*RIGHTB($H143:$Y143,2)),COLUMN(G$1)/2),LEFTB($H143:$Y143,2)+COLUMN($H143:$Y143)%+ISERR(-$H143:$Y143)*RIGHTB($H143:$Y143,2)),$H143:$Y143))</f>
        <v>#N/A</v>
      </c>
      <c r="AF143" s="4" t="e">
        <f t="array" ref="AF143">IF(AF$1=0,1-(MATCH(AE143,$H143:$Y143,)&lt;10)+COUNTIF($Z143:AE143,AE143)&amp;"k",LOOKUP(,-SEARCH(SMALL(IF($H143:$Y143&lt;&gt;"",LEFTB($H143:$Y143,2)+COLUMN($H143:$Y143)%+ISERR(-$H143:$Y143)*RIGHTB($H143:$Y143,2)),COLUMN(H$1)/2),LEFTB($H143:$Y143,2)+COLUMN($H143:$Y143)%+ISERR(-$H143:$Y143)*RIGHTB($H143:$Y143,2)),$H143:$Y143))</f>
        <v>#N/A</v>
      </c>
      <c r="AG143" s="4" t="e">
        <f t="array" ref="AG143">IF(AG$1=0,1-(MATCH(AF143,$H143:$Y143,)&lt;10)+COUNTIF($Z143:AF143,AF143)&amp;"k",LOOKUP(,-SEARCH(SMALL(IF($H143:$Y143&lt;&gt;"",LEFTB($H143:$Y143,2)+COLUMN($H143:$Y143)%+ISERR(-$H143:$Y143)*RIGHTB($H143:$Y143,2)),COLUMN(I$1)/2),LEFTB($H143:$Y143,2)+COLUMN($H143:$Y143)%+ISERR(-$H143:$Y143)*RIGHTB($H143:$Y143,2)),$H143:$Y143))</f>
        <v>#N/A</v>
      </c>
      <c r="AH143" s="4" t="e">
        <f t="array" ref="AH143">IF(AH$1=0,1-(MATCH(AG143,$H143:$Y143,)&lt;10)+COUNTIF($Z143:AG143,AG143)&amp;"k",LOOKUP(,-SEARCH(SMALL(IF($H143:$Y143&lt;&gt;"",LEFTB($H143:$Y143,2)+COLUMN($H143:$Y143)%+ISERR(-$H143:$Y143)*RIGHTB($H143:$Y143,2)),COLUMN(J$1)/2),LEFTB($H143:$Y143,2)+COLUMN($H143:$Y143)%+ISERR(-$H143:$Y143)*RIGHTB($H143:$Y143,2)),$H143:$Y143))</f>
        <v>#N/A</v>
      </c>
      <c r="AI143" s="4" t="e">
        <f t="array" ref="AI143">IF(AI$1=0,1-(MATCH(AH143,$H143:$Y143,)&lt;10)+COUNTIF($Z143:AH143,AH143)&amp;"k",LOOKUP(,-SEARCH(SMALL(IF($H143:$Y143&lt;&gt;"",LEFTB($H143:$Y143,2)+COLUMN($H143:$Y143)%+ISERR(-$H143:$Y143)*RIGHTB($H143:$Y143,2)),COLUMN(K$1)/2),LEFTB($H143:$Y143,2)+COLUMN($H143:$Y143)%+ISERR(-$H143:$Y143)*RIGHTB($H143:$Y143,2)),$H143:$Y143))</f>
        <v>#N/A</v>
      </c>
    </row>
    <row r="144" spans="1:35">
      <c r="A144" t="s">
        <v>694</v>
      </c>
      <c r="B144" t="s">
        <v>688</v>
      </c>
      <c r="C144" t="s">
        <v>278</v>
      </c>
      <c r="D144" t="s">
        <v>234</v>
      </c>
      <c r="E144" t="s">
        <v>264</v>
      </c>
      <c r="F144" t="s">
        <v>695</v>
      </c>
      <c r="G144" t="s">
        <v>696</v>
      </c>
      <c r="H144" s="6">
        <v>77</v>
      </c>
      <c r="Q144" s="2">
        <v>41</v>
      </c>
      <c r="Z144" s="4">
        <f t="array" ref="Z144">IF(Z$1=0,1-(MATCH(Y144,$H144:$Y144,)&lt;10)+COUNTIF(Y144:$Z144,Y144)&amp;"k",LOOKUP(,-SEARCH(SMALL(IF($H144:$Y144&lt;&gt;"",LEFTB($H144:$Y144,2)+COLUMN($H144:$Y144)%+ISERR(-$H144:$Y144)*RIGHTB($H144:$Y144,2)),COLUMN(B$1)/2),LEFTB($H144:$Y144,2)+COLUMN($H144:$Y144)%+ISERR(-$H144:$Y144)*RIGHTB($H144:$Y144,2)),$H144:$Y144))</f>
        <v>41</v>
      </c>
      <c r="AA144" s="4" t="str">
        <f t="array" ref="AA144">IF(AA$1=0,1-(MATCH(Z144,$H144:$Y144,)&lt;10)+COUNTIF(Z144:$Z144,Z144)&amp;"k",LOOKUP(,-SEARCH(SMALL(IF($H144:$Y144&lt;&gt;"",LEFTB($H144:$Y144,2)+COLUMN($H144:$Y144)%+ISERR(-$H144:$Y144)*RIGHTB($H144:$Y144,2)),COLUMN(C$1)/2),LEFTB($H144:$Y144,2)+COLUMN($H144:$Y144)%+ISERR(-$H144:$Y144)*RIGHTB($H144:$Y144,2)),$H144:$Y144))</f>
        <v>2k</v>
      </c>
      <c r="AB144" s="4">
        <f t="array" ref="AB144">IF(AB$1=0,1-(MATCH(AA144,$H144:$Y144,)&lt;10)+COUNTIF($Z144:AA144,AA144)&amp;"k",LOOKUP(,-SEARCH(SMALL(IF($H144:$Y144&lt;&gt;"",LEFTB($H144:$Y144,2)+COLUMN($H144:$Y144)%+ISERR(-$H144:$Y144)*RIGHTB($H144:$Y144,2)),COLUMN(D$1)/2),LEFTB($H144:$Y144,2)+COLUMN($H144:$Y144)%+ISERR(-$H144:$Y144)*RIGHTB($H144:$Y144,2)),$H144:$Y144))</f>
        <v>77</v>
      </c>
      <c r="AC144" s="4" t="str">
        <f t="array" ref="AC144">IF(AC$1=0,1-(MATCH(AB144,$H144:$Y144,)&lt;10)+COUNTIF($Z144:AB144,AB144)&amp;"k",LOOKUP(,-SEARCH(SMALL(IF($H144:$Y144&lt;&gt;"",LEFTB($H144:$Y144,2)+COLUMN($H144:$Y144)%+ISERR(-$H144:$Y144)*RIGHTB($H144:$Y144,2)),COLUMN(E$1)/2),LEFTB($H144:$Y144,2)+COLUMN($H144:$Y144)%+ISERR(-$H144:$Y144)*RIGHTB($H144:$Y144,2)),$H144:$Y144))</f>
        <v>1k</v>
      </c>
      <c r="AD144" s="4" t="e">
        <f t="array" ref="AD144">IF(AD$1=0,1-(MATCH(AC144,$H144:$Y144,)&lt;10)+COUNTIF($Z144:AC144,AC144)&amp;"k",LOOKUP(,-SEARCH(SMALL(IF($H144:$Y144&lt;&gt;"",LEFTB($H144:$Y144,2)+COLUMN($H144:$Y144)%+ISERR(-$H144:$Y144)*RIGHTB($H144:$Y144,2)),COLUMN(F$1)/2),LEFTB($H144:$Y144,2)+COLUMN($H144:$Y144)%+ISERR(-$H144:$Y144)*RIGHTB($H144:$Y144,2)),$H144:$Y144))</f>
        <v>#N/A</v>
      </c>
      <c r="AE144" s="4" t="e">
        <f t="array" ref="AE144">IF(AE$1=0,1-(MATCH(AD144,$H144:$Y144,)&lt;10)+COUNTIF($Z144:AD144,AD144)&amp;"k",LOOKUP(,-SEARCH(SMALL(IF($H144:$Y144&lt;&gt;"",LEFTB($H144:$Y144,2)+COLUMN($H144:$Y144)%+ISERR(-$H144:$Y144)*RIGHTB($H144:$Y144,2)),COLUMN(G$1)/2),LEFTB($H144:$Y144,2)+COLUMN($H144:$Y144)%+ISERR(-$H144:$Y144)*RIGHTB($H144:$Y144,2)),$H144:$Y144))</f>
        <v>#N/A</v>
      </c>
      <c r="AF144" s="4" t="e">
        <f t="array" ref="AF144">IF(AF$1=0,1-(MATCH(AE144,$H144:$Y144,)&lt;10)+COUNTIF($Z144:AE144,AE144)&amp;"k",LOOKUP(,-SEARCH(SMALL(IF($H144:$Y144&lt;&gt;"",LEFTB($H144:$Y144,2)+COLUMN($H144:$Y144)%+ISERR(-$H144:$Y144)*RIGHTB($H144:$Y144,2)),COLUMN(H$1)/2),LEFTB($H144:$Y144,2)+COLUMN($H144:$Y144)%+ISERR(-$H144:$Y144)*RIGHTB($H144:$Y144,2)),$H144:$Y144))</f>
        <v>#N/A</v>
      </c>
      <c r="AG144" s="4" t="e">
        <f t="array" ref="AG144">IF(AG$1=0,1-(MATCH(AF144,$H144:$Y144,)&lt;10)+COUNTIF($Z144:AF144,AF144)&amp;"k",LOOKUP(,-SEARCH(SMALL(IF($H144:$Y144&lt;&gt;"",LEFTB($H144:$Y144,2)+COLUMN($H144:$Y144)%+ISERR(-$H144:$Y144)*RIGHTB($H144:$Y144,2)),COLUMN(I$1)/2),LEFTB($H144:$Y144,2)+COLUMN($H144:$Y144)%+ISERR(-$H144:$Y144)*RIGHTB($H144:$Y144,2)),$H144:$Y144))</f>
        <v>#N/A</v>
      </c>
      <c r="AH144" s="4" t="e">
        <f t="array" ref="AH144">IF(AH$1=0,1-(MATCH(AG144,$H144:$Y144,)&lt;10)+COUNTIF($Z144:AG144,AG144)&amp;"k",LOOKUP(,-SEARCH(SMALL(IF($H144:$Y144&lt;&gt;"",LEFTB($H144:$Y144,2)+COLUMN($H144:$Y144)%+ISERR(-$H144:$Y144)*RIGHTB($H144:$Y144,2)),COLUMN(J$1)/2),LEFTB($H144:$Y144,2)+COLUMN($H144:$Y144)%+ISERR(-$H144:$Y144)*RIGHTB($H144:$Y144,2)),$H144:$Y144))</f>
        <v>#N/A</v>
      </c>
      <c r="AI144" s="4" t="e">
        <f t="array" ref="AI144">IF(AI$1=0,1-(MATCH(AH144,$H144:$Y144,)&lt;10)+COUNTIF($Z144:AH144,AH144)&amp;"k",LOOKUP(,-SEARCH(SMALL(IF($H144:$Y144&lt;&gt;"",LEFTB($H144:$Y144,2)+COLUMN($H144:$Y144)%+ISERR(-$H144:$Y144)*RIGHTB($H144:$Y144,2)),COLUMN(K$1)/2),LEFTB($H144:$Y144,2)+COLUMN($H144:$Y144)%+ISERR(-$H144:$Y144)*RIGHTB($H144:$Y144,2)),$H144:$Y144))</f>
        <v>#N/A</v>
      </c>
    </row>
    <row r="145" spans="1:35">
      <c r="A145" t="s">
        <v>697</v>
      </c>
      <c r="B145" t="s">
        <v>688</v>
      </c>
      <c r="C145" t="s">
        <v>249</v>
      </c>
      <c r="D145" t="s">
        <v>402</v>
      </c>
      <c r="E145" t="s">
        <v>537</v>
      </c>
      <c r="F145" t="s">
        <v>698</v>
      </c>
      <c r="G145" t="s">
        <v>699</v>
      </c>
      <c r="H145" s="6">
        <v>80</v>
      </c>
      <c r="I145" s="7">
        <v>87</v>
      </c>
      <c r="Q145" s="2">
        <v>38</v>
      </c>
      <c r="Z145" s="4">
        <f t="array" ref="Z145">IF(Z$1=0,1-(MATCH(Y145,$H145:$Y145,)&lt;10)+COUNTIF(Y145:$Z145,Y145)&amp;"k",LOOKUP(,-SEARCH(SMALL(IF($H145:$Y145&lt;&gt;"",LEFTB($H145:$Y145,2)+COLUMN($H145:$Y145)%+ISERR(-$H145:$Y145)*RIGHTB($H145:$Y145,2)),COLUMN(B$1)/2),LEFTB($H145:$Y145,2)+COLUMN($H145:$Y145)%+ISERR(-$H145:$Y145)*RIGHTB($H145:$Y145,2)),$H145:$Y145))</f>
        <v>38</v>
      </c>
      <c r="AA145" s="4" t="str">
        <f t="array" ref="AA145">IF(AA$1=0,1-(MATCH(Z145,$H145:$Y145,)&lt;10)+COUNTIF(Z145:$Z145,Z145)&amp;"k",LOOKUP(,-SEARCH(SMALL(IF($H145:$Y145&lt;&gt;"",LEFTB($H145:$Y145,2)+COLUMN($H145:$Y145)%+ISERR(-$H145:$Y145)*RIGHTB($H145:$Y145,2)),COLUMN(C$1)/2),LEFTB($H145:$Y145,2)+COLUMN($H145:$Y145)%+ISERR(-$H145:$Y145)*RIGHTB($H145:$Y145,2)),$H145:$Y145))</f>
        <v>2k</v>
      </c>
      <c r="AB145" s="4">
        <f t="array" ref="AB145">IF(AB$1=0,1-(MATCH(AA145,$H145:$Y145,)&lt;10)+COUNTIF($Z145:AA145,AA145)&amp;"k",LOOKUP(,-SEARCH(SMALL(IF($H145:$Y145&lt;&gt;"",LEFTB($H145:$Y145,2)+COLUMN($H145:$Y145)%+ISERR(-$H145:$Y145)*RIGHTB($H145:$Y145,2)),COLUMN(D$1)/2),LEFTB($H145:$Y145,2)+COLUMN($H145:$Y145)%+ISERR(-$H145:$Y145)*RIGHTB($H145:$Y145,2)),$H145:$Y145))</f>
        <v>80</v>
      </c>
      <c r="AC145" s="4" t="str">
        <f t="array" ref="AC145">IF(AC$1=0,1-(MATCH(AB145,$H145:$Y145,)&lt;10)+COUNTIF($Z145:AB145,AB145)&amp;"k",LOOKUP(,-SEARCH(SMALL(IF($H145:$Y145&lt;&gt;"",LEFTB($H145:$Y145,2)+COLUMN($H145:$Y145)%+ISERR(-$H145:$Y145)*RIGHTB($H145:$Y145,2)),COLUMN(E$1)/2),LEFTB($H145:$Y145,2)+COLUMN($H145:$Y145)%+ISERR(-$H145:$Y145)*RIGHTB($H145:$Y145,2)),$H145:$Y145))</f>
        <v>1k</v>
      </c>
      <c r="AD145" s="4">
        <f t="array" ref="AD145">IF(AD$1=0,1-(MATCH(AC145,$H145:$Y145,)&lt;10)+COUNTIF($Z145:AC145,AC145)&amp;"k",LOOKUP(,-SEARCH(SMALL(IF($H145:$Y145&lt;&gt;"",LEFTB($H145:$Y145,2)+COLUMN($H145:$Y145)%+ISERR(-$H145:$Y145)*RIGHTB($H145:$Y145,2)),COLUMN(F$1)/2),LEFTB($H145:$Y145,2)+COLUMN($H145:$Y145)%+ISERR(-$H145:$Y145)*RIGHTB($H145:$Y145,2)),$H145:$Y145))</f>
        <v>87</v>
      </c>
      <c r="AE145" s="4" t="str">
        <f t="array" ref="AE145">IF(AE$1=0,1-(MATCH(AD145,$H145:$Y145,)&lt;10)+COUNTIF($Z145:AD145,AD145)&amp;"k",LOOKUP(,-SEARCH(SMALL(IF($H145:$Y145&lt;&gt;"",LEFTB($H145:$Y145,2)+COLUMN($H145:$Y145)%+ISERR(-$H145:$Y145)*RIGHTB($H145:$Y145,2)),COLUMN(G$1)/2),LEFTB($H145:$Y145,2)+COLUMN($H145:$Y145)%+ISERR(-$H145:$Y145)*RIGHTB($H145:$Y145,2)),$H145:$Y145))</f>
        <v>1k</v>
      </c>
      <c r="AF145" s="4" t="e">
        <f t="array" ref="AF145">IF(AF$1=0,1-(MATCH(AE145,$H145:$Y145,)&lt;10)+COUNTIF($Z145:AE145,AE145)&amp;"k",LOOKUP(,-SEARCH(SMALL(IF($H145:$Y145&lt;&gt;"",LEFTB($H145:$Y145,2)+COLUMN($H145:$Y145)%+ISERR(-$H145:$Y145)*RIGHTB($H145:$Y145,2)),COLUMN(H$1)/2),LEFTB($H145:$Y145,2)+COLUMN($H145:$Y145)%+ISERR(-$H145:$Y145)*RIGHTB($H145:$Y145,2)),$H145:$Y145))</f>
        <v>#N/A</v>
      </c>
      <c r="AG145" s="4" t="e">
        <f t="array" ref="AG145">IF(AG$1=0,1-(MATCH(AF145,$H145:$Y145,)&lt;10)+COUNTIF($Z145:AF145,AF145)&amp;"k",LOOKUP(,-SEARCH(SMALL(IF($H145:$Y145&lt;&gt;"",LEFTB($H145:$Y145,2)+COLUMN($H145:$Y145)%+ISERR(-$H145:$Y145)*RIGHTB($H145:$Y145,2)),COLUMN(I$1)/2),LEFTB($H145:$Y145,2)+COLUMN($H145:$Y145)%+ISERR(-$H145:$Y145)*RIGHTB($H145:$Y145,2)),$H145:$Y145))</f>
        <v>#N/A</v>
      </c>
      <c r="AH145" s="4" t="e">
        <f t="array" ref="AH145">IF(AH$1=0,1-(MATCH(AG145,$H145:$Y145,)&lt;10)+COUNTIF($Z145:AG145,AG145)&amp;"k",LOOKUP(,-SEARCH(SMALL(IF($H145:$Y145&lt;&gt;"",LEFTB($H145:$Y145,2)+COLUMN($H145:$Y145)%+ISERR(-$H145:$Y145)*RIGHTB($H145:$Y145,2)),COLUMN(J$1)/2),LEFTB($H145:$Y145,2)+COLUMN($H145:$Y145)%+ISERR(-$H145:$Y145)*RIGHTB($H145:$Y145,2)),$H145:$Y145))</f>
        <v>#N/A</v>
      </c>
      <c r="AI145" s="4" t="e">
        <f t="array" ref="AI145">IF(AI$1=0,1-(MATCH(AH145,$H145:$Y145,)&lt;10)+COUNTIF($Z145:AH145,AH145)&amp;"k",LOOKUP(,-SEARCH(SMALL(IF($H145:$Y145&lt;&gt;"",LEFTB($H145:$Y145,2)+COLUMN($H145:$Y145)%+ISERR(-$H145:$Y145)*RIGHTB($H145:$Y145,2)),COLUMN(K$1)/2),LEFTB($H145:$Y145,2)+COLUMN($H145:$Y145)%+ISERR(-$H145:$Y145)*RIGHTB($H145:$Y145,2)),$H145:$Y145))</f>
        <v>#N/A</v>
      </c>
    </row>
    <row r="146" spans="1:35">
      <c r="A146" t="s">
        <v>700</v>
      </c>
      <c r="B146" t="s">
        <v>701</v>
      </c>
      <c r="C146" t="s">
        <v>278</v>
      </c>
      <c r="D146" t="s">
        <v>402</v>
      </c>
      <c r="E146" t="s">
        <v>608</v>
      </c>
      <c r="F146" t="s">
        <v>702</v>
      </c>
      <c r="G146" t="s">
        <v>703</v>
      </c>
      <c r="H146" s="6">
        <v>66</v>
      </c>
      <c r="I146" s="7">
        <v>83</v>
      </c>
      <c r="Q146" s="2" t="s">
        <v>180</v>
      </c>
      <c r="Z146" s="4">
        <f t="array" ref="Z146">IF(Z$1=0,1-(MATCH(Y146,$H146:$Y146,)&lt;10)+COUNTIF(Y146:$Z146,Y146)&amp;"k",LOOKUP(,-SEARCH(SMALL(IF($H146:$Y146&lt;&gt;"",LEFTB($H146:$Y146,2)+COLUMN($H146:$Y146)%+ISERR(-$H146:$Y146)*RIGHTB($H146:$Y146,2)),COLUMN(B$1)/2),LEFTB($H146:$Y146,2)+COLUMN($H146:$Y146)%+ISERR(-$H146:$Y146)*RIGHTB($H146:$Y146,2)),$H146:$Y146))</f>
        <v>66</v>
      </c>
      <c r="AA146" s="4" t="str">
        <f t="array" ref="AA146">IF(AA$1=0,1-(MATCH(Z146,$H146:$Y146,)&lt;10)+COUNTIF(Z146:$Z146,Z146)&amp;"k",LOOKUP(,-SEARCH(SMALL(IF($H146:$Y146&lt;&gt;"",LEFTB($H146:$Y146,2)+COLUMN($H146:$Y146)%+ISERR(-$H146:$Y146)*RIGHTB($H146:$Y146,2)),COLUMN(C$1)/2),LEFTB($H146:$Y146,2)+COLUMN($H146:$Y146)%+ISERR(-$H146:$Y146)*RIGHTB($H146:$Y146,2)),$H146:$Y146))</f>
        <v>1k</v>
      </c>
      <c r="AB146" s="4">
        <f t="array" ref="AB146">IF(AB$1=0,1-(MATCH(AA146,$H146:$Y146,)&lt;10)+COUNTIF($Z146:AA146,AA146)&amp;"k",LOOKUP(,-SEARCH(SMALL(IF($H146:$Y146&lt;&gt;"",LEFTB($H146:$Y146,2)+COLUMN($H146:$Y146)%+ISERR(-$H146:$Y146)*RIGHTB($H146:$Y146,2)),COLUMN(D$1)/2),LEFTB($H146:$Y146,2)+COLUMN($H146:$Y146)%+ISERR(-$H146:$Y146)*RIGHTB($H146:$Y146,2)),$H146:$Y146))</f>
        <v>83</v>
      </c>
      <c r="AC146" s="4" t="str">
        <f t="array" ref="AC146">IF(AC$1=0,1-(MATCH(AB146,$H146:$Y146,)&lt;10)+COUNTIF($Z146:AB146,AB146)&amp;"k",LOOKUP(,-SEARCH(SMALL(IF($H146:$Y146&lt;&gt;"",LEFTB($H146:$Y146,2)+COLUMN($H146:$Y146)%+ISERR(-$H146:$Y146)*RIGHTB($H146:$Y146,2)),COLUMN(E$1)/2),LEFTB($H146:$Y146,2)+COLUMN($H146:$Y146)%+ISERR(-$H146:$Y146)*RIGHTB($H146:$Y146,2)),$H146:$Y146))</f>
        <v>1k</v>
      </c>
      <c r="AD146" s="4" t="str">
        <f t="array" ref="AD146">IF(AD$1=0,1-(MATCH(AC146,$H146:$Y146,)&lt;10)+COUNTIF($Z146:AC146,AC146)&amp;"k",LOOKUP(,-SEARCH(SMALL(IF($H146:$Y146&lt;&gt;"",LEFTB($H146:$Y146,2)+COLUMN($H146:$Y146)%+ISERR(-$H146:$Y146)*RIGHTB($H146:$Y146,2)),COLUMN(F$1)/2),LEFTB($H146:$Y146,2)+COLUMN($H146:$Y146)%+ISERR(-$H146:$Y146)*RIGHTB($H146:$Y146,2)),$H146:$Y146))</f>
        <v>90+3</v>
      </c>
      <c r="AE146" s="4" t="str">
        <f t="array" ref="AE146">IF(AE$1=0,1-(MATCH(AD146,$H146:$Y146,)&lt;10)+COUNTIF($Z146:AD146,AD146)&amp;"k",LOOKUP(,-SEARCH(SMALL(IF($H146:$Y146&lt;&gt;"",LEFTB($H146:$Y146,2)+COLUMN($H146:$Y146)%+ISERR(-$H146:$Y146)*RIGHTB($H146:$Y146,2)),COLUMN(G$1)/2),LEFTB($H146:$Y146,2)+COLUMN($H146:$Y146)%+ISERR(-$H146:$Y146)*RIGHTB($H146:$Y146,2)),$H146:$Y146))</f>
        <v>2k</v>
      </c>
      <c r="AF146" s="4" t="e">
        <f t="array" ref="AF146">IF(AF$1=0,1-(MATCH(AE146,$H146:$Y146,)&lt;10)+COUNTIF($Z146:AE146,AE146)&amp;"k",LOOKUP(,-SEARCH(SMALL(IF($H146:$Y146&lt;&gt;"",LEFTB($H146:$Y146,2)+COLUMN($H146:$Y146)%+ISERR(-$H146:$Y146)*RIGHTB($H146:$Y146,2)),COLUMN(H$1)/2),LEFTB($H146:$Y146,2)+COLUMN($H146:$Y146)%+ISERR(-$H146:$Y146)*RIGHTB($H146:$Y146,2)),$H146:$Y146))</f>
        <v>#N/A</v>
      </c>
      <c r="AG146" s="4" t="e">
        <f t="array" ref="AG146">IF(AG$1=0,1-(MATCH(AF146,$H146:$Y146,)&lt;10)+COUNTIF($Z146:AF146,AF146)&amp;"k",LOOKUP(,-SEARCH(SMALL(IF($H146:$Y146&lt;&gt;"",LEFTB($H146:$Y146,2)+COLUMN($H146:$Y146)%+ISERR(-$H146:$Y146)*RIGHTB($H146:$Y146,2)),COLUMN(I$1)/2),LEFTB($H146:$Y146,2)+COLUMN($H146:$Y146)%+ISERR(-$H146:$Y146)*RIGHTB($H146:$Y146,2)),$H146:$Y146))</f>
        <v>#N/A</v>
      </c>
      <c r="AH146" s="4" t="e">
        <f t="array" ref="AH146">IF(AH$1=0,1-(MATCH(AG146,$H146:$Y146,)&lt;10)+COUNTIF($Z146:AG146,AG146)&amp;"k",LOOKUP(,-SEARCH(SMALL(IF($H146:$Y146&lt;&gt;"",LEFTB($H146:$Y146,2)+COLUMN($H146:$Y146)%+ISERR(-$H146:$Y146)*RIGHTB($H146:$Y146,2)),COLUMN(J$1)/2),LEFTB($H146:$Y146,2)+COLUMN($H146:$Y146)%+ISERR(-$H146:$Y146)*RIGHTB($H146:$Y146,2)),$H146:$Y146))</f>
        <v>#N/A</v>
      </c>
      <c r="AI146" s="4" t="e">
        <f t="array" ref="AI146">IF(AI$1=0,1-(MATCH(AH146,$H146:$Y146,)&lt;10)+COUNTIF($Z146:AH146,AH146)&amp;"k",LOOKUP(,-SEARCH(SMALL(IF($H146:$Y146&lt;&gt;"",LEFTB($H146:$Y146,2)+COLUMN($H146:$Y146)%+ISERR(-$H146:$Y146)*RIGHTB($H146:$Y146,2)),COLUMN(K$1)/2),LEFTB($H146:$Y146,2)+COLUMN($H146:$Y146)%+ISERR(-$H146:$Y146)*RIGHTB($H146:$Y146,2)),$H146:$Y146))</f>
        <v>#N/A</v>
      </c>
    </row>
    <row r="147" spans="1:35">
      <c r="A147" t="s">
        <v>704</v>
      </c>
      <c r="B147" t="s">
        <v>701</v>
      </c>
      <c r="C147" t="s">
        <v>278</v>
      </c>
      <c r="D147" t="s">
        <v>511</v>
      </c>
      <c r="E147" t="s">
        <v>705</v>
      </c>
      <c r="F147" t="s">
        <v>706</v>
      </c>
      <c r="G147" t="s">
        <v>707</v>
      </c>
      <c r="H147" s="6">
        <v>47</v>
      </c>
      <c r="I147" s="7">
        <v>58</v>
      </c>
      <c r="J147" s="7">
        <v>74</v>
      </c>
      <c r="K147" s="7">
        <v>79</v>
      </c>
      <c r="Q147" s="2">
        <v>3</v>
      </c>
      <c r="R147" s="2">
        <v>17</v>
      </c>
      <c r="Z147" s="4">
        <f t="array" ref="Z147">IF(Z$1=0,1-(MATCH(Y147,$H147:$Y147,)&lt;10)+COUNTIF(Y147:$Z147,Y147)&amp;"k",LOOKUP(,-SEARCH(SMALL(IF($H147:$Y147&lt;&gt;"",LEFTB($H147:$Y147,2)+COLUMN($H147:$Y147)%+ISERR(-$H147:$Y147)*RIGHTB($H147:$Y147,2)),COLUMN(B$1)/2),LEFTB($H147:$Y147,2)+COLUMN($H147:$Y147)%+ISERR(-$H147:$Y147)*RIGHTB($H147:$Y147,2)),$H147:$Y147))</f>
        <v>3</v>
      </c>
      <c r="AA147" s="4" t="str">
        <f t="array" ref="AA147">IF(AA$1=0,1-(MATCH(Z147,$H147:$Y147,)&lt;10)+COUNTIF(Z147:$Z147,Z147)&amp;"k",LOOKUP(,-SEARCH(SMALL(IF($H147:$Y147&lt;&gt;"",LEFTB($H147:$Y147,2)+COLUMN($H147:$Y147)%+ISERR(-$H147:$Y147)*RIGHTB($H147:$Y147,2)),COLUMN(C$1)/2),LEFTB($H147:$Y147,2)+COLUMN($H147:$Y147)%+ISERR(-$H147:$Y147)*RIGHTB($H147:$Y147,2)),$H147:$Y147))</f>
        <v>2k</v>
      </c>
      <c r="AB147" s="4">
        <f t="array" ref="AB147">IF(AB$1=0,1-(MATCH(AA147,$H147:$Y147,)&lt;10)+COUNTIF($Z147:AA147,AA147)&amp;"k",LOOKUP(,-SEARCH(SMALL(IF($H147:$Y147&lt;&gt;"",LEFTB($H147:$Y147,2)+COLUMN($H147:$Y147)%+ISERR(-$H147:$Y147)*RIGHTB($H147:$Y147,2)),COLUMN(D$1)/2),LEFTB($H147:$Y147,2)+COLUMN($H147:$Y147)%+ISERR(-$H147:$Y147)*RIGHTB($H147:$Y147,2)),$H147:$Y147))</f>
        <v>17</v>
      </c>
      <c r="AC147" s="4" t="str">
        <f t="array" ref="AC147">IF(AC$1=0,1-(MATCH(AB147,$H147:$Y147,)&lt;10)+COUNTIF($Z147:AB147,AB147)&amp;"k",LOOKUP(,-SEARCH(SMALL(IF($H147:$Y147&lt;&gt;"",LEFTB($H147:$Y147,2)+COLUMN($H147:$Y147)%+ISERR(-$H147:$Y147)*RIGHTB($H147:$Y147,2)),COLUMN(E$1)/2),LEFTB($H147:$Y147,2)+COLUMN($H147:$Y147)%+ISERR(-$H147:$Y147)*RIGHTB($H147:$Y147,2)),$H147:$Y147))</f>
        <v>2k</v>
      </c>
      <c r="AD147" s="4">
        <f t="array" ref="AD147">IF(AD$1=0,1-(MATCH(AC147,$H147:$Y147,)&lt;10)+COUNTIF($Z147:AC147,AC147)&amp;"k",LOOKUP(,-SEARCH(SMALL(IF($H147:$Y147&lt;&gt;"",LEFTB($H147:$Y147,2)+COLUMN($H147:$Y147)%+ISERR(-$H147:$Y147)*RIGHTB($H147:$Y147,2)),COLUMN(F$1)/2),LEFTB($H147:$Y147,2)+COLUMN($H147:$Y147)%+ISERR(-$H147:$Y147)*RIGHTB($H147:$Y147,2)),$H147:$Y147))</f>
        <v>47</v>
      </c>
      <c r="AE147" s="4" t="str">
        <f t="array" ref="AE147">IF(AE$1=0,1-(MATCH(AD147,$H147:$Y147,)&lt;10)+COUNTIF($Z147:AD147,AD147)&amp;"k",LOOKUP(,-SEARCH(SMALL(IF($H147:$Y147&lt;&gt;"",LEFTB($H147:$Y147,2)+COLUMN($H147:$Y147)%+ISERR(-$H147:$Y147)*RIGHTB($H147:$Y147,2)),COLUMN(G$1)/2),LEFTB($H147:$Y147,2)+COLUMN($H147:$Y147)%+ISERR(-$H147:$Y147)*RIGHTB($H147:$Y147,2)),$H147:$Y147))</f>
        <v>1k</v>
      </c>
      <c r="AF147" s="4">
        <f t="array" ref="AF147">IF(AF$1=0,1-(MATCH(AE147,$H147:$Y147,)&lt;10)+COUNTIF($Z147:AE147,AE147)&amp;"k",LOOKUP(,-SEARCH(SMALL(IF($H147:$Y147&lt;&gt;"",LEFTB($H147:$Y147,2)+COLUMN($H147:$Y147)%+ISERR(-$H147:$Y147)*RIGHTB($H147:$Y147,2)),COLUMN(H$1)/2),LEFTB($H147:$Y147,2)+COLUMN($H147:$Y147)%+ISERR(-$H147:$Y147)*RIGHTB($H147:$Y147,2)),$H147:$Y147))</f>
        <v>58</v>
      </c>
      <c r="AG147" s="4" t="str">
        <f t="array" ref="AG147">IF(AG$1=0,1-(MATCH(AF147,$H147:$Y147,)&lt;10)+COUNTIF($Z147:AF147,AF147)&amp;"k",LOOKUP(,-SEARCH(SMALL(IF($H147:$Y147&lt;&gt;"",LEFTB($H147:$Y147,2)+COLUMN($H147:$Y147)%+ISERR(-$H147:$Y147)*RIGHTB($H147:$Y147,2)),COLUMN(I$1)/2),LEFTB($H147:$Y147,2)+COLUMN($H147:$Y147)%+ISERR(-$H147:$Y147)*RIGHTB($H147:$Y147,2)),$H147:$Y147))</f>
        <v>1k</v>
      </c>
      <c r="AH147" s="4">
        <f t="array" ref="AH147">IF(AH$1=0,1-(MATCH(AG147,$H147:$Y147,)&lt;10)+COUNTIF($Z147:AG147,AG147)&amp;"k",LOOKUP(,-SEARCH(SMALL(IF($H147:$Y147&lt;&gt;"",LEFTB($H147:$Y147,2)+COLUMN($H147:$Y147)%+ISERR(-$H147:$Y147)*RIGHTB($H147:$Y147,2)),COLUMN(J$1)/2),LEFTB($H147:$Y147,2)+COLUMN($H147:$Y147)%+ISERR(-$H147:$Y147)*RIGHTB($H147:$Y147,2)),$H147:$Y147))</f>
        <v>74</v>
      </c>
      <c r="AI147" s="4" t="str">
        <f t="array" ref="AI147">IF(AI$1=0,1-(MATCH(AH147,$H147:$Y147,)&lt;10)+COUNTIF($Z147:AH147,AH147)&amp;"k",LOOKUP(,-SEARCH(SMALL(IF($H147:$Y147&lt;&gt;"",LEFTB($H147:$Y147,2)+COLUMN($H147:$Y147)%+ISERR(-$H147:$Y147)*RIGHTB($H147:$Y147,2)),COLUMN(K$1)/2),LEFTB($H147:$Y147,2)+COLUMN($H147:$Y147)%+ISERR(-$H147:$Y147)*RIGHTB($H147:$Y147,2)),$H147:$Y147))</f>
        <v>1k</v>
      </c>
    </row>
    <row r="148" spans="1:35">
      <c r="A148" t="s">
        <v>708</v>
      </c>
      <c r="B148" t="s">
        <v>701</v>
      </c>
      <c r="C148" t="s">
        <v>278</v>
      </c>
      <c r="D148" t="s">
        <v>293</v>
      </c>
      <c r="E148" t="s">
        <v>382</v>
      </c>
      <c r="F148" t="s">
        <v>220</v>
      </c>
      <c r="G148" t="s">
        <v>709</v>
      </c>
      <c r="Q148" s="2">
        <v>3</v>
      </c>
      <c r="Z148" s="4">
        <f t="array" ref="Z148">IF(Z$1=0,1-(MATCH(Y148,$H148:$Y148,)&lt;10)+COUNTIF(Y148:$Z148,Y148)&amp;"k",LOOKUP(,-SEARCH(SMALL(IF($H148:$Y148&lt;&gt;"",LEFTB($H148:$Y148,2)+COLUMN($H148:$Y148)%+ISERR(-$H148:$Y148)*RIGHTB($H148:$Y148,2)),COLUMN(B$1)/2),LEFTB($H148:$Y148,2)+COLUMN($H148:$Y148)%+ISERR(-$H148:$Y148)*RIGHTB($H148:$Y148,2)),$H148:$Y148))</f>
        <v>3</v>
      </c>
      <c r="AA148" s="4" t="str">
        <f t="array" ref="AA148">IF(AA$1=0,1-(MATCH(Z148,$H148:$Y148,)&lt;10)+COUNTIF(Z148:$Z148,Z148)&amp;"k",LOOKUP(,-SEARCH(SMALL(IF($H148:$Y148&lt;&gt;"",LEFTB($H148:$Y148,2)+COLUMN($H148:$Y148)%+ISERR(-$H148:$Y148)*RIGHTB($H148:$Y148,2)),COLUMN(C$1)/2),LEFTB($H148:$Y148,2)+COLUMN($H148:$Y148)%+ISERR(-$H148:$Y148)*RIGHTB($H148:$Y148,2)),$H148:$Y148))</f>
        <v>2k</v>
      </c>
      <c r="AB148" s="4" t="e">
        <f t="array" ref="AB148">IF(AB$1=0,1-(MATCH(AA148,$H148:$Y148,)&lt;10)+COUNTIF($Z148:AA148,AA148)&amp;"k",LOOKUP(,-SEARCH(SMALL(IF($H148:$Y148&lt;&gt;"",LEFTB($H148:$Y148,2)+COLUMN($H148:$Y148)%+ISERR(-$H148:$Y148)*RIGHTB($H148:$Y148,2)),COLUMN(D$1)/2),LEFTB($H148:$Y148,2)+COLUMN($H148:$Y148)%+ISERR(-$H148:$Y148)*RIGHTB($H148:$Y148,2)),$H148:$Y148))</f>
        <v>#N/A</v>
      </c>
      <c r="AC148" s="4" t="e">
        <f t="array" ref="AC148">IF(AC$1=0,1-(MATCH(AB148,$H148:$Y148,)&lt;10)+COUNTIF($Z148:AB148,AB148)&amp;"k",LOOKUP(,-SEARCH(SMALL(IF($H148:$Y148&lt;&gt;"",LEFTB($H148:$Y148,2)+COLUMN($H148:$Y148)%+ISERR(-$H148:$Y148)*RIGHTB($H148:$Y148,2)),COLUMN(E$1)/2),LEFTB($H148:$Y148,2)+COLUMN($H148:$Y148)%+ISERR(-$H148:$Y148)*RIGHTB($H148:$Y148,2)),$H148:$Y148))</f>
        <v>#N/A</v>
      </c>
      <c r="AD148" s="4" t="e">
        <f t="array" ref="AD148">IF(AD$1=0,1-(MATCH(AC148,$H148:$Y148,)&lt;10)+COUNTIF($Z148:AC148,AC148)&amp;"k",LOOKUP(,-SEARCH(SMALL(IF($H148:$Y148&lt;&gt;"",LEFTB($H148:$Y148,2)+COLUMN($H148:$Y148)%+ISERR(-$H148:$Y148)*RIGHTB($H148:$Y148,2)),COLUMN(F$1)/2),LEFTB($H148:$Y148,2)+COLUMN($H148:$Y148)%+ISERR(-$H148:$Y148)*RIGHTB($H148:$Y148,2)),$H148:$Y148))</f>
        <v>#N/A</v>
      </c>
      <c r="AE148" s="4" t="e">
        <f t="array" ref="AE148">IF(AE$1=0,1-(MATCH(AD148,$H148:$Y148,)&lt;10)+COUNTIF($Z148:AD148,AD148)&amp;"k",LOOKUP(,-SEARCH(SMALL(IF($H148:$Y148&lt;&gt;"",LEFTB($H148:$Y148,2)+COLUMN($H148:$Y148)%+ISERR(-$H148:$Y148)*RIGHTB($H148:$Y148,2)),COLUMN(G$1)/2),LEFTB($H148:$Y148,2)+COLUMN($H148:$Y148)%+ISERR(-$H148:$Y148)*RIGHTB($H148:$Y148,2)),$H148:$Y148))</f>
        <v>#N/A</v>
      </c>
      <c r="AF148" s="4" t="e">
        <f t="array" ref="AF148">IF(AF$1=0,1-(MATCH(AE148,$H148:$Y148,)&lt;10)+COUNTIF($Z148:AE148,AE148)&amp;"k",LOOKUP(,-SEARCH(SMALL(IF($H148:$Y148&lt;&gt;"",LEFTB($H148:$Y148,2)+COLUMN($H148:$Y148)%+ISERR(-$H148:$Y148)*RIGHTB($H148:$Y148,2)),COLUMN(H$1)/2),LEFTB($H148:$Y148,2)+COLUMN($H148:$Y148)%+ISERR(-$H148:$Y148)*RIGHTB($H148:$Y148,2)),$H148:$Y148))</f>
        <v>#N/A</v>
      </c>
      <c r="AG148" s="4" t="e">
        <f t="array" ref="AG148">IF(AG$1=0,1-(MATCH(AF148,$H148:$Y148,)&lt;10)+COUNTIF($Z148:AF148,AF148)&amp;"k",LOOKUP(,-SEARCH(SMALL(IF($H148:$Y148&lt;&gt;"",LEFTB($H148:$Y148,2)+COLUMN($H148:$Y148)%+ISERR(-$H148:$Y148)*RIGHTB($H148:$Y148,2)),COLUMN(I$1)/2),LEFTB($H148:$Y148,2)+COLUMN($H148:$Y148)%+ISERR(-$H148:$Y148)*RIGHTB($H148:$Y148,2)),$H148:$Y148))</f>
        <v>#N/A</v>
      </c>
      <c r="AH148" s="4" t="e">
        <f t="array" ref="AH148">IF(AH$1=0,1-(MATCH(AG148,$H148:$Y148,)&lt;10)+COUNTIF($Z148:AG148,AG148)&amp;"k",LOOKUP(,-SEARCH(SMALL(IF($H148:$Y148&lt;&gt;"",LEFTB($H148:$Y148,2)+COLUMN($H148:$Y148)%+ISERR(-$H148:$Y148)*RIGHTB($H148:$Y148,2)),COLUMN(J$1)/2),LEFTB($H148:$Y148,2)+COLUMN($H148:$Y148)%+ISERR(-$H148:$Y148)*RIGHTB($H148:$Y148,2)),$H148:$Y148))</f>
        <v>#N/A</v>
      </c>
      <c r="AI148" s="4" t="e">
        <f t="array" ref="AI148">IF(AI$1=0,1-(MATCH(AH148,$H148:$Y148,)&lt;10)+COUNTIF($Z148:AH148,AH148)&amp;"k",LOOKUP(,-SEARCH(SMALL(IF($H148:$Y148&lt;&gt;"",LEFTB($H148:$Y148,2)+COLUMN($H148:$Y148)%+ISERR(-$H148:$Y148)*RIGHTB($H148:$Y148,2)),COLUMN(K$1)/2),LEFTB($H148:$Y148,2)+COLUMN($H148:$Y148)%+ISERR(-$H148:$Y148)*RIGHTB($H148:$Y148,2)),$H148:$Y148))</f>
        <v>#N/A</v>
      </c>
    </row>
    <row r="149" spans="1:35">
      <c r="A149" t="s">
        <v>710</v>
      </c>
      <c r="B149" t="s">
        <v>701</v>
      </c>
      <c r="C149" t="s">
        <v>249</v>
      </c>
      <c r="D149" t="s">
        <v>239</v>
      </c>
      <c r="E149" t="s">
        <v>711</v>
      </c>
      <c r="F149" t="s">
        <v>712</v>
      </c>
      <c r="G149" t="s">
        <v>713</v>
      </c>
      <c r="H149" s="6">
        <v>87</v>
      </c>
      <c r="I149" s="7" t="s">
        <v>181</v>
      </c>
      <c r="Q149" s="2">
        <v>51</v>
      </c>
      <c r="R149" s="2">
        <v>81</v>
      </c>
      <c r="Z149" s="4">
        <f t="array" ref="Z149">IF(Z$1=0,1-(MATCH(Y149,$H149:$Y149,)&lt;10)+COUNTIF(Y149:$Z149,Y149)&amp;"k",LOOKUP(,-SEARCH(SMALL(IF($H149:$Y149&lt;&gt;"",LEFTB($H149:$Y149,2)+COLUMN($H149:$Y149)%+ISERR(-$H149:$Y149)*RIGHTB($H149:$Y149,2)),COLUMN(B$1)/2),LEFTB($H149:$Y149,2)+COLUMN($H149:$Y149)%+ISERR(-$H149:$Y149)*RIGHTB($H149:$Y149,2)),$H149:$Y149))</f>
        <v>51</v>
      </c>
      <c r="AA149" s="4" t="str">
        <f t="array" ref="AA149">IF(AA$1=0,1-(MATCH(Z149,$H149:$Y149,)&lt;10)+COUNTIF(Z149:$Z149,Z149)&amp;"k",LOOKUP(,-SEARCH(SMALL(IF($H149:$Y149&lt;&gt;"",LEFTB($H149:$Y149,2)+COLUMN($H149:$Y149)%+ISERR(-$H149:$Y149)*RIGHTB($H149:$Y149,2)),COLUMN(C$1)/2),LEFTB($H149:$Y149,2)+COLUMN($H149:$Y149)%+ISERR(-$H149:$Y149)*RIGHTB($H149:$Y149,2)),$H149:$Y149))</f>
        <v>2k</v>
      </c>
      <c r="AB149" s="4">
        <f t="array" ref="AB149">IF(AB$1=0,1-(MATCH(AA149,$H149:$Y149,)&lt;10)+COUNTIF($Z149:AA149,AA149)&amp;"k",LOOKUP(,-SEARCH(SMALL(IF($H149:$Y149&lt;&gt;"",LEFTB($H149:$Y149,2)+COLUMN($H149:$Y149)%+ISERR(-$H149:$Y149)*RIGHTB($H149:$Y149,2)),COLUMN(D$1)/2),LEFTB($H149:$Y149,2)+COLUMN($H149:$Y149)%+ISERR(-$H149:$Y149)*RIGHTB($H149:$Y149,2)),$H149:$Y149))</f>
        <v>81</v>
      </c>
      <c r="AC149" s="4" t="str">
        <f t="array" ref="AC149">IF(AC$1=0,1-(MATCH(AB149,$H149:$Y149,)&lt;10)+COUNTIF($Z149:AB149,AB149)&amp;"k",LOOKUP(,-SEARCH(SMALL(IF($H149:$Y149&lt;&gt;"",LEFTB($H149:$Y149,2)+COLUMN($H149:$Y149)%+ISERR(-$H149:$Y149)*RIGHTB($H149:$Y149,2)),COLUMN(E$1)/2),LEFTB($H149:$Y149,2)+COLUMN($H149:$Y149)%+ISERR(-$H149:$Y149)*RIGHTB($H149:$Y149,2)),$H149:$Y149))</f>
        <v>2k</v>
      </c>
      <c r="AD149" s="4">
        <f t="array" ref="AD149">IF(AD$1=0,1-(MATCH(AC149,$H149:$Y149,)&lt;10)+COUNTIF($Z149:AC149,AC149)&amp;"k",LOOKUP(,-SEARCH(SMALL(IF($H149:$Y149&lt;&gt;"",LEFTB($H149:$Y149,2)+COLUMN($H149:$Y149)%+ISERR(-$H149:$Y149)*RIGHTB($H149:$Y149,2)),COLUMN(F$1)/2),LEFTB($H149:$Y149,2)+COLUMN($H149:$Y149)%+ISERR(-$H149:$Y149)*RIGHTB($H149:$Y149,2)),$H149:$Y149))</f>
        <v>87</v>
      </c>
      <c r="AE149" s="4" t="str">
        <f t="array" ref="AE149">IF(AE$1=0,1-(MATCH(AD149,$H149:$Y149,)&lt;10)+COUNTIF($Z149:AD149,AD149)&amp;"k",LOOKUP(,-SEARCH(SMALL(IF($H149:$Y149&lt;&gt;"",LEFTB($H149:$Y149,2)+COLUMN($H149:$Y149)%+ISERR(-$H149:$Y149)*RIGHTB($H149:$Y149,2)),COLUMN(G$1)/2),LEFTB($H149:$Y149,2)+COLUMN($H149:$Y149)%+ISERR(-$H149:$Y149)*RIGHTB($H149:$Y149,2)),$H149:$Y149))</f>
        <v>1k</v>
      </c>
      <c r="AF149" s="4" t="str">
        <f t="array" ref="AF149">IF(AF$1=0,1-(MATCH(AE149,$H149:$Y149,)&lt;10)+COUNTIF($Z149:AE149,AE149)&amp;"k",LOOKUP(,-SEARCH(SMALL(IF($H149:$Y149&lt;&gt;"",LEFTB($H149:$Y149,2)+COLUMN($H149:$Y149)%+ISERR(-$H149:$Y149)*RIGHTB($H149:$Y149,2)),COLUMN(H$1)/2),LEFTB($H149:$Y149,2)+COLUMN($H149:$Y149)%+ISERR(-$H149:$Y149)*RIGHTB($H149:$Y149,2)),$H149:$Y149))</f>
        <v>90+2</v>
      </c>
      <c r="AG149" s="4" t="str">
        <f t="array" ref="AG149">IF(AG$1=0,1-(MATCH(AF149,$H149:$Y149,)&lt;10)+COUNTIF($Z149:AF149,AF149)&amp;"k",LOOKUP(,-SEARCH(SMALL(IF($H149:$Y149&lt;&gt;"",LEFTB($H149:$Y149,2)+COLUMN($H149:$Y149)%+ISERR(-$H149:$Y149)*RIGHTB($H149:$Y149,2)),COLUMN(I$1)/2),LEFTB($H149:$Y149,2)+COLUMN($H149:$Y149)%+ISERR(-$H149:$Y149)*RIGHTB($H149:$Y149,2)),$H149:$Y149))</f>
        <v>1k</v>
      </c>
      <c r="AH149" s="4" t="e">
        <f t="array" ref="AH149">IF(AH$1=0,1-(MATCH(AG149,$H149:$Y149,)&lt;10)+COUNTIF($Z149:AG149,AG149)&amp;"k",LOOKUP(,-SEARCH(SMALL(IF($H149:$Y149&lt;&gt;"",LEFTB($H149:$Y149,2)+COLUMN($H149:$Y149)%+ISERR(-$H149:$Y149)*RIGHTB($H149:$Y149,2)),COLUMN(J$1)/2),LEFTB($H149:$Y149,2)+COLUMN($H149:$Y149)%+ISERR(-$H149:$Y149)*RIGHTB($H149:$Y149,2)),$H149:$Y149))</f>
        <v>#N/A</v>
      </c>
      <c r="AI149" s="4" t="e">
        <f t="array" ref="AI149">IF(AI$1=0,1-(MATCH(AH149,$H149:$Y149,)&lt;10)+COUNTIF($Z149:AH149,AH149)&amp;"k",LOOKUP(,-SEARCH(SMALL(IF($H149:$Y149&lt;&gt;"",LEFTB($H149:$Y149,2)+COLUMN($H149:$Y149)%+ISERR(-$H149:$Y149)*RIGHTB($H149:$Y149,2)),COLUMN(K$1)/2),LEFTB($H149:$Y149,2)+COLUMN($H149:$Y149)%+ISERR(-$H149:$Y149)*RIGHTB($H149:$Y149,2)),$H149:$Y149))</f>
        <v>#N/A</v>
      </c>
    </row>
    <row r="150" spans="1:35">
      <c r="A150" t="s">
        <v>714</v>
      </c>
      <c r="B150" t="s">
        <v>701</v>
      </c>
      <c r="C150" t="s">
        <v>249</v>
      </c>
      <c r="D150" t="s">
        <v>402</v>
      </c>
      <c r="E150" t="s">
        <v>537</v>
      </c>
      <c r="F150" t="s">
        <v>715</v>
      </c>
      <c r="G150" t="s">
        <v>716</v>
      </c>
      <c r="H150" s="6">
        <v>66</v>
      </c>
      <c r="I150" s="7">
        <v>80</v>
      </c>
      <c r="Q150" s="2">
        <v>1</v>
      </c>
      <c r="Z150" s="4">
        <f t="array" ref="Z150">IF(Z$1=0,1-(MATCH(Y150,$H150:$Y150,)&lt;10)+COUNTIF(Y150:$Z150,Y150)&amp;"k",LOOKUP(,-SEARCH(SMALL(IF($H150:$Y150&lt;&gt;"",LEFTB($H150:$Y150,2)+COLUMN($H150:$Y150)%+ISERR(-$H150:$Y150)*RIGHTB($H150:$Y150,2)),COLUMN(B$1)/2),LEFTB($H150:$Y150,2)+COLUMN($H150:$Y150)%+ISERR(-$H150:$Y150)*RIGHTB($H150:$Y150,2)),$H150:$Y150))</f>
        <v>1</v>
      </c>
      <c r="AA150" s="4" t="str">
        <f t="array" ref="AA150">IF(AA$1=0,1-(MATCH(Z150,$H150:$Y150,)&lt;10)+COUNTIF(Z150:$Z150,Z150)&amp;"k",LOOKUP(,-SEARCH(SMALL(IF($H150:$Y150&lt;&gt;"",LEFTB($H150:$Y150,2)+COLUMN($H150:$Y150)%+ISERR(-$H150:$Y150)*RIGHTB($H150:$Y150,2)),COLUMN(C$1)/2),LEFTB($H150:$Y150,2)+COLUMN($H150:$Y150)%+ISERR(-$H150:$Y150)*RIGHTB($H150:$Y150,2)),$H150:$Y150))</f>
        <v>2k</v>
      </c>
      <c r="AB150" s="4">
        <f t="array" ref="AB150">IF(AB$1=0,1-(MATCH(AA150,$H150:$Y150,)&lt;10)+COUNTIF($Z150:AA150,AA150)&amp;"k",LOOKUP(,-SEARCH(SMALL(IF($H150:$Y150&lt;&gt;"",LEFTB($H150:$Y150,2)+COLUMN($H150:$Y150)%+ISERR(-$H150:$Y150)*RIGHTB($H150:$Y150,2)),COLUMN(D$1)/2),LEFTB($H150:$Y150,2)+COLUMN($H150:$Y150)%+ISERR(-$H150:$Y150)*RIGHTB($H150:$Y150,2)),$H150:$Y150))</f>
        <v>66</v>
      </c>
      <c r="AC150" s="4" t="str">
        <f t="array" ref="AC150">IF(AC$1=0,1-(MATCH(AB150,$H150:$Y150,)&lt;10)+COUNTIF($Z150:AB150,AB150)&amp;"k",LOOKUP(,-SEARCH(SMALL(IF($H150:$Y150&lt;&gt;"",LEFTB($H150:$Y150,2)+COLUMN($H150:$Y150)%+ISERR(-$H150:$Y150)*RIGHTB($H150:$Y150,2)),COLUMN(E$1)/2),LEFTB($H150:$Y150,2)+COLUMN($H150:$Y150)%+ISERR(-$H150:$Y150)*RIGHTB($H150:$Y150,2)),$H150:$Y150))</f>
        <v>1k</v>
      </c>
      <c r="AD150" s="4">
        <f t="array" ref="AD150">IF(AD$1=0,1-(MATCH(AC150,$H150:$Y150,)&lt;10)+COUNTIF($Z150:AC150,AC150)&amp;"k",LOOKUP(,-SEARCH(SMALL(IF($H150:$Y150&lt;&gt;"",LEFTB($H150:$Y150,2)+COLUMN($H150:$Y150)%+ISERR(-$H150:$Y150)*RIGHTB($H150:$Y150,2)),COLUMN(F$1)/2),LEFTB($H150:$Y150,2)+COLUMN($H150:$Y150)%+ISERR(-$H150:$Y150)*RIGHTB($H150:$Y150,2)),$H150:$Y150))</f>
        <v>80</v>
      </c>
      <c r="AE150" s="4" t="str">
        <f t="array" ref="AE150">IF(AE$1=0,1-(MATCH(AD150,$H150:$Y150,)&lt;10)+COUNTIF($Z150:AD150,AD150)&amp;"k",LOOKUP(,-SEARCH(SMALL(IF($H150:$Y150&lt;&gt;"",LEFTB($H150:$Y150,2)+COLUMN($H150:$Y150)%+ISERR(-$H150:$Y150)*RIGHTB($H150:$Y150,2)),COLUMN(G$1)/2),LEFTB($H150:$Y150,2)+COLUMN($H150:$Y150)%+ISERR(-$H150:$Y150)*RIGHTB($H150:$Y150,2)),$H150:$Y150))</f>
        <v>1k</v>
      </c>
      <c r="AF150" s="4" t="e">
        <f t="array" ref="AF150">IF(AF$1=0,1-(MATCH(AE150,$H150:$Y150,)&lt;10)+COUNTIF($Z150:AE150,AE150)&amp;"k",LOOKUP(,-SEARCH(SMALL(IF($H150:$Y150&lt;&gt;"",LEFTB($H150:$Y150,2)+COLUMN($H150:$Y150)%+ISERR(-$H150:$Y150)*RIGHTB($H150:$Y150,2)),COLUMN(H$1)/2),LEFTB($H150:$Y150,2)+COLUMN($H150:$Y150)%+ISERR(-$H150:$Y150)*RIGHTB($H150:$Y150,2)),$H150:$Y150))</f>
        <v>#N/A</v>
      </c>
      <c r="AG150" s="4" t="e">
        <f t="array" ref="AG150">IF(AG$1=0,1-(MATCH(AF150,$H150:$Y150,)&lt;10)+COUNTIF($Z150:AF150,AF150)&amp;"k",LOOKUP(,-SEARCH(SMALL(IF($H150:$Y150&lt;&gt;"",LEFTB($H150:$Y150,2)+COLUMN($H150:$Y150)%+ISERR(-$H150:$Y150)*RIGHTB($H150:$Y150,2)),COLUMN(I$1)/2),LEFTB($H150:$Y150,2)+COLUMN($H150:$Y150)%+ISERR(-$H150:$Y150)*RIGHTB($H150:$Y150,2)),$H150:$Y150))</f>
        <v>#N/A</v>
      </c>
      <c r="AH150" s="4" t="e">
        <f t="array" ref="AH150">IF(AH$1=0,1-(MATCH(AG150,$H150:$Y150,)&lt;10)+COUNTIF($Z150:AG150,AG150)&amp;"k",LOOKUP(,-SEARCH(SMALL(IF($H150:$Y150&lt;&gt;"",LEFTB($H150:$Y150,2)+COLUMN($H150:$Y150)%+ISERR(-$H150:$Y150)*RIGHTB($H150:$Y150,2)),COLUMN(J$1)/2),LEFTB($H150:$Y150,2)+COLUMN($H150:$Y150)%+ISERR(-$H150:$Y150)*RIGHTB($H150:$Y150,2)),$H150:$Y150))</f>
        <v>#N/A</v>
      </c>
      <c r="AI150" s="4" t="e">
        <f t="array" ref="AI150">IF(AI$1=0,1-(MATCH(AH150,$H150:$Y150,)&lt;10)+COUNTIF($Z150:AH150,AH150)&amp;"k",LOOKUP(,-SEARCH(SMALL(IF($H150:$Y150&lt;&gt;"",LEFTB($H150:$Y150,2)+COLUMN($H150:$Y150)%+ISERR(-$H150:$Y150)*RIGHTB($H150:$Y150,2)),COLUMN(K$1)/2),LEFTB($H150:$Y150,2)+COLUMN($H150:$Y150)%+ISERR(-$H150:$Y150)*RIGHTB($H150:$Y150,2)),$H150:$Y150))</f>
        <v>#N/A</v>
      </c>
    </row>
    <row r="151" spans="1:35">
      <c r="A151" t="s">
        <v>717</v>
      </c>
      <c r="B151" t="s">
        <v>701</v>
      </c>
      <c r="C151" t="s">
        <v>278</v>
      </c>
      <c r="D151" t="s">
        <v>260</v>
      </c>
      <c r="E151" t="s">
        <v>261</v>
      </c>
      <c r="F151" t="s">
        <v>718</v>
      </c>
      <c r="G151" t="s">
        <v>220</v>
      </c>
      <c r="H151" s="6">
        <v>66</v>
      </c>
      <c r="I151" s="7">
        <v>80</v>
      </c>
      <c r="J151" s="7">
        <v>86</v>
      </c>
      <c r="Z151" s="4">
        <f t="array" ref="Z151">IF(Z$1=0,1-(MATCH(Y151,$H151:$Y151,)&lt;10)+COUNTIF(Y151:$Z151,Y151)&amp;"k",LOOKUP(,-SEARCH(SMALL(IF($H151:$Y151&lt;&gt;"",LEFTB($H151:$Y151,2)+COLUMN($H151:$Y151)%+ISERR(-$H151:$Y151)*RIGHTB($H151:$Y151,2)),COLUMN(B$1)/2),LEFTB($H151:$Y151,2)+COLUMN($H151:$Y151)%+ISERR(-$H151:$Y151)*RIGHTB($H151:$Y151,2)),$H151:$Y151))</f>
        <v>66</v>
      </c>
      <c r="AA151" s="4" t="str">
        <f t="array" ref="AA151">IF(AA$1=0,1-(MATCH(Z151,$H151:$Y151,)&lt;10)+COUNTIF(Z151:$Z151,Z151)&amp;"k",LOOKUP(,-SEARCH(SMALL(IF($H151:$Y151&lt;&gt;"",LEFTB($H151:$Y151,2)+COLUMN($H151:$Y151)%+ISERR(-$H151:$Y151)*RIGHTB($H151:$Y151,2)),COLUMN(C$1)/2),LEFTB($H151:$Y151,2)+COLUMN($H151:$Y151)%+ISERR(-$H151:$Y151)*RIGHTB($H151:$Y151,2)),$H151:$Y151))</f>
        <v>1k</v>
      </c>
      <c r="AB151" s="4">
        <f t="array" ref="AB151">IF(AB$1=0,1-(MATCH(AA151,$H151:$Y151,)&lt;10)+COUNTIF($Z151:AA151,AA151)&amp;"k",LOOKUP(,-SEARCH(SMALL(IF($H151:$Y151&lt;&gt;"",LEFTB($H151:$Y151,2)+COLUMN($H151:$Y151)%+ISERR(-$H151:$Y151)*RIGHTB($H151:$Y151,2)),COLUMN(D$1)/2),LEFTB($H151:$Y151,2)+COLUMN($H151:$Y151)%+ISERR(-$H151:$Y151)*RIGHTB($H151:$Y151,2)),$H151:$Y151))</f>
        <v>80</v>
      </c>
      <c r="AC151" s="4" t="str">
        <f t="array" ref="AC151">IF(AC$1=0,1-(MATCH(AB151,$H151:$Y151,)&lt;10)+COUNTIF($Z151:AB151,AB151)&amp;"k",LOOKUP(,-SEARCH(SMALL(IF($H151:$Y151&lt;&gt;"",LEFTB($H151:$Y151,2)+COLUMN($H151:$Y151)%+ISERR(-$H151:$Y151)*RIGHTB($H151:$Y151,2)),COLUMN(E$1)/2),LEFTB($H151:$Y151,2)+COLUMN($H151:$Y151)%+ISERR(-$H151:$Y151)*RIGHTB($H151:$Y151,2)),$H151:$Y151))</f>
        <v>1k</v>
      </c>
      <c r="AD151" s="4">
        <f t="array" ref="AD151">IF(AD$1=0,1-(MATCH(AC151,$H151:$Y151,)&lt;10)+COUNTIF($Z151:AC151,AC151)&amp;"k",LOOKUP(,-SEARCH(SMALL(IF($H151:$Y151&lt;&gt;"",LEFTB($H151:$Y151,2)+COLUMN($H151:$Y151)%+ISERR(-$H151:$Y151)*RIGHTB($H151:$Y151,2)),COLUMN(F$1)/2),LEFTB($H151:$Y151,2)+COLUMN($H151:$Y151)%+ISERR(-$H151:$Y151)*RIGHTB($H151:$Y151,2)),$H151:$Y151))</f>
        <v>86</v>
      </c>
      <c r="AE151" s="4" t="str">
        <f t="array" ref="AE151">IF(AE$1=0,1-(MATCH(AD151,$H151:$Y151,)&lt;10)+COUNTIF($Z151:AD151,AD151)&amp;"k",LOOKUP(,-SEARCH(SMALL(IF($H151:$Y151&lt;&gt;"",LEFTB($H151:$Y151,2)+COLUMN($H151:$Y151)%+ISERR(-$H151:$Y151)*RIGHTB($H151:$Y151,2)),COLUMN(G$1)/2),LEFTB($H151:$Y151,2)+COLUMN($H151:$Y151)%+ISERR(-$H151:$Y151)*RIGHTB($H151:$Y151,2)),$H151:$Y151))</f>
        <v>1k</v>
      </c>
      <c r="AF151" s="4" t="e">
        <f t="array" ref="AF151">IF(AF$1=0,1-(MATCH(AE151,$H151:$Y151,)&lt;10)+COUNTIF($Z151:AE151,AE151)&amp;"k",LOOKUP(,-SEARCH(SMALL(IF($H151:$Y151&lt;&gt;"",LEFTB($H151:$Y151,2)+COLUMN($H151:$Y151)%+ISERR(-$H151:$Y151)*RIGHTB($H151:$Y151,2)),COLUMN(H$1)/2),LEFTB($H151:$Y151,2)+COLUMN($H151:$Y151)%+ISERR(-$H151:$Y151)*RIGHTB($H151:$Y151,2)),$H151:$Y151))</f>
        <v>#N/A</v>
      </c>
      <c r="AG151" s="4" t="e">
        <f t="array" ref="AG151">IF(AG$1=0,1-(MATCH(AF151,$H151:$Y151,)&lt;10)+COUNTIF($Z151:AF151,AF151)&amp;"k",LOOKUP(,-SEARCH(SMALL(IF($H151:$Y151&lt;&gt;"",LEFTB($H151:$Y151,2)+COLUMN($H151:$Y151)%+ISERR(-$H151:$Y151)*RIGHTB($H151:$Y151,2)),COLUMN(I$1)/2),LEFTB($H151:$Y151,2)+COLUMN($H151:$Y151)%+ISERR(-$H151:$Y151)*RIGHTB($H151:$Y151,2)),$H151:$Y151))</f>
        <v>#N/A</v>
      </c>
      <c r="AH151" s="4" t="e">
        <f t="array" ref="AH151">IF(AH$1=0,1-(MATCH(AG151,$H151:$Y151,)&lt;10)+COUNTIF($Z151:AG151,AG151)&amp;"k",LOOKUP(,-SEARCH(SMALL(IF($H151:$Y151&lt;&gt;"",LEFTB($H151:$Y151,2)+COLUMN($H151:$Y151)%+ISERR(-$H151:$Y151)*RIGHTB($H151:$Y151,2)),COLUMN(J$1)/2),LEFTB($H151:$Y151,2)+COLUMN($H151:$Y151)%+ISERR(-$H151:$Y151)*RIGHTB($H151:$Y151,2)),$H151:$Y151))</f>
        <v>#N/A</v>
      </c>
      <c r="AI151" s="4" t="e">
        <f t="array" ref="AI151">IF(AI$1=0,1-(MATCH(AH151,$H151:$Y151,)&lt;10)+COUNTIF($Z151:AH151,AH151)&amp;"k",LOOKUP(,-SEARCH(SMALL(IF($H151:$Y151&lt;&gt;"",LEFTB($H151:$Y151,2)+COLUMN($H151:$Y151)%+ISERR(-$H151:$Y151)*RIGHTB($H151:$Y151,2)),COLUMN(K$1)/2),LEFTB($H151:$Y151,2)+COLUMN($H151:$Y151)%+ISERR(-$H151:$Y151)*RIGHTB($H151:$Y151,2)),$H151:$Y151))</f>
        <v>#N/A</v>
      </c>
    </row>
    <row r="152" spans="1:35">
      <c r="A152" t="s">
        <v>719</v>
      </c>
      <c r="B152" t="s">
        <v>720</v>
      </c>
      <c r="C152" t="s">
        <v>349</v>
      </c>
      <c r="D152" t="s">
        <v>318</v>
      </c>
      <c r="E152" t="s">
        <v>721</v>
      </c>
      <c r="F152" t="s">
        <v>722</v>
      </c>
      <c r="G152" t="s">
        <v>723</v>
      </c>
      <c r="H152" s="6">
        <v>17</v>
      </c>
      <c r="Q152" s="2">
        <v>51</v>
      </c>
      <c r="R152" s="2" t="s">
        <v>180</v>
      </c>
      <c r="Z152" s="4">
        <f t="array" ref="Z152">IF(Z$1=0,1-(MATCH(Y152,$H152:$Y152,)&lt;10)+COUNTIF(Y152:$Z152,Y152)&amp;"k",LOOKUP(,-SEARCH(SMALL(IF($H152:$Y152&lt;&gt;"",LEFTB($H152:$Y152,2)+COLUMN($H152:$Y152)%+ISERR(-$H152:$Y152)*RIGHTB($H152:$Y152,2)),COLUMN(B$1)/2),LEFTB($H152:$Y152,2)+COLUMN($H152:$Y152)%+ISERR(-$H152:$Y152)*RIGHTB($H152:$Y152,2)),$H152:$Y152))</f>
        <v>17</v>
      </c>
      <c r="AA152" s="4" t="str">
        <f t="array" ref="AA152">IF(AA$1=0,1-(MATCH(Z152,$H152:$Y152,)&lt;10)+COUNTIF(Z152:$Z152,Z152)&amp;"k",LOOKUP(,-SEARCH(SMALL(IF($H152:$Y152&lt;&gt;"",LEFTB($H152:$Y152,2)+COLUMN($H152:$Y152)%+ISERR(-$H152:$Y152)*RIGHTB($H152:$Y152,2)),COLUMN(C$1)/2),LEFTB($H152:$Y152,2)+COLUMN($H152:$Y152)%+ISERR(-$H152:$Y152)*RIGHTB($H152:$Y152,2)),$H152:$Y152))</f>
        <v>1k</v>
      </c>
      <c r="AB152" s="4">
        <f t="array" ref="AB152">IF(AB$1=0,1-(MATCH(AA152,$H152:$Y152,)&lt;10)+COUNTIF($Z152:AA152,AA152)&amp;"k",LOOKUP(,-SEARCH(SMALL(IF($H152:$Y152&lt;&gt;"",LEFTB($H152:$Y152,2)+COLUMN($H152:$Y152)%+ISERR(-$H152:$Y152)*RIGHTB($H152:$Y152,2)),COLUMN(D$1)/2),LEFTB($H152:$Y152,2)+COLUMN($H152:$Y152)%+ISERR(-$H152:$Y152)*RIGHTB($H152:$Y152,2)),$H152:$Y152))</f>
        <v>51</v>
      </c>
      <c r="AC152" s="4" t="str">
        <f t="array" ref="AC152">IF(AC$1=0,1-(MATCH(AB152,$H152:$Y152,)&lt;10)+COUNTIF($Z152:AB152,AB152)&amp;"k",LOOKUP(,-SEARCH(SMALL(IF($H152:$Y152&lt;&gt;"",LEFTB($H152:$Y152,2)+COLUMN($H152:$Y152)%+ISERR(-$H152:$Y152)*RIGHTB($H152:$Y152,2)),COLUMN(E$1)/2),LEFTB($H152:$Y152,2)+COLUMN($H152:$Y152)%+ISERR(-$H152:$Y152)*RIGHTB($H152:$Y152,2)),$H152:$Y152))</f>
        <v>2k</v>
      </c>
      <c r="AD152" s="4" t="str">
        <f t="array" ref="AD152">IF(AD$1=0,1-(MATCH(AC152,$H152:$Y152,)&lt;10)+COUNTIF($Z152:AC152,AC152)&amp;"k",LOOKUP(,-SEARCH(SMALL(IF($H152:$Y152&lt;&gt;"",LEFTB($H152:$Y152,2)+COLUMN($H152:$Y152)%+ISERR(-$H152:$Y152)*RIGHTB($H152:$Y152,2)),COLUMN(F$1)/2),LEFTB($H152:$Y152,2)+COLUMN($H152:$Y152)%+ISERR(-$H152:$Y152)*RIGHTB($H152:$Y152,2)),$H152:$Y152))</f>
        <v>90+3</v>
      </c>
      <c r="AE152" s="4" t="str">
        <f t="array" ref="AE152">IF(AE$1=0,1-(MATCH(AD152,$H152:$Y152,)&lt;10)+COUNTIF($Z152:AD152,AD152)&amp;"k",LOOKUP(,-SEARCH(SMALL(IF($H152:$Y152&lt;&gt;"",LEFTB($H152:$Y152,2)+COLUMN($H152:$Y152)%+ISERR(-$H152:$Y152)*RIGHTB($H152:$Y152,2)),COLUMN(G$1)/2),LEFTB($H152:$Y152,2)+COLUMN($H152:$Y152)%+ISERR(-$H152:$Y152)*RIGHTB($H152:$Y152,2)),$H152:$Y152))</f>
        <v>2k</v>
      </c>
      <c r="AF152" s="4" t="e">
        <f t="array" ref="AF152">IF(AF$1=0,1-(MATCH(AE152,$H152:$Y152,)&lt;10)+COUNTIF($Z152:AE152,AE152)&amp;"k",LOOKUP(,-SEARCH(SMALL(IF($H152:$Y152&lt;&gt;"",LEFTB($H152:$Y152,2)+COLUMN($H152:$Y152)%+ISERR(-$H152:$Y152)*RIGHTB($H152:$Y152,2)),COLUMN(H$1)/2),LEFTB($H152:$Y152,2)+COLUMN($H152:$Y152)%+ISERR(-$H152:$Y152)*RIGHTB($H152:$Y152,2)),$H152:$Y152))</f>
        <v>#N/A</v>
      </c>
      <c r="AG152" s="4" t="e">
        <f t="array" ref="AG152">IF(AG$1=0,1-(MATCH(AF152,$H152:$Y152,)&lt;10)+COUNTIF($Z152:AF152,AF152)&amp;"k",LOOKUP(,-SEARCH(SMALL(IF($H152:$Y152&lt;&gt;"",LEFTB($H152:$Y152,2)+COLUMN($H152:$Y152)%+ISERR(-$H152:$Y152)*RIGHTB($H152:$Y152,2)),COLUMN(I$1)/2),LEFTB($H152:$Y152,2)+COLUMN($H152:$Y152)%+ISERR(-$H152:$Y152)*RIGHTB($H152:$Y152,2)),$H152:$Y152))</f>
        <v>#N/A</v>
      </c>
      <c r="AH152" s="4" t="e">
        <f t="array" ref="AH152">IF(AH$1=0,1-(MATCH(AG152,$H152:$Y152,)&lt;10)+COUNTIF($Z152:AG152,AG152)&amp;"k",LOOKUP(,-SEARCH(SMALL(IF($H152:$Y152&lt;&gt;"",LEFTB($H152:$Y152,2)+COLUMN($H152:$Y152)%+ISERR(-$H152:$Y152)*RIGHTB($H152:$Y152,2)),COLUMN(J$1)/2),LEFTB($H152:$Y152,2)+COLUMN($H152:$Y152)%+ISERR(-$H152:$Y152)*RIGHTB($H152:$Y152,2)),$H152:$Y152))</f>
        <v>#N/A</v>
      </c>
      <c r="AI152" s="4" t="e">
        <f t="array" ref="AI152">IF(AI$1=0,1-(MATCH(AH152,$H152:$Y152,)&lt;10)+COUNTIF($Z152:AH152,AH152)&amp;"k",LOOKUP(,-SEARCH(SMALL(IF($H152:$Y152&lt;&gt;"",LEFTB($H152:$Y152,2)+COLUMN($H152:$Y152)%+ISERR(-$H152:$Y152)*RIGHTB($H152:$Y152,2)),COLUMN(K$1)/2),LEFTB($H152:$Y152,2)+COLUMN($H152:$Y152)%+ISERR(-$H152:$Y152)*RIGHTB($H152:$Y152,2)),$H152:$Y152))</f>
        <v>#N/A</v>
      </c>
    </row>
    <row r="153" spans="1:35">
      <c r="A153" t="s">
        <v>724</v>
      </c>
      <c r="B153" t="s">
        <v>720</v>
      </c>
      <c r="C153" t="s">
        <v>356</v>
      </c>
      <c r="D153" t="s">
        <v>589</v>
      </c>
      <c r="E153" t="s">
        <v>590</v>
      </c>
      <c r="F153" t="s">
        <v>220</v>
      </c>
      <c r="G153" t="s">
        <v>725</v>
      </c>
      <c r="Q153" s="2">
        <v>18</v>
      </c>
      <c r="R153" s="2">
        <v>54</v>
      </c>
      <c r="S153" s="2">
        <v>56</v>
      </c>
      <c r="Z153" s="4">
        <f t="array" ref="Z153">IF(Z$1=0,1-(MATCH(Y153,$H153:$Y153,)&lt;10)+COUNTIF(Y153:$Z153,Y153)&amp;"k",LOOKUP(,-SEARCH(SMALL(IF($H153:$Y153&lt;&gt;"",LEFTB($H153:$Y153,2)+COLUMN($H153:$Y153)%+ISERR(-$H153:$Y153)*RIGHTB($H153:$Y153,2)),COLUMN(B$1)/2),LEFTB($H153:$Y153,2)+COLUMN($H153:$Y153)%+ISERR(-$H153:$Y153)*RIGHTB($H153:$Y153,2)),$H153:$Y153))</f>
        <v>18</v>
      </c>
      <c r="AA153" s="4" t="str">
        <f t="array" ref="AA153">IF(AA$1=0,1-(MATCH(Z153,$H153:$Y153,)&lt;10)+COUNTIF(Z153:$Z153,Z153)&amp;"k",LOOKUP(,-SEARCH(SMALL(IF($H153:$Y153&lt;&gt;"",LEFTB($H153:$Y153,2)+COLUMN($H153:$Y153)%+ISERR(-$H153:$Y153)*RIGHTB($H153:$Y153,2)),COLUMN(C$1)/2),LEFTB($H153:$Y153,2)+COLUMN($H153:$Y153)%+ISERR(-$H153:$Y153)*RIGHTB($H153:$Y153,2)),$H153:$Y153))</f>
        <v>2k</v>
      </c>
      <c r="AB153" s="4">
        <f t="array" ref="AB153">IF(AB$1=0,1-(MATCH(AA153,$H153:$Y153,)&lt;10)+COUNTIF($Z153:AA153,AA153)&amp;"k",LOOKUP(,-SEARCH(SMALL(IF($H153:$Y153&lt;&gt;"",LEFTB($H153:$Y153,2)+COLUMN($H153:$Y153)%+ISERR(-$H153:$Y153)*RIGHTB($H153:$Y153,2)),COLUMN(D$1)/2),LEFTB($H153:$Y153,2)+COLUMN($H153:$Y153)%+ISERR(-$H153:$Y153)*RIGHTB($H153:$Y153,2)),$H153:$Y153))</f>
        <v>54</v>
      </c>
      <c r="AC153" s="4" t="str">
        <f t="array" ref="AC153">IF(AC$1=0,1-(MATCH(AB153,$H153:$Y153,)&lt;10)+COUNTIF($Z153:AB153,AB153)&amp;"k",LOOKUP(,-SEARCH(SMALL(IF($H153:$Y153&lt;&gt;"",LEFTB($H153:$Y153,2)+COLUMN($H153:$Y153)%+ISERR(-$H153:$Y153)*RIGHTB($H153:$Y153,2)),COLUMN(E$1)/2),LEFTB($H153:$Y153,2)+COLUMN($H153:$Y153)%+ISERR(-$H153:$Y153)*RIGHTB($H153:$Y153,2)),$H153:$Y153))</f>
        <v>2k</v>
      </c>
      <c r="AD153" s="4">
        <f t="array" ref="AD153">IF(AD$1=0,1-(MATCH(AC153,$H153:$Y153,)&lt;10)+COUNTIF($Z153:AC153,AC153)&amp;"k",LOOKUP(,-SEARCH(SMALL(IF($H153:$Y153&lt;&gt;"",LEFTB($H153:$Y153,2)+COLUMN($H153:$Y153)%+ISERR(-$H153:$Y153)*RIGHTB($H153:$Y153,2)),COLUMN(F$1)/2),LEFTB($H153:$Y153,2)+COLUMN($H153:$Y153)%+ISERR(-$H153:$Y153)*RIGHTB($H153:$Y153,2)),$H153:$Y153))</f>
        <v>56</v>
      </c>
      <c r="AE153" s="4" t="str">
        <f t="array" ref="AE153">IF(AE$1=0,1-(MATCH(AD153,$H153:$Y153,)&lt;10)+COUNTIF($Z153:AD153,AD153)&amp;"k",LOOKUP(,-SEARCH(SMALL(IF($H153:$Y153&lt;&gt;"",LEFTB($H153:$Y153,2)+COLUMN($H153:$Y153)%+ISERR(-$H153:$Y153)*RIGHTB($H153:$Y153,2)),COLUMN(G$1)/2),LEFTB($H153:$Y153,2)+COLUMN($H153:$Y153)%+ISERR(-$H153:$Y153)*RIGHTB($H153:$Y153,2)),$H153:$Y153))</f>
        <v>2k</v>
      </c>
      <c r="AF153" s="4" t="e">
        <f t="array" ref="AF153">IF(AF$1=0,1-(MATCH(AE153,$H153:$Y153,)&lt;10)+COUNTIF($Z153:AE153,AE153)&amp;"k",LOOKUP(,-SEARCH(SMALL(IF($H153:$Y153&lt;&gt;"",LEFTB($H153:$Y153,2)+COLUMN($H153:$Y153)%+ISERR(-$H153:$Y153)*RIGHTB($H153:$Y153,2)),COLUMN(H$1)/2),LEFTB($H153:$Y153,2)+COLUMN($H153:$Y153)%+ISERR(-$H153:$Y153)*RIGHTB($H153:$Y153,2)),$H153:$Y153))</f>
        <v>#N/A</v>
      </c>
      <c r="AG153" s="4" t="e">
        <f t="array" ref="AG153">IF(AG$1=0,1-(MATCH(AF153,$H153:$Y153,)&lt;10)+COUNTIF($Z153:AF153,AF153)&amp;"k",LOOKUP(,-SEARCH(SMALL(IF($H153:$Y153&lt;&gt;"",LEFTB($H153:$Y153,2)+COLUMN($H153:$Y153)%+ISERR(-$H153:$Y153)*RIGHTB($H153:$Y153,2)),COLUMN(I$1)/2),LEFTB($H153:$Y153,2)+COLUMN($H153:$Y153)%+ISERR(-$H153:$Y153)*RIGHTB($H153:$Y153,2)),$H153:$Y153))</f>
        <v>#N/A</v>
      </c>
      <c r="AH153" s="4" t="e">
        <f t="array" ref="AH153">IF(AH$1=0,1-(MATCH(AG153,$H153:$Y153,)&lt;10)+COUNTIF($Z153:AG153,AG153)&amp;"k",LOOKUP(,-SEARCH(SMALL(IF($H153:$Y153&lt;&gt;"",LEFTB($H153:$Y153,2)+COLUMN($H153:$Y153)%+ISERR(-$H153:$Y153)*RIGHTB($H153:$Y153,2)),COLUMN(J$1)/2),LEFTB($H153:$Y153,2)+COLUMN($H153:$Y153)%+ISERR(-$H153:$Y153)*RIGHTB($H153:$Y153,2)),$H153:$Y153))</f>
        <v>#N/A</v>
      </c>
      <c r="AI153" s="4" t="e">
        <f t="array" ref="AI153">IF(AI$1=0,1-(MATCH(AH153,$H153:$Y153,)&lt;10)+COUNTIF($Z153:AH153,AH153)&amp;"k",LOOKUP(,-SEARCH(SMALL(IF($H153:$Y153&lt;&gt;"",LEFTB($H153:$Y153,2)+COLUMN($H153:$Y153)%+ISERR(-$H153:$Y153)*RIGHTB($H153:$Y153,2)),COLUMN(K$1)/2),LEFTB($H153:$Y153,2)+COLUMN($H153:$Y153)%+ISERR(-$H153:$Y153)*RIGHTB($H153:$Y153,2)),$H153:$Y153))</f>
        <v>#N/A</v>
      </c>
    </row>
    <row r="154" spans="1:35">
      <c r="A154" t="s">
        <v>726</v>
      </c>
      <c r="B154" t="s">
        <v>727</v>
      </c>
      <c r="C154" t="s">
        <v>272</v>
      </c>
      <c r="D154" t="s">
        <v>226</v>
      </c>
      <c r="E154" t="s">
        <v>288</v>
      </c>
      <c r="F154" t="s">
        <v>728</v>
      </c>
      <c r="G154" t="s">
        <v>220</v>
      </c>
      <c r="H154" s="6">
        <v>14</v>
      </c>
      <c r="I154" s="7">
        <v>39</v>
      </c>
      <c r="Z154" s="4">
        <f t="array" ref="Z154">IF(Z$1=0,1-(MATCH(Y154,$H154:$Y154,)&lt;10)+COUNTIF(Y154:$Z154,Y154)&amp;"k",LOOKUP(,-SEARCH(SMALL(IF($H154:$Y154&lt;&gt;"",LEFTB($H154:$Y154,2)+COLUMN($H154:$Y154)%+ISERR(-$H154:$Y154)*RIGHTB($H154:$Y154,2)),COLUMN(B$1)/2),LEFTB($H154:$Y154,2)+COLUMN($H154:$Y154)%+ISERR(-$H154:$Y154)*RIGHTB($H154:$Y154,2)),$H154:$Y154))</f>
        <v>14</v>
      </c>
      <c r="AA154" s="4" t="str">
        <f t="array" ref="AA154">IF(AA$1=0,1-(MATCH(Z154,$H154:$Y154,)&lt;10)+COUNTIF(Z154:$Z154,Z154)&amp;"k",LOOKUP(,-SEARCH(SMALL(IF($H154:$Y154&lt;&gt;"",LEFTB($H154:$Y154,2)+COLUMN($H154:$Y154)%+ISERR(-$H154:$Y154)*RIGHTB($H154:$Y154,2)),COLUMN(C$1)/2),LEFTB($H154:$Y154,2)+COLUMN($H154:$Y154)%+ISERR(-$H154:$Y154)*RIGHTB($H154:$Y154,2)),$H154:$Y154))</f>
        <v>1k</v>
      </c>
      <c r="AB154" s="4">
        <f t="array" ref="AB154">IF(AB$1=0,1-(MATCH(AA154,$H154:$Y154,)&lt;10)+COUNTIF($Z154:AA154,AA154)&amp;"k",LOOKUP(,-SEARCH(SMALL(IF($H154:$Y154&lt;&gt;"",LEFTB($H154:$Y154,2)+COLUMN($H154:$Y154)%+ISERR(-$H154:$Y154)*RIGHTB($H154:$Y154,2)),COLUMN(D$1)/2),LEFTB($H154:$Y154,2)+COLUMN($H154:$Y154)%+ISERR(-$H154:$Y154)*RIGHTB($H154:$Y154,2)),$H154:$Y154))</f>
        <v>39</v>
      </c>
      <c r="AC154" s="4" t="str">
        <f t="array" ref="AC154">IF(AC$1=0,1-(MATCH(AB154,$H154:$Y154,)&lt;10)+COUNTIF($Z154:AB154,AB154)&amp;"k",LOOKUP(,-SEARCH(SMALL(IF($H154:$Y154&lt;&gt;"",LEFTB($H154:$Y154,2)+COLUMN($H154:$Y154)%+ISERR(-$H154:$Y154)*RIGHTB($H154:$Y154,2)),COLUMN(E$1)/2),LEFTB($H154:$Y154,2)+COLUMN($H154:$Y154)%+ISERR(-$H154:$Y154)*RIGHTB($H154:$Y154,2)),$H154:$Y154))</f>
        <v>1k</v>
      </c>
      <c r="AD154" s="4" t="e">
        <f t="array" ref="AD154">IF(AD$1=0,1-(MATCH(AC154,$H154:$Y154,)&lt;10)+COUNTIF($Z154:AC154,AC154)&amp;"k",LOOKUP(,-SEARCH(SMALL(IF($H154:$Y154&lt;&gt;"",LEFTB($H154:$Y154,2)+COLUMN($H154:$Y154)%+ISERR(-$H154:$Y154)*RIGHTB($H154:$Y154,2)),COLUMN(F$1)/2),LEFTB($H154:$Y154,2)+COLUMN($H154:$Y154)%+ISERR(-$H154:$Y154)*RIGHTB($H154:$Y154,2)),$H154:$Y154))</f>
        <v>#N/A</v>
      </c>
      <c r="AE154" s="4" t="e">
        <f t="array" ref="AE154">IF(AE$1=0,1-(MATCH(AD154,$H154:$Y154,)&lt;10)+COUNTIF($Z154:AD154,AD154)&amp;"k",LOOKUP(,-SEARCH(SMALL(IF($H154:$Y154&lt;&gt;"",LEFTB($H154:$Y154,2)+COLUMN($H154:$Y154)%+ISERR(-$H154:$Y154)*RIGHTB($H154:$Y154,2)),COLUMN(G$1)/2),LEFTB($H154:$Y154,2)+COLUMN($H154:$Y154)%+ISERR(-$H154:$Y154)*RIGHTB($H154:$Y154,2)),$H154:$Y154))</f>
        <v>#N/A</v>
      </c>
      <c r="AF154" s="4" t="e">
        <f t="array" ref="AF154">IF(AF$1=0,1-(MATCH(AE154,$H154:$Y154,)&lt;10)+COUNTIF($Z154:AE154,AE154)&amp;"k",LOOKUP(,-SEARCH(SMALL(IF($H154:$Y154&lt;&gt;"",LEFTB($H154:$Y154,2)+COLUMN($H154:$Y154)%+ISERR(-$H154:$Y154)*RIGHTB($H154:$Y154,2)),COLUMN(H$1)/2),LEFTB($H154:$Y154,2)+COLUMN($H154:$Y154)%+ISERR(-$H154:$Y154)*RIGHTB($H154:$Y154,2)),$H154:$Y154))</f>
        <v>#N/A</v>
      </c>
      <c r="AG154" s="4" t="e">
        <f t="array" ref="AG154">IF(AG$1=0,1-(MATCH(AF154,$H154:$Y154,)&lt;10)+COUNTIF($Z154:AF154,AF154)&amp;"k",LOOKUP(,-SEARCH(SMALL(IF($H154:$Y154&lt;&gt;"",LEFTB($H154:$Y154,2)+COLUMN($H154:$Y154)%+ISERR(-$H154:$Y154)*RIGHTB($H154:$Y154,2)),COLUMN(I$1)/2),LEFTB($H154:$Y154,2)+COLUMN($H154:$Y154)%+ISERR(-$H154:$Y154)*RIGHTB($H154:$Y154,2)),$H154:$Y154))</f>
        <v>#N/A</v>
      </c>
      <c r="AH154" s="4" t="e">
        <f t="array" ref="AH154">IF(AH$1=0,1-(MATCH(AG154,$H154:$Y154,)&lt;10)+COUNTIF($Z154:AG154,AG154)&amp;"k",LOOKUP(,-SEARCH(SMALL(IF($H154:$Y154&lt;&gt;"",LEFTB($H154:$Y154,2)+COLUMN($H154:$Y154)%+ISERR(-$H154:$Y154)*RIGHTB($H154:$Y154,2)),COLUMN(J$1)/2),LEFTB($H154:$Y154,2)+COLUMN($H154:$Y154)%+ISERR(-$H154:$Y154)*RIGHTB($H154:$Y154,2)),$H154:$Y154))</f>
        <v>#N/A</v>
      </c>
      <c r="AI154" s="4" t="e">
        <f t="array" ref="AI154">IF(AI$1=0,1-(MATCH(AH154,$H154:$Y154,)&lt;10)+COUNTIF($Z154:AH154,AH154)&amp;"k",LOOKUP(,-SEARCH(SMALL(IF($H154:$Y154&lt;&gt;"",LEFTB($H154:$Y154,2)+COLUMN($H154:$Y154)%+ISERR(-$H154:$Y154)*RIGHTB($H154:$Y154,2)),COLUMN(K$1)/2),LEFTB($H154:$Y154,2)+COLUMN($H154:$Y154)%+ISERR(-$H154:$Y154)*RIGHTB($H154:$Y154,2)),$H154:$Y154))</f>
        <v>#N/A</v>
      </c>
    </row>
    <row r="155" spans="1:35">
      <c r="A155" t="s">
        <v>729</v>
      </c>
      <c r="B155" t="s">
        <v>727</v>
      </c>
      <c r="C155" t="s">
        <v>202</v>
      </c>
      <c r="D155" t="s">
        <v>226</v>
      </c>
      <c r="E155" t="s">
        <v>390</v>
      </c>
      <c r="F155" t="s">
        <v>730</v>
      </c>
      <c r="G155" t="s">
        <v>220</v>
      </c>
      <c r="H155" s="6">
        <v>53</v>
      </c>
      <c r="I155" s="7" t="s">
        <v>176</v>
      </c>
      <c r="Z155" s="4">
        <f t="array" ref="Z155">IF(Z$1=0,1-(MATCH(Y155,$H155:$Y155,)&lt;10)+COUNTIF(Y155:$Z155,Y155)&amp;"k",LOOKUP(,-SEARCH(SMALL(IF($H155:$Y155&lt;&gt;"",LEFTB($H155:$Y155,2)+COLUMN($H155:$Y155)%+ISERR(-$H155:$Y155)*RIGHTB($H155:$Y155,2)),COLUMN(B$1)/2),LEFTB($H155:$Y155,2)+COLUMN($H155:$Y155)%+ISERR(-$H155:$Y155)*RIGHTB($H155:$Y155,2)),$H155:$Y155))</f>
        <v>53</v>
      </c>
      <c r="AA155" s="4" t="str">
        <f t="array" ref="AA155">IF(AA$1=0,1-(MATCH(Z155,$H155:$Y155,)&lt;10)+COUNTIF(Z155:$Z155,Z155)&amp;"k",LOOKUP(,-SEARCH(SMALL(IF($H155:$Y155&lt;&gt;"",LEFTB($H155:$Y155,2)+COLUMN($H155:$Y155)%+ISERR(-$H155:$Y155)*RIGHTB($H155:$Y155,2)),COLUMN(C$1)/2),LEFTB($H155:$Y155,2)+COLUMN($H155:$Y155)%+ISERR(-$H155:$Y155)*RIGHTB($H155:$Y155,2)),$H155:$Y155))</f>
        <v>1k</v>
      </c>
      <c r="AB155" s="4" t="str">
        <f t="array" ref="AB155">IF(AB$1=0,1-(MATCH(AA155,$H155:$Y155,)&lt;10)+COUNTIF($Z155:AA155,AA155)&amp;"k",LOOKUP(,-SEARCH(SMALL(IF($H155:$Y155&lt;&gt;"",LEFTB($H155:$Y155,2)+COLUMN($H155:$Y155)%+ISERR(-$H155:$Y155)*RIGHTB($H155:$Y155,2)),COLUMN(D$1)/2),LEFTB($H155:$Y155,2)+COLUMN($H155:$Y155)%+ISERR(-$H155:$Y155)*RIGHTB($H155:$Y155,2)),$H155:$Y155))</f>
        <v>90+1</v>
      </c>
      <c r="AC155" s="4" t="str">
        <f t="array" ref="AC155">IF(AC$1=0,1-(MATCH(AB155,$H155:$Y155,)&lt;10)+COUNTIF($Z155:AB155,AB155)&amp;"k",LOOKUP(,-SEARCH(SMALL(IF($H155:$Y155&lt;&gt;"",LEFTB($H155:$Y155,2)+COLUMN($H155:$Y155)%+ISERR(-$H155:$Y155)*RIGHTB($H155:$Y155,2)),COLUMN(E$1)/2),LEFTB($H155:$Y155,2)+COLUMN($H155:$Y155)%+ISERR(-$H155:$Y155)*RIGHTB($H155:$Y155,2)),$H155:$Y155))</f>
        <v>1k</v>
      </c>
      <c r="AD155" s="4" t="e">
        <f t="array" ref="AD155">IF(AD$1=0,1-(MATCH(AC155,$H155:$Y155,)&lt;10)+COUNTIF($Z155:AC155,AC155)&amp;"k",LOOKUP(,-SEARCH(SMALL(IF($H155:$Y155&lt;&gt;"",LEFTB($H155:$Y155,2)+COLUMN($H155:$Y155)%+ISERR(-$H155:$Y155)*RIGHTB($H155:$Y155,2)),COLUMN(F$1)/2),LEFTB($H155:$Y155,2)+COLUMN($H155:$Y155)%+ISERR(-$H155:$Y155)*RIGHTB($H155:$Y155,2)),$H155:$Y155))</f>
        <v>#N/A</v>
      </c>
      <c r="AE155" s="4" t="e">
        <f t="array" ref="AE155">IF(AE$1=0,1-(MATCH(AD155,$H155:$Y155,)&lt;10)+COUNTIF($Z155:AD155,AD155)&amp;"k",LOOKUP(,-SEARCH(SMALL(IF($H155:$Y155&lt;&gt;"",LEFTB($H155:$Y155,2)+COLUMN($H155:$Y155)%+ISERR(-$H155:$Y155)*RIGHTB($H155:$Y155,2)),COLUMN(G$1)/2),LEFTB($H155:$Y155,2)+COLUMN($H155:$Y155)%+ISERR(-$H155:$Y155)*RIGHTB($H155:$Y155,2)),$H155:$Y155))</f>
        <v>#N/A</v>
      </c>
      <c r="AF155" s="4" t="e">
        <f t="array" ref="AF155">IF(AF$1=0,1-(MATCH(AE155,$H155:$Y155,)&lt;10)+COUNTIF($Z155:AE155,AE155)&amp;"k",LOOKUP(,-SEARCH(SMALL(IF($H155:$Y155&lt;&gt;"",LEFTB($H155:$Y155,2)+COLUMN($H155:$Y155)%+ISERR(-$H155:$Y155)*RIGHTB($H155:$Y155,2)),COLUMN(H$1)/2),LEFTB($H155:$Y155,2)+COLUMN($H155:$Y155)%+ISERR(-$H155:$Y155)*RIGHTB($H155:$Y155,2)),$H155:$Y155))</f>
        <v>#N/A</v>
      </c>
      <c r="AG155" s="4" t="e">
        <f t="array" ref="AG155">IF(AG$1=0,1-(MATCH(AF155,$H155:$Y155,)&lt;10)+COUNTIF($Z155:AF155,AF155)&amp;"k",LOOKUP(,-SEARCH(SMALL(IF($H155:$Y155&lt;&gt;"",LEFTB($H155:$Y155,2)+COLUMN($H155:$Y155)%+ISERR(-$H155:$Y155)*RIGHTB($H155:$Y155,2)),COLUMN(I$1)/2),LEFTB($H155:$Y155,2)+COLUMN($H155:$Y155)%+ISERR(-$H155:$Y155)*RIGHTB($H155:$Y155,2)),$H155:$Y155))</f>
        <v>#N/A</v>
      </c>
      <c r="AH155" s="4" t="e">
        <f t="array" ref="AH155">IF(AH$1=0,1-(MATCH(AG155,$H155:$Y155,)&lt;10)+COUNTIF($Z155:AG155,AG155)&amp;"k",LOOKUP(,-SEARCH(SMALL(IF($H155:$Y155&lt;&gt;"",LEFTB($H155:$Y155,2)+COLUMN($H155:$Y155)%+ISERR(-$H155:$Y155)*RIGHTB($H155:$Y155,2)),COLUMN(J$1)/2),LEFTB($H155:$Y155,2)+COLUMN($H155:$Y155)%+ISERR(-$H155:$Y155)*RIGHTB($H155:$Y155,2)),$H155:$Y155))</f>
        <v>#N/A</v>
      </c>
      <c r="AI155" s="4" t="e">
        <f t="array" ref="AI155">IF(AI$1=0,1-(MATCH(AH155,$H155:$Y155,)&lt;10)+COUNTIF($Z155:AH155,AH155)&amp;"k",LOOKUP(,-SEARCH(SMALL(IF($H155:$Y155&lt;&gt;"",LEFTB($H155:$Y155,2)+COLUMN($H155:$Y155)%+ISERR(-$H155:$Y155)*RIGHTB($H155:$Y155,2)),COLUMN(K$1)/2),LEFTB($H155:$Y155,2)+COLUMN($H155:$Y155)%+ISERR(-$H155:$Y155)*RIGHTB($H155:$Y155,2)),$H155:$Y155))</f>
        <v>#N/A</v>
      </c>
    </row>
    <row r="156" spans="1:35">
      <c r="A156" t="s">
        <v>731</v>
      </c>
      <c r="B156" t="s">
        <v>727</v>
      </c>
      <c r="C156" t="s">
        <v>202</v>
      </c>
      <c r="D156" t="s">
        <v>499</v>
      </c>
      <c r="E156" t="s">
        <v>732</v>
      </c>
      <c r="F156" t="s">
        <v>733</v>
      </c>
      <c r="G156" t="s">
        <v>734</v>
      </c>
      <c r="H156" s="6">
        <v>46</v>
      </c>
      <c r="I156" s="7">
        <v>53</v>
      </c>
      <c r="J156" s="7">
        <v>75</v>
      </c>
      <c r="K156" s="7" t="s">
        <v>180</v>
      </c>
      <c r="Q156" s="2">
        <v>34</v>
      </c>
      <c r="R156" s="2">
        <v>65</v>
      </c>
      <c r="S156" s="2" t="s">
        <v>177</v>
      </c>
      <c r="Z156" s="4">
        <f t="array" ref="Z156">IF(Z$1=0,1-(MATCH(Y156,$H156:$Y156,)&lt;10)+COUNTIF(Y156:$Z156,Y156)&amp;"k",LOOKUP(,-SEARCH(SMALL(IF($H156:$Y156&lt;&gt;"",LEFTB($H156:$Y156,2)+COLUMN($H156:$Y156)%+ISERR(-$H156:$Y156)*RIGHTB($H156:$Y156,2)),COLUMN(B$1)/2),LEFTB($H156:$Y156,2)+COLUMN($H156:$Y156)%+ISERR(-$H156:$Y156)*RIGHTB($H156:$Y156,2)),$H156:$Y156))</f>
        <v>34</v>
      </c>
      <c r="AA156" s="4" t="str">
        <f t="array" ref="AA156">IF(AA$1=0,1-(MATCH(Z156,$H156:$Y156,)&lt;10)+COUNTIF(Z156:$Z156,Z156)&amp;"k",LOOKUP(,-SEARCH(SMALL(IF($H156:$Y156&lt;&gt;"",LEFTB($H156:$Y156,2)+COLUMN($H156:$Y156)%+ISERR(-$H156:$Y156)*RIGHTB($H156:$Y156,2)),COLUMN(C$1)/2),LEFTB($H156:$Y156,2)+COLUMN($H156:$Y156)%+ISERR(-$H156:$Y156)*RIGHTB($H156:$Y156,2)),$H156:$Y156))</f>
        <v>2k</v>
      </c>
      <c r="AB156" s="4">
        <f t="array" ref="AB156">IF(AB$1=0,1-(MATCH(AA156,$H156:$Y156,)&lt;10)+COUNTIF($Z156:AA156,AA156)&amp;"k",LOOKUP(,-SEARCH(SMALL(IF($H156:$Y156&lt;&gt;"",LEFTB($H156:$Y156,2)+COLUMN($H156:$Y156)%+ISERR(-$H156:$Y156)*RIGHTB($H156:$Y156,2)),COLUMN(D$1)/2),LEFTB($H156:$Y156,2)+COLUMN($H156:$Y156)%+ISERR(-$H156:$Y156)*RIGHTB($H156:$Y156,2)),$H156:$Y156))</f>
        <v>46</v>
      </c>
      <c r="AC156" s="4" t="str">
        <f t="array" ref="AC156">IF(AC$1=0,1-(MATCH(AB156,$H156:$Y156,)&lt;10)+COUNTIF($Z156:AB156,AB156)&amp;"k",LOOKUP(,-SEARCH(SMALL(IF($H156:$Y156&lt;&gt;"",LEFTB($H156:$Y156,2)+COLUMN($H156:$Y156)%+ISERR(-$H156:$Y156)*RIGHTB($H156:$Y156,2)),COLUMN(E$1)/2),LEFTB($H156:$Y156,2)+COLUMN($H156:$Y156)%+ISERR(-$H156:$Y156)*RIGHTB($H156:$Y156,2)),$H156:$Y156))</f>
        <v>1k</v>
      </c>
      <c r="AD156" s="4">
        <f t="array" ref="AD156">IF(AD$1=0,1-(MATCH(AC156,$H156:$Y156,)&lt;10)+COUNTIF($Z156:AC156,AC156)&amp;"k",LOOKUP(,-SEARCH(SMALL(IF($H156:$Y156&lt;&gt;"",LEFTB($H156:$Y156,2)+COLUMN($H156:$Y156)%+ISERR(-$H156:$Y156)*RIGHTB($H156:$Y156,2)),COLUMN(F$1)/2),LEFTB($H156:$Y156,2)+COLUMN($H156:$Y156)%+ISERR(-$H156:$Y156)*RIGHTB($H156:$Y156,2)),$H156:$Y156))</f>
        <v>53</v>
      </c>
      <c r="AE156" s="4" t="str">
        <f t="array" ref="AE156">IF(AE$1=0,1-(MATCH(AD156,$H156:$Y156,)&lt;10)+COUNTIF($Z156:AD156,AD156)&amp;"k",LOOKUP(,-SEARCH(SMALL(IF($H156:$Y156&lt;&gt;"",LEFTB($H156:$Y156,2)+COLUMN($H156:$Y156)%+ISERR(-$H156:$Y156)*RIGHTB($H156:$Y156,2)),COLUMN(G$1)/2),LEFTB($H156:$Y156,2)+COLUMN($H156:$Y156)%+ISERR(-$H156:$Y156)*RIGHTB($H156:$Y156,2)),$H156:$Y156))</f>
        <v>1k</v>
      </c>
      <c r="AF156" s="4">
        <f t="array" ref="AF156">IF(AF$1=0,1-(MATCH(AE156,$H156:$Y156,)&lt;10)+COUNTIF($Z156:AE156,AE156)&amp;"k",LOOKUP(,-SEARCH(SMALL(IF($H156:$Y156&lt;&gt;"",LEFTB($H156:$Y156,2)+COLUMN($H156:$Y156)%+ISERR(-$H156:$Y156)*RIGHTB($H156:$Y156,2)),COLUMN(H$1)/2),LEFTB($H156:$Y156,2)+COLUMN($H156:$Y156)%+ISERR(-$H156:$Y156)*RIGHTB($H156:$Y156,2)),$H156:$Y156))</f>
        <v>65</v>
      </c>
      <c r="AG156" s="4" t="str">
        <f t="array" ref="AG156">IF(AG$1=0,1-(MATCH(AF156,$H156:$Y156,)&lt;10)+COUNTIF($Z156:AF156,AF156)&amp;"k",LOOKUP(,-SEARCH(SMALL(IF($H156:$Y156&lt;&gt;"",LEFTB($H156:$Y156,2)+COLUMN($H156:$Y156)%+ISERR(-$H156:$Y156)*RIGHTB($H156:$Y156,2)),COLUMN(I$1)/2),LEFTB($H156:$Y156,2)+COLUMN($H156:$Y156)%+ISERR(-$H156:$Y156)*RIGHTB($H156:$Y156,2)),$H156:$Y156))</f>
        <v>2k</v>
      </c>
      <c r="AH156" s="4">
        <f t="array" ref="AH156">IF(AH$1=0,1-(MATCH(AG156,$H156:$Y156,)&lt;10)+COUNTIF($Z156:AG156,AG156)&amp;"k",LOOKUP(,-SEARCH(SMALL(IF($H156:$Y156&lt;&gt;"",LEFTB($H156:$Y156,2)+COLUMN($H156:$Y156)%+ISERR(-$H156:$Y156)*RIGHTB($H156:$Y156,2)),COLUMN(J$1)/2),LEFTB($H156:$Y156,2)+COLUMN($H156:$Y156)%+ISERR(-$H156:$Y156)*RIGHTB($H156:$Y156,2)),$H156:$Y156))</f>
        <v>75</v>
      </c>
      <c r="AI156" s="4" t="str">
        <f t="array" ref="AI156">IF(AI$1=0,1-(MATCH(AH156,$H156:$Y156,)&lt;10)+COUNTIF($Z156:AH156,AH156)&amp;"k",LOOKUP(,-SEARCH(SMALL(IF($H156:$Y156&lt;&gt;"",LEFTB($H156:$Y156,2)+COLUMN($H156:$Y156)%+ISERR(-$H156:$Y156)*RIGHTB($H156:$Y156,2)),COLUMN(K$1)/2),LEFTB($H156:$Y156,2)+COLUMN($H156:$Y156)%+ISERR(-$H156:$Y156)*RIGHTB($H156:$Y156,2)),$H156:$Y156))</f>
        <v>1k</v>
      </c>
    </row>
    <row r="157" spans="1:35">
      <c r="A157" t="s">
        <v>735</v>
      </c>
      <c r="B157" t="s">
        <v>727</v>
      </c>
      <c r="C157" t="s">
        <v>202</v>
      </c>
      <c r="D157" t="s">
        <v>402</v>
      </c>
      <c r="E157" t="s">
        <v>736</v>
      </c>
      <c r="F157" t="s">
        <v>737</v>
      </c>
      <c r="G157" t="s">
        <v>738</v>
      </c>
      <c r="H157" s="6">
        <v>27</v>
      </c>
      <c r="I157" s="7">
        <v>42</v>
      </c>
      <c r="Q157" s="2">
        <v>72</v>
      </c>
      <c r="Z157" s="4">
        <f t="array" ref="Z157">IF(Z$1=0,1-(MATCH(Y157,$H157:$Y157,)&lt;10)+COUNTIF(Y157:$Z157,Y157)&amp;"k",LOOKUP(,-SEARCH(SMALL(IF($H157:$Y157&lt;&gt;"",LEFTB($H157:$Y157,2)+COLUMN($H157:$Y157)%+ISERR(-$H157:$Y157)*RIGHTB($H157:$Y157,2)),COLUMN(B$1)/2),LEFTB($H157:$Y157,2)+COLUMN($H157:$Y157)%+ISERR(-$H157:$Y157)*RIGHTB($H157:$Y157,2)),$H157:$Y157))</f>
        <v>27</v>
      </c>
      <c r="AA157" s="4" t="str">
        <f t="array" ref="AA157">IF(AA$1=0,1-(MATCH(Z157,$H157:$Y157,)&lt;10)+COUNTIF(Z157:$Z157,Z157)&amp;"k",LOOKUP(,-SEARCH(SMALL(IF($H157:$Y157&lt;&gt;"",LEFTB($H157:$Y157,2)+COLUMN($H157:$Y157)%+ISERR(-$H157:$Y157)*RIGHTB($H157:$Y157,2)),COLUMN(C$1)/2),LEFTB($H157:$Y157,2)+COLUMN($H157:$Y157)%+ISERR(-$H157:$Y157)*RIGHTB($H157:$Y157,2)),$H157:$Y157))</f>
        <v>1k</v>
      </c>
      <c r="AB157" s="4">
        <f t="array" ref="AB157">IF(AB$1=0,1-(MATCH(AA157,$H157:$Y157,)&lt;10)+COUNTIF($Z157:AA157,AA157)&amp;"k",LOOKUP(,-SEARCH(SMALL(IF($H157:$Y157&lt;&gt;"",LEFTB($H157:$Y157,2)+COLUMN($H157:$Y157)%+ISERR(-$H157:$Y157)*RIGHTB($H157:$Y157,2)),COLUMN(D$1)/2),LEFTB($H157:$Y157,2)+COLUMN($H157:$Y157)%+ISERR(-$H157:$Y157)*RIGHTB($H157:$Y157,2)),$H157:$Y157))</f>
        <v>42</v>
      </c>
      <c r="AC157" s="4" t="str">
        <f t="array" ref="AC157">IF(AC$1=0,1-(MATCH(AB157,$H157:$Y157,)&lt;10)+COUNTIF($Z157:AB157,AB157)&amp;"k",LOOKUP(,-SEARCH(SMALL(IF($H157:$Y157&lt;&gt;"",LEFTB($H157:$Y157,2)+COLUMN($H157:$Y157)%+ISERR(-$H157:$Y157)*RIGHTB($H157:$Y157,2)),COLUMN(E$1)/2),LEFTB($H157:$Y157,2)+COLUMN($H157:$Y157)%+ISERR(-$H157:$Y157)*RIGHTB($H157:$Y157,2)),$H157:$Y157))</f>
        <v>1k</v>
      </c>
      <c r="AD157" s="4">
        <f t="array" ref="AD157">IF(AD$1=0,1-(MATCH(AC157,$H157:$Y157,)&lt;10)+COUNTIF($Z157:AC157,AC157)&amp;"k",LOOKUP(,-SEARCH(SMALL(IF($H157:$Y157&lt;&gt;"",LEFTB($H157:$Y157,2)+COLUMN($H157:$Y157)%+ISERR(-$H157:$Y157)*RIGHTB($H157:$Y157,2)),COLUMN(F$1)/2),LEFTB($H157:$Y157,2)+COLUMN($H157:$Y157)%+ISERR(-$H157:$Y157)*RIGHTB($H157:$Y157,2)),$H157:$Y157))</f>
        <v>72</v>
      </c>
      <c r="AE157" s="4" t="str">
        <f t="array" ref="AE157">IF(AE$1=0,1-(MATCH(AD157,$H157:$Y157,)&lt;10)+COUNTIF($Z157:AD157,AD157)&amp;"k",LOOKUP(,-SEARCH(SMALL(IF($H157:$Y157&lt;&gt;"",LEFTB($H157:$Y157,2)+COLUMN($H157:$Y157)%+ISERR(-$H157:$Y157)*RIGHTB($H157:$Y157,2)),COLUMN(G$1)/2),LEFTB($H157:$Y157,2)+COLUMN($H157:$Y157)%+ISERR(-$H157:$Y157)*RIGHTB($H157:$Y157,2)),$H157:$Y157))</f>
        <v>2k</v>
      </c>
      <c r="AF157" s="4" t="e">
        <f t="array" ref="AF157">IF(AF$1=0,1-(MATCH(AE157,$H157:$Y157,)&lt;10)+COUNTIF($Z157:AE157,AE157)&amp;"k",LOOKUP(,-SEARCH(SMALL(IF($H157:$Y157&lt;&gt;"",LEFTB($H157:$Y157,2)+COLUMN($H157:$Y157)%+ISERR(-$H157:$Y157)*RIGHTB($H157:$Y157,2)),COLUMN(H$1)/2),LEFTB($H157:$Y157,2)+COLUMN($H157:$Y157)%+ISERR(-$H157:$Y157)*RIGHTB($H157:$Y157,2)),$H157:$Y157))</f>
        <v>#N/A</v>
      </c>
      <c r="AG157" s="4" t="e">
        <f t="array" ref="AG157">IF(AG$1=0,1-(MATCH(AF157,$H157:$Y157,)&lt;10)+COUNTIF($Z157:AF157,AF157)&amp;"k",LOOKUP(,-SEARCH(SMALL(IF($H157:$Y157&lt;&gt;"",LEFTB($H157:$Y157,2)+COLUMN($H157:$Y157)%+ISERR(-$H157:$Y157)*RIGHTB($H157:$Y157,2)),COLUMN(I$1)/2),LEFTB($H157:$Y157,2)+COLUMN($H157:$Y157)%+ISERR(-$H157:$Y157)*RIGHTB($H157:$Y157,2)),$H157:$Y157))</f>
        <v>#N/A</v>
      </c>
      <c r="AH157" s="4" t="e">
        <f t="array" ref="AH157">IF(AH$1=0,1-(MATCH(AG157,$H157:$Y157,)&lt;10)+COUNTIF($Z157:AG157,AG157)&amp;"k",LOOKUP(,-SEARCH(SMALL(IF($H157:$Y157&lt;&gt;"",LEFTB($H157:$Y157,2)+COLUMN($H157:$Y157)%+ISERR(-$H157:$Y157)*RIGHTB($H157:$Y157,2)),COLUMN(J$1)/2),LEFTB($H157:$Y157,2)+COLUMN($H157:$Y157)%+ISERR(-$H157:$Y157)*RIGHTB($H157:$Y157,2)),$H157:$Y157))</f>
        <v>#N/A</v>
      </c>
      <c r="AI157" s="4" t="e">
        <f t="array" ref="AI157">IF(AI$1=0,1-(MATCH(AH157,$H157:$Y157,)&lt;10)+COUNTIF($Z157:AH157,AH157)&amp;"k",LOOKUP(,-SEARCH(SMALL(IF($H157:$Y157&lt;&gt;"",LEFTB($H157:$Y157,2)+COLUMN($H157:$Y157)%+ISERR(-$H157:$Y157)*RIGHTB($H157:$Y157,2)),COLUMN(K$1)/2),LEFTB($H157:$Y157,2)+COLUMN($H157:$Y157)%+ISERR(-$H157:$Y157)*RIGHTB($H157:$Y157,2)),$H157:$Y157))</f>
        <v>#N/A</v>
      </c>
    </row>
    <row r="158" spans="1:35">
      <c r="A158" t="s">
        <v>739</v>
      </c>
      <c r="B158" t="s">
        <v>727</v>
      </c>
      <c r="C158" t="s">
        <v>202</v>
      </c>
      <c r="D158" t="s">
        <v>260</v>
      </c>
      <c r="E158" t="s">
        <v>282</v>
      </c>
      <c r="F158" t="s">
        <v>740</v>
      </c>
      <c r="G158" t="s">
        <v>220</v>
      </c>
      <c r="H158" s="6">
        <v>24</v>
      </c>
      <c r="I158" s="7">
        <v>63</v>
      </c>
      <c r="J158" s="7" t="s">
        <v>180</v>
      </c>
      <c r="Z158" s="4">
        <f t="array" ref="Z158">IF(Z$1=0,1-(MATCH(Y158,$H158:$Y158,)&lt;10)+COUNTIF(Y158:$Z158,Y158)&amp;"k",LOOKUP(,-SEARCH(SMALL(IF($H158:$Y158&lt;&gt;"",LEFTB($H158:$Y158,2)+COLUMN($H158:$Y158)%+ISERR(-$H158:$Y158)*RIGHTB($H158:$Y158,2)),COLUMN(B$1)/2),LEFTB($H158:$Y158,2)+COLUMN($H158:$Y158)%+ISERR(-$H158:$Y158)*RIGHTB($H158:$Y158,2)),$H158:$Y158))</f>
        <v>24</v>
      </c>
      <c r="AA158" s="4" t="str">
        <f t="array" ref="AA158">IF(AA$1=0,1-(MATCH(Z158,$H158:$Y158,)&lt;10)+COUNTIF(Z158:$Z158,Z158)&amp;"k",LOOKUP(,-SEARCH(SMALL(IF($H158:$Y158&lt;&gt;"",LEFTB($H158:$Y158,2)+COLUMN($H158:$Y158)%+ISERR(-$H158:$Y158)*RIGHTB($H158:$Y158,2)),COLUMN(C$1)/2),LEFTB($H158:$Y158,2)+COLUMN($H158:$Y158)%+ISERR(-$H158:$Y158)*RIGHTB($H158:$Y158,2)),$H158:$Y158))</f>
        <v>1k</v>
      </c>
      <c r="AB158" s="4">
        <f t="array" ref="AB158">IF(AB$1=0,1-(MATCH(AA158,$H158:$Y158,)&lt;10)+COUNTIF($Z158:AA158,AA158)&amp;"k",LOOKUP(,-SEARCH(SMALL(IF($H158:$Y158&lt;&gt;"",LEFTB($H158:$Y158,2)+COLUMN($H158:$Y158)%+ISERR(-$H158:$Y158)*RIGHTB($H158:$Y158,2)),COLUMN(D$1)/2),LEFTB($H158:$Y158,2)+COLUMN($H158:$Y158)%+ISERR(-$H158:$Y158)*RIGHTB($H158:$Y158,2)),$H158:$Y158))</f>
        <v>63</v>
      </c>
      <c r="AC158" s="4" t="str">
        <f t="array" ref="AC158">IF(AC$1=0,1-(MATCH(AB158,$H158:$Y158,)&lt;10)+COUNTIF($Z158:AB158,AB158)&amp;"k",LOOKUP(,-SEARCH(SMALL(IF($H158:$Y158&lt;&gt;"",LEFTB($H158:$Y158,2)+COLUMN($H158:$Y158)%+ISERR(-$H158:$Y158)*RIGHTB($H158:$Y158,2)),COLUMN(E$1)/2),LEFTB($H158:$Y158,2)+COLUMN($H158:$Y158)%+ISERR(-$H158:$Y158)*RIGHTB($H158:$Y158,2)),$H158:$Y158))</f>
        <v>1k</v>
      </c>
      <c r="AD158" s="4" t="str">
        <f t="array" ref="AD158">IF(AD$1=0,1-(MATCH(AC158,$H158:$Y158,)&lt;10)+COUNTIF($Z158:AC158,AC158)&amp;"k",LOOKUP(,-SEARCH(SMALL(IF($H158:$Y158&lt;&gt;"",LEFTB($H158:$Y158,2)+COLUMN($H158:$Y158)%+ISERR(-$H158:$Y158)*RIGHTB($H158:$Y158,2)),COLUMN(F$1)/2),LEFTB($H158:$Y158,2)+COLUMN($H158:$Y158)%+ISERR(-$H158:$Y158)*RIGHTB($H158:$Y158,2)),$H158:$Y158))</f>
        <v>90+3</v>
      </c>
      <c r="AE158" s="4" t="str">
        <f t="array" ref="AE158">IF(AE$1=0,1-(MATCH(AD158,$H158:$Y158,)&lt;10)+COUNTIF($Z158:AD158,AD158)&amp;"k",LOOKUP(,-SEARCH(SMALL(IF($H158:$Y158&lt;&gt;"",LEFTB($H158:$Y158,2)+COLUMN($H158:$Y158)%+ISERR(-$H158:$Y158)*RIGHTB($H158:$Y158,2)),COLUMN(G$1)/2),LEFTB($H158:$Y158,2)+COLUMN($H158:$Y158)%+ISERR(-$H158:$Y158)*RIGHTB($H158:$Y158,2)),$H158:$Y158))</f>
        <v>1k</v>
      </c>
      <c r="AF158" s="4" t="e">
        <f t="array" ref="AF158">IF(AF$1=0,1-(MATCH(AE158,$H158:$Y158,)&lt;10)+COUNTIF($Z158:AE158,AE158)&amp;"k",LOOKUP(,-SEARCH(SMALL(IF($H158:$Y158&lt;&gt;"",LEFTB($H158:$Y158,2)+COLUMN($H158:$Y158)%+ISERR(-$H158:$Y158)*RIGHTB($H158:$Y158,2)),COLUMN(H$1)/2),LEFTB($H158:$Y158,2)+COLUMN($H158:$Y158)%+ISERR(-$H158:$Y158)*RIGHTB($H158:$Y158,2)),$H158:$Y158))</f>
        <v>#N/A</v>
      </c>
      <c r="AG158" s="4" t="e">
        <f t="array" ref="AG158">IF(AG$1=0,1-(MATCH(AF158,$H158:$Y158,)&lt;10)+COUNTIF($Z158:AF158,AF158)&amp;"k",LOOKUP(,-SEARCH(SMALL(IF($H158:$Y158&lt;&gt;"",LEFTB($H158:$Y158,2)+COLUMN($H158:$Y158)%+ISERR(-$H158:$Y158)*RIGHTB($H158:$Y158,2)),COLUMN(I$1)/2),LEFTB($H158:$Y158,2)+COLUMN($H158:$Y158)%+ISERR(-$H158:$Y158)*RIGHTB($H158:$Y158,2)),$H158:$Y158))</f>
        <v>#N/A</v>
      </c>
      <c r="AH158" s="4" t="e">
        <f t="array" ref="AH158">IF(AH$1=0,1-(MATCH(AG158,$H158:$Y158,)&lt;10)+COUNTIF($Z158:AG158,AG158)&amp;"k",LOOKUP(,-SEARCH(SMALL(IF($H158:$Y158&lt;&gt;"",LEFTB($H158:$Y158,2)+COLUMN($H158:$Y158)%+ISERR(-$H158:$Y158)*RIGHTB($H158:$Y158,2)),COLUMN(J$1)/2),LEFTB($H158:$Y158,2)+COLUMN($H158:$Y158)%+ISERR(-$H158:$Y158)*RIGHTB($H158:$Y158,2)),$H158:$Y158))</f>
        <v>#N/A</v>
      </c>
      <c r="AI158" s="4" t="e">
        <f t="array" ref="AI158">IF(AI$1=0,1-(MATCH(AH158,$H158:$Y158,)&lt;10)+COUNTIF($Z158:AH158,AH158)&amp;"k",LOOKUP(,-SEARCH(SMALL(IF($H158:$Y158&lt;&gt;"",LEFTB($H158:$Y158,2)+COLUMN($H158:$Y158)%+ISERR(-$H158:$Y158)*RIGHTB($H158:$Y158,2)),COLUMN(K$1)/2),LEFTB($H158:$Y158,2)+COLUMN($H158:$Y158)%+ISERR(-$H158:$Y158)*RIGHTB($H158:$Y158,2)),$H158:$Y158))</f>
        <v>#N/A</v>
      </c>
    </row>
    <row r="159" spans="1:35">
      <c r="A159" t="s">
        <v>741</v>
      </c>
      <c r="B159" t="s">
        <v>727</v>
      </c>
      <c r="C159" t="s">
        <v>202</v>
      </c>
      <c r="D159" t="s">
        <v>402</v>
      </c>
      <c r="E159" t="s">
        <v>608</v>
      </c>
      <c r="F159" t="s">
        <v>742</v>
      </c>
      <c r="G159" t="s">
        <v>743</v>
      </c>
      <c r="H159" s="6">
        <v>50</v>
      </c>
      <c r="I159" s="7">
        <v>64</v>
      </c>
      <c r="Q159" s="2" t="s">
        <v>176</v>
      </c>
      <c r="Z159" s="4">
        <f t="array" ref="Z159">IF(Z$1=0,1-(MATCH(Y159,$H159:$Y159,)&lt;10)+COUNTIF(Y159:$Z159,Y159)&amp;"k",LOOKUP(,-SEARCH(SMALL(IF($H159:$Y159&lt;&gt;"",LEFTB($H159:$Y159,2)+COLUMN($H159:$Y159)%+ISERR(-$H159:$Y159)*RIGHTB($H159:$Y159,2)),COLUMN(B$1)/2),LEFTB($H159:$Y159,2)+COLUMN($H159:$Y159)%+ISERR(-$H159:$Y159)*RIGHTB($H159:$Y159,2)),$H159:$Y159))</f>
        <v>50</v>
      </c>
      <c r="AA159" s="4" t="str">
        <f t="array" ref="AA159">IF(AA$1=0,1-(MATCH(Z159,$H159:$Y159,)&lt;10)+COUNTIF(Z159:$Z159,Z159)&amp;"k",LOOKUP(,-SEARCH(SMALL(IF($H159:$Y159&lt;&gt;"",LEFTB($H159:$Y159,2)+COLUMN($H159:$Y159)%+ISERR(-$H159:$Y159)*RIGHTB($H159:$Y159,2)),COLUMN(C$1)/2),LEFTB($H159:$Y159,2)+COLUMN($H159:$Y159)%+ISERR(-$H159:$Y159)*RIGHTB($H159:$Y159,2)),$H159:$Y159))</f>
        <v>1k</v>
      </c>
      <c r="AB159" s="4">
        <f t="array" ref="AB159">IF(AB$1=0,1-(MATCH(AA159,$H159:$Y159,)&lt;10)+COUNTIF($Z159:AA159,AA159)&amp;"k",LOOKUP(,-SEARCH(SMALL(IF($H159:$Y159&lt;&gt;"",LEFTB($H159:$Y159,2)+COLUMN($H159:$Y159)%+ISERR(-$H159:$Y159)*RIGHTB($H159:$Y159,2)),COLUMN(D$1)/2),LEFTB($H159:$Y159,2)+COLUMN($H159:$Y159)%+ISERR(-$H159:$Y159)*RIGHTB($H159:$Y159,2)),$H159:$Y159))</f>
        <v>64</v>
      </c>
      <c r="AC159" s="4" t="str">
        <f t="array" ref="AC159">IF(AC$1=0,1-(MATCH(AB159,$H159:$Y159,)&lt;10)+COUNTIF($Z159:AB159,AB159)&amp;"k",LOOKUP(,-SEARCH(SMALL(IF($H159:$Y159&lt;&gt;"",LEFTB($H159:$Y159,2)+COLUMN($H159:$Y159)%+ISERR(-$H159:$Y159)*RIGHTB($H159:$Y159,2)),COLUMN(E$1)/2),LEFTB($H159:$Y159,2)+COLUMN($H159:$Y159)%+ISERR(-$H159:$Y159)*RIGHTB($H159:$Y159,2)),$H159:$Y159))</f>
        <v>1k</v>
      </c>
      <c r="AD159" s="4" t="str">
        <f t="array" ref="AD159">IF(AD$1=0,1-(MATCH(AC159,$H159:$Y159,)&lt;10)+COUNTIF($Z159:AC159,AC159)&amp;"k",LOOKUP(,-SEARCH(SMALL(IF($H159:$Y159&lt;&gt;"",LEFTB($H159:$Y159,2)+COLUMN($H159:$Y159)%+ISERR(-$H159:$Y159)*RIGHTB($H159:$Y159,2)),COLUMN(F$1)/2),LEFTB($H159:$Y159,2)+COLUMN($H159:$Y159)%+ISERR(-$H159:$Y159)*RIGHTB($H159:$Y159,2)),$H159:$Y159))</f>
        <v>90+1</v>
      </c>
      <c r="AE159" s="4" t="str">
        <f t="array" ref="AE159">IF(AE$1=0,1-(MATCH(AD159,$H159:$Y159,)&lt;10)+COUNTIF($Z159:AD159,AD159)&amp;"k",LOOKUP(,-SEARCH(SMALL(IF($H159:$Y159&lt;&gt;"",LEFTB($H159:$Y159,2)+COLUMN($H159:$Y159)%+ISERR(-$H159:$Y159)*RIGHTB($H159:$Y159,2)),COLUMN(G$1)/2),LEFTB($H159:$Y159,2)+COLUMN($H159:$Y159)%+ISERR(-$H159:$Y159)*RIGHTB($H159:$Y159,2)),$H159:$Y159))</f>
        <v>2k</v>
      </c>
      <c r="AF159" s="4" t="e">
        <f t="array" ref="AF159">IF(AF$1=0,1-(MATCH(AE159,$H159:$Y159,)&lt;10)+COUNTIF($Z159:AE159,AE159)&amp;"k",LOOKUP(,-SEARCH(SMALL(IF($H159:$Y159&lt;&gt;"",LEFTB($H159:$Y159,2)+COLUMN($H159:$Y159)%+ISERR(-$H159:$Y159)*RIGHTB($H159:$Y159,2)),COLUMN(H$1)/2),LEFTB($H159:$Y159,2)+COLUMN($H159:$Y159)%+ISERR(-$H159:$Y159)*RIGHTB($H159:$Y159,2)),$H159:$Y159))</f>
        <v>#N/A</v>
      </c>
      <c r="AG159" s="4" t="e">
        <f t="array" ref="AG159">IF(AG$1=0,1-(MATCH(AF159,$H159:$Y159,)&lt;10)+COUNTIF($Z159:AF159,AF159)&amp;"k",LOOKUP(,-SEARCH(SMALL(IF($H159:$Y159&lt;&gt;"",LEFTB($H159:$Y159,2)+COLUMN($H159:$Y159)%+ISERR(-$H159:$Y159)*RIGHTB($H159:$Y159,2)),COLUMN(I$1)/2),LEFTB($H159:$Y159,2)+COLUMN($H159:$Y159)%+ISERR(-$H159:$Y159)*RIGHTB($H159:$Y159,2)),$H159:$Y159))</f>
        <v>#N/A</v>
      </c>
      <c r="AH159" s="4" t="e">
        <f t="array" ref="AH159">IF(AH$1=0,1-(MATCH(AG159,$H159:$Y159,)&lt;10)+COUNTIF($Z159:AG159,AG159)&amp;"k",LOOKUP(,-SEARCH(SMALL(IF($H159:$Y159&lt;&gt;"",LEFTB($H159:$Y159,2)+COLUMN($H159:$Y159)%+ISERR(-$H159:$Y159)*RIGHTB($H159:$Y159,2)),COLUMN(J$1)/2),LEFTB($H159:$Y159,2)+COLUMN($H159:$Y159)%+ISERR(-$H159:$Y159)*RIGHTB($H159:$Y159,2)),$H159:$Y159))</f>
        <v>#N/A</v>
      </c>
      <c r="AI159" s="4" t="e">
        <f t="array" ref="AI159">IF(AI$1=0,1-(MATCH(AH159,$H159:$Y159,)&lt;10)+COUNTIF($Z159:AH159,AH159)&amp;"k",LOOKUP(,-SEARCH(SMALL(IF($H159:$Y159&lt;&gt;"",LEFTB($H159:$Y159,2)+COLUMN($H159:$Y159)%+ISERR(-$H159:$Y159)*RIGHTB($H159:$Y159,2)),COLUMN(K$1)/2),LEFTB($H159:$Y159,2)+COLUMN($H159:$Y159)%+ISERR(-$H159:$Y159)*RIGHTB($H159:$Y159,2)),$H159:$Y159))</f>
        <v>#N/A</v>
      </c>
    </row>
    <row r="160" spans="1:35">
      <c r="A160" t="s">
        <v>744</v>
      </c>
      <c r="B160" t="s">
        <v>727</v>
      </c>
      <c r="C160" t="s">
        <v>202</v>
      </c>
      <c r="D160" t="s">
        <v>223</v>
      </c>
      <c r="E160" t="s">
        <v>224</v>
      </c>
      <c r="Z160" s="4" t="e">
        <f t="array" ref="Z160">IF(Z$1=0,1-(MATCH(Y160,$H160:$Y160,)&lt;10)+COUNTIF(Y160:$Z160,Y160)&amp;"k",LOOKUP(,-SEARCH(SMALL(IF($H160:$Y160&lt;&gt;"",LEFTB($H160:$Y160,2)+COLUMN($H160:$Y160)%+ISERR(-$H160:$Y160)*RIGHTB($H160:$Y160,2)),COLUMN(B$1)/2),LEFTB($H160:$Y160,2)+COLUMN($H160:$Y160)%+ISERR(-$H160:$Y160)*RIGHTB($H160:$Y160,2)),$H160:$Y160))</f>
        <v>#N/A</v>
      </c>
      <c r="AA160" s="4" t="e">
        <f t="array" ref="AA160">IF(AA$1=0,1-(MATCH(Z160,$H160:$Y160,)&lt;10)+COUNTIF(Z160:$Z160,Z160)&amp;"k",LOOKUP(,-SEARCH(SMALL(IF($H160:$Y160&lt;&gt;"",LEFTB($H160:$Y160,2)+COLUMN($H160:$Y160)%+ISERR(-$H160:$Y160)*RIGHTB($H160:$Y160,2)),COLUMN(C$1)/2),LEFTB($H160:$Y160,2)+COLUMN($H160:$Y160)%+ISERR(-$H160:$Y160)*RIGHTB($H160:$Y160,2)),$H160:$Y160))</f>
        <v>#N/A</v>
      </c>
      <c r="AB160" s="4" t="e">
        <f t="array" ref="AB160">IF(AB$1=0,1-(MATCH(AA160,$H160:$Y160,)&lt;10)+COUNTIF($Z160:AA160,AA160)&amp;"k",LOOKUP(,-SEARCH(SMALL(IF($H160:$Y160&lt;&gt;"",LEFTB($H160:$Y160,2)+COLUMN($H160:$Y160)%+ISERR(-$H160:$Y160)*RIGHTB($H160:$Y160,2)),COLUMN(D$1)/2),LEFTB($H160:$Y160,2)+COLUMN($H160:$Y160)%+ISERR(-$H160:$Y160)*RIGHTB($H160:$Y160,2)),$H160:$Y160))</f>
        <v>#N/A</v>
      </c>
      <c r="AC160" s="4" t="e">
        <f t="array" ref="AC160">IF(AC$1=0,1-(MATCH(AB160,$H160:$Y160,)&lt;10)+COUNTIF($Z160:AB160,AB160)&amp;"k",LOOKUP(,-SEARCH(SMALL(IF($H160:$Y160&lt;&gt;"",LEFTB($H160:$Y160,2)+COLUMN($H160:$Y160)%+ISERR(-$H160:$Y160)*RIGHTB($H160:$Y160,2)),COLUMN(E$1)/2),LEFTB($H160:$Y160,2)+COLUMN($H160:$Y160)%+ISERR(-$H160:$Y160)*RIGHTB($H160:$Y160,2)),$H160:$Y160))</f>
        <v>#N/A</v>
      </c>
      <c r="AD160" s="4" t="e">
        <f t="array" ref="AD160">IF(AD$1=0,1-(MATCH(AC160,$H160:$Y160,)&lt;10)+COUNTIF($Z160:AC160,AC160)&amp;"k",LOOKUP(,-SEARCH(SMALL(IF($H160:$Y160&lt;&gt;"",LEFTB($H160:$Y160,2)+COLUMN($H160:$Y160)%+ISERR(-$H160:$Y160)*RIGHTB($H160:$Y160,2)),COLUMN(F$1)/2),LEFTB($H160:$Y160,2)+COLUMN($H160:$Y160)%+ISERR(-$H160:$Y160)*RIGHTB($H160:$Y160,2)),$H160:$Y160))</f>
        <v>#N/A</v>
      </c>
      <c r="AE160" s="4" t="e">
        <f t="array" ref="AE160">IF(AE$1=0,1-(MATCH(AD160,$H160:$Y160,)&lt;10)+COUNTIF($Z160:AD160,AD160)&amp;"k",LOOKUP(,-SEARCH(SMALL(IF($H160:$Y160&lt;&gt;"",LEFTB($H160:$Y160,2)+COLUMN($H160:$Y160)%+ISERR(-$H160:$Y160)*RIGHTB($H160:$Y160,2)),COLUMN(G$1)/2),LEFTB($H160:$Y160,2)+COLUMN($H160:$Y160)%+ISERR(-$H160:$Y160)*RIGHTB($H160:$Y160,2)),$H160:$Y160))</f>
        <v>#N/A</v>
      </c>
      <c r="AF160" s="4" t="e">
        <f t="array" ref="AF160">IF(AF$1=0,1-(MATCH(AE160,$H160:$Y160,)&lt;10)+COUNTIF($Z160:AE160,AE160)&amp;"k",LOOKUP(,-SEARCH(SMALL(IF($H160:$Y160&lt;&gt;"",LEFTB($H160:$Y160,2)+COLUMN($H160:$Y160)%+ISERR(-$H160:$Y160)*RIGHTB($H160:$Y160,2)),COLUMN(H$1)/2),LEFTB($H160:$Y160,2)+COLUMN($H160:$Y160)%+ISERR(-$H160:$Y160)*RIGHTB($H160:$Y160,2)),$H160:$Y160))</f>
        <v>#N/A</v>
      </c>
      <c r="AG160" s="4" t="e">
        <f t="array" ref="AG160">IF(AG$1=0,1-(MATCH(AF160,$H160:$Y160,)&lt;10)+COUNTIF($Z160:AF160,AF160)&amp;"k",LOOKUP(,-SEARCH(SMALL(IF($H160:$Y160&lt;&gt;"",LEFTB($H160:$Y160,2)+COLUMN($H160:$Y160)%+ISERR(-$H160:$Y160)*RIGHTB($H160:$Y160,2)),COLUMN(I$1)/2),LEFTB($H160:$Y160,2)+COLUMN($H160:$Y160)%+ISERR(-$H160:$Y160)*RIGHTB($H160:$Y160,2)),$H160:$Y160))</f>
        <v>#N/A</v>
      </c>
      <c r="AH160" s="4" t="e">
        <f t="array" ref="AH160">IF(AH$1=0,1-(MATCH(AG160,$H160:$Y160,)&lt;10)+COUNTIF($Z160:AG160,AG160)&amp;"k",LOOKUP(,-SEARCH(SMALL(IF($H160:$Y160&lt;&gt;"",LEFTB($H160:$Y160,2)+COLUMN($H160:$Y160)%+ISERR(-$H160:$Y160)*RIGHTB($H160:$Y160,2)),COLUMN(J$1)/2),LEFTB($H160:$Y160,2)+COLUMN($H160:$Y160)%+ISERR(-$H160:$Y160)*RIGHTB($H160:$Y160,2)),$H160:$Y160))</f>
        <v>#N/A</v>
      </c>
      <c r="AI160" s="4" t="e">
        <f t="array" ref="AI160">IF(AI$1=0,1-(MATCH(AH160,$H160:$Y160,)&lt;10)+COUNTIF($Z160:AH160,AH160)&amp;"k",LOOKUP(,-SEARCH(SMALL(IF($H160:$Y160&lt;&gt;"",LEFTB($H160:$Y160,2)+COLUMN($H160:$Y160)%+ISERR(-$H160:$Y160)*RIGHTB($H160:$Y160,2)),COLUMN(K$1)/2),LEFTB($H160:$Y160,2)+COLUMN($H160:$Y160)%+ISERR(-$H160:$Y160)*RIGHTB($H160:$Y160,2)),$H160:$Y160))</f>
        <v>#N/A</v>
      </c>
    </row>
    <row r="161" spans="1:35">
      <c r="A161" t="s">
        <v>745</v>
      </c>
      <c r="B161" t="s">
        <v>727</v>
      </c>
      <c r="C161" t="s">
        <v>269</v>
      </c>
      <c r="D161" t="s">
        <v>499</v>
      </c>
      <c r="E161" t="s">
        <v>746</v>
      </c>
      <c r="F161" t="s">
        <v>747</v>
      </c>
      <c r="G161" t="s">
        <v>748</v>
      </c>
      <c r="H161" s="6">
        <v>4</v>
      </c>
      <c r="I161" s="7">
        <v>12</v>
      </c>
      <c r="J161" s="7">
        <v>64</v>
      </c>
      <c r="K161" s="7" t="s">
        <v>180</v>
      </c>
      <c r="Q161" s="2">
        <v>47</v>
      </c>
      <c r="R161" s="2">
        <v>51</v>
      </c>
      <c r="S161" s="2">
        <v>87</v>
      </c>
      <c r="Z161" s="4">
        <f t="array" ref="Z161">IF(Z$1=0,1-(MATCH(Y161,$H161:$Y161,)&lt;10)+COUNTIF(Y161:$Z161,Y161)&amp;"k",LOOKUP(,-SEARCH(SMALL(IF($H161:$Y161&lt;&gt;"",LEFTB($H161:$Y161,2)+COLUMN($H161:$Y161)%+ISERR(-$H161:$Y161)*RIGHTB($H161:$Y161,2)),COLUMN(B$1)/2),LEFTB($H161:$Y161,2)+COLUMN($H161:$Y161)%+ISERR(-$H161:$Y161)*RIGHTB($H161:$Y161,2)),$H161:$Y161))</f>
        <v>4</v>
      </c>
      <c r="AA161" s="4" t="str">
        <f t="array" ref="AA161">IF(AA$1=0,1-(MATCH(Z161,$H161:$Y161,)&lt;10)+COUNTIF(Z161:$Z161,Z161)&amp;"k",LOOKUP(,-SEARCH(SMALL(IF($H161:$Y161&lt;&gt;"",LEFTB($H161:$Y161,2)+COLUMN($H161:$Y161)%+ISERR(-$H161:$Y161)*RIGHTB($H161:$Y161,2)),COLUMN(C$1)/2),LEFTB($H161:$Y161,2)+COLUMN($H161:$Y161)%+ISERR(-$H161:$Y161)*RIGHTB($H161:$Y161,2)),$H161:$Y161))</f>
        <v>1k</v>
      </c>
      <c r="AB161" s="4">
        <f t="array" ref="AB161">IF(AB$1=0,1-(MATCH(AA161,$H161:$Y161,)&lt;10)+COUNTIF($Z161:AA161,AA161)&amp;"k",LOOKUP(,-SEARCH(SMALL(IF($H161:$Y161&lt;&gt;"",LEFTB($H161:$Y161,2)+COLUMN($H161:$Y161)%+ISERR(-$H161:$Y161)*RIGHTB($H161:$Y161,2)),COLUMN(D$1)/2),LEFTB($H161:$Y161,2)+COLUMN($H161:$Y161)%+ISERR(-$H161:$Y161)*RIGHTB($H161:$Y161,2)),$H161:$Y161))</f>
        <v>12</v>
      </c>
      <c r="AC161" s="4" t="str">
        <f t="array" ref="AC161">IF(AC$1=0,1-(MATCH(AB161,$H161:$Y161,)&lt;10)+COUNTIF($Z161:AB161,AB161)&amp;"k",LOOKUP(,-SEARCH(SMALL(IF($H161:$Y161&lt;&gt;"",LEFTB($H161:$Y161,2)+COLUMN($H161:$Y161)%+ISERR(-$H161:$Y161)*RIGHTB($H161:$Y161,2)),COLUMN(E$1)/2),LEFTB($H161:$Y161,2)+COLUMN($H161:$Y161)%+ISERR(-$H161:$Y161)*RIGHTB($H161:$Y161,2)),$H161:$Y161))</f>
        <v>1k</v>
      </c>
      <c r="AD161" s="4">
        <f t="array" ref="AD161">IF(AD$1=0,1-(MATCH(AC161,$H161:$Y161,)&lt;10)+COUNTIF($Z161:AC161,AC161)&amp;"k",LOOKUP(,-SEARCH(SMALL(IF($H161:$Y161&lt;&gt;"",LEFTB($H161:$Y161,2)+COLUMN($H161:$Y161)%+ISERR(-$H161:$Y161)*RIGHTB($H161:$Y161,2)),COLUMN(F$1)/2),LEFTB($H161:$Y161,2)+COLUMN($H161:$Y161)%+ISERR(-$H161:$Y161)*RIGHTB($H161:$Y161,2)),$H161:$Y161))</f>
        <v>47</v>
      </c>
      <c r="AE161" s="4" t="str">
        <f t="array" ref="AE161">IF(AE$1=0,1-(MATCH(AD161,$H161:$Y161,)&lt;10)+COUNTIF($Z161:AD161,AD161)&amp;"k",LOOKUP(,-SEARCH(SMALL(IF($H161:$Y161&lt;&gt;"",LEFTB($H161:$Y161,2)+COLUMN($H161:$Y161)%+ISERR(-$H161:$Y161)*RIGHTB($H161:$Y161,2)),COLUMN(G$1)/2),LEFTB($H161:$Y161,2)+COLUMN($H161:$Y161)%+ISERR(-$H161:$Y161)*RIGHTB($H161:$Y161,2)),$H161:$Y161))</f>
        <v>2k</v>
      </c>
      <c r="AF161" s="4">
        <f t="array" ref="AF161">IF(AF$1=0,1-(MATCH(AE161,$H161:$Y161,)&lt;10)+COUNTIF($Z161:AE161,AE161)&amp;"k",LOOKUP(,-SEARCH(SMALL(IF($H161:$Y161&lt;&gt;"",LEFTB($H161:$Y161,2)+COLUMN($H161:$Y161)%+ISERR(-$H161:$Y161)*RIGHTB($H161:$Y161,2)),COLUMN(H$1)/2),LEFTB($H161:$Y161,2)+COLUMN($H161:$Y161)%+ISERR(-$H161:$Y161)*RIGHTB($H161:$Y161,2)),$H161:$Y161))</f>
        <v>51</v>
      </c>
      <c r="AG161" s="4" t="str">
        <f t="array" ref="AG161">IF(AG$1=0,1-(MATCH(AF161,$H161:$Y161,)&lt;10)+COUNTIF($Z161:AF161,AF161)&amp;"k",LOOKUP(,-SEARCH(SMALL(IF($H161:$Y161&lt;&gt;"",LEFTB($H161:$Y161,2)+COLUMN($H161:$Y161)%+ISERR(-$H161:$Y161)*RIGHTB($H161:$Y161,2)),COLUMN(I$1)/2),LEFTB($H161:$Y161,2)+COLUMN($H161:$Y161)%+ISERR(-$H161:$Y161)*RIGHTB($H161:$Y161,2)),$H161:$Y161))</f>
        <v>2k</v>
      </c>
      <c r="AH161" s="4">
        <f t="array" ref="AH161">IF(AH$1=0,1-(MATCH(AG161,$H161:$Y161,)&lt;10)+COUNTIF($Z161:AG161,AG161)&amp;"k",LOOKUP(,-SEARCH(SMALL(IF($H161:$Y161&lt;&gt;"",LEFTB($H161:$Y161,2)+COLUMN($H161:$Y161)%+ISERR(-$H161:$Y161)*RIGHTB($H161:$Y161,2)),COLUMN(J$1)/2),LEFTB($H161:$Y161,2)+COLUMN($H161:$Y161)%+ISERR(-$H161:$Y161)*RIGHTB($H161:$Y161,2)),$H161:$Y161))</f>
        <v>64</v>
      </c>
      <c r="AI161" s="4" t="str">
        <f t="array" ref="AI161">IF(AI$1=0,1-(MATCH(AH161,$H161:$Y161,)&lt;10)+COUNTIF($Z161:AH161,AH161)&amp;"k",LOOKUP(,-SEARCH(SMALL(IF($H161:$Y161&lt;&gt;"",LEFTB($H161:$Y161,2)+COLUMN($H161:$Y161)%+ISERR(-$H161:$Y161)*RIGHTB($H161:$Y161,2)),COLUMN(K$1)/2),LEFTB($H161:$Y161,2)+COLUMN($H161:$Y161)%+ISERR(-$H161:$Y161)*RIGHTB($H161:$Y161,2)),$H161:$Y161))</f>
        <v>1k</v>
      </c>
    </row>
    <row r="162" spans="1:35">
      <c r="A162" t="s">
        <v>749</v>
      </c>
      <c r="B162" t="s">
        <v>750</v>
      </c>
      <c r="C162" t="s">
        <v>249</v>
      </c>
      <c r="D162" t="s">
        <v>260</v>
      </c>
      <c r="E162" t="s">
        <v>651</v>
      </c>
      <c r="F162" t="s">
        <v>751</v>
      </c>
      <c r="G162" t="s">
        <v>220</v>
      </c>
      <c r="H162" s="6">
        <v>10</v>
      </c>
      <c r="I162" s="7">
        <v>39</v>
      </c>
      <c r="J162" s="7">
        <v>78</v>
      </c>
      <c r="Z162" s="4">
        <f t="array" ref="Z162">IF(Z$1=0,1-(MATCH(Y162,$H162:$Y162,)&lt;10)+COUNTIF(Y162:$Z162,Y162)&amp;"k",LOOKUP(,-SEARCH(SMALL(IF($H162:$Y162&lt;&gt;"",LEFTB($H162:$Y162,2)+COLUMN($H162:$Y162)%+ISERR(-$H162:$Y162)*RIGHTB($H162:$Y162,2)),COLUMN(B$1)/2),LEFTB($H162:$Y162,2)+COLUMN($H162:$Y162)%+ISERR(-$H162:$Y162)*RIGHTB($H162:$Y162,2)),$H162:$Y162))</f>
        <v>10</v>
      </c>
      <c r="AA162" s="4" t="str">
        <f t="array" ref="AA162">IF(AA$1=0,1-(MATCH(Z162,$H162:$Y162,)&lt;10)+COUNTIF(Z162:$Z162,Z162)&amp;"k",LOOKUP(,-SEARCH(SMALL(IF($H162:$Y162&lt;&gt;"",LEFTB($H162:$Y162,2)+COLUMN($H162:$Y162)%+ISERR(-$H162:$Y162)*RIGHTB($H162:$Y162,2)),COLUMN(C$1)/2),LEFTB($H162:$Y162,2)+COLUMN($H162:$Y162)%+ISERR(-$H162:$Y162)*RIGHTB($H162:$Y162,2)),$H162:$Y162))</f>
        <v>1k</v>
      </c>
      <c r="AB162" s="4">
        <f t="array" ref="AB162">IF(AB$1=0,1-(MATCH(AA162,$H162:$Y162,)&lt;10)+COUNTIF($Z162:AA162,AA162)&amp;"k",LOOKUP(,-SEARCH(SMALL(IF($H162:$Y162&lt;&gt;"",LEFTB($H162:$Y162,2)+COLUMN($H162:$Y162)%+ISERR(-$H162:$Y162)*RIGHTB($H162:$Y162,2)),COLUMN(D$1)/2),LEFTB($H162:$Y162,2)+COLUMN($H162:$Y162)%+ISERR(-$H162:$Y162)*RIGHTB($H162:$Y162,2)),$H162:$Y162))</f>
        <v>39</v>
      </c>
      <c r="AC162" s="4" t="str">
        <f t="array" ref="AC162">IF(AC$1=0,1-(MATCH(AB162,$H162:$Y162,)&lt;10)+COUNTIF($Z162:AB162,AB162)&amp;"k",LOOKUP(,-SEARCH(SMALL(IF($H162:$Y162&lt;&gt;"",LEFTB($H162:$Y162,2)+COLUMN($H162:$Y162)%+ISERR(-$H162:$Y162)*RIGHTB($H162:$Y162,2)),COLUMN(E$1)/2),LEFTB($H162:$Y162,2)+COLUMN($H162:$Y162)%+ISERR(-$H162:$Y162)*RIGHTB($H162:$Y162,2)),$H162:$Y162))</f>
        <v>1k</v>
      </c>
      <c r="AD162" s="4">
        <f t="array" ref="AD162">IF(AD$1=0,1-(MATCH(AC162,$H162:$Y162,)&lt;10)+COUNTIF($Z162:AC162,AC162)&amp;"k",LOOKUP(,-SEARCH(SMALL(IF($H162:$Y162&lt;&gt;"",LEFTB($H162:$Y162,2)+COLUMN($H162:$Y162)%+ISERR(-$H162:$Y162)*RIGHTB($H162:$Y162,2)),COLUMN(F$1)/2),LEFTB($H162:$Y162,2)+COLUMN($H162:$Y162)%+ISERR(-$H162:$Y162)*RIGHTB($H162:$Y162,2)),$H162:$Y162))</f>
        <v>78</v>
      </c>
      <c r="AE162" s="4" t="str">
        <f t="array" ref="AE162">IF(AE$1=0,1-(MATCH(AD162,$H162:$Y162,)&lt;10)+COUNTIF($Z162:AD162,AD162)&amp;"k",LOOKUP(,-SEARCH(SMALL(IF($H162:$Y162&lt;&gt;"",LEFTB($H162:$Y162,2)+COLUMN($H162:$Y162)%+ISERR(-$H162:$Y162)*RIGHTB($H162:$Y162,2)),COLUMN(G$1)/2),LEFTB($H162:$Y162,2)+COLUMN($H162:$Y162)%+ISERR(-$H162:$Y162)*RIGHTB($H162:$Y162,2)),$H162:$Y162))</f>
        <v>1k</v>
      </c>
      <c r="AF162" s="4" t="e">
        <f t="array" ref="AF162">IF(AF$1=0,1-(MATCH(AE162,$H162:$Y162,)&lt;10)+COUNTIF($Z162:AE162,AE162)&amp;"k",LOOKUP(,-SEARCH(SMALL(IF($H162:$Y162&lt;&gt;"",LEFTB($H162:$Y162,2)+COLUMN($H162:$Y162)%+ISERR(-$H162:$Y162)*RIGHTB($H162:$Y162,2)),COLUMN(H$1)/2),LEFTB($H162:$Y162,2)+COLUMN($H162:$Y162)%+ISERR(-$H162:$Y162)*RIGHTB($H162:$Y162,2)),$H162:$Y162))</f>
        <v>#N/A</v>
      </c>
      <c r="AG162" s="4" t="e">
        <f t="array" ref="AG162">IF(AG$1=0,1-(MATCH(AF162,$H162:$Y162,)&lt;10)+COUNTIF($Z162:AF162,AF162)&amp;"k",LOOKUP(,-SEARCH(SMALL(IF($H162:$Y162&lt;&gt;"",LEFTB($H162:$Y162,2)+COLUMN($H162:$Y162)%+ISERR(-$H162:$Y162)*RIGHTB($H162:$Y162,2)),COLUMN(I$1)/2),LEFTB($H162:$Y162,2)+COLUMN($H162:$Y162)%+ISERR(-$H162:$Y162)*RIGHTB($H162:$Y162,2)),$H162:$Y162))</f>
        <v>#N/A</v>
      </c>
      <c r="AH162" s="4" t="e">
        <f t="array" ref="AH162">IF(AH$1=0,1-(MATCH(AG162,$H162:$Y162,)&lt;10)+COUNTIF($Z162:AG162,AG162)&amp;"k",LOOKUP(,-SEARCH(SMALL(IF($H162:$Y162&lt;&gt;"",LEFTB($H162:$Y162,2)+COLUMN($H162:$Y162)%+ISERR(-$H162:$Y162)*RIGHTB($H162:$Y162,2)),COLUMN(J$1)/2),LEFTB($H162:$Y162,2)+COLUMN($H162:$Y162)%+ISERR(-$H162:$Y162)*RIGHTB($H162:$Y162,2)),$H162:$Y162))</f>
        <v>#N/A</v>
      </c>
      <c r="AI162" s="4" t="e">
        <f t="array" ref="AI162">IF(AI$1=0,1-(MATCH(AH162,$H162:$Y162,)&lt;10)+COUNTIF($Z162:AH162,AH162)&amp;"k",LOOKUP(,-SEARCH(SMALL(IF($H162:$Y162&lt;&gt;"",LEFTB($H162:$Y162,2)+COLUMN($H162:$Y162)%+ISERR(-$H162:$Y162)*RIGHTB($H162:$Y162,2)),COLUMN(K$1)/2),LEFTB($H162:$Y162,2)+COLUMN($H162:$Y162)%+ISERR(-$H162:$Y162)*RIGHTB($H162:$Y162,2)),$H162:$Y162))</f>
        <v>#N/A</v>
      </c>
    </row>
    <row r="163" spans="1:35">
      <c r="A163" t="s">
        <v>752</v>
      </c>
      <c r="B163" t="s">
        <v>753</v>
      </c>
      <c r="C163" t="s">
        <v>486</v>
      </c>
      <c r="D163" t="s">
        <v>226</v>
      </c>
      <c r="E163" t="s">
        <v>390</v>
      </c>
      <c r="F163" t="s">
        <v>754</v>
      </c>
      <c r="G163" t="s">
        <v>220</v>
      </c>
      <c r="H163" s="6">
        <v>61</v>
      </c>
      <c r="I163" s="7" t="s">
        <v>177</v>
      </c>
      <c r="Z163" s="4">
        <f t="array" ref="Z163">IF(Z$1=0,1-(MATCH(Y163,$H163:$Y163,)&lt;10)+COUNTIF(Y163:$Z163,Y163)&amp;"k",LOOKUP(,-SEARCH(SMALL(IF($H163:$Y163&lt;&gt;"",LEFTB($H163:$Y163,2)+COLUMN($H163:$Y163)%+ISERR(-$H163:$Y163)*RIGHTB($H163:$Y163,2)),COLUMN(B$1)/2),LEFTB($H163:$Y163,2)+COLUMN($H163:$Y163)%+ISERR(-$H163:$Y163)*RIGHTB($H163:$Y163,2)),$H163:$Y163))</f>
        <v>61</v>
      </c>
      <c r="AA163" s="4" t="str">
        <f t="array" ref="AA163">IF(AA$1=0,1-(MATCH(Z163,$H163:$Y163,)&lt;10)+COUNTIF(Z163:$Z163,Z163)&amp;"k",LOOKUP(,-SEARCH(SMALL(IF($H163:$Y163&lt;&gt;"",LEFTB($H163:$Y163,2)+COLUMN($H163:$Y163)%+ISERR(-$H163:$Y163)*RIGHTB($H163:$Y163,2)),COLUMN(C$1)/2),LEFTB($H163:$Y163,2)+COLUMN($H163:$Y163)%+ISERR(-$H163:$Y163)*RIGHTB($H163:$Y163,2)),$H163:$Y163))</f>
        <v>1k</v>
      </c>
      <c r="AB163" s="4" t="str">
        <f t="array" ref="AB163">IF(AB$1=0,1-(MATCH(AA163,$H163:$Y163,)&lt;10)+COUNTIF($Z163:AA163,AA163)&amp;"k",LOOKUP(,-SEARCH(SMALL(IF($H163:$Y163&lt;&gt;"",LEFTB($H163:$Y163,2)+COLUMN($H163:$Y163)%+ISERR(-$H163:$Y163)*RIGHTB($H163:$Y163,2)),COLUMN(D$1)/2),LEFTB($H163:$Y163,2)+COLUMN($H163:$Y163)%+ISERR(-$H163:$Y163)*RIGHTB($H163:$Y163,2)),$H163:$Y163))</f>
        <v>90+5</v>
      </c>
      <c r="AC163" s="4" t="str">
        <f t="array" ref="AC163">IF(AC$1=0,1-(MATCH(AB163,$H163:$Y163,)&lt;10)+COUNTIF($Z163:AB163,AB163)&amp;"k",LOOKUP(,-SEARCH(SMALL(IF($H163:$Y163&lt;&gt;"",LEFTB($H163:$Y163,2)+COLUMN($H163:$Y163)%+ISERR(-$H163:$Y163)*RIGHTB($H163:$Y163,2)),COLUMN(E$1)/2),LEFTB($H163:$Y163,2)+COLUMN($H163:$Y163)%+ISERR(-$H163:$Y163)*RIGHTB($H163:$Y163,2)),$H163:$Y163))</f>
        <v>1k</v>
      </c>
      <c r="AD163" s="4" t="e">
        <f t="array" ref="AD163">IF(AD$1=0,1-(MATCH(AC163,$H163:$Y163,)&lt;10)+COUNTIF($Z163:AC163,AC163)&amp;"k",LOOKUP(,-SEARCH(SMALL(IF($H163:$Y163&lt;&gt;"",LEFTB($H163:$Y163,2)+COLUMN($H163:$Y163)%+ISERR(-$H163:$Y163)*RIGHTB($H163:$Y163,2)),COLUMN(F$1)/2),LEFTB($H163:$Y163,2)+COLUMN($H163:$Y163)%+ISERR(-$H163:$Y163)*RIGHTB($H163:$Y163,2)),$H163:$Y163))</f>
        <v>#N/A</v>
      </c>
      <c r="AE163" s="4" t="e">
        <f t="array" ref="AE163">IF(AE$1=0,1-(MATCH(AD163,$H163:$Y163,)&lt;10)+COUNTIF($Z163:AD163,AD163)&amp;"k",LOOKUP(,-SEARCH(SMALL(IF($H163:$Y163&lt;&gt;"",LEFTB($H163:$Y163,2)+COLUMN($H163:$Y163)%+ISERR(-$H163:$Y163)*RIGHTB($H163:$Y163,2)),COLUMN(G$1)/2),LEFTB($H163:$Y163,2)+COLUMN($H163:$Y163)%+ISERR(-$H163:$Y163)*RIGHTB($H163:$Y163,2)),$H163:$Y163))</f>
        <v>#N/A</v>
      </c>
      <c r="AF163" s="4" t="e">
        <f t="array" ref="AF163">IF(AF$1=0,1-(MATCH(AE163,$H163:$Y163,)&lt;10)+COUNTIF($Z163:AE163,AE163)&amp;"k",LOOKUP(,-SEARCH(SMALL(IF($H163:$Y163&lt;&gt;"",LEFTB($H163:$Y163,2)+COLUMN($H163:$Y163)%+ISERR(-$H163:$Y163)*RIGHTB($H163:$Y163,2)),COLUMN(H$1)/2),LEFTB($H163:$Y163,2)+COLUMN($H163:$Y163)%+ISERR(-$H163:$Y163)*RIGHTB($H163:$Y163,2)),$H163:$Y163))</f>
        <v>#N/A</v>
      </c>
      <c r="AG163" s="4" t="e">
        <f t="array" ref="AG163">IF(AG$1=0,1-(MATCH(AF163,$H163:$Y163,)&lt;10)+COUNTIF($Z163:AF163,AF163)&amp;"k",LOOKUP(,-SEARCH(SMALL(IF($H163:$Y163&lt;&gt;"",LEFTB($H163:$Y163,2)+COLUMN($H163:$Y163)%+ISERR(-$H163:$Y163)*RIGHTB($H163:$Y163,2)),COLUMN(I$1)/2),LEFTB($H163:$Y163,2)+COLUMN($H163:$Y163)%+ISERR(-$H163:$Y163)*RIGHTB($H163:$Y163,2)),$H163:$Y163))</f>
        <v>#N/A</v>
      </c>
      <c r="AH163" s="4" t="e">
        <f t="array" ref="AH163">IF(AH$1=0,1-(MATCH(AG163,$H163:$Y163,)&lt;10)+COUNTIF($Z163:AG163,AG163)&amp;"k",LOOKUP(,-SEARCH(SMALL(IF($H163:$Y163&lt;&gt;"",LEFTB($H163:$Y163,2)+COLUMN($H163:$Y163)%+ISERR(-$H163:$Y163)*RIGHTB($H163:$Y163,2)),COLUMN(J$1)/2),LEFTB($H163:$Y163,2)+COLUMN($H163:$Y163)%+ISERR(-$H163:$Y163)*RIGHTB($H163:$Y163,2)),$H163:$Y163))</f>
        <v>#N/A</v>
      </c>
      <c r="AI163" s="4" t="e">
        <f t="array" ref="AI163">IF(AI$1=0,1-(MATCH(AH163,$H163:$Y163,)&lt;10)+COUNTIF($Z163:AH163,AH163)&amp;"k",LOOKUP(,-SEARCH(SMALL(IF($H163:$Y163&lt;&gt;"",LEFTB($H163:$Y163,2)+COLUMN($H163:$Y163)%+ISERR(-$H163:$Y163)*RIGHTB($H163:$Y163,2)),COLUMN(K$1)/2),LEFTB($H163:$Y163,2)+COLUMN($H163:$Y163)%+ISERR(-$H163:$Y163)*RIGHTB($H163:$Y163,2)),$H163:$Y163))</f>
        <v>#N/A</v>
      </c>
    </row>
    <row r="164" spans="1:35">
      <c r="A164" t="s">
        <v>755</v>
      </c>
      <c r="B164" t="s">
        <v>753</v>
      </c>
      <c r="C164" t="s">
        <v>255</v>
      </c>
      <c r="D164" t="s">
        <v>293</v>
      </c>
      <c r="E164" t="s">
        <v>382</v>
      </c>
      <c r="F164" t="s">
        <v>220</v>
      </c>
      <c r="G164" t="s">
        <v>756</v>
      </c>
      <c r="Q164" s="2">
        <v>44</v>
      </c>
      <c r="Z164" s="4">
        <f t="array" ref="Z164">IF(Z$1=0,1-(MATCH(Y164,$H164:$Y164,)&lt;10)+COUNTIF(Y164:$Z164,Y164)&amp;"k",LOOKUP(,-SEARCH(SMALL(IF($H164:$Y164&lt;&gt;"",LEFTB($H164:$Y164,2)+COLUMN($H164:$Y164)%+ISERR(-$H164:$Y164)*RIGHTB($H164:$Y164,2)),COLUMN(B$1)/2),LEFTB($H164:$Y164,2)+COLUMN($H164:$Y164)%+ISERR(-$H164:$Y164)*RIGHTB($H164:$Y164,2)),$H164:$Y164))</f>
        <v>44</v>
      </c>
      <c r="AA164" s="4" t="str">
        <f t="array" ref="AA164">IF(AA$1=0,1-(MATCH(Z164,$H164:$Y164,)&lt;10)+COUNTIF(Z164:$Z164,Z164)&amp;"k",LOOKUP(,-SEARCH(SMALL(IF($H164:$Y164&lt;&gt;"",LEFTB($H164:$Y164,2)+COLUMN($H164:$Y164)%+ISERR(-$H164:$Y164)*RIGHTB($H164:$Y164,2)),COLUMN(C$1)/2),LEFTB($H164:$Y164,2)+COLUMN($H164:$Y164)%+ISERR(-$H164:$Y164)*RIGHTB($H164:$Y164,2)),$H164:$Y164))</f>
        <v>2k</v>
      </c>
      <c r="AB164" s="4" t="e">
        <f t="array" ref="AB164">IF(AB$1=0,1-(MATCH(AA164,$H164:$Y164,)&lt;10)+COUNTIF($Z164:AA164,AA164)&amp;"k",LOOKUP(,-SEARCH(SMALL(IF($H164:$Y164&lt;&gt;"",LEFTB($H164:$Y164,2)+COLUMN($H164:$Y164)%+ISERR(-$H164:$Y164)*RIGHTB($H164:$Y164,2)),COLUMN(D$1)/2),LEFTB($H164:$Y164,2)+COLUMN($H164:$Y164)%+ISERR(-$H164:$Y164)*RIGHTB($H164:$Y164,2)),$H164:$Y164))</f>
        <v>#N/A</v>
      </c>
      <c r="AC164" s="4" t="e">
        <f t="array" ref="AC164">IF(AC$1=0,1-(MATCH(AB164,$H164:$Y164,)&lt;10)+COUNTIF($Z164:AB164,AB164)&amp;"k",LOOKUP(,-SEARCH(SMALL(IF($H164:$Y164&lt;&gt;"",LEFTB($H164:$Y164,2)+COLUMN($H164:$Y164)%+ISERR(-$H164:$Y164)*RIGHTB($H164:$Y164,2)),COLUMN(E$1)/2),LEFTB($H164:$Y164,2)+COLUMN($H164:$Y164)%+ISERR(-$H164:$Y164)*RIGHTB($H164:$Y164,2)),$H164:$Y164))</f>
        <v>#N/A</v>
      </c>
      <c r="AD164" s="4" t="e">
        <f t="array" ref="AD164">IF(AD$1=0,1-(MATCH(AC164,$H164:$Y164,)&lt;10)+COUNTIF($Z164:AC164,AC164)&amp;"k",LOOKUP(,-SEARCH(SMALL(IF($H164:$Y164&lt;&gt;"",LEFTB($H164:$Y164,2)+COLUMN($H164:$Y164)%+ISERR(-$H164:$Y164)*RIGHTB($H164:$Y164,2)),COLUMN(F$1)/2),LEFTB($H164:$Y164,2)+COLUMN($H164:$Y164)%+ISERR(-$H164:$Y164)*RIGHTB($H164:$Y164,2)),$H164:$Y164))</f>
        <v>#N/A</v>
      </c>
      <c r="AE164" s="4" t="e">
        <f t="array" ref="AE164">IF(AE$1=0,1-(MATCH(AD164,$H164:$Y164,)&lt;10)+COUNTIF($Z164:AD164,AD164)&amp;"k",LOOKUP(,-SEARCH(SMALL(IF($H164:$Y164&lt;&gt;"",LEFTB($H164:$Y164,2)+COLUMN($H164:$Y164)%+ISERR(-$H164:$Y164)*RIGHTB($H164:$Y164,2)),COLUMN(G$1)/2),LEFTB($H164:$Y164,2)+COLUMN($H164:$Y164)%+ISERR(-$H164:$Y164)*RIGHTB($H164:$Y164,2)),$H164:$Y164))</f>
        <v>#N/A</v>
      </c>
      <c r="AF164" s="4" t="e">
        <f t="array" ref="AF164">IF(AF$1=0,1-(MATCH(AE164,$H164:$Y164,)&lt;10)+COUNTIF($Z164:AE164,AE164)&amp;"k",LOOKUP(,-SEARCH(SMALL(IF($H164:$Y164&lt;&gt;"",LEFTB($H164:$Y164,2)+COLUMN($H164:$Y164)%+ISERR(-$H164:$Y164)*RIGHTB($H164:$Y164,2)),COLUMN(H$1)/2),LEFTB($H164:$Y164,2)+COLUMN($H164:$Y164)%+ISERR(-$H164:$Y164)*RIGHTB($H164:$Y164,2)),$H164:$Y164))</f>
        <v>#N/A</v>
      </c>
      <c r="AG164" s="4" t="e">
        <f t="array" ref="AG164">IF(AG$1=0,1-(MATCH(AF164,$H164:$Y164,)&lt;10)+COUNTIF($Z164:AF164,AF164)&amp;"k",LOOKUP(,-SEARCH(SMALL(IF($H164:$Y164&lt;&gt;"",LEFTB($H164:$Y164,2)+COLUMN($H164:$Y164)%+ISERR(-$H164:$Y164)*RIGHTB($H164:$Y164,2)),COLUMN(I$1)/2),LEFTB($H164:$Y164,2)+COLUMN($H164:$Y164)%+ISERR(-$H164:$Y164)*RIGHTB($H164:$Y164,2)),$H164:$Y164))</f>
        <v>#N/A</v>
      </c>
      <c r="AH164" s="4" t="e">
        <f t="array" ref="AH164">IF(AH$1=0,1-(MATCH(AG164,$H164:$Y164,)&lt;10)+COUNTIF($Z164:AG164,AG164)&amp;"k",LOOKUP(,-SEARCH(SMALL(IF($H164:$Y164&lt;&gt;"",LEFTB($H164:$Y164,2)+COLUMN($H164:$Y164)%+ISERR(-$H164:$Y164)*RIGHTB($H164:$Y164,2)),COLUMN(J$1)/2),LEFTB($H164:$Y164,2)+COLUMN($H164:$Y164)%+ISERR(-$H164:$Y164)*RIGHTB($H164:$Y164,2)),$H164:$Y164))</f>
        <v>#N/A</v>
      </c>
      <c r="AI164" s="4" t="e">
        <f t="array" ref="AI164">IF(AI$1=0,1-(MATCH(AH164,$H164:$Y164,)&lt;10)+COUNTIF($Z164:AH164,AH164)&amp;"k",LOOKUP(,-SEARCH(SMALL(IF($H164:$Y164&lt;&gt;"",LEFTB($H164:$Y164,2)+COLUMN($H164:$Y164)%+ISERR(-$H164:$Y164)*RIGHTB($H164:$Y164,2)),COLUMN(K$1)/2),LEFTB($H164:$Y164,2)+COLUMN($H164:$Y164)%+ISERR(-$H164:$Y164)*RIGHTB($H164:$Y164,2)),$H164:$Y164))</f>
        <v>#N/A</v>
      </c>
    </row>
    <row r="165" spans="1:35">
      <c r="A165" t="s">
        <v>757</v>
      </c>
      <c r="B165" t="s">
        <v>758</v>
      </c>
      <c r="C165" t="s">
        <v>202</v>
      </c>
      <c r="D165" t="s">
        <v>293</v>
      </c>
      <c r="E165" t="s">
        <v>294</v>
      </c>
      <c r="F165" t="s">
        <v>220</v>
      </c>
      <c r="G165" t="s">
        <v>759</v>
      </c>
      <c r="Q165" s="2">
        <v>50</v>
      </c>
      <c r="Z165" s="4">
        <f t="array" ref="Z165">IF(Z$1=0,1-(MATCH(Y165,$H165:$Y165,)&lt;10)+COUNTIF(Y165:$Z165,Y165)&amp;"k",LOOKUP(,-SEARCH(SMALL(IF($H165:$Y165&lt;&gt;"",LEFTB($H165:$Y165,2)+COLUMN($H165:$Y165)%+ISERR(-$H165:$Y165)*RIGHTB($H165:$Y165,2)),COLUMN(B$1)/2),LEFTB($H165:$Y165,2)+COLUMN($H165:$Y165)%+ISERR(-$H165:$Y165)*RIGHTB($H165:$Y165,2)),$H165:$Y165))</f>
        <v>50</v>
      </c>
      <c r="AA165" s="4" t="str">
        <f t="array" ref="AA165">IF(AA$1=0,1-(MATCH(Z165,$H165:$Y165,)&lt;10)+COUNTIF(Z165:$Z165,Z165)&amp;"k",LOOKUP(,-SEARCH(SMALL(IF($H165:$Y165&lt;&gt;"",LEFTB($H165:$Y165,2)+COLUMN($H165:$Y165)%+ISERR(-$H165:$Y165)*RIGHTB($H165:$Y165,2)),COLUMN(C$1)/2),LEFTB($H165:$Y165,2)+COLUMN($H165:$Y165)%+ISERR(-$H165:$Y165)*RIGHTB($H165:$Y165,2)),$H165:$Y165))</f>
        <v>2k</v>
      </c>
      <c r="AB165" s="4" t="e">
        <f t="array" ref="AB165">IF(AB$1=0,1-(MATCH(AA165,$H165:$Y165,)&lt;10)+COUNTIF($Z165:AA165,AA165)&amp;"k",LOOKUP(,-SEARCH(SMALL(IF($H165:$Y165&lt;&gt;"",LEFTB($H165:$Y165,2)+COLUMN($H165:$Y165)%+ISERR(-$H165:$Y165)*RIGHTB($H165:$Y165,2)),COLUMN(D$1)/2),LEFTB($H165:$Y165,2)+COLUMN($H165:$Y165)%+ISERR(-$H165:$Y165)*RIGHTB($H165:$Y165,2)),$H165:$Y165))</f>
        <v>#N/A</v>
      </c>
      <c r="AC165" s="4" t="e">
        <f t="array" ref="AC165">IF(AC$1=0,1-(MATCH(AB165,$H165:$Y165,)&lt;10)+COUNTIF($Z165:AB165,AB165)&amp;"k",LOOKUP(,-SEARCH(SMALL(IF($H165:$Y165&lt;&gt;"",LEFTB($H165:$Y165,2)+COLUMN($H165:$Y165)%+ISERR(-$H165:$Y165)*RIGHTB($H165:$Y165,2)),COLUMN(E$1)/2),LEFTB($H165:$Y165,2)+COLUMN($H165:$Y165)%+ISERR(-$H165:$Y165)*RIGHTB($H165:$Y165,2)),$H165:$Y165))</f>
        <v>#N/A</v>
      </c>
      <c r="AD165" s="4" t="e">
        <f t="array" ref="AD165">IF(AD$1=0,1-(MATCH(AC165,$H165:$Y165,)&lt;10)+COUNTIF($Z165:AC165,AC165)&amp;"k",LOOKUP(,-SEARCH(SMALL(IF($H165:$Y165&lt;&gt;"",LEFTB($H165:$Y165,2)+COLUMN($H165:$Y165)%+ISERR(-$H165:$Y165)*RIGHTB($H165:$Y165,2)),COLUMN(F$1)/2),LEFTB($H165:$Y165,2)+COLUMN($H165:$Y165)%+ISERR(-$H165:$Y165)*RIGHTB($H165:$Y165,2)),$H165:$Y165))</f>
        <v>#N/A</v>
      </c>
      <c r="AE165" s="4" t="e">
        <f t="array" ref="AE165">IF(AE$1=0,1-(MATCH(AD165,$H165:$Y165,)&lt;10)+COUNTIF($Z165:AD165,AD165)&amp;"k",LOOKUP(,-SEARCH(SMALL(IF($H165:$Y165&lt;&gt;"",LEFTB($H165:$Y165,2)+COLUMN($H165:$Y165)%+ISERR(-$H165:$Y165)*RIGHTB($H165:$Y165,2)),COLUMN(G$1)/2),LEFTB($H165:$Y165,2)+COLUMN($H165:$Y165)%+ISERR(-$H165:$Y165)*RIGHTB($H165:$Y165,2)),$H165:$Y165))</f>
        <v>#N/A</v>
      </c>
      <c r="AF165" s="4" t="e">
        <f t="array" ref="AF165">IF(AF$1=0,1-(MATCH(AE165,$H165:$Y165,)&lt;10)+COUNTIF($Z165:AE165,AE165)&amp;"k",LOOKUP(,-SEARCH(SMALL(IF($H165:$Y165&lt;&gt;"",LEFTB($H165:$Y165,2)+COLUMN($H165:$Y165)%+ISERR(-$H165:$Y165)*RIGHTB($H165:$Y165,2)),COLUMN(H$1)/2),LEFTB($H165:$Y165,2)+COLUMN($H165:$Y165)%+ISERR(-$H165:$Y165)*RIGHTB($H165:$Y165,2)),$H165:$Y165))</f>
        <v>#N/A</v>
      </c>
      <c r="AG165" s="4" t="e">
        <f t="array" ref="AG165">IF(AG$1=0,1-(MATCH(AF165,$H165:$Y165,)&lt;10)+COUNTIF($Z165:AF165,AF165)&amp;"k",LOOKUP(,-SEARCH(SMALL(IF($H165:$Y165&lt;&gt;"",LEFTB($H165:$Y165,2)+COLUMN($H165:$Y165)%+ISERR(-$H165:$Y165)*RIGHTB($H165:$Y165,2)),COLUMN(I$1)/2),LEFTB($H165:$Y165,2)+COLUMN($H165:$Y165)%+ISERR(-$H165:$Y165)*RIGHTB($H165:$Y165,2)),$H165:$Y165))</f>
        <v>#N/A</v>
      </c>
      <c r="AH165" s="4" t="e">
        <f t="array" ref="AH165">IF(AH$1=0,1-(MATCH(AG165,$H165:$Y165,)&lt;10)+COUNTIF($Z165:AG165,AG165)&amp;"k",LOOKUP(,-SEARCH(SMALL(IF($H165:$Y165&lt;&gt;"",LEFTB($H165:$Y165,2)+COLUMN($H165:$Y165)%+ISERR(-$H165:$Y165)*RIGHTB($H165:$Y165,2)),COLUMN(J$1)/2),LEFTB($H165:$Y165,2)+COLUMN($H165:$Y165)%+ISERR(-$H165:$Y165)*RIGHTB($H165:$Y165,2)),$H165:$Y165))</f>
        <v>#N/A</v>
      </c>
      <c r="AI165" s="4" t="e">
        <f t="array" ref="AI165">IF(AI$1=0,1-(MATCH(AH165,$H165:$Y165,)&lt;10)+COUNTIF($Z165:AH165,AH165)&amp;"k",LOOKUP(,-SEARCH(SMALL(IF($H165:$Y165&lt;&gt;"",LEFTB($H165:$Y165,2)+COLUMN($H165:$Y165)%+ISERR(-$H165:$Y165)*RIGHTB($H165:$Y165,2)),COLUMN(K$1)/2),LEFTB($H165:$Y165,2)+COLUMN($H165:$Y165)%+ISERR(-$H165:$Y165)*RIGHTB($H165:$Y165,2)),$H165:$Y165))</f>
        <v>#N/A</v>
      </c>
    </row>
    <row r="166" spans="1:35">
      <c r="A166" t="s">
        <v>760</v>
      </c>
      <c r="B166" t="s">
        <v>758</v>
      </c>
      <c r="C166" t="s">
        <v>202</v>
      </c>
      <c r="D166" t="s">
        <v>402</v>
      </c>
      <c r="E166" t="s">
        <v>761</v>
      </c>
      <c r="F166" t="s">
        <v>762</v>
      </c>
      <c r="G166" t="s">
        <v>763</v>
      </c>
      <c r="H166" s="6">
        <v>20</v>
      </c>
      <c r="I166" s="7">
        <v>23</v>
      </c>
      <c r="Q166" s="2">
        <v>2</v>
      </c>
      <c r="Z166" s="4">
        <f t="array" ref="Z166">IF(Z$1=0,1-(MATCH(Y166,$H166:$Y166,)&lt;10)+COUNTIF(Y166:$Z166,Y166)&amp;"k",LOOKUP(,-SEARCH(SMALL(IF($H166:$Y166&lt;&gt;"",LEFTB($H166:$Y166,2)+COLUMN($H166:$Y166)%+ISERR(-$H166:$Y166)*RIGHTB($H166:$Y166,2)),COLUMN(B$1)/2),LEFTB($H166:$Y166,2)+COLUMN($H166:$Y166)%+ISERR(-$H166:$Y166)*RIGHTB($H166:$Y166,2)),$H166:$Y166))</f>
        <v>2</v>
      </c>
      <c r="AA166" s="4" t="str">
        <f t="array" ref="AA166">IF(AA$1=0,1-(MATCH(Z166,$H166:$Y166,)&lt;10)+COUNTIF(Z166:$Z166,Z166)&amp;"k",LOOKUP(,-SEARCH(SMALL(IF($H166:$Y166&lt;&gt;"",LEFTB($H166:$Y166,2)+COLUMN($H166:$Y166)%+ISERR(-$H166:$Y166)*RIGHTB($H166:$Y166,2)),COLUMN(C$1)/2),LEFTB($H166:$Y166,2)+COLUMN($H166:$Y166)%+ISERR(-$H166:$Y166)*RIGHTB($H166:$Y166,2)),$H166:$Y166))</f>
        <v>2k</v>
      </c>
      <c r="AB166" s="4">
        <f t="array" ref="AB166">IF(AB$1=0,1-(MATCH(AA166,$H166:$Y166,)&lt;10)+COUNTIF($Z166:AA166,AA166)&amp;"k",LOOKUP(,-SEARCH(SMALL(IF($H166:$Y166&lt;&gt;"",LEFTB($H166:$Y166,2)+COLUMN($H166:$Y166)%+ISERR(-$H166:$Y166)*RIGHTB($H166:$Y166,2)),COLUMN(D$1)/2),LEFTB($H166:$Y166,2)+COLUMN($H166:$Y166)%+ISERR(-$H166:$Y166)*RIGHTB($H166:$Y166,2)),$H166:$Y166))</f>
        <v>20</v>
      </c>
      <c r="AC166" s="4" t="str">
        <f t="array" ref="AC166">IF(AC$1=0,1-(MATCH(AB166,$H166:$Y166,)&lt;10)+COUNTIF($Z166:AB166,AB166)&amp;"k",LOOKUP(,-SEARCH(SMALL(IF($H166:$Y166&lt;&gt;"",LEFTB($H166:$Y166,2)+COLUMN($H166:$Y166)%+ISERR(-$H166:$Y166)*RIGHTB($H166:$Y166,2)),COLUMN(E$1)/2),LEFTB($H166:$Y166,2)+COLUMN($H166:$Y166)%+ISERR(-$H166:$Y166)*RIGHTB($H166:$Y166,2)),$H166:$Y166))</f>
        <v>1k</v>
      </c>
      <c r="AD166" s="4">
        <f t="array" ref="AD166">IF(AD$1=0,1-(MATCH(AC166,$H166:$Y166,)&lt;10)+COUNTIF($Z166:AC166,AC166)&amp;"k",LOOKUP(,-SEARCH(SMALL(IF($H166:$Y166&lt;&gt;"",LEFTB($H166:$Y166,2)+COLUMN($H166:$Y166)%+ISERR(-$H166:$Y166)*RIGHTB($H166:$Y166,2)),COLUMN(F$1)/2),LEFTB($H166:$Y166,2)+COLUMN($H166:$Y166)%+ISERR(-$H166:$Y166)*RIGHTB($H166:$Y166,2)),$H166:$Y166))</f>
        <v>23</v>
      </c>
      <c r="AE166" s="4" t="str">
        <f t="array" ref="AE166">IF(AE$1=0,1-(MATCH(AD166,$H166:$Y166,)&lt;10)+COUNTIF($Z166:AD166,AD166)&amp;"k",LOOKUP(,-SEARCH(SMALL(IF($H166:$Y166&lt;&gt;"",LEFTB($H166:$Y166,2)+COLUMN($H166:$Y166)%+ISERR(-$H166:$Y166)*RIGHTB($H166:$Y166,2)),COLUMN(G$1)/2),LEFTB($H166:$Y166,2)+COLUMN($H166:$Y166)%+ISERR(-$H166:$Y166)*RIGHTB($H166:$Y166,2)),$H166:$Y166))</f>
        <v>1k</v>
      </c>
      <c r="AF166" s="4" t="e">
        <f t="array" ref="AF166">IF(AF$1=0,1-(MATCH(AE166,$H166:$Y166,)&lt;10)+COUNTIF($Z166:AE166,AE166)&amp;"k",LOOKUP(,-SEARCH(SMALL(IF($H166:$Y166&lt;&gt;"",LEFTB($H166:$Y166,2)+COLUMN($H166:$Y166)%+ISERR(-$H166:$Y166)*RIGHTB($H166:$Y166,2)),COLUMN(H$1)/2),LEFTB($H166:$Y166,2)+COLUMN($H166:$Y166)%+ISERR(-$H166:$Y166)*RIGHTB($H166:$Y166,2)),$H166:$Y166))</f>
        <v>#N/A</v>
      </c>
      <c r="AG166" s="4" t="e">
        <f t="array" ref="AG166">IF(AG$1=0,1-(MATCH(AF166,$H166:$Y166,)&lt;10)+COUNTIF($Z166:AF166,AF166)&amp;"k",LOOKUP(,-SEARCH(SMALL(IF($H166:$Y166&lt;&gt;"",LEFTB($H166:$Y166,2)+COLUMN($H166:$Y166)%+ISERR(-$H166:$Y166)*RIGHTB($H166:$Y166,2)),COLUMN(I$1)/2),LEFTB($H166:$Y166,2)+COLUMN($H166:$Y166)%+ISERR(-$H166:$Y166)*RIGHTB($H166:$Y166,2)),$H166:$Y166))</f>
        <v>#N/A</v>
      </c>
      <c r="AH166" s="4" t="e">
        <f t="array" ref="AH166">IF(AH$1=0,1-(MATCH(AG166,$H166:$Y166,)&lt;10)+COUNTIF($Z166:AG166,AG166)&amp;"k",LOOKUP(,-SEARCH(SMALL(IF($H166:$Y166&lt;&gt;"",LEFTB($H166:$Y166,2)+COLUMN($H166:$Y166)%+ISERR(-$H166:$Y166)*RIGHTB($H166:$Y166,2)),COLUMN(J$1)/2),LEFTB($H166:$Y166,2)+COLUMN($H166:$Y166)%+ISERR(-$H166:$Y166)*RIGHTB($H166:$Y166,2)),$H166:$Y166))</f>
        <v>#N/A</v>
      </c>
      <c r="AI166" s="4" t="e">
        <f t="array" ref="AI166">IF(AI$1=0,1-(MATCH(AH166,$H166:$Y166,)&lt;10)+COUNTIF($Z166:AH166,AH166)&amp;"k",LOOKUP(,-SEARCH(SMALL(IF($H166:$Y166&lt;&gt;"",LEFTB($H166:$Y166,2)+COLUMN($H166:$Y166)%+ISERR(-$H166:$Y166)*RIGHTB($H166:$Y166,2)),COLUMN(K$1)/2),LEFTB($H166:$Y166,2)+COLUMN($H166:$Y166)%+ISERR(-$H166:$Y166)*RIGHTB($H166:$Y166,2)),$H166:$Y166))</f>
        <v>#N/A</v>
      </c>
    </row>
    <row r="167" spans="1:35">
      <c r="A167" t="s">
        <v>764</v>
      </c>
      <c r="B167" t="s">
        <v>758</v>
      </c>
      <c r="C167" t="s">
        <v>202</v>
      </c>
      <c r="D167" t="s">
        <v>223</v>
      </c>
      <c r="E167" t="s">
        <v>224</v>
      </c>
      <c r="Z167" s="4" t="e">
        <f t="array" ref="Z167">IF(Z$1=0,1-(MATCH(Y167,$H167:$Y167,)&lt;10)+COUNTIF(Y167:$Z167,Y167)&amp;"k",LOOKUP(,-SEARCH(SMALL(IF($H167:$Y167&lt;&gt;"",LEFTB($H167:$Y167,2)+COLUMN($H167:$Y167)%+ISERR(-$H167:$Y167)*RIGHTB($H167:$Y167,2)),COLUMN(B$1)/2),LEFTB($H167:$Y167,2)+COLUMN($H167:$Y167)%+ISERR(-$H167:$Y167)*RIGHTB($H167:$Y167,2)),$H167:$Y167))</f>
        <v>#N/A</v>
      </c>
      <c r="AA167" s="4" t="e">
        <f t="array" ref="AA167">IF(AA$1=0,1-(MATCH(Z167,$H167:$Y167,)&lt;10)+COUNTIF(Z167:$Z167,Z167)&amp;"k",LOOKUP(,-SEARCH(SMALL(IF($H167:$Y167&lt;&gt;"",LEFTB($H167:$Y167,2)+COLUMN($H167:$Y167)%+ISERR(-$H167:$Y167)*RIGHTB($H167:$Y167,2)),COLUMN(C$1)/2),LEFTB($H167:$Y167,2)+COLUMN($H167:$Y167)%+ISERR(-$H167:$Y167)*RIGHTB($H167:$Y167,2)),$H167:$Y167))</f>
        <v>#N/A</v>
      </c>
      <c r="AB167" s="4" t="e">
        <f t="array" ref="AB167">IF(AB$1=0,1-(MATCH(AA167,$H167:$Y167,)&lt;10)+COUNTIF($Z167:AA167,AA167)&amp;"k",LOOKUP(,-SEARCH(SMALL(IF($H167:$Y167&lt;&gt;"",LEFTB($H167:$Y167,2)+COLUMN($H167:$Y167)%+ISERR(-$H167:$Y167)*RIGHTB($H167:$Y167,2)),COLUMN(D$1)/2),LEFTB($H167:$Y167,2)+COLUMN($H167:$Y167)%+ISERR(-$H167:$Y167)*RIGHTB($H167:$Y167,2)),$H167:$Y167))</f>
        <v>#N/A</v>
      </c>
      <c r="AC167" s="4" t="e">
        <f t="array" ref="AC167">IF(AC$1=0,1-(MATCH(AB167,$H167:$Y167,)&lt;10)+COUNTIF($Z167:AB167,AB167)&amp;"k",LOOKUP(,-SEARCH(SMALL(IF($H167:$Y167&lt;&gt;"",LEFTB($H167:$Y167,2)+COLUMN($H167:$Y167)%+ISERR(-$H167:$Y167)*RIGHTB($H167:$Y167,2)),COLUMN(E$1)/2),LEFTB($H167:$Y167,2)+COLUMN($H167:$Y167)%+ISERR(-$H167:$Y167)*RIGHTB($H167:$Y167,2)),$H167:$Y167))</f>
        <v>#N/A</v>
      </c>
      <c r="AD167" s="4" t="e">
        <f t="array" ref="AD167">IF(AD$1=0,1-(MATCH(AC167,$H167:$Y167,)&lt;10)+COUNTIF($Z167:AC167,AC167)&amp;"k",LOOKUP(,-SEARCH(SMALL(IF($H167:$Y167&lt;&gt;"",LEFTB($H167:$Y167,2)+COLUMN($H167:$Y167)%+ISERR(-$H167:$Y167)*RIGHTB($H167:$Y167,2)),COLUMN(F$1)/2),LEFTB($H167:$Y167,2)+COLUMN($H167:$Y167)%+ISERR(-$H167:$Y167)*RIGHTB($H167:$Y167,2)),$H167:$Y167))</f>
        <v>#N/A</v>
      </c>
      <c r="AE167" s="4" t="e">
        <f t="array" ref="AE167">IF(AE$1=0,1-(MATCH(AD167,$H167:$Y167,)&lt;10)+COUNTIF($Z167:AD167,AD167)&amp;"k",LOOKUP(,-SEARCH(SMALL(IF($H167:$Y167&lt;&gt;"",LEFTB($H167:$Y167,2)+COLUMN($H167:$Y167)%+ISERR(-$H167:$Y167)*RIGHTB($H167:$Y167,2)),COLUMN(G$1)/2),LEFTB($H167:$Y167,2)+COLUMN($H167:$Y167)%+ISERR(-$H167:$Y167)*RIGHTB($H167:$Y167,2)),$H167:$Y167))</f>
        <v>#N/A</v>
      </c>
      <c r="AF167" s="4" t="e">
        <f t="array" ref="AF167">IF(AF$1=0,1-(MATCH(AE167,$H167:$Y167,)&lt;10)+COUNTIF($Z167:AE167,AE167)&amp;"k",LOOKUP(,-SEARCH(SMALL(IF($H167:$Y167&lt;&gt;"",LEFTB($H167:$Y167,2)+COLUMN($H167:$Y167)%+ISERR(-$H167:$Y167)*RIGHTB($H167:$Y167,2)),COLUMN(H$1)/2),LEFTB($H167:$Y167,2)+COLUMN($H167:$Y167)%+ISERR(-$H167:$Y167)*RIGHTB($H167:$Y167,2)),$H167:$Y167))</f>
        <v>#N/A</v>
      </c>
      <c r="AG167" s="4" t="e">
        <f t="array" ref="AG167">IF(AG$1=0,1-(MATCH(AF167,$H167:$Y167,)&lt;10)+COUNTIF($Z167:AF167,AF167)&amp;"k",LOOKUP(,-SEARCH(SMALL(IF($H167:$Y167&lt;&gt;"",LEFTB($H167:$Y167,2)+COLUMN($H167:$Y167)%+ISERR(-$H167:$Y167)*RIGHTB($H167:$Y167,2)),COLUMN(I$1)/2),LEFTB($H167:$Y167,2)+COLUMN($H167:$Y167)%+ISERR(-$H167:$Y167)*RIGHTB($H167:$Y167,2)),$H167:$Y167))</f>
        <v>#N/A</v>
      </c>
      <c r="AH167" s="4" t="e">
        <f t="array" ref="AH167">IF(AH$1=0,1-(MATCH(AG167,$H167:$Y167,)&lt;10)+COUNTIF($Z167:AG167,AG167)&amp;"k",LOOKUP(,-SEARCH(SMALL(IF($H167:$Y167&lt;&gt;"",LEFTB($H167:$Y167,2)+COLUMN($H167:$Y167)%+ISERR(-$H167:$Y167)*RIGHTB($H167:$Y167,2)),COLUMN(J$1)/2),LEFTB($H167:$Y167,2)+COLUMN($H167:$Y167)%+ISERR(-$H167:$Y167)*RIGHTB($H167:$Y167,2)),$H167:$Y167))</f>
        <v>#N/A</v>
      </c>
      <c r="AI167" s="4" t="e">
        <f t="array" ref="AI167">IF(AI$1=0,1-(MATCH(AH167,$H167:$Y167,)&lt;10)+COUNTIF($Z167:AH167,AH167)&amp;"k",LOOKUP(,-SEARCH(SMALL(IF($H167:$Y167&lt;&gt;"",LEFTB($H167:$Y167,2)+COLUMN($H167:$Y167)%+ISERR(-$H167:$Y167)*RIGHTB($H167:$Y167,2)),COLUMN(K$1)/2),LEFTB($H167:$Y167,2)+COLUMN($H167:$Y167)%+ISERR(-$H167:$Y167)*RIGHTB($H167:$Y167,2)),$H167:$Y167))</f>
        <v>#N/A</v>
      </c>
    </row>
    <row r="168" spans="1:35">
      <c r="A168" t="s">
        <v>765</v>
      </c>
      <c r="B168" t="s">
        <v>758</v>
      </c>
      <c r="C168" t="s">
        <v>272</v>
      </c>
      <c r="D168" t="s">
        <v>402</v>
      </c>
      <c r="E168" t="s">
        <v>451</v>
      </c>
      <c r="F168" t="s">
        <v>766</v>
      </c>
      <c r="G168" t="s">
        <v>767</v>
      </c>
      <c r="H168" s="6">
        <v>9</v>
      </c>
      <c r="I168" s="7">
        <v>57</v>
      </c>
      <c r="Q168" s="2">
        <v>40</v>
      </c>
      <c r="Z168" s="4">
        <f t="array" ref="Z168">IF(Z$1=0,1-(MATCH(Y168,$H168:$Y168,)&lt;10)+COUNTIF(Y168:$Z168,Y168)&amp;"k",LOOKUP(,-SEARCH(SMALL(IF($H168:$Y168&lt;&gt;"",LEFTB($H168:$Y168,2)+COLUMN($H168:$Y168)%+ISERR(-$H168:$Y168)*RIGHTB($H168:$Y168,2)),COLUMN(B$1)/2),LEFTB($H168:$Y168,2)+COLUMN($H168:$Y168)%+ISERR(-$H168:$Y168)*RIGHTB($H168:$Y168,2)),$H168:$Y168))</f>
        <v>9</v>
      </c>
      <c r="AA168" s="4" t="str">
        <f t="array" ref="AA168">IF(AA$1=0,1-(MATCH(Z168,$H168:$Y168,)&lt;10)+COUNTIF(Z168:$Z168,Z168)&amp;"k",LOOKUP(,-SEARCH(SMALL(IF($H168:$Y168&lt;&gt;"",LEFTB($H168:$Y168,2)+COLUMN($H168:$Y168)%+ISERR(-$H168:$Y168)*RIGHTB($H168:$Y168,2)),COLUMN(C$1)/2),LEFTB($H168:$Y168,2)+COLUMN($H168:$Y168)%+ISERR(-$H168:$Y168)*RIGHTB($H168:$Y168,2)),$H168:$Y168))</f>
        <v>1k</v>
      </c>
      <c r="AB168" s="4">
        <f t="array" ref="AB168">IF(AB$1=0,1-(MATCH(AA168,$H168:$Y168,)&lt;10)+COUNTIF($Z168:AA168,AA168)&amp;"k",LOOKUP(,-SEARCH(SMALL(IF($H168:$Y168&lt;&gt;"",LEFTB($H168:$Y168,2)+COLUMN($H168:$Y168)%+ISERR(-$H168:$Y168)*RIGHTB($H168:$Y168,2)),COLUMN(D$1)/2),LEFTB($H168:$Y168,2)+COLUMN($H168:$Y168)%+ISERR(-$H168:$Y168)*RIGHTB($H168:$Y168,2)),$H168:$Y168))</f>
        <v>40</v>
      </c>
      <c r="AC168" s="4" t="str">
        <f t="array" ref="AC168">IF(AC$1=0,1-(MATCH(AB168,$H168:$Y168,)&lt;10)+COUNTIF($Z168:AB168,AB168)&amp;"k",LOOKUP(,-SEARCH(SMALL(IF($H168:$Y168&lt;&gt;"",LEFTB($H168:$Y168,2)+COLUMN($H168:$Y168)%+ISERR(-$H168:$Y168)*RIGHTB($H168:$Y168,2)),COLUMN(E$1)/2),LEFTB($H168:$Y168,2)+COLUMN($H168:$Y168)%+ISERR(-$H168:$Y168)*RIGHTB($H168:$Y168,2)),$H168:$Y168))</f>
        <v>2k</v>
      </c>
      <c r="AD168" s="4">
        <f t="array" ref="AD168">IF(AD$1=0,1-(MATCH(AC168,$H168:$Y168,)&lt;10)+COUNTIF($Z168:AC168,AC168)&amp;"k",LOOKUP(,-SEARCH(SMALL(IF($H168:$Y168&lt;&gt;"",LEFTB($H168:$Y168,2)+COLUMN($H168:$Y168)%+ISERR(-$H168:$Y168)*RIGHTB($H168:$Y168,2)),COLUMN(F$1)/2),LEFTB($H168:$Y168,2)+COLUMN($H168:$Y168)%+ISERR(-$H168:$Y168)*RIGHTB($H168:$Y168,2)),$H168:$Y168))</f>
        <v>57</v>
      </c>
      <c r="AE168" s="4" t="str">
        <f t="array" ref="AE168">IF(AE$1=0,1-(MATCH(AD168,$H168:$Y168,)&lt;10)+COUNTIF($Z168:AD168,AD168)&amp;"k",LOOKUP(,-SEARCH(SMALL(IF($H168:$Y168&lt;&gt;"",LEFTB($H168:$Y168,2)+COLUMN($H168:$Y168)%+ISERR(-$H168:$Y168)*RIGHTB($H168:$Y168,2)),COLUMN(G$1)/2),LEFTB($H168:$Y168,2)+COLUMN($H168:$Y168)%+ISERR(-$H168:$Y168)*RIGHTB($H168:$Y168,2)),$H168:$Y168))</f>
        <v>1k</v>
      </c>
      <c r="AF168" s="4" t="e">
        <f t="array" ref="AF168">IF(AF$1=0,1-(MATCH(AE168,$H168:$Y168,)&lt;10)+COUNTIF($Z168:AE168,AE168)&amp;"k",LOOKUP(,-SEARCH(SMALL(IF($H168:$Y168&lt;&gt;"",LEFTB($H168:$Y168,2)+COLUMN($H168:$Y168)%+ISERR(-$H168:$Y168)*RIGHTB($H168:$Y168,2)),COLUMN(H$1)/2),LEFTB($H168:$Y168,2)+COLUMN($H168:$Y168)%+ISERR(-$H168:$Y168)*RIGHTB($H168:$Y168,2)),$H168:$Y168))</f>
        <v>#N/A</v>
      </c>
      <c r="AG168" s="4" t="e">
        <f t="array" ref="AG168">IF(AG$1=0,1-(MATCH(AF168,$H168:$Y168,)&lt;10)+COUNTIF($Z168:AF168,AF168)&amp;"k",LOOKUP(,-SEARCH(SMALL(IF($H168:$Y168&lt;&gt;"",LEFTB($H168:$Y168,2)+COLUMN($H168:$Y168)%+ISERR(-$H168:$Y168)*RIGHTB($H168:$Y168,2)),COLUMN(I$1)/2),LEFTB($H168:$Y168,2)+COLUMN($H168:$Y168)%+ISERR(-$H168:$Y168)*RIGHTB($H168:$Y168,2)),$H168:$Y168))</f>
        <v>#N/A</v>
      </c>
      <c r="AH168" s="4" t="e">
        <f t="array" ref="AH168">IF(AH$1=0,1-(MATCH(AG168,$H168:$Y168,)&lt;10)+COUNTIF($Z168:AG168,AG168)&amp;"k",LOOKUP(,-SEARCH(SMALL(IF($H168:$Y168&lt;&gt;"",LEFTB($H168:$Y168,2)+COLUMN($H168:$Y168)%+ISERR(-$H168:$Y168)*RIGHTB($H168:$Y168,2)),COLUMN(J$1)/2),LEFTB($H168:$Y168,2)+COLUMN($H168:$Y168)%+ISERR(-$H168:$Y168)*RIGHTB($H168:$Y168,2)),$H168:$Y168))</f>
        <v>#N/A</v>
      </c>
      <c r="AI168" s="4" t="e">
        <f t="array" ref="AI168">IF(AI$1=0,1-(MATCH(AH168,$H168:$Y168,)&lt;10)+COUNTIF($Z168:AH168,AH168)&amp;"k",LOOKUP(,-SEARCH(SMALL(IF($H168:$Y168&lt;&gt;"",LEFTB($H168:$Y168,2)+COLUMN($H168:$Y168)%+ISERR(-$H168:$Y168)*RIGHTB($H168:$Y168,2)),COLUMN(K$1)/2),LEFTB($H168:$Y168,2)+COLUMN($H168:$Y168)%+ISERR(-$H168:$Y168)*RIGHTB($H168:$Y168,2)),$H168:$Y168))</f>
        <v>#N/A</v>
      </c>
    </row>
    <row r="169" spans="1:35">
      <c r="A169" t="s">
        <v>768</v>
      </c>
      <c r="B169" t="s">
        <v>758</v>
      </c>
      <c r="C169" t="s">
        <v>202</v>
      </c>
      <c r="D169" t="s">
        <v>318</v>
      </c>
      <c r="E169" t="s">
        <v>721</v>
      </c>
      <c r="F169" t="s">
        <v>769</v>
      </c>
      <c r="G169" t="s">
        <v>770</v>
      </c>
      <c r="H169" s="6">
        <v>38</v>
      </c>
      <c r="Q169" s="2">
        <v>67</v>
      </c>
      <c r="R169" s="2">
        <v>74</v>
      </c>
      <c r="Z169" s="4">
        <f t="array" ref="Z169">IF(Z$1=0,1-(MATCH(Y169,$H169:$Y169,)&lt;10)+COUNTIF(Y169:$Z169,Y169)&amp;"k",LOOKUP(,-SEARCH(SMALL(IF($H169:$Y169&lt;&gt;"",LEFTB($H169:$Y169,2)+COLUMN($H169:$Y169)%+ISERR(-$H169:$Y169)*RIGHTB($H169:$Y169,2)),COLUMN(B$1)/2),LEFTB($H169:$Y169,2)+COLUMN($H169:$Y169)%+ISERR(-$H169:$Y169)*RIGHTB($H169:$Y169,2)),$H169:$Y169))</f>
        <v>38</v>
      </c>
      <c r="AA169" s="4" t="str">
        <f t="array" ref="AA169">IF(AA$1=0,1-(MATCH(Z169,$H169:$Y169,)&lt;10)+COUNTIF(Z169:$Z169,Z169)&amp;"k",LOOKUP(,-SEARCH(SMALL(IF($H169:$Y169&lt;&gt;"",LEFTB($H169:$Y169,2)+COLUMN($H169:$Y169)%+ISERR(-$H169:$Y169)*RIGHTB($H169:$Y169,2)),COLUMN(C$1)/2),LEFTB($H169:$Y169,2)+COLUMN($H169:$Y169)%+ISERR(-$H169:$Y169)*RIGHTB($H169:$Y169,2)),$H169:$Y169))</f>
        <v>1k</v>
      </c>
      <c r="AB169" s="4">
        <f t="array" ref="AB169">IF(AB$1=0,1-(MATCH(AA169,$H169:$Y169,)&lt;10)+COUNTIF($Z169:AA169,AA169)&amp;"k",LOOKUP(,-SEARCH(SMALL(IF($H169:$Y169&lt;&gt;"",LEFTB($H169:$Y169,2)+COLUMN($H169:$Y169)%+ISERR(-$H169:$Y169)*RIGHTB($H169:$Y169,2)),COLUMN(D$1)/2),LEFTB($H169:$Y169,2)+COLUMN($H169:$Y169)%+ISERR(-$H169:$Y169)*RIGHTB($H169:$Y169,2)),$H169:$Y169))</f>
        <v>67</v>
      </c>
      <c r="AC169" s="4" t="str">
        <f t="array" ref="AC169">IF(AC$1=0,1-(MATCH(AB169,$H169:$Y169,)&lt;10)+COUNTIF($Z169:AB169,AB169)&amp;"k",LOOKUP(,-SEARCH(SMALL(IF($H169:$Y169&lt;&gt;"",LEFTB($H169:$Y169,2)+COLUMN($H169:$Y169)%+ISERR(-$H169:$Y169)*RIGHTB($H169:$Y169,2)),COLUMN(E$1)/2),LEFTB($H169:$Y169,2)+COLUMN($H169:$Y169)%+ISERR(-$H169:$Y169)*RIGHTB($H169:$Y169,2)),$H169:$Y169))</f>
        <v>2k</v>
      </c>
      <c r="AD169" s="4">
        <f t="array" ref="AD169">IF(AD$1=0,1-(MATCH(AC169,$H169:$Y169,)&lt;10)+COUNTIF($Z169:AC169,AC169)&amp;"k",LOOKUP(,-SEARCH(SMALL(IF($H169:$Y169&lt;&gt;"",LEFTB($H169:$Y169,2)+COLUMN($H169:$Y169)%+ISERR(-$H169:$Y169)*RIGHTB($H169:$Y169,2)),COLUMN(F$1)/2),LEFTB($H169:$Y169,2)+COLUMN($H169:$Y169)%+ISERR(-$H169:$Y169)*RIGHTB($H169:$Y169,2)),$H169:$Y169))</f>
        <v>74</v>
      </c>
      <c r="AE169" s="4" t="str">
        <f t="array" ref="AE169">IF(AE$1=0,1-(MATCH(AD169,$H169:$Y169,)&lt;10)+COUNTIF($Z169:AD169,AD169)&amp;"k",LOOKUP(,-SEARCH(SMALL(IF($H169:$Y169&lt;&gt;"",LEFTB($H169:$Y169,2)+COLUMN($H169:$Y169)%+ISERR(-$H169:$Y169)*RIGHTB($H169:$Y169,2)),COLUMN(G$1)/2),LEFTB($H169:$Y169,2)+COLUMN($H169:$Y169)%+ISERR(-$H169:$Y169)*RIGHTB($H169:$Y169,2)),$H169:$Y169))</f>
        <v>2k</v>
      </c>
      <c r="AF169" s="4" t="e">
        <f t="array" ref="AF169">IF(AF$1=0,1-(MATCH(AE169,$H169:$Y169,)&lt;10)+COUNTIF($Z169:AE169,AE169)&amp;"k",LOOKUP(,-SEARCH(SMALL(IF($H169:$Y169&lt;&gt;"",LEFTB($H169:$Y169,2)+COLUMN($H169:$Y169)%+ISERR(-$H169:$Y169)*RIGHTB($H169:$Y169,2)),COLUMN(H$1)/2),LEFTB($H169:$Y169,2)+COLUMN($H169:$Y169)%+ISERR(-$H169:$Y169)*RIGHTB($H169:$Y169,2)),$H169:$Y169))</f>
        <v>#N/A</v>
      </c>
      <c r="AG169" s="4" t="e">
        <f t="array" ref="AG169">IF(AG$1=0,1-(MATCH(AF169,$H169:$Y169,)&lt;10)+COUNTIF($Z169:AF169,AF169)&amp;"k",LOOKUP(,-SEARCH(SMALL(IF($H169:$Y169&lt;&gt;"",LEFTB($H169:$Y169,2)+COLUMN($H169:$Y169)%+ISERR(-$H169:$Y169)*RIGHTB($H169:$Y169,2)),COLUMN(I$1)/2),LEFTB($H169:$Y169,2)+COLUMN($H169:$Y169)%+ISERR(-$H169:$Y169)*RIGHTB($H169:$Y169,2)),$H169:$Y169))</f>
        <v>#N/A</v>
      </c>
      <c r="AH169" s="4" t="e">
        <f t="array" ref="AH169">IF(AH$1=0,1-(MATCH(AG169,$H169:$Y169,)&lt;10)+COUNTIF($Z169:AG169,AG169)&amp;"k",LOOKUP(,-SEARCH(SMALL(IF($H169:$Y169&lt;&gt;"",LEFTB($H169:$Y169,2)+COLUMN($H169:$Y169)%+ISERR(-$H169:$Y169)*RIGHTB($H169:$Y169,2)),COLUMN(J$1)/2),LEFTB($H169:$Y169,2)+COLUMN($H169:$Y169)%+ISERR(-$H169:$Y169)*RIGHTB($H169:$Y169,2)),$H169:$Y169))</f>
        <v>#N/A</v>
      </c>
      <c r="AI169" s="4" t="e">
        <f t="array" ref="AI169">IF(AI$1=0,1-(MATCH(AH169,$H169:$Y169,)&lt;10)+COUNTIF($Z169:AH169,AH169)&amp;"k",LOOKUP(,-SEARCH(SMALL(IF($H169:$Y169&lt;&gt;"",LEFTB($H169:$Y169,2)+COLUMN($H169:$Y169)%+ISERR(-$H169:$Y169)*RIGHTB($H169:$Y169,2)),COLUMN(K$1)/2),LEFTB($H169:$Y169,2)+COLUMN($H169:$Y169)%+ISERR(-$H169:$Y169)*RIGHTB($H169:$Y169,2)),$H169:$Y169))</f>
        <v>#N/A</v>
      </c>
    </row>
    <row r="170" spans="1:35">
      <c r="A170" t="s">
        <v>771</v>
      </c>
      <c r="B170" t="s">
        <v>758</v>
      </c>
      <c r="C170" t="s">
        <v>202</v>
      </c>
      <c r="D170" t="s">
        <v>318</v>
      </c>
      <c r="E170" t="s">
        <v>648</v>
      </c>
      <c r="F170" t="s">
        <v>772</v>
      </c>
      <c r="G170" t="s">
        <v>773</v>
      </c>
      <c r="H170" s="6">
        <v>58</v>
      </c>
      <c r="Q170" s="2">
        <v>11</v>
      </c>
      <c r="R170" s="2" t="s">
        <v>179</v>
      </c>
      <c r="Z170" s="4">
        <f t="array" ref="Z170">IF(Z$1=0,1-(MATCH(Y170,$H170:$Y170,)&lt;10)+COUNTIF(Y170:$Z170,Y170)&amp;"k",LOOKUP(,-SEARCH(SMALL(IF($H170:$Y170&lt;&gt;"",LEFTB($H170:$Y170,2)+COLUMN($H170:$Y170)%+ISERR(-$H170:$Y170)*RIGHTB($H170:$Y170,2)),COLUMN(B$1)/2),LEFTB($H170:$Y170,2)+COLUMN($H170:$Y170)%+ISERR(-$H170:$Y170)*RIGHTB($H170:$Y170,2)),$H170:$Y170))</f>
        <v>11</v>
      </c>
      <c r="AA170" s="4" t="str">
        <f t="array" ref="AA170">IF(AA$1=0,1-(MATCH(Z170,$H170:$Y170,)&lt;10)+COUNTIF(Z170:$Z170,Z170)&amp;"k",LOOKUP(,-SEARCH(SMALL(IF($H170:$Y170&lt;&gt;"",LEFTB($H170:$Y170,2)+COLUMN($H170:$Y170)%+ISERR(-$H170:$Y170)*RIGHTB($H170:$Y170,2)),COLUMN(C$1)/2),LEFTB($H170:$Y170,2)+COLUMN($H170:$Y170)%+ISERR(-$H170:$Y170)*RIGHTB($H170:$Y170,2)),$H170:$Y170))</f>
        <v>2k</v>
      </c>
      <c r="AB170" s="4" t="str">
        <f t="array" ref="AB170">IF(AB$1=0,1-(MATCH(AA170,$H170:$Y170,)&lt;10)+COUNTIF($Z170:AA170,AA170)&amp;"k",LOOKUP(,-SEARCH(SMALL(IF($H170:$Y170&lt;&gt;"",LEFTB($H170:$Y170,2)+COLUMN($H170:$Y170)%+ISERR(-$H170:$Y170)*RIGHTB($H170:$Y170,2)),COLUMN(D$1)/2),LEFTB($H170:$Y170,2)+COLUMN($H170:$Y170)%+ISERR(-$H170:$Y170)*RIGHTB($H170:$Y170,2)),$H170:$Y170))</f>
        <v>45+2</v>
      </c>
      <c r="AC170" s="4" t="str">
        <f t="array" ref="AC170">IF(AC$1=0,1-(MATCH(AB170,$H170:$Y170,)&lt;10)+COUNTIF($Z170:AB170,AB170)&amp;"k",LOOKUP(,-SEARCH(SMALL(IF($H170:$Y170&lt;&gt;"",LEFTB($H170:$Y170,2)+COLUMN($H170:$Y170)%+ISERR(-$H170:$Y170)*RIGHTB($H170:$Y170,2)),COLUMN(E$1)/2),LEFTB($H170:$Y170,2)+COLUMN($H170:$Y170)%+ISERR(-$H170:$Y170)*RIGHTB($H170:$Y170,2)),$H170:$Y170))</f>
        <v>2k</v>
      </c>
      <c r="AD170" s="4">
        <f t="array" ref="AD170">IF(AD$1=0,1-(MATCH(AC170,$H170:$Y170,)&lt;10)+COUNTIF($Z170:AC170,AC170)&amp;"k",LOOKUP(,-SEARCH(SMALL(IF($H170:$Y170&lt;&gt;"",LEFTB($H170:$Y170,2)+COLUMN($H170:$Y170)%+ISERR(-$H170:$Y170)*RIGHTB($H170:$Y170,2)),COLUMN(F$1)/2),LEFTB($H170:$Y170,2)+COLUMN($H170:$Y170)%+ISERR(-$H170:$Y170)*RIGHTB($H170:$Y170,2)),$H170:$Y170))</f>
        <v>58</v>
      </c>
      <c r="AE170" s="4" t="str">
        <f t="array" ref="AE170">IF(AE$1=0,1-(MATCH(AD170,$H170:$Y170,)&lt;10)+COUNTIF($Z170:AD170,AD170)&amp;"k",LOOKUP(,-SEARCH(SMALL(IF($H170:$Y170&lt;&gt;"",LEFTB($H170:$Y170,2)+COLUMN($H170:$Y170)%+ISERR(-$H170:$Y170)*RIGHTB($H170:$Y170,2)),COLUMN(G$1)/2),LEFTB($H170:$Y170,2)+COLUMN($H170:$Y170)%+ISERR(-$H170:$Y170)*RIGHTB($H170:$Y170,2)),$H170:$Y170))</f>
        <v>1k</v>
      </c>
      <c r="AF170" s="4" t="e">
        <f t="array" ref="AF170">IF(AF$1=0,1-(MATCH(AE170,$H170:$Y170,)&lt;10)+COUNTIF($Z170:AE170,AE170)&amp;"k",LOOKUP(,-SEARCH(SMALL(IF($H170:$Y170&lt;&gt;"",LEFTB($H170:$Y170,2)+COLUMN($H170:$Y170)%+ISERR(-$H170:$Y170)*RIGHTB($H170:$Y170,2)),COLUMN(H$1)/2),LEFTB($H170:$Y170,2)+COLUMN($H170:$Y170)%+ISERR(-$H170:$Y170)*RIGHTB($H170:$Y170,2)),$H170:$Y170))</f>
        <v>#N/A</v>
      </c>
      <c r="AG170" s="4" t="e">
        <f t="array" ref="AG170">IF(AG$1=0,1-(MATCH(AF170,$H170:$Y170,)&lt;10)+COUNTIF($Z170:AF170,AF170)&amp;"k",LOOKUP(,-SEARCH(SMALL(IF($H170:$Y170&lt;&gt;"",LEFTB($H170:$Y170,2)+COLUMN($H170:$Y170)%+ISERR(-$H170:$Y170)*RIGHTB($H170:$Y170,2)),COLUMN(I$1)/2),LEFTB($H170:$Y170,2)+COLUMN($H170:$Y170)%+ISERR(-$H170:$Y170)*RIGHTB($H170:$Y170,2)),$H170:$Y170))</f>
        <v>#N/A</v>
      </c>
      <c r="AH170" s="4" t="e">
        <f t="array" ref="AH170">IF(AH$1=0,1-(MATCH(AG170,$H170:$Y170,)&lt;10)+COUNTIF($Z170:AG170,AG170)&amp;"k",LOOKUP(,-SEARCH(SMALL(IF($H170:$Y170&lt;&gt;"",LEFTB($H170:$Y170,2)+COLUMN($H170:$Y170)%+ISERR(-$H170:$Y170)*RIGHTB($H170:$Y170,2)),COLUMN(J$1)/2),LEFTB($H170:$Y170,2)+COLUMN($H170:$Y170)%+ISERR(-$H170:$Y170)*RIGHTB($H170:$Y170,2)),$H170:$Y170))</f>
        <v>#N/A</v>
      </c>
      <c r="AI170" s="4" t="e">
        <f t="array" ref="AI170">IF(AI$1=0,1-(MATCH(AH170,$H170:$Y170,)&lt;10)+COUNTIF($Z170:AH170,AH170)&amp;"k",LOOKUP(,-SEARCH(SMALL(IF($H170:$Y170&lt;&gt;"",LEFTB($H170:$Y170,2)+COLUMN($H170:$Y170)%+ISERR(-$H170:$Y170)*RIGHTB($H170:$Y170,2)),COLUMN(K$1)/2),LEFTB($H170:$Y170,2)+COLUMN($H170:$Y170)%+ISERR(-$H170:$Y170)*RIGHTB($H170:$Y170,2)),$H170:$Y170))</f>
        <v>#N/A</v>
      </c>
    </row>
    <row r="171" spans="1:35">
      <c r="A171" t="s">
        <v>774</v>
      </c>
      <c r="B171" t="s">
        <v>758</v>
      </c>
      <c r="C171" t="s">
        <v>269</v>
      </c>
      <c r="D171" t="s">
        <v>250</v>
      </c>
      <c r="E171" t="s">
        <v>251</v>
      </c>
      <c r="F171" t="s">
        <v>775</v>
      </c>
      <c r="G171" t="s">
        <v>220</v>
      </c>
      <c r="H171" s="6">
        <v>48</v>
      </c>
      <c r="Z171" s="4">
        <f t="array" ref="Z171">IF(Z$1=0,1-(MATCH(Y171,$H171:$Y171,)&lt;10)+COUNTIF(Y171:$Z171,Y171)&amp;"k",LOOKUP(,-SEARCH(SMALL(IF($H171:$Y171&lt;&gt;"",LEFTB($H171:$Y171,2)+COLUMN($H171:$Y171)%+ISERR(-$H171:$Y171)*RIGHTB($H171:$Y171,2)),COLUMN(B$1)/2),LEFTB($H171:$Y171,2)+COLUMN($H171:$Y171)%+ISERR(-$H171:$Y171)*RIGHTB($H171:$Y171,2)),$H171:$Y171))</f>
        <v>48</v>
      </c>
      <c r="AA171" s="4" t="str">
        <f t="array" ref="AA171">IF(AA$1=0,1-(MATCH(Z171,$H171:$Y171,)&lt;10)+COUNTIF(Z171:$Z171,Z171)&amp;"k",LOOKUP(,-SEARCH(SMALL(IF($H171:$Y171&lt;&gt;"",LEFTB($H171:$Y171,2)+COLUMN($H171:$Y171)%+ISERR(-$H171:$Y171)*RIGHTB($H171:$Y171,2)),COLUMN(C$1)/2),LEFTB($H171:$Y171,2)+COLUMN($H171:$Y171)%+ISERR(-$H171:$Y171)*RIGHTB($H171:$Y171,2)),$H171:$Y171))</f>
        <v>1k</v>
      </c>
      <c r="AB171" s="4" t="e">
        <f t="array" ref="AB171">IF(AB$1=0,1-(MATCH(AA171,$H171:$Y171,)&lt;10)+COUNTIF($Z171:AA171,AA171)&amp;"k",LOOKUP(,-SEARCH(SMALL(IF($H171:$Y171&lt;&gt;"",LEFTB($H171:$Y171,2)+COLUMN($H171:$Y171)%+ISERR(-$H171:$Y171)*RIGHTB($H171:$Y171,2)),COLUMN(D$1)/2),LEFTB($H171:$Y171,2)+COLUMN($H171:$Y171)%+ISERR(-$H171:$Y171)*RIGHTB($H171:$Y171,2)),$H171:$Y171))</f>
        <v>#N/A</v>
      </c>
      <c r="AC171" s="4" t="e">
        <f t="array" ref="AC171">IF(AC$1=0,1-(MATCH(AB171,$H171:$Y171,)&lt;10)+COUNTIF($Z171:AB171,AB171)&amp;"k",LOOKUP(,-SEARCH(SMALL(IF($H171:$Y171&lt;&gt;"",LEFTB($H171:$Y171,2)+COLUMN($H171:$Y171)%+ISERR(-$H171:$Y171)*RIGHTB($H171:$Y171,2)),COLUMN(E$1)/2),LEFTB($H171:$Y171,2)+COLUMN($H171:$Y171)%+ISERR(-$H171:$Y171)*RIGHTB($H171:$Y171,2)),$H171:$Y171))</f>
        <v>#N/A</v>
      </c>
      <c r="AD171" s="4" t="e">
        <f t="array" ref="AD171">IF(AD$1=0,1-(MATCH(AC171,$H171:$Y171,)&lt;10)+COUNTIF($Z171:AC171,AC171)&amp;"k",LOOKUP(,-SEARCH(SMALL(IF($H171:$Y171&lt;&gt;"",LEFTB($H171:$Y171,2)+COLUMN($H171:$Y171)%+ISERR(-$H171:$Y171)*RIGHTB($H171:$Y171,2)),COLUMN(F$1)/2),LEFTB($H171:$Y171,2)+COLUMN($H171:$Y171)%+ISERR(-$H171:$Y171)*RIGHTB($H171:$Y171,2)),$H171:$Y171))</f>
        <v>#N/A</v>
      </c>
      <c r="AE171" s="4" t="e">
        <f t="array" ref="AE171">IF(AE$1=0,1-(MATCH(AD171,$H171:$Y171,)&lt;10)+COUNTIF($Z171:AD171,AD171)&amp;"k",LOOKUP(,-SEARCH(SMALL(IF($H171:$Y171&lt;&gt;"",LEFTB($H171:$Y171,2)+COLUMN($H171:$Y171)%+ISERR(-$H171:$Y171)*RIGHTB($H171:$Y171,2)),COLUMN(G$1)/2),LEFTB($H171:$Y171,2)+COLUMN($H171:$Y171)%+ISERR(-$H171:$Y171)*RIGHTB($H171:$Y171,2)),$H171:$Y171))</f>
        <v>#N/A</v>
      </c>
      <c r="AF171" s="4" t="e">
        <f t="array" ref="AF171">IF(AF$1=0,1-(MATCH(AE171,$H171:$Y171,)&lt;10)+COUNTIF($Z171:AE171,AE171)&amp;"k",LOOKUP(,-SEARCH(SMALL(IF($H171:$Y171&lt;&gt;"",LEFTB($H171:$Y171,2)+COLUMN($H171:$Y171)%+ISERR(-$H171:$Y171)*RIGHTB($H171:$Y171,2)),COLUMN(H$1)/2),LEFTB($H171:$Y171,2)+COLUMN($H171:$Y171)%+ISERR(-$H171:$Y171)*RIGHTB($H171:$Y171,2)),$H171:$Y171))</f>
        <v>#N/A</v>
      </c>
      <c r="AG171" s="4" t="e">
        <f t="array" ref="AG171">IF(AG$1=0,1-(MATCH(AF171,$H171:$Y171,)&lt;10)+COUNTIF($Z171:AF171,AF171)&amp;"k",LOOKUP(,-SEARCH(SMALL(IF($H171:$Y171&lt;&gt;"",LEFTB($H171:$Y171,2)+COLUMN($H171:$Y171)%+ISERR(-$H171:$Y171)*RIGHTB($H171:$Y171,2)),COLUMN(I$1)/2),LEFTB($H171:$Y171,2)+COLUMN($H171:$Y171)%+ISERR(-$H171:$Y171)*RIGHTB($H171:$Y171,2)),$H171:$Y171))</f>
        <v>#N/A</v>
      </c>
      <c r="AH171" s="4" t="e">
        <f t="array" ref="AH171">IF(AH$1=0,1-(MATCH(AG171,$H171:$Y171,)&lt;10)+COUNTIF($Z171:AG171,AG171)&amp;"k",LOOKUP(,-SEARCH(SMALL(IF($H171:$Y171&lt;&gt;"",LEFTB($H171:$Y171,2)+COLUMN($H171:$Y171)%+ISERR(-$H171:$Y171)*RIGHTB($H171:$Y171,2)),COLUMN(J$1)/2),LEFTB($H171:$Y171,2)+COLUMN($H171:$Y171)%+ISERR(-$H171:$Y171)*RIGHTB($H171:$Y171,2)),$H171:$Y171))</f>
        <v>#N/A</v>
      </c>
      <c r="AI171" s="4" t="e">
        <f t="array" ref="AI171">IF(AI$1=0,1-(MATCH(AH171,$H171:$Y171,)&lt;10)+COUNTIF($Z171:AH171,AH171)&amp;"k",LOOKUP(,-SEARCH(SMALL(IF($H171:$Y171&lt;&gt;"",LEFTB($H171:$Y171,2)+COLUMN($H171:$Y171)%+ISERR(-$H171:$Y171)*RIGHTB($H171:$Y171,2)),COLUMN(K$1)/2),LEFTB($H171:$Y171,2)+COLUMN($H171:$Y171)%+ISERR(-$H171:$Y171)*RIGHTB($H171:$Y171,2)),$H171:$Y171))</f>
        <v>#N/A</v>
      </c>
    </row>
    <row r="172" spans="1:35">
      <c r="A172" t="s">
        <v>776</v>
      </c>
      <c r="B172" t="s">
        <v>777</v>
      </c>
      <c r="C172" t="s">
        <v>249</v>
      </c>
      <c r="D172" t="s">
        <v>402</v>
      </c>
      <c r="E172" t="s">
        <v>403</v>
      </c>
      <c r="F172" t="s">
        <v>778</v>
      </c>
      <c r="G172" t="s">
        <v>779</v>
      </c>
      <c r="H172" s="6">
        <v>40</v>
      </c>
      <c r="I172" s="7">
        <v>72</v>
      </c>
      <c r="Q172" s="2">
        <v>64</v>
      </c>
      <c r="Z172" s="4">
        <f t="array" ref="Z172">IF(Z$1=0,1-(MATCH(Y172,$H172:$Y172,)&lt;10)+COUNTIF(Y172:$Z172,Y172)&amp;"k",LOOKUP(,-SEARCH(SMALL(IF($H172:$Y172&lt;&gt;"",LEFTB($H172:$Y172,2)+COLUMN($H172:$Y172)%+ISERR(-$H172:$Y172)*RIGHTB($H172:$Y172,2)),COLUMN(B$1)/2),LEFTB($H172:$Y172,2)+COLUMN($H172:$Y172)%+ISERR(-$H172:$Y172)*RIGHTB($H172:$Y172,2)),$H172:$Y172))</f>
        <v>40</v>
      </c>
      <c r="AA172" s="4" t="str">
        <f t="array" ref="AA172">IF(AA$1=0,1-(MATCH(Z172,$H172:$Y172,)&lt;10)+COUNTIF(Z172:$Z172,Z172)&amp;"k",LOOKUP(,-SEARCH(SMALL(IF($H172:$Y172&lt;&gt;"",LEFTB($H172:$Y172,2)+COLUMN($H172:$Y172)%+ISERR(-$H172:$Y172)*RIGHTB($H172:$Y172,2)),COLUMN(C$1)/2),LEFTB($H172:$Y172,2)+COLUMN($H172:$Y172)%+ISERR(-$H172:$Y172)*RIGHTB($H172:$Y172,2)),$H172:$Y172))</f>
        <v>1k</v>
      </c>
      <c r="AB172" s="4">
        <f t="array" ref="AB172">IF(AB$1=0,1-(MATCH(AA172,$H172:$Y172,)&lt;10)+COUNTIF($Z172:AA172,AA172)&amp;"k",LOOKUP(,-SEARCH(SMALL(IF($H172:$Y172&lt;&gt;"",LEFTB($H172:$Y172,2)+COLUMN($H172:$Y172)%+ISERR(-$H172:$Y172)*RIGHTB($H172:$Y172,2)),COLUMN(D$1)/2),LEFTB($H172:$Y172,2)+COLUMN($H172:$Y172)%+ISERR(-$H172:$Y172)*RIGHTB($H172:$Y172,2)),$H172:$Y172))</f>
        <v>64</v>
      </c>
      <c r="AC172" s="4" t="str">
        <f t="array" ref="AC172">IF(AC$1=0,1-(MATCH(AB172,$H172:$Y172,)&lt;10)+COUNTIF($Z172:AB172,AB172)&amp;"k",LOOKUP(,-SEARCH(SMALL(IF($H172:$Y172&lt;&gt;"",LEFTB($H172:$Y172,2)+COLUMN($H172:$Y172)%+ISERR(-$H172:$Y172)*RIGHTB($H172:$Y172,2)),COLUMN(E$1)/2),LEFTB($H172:$Y172,2)+COLUMN($H172:$Y172)%+ISERR(-$H172:$Y172)*RIGHTB($H172:$Y172,2)),$H172:$Y172))</f>
        <v>2k</v>
      </c>
      <c r="AD172" s="4">
        <f t="array" ref="AD172">IF(AD$1=0,1-(MATCH(AC172,$H172:$Y172,)&lt;10)+COUNTIF($Z172:AC172,AC172)&amp;"k",LOOKUP(,-SEARCH(SMALL(IF($H172:$Y172&lt;&gt;"",LEFTB($H172:$Y172,2)+COLUMN($H172:$Y172)%+ISERR(-$H172:$Y172)*RIGHTB($H172:$Y172,2)),COLUMN(F$1)/2),LEFTB($H172:$Y172,2)+COLUMN($H172:$Y172)%+ISERR(-$H172:$Y172)*RIGHTB($H172:$Y172,2)),$H172:$Y172))</f>
        <v>72</v>
      </c>
      <c r="AE172" s="4" t="str">
        <f t="array" ref="AE172">IF(AE$1=0,1-(MATCH(AD172,$H172:$Y172,)&lt;10)+COUNTIF($Z172:AD172,AD172)&amp;"k",LOOKUP(,-SEARCH(SMALL(IF($H172:$Y172&lt;&gt;"",LEFTB($H172:$Y172,2)+COLUMN($H172:$Y172)%+ISERR(-$H172:$Y172)*RIGHTB($H172:$Y172,2)),COLUMN(G$1)/2),LEFTB($H172:$Y172,2)+COLUMN($H172:$Y172)%+ISERR(-$H172:$Y172)*RIGHTB($H172:$Y172,2)),$H172:$Y172))</f>
        <v>1k</v>
      </c>
      <c r="AF172" s="4" t="e">
        <f t="array" ref="AF172">IF(AF$1=0,1-(MATCH(AE172,$H172:$Y172,)&lt;10)+COUNTIF($Z172:AE172,AE172)&amp;"k",LOOKUP(,-SEARCH(SMALL(IF($H172:$Y172&lt;&gt;"",LEFTB($H172:$Y172,2)+COLUMN($H172:$Y172)%+ISERR(-$H172:$Y172)*RIGHTB($H172:$Y172,2)),COLUMN(H$1)/2),LEFTB($H172:$Y172,2)+COLUMN($H172:$Y172)%+ISERR(-$H172:$Y172)*RIGHTB($H172:$Y172,2)),$H172:$Y172))</f>
        <v>#N/A</v>
      </c>
      <c r="AG172" s="4" t="e">
        <f t="array" ref="AG172">IF(AG$1=0,1-(MATCH(AF172,$H172:$Y172,)&lt;10)+COUNTIF($Z172:AF172,AF172)&amp;"k",LOOKUP(,-SEARCH(SMALL(IF($H172:$Y172&lt;&gt;"",LEFTB($H172:$Y172,2)+COLUMN($H172:$Y172)%+ISERR(-$H172:$Y172)*RIGHTB($H172:$Y172,2)),COLUMN(I$1)/2),LEFTB($H172:$Y172,2)+COLUMN($H172:$Y172)%+ISERR(-$H172:$Y172)*RIGHTB($H172:$Y172,2)),$H172:$Y172))</f>
        <v>#N/A</v>
      </c>
      <c r="AH172" s="4" t="e">
        <f t="array" ref="AH172">IF(AH$1=0,1-(MATCH(AG172,$H172:$Y172,)&lt;10)+COUNTIF($Z172:AG172,AG172)&amp;"k",LOOKUP(,-SEARCH(SMALL(IF($H172:$Y172&lt;&gt;"",LEFTB($H172:$Y172,2)+COLUMN($H172:$Y172)%+ISERR(-$H172:$Y172)*RIGHTB($H172:$Y172,2)),COLUMN(J$1)/2),LEFTB($H172:$Y172,2)+COLUMN($H172:$Y172)%+ISERR(-$H172:$Y172)*RIGHTB($H172:$Y172,2)),$H172:$Y172))</f>
        <v>#N/A</v>
      </c>
      <c r="AI172" s="4" t="e">
        <f t="array" ref="AI172">IF(AI$1=0,1-(MATCH(AH172,$H172:$Y172,)&lt;10)+COUNTIF($Z172:AH172,AH172)&amp;"k",LOOKUP(,-SEARCH(SMALL(IF($H172:$Y172&lt;&gt;"",LEFTB($H172:$Y172,2)+COLUMN($H172:$Y172)%+ISERR(-$H172:$Y172)*RIGHTB($H172:$Y172,2)),COLUMN(K$1)/2),LEFTB($H172:$Y172,2)+COLUMN($H172:$Y172)%+ISERR(-$H172:$Y172)*RIGHTB($H172:$Y172,2)),$H172:$Y172))</f>
        <v>#N/A</v>
      </c>
    </row>
    <row r="173" spans="1:35">
      <c r="A173" t="s">
        <v>780</v>
      </c>
      <c r="B173" t="s">
        <v>781</v>
      </c>
      <c r="C173" t="s">
        <v>278</v>
      </c>
      <c r="D173" t="s">
        <v>311</v>
      </c>
      <c r="E173" t="s">
        <v>782</v>
      </c>
      <c r="F173" t="s">
        <v>783</v>
      </c>
      <c r="G173" t="s">
        <v>784</v>
      </c>
      <c r="H173" s="6">
        <v>34</v>
      </c>
      <c r="I173" s="7">
        <v>37</v>
      </c>
      <c r="J173" s="7">
        <v>40</v>
      </c>
      <c r="Q173" s="2">
        <v>14</v>
      </c>
      <c r="R173" s="2">
        <v>27</v>
      </c>
      <c r="S173" s="2">
        <v>38</v>
      </c>
      <c r="Z173" s="4">
        <f t="array" ref="Z173">IF(Z$1=0,1-(MATCH(Y173,$H173:$Y173,)&lt;10)+COUNTIF(Y173:$Z173,Y173)&amp;"k",LOOKUP(,-SEARCH(SMALL(IF($H173:$Y173&lt;&gt;"",LEFTB($H173:$Y173,2)+COLUMN($H173:$Y173)%+ISERR(-$H173:$Y173)*RIGHTB($H173:$Y173,2)),COLUMN(B$1)/2),LEFTB($H173:$Y173,2)+COLUMN($H173:$Y173)%+ISERR(-$H173:$Y173)*RIGHTB($H173:$Y173,2)),$H173:$Y173))</f>
        <v>14</v>
      </c>
      <c r="AA173" s="4" t="str">
        <f t="array" ref="AA173">IF(AA$1=0,1-(MATCH(Z173,$H173:$Y173,)&lt;10)+COUNTIF(Z173:$Z173,Z173)&amp;"k",LOOKUP(,-SEARCH(SMALL(IF($H173:$Y173&lt;&gt;"",LEFTB($H173:$Y173,2)+COLUMN($H173:$Y173)%+ISERR(-$H173:$Y173)*RIGHTB($H173:$Y173,2)),COLUMN(C$1)/2),LEFTB($H173:$Y173,2)+COLUMN($H173:$Y173)%+ISERR(-$H173:$Y173)*RIGHTB($H173:$Y173,2)),$H173:$Y173))</f>
        <v>2k</v>
      </c>
      <c r="AB173" s="4">
        <f t="array" ref="AB173">IF(AB$1=0,1-(MATCH(AA173,$H173:$Y173,)&lt;10)+COUNTIF($Z173:AA173,AA173)&amp;"k",LOOKUP(,-SEARCH(SMALL(IF($H173:$Y173&lt;&gt;"",LEFTB($H173:$Y173,2)+COLUMN($H173:$Y173)%+ISERR(-$H173:$Y173)*RIGHTB($H173:$Y173,2)),COLUMN(D$1)/2),LEFTB($H173:$Y173,2)+COLUMN($H173:$Y173)%+ISERR(-$H173:$Y173)*RIGHTB($H173:$Y173,2)),$H173:$Y173))</f>
        <v>27</v>
      </c>
      <c r="AC173" s="4" t="str">
        <f t="array" ref="AC173">IF(AC$1=0,1-(MATCH(AB173,$H173:$Y173,)&lt;10)+COUNTIF($Z173:AB173,AB173)&amp;"k",LOOKUP(,-SEARCH(SMALL(IF($H173:$Y173&lt;&gt;"",LEFTB($H173:$Y173,2)+COLUMN($H173:$Y173)%+ISERR(-$H173:$Y173)*RIGHTB($H173:$Y173,2)),COLUMN(E$1)/2),LEFTB($H173:$Y173,2)+COLUMN($H173:$Y173)%+ISERR(-$H173:$Y173)*RIGHTB($H173:$Y173,2)),$H173:$Y173))</f>
        <v>2k</v>
      </c>
      <c r="AD173" s="4">
        <f t="array" ref="AD173">IF(AD$1=0,1-(MATCH(AC173,$H173:$Y173,)&lt;10)+COUNTIF($Z173:AC173,AC173)&amp;"k",LOOKUP(,-SEARCH(SMALL(IF($H173:$Y173&lt;&gt;"",LEFTB($H173:$Y173,2)+COLUMN($H173:$Y173)%+ISERR(-$H173:$Y173)*RIGHTB($H173:$Y173,2)),COLUMN(F$1)/2),LEFTB($H173:$Y173,2)+COLUMN($H173:$Y173)%+ISERR(-$H173:$Y173)*RIGHTB($H173:$Y173,2)),$H173:$Y173))</f>
        <v>34</v>
      </c>
      <c r="AE173" s="4" t="str">
        <f t="array" ref="AE173">IF(AE$1=0,1-(MATCH(AD173,$H173:$Y173,)&lt;10)+COUNTIF($Z173:AD173,AD173)&amp;"k",LOOKUP(,-SEARCH(SMALL(IF($H173:$Y173&lt;&gt;"",LEFTB($H173:$Y173,2)+COLUMN($H173:$Y173)%+ISERR(-$H173:$Y173)*RIGHTB($H173:$Y173,2)),COLUMN(G$1)/2),LEFTB($H173:$Y173,2)+COLUMN($H173:$Y173)%+ISERR(-$H173:$Y173)*RIGHTB($H173:$Y173,2)),$H173:$Y173))</f>
        <v>1k</v>
      </c>
      <c r="AF173" s="4">
        <f t="array" ref="AF173">IF(AF$1=0,1-(MATCH(AE173,$H173:$Y173,)&lt;10)+COUNTIF($Z173:AE173,AE173)&amp;"k",LOOKUP(,-SEARCH(SMALL(IF($H173:$Y173&lt;&gt;"",LEFTB($H173:$Y173,2)+COLUMN($H173:$Y173)%+ISERR(-$H173:$Y173)*RIGHTB($H173:$Y173,2)),COLUMN(H$1)/2),LEFTB($H173:$Y173,2)+COLUMN($H173:$Y173)%+ISERR(-$H173:$Y173)*RIGHTB($H173:$Y173,2)),$H173:$Y173))</f>
        <v>37</v>
      </c>
      <c r="AG173" s="4" t="str">
        <f t="array" ref="AG173">IF(AG$1=0,1-(MATCH(AF173,$H173:$Y173,)&lt;10)+COUNTIF($Z173:AF173,AF173)&amp;"k",LOOKUP(,-SEARCH(SMALL(IF($H173:$Y173&lt;&gt;"",LEFTB($H173:$Y173,2)+COLUMN($H173:$Y173)%+ISERR(-$H173:$Y173)*RIGHTB($H173:$Y173,2)),COLUMN(I$1)/2),LEFTB($H173:$Y173,2)+COLUMN($H173:$Y173)%+ISERR(-$H173:$Y173)*RIGHTB($H173:$Y173,2)),$H173:$Y173))</f>
        <v>1k</v>
      </c>
      <c r="AH173" s="4">
        <f t="array" ref="AH173">IF(AH$1=0,1-(MATCH(AG173,$H173:$Y173,)&lt;10)+COUNTIF($Z173:AG173,AG173)&amp;"k",LOOKUP(,-SEARCH(SMALL(IF($H173:$Y173&lt;&gt;"",LEFTB($H173:$Y173,2)+COLUMN($H173:$Y173)%+ISERR(-$H173:$Y173)*RIGHTB($H173:$Y173,2)),COLUMN(J$1)/2),LEFTB($H173:$Y173,2)+COLUMN($H173:$Y173)%+ISERR(-$H173:$Y173)*RIGHTB($H173:$Y173,2)),$H173:$Y173))</f>
        <v>38</v>
      </c>
      <c r="AI173" s="4" t="str">
        <f t="array" ref="AI173">IF(AI$1=0,1-(MATCH(AH173,$H173:$Y173,)&lt;10)+COUNTIF($Z173:AH173,AH173)&amp;"k",LOOKUP(,-SEARCH(SMALL(IF($H173:$Y173&lt;&gt;"",LEFTB($H173:$Y173,2)+COLUMN($H173:$Y173)%+ISERR(-$H173:$Y173)*RIGHTB($H173:$Y173,2)),COLUMN(K$1)/2),LEFTB($H173:$Y173,2)+COLUMN($H173:$Y173)%+ISERR(-$H173:$Y173)*RIGHTB($H173:$Y173,2)),$H173:$Y173))</f>
        <v>2k</v>
      </c>
    </row>
    <row r="174" spans="1:35">
      <c r="A174" t="s">
        <v>785</v>
      </c>
      <c r="B174" t="s">
        <v>781</v>
      </c>
      <c r="C174" t="s">
        <v>278</v>
      </c>
      <c r="D174" t="s">
        <v>223</v>
      </c>
      <c r="E174" t="s">
        <v>224</v>
      </c>
      <c r="Z174" s="4" t="e">
        <f t="array" ref="Z174">IF(Z$1=0,1-(MATCH(Y174,$H174:$Y174,)&lt;10)+COUNTIF(Y174:$Z174,Y174)&amp;"k",LOOKUP(,-SEARCH(SMALL(IF($H174:$Y174&lt;&gt;"",LEFTB($H174:$Y174,2)+COLUMN($H174:$Y174)%+ISERR(-$H174:$Y174)*RIGHTB($H174:$Y174,2)),COLUMN(B$1)/2),LEFTB($H174:$Y174,2)+COLUMN($H174:$Y174)%+ISERR(-$H174:$Y174)*RIGHTB($H174:$Y174,2)),$H174:$Y174))</f>
        <v>#N/A</v>
      </c>
      <c r="AA174" s="4" t="e">
        <f t="array" ref="AA174">IF(AA$1=0,1-(MATCH(Z174,$H174:$Y174,)&lt;10)+COUNTIF(Z174:$Z174,Z174)&amp;"k",LOOKUP(,-SEARCH(SMALL(IF($H174:$Y174&lt;&gt;"",LEFTB($H174:$Y174,2)+COLUMN($H174:$Y174)%+ISERR(-$H174:$Y174)*RIGHTB($H174:$Y174,2)),COLUMN(C$1)/2),LEFTB($H174:$Y174,2)+COLUMN($H174:$Y174)%+ISERR(-$H174:$Y174)*RIGHTB($H174:$Y174,2)),$H174:$Y174))</f>
        <v>#N/A</v>
      </c>
      <c r="AB174" s="4" t="e">
        <f t="array" ref="AB174">IF(AB$1=0,1-(MATCH(AA174,$H174:$Y174,)&lt;10)+COUNTIF($Z174:AA174,AA174)&amp;"k",LOOKUP(,-SEARCH(SMALL(IF($H174:$Y174&lt;&gt;"",LEFTB($H174:$Y174,2)+COLUMN($H174:$Y174)%+ISERR(-$H174:$Y174)*RIGHTB($H174:$Y174,2)),COLUMN(D$1)/2),LEFTB($H174:$Y174,2)+COLUMN($H174:$Y174)%+ISERR(-$H174:$Y174)*RIGHTB($H174:$Y174,2)),$H174:$Y174))</f>
        <v>#N/A</v>
      </c>
      <c r="AC174" s="4" t="e">
        <f t="array" ref="AC174">IF(AC$1=0,1-(MATCH(AB174,$H174:$Y174,)&lt;10)+COUNTIF($Z174:AB174,AB174)&amp;"k",LOOKUP(,-SEARCH(SMALL(IF($H174:$Y174&lt;&gt;"",LEFTB($H174:$Y174,2)+COLUMN($H174:$Y174)%+ISERR(-$H174:$Y174)*RIGHTB($H174:$Y174,2)),COLUMN(E$1)/2),LEFTB($H174:$Y174,2)+COLUMN($H174:$Y174)%+ISERR(-$H174:$Y174)*RIGHTB($H174:$Y174,2)),$H174:$Y174))</f>
        <v>#N/A</v>
      </c>
      <c r="AD174" s="4" t="e">
        <f t="array" ref="AD174">IF(AD$1=0,1-(MATCH(AC174,$H174:$Y174,)&lt;10)+COUNTIF($Z174:AC174,AC174)&amp;"k",LOOKUP(,-SEARCH(SMALL(IF($H174:$Y174&lt;&gt;"",LEFTB($H174:$Y174,2)+COLUMN($H174:$Y174)%+ISERR(-$H174:$Y174)*RIGHTB($H174:$Y174,2)),COLUMN(F$1)/2),LEFTB($H174:$Y174,2)+COLUMN($H174:$Y174)%+ISERR(-$H174:$Y174)*RIGHTB($H174:$Y174,2)),$H174:$Y174))</f>
        <v>#N/A</v>
      </c>
      <c r="AE174" s="4" t="e">
        <f t="array" ref="AE174">IF(AE$1=0,1-(MATCH(AD174,$H174:$Y174,)&lt;10)+COUNTIF($Z174:AD174,AD174)&amp;"k",LOOKUP(,-SEARCH(SMALL(IF($H174:$Y174&lt;&gt;"",LEFTB($H174:$Y174,2)+COLUMN($H174:$Y174)%+ISERR(-$H174:$Y174)*RIGHTB($H174:$Y174,2)),COLUMN(G$1)/2),LEFTB($H174:$Y174,2)+COLUMN($H174:$Y174)%+ISERR(-$H174:$Y174)*RIGHTB($H174:$Y174,2)),$H174:$Y174))</f>
        <v>#N/A</v>
      </c>
      <c r="AF174" s="4" t="e">
        <f t="array" ref="AF174">IF(AF$1=0,1-(MATCH(AE174,$H174:$Y174,)&lt;10)+COUNTIF($Z174:AE174,AE174)&amp;"k",LOOKUP(,-SEARCH(SMALL(IF($H174:$Y174&lt;&gt;"",LEFTB($H174:$Y174,2)+COLUMN($H174:$Y174)%+ISERR(-$H174:$Y174)*RIGHTB($H174:$Y174,2)),COLUMN(H$1)/2),LEFTB($H174:$Y174,2)+COLUMN($H174:$Y174)%+ISERR(-$H174:$Y174)*RIGHTB($H174:$Y174,2)),$H174:$Y174))</f>
        <v>#N/A</v>
      </c>
      <c r="AG174" s="4" t="e">
        <f t="array" ref="AG174">IF(AG$1=0,1-(MATCH(AF174,$H174:$Y174,)&lt;10)+COUNTIF($Z174:AF174,AF174)&amp;"k",LOOKUP(,-SEARCH(SMALL(IF($H174:$Y174&lt;&gt;"",LEFTB($H174:$Y174,2)+COLUMN($H174:$Y174)%+ISERR(-$H174:$Y174)*RIGHTB($H174:$Y174,2)),COLUMN(I$1)/2),LEFTB($H174:$Y174,2)+COLUMN($H174:$Y174)%+ISERR(-$H174:$Y174)*RIGHTB($H174:$Y174,2)),$H174:$Y174))</f>
        <v>#N/A</v>
      </c>
      <c r="AH174" s="4" t="e">
        <f t="array" ref="AH174">IF(AH$1=0,1-(MATCH(AG174,$H174:$Y174,)&lt;10)+COUNTIF($Z174:AG174,AG174)&amp;"k",LOOKUP(,-SEARCH(SMALL(IF($H174:$Y174&lt;&gt;"",LEFTB($H174:$Y174,2)+COLUMN($H174:$Y174)%+ISERR(-$H174:$Y174)*RIGHTB($H174:$Y174,2)),COLUMN(J$1)/2),LEFTB($H174:$Y174,2)+COLUMN($H174:$Y174)%+ISERR(-$H174:$Y174)*RIGHTB($H174:$Y174,2)),$H174:$Y174))</f>
        <v>#N/A</v>
      </c>
      <c r="AI174" s="4" t="e">
        <f t="array" ref="AI174">IF(AI$1=0,1-(MATCH(AH174,$H174:$Y174,)&lt;10)+COUNTIF($Z174:AH174,AH174)&amp;"k",LOOKUP(,-SEARCH(SMALL(IF($H174:$Y174&lt;&gt;"",LEFTB($H174:$Y174,2)+COLUMN($H174:$Y174)%+ISERR(-$H174:$Y174)*RIGHTB($H174:$Y174,2)),COLUMN(K$1)/2),LEFTB($H174:$Y174,2)+COLUMN($H174:$Y174)%+ISERR(-$H174:$Y174)*RIGHTB($H174:$Y174,2)),$H174:$Y174))</f>
        <v>#N/A</v>
      </c>
    </row>
    <row r="175" spans="1:35">
      <c r="A175" t="s">
        <v>786</v>
      </c>
      <c r="B175" t="s">
        <v>781</v>
      </c>
      <c r="C175" t="s">
        <v>278</v>
      </c>
      <c r="D175" t="s">
        <v>318</v>
      </c>
      <c r="E175" t="s">
        <v>495</v>
      </c>
      <c r="F175" t="s">
        <v>787</v>
      </c>
      <c r="G175" t="s">
        <v>788</v>
      </c>
      <c r="H175" s="6">
        <v>33</v>
      </c>
      <c r="Q175" s="2">
        <v>40</v>
      </c>
      <c r="R175" s="2">
        <v>74</v>
      </c>
      <c r="Z175" s="4">
        <f t="array" ref="Z175">IF(Z$1=0,1-(MATCH(Y175,$H175:$Y175,)&lt;10)+COUNTIF(Y175:$Z175,Y175)&amp;"k",LOOKUP(,-SEARCH(SMALL(IF($H175:$Y175&lt;&gt;"",LEFTB($H175:$Y175,2)+COLUMN($H175:$Y175)%+ISERR(-$H175:$Y175)*RIGHTB($H175:$Y175,2)),COLUMN(B$1)/2),LEFTB($H175:$Y175,2)+COLUMN($H175:$Y175)%+ISERR(-$H175:$Y175)*RIGHTB($H175:$Y175,2)),$H175:$Y175))</f>
        <v>33</v>
      </c>
      <c r="AA175" s="4" t="str">
        <f t="array" ref="AA175">IF(AA$1=0,1-(MATCH(Z175,$H175:$Y175,)&lt;10)+COUNTIF(Z175:$Z175,Z175)&amp;"k",LOOKUP(,-SEARCH(SMALL(IF($H175:$Y175&lt;&gt;"",LEFTB($H175:$Y175,2)+COLUMN($H175:$Y175)%+ISERR(-$H175:$Y175)*RIGHTB($H175:$Y175,2)),COLUMN(C$1)/2),LEFTB($H175:$Y175,2)+COLUMN($H175:$Y175)%+ISERR(-$H175:$Y175)*RIGHTB($H175:$Y175,2)),$H175:$Y175))</f>
        <v>1k</v>
      </c>
      <c r="AB175" s="4">
        <f t="array" ref="AB175">IF(AB$1=0,1-(MATCH(AA175,$H175:$Y175,)&lt;10)+COUNTIF($Z175:AA175,AA175)&amp;"k",LOOKUP(,-SEARCH(SMALL(IF($H175:$Y175&lt;&gt;"",LEFTB($H175:$Y175,2)+COLUMN($H175:$Y175)%+ISERR(-$H175:$Y175)*RIGHTB($H175:$Y175,2)),COLUMN(D$1)/2),LEFTB($H175:$Y175,2)+COLUMN($H175:$Y175)%+ISERR(-$H175:$Y175)*RIGHTB($H175:$Y175,2)),$H175:$Y175))</f>
        <v>40</v>
      </c>
      <c r="AC175" s="4" t="str">
        <f t="array" ref="AC175">IF(AC$1=0,1-(MATCH(AB175,$H175:$Y175,)&lt;10)+COUNTIF($Z175:AB175,AB175)&amp;"k",LOOKUP(,-SEARCH(SMALL(IF($H175:$Y175&lt;&gt;"",LEFTB($H175:$Y175,2)+COLUMN($H175:$Y175)%+ISERR(-$H175:$Y175)*RIGHTB($H175:$Y175,2)),COLUMN(E$1)/2),LEFTB($H175:$Y175,2)+COLUMN($H175:$Y175)%+ISERR(-$H175:$Y175)*RIGHTB($H175:$Y175,2)),$H175:$Y175))</f>
        <v>2k</v>
      </c>
      <c r="AD175" s="4">
        <f t="array" ref="AD175">IF(AD$1=0,1-(MATCH(AC175,$H175:$Y175,)&lt;10)+COUNTIF($Z175:AC175,AC175)&amp;"k",LOOKUP(,-SEARCH(SMALL(IF($H175:$Y175&lt;&gt;"",LEFTB($H175:$Y175,2)+COLUMN($H175:$Y175)%+ISERR(-$H175:$Y175)*RIGHTB($H175:$Y175,2)),COLUMN(F$1)/2),LEFTB($H175:$Y175,2)+COLUMN($H175:$Y175)%+ISERR(-$H175:$Y175)*RIGHTB($H175:$Y175,2)),$H175:$Y175))</f>
        <v>74</v>
      </c>
      <c r="AE175" s="4" t="str">
        <f t="array" ref="AE175">IF(AE$1=0,1-(MATCH(AD175,$H175:$Y175,)&lt;10)+COUNTIF($Z175:AD175,AD175)&amp;"k",LOOKUP(,-SEARCH(SMALL(IF($H175:$Y175&lt;&gt;"",LEFTB($H175:$Y175,2)+COLUMN($H175:$Y175)%+ISERR(-$H175:$Y175)*RIGHTB($H175:$Y175,2)),COLUMN(G$1)/2),LEFTB($H175:$Y175,2)+COLUMN($H175:$Y175)%+ISERR(-$H175:$Y175)*RIGHTB($H175:$Y175,2)),$H175:$Y175))</f>
        <v>2k</v>
      </c>
      <c r="AF175" s="4" t="e">
        <f t="array" ref="AF175">IF(AF$1=0,1-(MATCH(AE175,$H175:$Y175,)&lt;10)+COUNTIF($Z175:AE175,AE175)&amp;"k",LOOKUP(,-SEARCH(SMALL(IF($H175:$Y175&lt;&gt;"",LEFTB($H175:$Y175,2)+COLUMN($H175:$Y175)%+ISERR(-$H175:$Y175)*RIGHTB($H175:$Y175,2)),COLUMN(H$1)/2),LEFTB($H175:$Y175,2)+COLUMN($H175:$Y175)%+ISERR(-$H175:$Y175)*RIGHTB($H175:$Y175,2)),$H175:$Y175))</f>
        <v>#N/A</v>
      </c>
      <c r="AG175" s="4" t="e">
        <f t="array" ref="AG175">IF(AG$1=0,1-(MATCH(AF175,$H175:$Y175,)&lt;10)+COUNTIF($Z175:AF175,AF175)&amp;"k",LOOKUP(,-SEARCH(SMALL(IF($H175:$Y175&lt;&gt;"",LEFTB($H175:$Y175,2)+COLUMN($H175:$Y175)%+ISERR(-$H175:$Y175)*RIGHTB($H175:$Y175,2)),COLUMN(I$1)/2),LEFTB($H175:$Y175,2)+COLUMN($H175:$Y175)%+ISERR(-$H175:$Y175)*RIGHTB($H175:$Y175,2)),$H175:$Y175))</f>
        <v>#N/A</v>
      </c>
      <c r="AH175" s="4" t="e">
        <f t="array" ref="AH175">IF(AH$1=0,1-(MATCH(AG175,$H175:$Y175,)&lt;10)+COUNTIF($Z175:AG175,AG175)&amp;"k",LOOKUP(,-SEARCH(SMALL(IF($H175:$Y175&lt;&gt;"",LEFTB($H175:$Y175,2)+COLUMN($H175:$Y175)%+ISERR(-$H175:$Y175)*RIGHTB($H175:$Y175,2)),COLUMN(J$1)/2),LEFTB($H175:$Y175,2)+COLUMN($H175:$Y175)%+ISERR(-$H175:$Y175)*RIGHTB($H175:$Y175,2)),$H175:$Y175))</f>
        <v>#N/A</v>
      </c>
      <c r="AI175" s="4" t="e">
        <f t="array" ref="AI175">IF(AI$1=0,1-(MATCH(AH175,$H175:$Y175,)&lt;10)+COUNTIF($Z175:AH175,AH175)&amp;"k",LOOKUP(,-SEARCH(SMALL(IF($H175:$Y175&lt;&gt;"",LEFTB($H175:$Y175,2)+COLUMN($H175:$Y175)%+ISERR(-$H175:$Y175)*RIGHTB($H175:$Y175,2)),COLUMN(K$1)/2),LEFTB($H175:$Y175,2)+COLUMN($H175:$Y175)%+ISERR(-$H175:$Y175)*RIGHTB($H175:$Y175,2)),$H175:$Y175))</f>
        <v>#N/A</v>
      </c>
    </row>
    <row r="176" spans="1:35">
      <c r="A176" t="s">
        <v>789</v>
      </c>
      <c r="B176" t="s">
        <v>781</v>
      </c>
      <c r="C176" t="s">
        <v>249</v>
      </c>
      <c r="D176" t="s">
        <v>230</v>
      </c>
      <c r="E176" t="s">
        <v>329</v>
      </c>
      <c r="F176" t="s">
        <v>220</v>
      </c>
      <c r="G176" t="s">
        <v>790</v>
      </c>
      <c r="Q176" s="2">
        <v>64</v>
      </c>
      <c r="R176" s="2">
        <v>80</v>
      </c>
      <c r="Z176" s="4">
        <f t="array" ref="Z176">IF(Z$1=0,1-(MATCH(Y176,$H176:$Y176,)&lt;10)+COUNTIF(Y176:$Z176,Y176)&amp;"k",LOOKUP(,-SEARCH(SMALL(IF($H176:$Y176&lt;&gt;"",LEFTB($H176:$Y176,2)+COLUMN($H176:$Y176)%+ISERR(-$H176:$Y176)*RIGHTB($H176:$Y176,2)),COLUMN(B$1)/2),LEFTB($H176:$Y176,2)+COLUMN($H176:$Y176)%+ISERR(-$H176:$Y176)*RIGHTB($H176:$Y176,2)),$H176:$Y176))</f>
        <v>64</v>
      </c>
      <c r="AA176" s="4" t="str">
        <f t="array" ref="AA176">IF(AA$1=0,1-(MATCH(Z176,$H176:$Y176,)&lt;10)+COUNTIF(Z176:$Z176,Z176)&amp;"k",LOOKUP(,-SEARCH(SMALL(IF($H176:$Y176&lt;&gt;"",LEFTB($H176:$Y176,2)+COLUMN($H176:$Y176)%+ISERR(-$H176:$Y176)*RIGHTB($H176:$Y176,2)),COLUMN(C$1)/2),LEFTB($H176:$Y176,2)+COLUMN($H176:$Y176)%+ISERR(-$H176:$Y176)*RIGHTB($H176:$Y176,2)),$H176:$Y176))</f>
        <v>2k</v>
      </c>
      <c r="AB176" s="4">
        <f t="array" ref="AB176">IF(AB$1=0,1-(MATCH(AA176,$H176:$Y176,)&lt;10)+COUNTIF($Z176:AA176,AA176)&amp;"k",LOOKUP(,-SEARCH(SMALL(IF($H176:$Y176&lt;&gt;"",LEFTB($H176:$Y176,2)+COLUMN($H176:$Y176)%+ISERR(-$H176:$Y176)*RIGHTB($H176:$Y176,2)),COLUMN(D$1)/2),LEFTB($H176:$Y176,2)+COLUMN($H176:$Y176)%+ISERR(-$H176:$Y176)*RIGHTB($H176:$Y176,2)),$H176:$Y176))</f>
        <v>80</v>
      </c>
      <c r="AC176" s="4" t="str">
        <f t="array" ref="AC176">IF(AC$1=0,1-(MATCH(AB176,$H176:$Y176,)&lt;10)+COUNTIF($Z176:AB176,AB176)&amp;"k",LOOKUP(,-SEARCH(SMALL(IF($H176:$Y176&lt;&gt;"",LEFTB($H176:$Y176,2)+COLUMN($H176:$Y176)%+ISERR(-$H176:$Y176)*RIGHTB($H176:$Y176,2)),COLUMN(E$1)/2),LEFTB($H176:$Y176,2)+COLUMN($H176:$Y176)%+ISERR(-$H176:$Y176)*RIGHTB($H176:$Y176,2)),$H176:$Y176))</f>
        <v>2k</v>
      </c>
      <c r="AD176" s="4" t="e">
        <f t="array" ref="AD176">IF(AD$1=0,1-(MATCH(AC176,$H176:$Y176,)&lt;10)+COUNTIF($Z176:AC176,AC176)&amp;"k",LOOKUP(,-SEARCH(SMALL(IF($H176:$Y176&lt;&gt;"",LEFTB($H176:$Y176,2)+COLUMN($H176:$Y176)%+ISERR(-$H176:$Y176)*RIGHTB($H176:$Y176,2)),COLUMN(F$1)/2),LEFTB($H176:$Y176,2)+COLUMN($H176:$Y176)%+ISERR(-$H176:$Y176)*RIGHTB($H176:$Y176,2)),$H176:$Y176))</f>
        <v>#N/A</v>
      </c>
      <c r="AE176" s="4" t="e">
        <f t="array" ref="AE176">IF(AE$1=0,1-(MATCH(AD176,$H176:$Y176,)&lt;10)+COUNTIF($Z176:AD176,AD176)&amp;"k",LOOKUP(,-SEARCH(SMALL(IF($H176:$Y176&lt;&gt;"",LEFTB($H176:$Y176,2)+COLUMN($H176:$Y176)%+ISERR(-$H176:$Y176)*RIGHTB($H176:$Y176,2)),COLUMN(G$1)/2),LEFTB($H176:$Y176,2)+COLUMN($H176:$Y176)%+ISERR(-$H176:$Y176)*RIGHTB($H176:$Y176,2)),$H176:$Y176))</f>
        <v>#N/A</v>
      </c>
      <c r="AF176" s="4" t="e">
        <f t="array" ref="AF176">IF(AF$1=0,1-(MATCH(AE176,$H176:$Y176,)&lt;10)+COUNTIF($Z176:AE176,AE176)&amp;"k",LOOKUP(,-SEARCH(SMALL(IF($H176:$Y176&lt;&gt;"",LEFTB($H176:$Y176,2)+COLUMN($H176:$Y176)%+ISERR(-$H176:$Y176)*RIGHTB($H176:$Y176,2)),COLUMN(H$1)/2),LEFTB($H176:$Y176,2)+COLUMN($H176:$Y176)%+ISERR(-$H176:$Y176)*RIGHTB($H176:$Y176,2)),$H176:$Y176))</f>
        <v>#N/A</v>
      </c>
      <c r="AG176" s="4" t="e">
        <f t="array" ref="AG176">IF(AG$1=0,1-(MATCH(AF176,$H176:$Y176,)&lt;10)+COUNTIF($Z176:AF176,AF176)&amp;"k",LOOKUP(,-SEARCH(SMALL(IF($H176:$Y176&lt;&gt;"",LEFTB($H176:$Y176,2)+COLUMN($H176:$Y176)%+ISERR(-$H176:$Y176)*RIGHTB($H176:$Y176,2)),COLUMN(I$1)/2),LEFTB($H176:$Y176,2)+COLUMN($H176:$Y176)%+ISERR(-$H176:$Y176)*RIGHTB($H176:$Y176,2)),$H176:$Y176))</f>
        <v>#N/A</v>
      </c>
      <c r="AH176" s="4" t="e">
        <f t="array" ref="AH176">IF(AH$1=0,1-(MATCH(AG176,$H176:$Y176,)&lt;10)+COUNTIF($Z176:AG176,AG176)&amp;"k",LOOKUP(,-SEARCH(SMALL(IF($H176:$Y176&lt;&gt;"",LEFTB($H176:$Y176,2)+COLUMN($H176:$Y176)%+ISERR(-$H176:$Y176)*RIGHTB($H176:$Y176,2)),COLUMN(J$1)/2),LEFTB($H176:$Y176,2)+COLUMN($H176:$Y176)%+ISERR(-$H176:$Y176)*RIGHTB($H176:$Y176,2)),$H176:$Y176))</f>
        <v>#N/A</v>
      </c>
      <c r="AI176" s="4" t="e">
        <f t="array" ref="AI176">IF(AI$1=0,1-(MATCH(AH176,$H176:$Y176,)&lt;10)+COUNTIF($Z176:AH176,AH176)&amp;"k",LOOKUP(,-SEARCH(SMALL(IF($H176:$Y176&lt;&gt;"",LEFTB($H176:$Y176,2)+COLUMN($H176:$Y176)%+ISERR(-$H176:$Y176)*RIGHTB($H176:$Y176,2)),COLUMN(K$1)/2),LEFTB($H176:$Y176,2)+COLUMN($H176:$Y176)%+ISERR(-$H176:$Y176)*RIGHTB($H176:$Y176,2)),$H176:$Y176))</f>
        <v>#N/A</v>
      </c>
    </row>
    <row r="177" spans="1:35">
      <c r="A177" t="s">
        <v>791</v>
      </c>
      <c r="B177" t="s">
        <v>781</v>
      </c>
      <c r="C177" t="s">
        <v>278</v>
      </c>
      <c r="D177" t="s">
        <v>239</v>
      </c>
      <c r="E177" t="s">
        <v>711</v>
      </c>
      <c r="F177" t="s">
        <v>792</v>
      </c>
      <c r="G177" t="s">
        <v>793</v>
      </c>
      <c r="H177" s="6">
        <v>66</v>
      </c>
      <c r="I177" s="7">
        <v>68</v>
      </c>
      <c r="Q177" s="2">
        <v>56</v>
      </c>
      <c r="R177" s="2">
        <v>58</v>
      </c>
      <c r="Z177" s="4">
        <f t="array" ref="Z177">IF(Z$1=0,1-(MATCH(Y177,$H177:$Y177,)&lt;10)+COUNTIF(Y177:$Z177,Y177)&amp;"k",LOOKUP(,-SEARCH(SMALL(IF($H177:$Y177&lt;&gt;"",LEFTB($H177:$Y177,2)+COLUMN($H177:$Y177)%+ISERR(-$H177:$Y177)*RIGHTB($H177:$Y177,2)),COLUMN(B$1)/2),LEFTB($H177:$Y177,2)+COLUMN($H177:$Y177)%+ISERR(-$H177:$Y177)*RIGHTB($H177:$Y177,2)),$H177:$Y177))</f>
        <v>56</v>
      </c>
      <c r="AA177" s="4" t="str">
        <f t="array" ref="AA177">IF(AA$1=0,1-(MATCH(Z177,$H177:$Y177,)&lt;10)+COUNTIF(Z177:$Z177,Z177)&amp;"k",LOOKUP(,-SEARCH(SMALL(IF($H177:$Y177&lt;&gt;"",LEFTB($H177:$Y177,2)+COLUMN($H177:$Y177)%+ISERR(-$H177:$Y177)*RIGHTB($H177:$Y177,2)),COLUMN(C$1)/2),LEFTB($H177:$Y177,2)+COLUMN($H177:$Y177)%+ISERR(-$H177:$Y177)*RIGHTB($H177:$Y177,2)),$H177:$Y177))</f>
        <v>2k</v>
      </c>
      <c r="AB177" s="4">
        <f t="array" ref="AB177">IF(AB$1=0,1-(MATCH(AA177,$H177:$Y177,)&lt;10)+COUNTIF($Z177:AA177,AA177)&amp;"k",LOOKUP(,-SEARCH(SMALL(IF($H177:$Y177&lt;&gt;"",LEFTB($H177:$Y177,2)+COLUMN($H177:$Y177)%+ISERR(-$H177:$Y177)*RIGHTB($H177:$Y177,2)),COLUMN(D$1)/2),LEFTB($H177:$Y177,2)+COLUMN($H177:$Y177)%+ISERR(-$H177:$Y177)*RIGHTB($H177:$Y177,2)),$H177:$Y177))</f>
        <v>58</v>
      </c>
      <c r="AC177" s="4" t="str">
        <f t="array" ref="AC177">IF(AC$1=0,1-(MATCH(AB177,$H177:$Y177,)&lt;10)+COUNTIF($Z177:AB177,AB177)&amp;"k",LOOKUP(,-SEARCH(SMALL(IF($H177:$Y177&lt;&gt;"",LEFTB($H177:$Y177,2)+COLUMN($H177:$Y177)%+ISERR(-$H177:$Y177)*RIGHTB($H177:$Y177,2)),COLUMN(E$1)/2),LEFTB($H177:$Y177,2)+COLUMN($H177:$Y177)%+ISERR(-$H177:$Y177)*RIGHTB($H177:$Y177,2)),$H177:$Y177))</f>
        <v>2k</v>
      </c>
      <c r="AD177" s="4">
        <f t="array" ref="AD177">IF(AD$1=0,1-(MATCH(AC177,$H177:$Y177,)&lt;10)+COUNTIF($Z177:AC177,AC177)&amp;"k",LOOKUP(,-SEARCH(SMALL(IF($H177:$Y177&lt;&gt;"",LEFTB($H177:$Y177,2)+COLUMN($H177:$Y177)%+ISERR(-$H177:$Y177)*RIGHTB($H177:$Y177,2)),COLUMN(F$1)/2),LEFTB($H177:$Y177,2)+COLUMN($H177:$Y177)%+ISERR(-$H177:$Y177)*RIGHTB($H177:$Y177,2)),$H177:$Y177))</f>
        <v>66</v>
      </c>
      <c r="AE177" s="4" t="str">
        <f t="array" ref="AE177">IF(AE$1=0,1-(MATCH(AD177,$H177:$Y177,)&lt;10)+COUNTIF($Z177:AD177,AD177)&amp;"k",LOOKUP(,-SEARCH(SMALL(IF($H177:$Y177&lt;&gt;"",LEFTB($H177:$Y177,2)+COLUMN($H177:$Y177)%+ISERR(-$H177:$Y177)*RIGHTB($H177:$Y177,2)),COLUMN(G$1)/2),LEFTB($H177:$Y177,2)+COLUMN($H177:$Y177)%+ISERR(-$H177:$Y177)*RIGHTB($H177:$Y177,2)),$H177:$Y177))</f>
        <v>1k</v>
      </c>
      <c r="AF177" s="4">
        <f t="array" ref="AF177">IF(AF$1=0,1-(MATCH(AE177,$H177:$Y177,)&lt;10)+COUNTIF($Z177:AE177,AE177)&amp;"k",LOOKUP(,-SEARCH(SMALL(IF($H177:$Y177&lt;&gt;"",LEFTB($H177:$Y177,2)+COLUMN($H177:$Y177)%+ISERR(-$H177:$Y177)*RIGHTB($H177:$Y177,2)),COLUMN(H$1)/2),LEFTB($H177:$Y177,2)+COLUMN($H177:$Y177)%+ISERR(-$H177:$Y177)*RIGHTB($H177:$Y177,2)),$H177:$Y177))</f>
        <v>68</v>
      </c>
      <c r="AG177" s="4" t="str">
        <f t="array" ref="AG177">IF(AG$1=0,1-(MATCH(AF177,$H177:$Y177,)&lt;10)+COUNTIF($Z177:AF177,AF177)&amp;"k",LOOKUP(,-SEARCH(SMALL(IF($H177:$Y177&lt;&gt;"",LEFTB($H177:$Y177,2)+COLUMN($H177:$Y177)%+ISERR(-$H177:$Y177)*RIGHTB($H177:$Y177,2)),COLUMN(I$1)/2),LEFTB($H177:$Y177,2)+COLUMN($H177:$Y177)%+ISERR(-$H177:$Y177)*RIGHTB($H177:$Y177,2)),$H177:$Y177))</f>
        <v>1k</v>
      </c>
      <c r="AH177" s="4" t="e">
        <f t="array" ref="AH177">IF(AH$1=0,1-(MATCH(AG177,$H177:$Y177,)&lt;10)+COUNTIF($Z177:AG177,AG177)&amp;"k",LOOKUP(,-SEARCH(SMALL(IF($H177:$Y177&lt;&gt;"",LEFTB($H177:$Y177,2)+COLUMN($H177:$Y177)%+ISERR(-$H177:$Y177)*RIGHTB($H177:$Y177,2)),COLUMN(J$1)/2),LEFTB($H177:$Y177,2)+COLUMN($H177:$Y177)%+ISERR(-$H177:$Y177)*RIGHTB($H177:$Y177,2)),$H177:$Y177))</f>
        <v>#N/A</v>
      </c>
      <c r="AI177" s="4" t="e">
        <f t="array" ref="AI177">IF(AI$1=0,1-(MATCH(AH177,$H177:$Y177,)&lt;10)+COUNTIF($Z177:AH177,AH177)&amp;"k",LOOKUP(,-SEARCH(SMALL(IF($H177:$Y177&lt;&gt;"",LEFTB($H177:$Y177,2)+COLUMN($H177:$Y177)%+ISERR(-$H177:$Y177)*RIGHTB($H177:$Y177,2)),COLUMN(K$1)/2),LEFTB($H177:$Y177,2)+COLUMN($H177:$Y177)%+ISERR(-$H177:$Y177)*RIGHTB($H177:$Y177,2)),$H177:$Y177))</f>
        <v>#N/A</v>
      </c>
    </row>
    <row r="178" spans="1:35">
      <c r="A178" t="s">
        <v>794</v>
      </c>
      <c r="B178" t="s">
        <v>781</v>
      </c>
      <c r="C178" t="s">
        <v>278</v>
      </c>
      <c r="D178" t="s">
        <v>230</v>
      </c>
      <c r="E178" t="s">
        <v>329</v>
      </c>
      <c r="F178" t="s">
        <v>220</v>
      </c>
      <c r="G178" t="s">
        <v>795</v>
      </c>
      <c r="Q178" s="2">
        <v>83</v>
      </c>
      <c r="R178" s="2" t="s">
        <v>177</v>
      </c>
      <c r="Z178" s="4">
        <f t="array" ref="Z178">IF(Z$1=0,1-(MATCH(Y178,$H178:$Y178,)&lt;10)+COUNTIF(Y178:$Z178,Y178)&amp;"k",LOOKUP(,-SEARCH(SMALL(IF($H178:$Y178&lt;&gt;"",LEFTB($H178:$Y178,2)+COLUMN($H178:$Y178)%+ISERR(-$H178:$Y178)*RIGHTB($H178:$Y178,2)),COLUMN(B$1)/2),LEFTB($H178:$Y178,2)+COLUMN($H178:$Y178)%+ISERR(-$H178:$Y178)*RIGHTB($H178:$Y178,2)),$H178:$Y178))</f>
        <v>83</v>
      </c>
      <c r="AA178" s="4" t="str">
        <f t="array" ref="AA178">IF(AA$1=0,1-(MATCH(Z178,$H178:$Y178,)&lt;10)+COUNTIF(Z178:$Z178,Z178)&amp;"k",LOOKUP(,-SEARCH(SMALL(IF($H178:$Y178&lt;&gt;"",LEFTB($H178:$Y178,2)+COLUMN($H178:$Y178)%+ISERR(-$H178:$Y178)*RIGHTB($H178:$Y178,2)),COLUMN(C$1)/2),LEFTB($H178:$Y178,2)+COLUMN($H178:$Y178)%+ISERR(-$H178:$Y178)*RIGHTB($H178:$Y178,2)),$H178:$Y178))</f>
        <v>2k</v>
      </c>
      <c r="AB178" s="4" t="str">
        <f t="array" ref="AB178">IF(AB$1=0,1-(MATCH(AA178,$H178:$Y178,)&lt;10)+COUNTIF($Z178:AA178,AA178)&amp;"k",LOOKUP(,-SEARCH(SMALL(IF($H178:$Y178&lt;&gt;"",LEFTB($H178:$Y178,2)+COLUMN($H178:$Y178)%+ISERR(-$H178:$Y178)*RIGHTB($H178:$Y178,2)),COLUMN(D$1)/2),LEFTB($H178:$Y178,2)+COLUMN($H178:$Y178)%+ISERR(-$H178:$Y178)*RIGHTB($H178:$Y178,2)),$H178:$Y178))</f>
        <v>90+5</v>
      </c>
      <c r="AC178" s="4" t="str">
        <f t="array" ref="AC178">IF(AC$1=0,1-(MATCH(AB178,$H178:$Y178,)&lt;10)+COUNTIF($Z178:AB178,AB178)&amp;"k",LOOKUP(,-SEARCH(SMALL(IF($H178:$Y178&lt;&gt;"",LEFTB($H178:$Y178,2)+COLUMN($H178:$Y178)%+ISERR(-$H178:$Y178)*RIGHTB($H178:$Y178,2)),COLUMN(E$1)/2),LEFTB($H178:$Y178,2)+COLUMN($H178:$Y178)%+ISERR(-$H178:$Y178)*RIGHTB($H178:$Y178,2)),$H178:$Y178))</f>
        <v>2k</v>
      </c>
      <c r="AD178" s="4" t="e">
        <f t="array" ref="AD178">IF(AD$1=0,1-(MATCH(AC178,$H178:$Y178,)&lt;10)+COUNTIF($Z178:AC178,AC178)&amp;"k",LOOKUP(,-SEARCH(SMALL(IF($H178:$Y178&lt;&gt;"",LEFTB($H178:$Y178,2)+COLUMN($H178:$Y178)%+ISERR(-$H178:$Y178)*RIGHTB($H178:$Y178,2)),COLUMN(F$1)/2),LEFTB($H178:$Y178,2)+COLUMN($H178:$Y178)%+ISERR(-$H178:$Y178)*RIGHTB($H178:$Y178,2)),$H178:$Y178))</f>
        <v>#N/A</v>
      </c>
      <c r="AE178" s="4" t="e">
        <f t="array" ref="AE178">IF(AE$1=0,1-(MATCH(AD178,$H178:$Y178,)&lt;10)+COUNTIF($Z178:AD178,AD178)&amp;"k",LOOKUP(,-SEARCH(SMALL(IF($H178:$Y178&lt;&gt;"",LEFTB($H178:$Y178,2)+COLUMN($H178:$Y178)%+ISERR(-$H178:$Y178)*RIGHTB($H178:$Y178,2)),COLUMN(G$1)/2),LEFTB($H178:$Y178,2)+COLUMN($H178:$Y178)%+ISERR(-$H178:$Y178)*RIGHTB($H178:$Y178,2)),$H178:$Y178))</f>
        <v>#N/A</v>
      </c>
      <c r="AF178" s="4" t="e">
        <f t="array" ref="AF178">IF(AF$1=0,1-(MATCH(AE178,$H178:$Y178,)&lt;10)+COUNTIF($Z178:AE178,AE178)&amp;"k",LOOKUP(,-SEARCH(SMALL(IF($H178:$Y178&lt;&gt;"",LEFTB($H178:$Y178,2)+COLUMN($H178:$Y178)%+ISERR(-$H178:$Y178)*RIGHTB($H178:$Y178,2)),COLUMN(H$1)/2),LEFTB($H178:$Y178,2)+COLUMN($H178:$Y178)%+ISERR(-$H178:$Y178)*RIGHTB($H178:$Y178,2)),$H178:$Y178))</f>
        <v>#N/A</v>
      </c>
      <c r="AG178" s="4" t="e">
        <f t="array" ref="AG178">IF(AG$1=0,1-(MATCH(AF178,$H178:$Y178,)&lt;10)+COUNTIF($Z178:AF178,AF178)&amp;"k",LOOKUP(,-SEARCH(SMALL(IF($H178:$Y178&lt;&gt;"",LEFTB($H178:$Y178,2)+COLUMN($H178:$Y178)%+ISERR(-$H178:$Y178)*RIGHTB($H178:$Y178,2)),COLUMN(I$1)/2),LEFTB($H178:$Y178,2)+COLUMN($H178:$Y178)%+ISERR(-$H178:$Y178)*RIGHTB($H178:$Y178,2)),$H178:$Y178))</f>
        <v>#N/A</v>
      </c>
      <c r="AH178" s="4" t="e">
        <f t="array" ref="AH178">IF(AH$1=0,1-(MATCH(AG178,$H178:$Y178,)&lt;10)+COUNTIF($Z178:AG178,AG178)&amp;"k",LOOKUP(,-SEARCH(SMALL(IF($H178:$Y178&lt;&gt;"",LEFTB($H178:$Y178,2)+COLUMN($H178:$Y178)%+ISERR(-$H178:$Y178)*RIGHTB($H178:$Y178,2)),COLUMN(J$1)/2),LEFTB($H178:$Y178,2)+COLUMN($H178:$Y178)%+ISERR(-$H178:$Y178)*RIGHTB($H178:$Y178,2)),$H178:$Y178))</f>
        <v>#N/A</v>
      </c>
      <c r="AI178" s="4" t="e">
        <f t="array" ref="AI178">IF(AI$1=0,1-(MATCH(AH178,$H178:$Y178,)&lt;10)+COUNTIF($Z178:AH178,AH178)&amp;"k",LOOKUP(,-SEARCH(SMALL(IF($H178:$Y178&lt;&gt;"",LEFTB($H178:$Y178,2)+COLUMN($H178:$Y178)%+ISERR(-$H178:$Y178)*RIGHTB($H178:$Y178,2)),COLUMN(K$1)/2),LEFTB($H178:$Y178,2)+COLUMN($H178:$Y178)%+ISERR(-$H178:$Y178)*RIGHTB($H178:$Y178,2)),$H178:$Y178))</f>
        <v>#N/A</v>
      </c>
    </row>
    <row r="179" spans="1:35">
      <c r="A179" t="s">
        <v>796</v>
      </c>
      <c r="B179" t="s">
        <v>797</v>
      </c>
      <c r="C179" t="s">
        <v>202</v>
      </c>
      <c r="D179" t="s">
        <v>446</v>
      </c>
      <c r="E179" t="s">
        <v>798</v>
      </c>
      <c r="F179" t="s">
        <v>799</v>
      </c>
      <c r="G179" t="s">
        <v>800</v>
      </c>
      <c r="H179" s="6">
        <v>25</v>
      </c>
      <c r="I179" s="7">
        <v>55</v>
      </c>
      <c r="J179" s="7">
        <v>79</v>
      </c>
      <c r="K179" s="7">
        <v>83</v>
      </c>
      <c r="Q179" s="2">
        <v>69</v>
      </c>
      <c r="Z179" s="4">
        <f t="array" ref="Z179">IF(Z$1=0,1-(MATCH(Y179,$H179:$Y179,)&lt;10)+COUNTIF(Y179:$Z179,Y179)&amp;"k",LOOKUP(,-SEARCH(SMALL(IF($H179:$Y179&lt;&gt;"",LEFTB($H179:$Y179,2)+COLUMN($H179:$Y179)%+ISERR(-$H179:$Y179)*RIGHTB($H179:$Y179,2)),COLUMN(B$1)/2),LEFTB($H179:$Y179,2)+COLUMN($H179:$Y179)%+ISERR(-$H179:$Y179)*RIGHTB($H179:$Y179,2)),$H179:$Y179))</f>
        <v>25</v>
      </c>
      <c r="AA179" s="4" t="str">
        <f t="array" ref="AA179">IF(AA$1=0,1-(MATCH(Z179,$H179:$Y179,)&lt;10)+COUNTIF(Z179:$Z179,Z179)&amp;"k",LOOKUP(,-SEARCH(SMALL(IF($H179:$Y179&lt;&gt;"",LEFTB($H179:$Y179,2)+COLUMN($H179:$Y179)%+ISERR(-$H179:$Y179)*RIGHTB($H179:$Y179,2)),COLUMN(C$1)/2),LEFTB($H179:$Y179,2)+COLUMN($H179:$Y179)%+ISERR(-$H179:$Y179)*RIGHTB($H179:$Y179,2)),$H179:$Y179))</f>
        <v>1k</v>
      </c>
      <c r="AB179" s="4">
        <f t="array" ref="AB179">IF(AB$1=0,1-(MATCH(AA179,$H179:$Y179,)&lt;10)+COUNTIF($Z179:AA179,AA179)&amp;"k",LOOKUP(,-SEARCH(SMALL(IF($H179:$Y179&lt;&gt;"",LEFTB($H179:$Y179,2)+COLUMN($H179:$Y179)%+ISERR(-$H179:$Y179)*RIGHTB($H179:$Y179,2)),COLUMN(D$1)/2),LEFTB($H179:$Y179,2)+COLUMN($H179:$Y179)%+ISERR(-$H179:$Y179)*RIGHTB($H179:$Y179,2)),$H179:$Y179))</f>
        <v>55</v>
      </c>
      <c r="AC179" s="4" t="str">
        <f t="array" ref="AC179">IF(AC$1=0,1-(MATCH(AB179,$H179:$Y179,)&lt;10)+COUNTIF($Z179:AB179,AB179)&amp;"k",LOOKUP(,-SEARCH(SMALL(IF($H179:$Y179&lt;&gt;"",LEFTB($H179:$Y179,2)+COLUMN($H179:$Y179)%+ISERR(-$H179:$Y179)*RIGHTB($H179:$Y179,2)),COLUMN(E$1)/2),LEFTB($H179:$Y179,2)+COLUMN($H179:$Y179)%+ISERR(-$H179:$Y179)*RIGHTB($H179:$Y179,2)),$H179:$Y179))</f>
        <v>1k</v>
      </c>
      <c r="AD179" s="4">
        <f t="array" ref="AD179">IF(AD$1=0,1-(MATCH(AC179,$H179:$Y179,)&lt;10)+COUNTIF($Z179:AC179,AC179)&amp;"k",LOOKUP(,-SEARCH(SMALL(IF($H179:$Y179&lt;&gt;"",LEFTB($H179:$Y179,2)+COLUMN($H179:$Y179)%+ISERR(-$H179:$Y179)*RIGHTB($H179:$Y179,2)),COLUMN(F$1)/2),LEFTB($H179:$Y179,2)+COLUMN($H179:$Y179)%+ISERR(-$H179:$Y179)*RIGHTB($H179:$Y179,2)),$H179:$Y179))</f>
        <v>69</v>
      </c>
      <c r="AE179" s="4" t="str">
        <f t="array" ref="AE179">IF(AE$1=0,1-(MATCH(AD179,$H179:$Y179,)&lt;10)+COUNTIF($Z179:AD179,AD179)&amp;"k",LOOKUP(,-SEARCH(SMALL(IF($H179:$Y179&lt;&gt;"",LEFTB($H179:$Y179,2)+COLUMN($H179:$Y179)%+ISERR(-$H179:$Y179)*RIGHTB($H179:$Y179,2)),COLUMN(G$1)/2),LEFTB($H179:$Y179,2)+COLUMN($H179:$Y179)%+ISERR(-$H179:$Y179)*RIGHTB($H179:$Y179,2)),$H179:$Y179))</f>
        <v>2k</v>
      </c>
      <c r="AF179" s="4">
        <f t="array" ref="AF179">IF(AF$1=0,1-(MATCH(AE179,$H179:$Y179,)&lt;10)+COUNTIF($Z179:AE179,AE179)&amp;"k",LOOKUP(,-SEARCH(SMALL(IF($H179:$Y179&lt;&gt;"",LEFTB($H179:$Y179,2)+COLUMN($H179:$Y179)%+ISERR(-$H179:$Y179)*RIGHTB($H179:$Y179,2)),COLUMN(H$1)/2),LEFTB($H179:$Y179,2)+COLUMN($H179:$Y179)%+ISERR(-$H179:$Y179)*RIGHTB($H179:$Y179,2)),$H179:$Y179))</f>
        <v>79</v>
      </c>
      <c r="AG179" s="4" t="str">
        <f t="array" ref="AG179">IF(AG$1=0,1-(MATCH(AF179,$H179:$Y179,)&lt;10)+COUNTIF($Z179:AF179,AF179)&amp;"k",LOOKUP(,-SEARCH(SMALL(IF($H179:$Y179&lt;&gt;"",LEFTB($H179:$Y179,2)+COLUMN($H179:$Y179)%+ISERR(-$H179:$Y179)*RIGHTB($H179:$Y179,2)),COLUMN(I$1)/2),LEFTB($H179:$Y179,2)+COLUMN($H179:$Y179)%+ISERR(-$H179:$Y179)*RIGHTB($H179:$Y179,2)),$H179:$Y179))</f>
        <v>1k</v>
      </c>
      <c r="AH179" s="4">
        <f t="array" ref="AH179">IF(AH$1=0,1-(MATCH(AG179,$H179:$Y179,)&lt;10)+COUNTIF($Z179:AG179,AG179)&amp;"k",LOOKUP(,-SEARCH(SMALL(IF($H179:$Y179&lt;&gt;"",LEFTB($H179:$Y179,2)+COLUMN($H179:$Y179)%+ISERR(-$H179:$Y179)*RIGHTB($H179:$Y179,2)),COLUMN(J$1)/2),LEFTB($H179:$Y179,2)+COLUMN($H179:$Y179)%+ISERR(-$H179:$Y179)*RIGHTB($H179:$Y179,2)),$H179:$Y179))</f>
        <v>83</v>
      </c>
      <c r="AI179" s="4" t="str">
        <f t="array" ref="AI179">IF(AI$1=0,1-(MATCH(AH179,$H179:$Y179,)&lt;10)+COUNTIF($Z179:AH179,AH179)&amp;"k",LOOKUP(,-SEARCH(SMALL(IF($H179:$Y179&lt;&gt;"",LEFTB($H179:$Y179,2)+COLUMN($H179:$Y179)%+ISERR(-$H179:$Y179)*RIGHTB($H179:$Y179,2)),COLUMN(K$1)/2),LEFTB($H179:$Y179,2)+COLUMN($H179:$Y179)%+ISERR(-$H179:$Y179)*RIGHTB($H179:$Y179,2)),$H179:$Y179))</f>
        <v>1k</v>
      </c>
    </row>
    <row r="180" spans="1:35">
      <c r="A180" t="s">
        <v>801</v>
      </c>
      <c r="B180" t="s">
        <v>797</v>
      </c>
      <c r="C180" t="s">
        <v>272</v>
      </c>
      <c r="D180" t="s">
        <v>589</v>
      </c>
      <c r="E180" t="s">
        <v>802</v>
      </c>
      <c r="F180" t="s">
        <v>220</v>
      </c>
      <c r="G180" t="s">
        <v>803</v>
      </c>
      <c r="Q180" s="2">
        <v>3</v>
      </c>
      <c r="R180" s="2">
        <v>12</v>
      </c>
      <c r="S180" s="2">
        <v>26</v>
      </c>
      <c r="Z180" s="4">
        <f t="array" ref="Z180">IF(Z$1=0,1-(MATCH(Y180,$H180:$Y180,)&lt;10)+COUNTIF(Y180:$Z180,Y180)&amp;"k",LOOKUP(,-SEARCH(SMALL(IF($H180:$Y180&lt;&gt;"",LEFTB($H180:$Y180,2)+COLUMN($H180:$Y180)%+ISERR(-$H180:$Y180)*RIGHTB($H180:$Y180,2)),COLUMN(B$1)/2),LEFTB($H180:$Y180,2)+COLUMN($H180:$Y180)%+ISERR(-$H180:$Y180)*RIGHTB($H180:$Y180,2)),$H180:$Y180))</f>
        <v>3</v>
      </c>
      <c r="AA180" s="4" t="str">
        <f t="array" ref="AA180">IF(AA$1=0,1-(MATCH(Z180,$H180:$Y180,)&lt;10)+COUNTIF(Z180:$Z180,Z180)&amp;"k",LOOKUP(,-SEARCH(SMALL(IF($H180:$Y180&lt;&gt;"",LEFTB($H180:$Y180,2)+COLUMN($H180:$Y180)%+ISERR(-$H180:$Y180)*RIGHTB($H180:$Y180,2)),COLUMN(C$1)/2),LEFTB($H180:$Y180,2)+COLUMN($H180:$Y180)%+ISERR(-$H180:$Y180)*RIGHTB($H180:$Y180,2)),$H180:$Y180))</f>
        <v>2k</v>
      </c>
      <c r="AB180" s="4">
        <f t="array" ref="AB180">IF(AB$1=0,1-(MATCH(AA180,$H180:$Y180,)&lt;10)+COUNTIF($Z180:AA180,AA180)&amp;"k",LOOKUP(,-SEARCH(SMALL(IF($H180:$Y180&lt;&gt;"",LEFTB($H180:$Y180,2)+COLUMN($H180:$Y180)%+ISERR(-$H180:$Y180)*RIGHTB($H180:$Y180,2)),COLUMN(D$1)/2),LEFTB($H180:$Y180,2)+COLUMN($H180:$Y180)%+ISERR(-$H180:$Y180)*RIGHTB($H180:$Y180,2)),$H180:$Y180))</f>
        <v>12</v>
      </c>
      <c r="AC180" s="4" t="str">
        <f t="array" ref="AC180">IF(AC$1=0,1-(MATCH(AB180,$H180:$Y180,)&lt;10)+COUNTIF($Z180:AB180,AB180)&amp;"k",LOOKUP(,-SEARCH(SMALL(IF($H180:$Y180&lt;&gt;"",LEFTB($H180:$Y180,2)+COLUMN($H180:$Y180)%+ISERR(-$H180:$Y180)*RIGHTB($H180:$Y180,2)),COLUMN(E$1)/2),LEFTB($H180:$Y180,2)+COLUMN($H180:$Y180)%+ISERR(-$H180:$Y180)*RIGHTB($H180:$Y180,2)),$H180:$Y180))</f>
        <v>2k</v>
      </c>
      <c r="AD180" s="4">
        <f t="array" ref="AD180">IF(AD$1=0,1-(MATCH(AC180,$H180:$Y180,)&lt;10)+COUNTIF($Z180:AC180,AC180)&amp;"k",LOOKUP(,-SEARCH(SMALL(IF($H180:$Y180&lt;&gt;"",LEFTB($H180:$Y180,2)+COLUMN($H180:$Y180)%+ISERR(-$H180:$Y180)*RIGHTB($H180:$Y180,2)),COLUMN(F$1)/2),LEFTB($H180:$Y180,2)+COLUMN($H180:$Y180)%+ISERR(-$H180:$Y180)*RIGHTB($H180:$Y180,2)),$H180:$Y180))</f>
        <v>26</v>
      </c>
      <c r="AE180" s="4" t="str">
        <f t="array" ref="AE180">IF(AE$1=0,1-(MATCH(AD180,$H180:$Y180,)&lt;10)+COUNTIF($Z180:AD180,AD180)&amp;"k",LOOKUP(,-SEARCH(SMALL(IF($H180:$Y180&lt;&gt;"",LEFTB($H180:$Y180,2)+COLUMN($H180:$Y180)%+ISERR(-$H180:$Y180)*RIGHTB($H180:$Y180,2)),COLUMN(G$1)/2),LEFTB($H180:$Y180,2)+COLUMN($H180:$Y180)%+ISERR(-$H180:$Y180)*RIGHTB($H180:$Y180,2)),$H180:$Y180))</f>
        <v>2k</v>
      </c>
      <c r="AF180" s="4" t="e">
        <f t="array" ref="AF180">IF(AF$1=0,1-(MATCH(AE180,$H180:$Y180,)&lt;10)+COUNTIF($Z180:AE180,AE180)&amp;"k",LOOKUP(,-SEARCH(SMALL(IF($H180:$Y180&lt;&gt;"",LEFTB($H180:$Y180,2)+COLUMN($H180:$Y180)%+ISERR(-$H180:$Y180)*RIGHTB($H180:$Y180,2)),COLUMN(H$1)/2),LEFTB($H180:$Y180,2)+COLUMN($H180:$Y180)%+ISERR(-$H180:$Y180)*RIGHTB($H180:$Y180,2)),$H180:$Y180))</f>
        <v>#N/A</v>
      </c>
      <c r="AG180" s="4" t="e">
        <f t="array" ref="AG180">IF(AG$1=0,1-(MATCH(AF180,$H180:$Y180,)&lt;10)+COUNTIF($Z180:AF180,AF180)&amp;"k",LOOKUP(,-SEARCH(SMALL(IF($H180:$Y180&lt;&gt;"",LEFTB($H180:$Y180,2)+COLUMN($H180:$Y180)%+ISERR(-$H180:$Y180)*RIGHTB($H180:$Y180,2)),COLUMN(I$1)/2),LEFTB($H180:$Y180,2)+COLUMN($H180:$Y180)%+ISERR(-$H180:$Y180)*RIGHTB($H180:$Y180,2)),$H180:$Y180))</f>
        <v>#N/A</v>
      </c>
      <c r="AH180" s="4" t="e">
        <f t="array" ref="AH180">IF(AH$1=0,1-(MATCH(AG180,$H180:$Y180,)&lt;10)+COUNTIF($Z180:AG180,AG180)&amp;"k",LOOKUP(,-SEARCH(SMALL(IF($H180:$Y180&lt;&gt;"",LEFTB($H180:$Y180,2)+COLUMN($H180:$Y180)%+ISERR(-$H180:$Y180)*RIGHTB($H180:$Y180,2)),COLUMN(J$1)/2),LEFTB($H180:$Y180,2)+COLUMN($H180:$Y180)%+ISERR(-$H180:$Y180)*RIGHTB($H180:$Y180,2)),$H180:$Y180))</f>
        <v>#N/A</v>
      </c>
      <c r="AI180" s="4" t="e">
        <f t="array" ref="AI180">IF(AI$1=0,1-(MATCH(AH180,$H180:$Y180,)&lt;10)+COUNTIF($Z180:AH180,AH180)&amp;"k",LOOKUP(,-SEARCH(SMALL(IF($H180:$Y180&lt;&gt;"",LEFTB($H180:$Y180,2)+COLUMN($H180:$Y180)%+ISERR(-$H180:$Y180)*RIGHTB($H180:$Y180,2)),COLUMN(K$1)/2),LEFTB($H180:$Y180,2)+COLUMN($H180:$Y180)%+ISERR(-$H180:$Y180)*RIGHTB($H180:$Y180,2)),$H180:$Y180))</f>
        <v>#N/A</v>
      </c>
    </row>
    <row r="181" spans="1:35">
      <c r="A181" t="s">
        <v>804</v>
      </c>
      <c r="B181" t="s">
        <v>797</v>
      </c>
      <c r="C181" t="s">
        <v>269</v>
      </c>
      <c r="D181" t="s">
        <v>293</v>
      </c>
      <c r="E181" t="s">
        <v>294</v>
      </c>
      <c r="F181" t="s">
        <v>220</v>
      </c>
      <c r="G181" t="s">
        <v>805</v>
      </c>
      <c r="Q181" s="2">
        <v>58</v>
      </c>
      <c r="Z181" s="4">
        <f t="array" ref="Z181">IF(Z$1=0,1-(MATCH(Y181,$H181:$Y181,)&lt;10)+COUNTIF(Y181:$Z181,Y181)&amp;"k",LOOKUP(,-SEARCH(SMALL(IF($H181:$Y181&lt;&gt;"",LEFTB($H181:$Y181,2)+COLUMN($H181:$Y181)%+ISERR(-$H181:$Y181)*RIGHTB($H181:$Y181,2)),COLUMN(B$1)/2),LEFTB($H181:$Y181,2)+COLUMN($H181:$Y181)%+ISERR(-$H181:$Y181)*RIGHTB($H181:$Y181,2)),$H181:$Y181))</f>
        <v>58</v>
      </c>
      <c r="AA181" s="4" t="str">
        <f t="array" ref="AA181">IF(AA$1=0,1-(MATCH(Z181,$H181:$Y181,)&lt;10)+COUNTIF(Z181:$Z181,Z181)&amp;"k",LOOKUP(,-SEARCH(SMALL(IF($H181:$Y181&lt;&gt;"",LEFTB($H181:$Y181,2)+COLUMN($H181:$Y181)%+ISERR(-$H181:$Y181)*RIGHTB($H181:$Y181,2)),COLUMN(C$1)/2),LEFTB($H181:$Y181,2)+COLUMN($H181:$Y181)%+ISERR(-$H181:$Y181)*RIGHTB($H181:$Y181,2)),$H181:$Y181))</f>
        <v>2k</v>
      </c>
      <c r="AB181" s="4" t="e">
        <f t="array" ref="AB181">IF(AB$1=0,1-(MATCH(AA181,$H181:$Y181,)&lt;10)+COUNTIF($Z181:AA181,AA181)&amp;"k",LOOKUP(,-SEARCH(SMALL(IF($H181:$Y181&lt;&gt;"",LEFTB($H181:$Y181,2)+COLUMN($H181:$Y181)%+ISERR(-$H181:$Y181)*RIGHTB($H181:$Y181,2)),COLUMN(D$1)/2),LEFTB($H181:$Y181,2)+COLUMN($H181:$Y181)%+ISERR(-$H181:$Y181)*RIGHTB($H181:$Y181,2)),$H181:$Y181))</f>
        <v>#N/A</v>
      </c>
      <c r="AC181" s="4" t="e">
        <f t="array" ref="AC181">IF(AC$1=0,1-(MATCH(AB181,$H181:$Y181,)&lt;10)+COUNTIF($Z181:AB181,AB181)&amp;"k",LOOKUP(,-SEARCH(SMALL(IF($H181:$Y181&lt;&gt;"",LEFTB($H181:$Y181,2)+COLUMN($H181:$Y181)%+ISERR(-$H181:$Y181)*RIGHTB($H181:$Y181,2)),COLUMN(E$1)/2),LEFTB($H181:$Y181,2)+COLUMN($H181:$Y181)%+ISERR(-$H181:$Y181)*RIGHTB($H181:$Y181,2)),$H181:$Y181))</f>
        <v>#N/A</v>
      </c>
      <c r="AD181" s="4" t="e">
        <f t="array" ref="AD181">IF(AD$1=0,1-(MATCH(AC181,$H181:$Y181,)&lt;10)+COUNTIF($Z181:AC181,AC181)&amp;"k",LOOKUP(,-SEARCH(SMALL(IF($H181:$Y181&lt;&gt;"",LEFTB($H181:$Y181,2)+COLUMN($H181:$Y181)%+ISERR(-$H181:$Y181)*RIGHTB($H181:$Y181,2)),COLUMN(F$1)/2),LEFTB($H181:$Y181,2)+COLUMN($H181:$Y181)%+ISERR(-$H181:$Y181)*RIGHTB($H181:$Y181,2)),$H181:$Y181))</f>
        <v>#N/A</v>
      </c>
      <c r="AE181" s="4" t="e">
        <f t="array" ref="AE181">IF(AE$1=0,1-(MATCH(AD181,$H181:$Y181,)&lt;10)+COUNTIF($Z181:AD181,AD181)&amp;"k",LOOKUP(,-SEARCH(SMALL(IF($H181:$Y181&lt;&gt;"",LEFTB($H181:$Y181,2)+COLUMN($H181:$Y181)%+ISERR(-$H181:$Y181)*RIGHTB($H181:$Y181,2)),COLUMN(G$1)/2),LEFTB($H181:$Y181,2)+COLUMN($H181:$Y181)%+ISERR(-$H181:$Y181)*RIGHTB($H181:$Y181,2)),$H181:$Y181))</f>
        <v>#N/A</v>
      </c>
      <c r="AF181" s="4" t="e">
        <f t="array" ref="AF181">IF(AF$1=0,1-(MATCH(AE181,$H181:$Y181,)&lt;10)+COUNTIF($Z181:AE181,AE181)&amp;"k",LOOKUP(,-SEARCH(SMALL(IF($H181:$Y181&lt;&gt;"",LEFTB($H181:$Y181,2)+COLUMN($H181:$Y181)%+ISERR(-$H181:$Y181)*RIGHTB($H181:$Y181,2)),COLUMN(H$1)/2),LEFTB($H181:$Y181,2)+COLUMN($H181:$Y181)%+ISERR(-$H181:$Y181)*RIGHTB($H181:$Y181,2)),$H181:$Y181))</f>
        <v>#N/A</v>
      </c>
      <c r="AG181" s="4" t="e">
        <f t="array" ref="AG181">IF(AG$1=0,1-(MATCH(AF181,$H181:$Y181,)&lt;10)+COUNTIF($Z181:AF181,AF181)&amp;"k",LOOKUP(,-SEARCH(SMALL(IF($H181:$Y181&lt;&gt;"",LEFTB($H181:$Y181,2)+COLUMN($H181:$Y181)%+ISERR(-$H181:$Y181)*RIGHTB($H181:$Y181,2)),COLUMN(I$1)/2),LEFTB($H181:$Y181,2)+COLUMN($H181:$Y181)%+ISERR(-$H181:$Y181)*RIGHTB($H181:$Y181,2)),$H181:$Y181))</f>
        <v>#N/A</v>
      </c>
      <c r="AH181" s="4" t="e">
        <f t="array" ref="AH181">IF(AH$1=0,1-(MATCH(AG181,$H181:$Y181,)&lt;10)+COUNTIF($Z181:AG181,AG181)&amp;"k",LOOKUP(,-SEARCH(SMALL(IF($H181:$Y181&lt;&gt;"",LEFTB($H181:$Y181,2)+COLUMN($H181:$Y181)%+ISERR(-$H181:$Y181)*RIGHTB($H181:$Y181,2)),COLUMN(J$1)/2),LEFTB($H181:$Y181,2)+COLUMN($H181:$Y181)%+ISERR(-$H181:$Y181)*RIGHTB($H181:$Y181,2)),$H181:$Y181))</f>
        <v>#N/A</v>
      </c>
      <c r="AI181" s="4" t="e">
        <f t="array" ref="AI181">IF(AI$1=0,1-(MATCH(AH181,$H181:$Y181,)&lt;10)+COUNTIF($Z181:AH181,AH181)&amp;"k",LOOKUP(,-SEARCH(SMALL(IF($H181:$Y181&lt;&gt;"",LEFTB($H181:$Y181,2)+COLUMN($H181:$Y181)%+ISERR(-$H181:$Y181)*RIGHTB($H181:$Y181,2)),COLUMN(K$1)/2),LEFTB($H181:$Y181,2)+COLUMN($H181:$Y181)%+ISERR(-$H181:$Y181)*RIGHTB($H181:$Y181,2)),$H181:$Y181))</f>
        <v>#N/A</v>
      </c>
    </row>
    <row r="182" spans="1:35">
      <c r="A182" t="s">
        <v>806</v>
      </c>
      <c r="B182" t="s">
        <v>807</v>
      </c>
      <c r="C182" t="s">
        <v>486</v>
      </c>
      <c r="D182" t="s">
        <v>226</v>
      </c>
      <c r="E182" t="s">
        <v>288</v>
      </c>
      <c r="F182" t="s">
        <v>808</v>
      </c>
      <c r="G182" t="s">
        <v>220</v>
      </c>
      <c r="H182" s="6">
        <v>15</v>
      </c>
      <c r="I182" s="7">
        <v>34</v>
      </c>
      <c r="Z182" s="4">
        <f t="array" ref="Z182">IF(Z$1=0,1-(MATCH(Y182,$H182:$Y182,)&lt;10)+COUNTIF(Y182:$Z182,Y182)&amp;"k",LOOKUP(,-SEARCH(SMALL(IF($H182:$Y182&lt;&gt;"",LEFTB($H182:$Y182,2)+COLUMN($H182:$Y182)%+ISERR(-$H182:$Y182)*RIGHTB($H182:$Y182,2)),COLUMN(B$1)/2),LEFTB($H182:$Y182,2)+COLUMN($H182:$Y182)%+ISERR(-$H182:$Y182)*RIGHTB($H182:$Y182,2)),$H182:$Y182))</f>
        <v>15</v>
      </c>
      <c r="AA182" s="4" t="str">
        <f t="array" ref="AA182">IF(AA$1=0,1-(MATCH(Z182,$H182:$Y182,)&lt;10)+COUNTIF(Z182:$Z182,Z182)&amp;"k",LOOKUP(,-SEARCH(SMALL(IF($H182:$Y182&lt;&gt;"",LEFTB($H182:$Y182,2)+COLUMN($H182:$Y182)%+ISERR(-$H182:$Y182)*RIGHTB($H182:$Y182,2)),COLUMN(C$1)/2),LEFTB($H182:$Y182,2)+COLUMN($H182:$Y182)%+ISERR(-$H182:$Y182)*RIGHTB($H182:$Y182,2)),$H182:$Y182))</f>
        <v>1k</v>
      </c>
      <c r="AB182" s="4">
        <f t="array" ref="AB182">IF(AB$1=0,1-(MATCH(AA182,$H182:$Y182,)&lt;10)+COUNTIF($Z182:AA182,AA182)&amp;"k",LOOKUP(,-SEARCH(SMALL(IF($H182:$Y182&lt;&gt;"",LEFTB($H182:$Y182,2)+COLUMN($H182:$Y182)%+ISERR(-$H182:$Y182)*RIGHTB($H182:$Y182,2)),COLUMN(D$1)/2),LEFTB($H182:$Y182,2)+COLUMN($H182:$Y182)%+ISERR(-$H182:$Y182)*RIGHTB($H182:$Y182,2)),$H182:$Y182))</f>
        <v>34</v>
      </c>
      <c r="AC182" s="4" t="str">
        <f t="array" ref="AC182">IF(AC$1=0,1-(MATCH(AB182,$H182:$Y182,)&lt;10)+COUNTIF($Z182:AB182,AB182)&amp;"k",LOOKUP(,-SEARCH(SMALL(IF($H182:$Y182&lt;&gt;"",LEFTB($H182:$Y182,2)+COLUMN($H182:$Y182)%+ISERR(-$H182:$Y182)*RIGHTB($H182:$Y182,2)),COLUMN(E$1)/2),LEFTB($H182:$Y182,2)+COLUMN($H182:$Y182)%+ISERR(-$H182:$Y182)*RIGHTB($H182:$Y182,2)),$H182:$Y182))</f>
        <v>1k</v>
      </c>
      <c r="AD182" s="4" t="e">
        <f t="array" ref="AD182">IF(AD$1=0,1-(MATCH(AC182,$H182:$Y182,)&lt;10)+COUNTIF($Z182:AC182,AC182)&amp;"k",LOOKUP(,-SEARCH(SMALL(IF($H182:$Y182&lt;&gt;"",LEFTB($H182:$Y182,2)+COLUMN($H182:$Y182)%+ISERR(-$H182:$Y182)*RIGHTB($H182:$Y182,2)),COLUMN(F$1)/2),LEFTB($H182:$Y182,2)+COLUMN($H182:$Y182)%+ISERR(-$H182:$Y182)*RIGHTB($H182:$Y182,2)),$H182:$Y182))</f>
        <v>#N/A</v>
      </c>
      <c r="AE182" s="4" t="e">
        <f t="array" ref="AE182">IF(AE$1=0,1-(MATCH(AD182,$H182:$Y182,)&lt;10)+COUNTIF($Z182:AD182,AD182)&amp;"k",LOOKUP(,-SEARCH(SMALL(IF($H182:$Y182&lt;&gt;"",LEFTB($H182:$Y182,2)+COLUMN($H182:$Y182)%+ISERR(-$H182:$Y182)*RIGHTB($H182:$Y182,2)),COLUMN(G$1)/2),LEFTB($H182:$Y182,2)+COLUMN($H182:$Y182)%+ISERR(-$H182:$Y182)*RIGHTB($H182:$Y182,2)),$H182:$Y182))</f>
        <v>#N/A</v>
      </c>
      <c r="AF182" s="4" t="e">
        <f t="array" ref="AF182">IF(AF$1=0,1-(MATCH(AE182,$H182:$Y182,)&lt;10)+COUNTIF($Z182:AE182,AE182)&amp;"k",LOOKUP(,-SEARCH(SMALL(IF($H182:$Y182&lt;&gt;"",LEFTB($H182:$Y182,2)+COLUMN($H182:$Y182)%+ISERR(-$H182:$Y182)*RIGHTB($H182:$Y182,2)),COLUMN(H$1)/2),LEFTB($H182:$Y182,2)+COLUMN($H182:$Y182)%+ISERR(-$H182:$Y182)*RIGHTB($H182:$Y182,2)),$H182:$Y182))</f>
        <v>#N/A</v>
      </c>
      <c r="AG182" s="4" t="e">
        <f t="array" ref="AG182">IF(AG$1=0,1-(MATCH(AF182,$H182:$Y182,)&lt;10)+COUNTIF($Z182:AF182,AF182)&amp;"k",LOOKUP(,-SEARCH(SMALL(IF($H182:$Y182&lt;&gt;"",LEFTB($H182:$Y182,2)+COLUMN($H182:$Y182)%+ISERR(-$H182:$Y182)*RIGHTB($H182:$Y182,2)),COLUMN(I$1)/2),LEFTB($H182:$Y182,2)+COLUMN($H182:$Y182)%+ISERR(-$H182:$Y182)*RIGHTB($H182:$Y182,2)),$H182:$Y182))</f>
        <v>#N/A</v>
      </c>
      <c r="AH182" s="4" t="e">
        <f t="array" ref="AH182">IF(AH$1=0,1-(MATCH(AG182,$H182:$Y182,)&lt;10)+COUNTIF($Z182:AG182,AG182)&amp;"k",LOOKUP(,-SEARCH(SMALL(IF($H182:$Y182&lt;&gt;"",LEFTB($H182:$Y182,2)+COLUMN($H182:$Y182)%+ISERR(-$H182:$Y182)*RIGHTB($H182:$Y182,2)),COLUMN(J$1)/2),LEFTB($H182:$Y182,2)+COLUMN($H182:$Y182)%+ISERR(-$H182:$Y182)*RIGHTB($H182:$Y182,2)),$H182:$Y182))</f>
        <v>#N/A</v>
      </c>
      <c r="AI182" s="4" t="e">
        <f t="array" ref="AI182">IF(AI$1=0,1-(MATCH(AH182,$H182:$Y182,)&lt;10)+COUNTIF($Z182:AH182,AH182)&amp;"k",LOOKUP(,-SEARCH(SMALL(IF($H182:$Y182&lt;&gt;"",LEFTB($H182:$Y182,2)+COLUMN($H182:$Y182)%+ISERR(-$H182:$Y182)*RIGHTB($H182:$Y182,2)),COLUMN(K$1)/2),LEFTB($H182:$Y182,2)+COLUMN($H182:$Y182)%+ISERR(-$H182:$Y182)*RIGHTB($H182:$Y182,2)),$H182:$Y182))</f>
        <v>#N/A</v>
      </c>
    </row>
    <row r="183" spans="1:35">
      <c r="A183" t="s">
        <v>809</v>
      </c>
      <c r="B183" t="s">
        <v>807</v>
      </c>
      <c r="C183" t="s">
        <v>297</v>
      </c>
      <c r="D183" t="s">
        <v>293</v>
      </c>
      <c r="E183" t="s">
        <v>294</v>
      </c>
      <c r="F183" t="s">
        <v>220</v>
      </c>
      <c r="G183" t="s">
        <v>810</v>
      </c>
      <c r="Q183" s="2">
        <v>51</v>
      </c>
      <c r="Z183" s="4">
        <f t="array" ref="Z183">IF(Z$1=0,1-(MATCH(Y183,$H183:$Y183,)&lt;10)+COUNTIF(Y183:$Z183,Y183)&amp;"k",LOOKUP(,-SEARCH(SMALL(IF($H183:$Y183&lt;&gt;"",LEFTB($H183:$Y183,2)+COLUMN($H183:$Y183)%+ISERR(-$H183:$Y183)*RIGHTB($H183:$Y183,2)),COLUMN(B$1)/2),LEFTB($H183:$Y183,2)+COLUMN($H183:$Y183)%+ISERR(-$H183:$Y183)*RIGHTB($H183:$Y183,2)),$H183:$Y183))</f>
        <v>51</v>
      </c>
      <c r="AA183" s="4" t="str">
        <f t="array" ref="AA183">IF(AA$1=0,1-(MATCH(Z183,$H183:$Y183,)&lt;10)+COUNTIF(Z183:$Z183,Z183)&amp;"k",LOOKUP(,-SEARCH(SMALL(IF($H183:$Y183&lt;&gt;"",LEFTB($H183:$Y183,2)+COLUMN($H183:$Y183)%+ISERR(-$H183:$Y183)*RIGHTB($H183:$Y183,2)),COLUMN(C$1)/2),LEFTB($H183:$Y183,2)+COLUMN($H183:$Y183)%+ISERR(-$H183:$Y183)*RIGHTB($H183:$Y183,2)),$H183:$Y183))</f>
        <v>2k</v>
      </c>
      <c r="AB183" s="4" t="e">
        <f t="array" ref="AB183">IF(AB$1=0,1-(MATCH(AA183,$H183:$Y183,)&lt;10)+COUNTIF($Z183:AA183,AA183)&amp;"k",LOOKUP(,-SEARCH(SMALL(IF($H183:$Y183&lt;&gt;"",LEFTB($H183:$Y183,2)+COLUMN($H183:$Y183)%+ISERR(-$H183:$Y183)*RIGHTB($H183:$Y183,2)),COLUMN(D$1)/2),LEFTB($H183:$Y183,2)+COLUMN($H183:$Y183)%+ISERR(-$H183:$Y183)*RIGHTB($H183:$Y183,2)),$H183:$Y183))</f>
        <v>#N/A</v>
      </c>
      <c r="AC183" s="4" t="e">
        <f t="array" ref="AC183">IF(AC$1=0,1-(MATCH(AB183,$H183:$Y183,)&lt;10)+COUNTIF($Z183:AB183,AB183)&amp;"k",LOOKUP(,-SEARCH(SMALL(IF($H183:$Y183&lt;&gt;"",LEFTB($H183:$Y183,2)+COLUMN($H183:$Y183)%+ISERR(-$H183:$Y183)*RIGHTB($H183:$Y183,2)),COLUMN(E$1)/2),LEFTB($H183:$Y183,2)+COLUMN($H183:$Y183)%+ISERR(-$H183:$Y183)*RIGHTB($H183:$Y183,2)),$H183:$Y183))</f>
        <v>#N/A</v>
      </c>
      <c r="AD183" s="4" t="e">
        <f t="array" ref="AD183">IF(AD$1=0,1-(MATCH(AC183,$H183:$Y183,)&lt;10)+COUNTIF($Z183:AC183,AC183)&amp;"k",LOOKUP(,-SEARCH(SMALL(IF($H183:$Y183&lt;&gt;"",LEFTB($H183:$Y183,2)+COLUMN($H183:$Y183)%+ISERR(-$H183:$Y183)*RIGHTB($H183:$Y183,2)),COLUMN(F$1)/2),LEFTB($H183:$Y183,2)+COLUMN($H183:$Y183)%+ISERR(-$H183:$Y183)*RIGHTB($H183:$Y183,2)),$H183:$Y183))</f>
        <v>#N/A</v>
      </c>
      <c r="AE183" s="4" t="e">
        <f t="array" ref="AE183">IF(AE$1=0,1-(MATCH(AD183,$H183:$Y183,)&lt;10)+COUNTIF($Z183:AD183,AD183)&amp;"k",LOOKUP(,-SEARCH(SMALL(IF($H183:$Y183&lt;&gt;"",LEFTB($H183:$Y183,2)+COLUMN($H183:$Y183)%+ISERR(-$H183:$Y183)*RIGHTB($H183:$Y183,2)),COLUMN(G$1)/2),LEFTB($H183:$Y183,2)+COLUMN($H183:$Y183)%+ISERR(-$H183:$Y183)*RIGHTB($H183:$Y183,2)),$H183:$Y183))</f>
        <v>#N/A</v>
      </c>
      <c r="AF183" s="4" t="e">
        <f t="array" ref="AF183">IF(AF$1=0,1-(MATCH(AE183,$H183:$Y183,)&lt;10)+COUNTIF($Z183:AE183,AE183)&amp;"k",LOOKUP(,-SEARCH(SMALL(IF($H183:$Y183&lt;&gt;"",LEFTB($H183:$Y183,2)+COLUMN($H183:$Y183)%+ISERR(-$H183:$Y183)*RIGHTB($H183:$Y183,2)),COLUMN(H$1)/2),LEFTB($H183:$Y183,2)+COLUMN($H183:$Y183)%+ISERR(-$H183:$Y183)*RIGHTB($H183:$Y183,2)),$H183:$Y183))</f>
        <v>#N/A</v>
      </c>
      <c r="AG183" s="4" t="e">
        <f t="array" ref="AG183">IF(AG$1=0,1-(MATCH(AF183,$H183:$Y183,)&lt;10)+COUNTIF($Z183:AF183,AF183)&amp;"k",LOOKUP(,-SEARCH(SMALL(IF($H183:$Y183&lt;&gt;"",LEFTB($H183:$Y183,2)+COLUMN($H183:$Y183)%+ISERR(-$H183:$Y183)*RIGHTB($H183:$Y183,2)),COLUMN(I$1)/2),LEFTB($H183:$Y183,2)+COLUMN($H183:$Y183)%+ISERR(-$H183:$Y183)*RIGHTB($H183:$Y183,2)),$H183:$Y183))</f>
        <v>#N/A</v>
      </c>
      <c r="AH183" s="4" t="e">
        <f t="array" ref="AH183">IF(AH$1=0,1-(MATCH(AG183,$H183:$Y183,)&lt;10)+COUNTIF($Z183:AG183,AG183)&amp;"k",LOOKUP(,-SEARCH(SMALL(IF($H183:$Y183&lt;&gt;"",LEFTB($H183:$Y183,2)+COLUMN($H183:$Y183)%+ISERR(-$H183:$Y183)*RIGHTB($H183:$Y183,2)),COLUMN(J$1)/2),LEFTB($H183:$Y183,2)+COLUMN($H183:$Y183)%+ISERR(-$H183:$Y183)*RIGHTB($H183:$Y183,2)),$H183:$Y183))</f>
        <v>#N/A</v>
      </c>
      <c r="AI183" s="4" t="e">
        <f t="array" ref="AI183">IF(AI$1=0,1-(MATCH(AH183,$H183:$Y183,)&lt;10)+COUNTIF($Z183:AH183,AH183)&amp;"k",LOOKUP(,-SEARCH(SMALL(IF($H183:$Y183&lt;&gt;"",LEFTB($H183:$Y183,2)+COLUMN($H183:$Y183)%+ISERR(-$H183:$Y183)*RIGHTB($H183:$Y183,2)),COLUMN(K$1)/2),LEFTB($H183:$Y183,2)+COLUMN($H183:$Y183)%+ISERR(-$H183:$Y183)*RIGHTB($H183:$Y183,2)),$H183:$Y183))</f>
        <v>#N/A</v>
      </c>
    </row>
    <row r="184" spans="1:35">
      <c r="A184" t="s">
        <v>811</v>
      </c>
      <c r="B184" t="s">
        <v>807</v>
      </c>
      <c r="C184" t="s">
        <v>255</v>
      </c>
      <c r="D184" t="s">
        <v>446</v>
      </c>
      <c r="E184" t="s">
        <v>812</v>
      </c>
      <c r="F184" t="s">
        <v>813</v>
      </c>
      <c r="G184" t="s">
        <v>814</v>
      </c>
      <c r="H184" s="6">
        <v>5</v>
      </c>
      <c r="I184" s="7">
        <v>33</v>
      </c>
      <c r="J184" s="7">
        <v>45</v>
      </c>
      <c r="K184" s="7">
        <v>72</v>
      </c>
      <c r="Q184" s="2" t="s">
        <v>179</v>
      </c>
      <c r="Z184" s="4">
        <f t="array" ref="Z184">IF(Z$1=0,1-(MATCH(Y184,$H184:$Y184,)&lt;10)+COUNTIF(Y184:$Z184,Y184)&amp;"k",LOOKUP(,-SEARCH(SMALL(IF($H184:$Y184&lt;&gt;"",LEFTB($H184:$Y184,2)+COLUMN($H184:$Y184)%+ISERR(-$H184:$Y184)*RIGHTB($H184:$Y184,2)),COLUMN(B$1)/2),LEFTB($H184:$Y184,2)+COLUMN($H184:$Y184)%+ISERR(-$H184:$Y184)*RIGHTB($H184:$Y184,2)),$H184:$Y184))</f>
        <v>5</v>
      </c>
      <c r="AA184" s="4" t="str">
        <f t="array" ref="AA184">IF(AA$1=0,1-(MATCH(Z184,$H184:$Y184,)&lt;10)+COUNTIF(Z184:$Z184,Z184)&amp;"k",LOOKUP(,-SEARCH(SMALL(IF($H184:$Y184&lt;&gt;"",LEFTB($H184:$Y184,2)+COLUMN($H184:$Y184)%+ISERR(-$H184:$Y184)*RIGHTB($H184:$Y184,2)),COLUMN(C$1)/2),LEFTB($H184:$Y184,2)+COLUMN($H184:$Y184)%+ISERR(-$H184:$Y184)*RIGHTB($H184:$Y184,2)),$H184:$Y184))</f>
        <v>1k</v>
      </c>
      <c r="AB184" s="4">
        <f t="array" ref="AB184">IF(AB$1=0,1-(MATCH(AA184,$H184:$Y184,)&lt;10)+COUNTIF($Z184:AA184,AA184)&amp;"k",LOOKUP(,-SEARCH(SMALL(IF($H184:$Y184&lt;&gt;"",LEFTB($H184:$Y184,2)+COLUMN($H184:$Y184)%+ISERR(-$H184:$Y184)*RIGHTB($H184:$Y184,2)),COLUMN(D$1)/2),LEFTB($H184:$Y184,2)+COLUMN($H184:$Y184)%+ISERR(-$H184:$Y184)*RIGHTB($H184:$Y184,2)),$H184:$Y184))</f>
        <v>33</v>
      </c>
      <c r="AC184" s="4" t="str">
        <f t="array" ref="AC184">IF(AC$1=0,1-(MATCH(AB184,$H184:$Y184,)&lt;10)+COUNTIF($Z184:AB184,AB184)&amp;"k",LOOKUP(,-SEARCH(SMALL(IF($H184:$Y184&lt;&gt;"",LEFTB($H184:$Y184,2)+COLUMN($H184:$Y184)%+ISERR(-$H184:$Y184)*RIGHTB($H184:$Y184,2)),COLUMN(E$1)/2),LEFTB($H184:$Y184,2)+COLUMN($H184:$Y184)%+ISERR(-$H184:$Y184)*RIGHTB($H184:$Y184,2)),$H184:$Y184))</f>
        <v>1k</v>
      </c>
      <c r="AD184" s="4">
        <f t="array" ref="AD184">IF(AD$1=0,1-(MATCH(AC184,$H184:$Y184,)&lt;10)+COUNTIF($Z184:AC184,AC184)&amp;"k",LOOKUP(,-SEARCH(SMALL(IF($H184:$Y184&lt;&gt;"",LEFTB($H184:$Y184,2)+COLUMN($H184:$Y184)%+ISERR(-$H184:$Y184)*RIGHTB($H184:$Y184,2)),COLUMN(F$1)/2),LEFTB($H184:$Y184,2)+COLUMN($H184:$Y184)%+ISERR(-$H184:$Y184)*RIGHTB($H184:$Y184,2)),$H184:$Y184))</f>
        <v>45</v>
      </c>
      <c r="AE184" s="4" t="str">
        <f t="array" ref="AE184">IF(AE$1=0,1-(MATCH(AD184,$H184:$Y184,)&lt;10)+COUNTIF($Z184:AD184,AD184)&amp;"k",LOOKUP(,-SEARCH(SMALL(IF($H184:$Y184&lt;&gt;"",LEFTB($H184:$Y184,2)+COLUMN($H184:$Y184)%+ISERR(-$H184:$Y184)*RIGHTB($H184:$Y184,2)),COLUMN(G$1)/2),LEFTB($H184:$Y184,2)+COLUMN($H184:$Y184)%+ISERR(-$H184:$Y184)*RIGHTB($H184:$Y184,2)),$H184:$Y184))</f>
        <v>1k</v>
      </c>
      <c r="AF184" s="4" t="str">
        <f t="array" ref="AF184">IF(AF$1=0,1-(MATCH(AE184,$H184:$Y184,)&lt;10)+COUNTIF($Z184:AE184,AE184)&amp;"k",LOOKUP(,-SEARCH(SMALL(IF($H184:$Y184&lt;&gt;"",LEFTB($H184:$Y184,2)+COLUMN($H184:$Y184)%+ISERR(-$H184:$Y184)*RIGHTB($H184:$Y184,2)),COLUMN(H$1)/2),LEFTB($H184:$Y184,2)+COLUMN($H184:$Y184)%+ISERR(-$H184:$Y184)*RIGHTB($H184:$Y184,2)),$H184:$Y184))</f>
        <v>45+2</v>
      </c>
      <c r="AG184" s="4" t="str">
        <f t="array" ref="AG184">IF(AG$1=0,1-(MATCH(AF184,$H184:$Y184,)&lt;10)+COUNTIF($Z184:AF184,AF184)&amp;"k",LOOKUP(,-SEARCH(SMALL(IF($H184:$Y184&lt;&gt;"",LEFTB($H184:$Y184,2)+COLUMN($H184:$Y184)%+ISERR(-$H184:$Y184)*RIGHTB($H184:$Y184,2)),COLUMN(I$1)/2),LEFTB($H184:$Y184,2)+COLUMN($H184:$Y184)%+ISERR(-$H184:$Y184)*RIGHTB($H184:$Y184,2)),$H184:$Y184))</f>
        <v>2k</v>
      </c>
      <c r="AH184" s="4">
        <f t="array" ref="AH184">IF(AH$1=0,1-(MATCH(AG184,$H184:$Y184,)&lt;10)+COUNTIF($Z184:AG184,AG184)&amp;"k",LOOKUP(,-SEARCH(SMALL(IF($H184:$Y184&lt;&gt;"",LEFTB($H184:$Y184,2)+COLUMN($H184:$Y184)%+ISERR(-$H184:$Y184)*RIGHTB($H184:$Y184,2)),COLUMN(J$1)/2),LEFTB($H184:$Y184,2)+COLUMN($H184:$Y184)%+ISERR(-$H184:$Y184)*RIGHTB($H184:$Y184,2)),$H184:$Y184))</f>
        <v>72</v>
      </c>
      <c r="AI184" s="4" t="str">
        <f t="array" ref="AI184">IF(AI$1=0,1-(MATCH(AH184,$H184:$Y184,)&lt;10)+COUNTIF($Z184:AH184,AH184)&amp;"k",LOOKUP(,-SEARCH(SMALL(IF($H184:$Y184&lt;&gt;"",LEFTB($H184:$Y184,2)+COLUMN($H184:$Y184)%+ISERR(-$H184:$Y184)*RIGHTB($H184:$Y184,2)),COLUMN(K$1)/2),LEFTB($H184:$Y184,2)+COLUMN($H184:$Y184)%+ISERR(-$H184:$Y184)*RIGHTB($H184:$Y184,2)),$H184:$Y184))</f>
        <v>1k</v>
      </c>
    </row>
    <row r="185" spans="1:35">
      <c r="A185" t="s">
        <v>815</v>
      </c>
      <c r="B185" t="s">
        <v>807</v>
      </c>
      <c r="C185" t="s">
        <v>486</v>
      </c>
      <c r="D185" t="s">
        <v>208</v>
      </c>
      <c r="E185" t="s">
        <v>816</v>
      </c>
      <c r="F185" t="s">
        <v>817</v>
      </c>
      <c r="G185" t="s">
        <v>818</v>
      </c>
      <c r="H185" s="6">
        <v>37</v>
      </c>
      <c r="Q185" s="2">
        <v>10</v>
      </c>
      <c r="R185" s="2">
        <v>45</v>
      </c>
      <c r="S185" s="2" t="s">
        <v>184</v>
      </c>
      <c r="Z185" s="4">
        <f t="array" ref="Z185">IF(Z$1=0,1-(MATCH(Y185,$H185:$Y185,)&lt;10)+COUNTIF(Y185:$Z185,Y185)&amp;"k",LOOKUP(,-SEARCH(SMALL(IF($H185:$Y185&lt;&gt;"",LEFTB($H185:$Y185,2)+COLUMN($H185:$Y185)%+ISERR(-$H185:$Y185)*RIGHTB($H185:$Y185,2)),COLUMN(B$1)/2),LEFTB($H185:$Y185,2)+COLUMN($H185:$Y185)%+ISERR(-$H185:$Y185)*RIGHTB($H185:$Y185,2)),$H185:$Y185))</f>
        <v>10</v>
      </c>
      <c r="AA185" s="4" t="str">
        <f t="array" ref="AA185">IF(AA$1=0,1-(MATCH(Z185,$H185:$Y185,)&lt;10)+COUNTIF(Z185:$Z185,Z185)&amp;"k",LOOKUP(,-SEARCH(SMALL(IF($H185:$Y185&lt;&gt;"",LEFTB($H185:$Y185,2)+COLUMN($H185:$Y185)%+ISERR(-$H185:$Y185)*RIGHTB($H185:$Y185,2)),COLUMN(C$1)/2),LEFTB($H185:$Y185,2)+COLUMN($H185:$Y185)%+ISERR(-$H185:$Y185)*RIGHTB($H185:$Y185,2)),$H185:$Y185))</f>
        <v>2k</v>
      </c>
      <c r="AB185" s="4">
        <f t="array" ref="AB185">IF(AB$1=0,1-(MATCH(AA185,$H185:$Y185,)&lt;10)+COUNTIF($Z185:AA185,AA185)&amp;"k",LOOKUP(,-SEARCH(SMALL(IF($H185:$Y185&lt;&gt;"",LEFTB($H185:$Y185,2)+COLUMN($H185:$Y185)%+ISERR(-$H185:$Y185)*RIGHTB($H185:$Y185,2)),COLUMN(D$1)/2),LEFTB($H185:$Y185,2)+COLUMN($H185:$Y185)%+ISERR(-$H185:$Y185)*RIGHTB($H185:$Y185,2)),$H185:$Y185))</f>
        <v>37</v>
      </c>
      <c r="AC185" s="4" t="str">
        <f t="array" ref="AC185">IF(AC$1=0,1-(MATCH(AB185,$H185:$Y185,)&lt;10)+COUNTIF($Z185:AB185,AB185)&amp;"k",LOOKUP(,-SEARCH(SMALL(IF($H185:$Y185&lt;&gt;"",LEFTB($H185:$Y185,2)+COLUMN($H185:$Y185)%+ISERR(-$H185:$Y185)*RIGHTB($H185:$Y185,2)),COLUMN(E$1)/2),LEFTB($H185:$Y185,2)+COLUMN($H185:$Y185)%+ISERR(-$H185:$Y185)*RIGHTB($H185:$Y185,2)),$H185:$Y185))</f>
        <v>1k</v>
      </c>
      <c r="AD185" s="4">
        <f t="array" ref="AD185">IF(AD$1=0,1-(MATCH(AC185,$H185:$Y185,)&lt;10)+COUNTIF($Z185:AC185,AC185)&amp;"k",LOOKUP(,-SEARCH(SMALL(IF($H185:$Y185&lt;&gt;"",LEFTB($H185:$Y185,2)+COLUMN($H185:$Y185)%+ISERR(-$H185:$Y185)*RIGHTB($H185:$Y185,2)),COLUMN(F$1)/2),LEFTB($H185:$Y185,2)+COLUMN($H185:$Y185)%+ISERR(-$H185:$Y185)*RIGHTB($H185:$Y185,2)),$H185:$Y185))</f>
        <v>45</v>
      </c>
      <c r="AE185" s="4" t="str">
        <f t="array" ref="AE185">IF(AE$1=0,1-(MATCH(AD185,$H185:$Y185,)&lt;10)+COUNTIF($Z185:AD185,AD185)&amp;"k",LOOKUP(,-SEARCH(SMALL(IF($H185:$Y185&lt;&gt;"",LEFTB($H185:$Y185,2)+COLUMN($H185:$Y185)%+ISERR(-$H185:$Y185)*RIGHTB($H185:$Y185,2)),COLUMN(G$1)/2),LEFTB($H185:$Y185,2)+COLUMN($H185:$Y185)%+ISERR(-$H185:$Y185)*RIGHTB($H185:$Y185,2)),$H185:$Y185))</f>
        <v>2k</v>
      </c>
      <c r="AF185" s="4" t="str">
        <f t="array" ref="AF185">IF(AF$1=0,1-(MATCH(AE185,$H185:$Y185,)&lt;10)+COUNTIF($Z185:AE185,AE185)&amp;"k",LOOKUP(,-SEARCH(SMALL(IF($H185:$Y185&lt;&gt;"",LEFTB($H185:$Y185,2)+COLUMN($H185:$Y185)%+ISERR(-$H185:$Y185)*RIGHTB($H185:$Y185,2)),COLUMN(H$1)/2),LEFTB($H185:$Y185,2)+COLUMN($H185:$Y185)%+ISERR(-$H185:$Y185)*RIGHTB($H185:$Y185,2)),$H185:$Y185))</f>
        <v>45+3</v>
      </c>
      <c r="AG185" s="4" t="str">
        <f t="array" ref="AG185">IF(AG$1=0,1-(MATCH(AF185,$H185:$Y185,)&lt;10)+COUNTIF($Z185:AF185,AF185)&amp;"k",LOOKUP(,-SEARCH(SMALL(IF($H185:$Y185&lt;&gt;"",LEFTB($H185:$Y185,2)+COLUMN($H185:$Y185)%+ISERR(-$H185:$Y185)*RIGHTB($H185:$Y185,2)),COLUMN(I$1)/2),LEFTB($H185:$Y185,2)+COLUMN($H185:$Y185)%+ISERR(-$H185:$Y185)*RIGHTB($H185:$Y185,2)),$H185:$Y185))</f>
        <v>2k</v>
      </c>
      <c r="AH185" s="4" t="e">
        <f t="array" ref="AH185">IF(AH$1=0,1-(MATCH(AG185,$H185:$Y185,)&lt;10)+COUNTIF($Z185:AG185,AG185)&amp;"k",LOOKUP(,-SEARCH(SMALL(IF($H185:$Y185&lt;&gt;"",LEFTB($H185:$Y185,2)+COLUMN($H185:$Y185)%+ISERR(-$H185:$Y185)*RIGHTB($H185:$Y185,2)),COLUMN(J$1)/2),LEFTB($H185:$Y185,2)+COLUMN($H185:$Y185)%+ISERR(-$H185:$Y185)*RIGHTB($H185:$Y185,2)),$H185:$Y185))</f>
        <v>#N/A</v>
      </c>
      <c r="AI185" s="4" t="e">
        <f t="array" ref="AI185">IF(AI$1=0,1-(MATCH(AH185,$H185:$Y185,)&lt;10)+COUNTIF($Z185:AH185,AH185)&amp;"k",LOOKUP(,-SEARCH(SMALL(IF($H185:$Y185&lt;&gt;"",LEFTB($H185:$Y185,2)+COLUMN($H185:$Y185)%+ISERR(-$H185:$Y185)*RIGHTB($H185:$Y185,2)),COLUMN(K$1)/2),LEFTB($H185:$Y185,2)+COLUMN($H185:$Y185)%+ISERR(-$H185:$Y185)*RIGHTB($H185:$Y185,2)),$H185:$Y185))</f>
        <v>#N/A</v>
      </c>
    </row>
    <row r="186" spans="1:35">
      <c r="A186" t="s">
        <v>819</v>
      </c>
      <c r="B186" t="s">
        <v>820</v>
      </c>
      <c r="C186" t="s">
        <v>202</v>
      </c>
      <c r="D186" t="s">
        <v>250</v>
      </c>
      <c r="E186" t="s">
        <v>251</v>
      </c>
      <c r="F186" t="s">
        <v>821</v>
      </c>
      <c r="G186" t="s">
        <v>220</v>
      </c>
      <c r="H186" s="6">
        <v>59</v>
      </c>
      <c r="Z186" s="4">
        <f t="array" ref="Z186">IF(Z$1=0,1-(MATCH(Y186,$H186:$Y186,)&lt;10)+COUNTIF(Y186:$Z186,Y186)&amp;"k",LOOKUP(,-SEARCH(SMALL(IF($H186:$Y186&lt;&gt;"",LEFTB($H186:$Y186,2)+COLUMN($H186:$Y186)%+ISERR(-$H186:$Y186)*RIGHTB($H186:$Y186,2)),COLUMN(B$1)/2),LEFTB($H186:$Y186,2)+COLUMN($H186:$Y186)%+ISERR(-$H186:$Y186)*RIGHTB($H186:$Y186,2)),$H186:$Y186))</f>
        <v>59</v>
      </c>
      <c r="AA186" s="4" t="str">
        <f t="array" ref="AA186">IF(AA$1=0,1-(MATCH(Z186,$H186:$Y186,)&lt;10)+COUNTIF(Z186:$Z186,Z186)&amp;"k",LOOKUP(,-SEARCH(SMALL(IF($H186:$Y186&lt;&gt;"",LEFTB($H186:$Y186,2)+COLUMN($H186:$Y186)%+ISERR(-$H186:$Y186)*RIGHTB($H186:$Y186,2)),COLUMN(C$1)/2),LEFTB($H186:$Y186,2)+COLUMN($H186:$Y186)%+ISERR(-$H186:$Y186)*RIGHTB($H186:$Y186,2)),$H186:$Y186))</f>
        <v>1k</v>
      </c>
      <c r="AB186" s="4" t="e">
        <f t="array" ref="AB186">IF(AB$1=0,1-(MATCH(AA186,$H186:$Y186,)&lt;10)+COUNTIF($Z186:AA186,AA186)&amp;"k",LOOKUP(,-SEARCH(SMALL(IF($H186:$Y186&lt;&gt;"",LEFTB($H186:$Y186,2)+COLUMN($H186:$Y186)%+ISERR(-$H186:$Y186)*RIGHTB($H186:$Y186,2)),COLUMN(D$1)/2),LEFTB($H186:$Y186,2)+COLUMN($H186:$Y186)%+ISERR(-$H186:$Y186)*RIGHTB($H186:$Y186,2)),$H186:$Y186))</f>
        <v>#N/A</v>
      </c>
      <c r="AC186" s="4" t="e">
        <f t="array" ref="AC186">IF(AC$1=0,1-(MATCH(AB186,$H186:$Y186,)&lt;10)+COUNTIF($Z186:AB186,AB186)&amp;"k",LOOKUP(,-SEARCH(SMALL(IF($H186:$Y186&lt;&gt;"",LEFTB($H186:$Y186,2)+COLUMN($H186:$Y186)%+ISERR(-$H186:$Y186)*RIGHTB($H186:$Y186,2)),COLUMN(E$1)/2),LEFTB($H186:$Y186,2)+COLUMN($H186:$Y186)%+ISERR(-$H186:$Y186)*RIGHTB($H186:$Y186,2)),$H186:$Y186))</f>
        <v>#N/A</v>
      </c>
      <c r="AD186" s="4" t="e">
        <f t="array" ref="AD186">IF(AD$1=0,1-(MATCH(AC186,$H186:$Y186,)&lt;10)+COUNTIF($Z186:AC186,AC186)&amp;"k",LOOKUP(,-SEARCH(SMALL(IF($H186:$Y186&lt;&gt;"",LEFTB($H186:$Y186,2)+COLUMN($H186:$Y186)%+ISERR(-$H186:$Y186)*RIGHTB($H186:$Y186,2)),COLUMN(F$1)/2),LEFTB($H186:$Y186,2)+COLUMN($H186:$Y186)%+ISERR(-$H186:$Y186)*RIGHTB($H186:$Y186,2)),$H186:$Y186))</f>
        <v>#N/A</v>
      </c>
      <c r="AE186" s="4" t="e">
        <f t="array" ref="AE186">IF(AE$1=0,1-(MATCH(AD186,$H186:$Y186,)&lt;10)+COUNTIF($Z186:AD186,AD186)&amp;"k",LOOKUP(,-SEARCH(SMALL(IF($H186:$Y186&lt;&gt;"",LEFTB($H186:$Y186,2)+COLUMN($H186:$Y186)%+ISERR(-$H186:$Y186)*RIGHTB($H186:$Y186,2)),COLUMN(G$1)/2),LEFTB($H186:$Y186,2)+COLUMN($H186:$Y186)%+ISERR(-$H186:$Y186)*RIGHTB($H186:$Y186,2)),$H186:$Y186))</f>
        <v>#N/A</v>
      </c>
      <c r="AF186" s="4" t="e">
        <f t="array" ref="AF186">IF(AF$1=0,1-(MATCH(AE186,$H186:$Y186,)&lt;10)+COUNTIF($Z186:AE186,AE186)&amp;"k",LOOKUP(,-SEARCH(SMALL(IF($H186:$Y186&lt;&gt;"",LEFTB($H186:$Y186,2)+COLUMN($H186:$Y186)%+ISERR(-$H186:$Y186)*RIGHTB($H186:$Y186,2)),COLUMN(H$1)/2),LEFTB($H186:$Y186,2)+COLUMN($H186:$Y186)%+ISERR(-$H186:$Y186)*RIGHTB($H186:$Y186,2)),$H186:$Y186))</f>
        <v>#N/A</v>
      </c>
      <c r="AG186" s="4" t="e">
        <f t="array" ref="AG186">IF(AG$1=0,1-(MATCH(AF186,$H186:$Y186,)&lt;10)+COUNTIF($Z186:AF186,AF186)&amp;"k",LOOKUP(,-SEARCH(SMALL(IF($H186:$Y186&lt;&gt;"",LEFTB($H186:$Y186,2)+COLUMN($H186:$Y186)%+ISERR(-$H186:$Y186)*RIGHTB($H186:$Y186,2)),COLUMN(I$1)/2),LEFTB($H186:$Y186,2)+COLUMN($H186:$Y186)%+ISERR(-$H186:$Y186)*RIGHTB($H186:$Y186,2)),$H186:$Y186))</f>
        <v>#N/A</v>
      </c>
      <c r="AH186" s="4" t="e">
        <f t="array" ref="AH186">IF(AH$1=0,1-(MATCH(AG186,$H186:$Y186,)&lt;10)+COUNTIF($Z186:AG186,AG186)&amp;"k",LOOKUP(,-SEARCH(SMALL(IF($H186:$Y186&lt;&gt;"",LEFTB($H186:$Y186,2)+COLUMN($H186:$Y186)%+ISERR(-$H186:$Y186)*RIGHTB($H186:$Y186,2)),COLUMN(J$1)/2),LEFTB($H186:$Y186,2)+COLUMN($H186:$Y186)%+ISERR(-$H186:$Y186)*RIGHTB($H186:$Y186,2)),$H186:$Y186))</f>
        <v>#N/A</v>
      </c>
      <c r="AI186" s="4" t="e">
        <f t="array" ref="AI186">IF(AI$1=0,1-(MATCH(AH186,$H186:$Y186,)&lt;10)+COUNTIF($Z186:AH186,AH186)&amp;"k",LOOKUP(,-SEARCH(SMALL(IF($H186:$Y186&lt;&gt;"",LEFTB($H186:$Y186,2)+COLUMN($H186:$Y186)%+ISERR(-$H186:$Y186)*RIGHTB($H186:$Y186,2)),COLUMN(K$1)/2),LEFTB($H186:$Y186,2)+COLUMN($H186:$Y186)%+ISERR(-$H186:$Y186)*RIGHTB($H186:$Y186,2)),$H186:$Y186))</f>
        <v>#N/A</v>
      </c>
    </row>
    <row r="187" spans="1:35">
      <c r="A187" t="s">
        <v>822</v>
      </c>
      <c r="B187" t="s">
        <v>820</v>
      </c>
      <c r="C187" t="s">
        <v>202</v>
      </c>
      <c r="D187" t="s">
        <v>250</v>
      </c>
      <c r="E187" t="s">
        <v>251</v>
      </c>
      <c r="F187" t="s">
        <v>823</v>
      </c>
      <c r="G187" t="s">
        <v>220</v>
      </c>
      <c r="H187" s="6" t="s">
        <v>176</v>
      </c>
      <c r="Z187" s="4" t="str">
        <f t="array" ref="Z187">IF(Z$1=0,1-(MATCH(Y187,$H187:$Y187,)&lt;10)+COUNTIF(Y187:$Z187,Y187)&amp;"k",LOOKUP(,-SEARCH(SMALL(IF($H187:$Y187&lt;&gt;"",LEFTB($H187:$Y187,2)+COLUMN($H187:$Y187)%+ISERR(-$H187:$Y187)*RIGHTB($H187:$Y187,2)),COLUMN(B$1)/2),LEFTB($H187:$Y187,2)+COLUMN($H187:$Y187)%+ISERR(-$H187:$Y187)*RIGHTB($H187:$Y187,2)),$H187:$Y187))</f>
        <v>90+1</v>
      </c>
      <c r="AA187" s="4" t="str">
        <f t="array" ref="AA187">IF(AA$1=0,1-(MATCH(Z187,$H187:$Y187,)&lt;10)+COUNTIF(Z187:$Z187,Z187)&amp;"k",LOOKUP(,-SEARCH(SMALL(IF($H187:$Y187&lt;&gt;"",LEFTB($H187:$Y187,2)+COLUMN($H187:$Y187)%+ISERR(-$H187:$Y187)*RIGHTB($H187:$Y187,2)),COLUMN(C$1)/2),LEFTB($H187:$Y187,2)+COLUMN($H187:$Y187)%+ISERR(-$H187:$Y187)*RIGHTB($H187:$Y187,2)),$H187:$Y187))</f>
        <v>1k</v>
      </c>
      <c r="AB187" s="4" t="e">
        <f t="array" ref="AB187">IF(AB$1=0,1-(MATCH(AA187,$H187:$Y187,)&lt;10)+COUNTIF($Z187:AA187,AA187)&amp;"k",LOOKUP(,-SEARCH(SMALL(IF($H187:$Y187&lt;&gt;"",LEFTB($H187:$Y187,2)+COLUMN($H187:$Y187)%+ISERR(-$H187:$Y187)*RIGHTB($H187:$Y187,2)),COLUMN(D$1)/2),LEFTB($H187:$Y187,2)+COLUMN($H187:$Y187)%+ISERR(-$H187:$Y187)*RIGHTB($H187:$Y187,2)),$H187:$Y187))</f>
        <v>#N/A</v>
      </c>
      <c r="AC187" s="4" t="e">
        <f t="array" ref="AC187">IF(AC$1=0,1-(MATCH(AB187,$H187:$Y187,)&lt;10)+COUNTIF($Z187:AB187,AB187)&amp;"k",LOOKUP(,-SEARCH(SMALL(IF($H187:$Y187&lt;&gt;"",LEFTB($H187:$Y187,2)+COLUMN($H187:$Y187)%+ISERR(-$H187:$Y187)*RIGHTB($H187:$Y187,2)),COLUMN(E$1)/2),LEFTB($H187:$Y187,2)+COLUMN($H187:$Y187)%+ISERR(-$H187:$Y187)*RIGHTB($H187:$Y187,2)),$H187:$Y187))</f>
        <v>#N/A</v>
      </c>
      <c r="AD187" s="4" t="e">
        <f t="array" ref="AD187">IF(AD$1=0,1-(MATCH(AC187,$H187:$Y187,)&lt;10)+COUNTIF($Z187:AC187,AC187)&amp;"k",LOOKUP(,-SEARCH(SMALL(IF($H187:$Y187&lt;&gt;"",LEFTB($H187:$Y187,2)+COLUMN($H187:$Y187)%+ISERR(-$H187:$Y187)*RIGHTB($H187:$Y187,2)),COLUMN(F$1)/2),LEFTB($H187:$Y187,2)+COLUMN($H187:$Y187)%+ISERR(-$H187:$Y187)*RIGHTB($H187:$Y187,2)),$H187:$Y187))</f>
        <v>#N/A</v>
      </c>
      <c r="AE187" s="4" t="e">
        <f t="array" ref="AE187">IF(AE$1=0,1-(MATCH(AD187,$H187:$Y187,)&lt;10)+COUNTIF($Z187:AD187,AD187)&amp;"k",LOOKUP(,-SEARCH(SMALL(IF($H187:$Y187&lt;&gt;"",LEFTB($H187:$Y187,2)+COLUMN($H187:$Y187)%+ISERR(-$H187:$Y187)*RIGHTB($H187:$Y187,2)),COLUMN(G$1)/2),LEFTB($H187:$Y187,2)+COLUMN($H187:$Y187)%+ISERR(-$H187:$Y187)*RIGHTB($H187:$Y187,2)),$H187:$Y187))</f>
        <v>#N/A</v>
      </c>
      <c r="AF187" s="4" t="e">
        <f t="array" ref="AF187">IF(AF$1=0,1-(MATCH(AE187,$H187:$Y187,)&lt;10)+COUNTIF($Z187:AE187,AE187)&amp;"k",LOOKUP(,-SEARCH(SMALL(IF($H187:$Y187&lt;&gt;"",LEFTB($H187:$Y187,2)+COLUMN($H187:$Y187)%+ISERR(-$H187:$Y187)*RIGHTB($H187:$Y187,2)),COLUMN(H$1)/2),LEFTB($H187:$Y187,2)+COLUMN($H187:$Y187)%+ISERR(-$H187:$Y187)*RIGHTB($H187:$Y187,2)),$H187:$Y187))</f>
        <v>#N/A</v>
      </c>
      <c r="AG187" s="4" t="e">
        <f t="array" ref="AG187">IF(AG$1=0,1-(MATCH(AF187,$H187:$Y187,)&lt;10)+COUNTIF($Z187:AF187,AF187)&amp;"k",LOOKUP(,-SEARCH(SMALL(IF($H187:$Y187&lt;&gt;"",LEFTB($H187:$Y187,2)+COLUMN($H187:$Y187)%+ISERR(-$H187:$Y187)*RIGHTB($H187:$Y187,2)),COLUMN(I$1)/2),LEFTB($H187:$Y187,2)+COLUMN($H187:$Y187)%+ISERR(-$H187:$Y187)*RIGHTB($H187:$Y187,2)),$H187:$Y187))</f>
        <v>#N/A</v>
      </c>
      <c r="AH187" s="4" t="e">
        <f t="array" ref="AH187">IF(AH$1=0,1-(MATCH(AG187,$H187:$Y187,)&lt;10)+COUNTIF($Z187:AG187,AG187)&amp;"k",LOOKUP(,-SEARCH(SMALL(IF($H187:$Y187&lt;&gt;"",LEFTB($H187:$Y187,2)+COLUMN($H187:$Y187)%+ISERR(-$H187:$Y187)*RIGHTB($H187:$Y187,2)),COLUMN(J$1)/2),LEFTB($H187:$Y187,2)+COLUMN($H187:$Y187)%+ISERR(-$H187:$Y187)*RIGHTB($H187:$Y187,2)),$H187:$Y187))</f>
        <v>#N/A</v>
      </c>
      <c r="AI187" s="4" t="e">
        <f t="array" ref="AI187">IF(AI$1=0,1-(MATCH(AH187,$H187:$Y187,)&lt;10)+COUNTIF($Z187:AH187,AH187)&amp;"k",LOOKUP(,-SEARCH(SMALL(IF($H187:$Y187&lt;&gt;"",LEFTB($H187:$Y187,2)+COLUMN($H187:$Y187)%+ISERR(-$H187:$Y187)*RIGHTB($H187:$Y187,2)),COLUMN(K$1)/2),LEFTB($H187:$Y187,2)+COLUMN($H187:$Y187)%+ISERR(-$H187:$Y187)*RIGHTB($H187:$Y187,2)),$H187:$Y187))</f>
        <v>#N/A</v>
      </c>
    </row>
    <row r="188" spans="1:35">
      <c r="A188" t="s">
        <v>824</v>
      </c>
      <c r="B188" t="s">
        <v>820</v>
      </c>
      <c r="C188" t="s">
        <v>202</v>
      </c>
      <c r="D188" t="s">
        <v>293</v>
      </c>
      <c r="E188" t="s">
        <v>294</v>
      </c>
      <c r="F188" t="s">
        <v>220</v>
      </c>
      <c r="G188" t="s">
        <v>825</v>
      </c>
      <c r="Q188" s="2" t="s">
        <v>181</v>
      </c>
      <c r="Z188" s="4" t="str">
        <f t="array" ref="Z188">IF(Z$1=0,1-(MATCH(Y188,$H188:$Y188,)&lt;10)+COUNTIF(Y188:$Z188,Y188)&amp;"k",LOOKUP(,-SEARCH(SMALL(IF($H188:$Y188&lt;&gt;"",LEFTB($H188:$Y188,2)+COLUMN($H188:$Y188)%+ISERR(-$H188:$Y188)*RIGHTB($H188:$Y188,2)),COLUMN(B$1)/2),LEFTB($H188:$Y188,2)+COLUMN($H188:$Y188)%+ISERR(-$H188:$Y188)*RIGHTB($H188:$Y188,2)),$H188:$Y188))</f>
        <v>90+2</v>
      </c>
      <c r="AA188" s="4" t="str">
        <f t="array" ref="AA188">IF(AA$1=0,1-(MATCH(Z188,$H188:$Y188,)&lt;10)+COUNTIF(Z188:$Z188,Z188)&amp;"k",LOOKUP(,-SEARCH(SMALL(IF($H188:$Y188&lt;&gt;"",LEFTB($H188:$Y188,2)+COLUMN($H188:$Y188)%+ISERR(-$H188:$Y188)*RIGHTB($H188:$Y188,2)),COLUMN(C$1)/2),LEFTB($H188:$Y188,2)+COLUMN($H188:$Y188)%+ISERR(-$H188:$Y188)*RIGHTB($H188:$Y188,2)),$H188:$Y188))</f>
        <v>2k</v>
      </c>
      <c r="AB188" s="4" t="e">
        <f t="array" ref="AB188">IF(AB$1=0,1-(MATCH(AA188,$H188:$Y188,)&lt;10)+COUNTIF($Z188:AA188,AA188)&amp;"k",LOOKUP(,-SEARCH(SMALL(IF($H188:$Y188&lt;&gt;"",LEFTB($H188:$Y188,2)+COLUMN($H188:$Y188)%+ISERR(-$H188:$Y188)*RIGHTB($H188:$Y188,2)),COLUMN(D$1)/2),LEFTB($H188:$Y188,2)+COLUMN($H188:$Y188)%+ISERR(-$H188:$Y188)*RIGHTB($H188:$Y188,2)),$H188:$Y188))</f>
        <v>#N/A</v>
      </c>
      <c r="AC188" s="4" t="e">
        <f t="array" ref="AC188">IF(AC$1=0,1-(MATCH(AB188,$H188:$Y188,)&lt;10)+COUNTIF($Z188:AB188,AB188)&amp;"k",LOOKUP(,-SEARCH(SMALL(IF($H188:$Y188&lt;&gt;"",LEFTB($H188:$Y188,2)+COLUMN($H188:$Y188)%+ISERR(-$H188:$Y188)*RIGHTB($H188:$Y188,2)),COLUMN(E$1)/2),LEFTB($H188:$Y188,2)+COLUMN($H188:$Y188)%+ISERR(-$H188:$Y188)*RIGHTB($H188:$Y188,2)),$H188:$Y188))</f>
        <v>#N/A</v>
      </c>
      <c r="AD188" s="4" t="e">
        <f t="array" ref="AD188">IF(AD$1=0,1-(MATCH(AC188,$H188:$Y188,)&lt;10)+COUNTIF($Z188:AC188,AC188)&amp;"k",LOOKUP(,-SEARCH(SMALL(IF($H188:$Y188&lt;&gt;"",LEFTB($H188:$Y188,2)+COLUMN($H188:$Y188)%+ISERR(-$H188:$Y188)*RIGHTB($H188:$Y188,2)),COLUMN(F$1)/2),LEFTB($H188:$Y188,2)+COLUMN($H188:$Y188)%+ISERR(-$H188:$Y188)*RIGHTB($H188:$Y188,2)),$H188:$Y188))</f>
        <v>#N/A</v>
      </c>
      <c r="AE188" s="4" t="e">
        <f t="array" ref="AE188">IF(AE$1=0,1-(MATCH(AD188,$H188:$Y188,)&lt;10)+COUNTIF($Z188:AD188,AD188)&amp;"k",LOOKUP(,-SEARCH(SMALL(IF($H188:$Y188&lt;&gt;"",LEFTB($H188:$Y188,2)+COLUMN($H188:$Y188)%+ISERR(-$H188:$Y188)*RIGHTB($H188:$Y188,2)),COLUMN(G$1)/2),LEFTB($H188:$Y188,2)+COLUMN($H188:$Y188)%+ISERR(-$H188:$Y188)*RIGHTB($H188:$Y188,2)),$H188:$Y188))</f>
        <v>#N/A</v>
      </c>
      <c r="AF188" s="4" t="e">
        <f t="array" ref="AF188">IF(AF$1=0,1-(MATCH(AE188,$H188:$Y188,)&lt;10)+COUNTIF($Z188:AE188,AE188)&amp;"k",LOOKUP(,-SEARCH(SMALL(IF($H188:$Y188&lt;&gt;"",LEFTB($H188:$Y188,2)+COLUMN($H188:$Y188)%+ISERR(-$H188:$Y188)*RIGHTB($H188:$Y188,2)),COLUMN(H$1)/2),LEFTB($H188:$Y188,2)+COLUMN($H188:$Y188)%+ISERR(-$H188:$Y188)*RIGHTB($H188:$Y188,2)),$H188:$Y188))</f>
        <v>#N/A</v>
      </c>
      <c r="AG188" s="4" t="e">
        <f t="array" ref="AG188">IF(AG$1=0,1-(MATCH(AF188,$H188:$Y188,)&lt;10)+COUNTIF($Z188:AF188,AF188)&amp;"k",LOOKUP(,-SEARCH(SMALL(IF($H188:$Y188&lt;&gt;"",LEFTB($H188:$Y188,2)+COLUMN($H188:$Y188)%+ISERR(-$H188:$Y188)*RIGHTB($H188:$Y188,2)),COLUMN(I$1)/2),LEFTB($H188:$Y188,2)+COLUMN($H188:$Y188)%+ISERR(-$H188:$Y188)*RIGHTB($H188:$Y188,2)),$H188:$Y188))</f>
        <v>#N/A</v>
      </c>
      <c r="AH188" s="4" t="e">
        <f t="array" ref="AH188">IF(AH$1=0,1-(MATCH(AG188,$H188:$Y188,)&lt;10)+COUNTIF($Z188:AG188,AG188)&amp;"k",LOOKUP(,-SEARCH(SMALL(IF($H188:$Y188&lt;&gt;"",LEFTB($H188:$Y188,2)+COLUMN($H188:$Y188)%+ISERR(-$H188:$Y188)*RIGHTB($H188:$Y188,2)),COLUMN(J$1)/2),LEFTB($H188:$Y188,2)+COLUMN($H188:$Y188)%+ISERR(-$H188:$Y188)*RIGHTB($H188:$Y188,2)),$H188:$Y188))</f>
        <v>#N/A</v>
      </c>
      <c r="AI188" s="4" t="e">
        <f t="array" ref="AI188">IF(AI$1=0,1-(MATCH(AH188,$H188:$Y188,)&lt;10)+COUNTIF($Z188:AH188,AH188)&amp;"k",LOOKUP(,-SEARCH(SMALL(IF($H188:$Y188&lt;&gt;"",LEFTB($H188:$Y188,2)+COLUMN($H188:$Y188)%+ISERR(-$H188:$Y188)*RIGHTB($H188:$Y188,2)),COLUMN(K$1)/2),LEFTB($H188:$Y188,2)+COLUMN($H188:$Y188)%+ISERR(-$H188:$Y188)*RIGHTB($H188:$Y188,2)),$H188:$Y188))</f>
        <v>#N/A</v>
      </c>
    </row>
    <row r="189" spans="1:35">
      <c r="A189" t="s">
        <v>826</v>
      </c>
      <c r="B189" t="s">
        <v>820</v>
      </c>
      <c r="C189" t="s">
        <v>272</v>
      </c>
      <c r="D189" t="s">
        <v>571</v>
      </c>
      <c r="E189" t="s">
        <v>827</v>
      </c>
      <c r="F189" t="s">
        <v>828</v>
      </c>
      <c r="G189" t="s">
        <v>829</v>
      </c>
      <c r="H189" s="6">
        <v>14</v>
      </c>
      <c r="I189" s="7">
        <v>16</v>
      </c>
      <c r="J189" s="7">
        <v>32</v>
      </c>
      <c r="K189" s="7" t="s">
        <v>179</v>
      </c>
      <c r="L189" s="7">
        <v>65</v>
      </c>
      <c r="Q189" s="2">
        <v>11</v>
      </c>
      <c r="Z189" s="4">
        <f t="array" ref="Z189">IF(Z$1=0,1-(MATCH(Y189,$H189:$Y189,)&lt;10)+COUNTIF(Y189:$Z189,Y189)&amp;"k",LOOKUP(,-SEARCH(SMALL(IF($H189:$Y189&lt;&gt;"",LEFTB($H189:$Y189,2)+COLUMN($H189:$Y189)%+ISERR(-$H189:$Y189)*RIGHTB($H189:$Y189,2)),COLUMN(B$1)/2),LEFTB($H189:$Y189,2)+COLUMN($H189:$Y189)%+ISERR(-$H189:$Y189)*RIGHTB($H189:$Y189,2)),$H189:$Y189))</f>
        <v>11</v>
      </c>
      <c r="AA189" s="4" t="str">
        <f t="array" ref="AA189">IF(AA$1=0,1-(MATCH(Z189,$H189:$Y189,)&lt;10)+COUNTIF(Z189:$Z189,Z189)&amp;"k",LOOKUP(,-SEARCH(SMALL(IF($H189:$Y189&lt;&gt;"",LEFTB($H189:$Y189,2)+COLUMN($H189:$Y189)%+ISERR(-$H189:$Y189)*RIGHTB($H189:$Y189,2)),COLUMN(C$1)/2),LEFTB($H189:$Y189,2)+COLUMN($H189:$Y189)%+ISERR(-$H189:$Y189)*RIGHTB($H189:$Y189,2)),$H189:$Y189))</f>
        <v>2k</v>
      </c>
      <c r="AB189" s="4">
        <f t="array" ref="AB189">IF(AB$1=0,1-(MATCH(AA189,$H189:$Y189,)&lt;10)+COUNTIF($Z189:AA189,AA189)&amp;"k",LOOKUP(,-SEARCH(SMALL(IF($H189:$Y189&lt;&gt;"",LEFTB($H189:$Y189,2)+COLUMN($H189:$Y189)%+ISERR(-$H189:$Y189)*RIGHTB($H189:$Y189,2)),COLUMN(D$1)/2),LEFTB($H189:$Y189,2)+COLUMN($H189:$Y189)%+ISERR(-$H189:$Y189)*RIGHTB($H189:$Y189,2)),$H189:$Y189))</f>
        <v>14</v>
      </c>
      <c r="AC189" s="4" t="str">
        <f t="array" ref="AC189">IF(AC$1=0,1-(MATCH(AB189,$H189:$Y189,)&lt;10)+COUNTIF($Z189:AB189,AB189)&amp;"k",LOOKUP(,-SEARCH(SMALL(IF($H189:$Y189&lt;&gt;"",LEFTB($H189:$Y189,2)+COLUMN($H189:$Y189)%+ISERR(-$H189:$Y189)*RIGHTB($H189:$Y189,2)),COLUMN(E$1)/2),LEFTB($H189:$Y189,2)+COLUMN($H189:$Y189)%+ISERR(-$H189:$Y189)*RIGHTB($H189:$Y189,2)),$H189:$Y189))</f>
        <v>1k</v>
      </c>
      <c r="AD189" s="4">
        <f t="array" ref="AD189">IF(AD$1=0,1-(MATCH(AC189,$H189:$Y189,)&lt;10)+COUNTIF($Z189:AC189,AC189)&amp;"k",LOOKUP(,-SEARCH(SMALL(IF($H189:$Y189&lt;&gt;"",LEFTB($H189:$Y189,2)+COLUMN($H189:$Y189)%+ISERR(-$H189:$Y189)*RIGHTB($H189:$Y189,2)),COLUMN(F$1)/2),LEFTB($H189:$Y189,2)+COLUMN($H189:$Y189)%+ISERR(-$H189:$Y189)*RIGHTB($H189:$Y189,2)),$H189:$Y189))</f>
        <v>16</v>
      </c>
      <c r="AE189" s="4" t="str">
        <f t="array" ref="AE189">IF(AE$1=0,1-(MATCH(AD189,$H189:$Y189,)&lt;10)+COUNTIF($Z189:AD189,AD189)&amp;"k",LOOKUP(,-SEARCH(SMALL(IF($H189:$Y189&lt;&gt;"",LEFTB($H189:$Y189,2)+COLUMN($H189:$Y189)%+ISERR(-$H189:$Y189)*RIGHTB($H189:$Y189,2)),COLUMN(G$1)/2),LEFTB($H189:$Y189,2)+COLUMN($H189:$Y189)%+ISERR(-$H189:$Y189)*RIGHTB($H189:$Y189,2)),$H189:$Y189))</f>
        <v>1k</v>
      </c>
      <c r="AF189" s="4">
        <f t="array" ref="AF189">IF(AF$1=0,1-(MATCH(AE189,$H189:$Y189,)&lt;10)+COUNTIF($Z189:AE189,AE189)&amp;"k",LOOKUP(,-SEARCH(SMALL(IF($H189:$Y189&lt;&gt;"",LEFTB($H189:$Y189,2)+COLUMN($H189:$Y189)%+ISERR(-$H189:$Y189)*RIGHTB($H189:$Y189,2)),COLUMN(H$1)/2),LEFTB($H189:$Y189,2)+COLUMN($H189:$Y189)%+ISERR(-$H189:$Y189)*RIGHTB($H189:$Y189,2)),$H189:$Y189))</f>
        <v>32</v>
      </c>
      <c r="AG189" s="4" t="str">
        <f t="array" ref="AG189">IF(AG$1=0,1-(MATCH(AF189,$H189:$Y189,)&lt;10)+COUNTIF($Z189:AF189,AF189)&amp;"k",LOOKUP(,-SEARCH(SMALL(IF($H189:$Y189&lt;&gt;"",LEFTB($H189:$Y189,2)+COLUMN($H189:$Y189)%+ISERR(-$H189:$Y189)*RIGHTB($H189:$Y189,2)),COLUMN(I$1)/2),LEFTB($H189:$Y189,2)+COLUMN($H189:$Y189)%+ISERR(-$H189:$Y189)*RIGHTB($H189:$Y189,2)),$H189:$Y189))</f>
        <v>1k</v>
      </c>
      <c r="AH189" s="4" t="str">
        <f t="array" ref="AH189">IF(AH$1=0,1-(MATCH(AG189,$H189:$Y189,)&lt;10)+COUNTIF($Z189:AG189,AG189)&amp;"k",LOOKUP(,-SEARCH(SMALL(IF($H189:$Y189&lt;&gt;"",LEFTB($H189:$Y189,2)+COLUMN($H189:$Y189)%+ISERR(-$H189:$Y189)*RIGHTB($H189:$Y189,2)),COLUMN(J$1)/2),LEFTB($H189:$Y189,2)+COLUMN($H189:$Y189)%+ISERR(-$H189:$Y189)*RIGHTB($H189:$Y189,2)),$H189:$Y189))</f>
        <v>45+2</v>
      </c>
      <c r="AI189" s="4" t="str">
        <f t="array" ref="AI189">IF(AI$1=0,1-(MATCH(AH189,$H189:$Y189,)&lt;10)+COUNTIF($Z189:AH189,AH189)&amp;"k",LOOKUP(,-SEARCH(SMALL(IF($H189:$Y189&lt;&gt;"",LEFTB($H189:$Y189,2)+COLUMN($H189:$Y189)%+ISERR(-$H189:$Y189)*RIGHTB($H189:$Y189,2)),COLUMN(K$1)/2),LEFTB($H189:$Y189,2)+COLUMN($H189:$Y189)%+ISERR(-$H189:$Y189)*RIGHTB($H189:$Y189,2)),$H189:$Y189))</f>
        <v>1k</v>
      </c>
    </row>
    <row r="190" spans="1:35">
      <c r="A190" t="s">
        <v>830</v>
      </c>
      <c r="B190" t="s">
        <v>820</v>
      </c>
      <c r="C190" t="s">
        <v>202</v>
      </c>
      <c r="D190" t="s">
        <v>208</v>
      </c>
      <c r="E190" t="s">
        <v>831</v>
      </c>
      <c r="F190" t="s">
        <v>832</v>
      </c>
      <c r="G190" t="s">
        <v>833</v>
      </c>
      <c r="H190" s="6">
        <v>22</v>
      </c>
      <c r="Q190" s="2">
        <v>72</v>
      </c>
      <c r="R190" s="2">
        <v>83</v>
      </c>
      <c r="S190" s="2">
        <v>87</v>
      </c>
      <c r="Z190" s="4">
        <f t="array" ref="Z190">IF(Z$1=0,1-(MATCH(Y190,$H190:$Y190,)&lt;10)+COUNTIF(Y190:$Z190,Y190)&amp;"k",LOOKUP(,-SEARCH(SMALL(IF($H190:$Y190&lt;&gt;"",LEFTB($H190:$Y190,2)+COLUMN($H190:$Y190)%+ISERR(-$H190:$Y190)*RIGHTB($H190:$Y190,2)),COLUMN(B$1)/2),LEFTB($H190:$Y190,2)+COLUMN($H190:$Y190)%+ISERR(-$H190:$Y190)*RIGHTB($H190:$Y190,2)),$H190:$Y190))</f>
        <v>22</v>
      </c>
      <c r="AA190" s="4" t="str">
        <f t="array" ref="AA190">IF(AA$1=0,1-(MATCH(Z190,$H190:$Y190,)&lt;10)+COUNTIF(Z190:$Z190,Z190)&amp;"k",LOOKUP(,-SEARCH(SMALL(IF($H190:$Y190&lt;&gt;"",LEFTB($H190:$Y190,2)+COLUMN($H190:$Y190)%+ISERR(-$H190:$Y190)*RIGHTB($H190:$Y190,2)),COLUMN(C$1)/2),LEFTB($H190:$Y190,2)+COLUMN($H190:$Y190)%+ISERR(-$H190:$Y190)*RIGHTB($H190:$Y190,2)),$H190:$Y190))</f>
        <v>1k</v>
      </c>
      <c r="AB190" s="4">
        <f t="array" ref="AB190">IF(AB$1=0,1-(MATCH(AA190,$H190:$Y190,)&lt;10)+COUNTIF($Z190:AA190,AA190)&amp;"k",LOOKUP(,-SEARCH(SMALL(IF($H190:$Y190&lt;&gt;"",LEFTB($H190:$Y190,2)+COLUMN($H190:$Y190)%+ISERR(-$H190:$Y190)*RIGHTB($H190:$Y190,2)),COLUMN(D$1)/2),LEFTB($H190:$Y190,2)+COLUMN($H190:$Y190)%+ISERR(-$H190:$Y190)*RIGHTB($H190:$Y190,2)),$H190:$Y190))</f>
        <v>72</v>
      </c>
      <c r="AC190" s="4" t="str">
        <f t="array" ref="AC190">IF(AC$1=0,1-(MATCH(AB190,$H190:$Y190,)&lt;10)+COUNTIF($Z190:AB190,AB190)&amp;"k",LOOKUP(,-SEARCH(SMALL(IF($H190:$Y190&lt;&gt;"",LEFTB($H190:$Y190,2)+COLUMN($H190:$Y190)%+ISERR(-$H190:$Y190)*RIGHTB($H190:$Y190,2)),COLUMN(E$1)/2),LEFTB($H190:$Y190,2)+COLUMN($H190:$Y190)%+ISERR(-$H190:$Y190)*RIGHTB($H190:$Y190,2)),$H190:$Y190))</f>
        <v>2k</v>
      </c>
      <c r="AD190" s="4">
        <f t="array" ref="AD190">IF(AD$1=0,1-(MATCH(AC190,$H190:$Y190,)&lt;10)+COUNTIF($Z190:AC190,AC190)&amp;"k",LOOKUP(,-SEARCH(SMALL(IF($H190:$Y190&lt;&gt;"",LEFTB($H190:$Y190,2)+COLUMN($H190:$Y190)%+ISERR(-$H190:$Y190)*RIGHTB($H190:$Y190,2)),COLUMN(F$1)/2),LEFTB($H190:$Y190,2)+COLUMN($H190:$Y190)%+ISERR(-$H190:$Y190)*RIGHTB($H190:$Y190,2)),$H190:$Y190))</f>
        <v>83</v>
      </c>
      <c r="AE190" s="4" t="str">
        <f t="array" ref="AE190">IF(AE$1=0,1-(MATCH(AD190,$H190:$Y190,)&lt;10)+COUNTIF($Z190:AD190,AD190)&amp;"k",LOOKUP(,-SEARCH(SMALL(IF($H190:$Y190&lt;&gt;"",LEFTB($H190:$Y190,2)+COLUMN($H190:$Y190)%+ISERR(-$H190:$Y190)*RIGHTB($H190:$Y190,2)),COLUMN(G$1)/2),LEFTB($H190:$Y190,2)+COLUMN($H190:$Y190)%+ISERR(-$H190:$Y190)*RIGHTB($H190:$Y190,2)),$H190:$Y190))</f>
        <v>2k</v>
      </c>
      <c r="AF190" s="4">
        <f t="array" ref="AF190">IF(AF$1=0,1-(MATCH(AE190,$H190:$Y190,)&lt;10)+COUNTIF($Z190:AE190,AE190)&amp;"k",LOOKUP(,-SEARCH(SMALL(IF($H190:$Y190&lt;&gt;"",LEFTB($H190:$Y190,2)+COLUMN($H190:$Y190)%+ISERR(-$H190:$Y190)*RIGHTB($H190:$Y190,2)),COLUMN(H$1)/2),LEFTB($H190:$Y190,2)+COLUMN($H190:$Y190)%+ISERR(-$H190:$Y190)*RIGHTB($H190:$Y190,2)),$H190:$Y190))</f>
        <v>87</v>
      </c>
      <c r="AG190" s="4" t="str">
        <f t="array" ref="AG190">IF(AG$1=0,1-(MATCH(AF190,$H190:$Y190,)&lt;10)+COUNTIF($Z190:AF190,AF190)&amp;"k",LOOKUP(,-SEARCH(SMALL(IF($H190:$Y190&lt;&gt;"",LEFTB($H190:$Y190,2)+COLUMN($H190:$Y190)%+ISERR(-$H190:$Y190)*RIGHTB($H190:$Y190,2)),COLUMN(I$1)/2),LEFTB($H190:$Y190,2)+COLUMN($H190:$Y190)%+ISERR(-$H190:$Y190)*RIGHTB($H190:$Y190,2)),$H190:$Y190))</f>
        <v>2k</v>
      </c>
      <c r="AH190" s="4" t="e">
        <f t="array" ref="AH190">IF(AH$1=0,1-(MATCH(AG190,$H190:$Y190,)&lt;10)+COUNTIF($Z190:AG190,AG190)&amp;"k",LOOKUP(,-SEARCH(SMALL(IF($H190:$Y190&lt;&gt;"",LEFTB($H190:$Y190,2)+COLUMN($H190:$Y190)%+ISERR(-$H190:$Y190)*RIGHTB($H190:$Y190,2)),COLUMN(J$1)/2),LEFTB($H190:$Y190,2)+COLUMN($H190:$Y190)%+ISERR(-$H190:$Y190)*RIGHTB($H190:$Y190,2)),$H190:$Y190))</f>
        <v>#N/A</v>
      </c>
      <c r="AI190" s="4" t="e">
        <f t="array" ref="AI190">IF(AI$1=0,1-(MATCH(AH190,$H190:$Y190,)&lt;10)+COUNTIF($Z190:AH190,AH190)&amp;"k",LOOKUP(,-SEARCH(SMALL(IF($H190:$Y190&lt;&gt;"",LEFTB($H190:$Y190,2)+COLUMN($H190:$Y190)%+ISERR(-$H190:$Y190)*RIGHTB($H190:$Y190,2)),COLUMN(K$1)/2),LEFTB($H190:$Y190,2)+COLUMN($H190:$Y190)%+ISERR(-$H190:$Y190)*RIGHTB($H190:$Y190,2)),$H190:$Y190))</f>
        <v>#N/A</v>
      </c>
    </row>
    <row r="191" spans="1:35">
      <c r="A191" t="s">
        <v>834</v>
      </c>
      <c r="B191" t="s">
        <v>820</v>
      </c>
      <c r="C191" t="s">
        <v>202</v>
      </c>
      <c r="D191" t="s">
        <v>234</v>
      </c>
      <c r="E191" t="s">
        <v>264</v>
      </c>
      <c r="F191" t="s">
        <v>835</v>
      </c>
      <c r="G191" t="s">
        <v>836</v>
      </c>
      <c r="H191" s="6">
        <v>82</v>
      </c>
      <c r="Q191" s="2">
        <v>29</v>
      </c>
      <c r="Z191" s="4">
        <f t="array" ref="Z191">IF(Z$1=0,1-(MATCH(Y191,$H191:$Y191,)&lt;10)+COUNTIF(Y191:$Z191,Y191)&amp;"k",LOOKUP(,-SEARCH(SMALL(IF($H191:$Y191&lt;&gt;"",LEFTB($H191:$Y191,2)+COLUMN($H191:$Y191)%+ISERR(-$H191:$Y191)*RIGHTB($H191:$Y191,2)),COLUMN(B$1)/2),LEFTB($H191:$Y191,2)+COLUMN($H191:$Y191)%+ISERR(-$H191:$Y191)*RIGHTB($H191:$Y191,2)),$H191:$Y191))</f>
        <v>29</v>
      </c>
      <c r="AA191" s="4" t="str">
        <f t="array" ref="AA191">IF(AA$1=0,1-(MATCH(Z191,$H191:$Y191,)&lt;10)+COUNTIF(Z191:$Z191,Z191)&amp;"k",LOOKUP(,-SEARCH(SMALL(IF($H191:$Y191&lt;&gt;"",LEFTB($H191:$Y191,2)+COLUMN($H191:$Y191)%+ISERR(-$H191:$Y191)*RIGHTB($H191:$Y191,2)),COLUMN(C$1)/2),LEFTB($H191:$Y191,2)+COLUMN($H191:$Y191)%+ISERR(-$H191:$Y191)*RIGHTB($H191:$Y191,2)),$H191:$Y191))</f>
        <v>2k</v>
      </c>
      <c r="AB191" s="4">
        <f t="array" ref="AB191">IF(AB$1=0,1-(MATCH(AA191,$H191:$Y191,)&lt;10)+COUNTIF($Z191:AA191,AA191)&amp;"k",LOOKUP(,-SEARCH(SMALL(IF($H191:$Y191&lt;&gt;"",LEFTB($H191:$Y191,2)+COLUMN($H191:$Y191)%+ISERR(-$H191:$Y191)*RIGHTB($H191:$Y191,2)),COLUMN(D$1)/2),LEFTB($H191:$Y191,2)+COLUMN($H191:$Y191)%+ISERR(-$H191:$Y191)*RIGHTB($H191:$Y191,2)),$H191:$Y191))</f>
        <v>82</v>
      </c>
      <c r="AC191" s="4" t="str">
        <f t="array" ref="AC191">IF(AC$1=0,1-(MATCH(AB191,$H191:$Y191,)&lt;10)+COUNTIF($Z191:AB191,AB191)&amp;"k",LOOKUP(,-SEARCH(SMALL(IF($H191:$Y191&lt;&gt;"",LEFTB($H191:$Y191,2)+COLUMN($H191:$Y191)%+ISERR(-$H191:$Y191)*RIGHTB($H191:$Y191,2)),COLUMN(E$1)/2),LEFTB($H191:$Y191,2)+COLUMN($H191:$Y191)%+ISERR(-$H191:$Y191)*RIGHTB($H191:$Y191,2)),$H191:$Y191))</f>
        <v>1k</v>
      </c>
      <c r="AD191" s="4" t="e">
        <f t="array" ref="AD191">IF(AD$1=0,1-(MATCH(AC191,$H191:$Y191,)&lt;10)+COUNTIF($Z191:AC191,AC191)&amp;"k",LOOKUP(,-SEARCH(SMALL(IF($H191:$Y191&lt;&gt;"",LEFTB($H191:$Y191,2)+COLUMN($H191:$Y191)%+ISERR(-$H191:$Y191)*RIGHTB($H191:$Y191,2)),COLUMN(F$1)/2),LEFTB($H191:$Y191,2)+COLUMN($H191:$Y191)%+ISERR(-$H191:$Y191)*RIGHTB($H191:$Y191,2)),$H191:$Y191))</f>
        <v>#N/A</v>
      </c>
      <c r="AE191" s="4" t="e">
        <f t="array" ref="AE191">IF(AE$1=0,1-(MATCH(AD191,$H191:$Y191,)&lt;10)+COUNTIF($Z191:AD191,AD191)&amp;"k",LOOKUP(,-SEARCH(SMALL(IF($H191:$Y191&lt;&gt;"",LEFTB($H191:$Y191,2)+COLUMN($H191:$Y191)%+ISERR(-$H191:$Y191)*RIGHTB($H191:$Y191,2)),COLUMN(G$1)/2),LEFTB($H191:$Y191,2)+COLUMN($H191:$Y191)%+ISERR(-$H191:$Y191)*RIGHTB($H191:$Y191,2)),$H191:$Y191))</f>
        <v>#N/A</v>
      </c>
      <c r="AF191" s="4" t="e">
        <f t="array" ref="AF191">IF(AF$1=0,1-(MATCH(AE191,$H191:$Y191,)&lt;10)+COUNTIF($Z191:AE191,AE191)&amp;"k",LOOKUP(,-SEARCH(SMALL(IF($H191:$Y191&lt;&gt;"",LEFTB($H191:$Y191,2)+COLUMN($H191:$Y191)%+ISERR(-$H191:$Y191)*RIGHTB($H191:$Y191,2)),COLUMN(H$1)/2),LEFTB($H191:$Y191,2)+COLUMN($H191:$Y191)%+ISERR(-$H191:$Y191)*RIGHTB($H191:$Y191,2)),$H191:$Y191))</f>
        <v>#N/A</v>
      </c>
      <c r="AG191" s="4" t="e">
        <f t="array" ref="AG191">IF(AG$1=0,1-(MATCH(AF191,$H191:$Y191,)&lt;10)+COUNTIF($Z191:AF191,AF191)&amp;"k",LOOKUP(,-SEARCH(SMALL(IF($H191:$Y191&lt;&gt;"",LEFTB($H191:$Y191,2)+COLUMN($H191:$Y191)%+ISERR(-$H191:$Y191)*RIGHTB($H191:$Y191,2)),COLUMN(I$1)/2),LEFTB($H191:$Y191,2)+COLUMN($H191:$Y191)%+ISERR(-$H191:$Y191)*RIGHTB($H191:$Y191,2)),$H191:$Y191))</f>
        <v>#N/A</v>
      </c>
      <c r="AH191" s="4" t="e">
        <f t="array" ref="AH191">IF(AH$1=0,1-(MATCH(AG191,$H191:$Y191,)&lt;10)+COUNTIF($Z191:AG191,AG191)&amp;"k",LOOKUP(,-SEARCH(SMALL(IF($H191:$Y191&lt;&gt;"",LEFTB($H191:$Y191,2)+COLUMN($H191:$Y191)%+ISERR(-$H191:$Y191)*RIGHTB($H191:$Y191,2)),COLUMN(J$1)/2),LEFTB($H191:$Y191,2)+COLUMN($H191:$Y191)%+ISERR(-$H191:$Y191)*RIGHTB($H191:$Y191,2)),$H191:$Y191))</f>
        <v>#N/A</v>
      </c>
      <c r="AI191" s="4" t="e">
        <f t="array" ref="AI191">IF(AI$1=0,1-(MATCH(AH191,$H191:$Y191,)&lt;10)+COUNTIF($Z191:AH191,AH191)&amp;"k",LOOKUP(,-SEARCH(SMALL(IF($H191:$Y191&lt;&gt;"",LEFTB($H191:$Y191,2)+COLUMN($H191:$Y191)%+ISERR(-$H191:$Y191)*RIGHTB($H191:$Y191,2)),COLUMN(K$1)/2),LEFTB($H191:$Y191,2)+COLUMN($H191:$Y191)%+ISERR(-$H191:$Y191)*RIGHTB($H191:$Y191,2)),$H191:$Y191))</f>
        <v>#N/A</v>
      </c>
    </row>
    <row r="192" spans="1:35">
      <c r="A192" t="s">
        <v>837</v>
      </c>
      <c r="B192" t="s">
        <v>838</v>
      </c>
      <c r="C192" t="s">
        <v>278</v>
      </c>
      <c r="D192" t="s">
        <v>318</v>
      </c>
      <c r="E192" t="s">
        <v>459</v>
      </c>
      <c r="F192" t="s">
        <v>839</v>
      </c>
      <c r="G192" t="s">
        <v>840</v>
      </c>
      <c r="H192" s="6">
        <v>50</v>
      </c>
      <c r="Q192" s="2">
        <v>53</v>
      </c>
      <c r="R192" s="2">
        <v>59</v>
      </c>
      <c r="Z192" s="4">
        <f t="array" ref="Z192">IF(Z$1=0,1-(MATCH(Y192,$H192:$Y192,)&lt;10)+COUNTIF(Y192:$Z192,Y192)&amp;"k",LOOKUP(,-SEARCH(SMALL(IF($H192:$Y192&lt;&gt;"",LEFTB($H192:$Y192,2)+COLUMN($H192:$Y192)%+ISERR(-$H192:$Y192)*RIGHTB($H192:$Y192,2)),COLUMN(B$1)/2),LEFTB($H192:$Y192,2)+COLUMN($H192:$Y192)%+ISERR(-$H192:$Y192)*RIGHTB($H192:$Y192,2)),$H192:$Y192))</f>
        <v>50</v>
      </c>
      <c r="AA192" s="4" t="str">
        <f t="array" ref="AA192">IF(AA$1=0,1-(MATCH(Z192,$H192:$Y192,)&lt;10)+COUNTIF(Z192:$Z192,Z192)&amp;"k",LOOKUP(,-SEARCH(SMALL(IF($H192:$Y192&lt;&gt;"",LEFTB($H192:$Y192,2)+COLUMN($H192:$Y192)%+ISERR(-$H192:$Y192)*RIGHTB($H192:$Y192,2)),COLUMN(C$1)/2),LEFTB($H192:$Y192,2)+COLUMN($H192:$Y192)%+ISERR(-$H192:$Y192)*RIGHTB($H192:$Y192,2)),$H192:$Y192))</f>
        <v>1k</v>
      </c>
      <c r="AB192" s="4">
        <f t="array" ref="AB192">IF(AB$1=0,1-(MATCH(AA192,$H192:$Y192,)&lt;10)+COUNTIF($Z192:AA192,AA192)&amp;"k",LOOKUP(,-SEARCH(SMALL(IF($H192:$Y192&lt;&gt;"",LEFTB($H192:$Y192,2)+COLUMN($H192:$Y192)%+ISERR(-$H192:$Y192)*RIGHTB($H192:$Y192,2)),COLUMN(D$1)/2),LEFTB($H192:$Y192,2)+COLUMN($H192:$Y192)%+ISERR(-$H192:$Y192)*RIGHTB($H192:$Y192,2)),$H192:$Y192))</f>
        <v>53</v>
      </c>
      <c r="AC192" s="4" t="str">
        <f t="array" ref="AC192">IF(AC$1=0,1-(MATCH(AB192,$H192:$Y192,)&lt;10)+COUNTIF($Z192:AB192,AB192)&amp;"k",LOOKUP(,-SEARCH(SMALL(IF($H192:$Y192&lt;&gt;"",LEFTB($H192:$Y192,2)+COLUMN($H192:$Y192)%+ISERR(-$H192:$Y192)*RIGHTB($H192:$Y192,2)),COLUMN(E$1)/2),LEFTB($H192:$Y192,2)+COLUMN($H192:$Y192)%+ISERR(-$H192:$Y192)*RIGHTB($H192:$Y192,2)),$H192:$Y192))</f>
        <v>2k</v>
      </c>
      <c r="AD192" s="4">
        <f t="array" ref="AD192">IF(AD$1=0,1-(MATCH(AC192,$H192:$Y192,)&lt;10)+COUNTIF($Z192:AC192,AC192)&amp;"k",LOOKUP(,-SEARCH(SMALL(IF($H192:$Y192&lt;&gt;"",LEFTB($H192:$Y192,2)+COLUMN($H192:$Y192)%+ISERR(-$H192:$Y192)*RIGHTB($H192:$Y192,2)),COLUMN(F$1)/2),LEFTB($H192:$Y192,2)+COLUMN($H192:$Y192)%+ISERR(-$H192:$Y192)*RIGHTB($H192:$Y192,2)),$H192:$Y192))</f>
        <v>59</v>
      </c>
      <c r="AE192" s="4" t="str">
        <f t="array" ref="AE192">IF(AE$1=0,1-(MATCH(AD192,$H192:$Y192,)&lt;10)+COUNTIF($Z192:AD192,AD192)&amp;"k",LOOKUP(,-SEARCH(SMALL(IF($H192:$Y192&lt;&gt;"",LEFTB($H192:$Y192,2)+COLUMN($H192:$Y192)%+ISERR(-$H192:$Y192)*RIGHTB($H192:$Y192,2)),COLUMN(G$1)/2),LEFTB($H192:$Y192,2)+COLUMN($H192:$Y192)%+ISERR(-$H192:$Y192)*RIGHTB($H192:$Y192,2)),$H192:$Y192))</f>
        <v>2k</v>
      </c>
      <c r="AF192" s="4" t="e">
        <f t="array" ref="AF192">IF(AF$1=0,1-(MATCH(AE192,$H192:$Y192,)&lt;10)+COUNTIF($Z192:AE192,AE192)&amp;"k",LOOKUP(,-SEARCH(SMALL(IF($H192:$Y192&lt;&gt;"",LEFTB($H192:$Y192,2)+COLUMN($H192:$Y192)%+ISERR(-$H192:$Y192)*RIGHTB($H192:$Y192,2)),COLUMN(H$1)/2),LEFTB($H192:$Y192,2)+COLUMN($H192:$Y192)%+ISERR(-$H192:$Y192)*RIGHTB($H192:$Y192,2)),$H192:$Y192))</f>
        <v>#N/A</v>
      </c>
      <c r="AG192" s="4" t="e">
        <f t="array" ref="AG192">IF(AG$1=0,1-(MATCH(AF192,$H192:$Y192,)&lt;10)+COUNTIF($Z192:AF192,AF192)&amp;"k",LOOKUP(,-SEARCH(SMALL(IF($H192:$Y192&lt;&gt;"",LEFTB($H192:$Y192,2)+COLUMN($H192:$Y192)%+ISERR(-$H192:$Y192)*RIGHTB($H192:$Y192,2)),COLUMN(I$1)/2),LEFTB($H192:$Y192,2)+COLUMN($H192:$Y192)%+ISERR(-$H192:$Y192)*RIGHTB($H192:$Y192,2)),$H192:$Y192))</f>
        <v>#N/A</v>
      </c>
      <c r="AH192" s="4" t="e">
        <f t="array" ref="AH192">IF(AH$1=0,1-(MATCH(AG192,$H192:$Y192,)&lt;10)+COUNTIF($Z192:AG192,AG192)&amp;"k",LOOKUP(,-SEARCH(SMALL(IF($H192:$Y192&lt;&gt;"",LEFTB($H192:$Y192,2)+COLUMN($H192:$Y192)%+ISERR(-$H192:$Y192)*RIGHTB($H192:$Y192,2)),COLUMN(J$1)/2),LEFTB($H192:$Y192,2)+COLUMN($H192:$Y192)%+ISERR(-$H192:$Y192)*RIGHTB($H192:$Y192,2)),$H192:$Y192))</f>
        <v>#N/A</v>
      </c>
      <c r="AI192" s="4" t="e">
        <f t="array" ref="AI192">IF(AI$1=0,1-(MATCH(AH192,$H192:$Y192,)&lt;10)+COUNTIF($Z192:AH192,AH192)&amp;"k",LOOKUP(,-SEARCH(SMALL(IF($H192:$Y192&lt;&gt;"",LEFTB($H192:$Y192,2)+COLUMN($H192:$Y192)%+ISERR(-$H192:$Y192)*RIGHTB($H192:$Y192,2)),COLUMN(K$1)/2),LEFTB($H192:$Y192,2)+COLUMN($H192:$Y192)%+ISERR(-$H192:$Y192)*RIGHTB($H192:$Y192,2)),$H192:$Y192))</f>
        <v>#N/A</v>
      </c>
    </row>
    <row r="193" spans="1:35">
      <c r="A193" t="s">
        <v>841</v>
      </c>
      <c r="B193" t="s">
        <v>842</v>
      </c>
      <c r="C193" t="s">
        <v>843</v>
      </c>
      <c r="D193" t="s">
        <v>234</v>
      </c>
      <c r="E193" t="s">
        <v>300</v>
      </c>
      <c r="F193" t="s">
        <v>844</v>
      </c>
      <c r="G193" t="s">
        <v>845</v>
      </c>
      <c r="H193" s="6">
        <v>35</v>
      </c>
      <c r="Q193" s="2">
        <v>7</v>
      </c>
      <c r="Z193" s="4">
        <f t="array" ref="Z193">IF(Z$1=0,1-(MATCH(Y193,$H193:$Y193,)&lt;10)+COUNTIF(Y193:$Z193,Y193)&amp;"k",LOOKUP(,-SEARCH(SMALL(IF($H193:$Y193&lt;&gt;"",LEFTB($H193:$Y193,2)+COLUMN($H193:$Y193)%+ISERR(-$H193:$Y193)*RIGHTB($H193:$Y193,2)),COLUMN(B$1)/2),LEFTB($H193:$Y193,2)+COLUMN($H193:$Y193)%+ISERR(-$H193:$Y193)*RIGHTB($H193:$Y193,2)),$H193:$Y193))</f>
        <v>7</v>
      </c>
      <c r="AA193" s="4" t="str">
        <f t="array" ref="AA193">IF(AA$1=0,1-(MATCH(Z193,$H193:$Y193,)&lt;10)+COUNTIF(Z193:$Z193,Z193)&amp;"k",LOOKUP(,-SEARCH(SMALL(IF($H193:$Y193&lt;&gt;"",LEFTB($H193:$Y193,2)+COLUMN($H193:$Y193)%+ISERR(-$H193:$Y193)*RIGHTB($H193:$Y193,2)),COLUMN(C$1)/2),LEFTB($H193:$Y193,2)+COLUMN($H193:$Y193)%+ISERR(-$H193:$Y193)*RIGHTB($H193:$Y193,2)),$H193:$Y193))</f>
        <v>2k</v>
      </c>
      <c r="AB193" s="4">
        <f t="array" ref="AB193">IF(AB$1=0,1-(MATCH(AA193,$H193:$Y193,)&lt;10)+COUNTIF($Z193:AA193,AA193)&amp;"k",LOOKUP(,-SEARCH(SMALL(IF($H193:$Y193&lt;&gt;"",LEFTB($H193:$Y193,2)+COLUMN($H193:$Y193)%+ISERR(-$H193:$Y193)*RIGHTB($H193:$Y193,2)),COLUMN(D$1)/2),LEFTB($H193:$Y193,2)+COLUMN($H193:$Y193)%+ISERR(-$H193:$Y193)*RIGHTB($H193:$Y193,2)),$H193:$Y193))</f>
        <v>35</v>
      </c>
      <c r="AC193" s="4" t="str">
        <f t="array" ref="AC193">IF(AC$1=0,1-(MATCH(AB193,$H193:$Y193,)&lt;10)+COUNTIF($Z193:AB193,AB193)&amp;"k",LOOKUP(,-SEARCH(SMALL(IF($H193:$Y193&lt;&gt;"",LEFTB($H193:$Y193,2)+COLUMN($H193:$Y193)%+ISERR(-$H193:$Y193)*RIGHTB($H193:$Y193,2)),COLUMN(E$1)/2),LEFTB($H193:$Y193,2)+COLUMN($H193:$Y193)%+ISERR(-$H193:$Y193)*RIGHTB($H193:$Y193,2)),$H193:$Y193))</f>
        <v>1k</v>
      </c>
      <c r="AD193" s="4" t="e">
        <f t="array" ref="AD193">IF(AD$1=0,1-(MATCH(AC193,$H193:$Y193,)&lt;10)+COUNTIF($Z193:AC193,AC193)&amp;"k",LOOKUP(,-SEARCH(SMALL(IF($H193:$Y193&lt;&gt;"",LEFTB($H193:$Y193,2)+COLUMN($H193:$Y193)%+ISERR(-$H193:$Y193)*RIGHTB($H193:$Y193,2)),COLUMN(F$1)/2),LEFTB($H193:$Y193,2)+COLUMN($H193:$Y193)%+ISERR(-$H193:$Y193)*RIGHTB($H193:$Y193,2)),$H193:$Y193))</f>
        <v>#N/A</v>
      </c>
      <c r="AE193" s="4" t="e">
        <f t="array" ref="AE193">IF(AE$1=0,1-(MATCH(AD193,$H193:$Y193,)&lt;10)+COUNTIF($Z193:AD193,AD193)&amp;"k",LOOKUP(,-SEARCH(SMALL(IF($H193:$Y193&lt;&gt;"",LEFTB($H193:$Y193,2)+COLUMN($H193:$Y193)%+ISERR(-$H193:$Y193)*RIGHTB($H193:$Y193,2)),COLUMN(G$1)/2),LEFTB($H193:$Y193,2)+COLUMN($H193:$Y193)%+ISERR(-$H193:$Y193)*RIGHTB($H193:$Y193,2)),$H193:$Y193))</f>
        <v>#N/A</v>
      </c>
      <c r="AF193" s="4" t="e">
        <f t="array" ref="AF193">IF(AF$1=0,1-(MATCH(AE193,$H193:$Y193,)&lt;10)+COUNTIF($Z193:AE193,AE193)&amp;"k",LOOKUP(,-SEARCH(SMALL(IF($H193:$Y193&lt;&gt;"",LEFTB($H193:$Y193,2)+COLUMN($H193:$Y193)%+ISERR(-$H193:$Y193)*RIGHTB($H193:$Y193,2)),COLUMN(H$1)/2),LEFTB($H193:$Y193,2)+COLUMN($H193:$Y193)%+ISERR(-$H193:$Y193)*RIGHTB($H193:$Y193,2)),$H193:$Y193))</f>
        <v>#N/A</v>
      </c>
      <c r="AG193" s="4" t="e">
        <f t="array" ref="AG193">IF(AG$1=0,1-(MATCH(AF193,$H193:$Y193,)&lt;10)+COUNTIF($Z193:AF193,AF193)&amp;"k",LOOKUP(,-SEARCH(SMALL(IF($H193:$Y193&lt;&gt;"",LEFTB($H193:$Y193,2)+COLUMN($H193:$Y193)%+ISERR(-$H193:$Y193)*RIGHTB($H193:$Y193,2)),COLUMN(I$1)/2),LEFTB($H193:$Y193,2)+COLUMN($H193:$Y193)%+ISERR(-$H193:$Y193)*RIGHTB($H193:$Y193,2)),$H193:$Y193))</f>
        <v>#N/A</v>
      </c>
      <c r="AH193" s="4" t="e">
        <f t="array" ref="AH193">IF(AH$1=0,1-(MATCH(AG193,$H193:$Y193,)&lt;10)+COUNTIF($Z193:AG193,AG193)&amp;"k",LOOKUP(,-SEARCH(SMALL(IF($H193:$Y193&lt;&gt;"",LEFTB($H193:$Y193,2)+COLUMN($H193:$Y193)%+ISERR(-$H193:$Y193)*RIGHTB($H193:$Y193,2)),COLUMN(J$1)/2),LEFTB($H193:$Y193,2)+COLUMN($H193:$Y193)%+ISERR(-$H193:$Y193)*RIGHTB($H193:$Y193,2)),$H193:$Y193))</f>
        <v>#N/A</v>
      </c>
      <c r="AI193" s="4" t="e">
        <f t="array" ref="AI193">IF(AI$1=0,1-(MATCH(AH193,$H193:$Y193,)&lt;10)+COUNTIF($Z193:AH193,AH193)&amp;"k",LOOKUP(,-SEARCH(SMALL(IF($H193:$Y193&lt;&gt;"",LEFTB($H193:$Y193,2)+COLUMN($H193:$Y193)%+ISERR(-$H193:$Y193)*RIGHTB($H193:$Y193,2)),COLUMN(K$1)/2),LEFTB($H193:$Y193,2)+COLUMN($H193:$Y193)%+ISERR(-$H193:$Y193)*RIGHTB($H193:$Y193,2)),$H193:$Y193))</f>
        <v>#N/A</v>
      </c>
    </row>
    <row r="194" spans="1:35">
      <c r="A194" t="s">
        <v>846</v>
      </c>
      <c r="B194" t="s">
        <v>842</v>
      </c>
      <c r="C194" t="s">
        <v>202</v>
      </c>
      <c r="D194" t="s">
        <v>618</v>
      </c>
      <c r="E194" t="s">
        <v>847</v>
      </c>
      <c r="F194" t="s">
        <v>848</v>
      </c>
      <c r="G194" t="s">
        <v>849</v>
      </c>
      <c r="H194" s="6">
        <v>37</v>
      </c>
      <c r="Q194" s="2">
        <v>2</v>
      </c>
      <c r="R194" s="2">
        <v>13</v>
      </c>
      <c r="S194" s="2">
        <v>22</v>
      </c>
      <c r="T194" s="2">
        <v>71</v>
      </c>
      <c r="U194" s="2" t="s">
        <v>180</v>
      </c>
      <c r="Z194" s="4">
        <f t="array" ref="Z194">IF(Z$1=0,1-(MATCH(Y194,$H194:$Y194,)&lt;10)+COUNTIF(Y194:$Z194,Y194)&amp;"k",LOOKUP(,-SEARCH(SMALL(IF($H194:$Y194&lt;&gt;"",LEFTB($H194:$Y194,2)+COLUMN($H194:$Y194)%+ISERR(-$H194:$Y194)*RIGHTB($H194:$Y194,2)),COLUMN(B$1)/2),LEFTB($H194:$Y194,2)+COLUMN($H194:$Y194)%+ISERR(-$H194:$Y194)*RIGHTB($H194:$Y194,2)),$H194:$Y194))</f>
        <v>2</v>
      </c>
      <c r="AA194" s="4" t="str">
        <f t="array" ref="AA194">IF(AA$1=0,1-(MATCH(Z194,$H194:$Y194,)&lt;10)+COUNTIF(Z194:$Z194,Z194)&amp;"k",LOOKUP(,-SEARCH(SMALL(IF($H194:$Y194&lt;&gt;"",LEFTB($H194:$Y194,2)+COLUMN($H194:$Y194)%+ISERR(-$H194:$Y194)*RIGHTB($H194:$Y194,2)),COLUMN(C$1)/2),LEFTB($H194:$Y194,2)+COLUMN($H194:$Y194)%+ISERR(-$H194:$Y194)*RIGHTB($H194:$Y194,2)),$H194:$Y194))</f>
        <v>2k</v>
      </c>
      <c r="AB194" s="4">
        <f t="array" ref="AB194">IF(AB$1=0,1-(MATCH(AA194,$H194:$Y194,)&lt;10)+COUNTIF($Z194:AA194,AA194)&amp;"k",LOOKUP(,-SEARCH(SMALL(IF($H194:$Y194&lt;&gt;"",LEFTB($H194:$Y194,2)+COLUMN($H194:$Y194)%+ISERR(-$H194:$Y194)*RIGHTB($H194:$Y194,2)),COLUMN(D$1)/2),LEFTB($H194:$Y194,2)+COLUMN($H194:$Y194)%+ISERR(-$H194:$Y194)*RIGHTB($H194:$Y194,2)),$H194:$Y194))</f>
        <v>13</v>
      </c>
      <c r="AC194" s="4" t="str">
        <f t="array" ref="AC194">IF(AC$1=0,1-(MATCH(AB194,$H194:$Y194,)&lt;10)+COUNTIF($Z194:AB194,AB194)&amp;"k",LOOKUP(,-SEARCH(SMALL(IF($H194:$Y194&lt;&gt;"",LEFTB($H194:$Y194,2)+COLUMN($H194:$Y194)%+ISERR(-$H194:$Y194)*RIGHTB($H194:$Y194,2)),COLUMN(E$1)/2),LEFTB($H194:$Y194,2)+COLUMN($H194:$Y194)%+ISERR(-$H194:$Y194)*RIGHTB($H194:$Y194,2)),$H194:$Y194))</f>
        <v>2k</v>
      </c>
      <c r="AD194" s="4">
        <f t="array" ref="AD194">IF(AD$1=0,1-(MATCH(AC194,$H194:$Y194,)&lt;10)+COUNTIF($Z194:AC194,AC194)&amp;"k",LOOKUP(,-SEARCH(SMALL(IF($H194:$Y194&lt;&gt;"",LEFTB($H194:$Y194,2)+COLUMN($H194:$Y194)%+ISERR(-$H194:$Y194)*RIGHTB($H194:$Y194,2)),COLUMN(F$1)/2),LEFTB($H194:$Y194,2)+COLUMN($H194:$Y194)%+ISERR(-$H194:$Y194)*RIGHTB($H194:$Y194,2)),$H194:$Y194))</f>
        <v>22</v>
      </c>
      <c r="AE194" s="4" t="str">
        <f t="array" ref="AE194">IF(AE$1=0,1-(MATCH(AD194,$H194:$Y194,)&lt;10)+COUNTIF($Z194:AD194,AD194)&amp;"k",LOOKUP(,-SEARCH(SMALL(IF($H194:$Y194&lt;&gt;"",LEFTB($H194:$Y194,2)+COLUMN($H194:$Y194)%+ISERR(-$H194:$Y194)*RIGHTB($H194:$Y194,2)),COLUMN(G$1)/2),LEFTB($H194:$Y194,2)+COLUMN($H194:$Y194)%+ISERR(-$H194:$Y194)*RIGHTB($H194:$Y194,2)),$H194:$Y194))</f>
        <v>2k</v>
      </c>
      <c r="AF194" s="4">
        <f t="array" ref="AF194">IF(AF$1=0,1-(MATCH(AE194,$H194:$Y194,)&lt;10)+COUNTIF($Z194:AE194,AE194)&amp;"k",LOOKUP(,-SEARCH(SMALL(IF($H194:$Y194&lt;&gt;"",LEFTB($H194:$Y194,2)+COLUMN($H194:$Y194)%+ISERR(-$H194:$Y194)*RIGHTB($H194:$Y194,2)),COLUMN(H$1)/2),LEFTB($H194:$Y194,2)+COLUMN($H194:$Y194)%+ISERR(-$H194:$Y194)*RIGHTB($H194:$Y194,2)),$H194:$Y194))</f>
        <v>37</v>
      </c>
      <c r="AG194" s="4" t="str">
        <f t="array" ref="AG194">IF(AG$1=0,1-(MATCH(AF194,$H194:$Y194,)&lt;10)+COUNTIF($Z194:AF194,AF194)&amp;"k",LOOKUP(,-SEARCH(SMALL(IF($H194:$Y194&lt;&gt;"",LEFTB($H194:$Y194,2)+COLUMN($H194:$Y194)%+ISERR(-$H194:$Y194)*RIGHTB($H194:$Y194,2)),COLUMN(I$1)/2),LEFTB($H194:$Y194,2)+COLUMN($H194:$Y194)%+ISERR(-$H194:$Y194)*RIGHTB($H194:$Y194,2)),$H194:$Y194))</f>
        <v>1k</v>
      </c>
      <c r="AH194" s="4">
        <f t="array" ref="AH194">IF(AH$1=0,1-(MATCH(AG194,$H194:$Y194,)&lt;10)+COUNTIF($Z194:AG194,AG194)&amp;"k",LOOKUP(,-SEARCH(SMALL(IF($H194:$Y194&lt;&gt;"",LEFTB($H194:$Y194,2)+COLUMN($H194:$Y194)%+ISERR(-$H194:$Y194)*RIGHTB($H194:$Y194,2)),COLUMN(J$1)/2),LEFTB($H194:$Y194,2)+COLUMN($H194:$Y194)%+ISERR(-$H194:$Y194)*RIGHTB($H194:$Y194,2)),$H194:$Y194))</f>
        <v>71</v>
      </c>
      <c r="AI194" s="4" t="str">
        <f t="array" ref="AI194">IF(AI$1=0,1-(MATCH(AH194,$H194:$Y194,)&lt;10)+COUNTIF($Z194:AH194,AH194)&amp;"k",LOOKUP(,-SEARCH(SMALL(IF($H194:$Y194&lt;&gt;"",LEFTB($H194:$Y194,2)+COLUMN($H194:$Y194)%+ISERR(-$H194:$Y194)*RIGHTB($H194:$Y194,2)),COLUMN(K$1)/2),LEFTB($H194:$Y194,2)+COLUMN($H194:$Y194)%+ISERR(-$H194:$Y194)*RIGHTB($H194:$Y194,2)),$H194:$Y194))</f>
        <v>2k</v>
      </c>
    </row>
    <row r="195" spans="1:35">
      <c r="A195" t="s">
        <v>850</v>
      </c>
      <c r="B195" t="s">
        <v>842</v>
      </c>
      <c r="C195" t="s">
        <v>202</v>
      </c>
      <c r="D195" t="s">
        <v>223</v>
      </c>
      <c r="E195" t="s">
        <v>224</v>
      </c>
      <c r="Z195" s="4" t="e">
        <f t="array" ref="Z195">IF(Z$1=0,1-(MATCH(Y195,$H195:$Y195,)&lt;10)+COUNTIF(Y195:$Z195,Y195)&amp;"k",LOOKUP(,-SEARCH(SMALL(IF($H195:$Y195&lt;&gt;"",LEFTB($H195:$Y195,2)+COLUMN($H195:$Y195)%+ISERR(-$H195:$Y195)*RIGHTB($H195:$Y195,2)),COLUMN(B$1)/2),LEFTB($H195:$Y195,2)+COLUMN($H195:$Y195)%+ISERR(-$H195:$Y195)*RIGHTB($H195:$Y195,2)),$H195:$Y195))</f>
        <v>#N/A</v>
      </c>
      <c r="AA195" s="4" t="e">
        <f t="array" ref="AA195">IF(AA$1=0,1-(MATCH(Z195,$H195:$Y195,)&lt;10)+COUNTIF(Z195:$Z195,Z195)&amp;"k",LOOKUP(,-SEARCH(SMALL(IF($H195:$Y195&lt;&gt;"",LEFTB($H195:$Y195,2)+COLUMN($H195:$Y195)%+ISERR(-$H195:$Y195)*RIGHTB($H195:$Y195,2)),COLUMN(C$1)/2),LEFTB($H195:$Y195,2)+COLUMN($H195:$Y195)%+ISERR(-$H195:$Y195)*RIGHTB($H195:$Y195,2)),$H195:$Y195))</f>
        <v>#N/A</v>
      </c>
      <c r="AB195" s="4" t="e">
        <f t="array" ref="AB195">IF(AB$1=0,1-(MATCH(AA195,$H195:$Y195,)&lt;10)+COUNTIF($Z195:AA195,AA195)&amp;"k",LOOKUP(,-SEARCH(SMALL(IF($H195:$Y195&lt;&gt;"",LEFTB($H195:$Y195,2)+COLUMN($H195:$Y195)%+ISERR(-$H195:$Y195)*RIGHTB($H195:$Y195,2)),COLUMN(D$1)/2),LEFTB($H195:$Y195,2)+COLUMN($H195:$Y195)%+ISERR(-$H195:$Y195)*RIGHTB($H195:$Y195,2)),$H195:$Y195))</f>
        <v>#N/A</v>
      </c>
      <c r="AC195" s="4" t="e">
        <f t="array" ref="AC195">IF(AC$1=0,1-(MATCH(AB195,$H195:$Y195,)&lt;10)+COUNTIF($Z195:AB195,AB195)&amp;"k",LOOKUP(,-SEARCH(SMALL(IF($H195:$Y195&lt;&gt;"",LEFTB($H195:$Y195,2)+COLUMN($H195:$Y195)%+ISERR(-$H195:$Y195)*RIGHTB($H195:$Y195,2)),COLUMN(E$1)/2),LEFTB($H195:$Y195,2)+COLUMN($H195:$Y195)%+ISERR(-$H195:$Y195)*RIGHTB($H195:$Y195,2)),$H195:$Y195))</f>
        <v>#N/A</v>
      </c>
      <c r="AD195" s="4" t="e">
        <f t="array" ref="AD195">IF(AD$1=0,1-(MATCH(AC195,$H195:$Y195,)&lt;10)+COUNTIF($Z195:AC195,AC195)&amp;"k",LOOKUP(,-SEARCH(SMALL(IF($H195:$Y195&lt;&gt;"",LEFTB($H195:$Y195,2)+COLUMN($H195:$Y195)%+ISERR(-$H195:$Y195)*RIGHTB($H195:$Y195,2)),COLUMN(F$1)/2),LEFTB($H195:$Y195,2)+COLUMN($H195:$Y195)%+ISERR(-$H195:$Y195)*RIGHTB($H195:$Y195,2)),$H195:$Y195))</f>
        <v>#N/A</v>
      </c>
      <c r="AE195" s="4" t="e">
        <f t="array" ref="AE195">IF(AE$1=0,1-(MATCH(AD195,$H195:$Y195,)&lt;10)+COUNTIF($Z195:AD195,AD195)&amp;"k",LOOKUP(,-SEARCH(SMALL(IF($H195:$Y195&lt;&gt;"",LEFTB($H195:$Y195,2)+COLUMN($H195:$Y195)%+ISERR(-$H195:$Y195)*RIGHTB($H195:$Y195,2)),COLUMN(G$1)/2),LEFTB($H195:$Y195,2)+COLUMN($H195:$Y195)%+ISERR(-$H195:$Y195)*RIGHTB($H195:$Y195,2)),$H195:$Y195))</f>
        <v>#N/A</v>
      </c>
      <c r="AF195" s="4" t="e">
        <f t="array" ref="AF195">IF(AF$1=0,1-(MATCH(AE195,$H195:$Y195,)&lt;10)+COUNTIF($Z195:AE195,AE195)&amp;"k",LOOKUP(,-SEARCH(SMALL(IF($H195:$Y195&lt;&gt;"",LEFTB($H195:$Y195,2)+COLUMN($H195:$Y195)%+ISERR(-$H195:$Y195)*RIGHTB($H195:$Y195,2)),COLUMN(H$1)/2),LEFTB($H195:$Y195,2)+COLUMN($H195:$Y195)%+ISERR(-$H195:$Y195)*RIGHTB($H195:$Y195,2)),$H195:$Y195))</f>
        <v>#N/A</v>
      </c>
      <c r="AG195" s="4" t="e">
        <f t="array" ref="AG195">IF(AG$1=0,1-(MATCH(AF195,$H195:$Y195,)&lt;10)+COUNTIF($Z195:AF195,AF195)&amp;"k",LOOKUP(,-SEARCH(SMALL(IF($H195:$Y195&lt;&gt;"",LEFTB($H195:$Y195,2)+COLUMN($H195:$Y195)%+ISERR(-$H195:$Y195)*RIGHTB($H195:$Y195,2)),COLUMN(I$1)/2),LEFTB($H195:$Y195,2)+COLUMN($H195:$Y195)%+ISERR(-$H195:$Y195)*RIGHTB($H195:$Y195,2)),$H195:$Y195))</f>
        <v>#N/A</v>
      </c>
      <c r="AH195" s="4" t="e">
        <f t="array" ref="AH195">IF(AH$1=0,1-(MATCH(AG195,$H195:$Y195,)&lt;10)+COUNTIF($Z195:AG195,AG195)&amp;"k",LOOKUP(,-SEARCH(SMALL(IF($H195:$Y195&lt;&gt;"",LEFTB($H195:$Y195,2)+COLUMN($H195:$Y195)%+ISERR(-$H195:$Y195)*RIGHTB($H195:$Y195,2)),COLUMN(J$1)/2),LEFTB($H195:$Y195,2)+COLUMN($H195:$Y195)%+ISERR(-$H195:$Y195)*RIGHTB($H195:$Y195,2)),$H195:$Y195))</f>
        <v>#N/A</v>
      </c>
      <c r="AI195" s="4" t="e">
        <f t="array" ref="AI195">IF(AI$1=0,1-(MATCH(AH195,$H195:$Y195,)&lt;10)+COUNTIF($Z195:AH195,AH195)&amp;"k",LOOKUP(,-SEARCH(SMALL(IF($H195:$Y195&lt;&gt;"",LEFTB($H195:$Y195,2)+COLUMN($H195:$Y195)%+ISERR(-$H195:$Y195)*RIGHTB($H195:$Y195,2)),COLUMN(K$1)/2),LEFTB($H195:$Y195,2)+COLUMN($H195:$Y195)%+ISERR(-$H195:$Y195)*RIGHTB($H195:$Y195,2)),$H195:$Y195))</f>
        <v>#N/A</v>
      </c>
    </row>
    <row r="196" spans="1:35">
      <c r="A196" t="s">
        <v>851</v>
      </c>
      <c r="B196" t="s">
        <v>842</v>
      </c>
      <c r="C196" t="s">
        <v>269</v>
      </c>
      <c r="D196" t="s">
        <v>234</v>
      </c>
      <c r="E196" t="s">
        <v>507</v>
      </c>
      <c r="F196" t="s">
        <v>852</v>
      </c>
      <c r="G196" t="s">
        <v>853</v>
      </c>
      <c r="H196" s="6">
        <v>74</v>
      </c>
      <c r="Q196" s="2">
        <v>85</v>
      </c>
      <c r="Z196" s="4">
        <f t="array" ref="Z196">IF(Z$1=0,1-(MATCH(Y196,$H196:$Y196,)&lt;10)+COUNTIF(Y196:$Z196,Y196)&amp;"k",LOOKUP(,-SEARCH(SMALL(IF($H196:$Y196&lt;&gt;"",LEFTB($H196:$Y196,2)+COLUMN($H196:$Y196)%+ISERR(-$H196:$Y196)*RIGHTB($H196:$Y196,2)),COLUMN(B$1)/2),LEFTB($H196:$Y196,2)+COLUMN($H196:$Y196)%+ISERR(-$H196:$Y196)*RIGHTB($H196:$Y196,2)),$H196:$Y196))</f>
        <v>74</v>
      </c>
      <c r="AA196" s="4" t="str">
        <f t="array" ref="AA196">IF(AA$1=0,1-(MATCH(Z196,$H196:$Y196,)&lt;10)+COUNTIF(Z196:$Z196,Z196)&amp;"k",LOOKUP(,-SEARCH(SMALL(IF($H196:$Y196&lt;&gt;"",LEFTB($H196:$Y196,2)+COLUMN($H196:$Y196)%+ISERR(-$H196:$Y196)*RIGHTB($H196:$Y196,2)),COLUMN(C$1)/2),LEFTB($H196:$Y196,2)+COLUMN($H196:$Y196)%+ISERR(-$H196:$Y196)*RIGHTB($H196:$Y196,2)),$H196:$Y196))</f>
        <v>1k</v>
      </c>
      <c r="AB196" s="4">
        <f t="array" ref="AB196">IF(AB$1=0,1-(MATCH(AA196,$H196:$Y196,)&lt;10)+COUNTIF($Z196:AA196,AA196)&amp;"k",LOOKUP(,-SEARCH(SMALL(IF($H196:$Y196&lt;&gt;"",LEFTB($H196:$Y196,2)+COLUMN($H196:$Y196)%+ISERR(-$H196:$Y196)*RIGHTB($H196:$Y196,2)),COLUMN(D$1)/2),LEFTB($H196:$Y196,2)+COLUMN($H196:$Y196)%+ISERR(-$H196:$Y196)*RIGHTB($H196:$Y196,2)),$H196:$Y196))</f>
        <v>85</v>
      </c>
      <c r="AC196" s="4" t="str">
        <f t="array" ref="AC196">IF(AC$1=0,1-(MATCH(AB196,$H196:$Y196,)&lt;10)+COUNTIF($Z196:AB196,AB196)&amp;"k",LOOKUP(,-SEARCH(SMALL(IF($H196:$Y196&lt;&gt;"",LEFTB($H196:$Y196,2)+COLUMN($H196:$Y196)%+ISERR(-$H196:$Y196)*RIGHTB($H196:$Y196,2)),COLUMN(E$1)/2),LEFTB($H196:$Y196,2)+COLUMN($H196:$Y196)%+ISERR(-$H196:$Y196)*RIGHTB($H196:$Y196,2)),$H196:$Y196))</f>
        <v>2k</v>
      </c>
      <c r="AD196" s="4" t="e">
        <f t="array" ref="AD196">IF(AD$1=0,1-(MATCH(AC196,$H196:$Y196,)&lt;10)+COUNTIF($Z196:AC196,AC196)&amp;"k",LOOKUP(,-SEARCH(SMALL(IF($H196:$Y196&lt;&gt;"",LEFTB($H196:$Y196,2)+COLUMN($H196:$Y196)%+ISERR(-$H196:$Y196)*RIGHTB($H196:$Y196,2)),COLUMN(F$1)/2),LEFTB($H196:$Y196,2)+COLUMN($H196:$Y196)%+ISERR(-$H196:$Y196)*RIGHTB($H196:$Y196,2)),$H196:$Y196))</f>
        <v>#N/A</v>
      </c>
      <c r="AE196" s="4" t="e">
        <f t="array" ref="AE196">IF(AE$1=0,1-(MATCH(AD196,$H196:$Y196,)&lt;10)+COUNTIF($Z196:AD196,AD196)&amp;"k",LOOKUP(,-SEARCH(SMALL(IF($H196:$Y196&lt;&gt;"",LEFTB($H196:$Y196,2)+COLUMN($H196:$Y196)%+ISERR(-$H196:$Y196)*RIGHTB($H196:$Y196,2)),COLUMN(G$1)/2),LEFTB($H196:$Y196,2)+COLUMN($H196:$Y196)%+ISERR(-$H196:$Y196)*RIGHTB($H196:$Y196,2)),$H196:$Y196))</f>
        <v>#N/A</v>
      </c>
      <c r="AF196" s="4" t="e">
        <f t="array" ref="AF196">IF(AF$1=0,1-(MATCH(AE196,$H196:$Y196,)&lt;10)+COUNTIF($Z196:AE196,AE196)&amp;"k",LOOKUP(,-SEARCH(SMALL(IF($H196:$Y196&lt;&gt;"",LEFTB($H196:$Y196,2)+COLUMN($H196:$Y196)%+ISERR(-$H196:$Y196)*RIGHTB($H196:$Y196,2)),COLUMN(H$1)/2),LEFTB($H196:$Y196,2)+COLUMN($H196:$Y196)%+ISERR(-$H196:$Y196)*RIGHTB($H196:$Y196,2)),$H196:$Y196))</f>
        <v>#N/A</v>
      </c>
      <c r="AG196" s="4" t="e">
        <f t="array" ref="AG196">IF(AG$1=0,1-(MATCH(AF196,$H196:$Y196,)&lt;10)+COUNTIF($Z196:AF196,AF196)&amp;"k",LOOKUP(,-SEARCH(SMALL(IF($H196:$Y196&lt;&gt;"",LEFTB($H196:$Y196,2)+COLUMN($H196:$Y196)%+ISERR(-$H196:$Y196)*RIGHTB($H196:$Y196,2)),COLUMN(I$1)/2),LEFTB($H196:$Y196,2)+COLUMN($H196:$Y196)%+ISERR(-$H196:$Y196)*RIGHTB($H196:$Y196,2)),$H196:$Y196))</f>
        <v>#N/A</v>
      </c>
      <c r="AH196" s="4" t="e">
        <f t="array" ref="AH196">IF(AH$1=0,1-(MATCH(AG196,$H196:$Y196,)&lt;10)+COUNTIF($Z196:AG196,AG196)&amp;"k",LOOKUP(,-SEARCH(SMALL(IF($H196:$Y196&lt;&gt;"",LEFTB($H196:$Y196,2)+COLUMN($H196:$Y196)%+ISERR(-$H196:$Y196)*RIGHTB($H196:$Y196,2)),COLUMN(J$1)/2),LEFTB($H196:$Y196,2)+COLUMN($H196:$Y196)%+ISERR(-$H196:$Y196)*RIGHTB($H196:$Y196,2)),$H196:$Y196))</f>
        <v>#N/A</v>
      </c>
      <c r="AI196" s="4" t="e">
        <f t="array" ref="AI196">IF(AI$1=0,1-(MATCH(AH196,$H196:$Y196,)&lt;10)+COUNTIF($Z196:AH196,AH196)&amp;"k",LOOKUP(,-SEARCH(SMALL(IF($H196:$Y196&lt;&gt;"",LEFTB($H196:$Y196,2)+COLUMN($H196:$Y196)%+ISERR(-$H196:$Y196)*RIGHTB($H196:$Y196,2)),COLUMN(K$1)/2),LEFTB($H196:$Y196,2)+COLUMN($H196:$Y196)%+ISERR(-$H196:$Y196)*RIGHTB($H196:$Y196,2)),$H196:$Y196))</f>
        <v>#N/A</v>
      </c>
    </row>
    <row r="197" spans="1:35">
      <c r="A197" t="s">
        <v>854</v>
      </c>
      <c r="B197" t="s">
        <v>842</v>
      </c>
      <c r="C197" t="s">
        <v>202</v>
      </c>
      <c r="D197" t="s">
        <v>402</v>
      </c>
      <c r="E197" t="s">
        <v>451</v>
      </c>
      <c r="F197" t="s">
        <v>855</v>
      </c>
      <c r="G197" t="s">
        <v>856</v>
      </c>
      <c r="H197" s="6">
        <v>19</v>
      </c>
      <c r="I197" s="7">
        <v>81</v>
      </c>
      <c r="Q197" s="2">
        <v>14</v>
      </c>
      <c r="Z197" s="4">
        <f t="array" ref="Z197">IF(Z$1=0,1-(MATCH(Y197,$H197:$Y197,)&lt;10)+COUNTIF(Y197:$Z197,Y197)&amp;"k",LOOKUP(,-SEARCH(SMALL(IF($H197:$Y197&lt;&gt;"",LEFTB($H197:$Y197,2)+COLUMN($H197:$Y197)%+ISERR(-$H197:$Y197)*RIGHTB($H197:$Y197,2)),COLUMN(B$1)/2),LEFTB($H197:$Y197,2)+COLUMN($H197:$Y197)%+ISERR(-$H197:$Y197)*RIGHTB($H197:$Y197,2)),$H197:$Y197))</f>
        <v>14</v>
      </c>
      <c r="AA197" s="4" t="str">
        <f t="array" ref="AA197">IF(AA$1=0,1-(MATCH(Z197,$H197:$Y197,)&lt;10)+COUNTIF(Z197:$Z197,Z197)&amp;"k",LOOKUP(,-SEARCH(SMALL(IF($H197:$Y197&lt;&gt;"",LEFTB($H197:$Y197,2)+COLUMN($H197:$Y197)%+ISERR(-$H197:$Y197)*RIGHTB($H197:$Y197,2)),COLUMN(C$1)/2),LEFTB($H197:$Y197,2)+COLUMN($H197:$Y197)%+ISERR(-$H197:$Y197)*RIGHTB($H197:$Y197,2)),$H197:$Y197))</f>
        <v>2k</v>
      </c>
      <c r="AB197" s="4">
        <f t="array" ref="AB197">IF(AB$1=0,1-(MATCH(AA197,$H197:$Y197,)&lt;10)+COUNTIF($Z197:AA197,AA197)&amp;"k",LOOKUP(,-SEARCH(SMALL(IF($H197:$Y197&lt;&gt;"",LEFTB($H197:$Y197,2)+COLUMN($H197:$Y197)%+ISERR(-$H197:$Y197)*RIGHTB($H197:$Y197,2)),COLUMN(D$1)/2),LEFTB($H197:$Y197,2)+COLUMN($H197:$Y197)%+ISERR(-$H197:$Y197)*RIGHTB($H197:$Y197,2)),$H197:$Y197))</f>
        <v>19</v>
      </c>
      <c r="AC197" s="4" t="str">
        <f t="array" ref="AC197">IF(AC$1=0,1-(MATCH(AB197,$H197:$Y197,)&lt;10)+COUNTIF($Z197:AB197,AB197)&amp;"k",LOOKUP(,-SEARCH(SMALL(IF($H197:$Y197&lt;&gt;"",LEFTB($H197:$Y197,2)+COLUMN($H197:$Y197)%+ISERR(-$H197:$Y197)*RIGHTB($H197:$Y197,2)),COLUMN(E$1)/2),LEFTB($H197:$Y197,2)+COLUMN($H197:$Y197)%+ISERR(-$H197:$Y197)*RIGHTB($H197:$Y197,2)),$H197:$Y197))</f>
        <v>1k</v>
      </c>
      <c r="AD197" s="4">
        <f t="array" ref="AD197">IF(AD$1=0,1-(MATCH(AC197,$H197:$Y197,)&lt;10)+COUNTIF($Z197:AC197,AC197)&amp;"k",LOOKUP(,-SEARCH(SMALL(IF($H197:$Y197&lt;&gt;"",LEFTB($H197:$Y197,2)+COLUMN($H197:$Y197)%+ISERR(-$H197:$Y197)*RIGHTB($H197:$Y197,2)),COLUMN(F$1)/2),LEFTB($H197:$Y197,2)+COLUMN($H197:$Y197)%+ISERR(-$H197:$Y197)*RIGHTB($H197:$Y197,2)),$H197:$Y197))</f>
        <v>81</v>
      </c>
      <c r="AE197" s="4" t="str">
        <f t="array" ref="AE197">IF(AE$1=0,1-(MATCH(AD197,$H197:$Y197,)&lt;10)+COUNTIF($Z197:AD197,AD197)&amp;"k",LOOKUP(,-SEARCH(SMALL(IF($H197:$Y197&lt;&gt;"",LEFTB($H197:$Y197,2)+COLUMN($H197:$Y197)%+ISERR(-$H197:$Y197)*RIGHTB($H197:$Y197,2)),COLUMN(G$1)/2),LEFTB($H197:$Y197,2)+COLUMN($H197:$Y197)%+ISERR(-$H197:$Y197)*RIGHTB($H197:$Y197,2)),$H197:$Y197))</f>
        <v>1k</v>
      </c>
      <c r="AF197" s="4" t="e">
        <f t="array" ref="AF197">IF(AF$1=0,1-(MATCH(AE197,$H197:$Y197,)&lt;10)+COUNTIF($Z197:AE197,AE197)&amp;"k",LOOKUP(,-SEARCH(SMALL(IF($H197:$Y197&lt;&gt;"",LEFTB($H197:$Y197,2)+COLUMN($H197:$Y197)%+ISERR(-$H197:$Y197)*RIGHTB($H197:$Y197,2)),COLUMN(H$1)/2),LEFTB($H197:$Y197,2)+COLUMN($H197:$Y197)%+ISERR(-$H197:$Y197)*RIGHTB($H197:$Y197,2)),$H197:$Y197))</f>
        <v>#N/A</v>
      </c>
      <c r="AG197" s="4" t="e">
        <f t="array" ref="AG197">IF(AG$1=0,1-(MATCH(AF197,$H197:$Y197,)&lt;10)+COUNTIF($Z197:AF197,AF197)&amp;"k",LOOKUP(,-SEARCH(SMALL(IF($H197:$Y197&lt;&gt;"",LEFTB($H197:$Y197,2)+COLUMN($H197:$Y197)%+ISERR(-$H197:$Y197)*RIGHTB($H197:$Y197,2)),COLUMN(I$1)/2),LEFTB($H197:$Y197,2)+COLUMN($H197:$Y197)%+ISERR(-$H197:$Y197)*RIGHTB($H197:$Y197,2)),$H197:$Y197))</f>
        <v>#N/A</v>
      </c>
      <c r="AH197" s="4" t="e">
        <f t="array" ref="AH197">IF(AH$1=0,1-(MATCH(AG197,$H197:$Y197,)&lt;10)+COUNTIF($Z197:AG197,AG197)&amp;"k",LOOKUP(,-SEARCH(SMALL(IF($H197:$Y197&lt;&gt;"",LEFTB($H197:$Y197,2)+COLUMN($H197:$Y197)%+ISERR(-$H197:$Y197)*RIGHTB($H197:$Y197,2)),COLUMN(J$1)/2),LEFTB($H197:$Y197,2)+COLUMN($H197:$Y197)%+ISERR(-$H197:$Y197)*RIGHTB($H197:$Y197,2)),$H197:$Y197))</f>
        <v>#N/A</v>
      </c>
      <c r="AI197" s="4" t="e">
        <f t="array" ref="AI197">IF(AI$1=0,1-(MATCH(AH197,$H197:$Y197,)&lt;10)+COUNTIF($Z197:AH197,AH197)&amp;"k",LOOKUP(,-SEARCH(SMALL(IF($H197:$Y197&lt;&gt;"",LEFTB($H197:$Y197,2)+COLUMN($H197:$Y197)%+ISERR(-$H197:$Y197)*RIGHTB($H197:$Y197,2)),COLUMN(K$1)/2),LEFTB($H197:$Y197,2)+COLUMN($H197:$Y197)%+ISERR(-$H197:$Y197)*RIGHTB($H197:$Y197,2)),$H197:$Y197))</f>
        <v>#N/A</v>
      </c>
    </row>
    <row r="198" spans="1:35">
      <c r="A198" t="s">
        <v>857</v>
      </c>
      <c r="B198" t="s">
        <v>842</v>
      </c>
      <c r="C198" t="s">
        <v>202</v>
      </c>
      <c r="D198" t="s">
        <v>357</v>
      </c>
      <c r="E198" t="s">
        <v>858</v>
      </c>
      <c r="F198" t="s">
        <v>859</v>
      </c>
      <c r="G198" t="s">
        <v>220</v>
      </c>
      <c r="H198" s="6">
        <v>11</v>
      </c>
      <c r="I198" s="7">
        <v>47</v>
      </c>
      <c r="J198" s="7">
        <v>79</v>
      </c>
      <c r="K198" s="7">
        <v>85</v>
      </c>
      <c r="Z198" s="4">
        <f t="array" ref="Z198">IF(Z$1=0,1-(MATCH(Y198,$H198:$Y198,)&lt;10)+COUNTIF(Y198:$Z198,Y198)&amp;"k",LOOKUP(,-SEARCH(SMALL(IF($H198:$Y198&lt;&gt;"",LEFTB($H198:$Y198,2)+COLUMN($H198:$Y198)%+ISERR(-$H198:$Y198)*RIGHTB($H198:$Y198,2)),COLUMN(B$1)/2),LEFTB($H198:$Y198,2)+COLUMN($H198:$Y198)%+ISERR(-$H198:$Y198)*RIGHTB($H198:$Y198,2)),$H198:$Y198))</f>
        <v>11</v>
      </c>
      <c r="AA198" s="4" t="str">
        <f t="array" ref="AA198">IF(AA$1=0,1-(MATCH(Z198,$H198:$Y198,)&lt;10)+COUNTIF(Z198:$Z198,Z198)&amp;"k",LOOKUP(,-SEARCH(SMALL(IF($H198:$Y198&lt;&gt;"",LEFTB($H198:$Y198,2)+COLUMN($H198:$Y198)%+ISERR(-$H198:$Y198)*RIGHTB($H198:$Y198,2)),COLUMN(C$1)/2),LEFTB($H198:$Y198,2)+COLUMN($H198:$Y198)%+ISERR(-$H198:$Y198)*RIGHTB($H198:$Y198,2)),$H198:$Y198))</f>
        <v>1k</v>
      </c>
      <c r="AB198" s="4">
        <f t="array" ref="AB198">IF(AB$1=0,1-(MATCH(AA198,$H198:$Y198,)&lt;10)+COUNTIF($Z198:AA198,AA198)&amp;"k",LOOKUP(,-SEARCH(SMALL(IF($H198:$Y198&lt;&gt;"",LEFTB($H198:$Y198,2)+COLUMN($H198:$Y198)%+ISERR(-$H198:$Y198)*RIGHTB($H198:$Y198,2)),COLUMN(D$1)/2),LEFTB($H198:$Y198,2)+COLUMN($H198:$Y198)%+ISERR(-$H198:$Y198)*RIGHTB($H198:$Y198,2)),$H198:$Y198))</f>
        <v>47</v>
      </c>
      <c r="AC198" s="4" t="str">
        <f t="array" ref="AC198">IF(AC$1=0,1-(MATCH(AB198,$H198:$Y198,)&lt;10)+COUNTIF($Z198:AB198,AB198)&amp;"k",LOOKUP(,-SEARCH(SMALL(IF($H198:$Y198&lt;&gt;"",LEFTB($H198:$Y198,2)+COLUMN($H198:$Y198)%+ISERR(-$H198:$Y198)*RIGHTB($H198:$Y198,2)),COLUMN(E$1)/2),LEFTB($H198:$Y198,2)+COLUMN($H198:$Y198)%+ISERR(-$H198:$Y198)*RIGHTB($H198:$Y198,2)),$H198:$Y198))</f>
        <v>1k</v>
      </c>
      <c r="AD198" s="4">
        <f t="array" ref="AD198">IF(AD$1=0,1-(MATCH(AC198,$H198:$Y198,)&lt;10)+COUNTIF($Z198:AC198,AC198)&amp;"k",LOOKUP(,-SEARCH(SMALL(IF($H198:$Y198&lt;&gt;"",LEFTB($H198:$Y198,2)+COLUMN($H198:$Y198)%+ISERR(-$H198:$Y198)*RIGHTB($H198:$Y198,2)),COLUMN(F$1)/2),LEFTB($H198:$Y198,2)+COLUMN($H198:$Y198)%+ISERR(-$H198:$Y198)*RIGHTB($H198:$Y198,2)),$H198:$Y198))</f>
        <v>79</v>
      </c>
      <c r="AE198" s="4" t="str">
        <f t="array" ref="AE198">IF(AE$1=0,1-(MATCH(AD198,$H198:$Y198,)&lt;10)+COUNTIF($Z198:AD198,AD198)&amp;"k",LOOKUP(,-SEARCH(SMALL(IF($H198:$Y198&lt;&gt;"",LEFTB($H198:$Y198,2)+COLUMN($H198:$Y198)%+ISERR(-$H198:$Y198)*RIGHTB($H198:$Y198,2)),COLUMN(G$1)/2),LEFTB($H198:$Y198,2)+COLUMN($H198:$Y198)%+ISERR(-$H198:$Y198)*RIGHTB($H198:$Y198,2)),$H198:$Y198))</f>
        <v>1k</v>
      </c>
      <c r="AF198" s="4">
        <f t="array" ref="AF198">IF(AF$1=0,1-(MATCH(AE198,$H198:$Y198,)&lt;10)+COUNTIF($Z198:AE198,AE198)&amp;"k",LOOKUP(,-SEARCH(SMALL(IF($H198:$Y198&lt;&gt;"",LEFTB($H198:$Y198,2)+COLUMN($H198:$Y198)%+ISERR(-$H198:$Y198)*RIGHTB($H198:$Y198,2)),COLUMN(H$1)/2),LEFTB($H198:$Y198,2)+COLUMN($H198:$Y198)%+ISERR(-$H198:$Y198)*RIGHTB($H198:$Y198,2)),$H198:$Y198))</f>
        <v>85</v>
      </c>
      <c r="AG198" s="4" t="str">
        <f t="array" ref="AG198">IF(AG$1=0,1-(MATCH(AF198,$H198:$Y198,)&lt;10)+COUNTIF($Z198:AF198,AF198)&amp;"k",LOOKUP(,-SEARCH(SMALL(IF($H198:$Y198&lt;&gt;"",LEFTB($H198:$Y198,2)+COLUMN($H198:$Y198)%+ISERR(-$H198:$Y198)*RIGHTB($H198:$Y198,2)),COLUMN(I$1)/2),LEFTB($H198:$Y198,2)+COLUMN($H198:$Y198)%+ISERR(-$H198:$Y198)*RIGHTB($H198:$Y198,2)),$H198:$Y198))</f>
        <v>1k</v>
      </c>
      <c r="AH198" s="4" t="e">
        <f t="array" ref="AH198">IF(AH$1=0,1-(MATCH(AG198,$H198:$Y198,)&lt;10)+COUNTIF($Z198:AG198,AG198)&amp;"k",LOOKUP(,-SEARCH(SMALL(IF($H198:$Y198&lt;&gt;"",LEFTB($H198:$Y198,2)+COLUMN($H198:$Y198)%+ISERR(-$H198:$Y198)*RIGHTB($H198:$Y198,2)),COLUMN(J$1)/2),LEFTB($H198:$Y198,2)+COLUMN($H198:$Y198)%+ISERR(-$H198:$Y198)*RIGHTB($H198:$Y198,2)),$H198:$Y198))</f>
        <v>#N/A</v>
      </c>
      <c r="AI198" s="4" t="e">
        <f t="array" ref="AI198">IF(AI$1=0,1-(MATCH(AH198,$H198:$Y198,)&lt;10)+COUNTIF($Z198:AH198,AH198)&amp;"k",LOOKUP(,-SEARCH(SMALL(IF($H198:$Y198&lt;&gt;"",LEFTB($H198:$Y198,2)+COLUMN($H198:$Y198)%+ISERR(-$H198:$Y198)*RIGHTB($H198:$Y198,2)),COLUMN(K$1)/2),LEFTB($H198:$Y198,2)+COLUMN($H198:$Y198)%+ISERR(-$H198:$Y198)*RIGHTB($H198:$Y198,2)),$H198:$Y198))</f>
        <v>#N/A</v>
      </c>
    </row>
    <row r="199" spans="1:35">
      <c r="A199" t="s">
        <v>860</v>
      </c>
      <c r="B199" t="s">
        <v>842</v>
      </c>
      <c r="C199" t="s">
        <v>202</v>
      </c>
      <c r="D199" t="s">
        <v>332</v>
      </c>
      <c r="E199" t="s">
        <v>524</v>
      </c>
      <c r="F199" t="s">
        <v>861</v>
      </c>
      <c r="G199" t="s">
        <v>862</v>
      </c>
      <c r="H199" s="6">
        <v>28</v>
      </c>
      <c r="I199" s="7">
        <v>64</v>
      </c>
      <c r="J199" s="7">
        <v>78</v>
      </c>
      <c r="Q199" s="2">
        <v>88</v>
      </c>
      <c r="Z199" s="4">
        <f t="array" ref="Z199">IF(Z$1=0,1-(MATCH(Y199,$H199:$Y199,)&lt;10)+COUNTIF(Y199:$Z199,Y199)&amp;"k",LOOKUP(,-SEARCH(SMALL(IF($H199:$Y199&lt;&gt;"",LEFTB($H199:$Y199,2)+COLUMN($H199:$Y199)%+ISERR(-$H199:$Y199)*RIGHTB($H199:$Y199,2)),COLUMN(B$1)/2),LEFTB($H199:$Y199,2)+COLUMN($H199:$Y199)%+ISERR(-$H199:$Y199)*RIGHTB($H199:$Y199,2)),$H199:$Y199))</f>
        <v>28</v>
      </c>
      <c r="AA199" s="4" t="str">
        <f t="array" ref="AA199">IF(AA$1=0,1-(MATCH(Z199,$H199:$Y199,)&lt;10)+COUNTIF(Z199:$Z199,Z199)&amp;"k",LOOKUP(,-SEARCH(SMALL(IF($H199:$Y199&lt;&gt;"",LEFTB($H199:$Y199,2)+COLUMN($H199:$Y199)%+ISERR(-$H199:$Y199)*RIGHTB($H199:$Y199,2)),COLUMN(C$1)/2),LEFTB($H199:$Y199,2)+COLUMN($H199:$Y199)%+ISERR(-$H199:$Y199)*RIGHTB($H199:$Y199,2)),$H199:$Y199))</f>
        <v>1k</v>
      </c>
      <c r="AB199" s="4">
        <f t="array" ref="AB199">IF(AB$1=0,1-(MATCH(AA199,$H199:$Y199,)&lt;10)+COUNTIF($Z199:AA199,AA199)&amp;"k",LOOKUP(,-SEARCH(SMALL(IF($H199:$Y199&lt;&gt;"",LEFTB($H199:$Y199,2)+COLUMN($H199:$Y199)%+ISERR(-$H199:$Y199)*RIGHTB($H199:$Y199,2)),COLUMN(D$1)/2),LEFTB($H199:$Y199,2)+COLUMN($H199:$Y199)%+ISERR(-$H199:$Y199)*RIGHTB($H199:$Y199,2)),$H199:$Y199))</f>
        <v>64</v>
      </c>
      <c r="AC199" s="4" t="str">
        <f t="array" ref="AC199">IF(AC$1=0,1-(MATCH(AB199,$H199:$Y199,)&lt;10)+COUNTIF($Z199:AB199,AB199)&amp;"k",LOOKUP(,-SEARCH(SMALL(IF($H199:$Y199&lt;&gt;"",LEFTB($H199:$Y199,2)+COLUMN($H199:$Y199)%+ISERR(-$H199:$Y199)*RIGHTB($H199:$Y199,2)),COLUMN(E$1)/2),LEFTB($H199:$Y199,2)+COLUMN($H199:$Y199)%+ISERR(-$H199:$Y199)*RIGHTB($H199:$Y199,2)),$H199:$Y199))</f>
        <v>1k</v>
      </c>
      <c r="AD199" s="4">
        <f t="array" ref="AD199">IF(AD$1=0,1-(MATCH(AC199,$H199:$Y199,)&lt;10)+COUNTIF($Z199:AC199,AC199)&amp;"k",LOOKUP(,-SEARCH(SMALL(IF($H199:$Y199&lt;&gt;"",LEFTB($H199:$Y199,2)+COLUMN($H199:$Y199)%+ISERR(-$H199:$Y199)*RIGHTB($H199:$Y199,2)),COLUMN(F$1)/2),LEFTB($H199:$Y199,2)+COLUMN($H199:$Y199)%+ISERR(-$H199:$Y199)*RIGHTB($H199:$Y199,2)),$H199:$Y199))</f>
        <v>78</v>
      </c>
      <c r="AE199" s="4" t="str">
        <f t="array" ref="AE199">IF(AE$1=0,1-(MATCH(AD199,$H199:$Y199,)&lt;10)+COUNTIF($Z199:AD199,AD199)&amp;"k",LOOKUP(,-SEARCH(SMALL(IF($H199:$Y199&lt;&gt;"",LEFTB($H199:$Y199,2)+COLUMN($H199:$Y199)%+ISERR(-$H199:$Y199)*RIGHTB($H199:$Y199,2)),COLUMN(G$1)/2),LEFTB($H199:$Y199,2)+COLUMN($H199:$Y199)%+ISERR(-$H199:$Y199)*RIGHTB($H199:$Y199,2)),$H199:$Y199))</f>
        <v>1k</v>
      </c>
      <c r="AF199" s="4">
        <f t="array" ref="AF199">IF(AF$1=0,1-(MATCH(AE199,$H199:$Y199,)&lt;10)+COUNTIF($Z199:AE199,AE199)&amp;"k",LOOKUP(,-SEARCH(SMALL(IF($H199:$Y199&lt;&gt;"",LEFTB($H199:$Y199,2)+COLUMN($H199:$Y199)%+ISERR(-$H199:$Y199)*RIGHTB($H199:$Y199,2)),COLUMN(H$1)/2),LEFTB($H199:$Y199,2)+COLUMN($H199:$Y199)%+ISERR(-$H199:$Y199)*RIGHTB($H199:$Y199,2)),$H199:$Y199))</f>
        <v>88</v>
      </c>
      <c r="AG199" s="4" t="str">
        <f t="array" ref="AG199">IF(AG$1=0,1-(MATCH(AF199,$H199:$Y199,)&lt;10)+COUNTIF($Z199:AF199,AF199)&amp;"k",LOOKUP(,-SEARCH(SMALL(IF($H199:$Y199&lt;&gt;"",LEFTB($H199:$Y199,2)+COLUMN($H199:$Y199)%+ISERR(-$H199:$Y199)*RIGHTB($H199:$Y199,2)),COLUMN(I$1)/2),LEFTB($H199:$Y199,2)+COLUMN($H199:$Y199)%+ISERR(-$H199:$Y199)*RIGHTB($H199:$Y199,2)),$H199:$Y199))</f>
        <v>2k</v>
      </c>
      <c r="AH199" s="4" t="e">
        <f t="array" ref="AH199">IF(AH$1=0,1-(MATCH(AG199,$H199:$Y199,)&lt;10)+COUNTIF($Z199:AG199,AG199)&amp;"k",LOOKUP(,-SEARCH(SMALL(IF($H199:$Y199&lt;&gt;"",LEFTB($H199:$Y199,2)+COLUMN($H199:$Y199)%+ISERR(-$H199:$Y199)*RIGHTB($H199:$Y199,2)),COLUMN(J$1)/2),LEFTB($H199:$Y199,2)+COLUMN($H199:$Y199)%+ISERR(-$H199:$Y199)*RIGHTB($H199:$Y199,2)),$H199:$Y199))</f>
        <v>#N/A</v>
      </c>
      <c r="AI199" s="4" t="e">
        <f t="array" ref="AI199">IF(AI$1=0,1-(MATCH(AH199,$H199:$Y199,)&lt;10)+COUNTIF($Z199:AH199,AH199)&amp;"k",LOOKUP(,-SEARCH(SMALL(IF($H199:$Y199&lt;&gt;"",LEFTB($H199:$Y199,2)+COLUMN($H199:$Y199)%+ISERR(-$H199:$Y199)*RIGHTB($H199:$Y199,2)),COLUMN(K$1)/2),LEFTB($H199:$Y199,2)+COLUMN($H199:$Y199)%+ISERR(-$H199:$Y199)*RIGHTB($H199:$Y199,2)),$H199:$Y199))</f>
        <v>#N/A</v>
      </c>
    </row>
    <row r="200" spans="1:35">
      <c r="A200" t="s">
        <v>863</v>
      </c>
      <c r="B200" t="s">
        <v>842</v>
      </c>
      <c r="C200" t="s">
        <v>202</v>
      </c>
      <c r="D200" t="s">
        <v>324</v>
      </c>
      <c r="E200" t="s">
        <v>325</v>
      </c>
      <c r="F200" t="s">
        <v>864</v>
      </c>
      <c r="G200" t="s">
        <v>220</v>
      </c>
      <c r="H200" s="6">
        <v>16</v>
      </c>
      <c r="I200" s="7">
        <v>23</v>
      </c>
      <c r="J200" s="7">
        <v>35</v>
      </c>
      <c r="K200" s="7">
        <v>61</v>
      </c>
      <c r="L200" s="7">
        <v>70</v>
      </c>
      <c r="Z200" s="4">
        <f t="array" ref="Z200">IF(Z$1=0,1-(MATCH(Y200,$H200:$Y200,)&lt;10)+COUNTIF(Y200:$Z200,Y200)&amp;"k",LOOKUP(,-SEARCH(SMALL(IF($H200:$Y200&lt;&gt;"",LEFTB($H200:$Y200,2)+COLUMN($H200:$Y200)%+ISERR(-$H200:$Y200)*RIGHTB($H200:$Y200,2)),COLUMN(B$1)/2),LEFTB($H200:$Y200,2)+COLUMN($H200:$Y200)%+ISERR(-$H200:$Y200)*RIGHTB($H200:$Y200,2)),$H200:$Y200))</f>
        <v>16</v>
      </c>
      <c r="AA200" s="4" t="str">
        <f t="array" ref="AA200">IF(AA$1=0,1-(MATCH(Z200,$H200:$Y200,)&lt;10)+COUNTIF(Z200:$Z200,Z200)&amp;"k",LOOKUP(,-SEARCH(SMALL(IF($H200:$Y200&lt;&gt;"",LEFTB($H200:$Y200,2)+COLUMN($H200:$Y200)%+ISERR(-$H200:$Y200)*RIGHTB($H200:$Y200,2)),COLUMN(C$1)/2),LEFTB($H200:$Y200,2)+COLUMN($H200:$Y200)%+ISERR(-$H200:$Y200)*RIGHTB($H200:$Y200,2)),$H200:$Y200))</f>
        <v>1k</v>
      </c>
      <c r="AB200" s="4">
        <f t="array" ref="AB200">IF(AB$1=0,1-(MATCH(AA200,$H200:$Y200,)&lt;10)+COUNTIF($Z200:AA200,AA200)&amp;"k",LOOKUP(,-SEARCH(SMALL(IF($H200:$Y200&lt;&gt;"",LEFTB($H200:$Y200,2)+COLUMN($H200:$Y200)%+ISERR(-$H200:$Y200)*RIGHTB($H200:$Y200,2)),COLUMN(D$1)/2),LEFTB($H200:$Y200,2)+COLUMN($H200:$Y200)%+ISERR(-$H200:$Y200)*RIGHTB($H200:$Y200,2)),$H200:$Y200))</f>
        <v>23</v>
      </c>
      <c r="AC200" s="4" t="str">
        <f t="array" ref="AC200">IF(AC$1=0,1-(MATCH(AB200,$H200:$Y200,)&lt;10)+COUNTIF($Z200:AB200,AB200)&amp;"k",LOOKUP(,-SEARCH(SMALL(IF($H200:$Y200&lt;&gt;"",LEFTB($H200:$Y200,2)+COLUMN($H200:$Y200)%+ISERR(-$H200:$Y200)*RIGHTB($H200:$Y200,2)),COLUMN(E$1)/2),LEFTB($H200:$Y200,2)+COLUMN($H200:$Y200)%+ISERR(-$H200:$Y200)*RIGHTB($H200:$Y200,2)),$H200:$Y200))</f>
        <v>1k</v>
      </c>
      <c r="AD200" s="4">
        <f t="array" ref="AD200">IF(AD$1=0,1-(MATCH(AC200,$H200:$Y200,)&lt;10)+COUNTIF($Z200:AC200,AC200)&amp;"k",LOOKUP(,-SEARCH(SMALL(IF($H200:$Y200&lt;&gt;"",LEFTB($H200:$Y200,2)+COLUMN($H200:$Y200)%+ISERR(-$H200:$Y200)*RIGHTB($H200:$Y200,2)),COLUMN(F$1)/2),LEFTB($H200:$Y200,2)+COLUMN($H200:$Y200)%+ISERR(-$H200:$Y200)*RIGHTB($H200:$Y200,2)),$H200:$Y200))</f>
        <v>35</v>
      </c>
      <c r="AE200" s="4" t="str">
        <f t="array" ref="AE200">IF(AE$1=0,1-(MATCH(AD200,$H200:$Y200,)&lt;10)+COUNTIF($Z200:AD200,AD200)&amp;"k",LOOKUP(,-SEARCH(SMALL(IF($H200:$Y200&lt;&gt;"",LEFTB($H200:$Y200,2)+COLUMN($H200:$Y200)%+ISERR(-$H200:$Y200)*RIGHTB($H200:$Y200,2)),COLUMN(G$1)/2),LEFTB($H200:$Y200,2)+COLUMN($H200:$Y200)%+ISERR(-$H200:$Y200)*RIGHTB($H200:$Y200,2)),$H200:$Y200))</f>
        <v>1k</v>
      </c>
      <c r="AF200" s="4">
        <f t="array" ref="AF200">IF(AF$1=0,1-(MATCH(AE200,$H200:$Y200,)&lt;10)+COUNTIF($Z200:AE200,AE200)&amp;"k",LOOKUP(,-SEARCH(SMALL(IF($H200:$Y200&lt;&gt;"",LEFTB($H200:$Y200,2)+COLUMN($H200:$Y200)%+ISERR(-$H200:$Y200)*RIGHTB($H200:$Y200,2)),COLUMN(H$1)/2),LEFTB($H200:$Y200,2)+COLUMN($H200:$Y200)%+ISERR(-$H200:$Y200)*RIGHTB($H200:$Y200,2)),$H200:$Y200))</f>
        <v>61</v>
      </c>
      <c r="AG200" s="4" t="str">
        <f t="array" ref="AG200">IF(AG$1=0,1-(MATCH(AF200,$H200:$Y200,)&lt;10)+COUNTIF($Z200:AF200,AF200)&amp;"k",LOOKUP(,-SEARCH(SMALL(IF($H200:$Y200&lt;&gt;"",LEFTB($H200:$Y200,2)+COLUMN($H200:$Y200)%+ISERR(-$H200:$Y200)*RIGHTB($H200:$Y200,2)),COLUMN(I$1)/2),LEFTB($H200:$Y200,2)+COLUMN($H200:$Y200)%+ISERR(-$H200:$Y200)*RIGHTB($H200:$Y200,2)),$H200:$Y200))</f>
        <v>1k</v>
      </c>
      <c r="AH200" s="4">
        <f t="array" ref="AH200">IF(AH$1=0,1-(MATCH(AG200,$H200:$Y200,)&lt;10)+COUNTIF($Z200:AG200,AG200)&amp;"k",LOOKUP(,-SEARCH(SMALL(IF($H200:$Y200&lt;&gt;"",LEFTB($H200:$Y200,2)+COLUMN($H200:$Y200)%+ISERR(-$H200:$Y200)*RIGHTB($H200:$Y200,2)),COLUMN(J$1)/2),LEFTB($H200:$Y200,2)+COLUMN($H200:$Y200)%+ISERR(-$H200:$Y200)*RIGHTB($H200:$Y200,2)),$H200:$Y200))</f>
        <v>70</v>
      </c>
      <c r="AI200" s="4" t="str">
        <f t="array" ref="AI200">IF(AI$1=0,1-(MATCH(AH200,$H200:$Y200,)&lt;10)+COUNTIF($Z200:AH200,AH200)&amp;"k",LOOKUP(,-SEARCH(SMALL(IF($H200:$Y200&lt;&gt;"",LEFTB($H200:$Y200,2)+COLUMN($H200:$Y200)%+ISERR(-$H200:$Y200)*RIGHTB($H200:$Y200,2)),COLUMN(K$1)/2),LEFTB($H200:$Y200,2)+COLUMN($H200:$Y200)%+ISERR(-$H200:$Y200)*RIGHTB($H200:$Y200,2)),$H200:$Y200))</f>
        <v>1k</v>
      </c>
    </row>
    <row r="201" spans="1:35">
      <c r="A201" t="s">
        <v>865</v>
      </c>
      <c r="B201" t="s">
        <v>842</v>
      </c>
      <c r="C201" t="s">
        <v>866</v>
      </c>
      <c r="D201" t="s">
        <v>318</v>
      </c>
      <c r="E201" t="s">
        <v>495</v>
      </c>
      <c r="F201" t="s">
        <v>867</v>
      </c>
      <c r="G201" t="s">
        <v>868</v>
      </c>
      <c r="H201" s="6" t="s">
        <v>184</v>
      </c>
      <c r="Q201" s="2" t="s">
        <v>178</v>
      </c>
      <c r="R201" s="2">
        <v>58</v>
      </c>
      <c r="Z201" s="4" t="str">
        <f t="array" ref="Z201">IF(Z$1=0,1-(MATCH(Y201,$H201:$Y201,)&lt;10)+COUNTIF(Y201:$Z201,Y201)&amp;"k",LOOKUP(,-SEARCH(SMALL(IF($H201:$Y201&lt;&gt;"",LEFTB($H201:$Y201,2)+COLUMN($H201:$Y201)%+ISERR(-$H201:$Y201)*RIGHTB($H201:$Y201,2)),COLUMN(B$1)/2),LEFTB($H201:$Y201,2)+COLUMN($H201:$Y201)%+ISERR(-$H201:$Y201)*RIGHTB($H201:$Y201,2)),$H201:$Y201))</f>
        <v>45+1</v>
      </c>
      <c r="AA201" s="4" t="str">
        <f t="array" ref="AA201">IF(AA$1=0,1-(MATCH(Z201,$H201:$Y201,)&lt;10)+COUNTIF(Z201:$Z201,Z201)&amp;"k",LOOKUP(,-SEARCH(SMALL(IF($H201:$Y201&lt;&gt;"",LEFTB($H201:$Y201,2)+COLUMN($H201:$Y201)%+ISERR(-$H201:$Y201)*RIGHTB($H201:$Y201,2)),COLUMN(C$1)/2),LEFTB($H201:$Y201,2)+COLUMN($H201:$Y201)%+ISERR(-$H201:$Y201)*RIGHTB($H201:$Y201,2)),$H201:$Y201))</f>
        <v>2k</v>
      </c>
      <c r="AB201" s="4" t="str">
        <f t="array" ref="AB201">IF(AB$1=0,1-(MATCH(AA201,$H201:$Y201,)&lt;10)+COUNTIF($Z201:AA201,AA201)&amp;"k",LOOKUP(,-SEARCH(SMALL(IF($H201:$Y201&lt;&gt;"",LEFTB($H201:$Y201,2)+COLUMN($H201:$Y201)%+ISERR(-$H201:$Y201)*RIGHTB($H201:$Y201,2)),COLUMN(D$1)/2),LEFTB($H201:$Y201,2)+COLUMN($H201:$Y201)%+ISERR(-$H201:$Y201)*RIGHTB($H201:$Y201,2)),$H201:$Y201))</f>
        <v>45+3</v>
      </c>
      <c r="AC201" s="4" t="str">
        <f t="array" ref="AC201">IF(AC$1=0,1-(MATCH(AB201,$H201:$Y201,)&lt;10)+COUNTIF($Z201:AB201,AB201)&amp;"k",LOOKUP(,-SEARCH(SMALL(IF($H201:$Y201&lt;&gt;"",LEFTB($H201:$Y201,2)+COLUMN($H201:$Y201)%+ISERR(-$H201:$Y201)*RIGHTB($H201:$Y201,2)),COLUMN(E$1)/2),LEFTB($H201:$Y201,2)+COLUMN($H201:$Y201)%+ISERR(-$H201:$Y201)*RIGHTB($H201:$Y201,2)),$H201:$Y201))</f>
        <v>1k</v>
      </c>
      <c r="AD201" s="4">
        <f t="array" ref="AD201">IF(AD$1=0,1-(MATCH(AC201,$H201:$Y201,)&lt;10)+COUNTIF($Z201:AC201,AC201)&amp;"k",LOOKUP(,-SEARCH(SMALL(IF($H201:$Y201&lt;&gt;"",LEFTB($H201:$Y201,2)+COLUMN($H201:$Y201)%+ISERR(-$H201:$Y201)*RIGHTB($H201:$Y201,2)),COLUMN(F$1)/2),LEFTB($H201:$Y201,2)+COLUMN($H201:$Y201)%+ISERR(-$H201:$Y201)*RIGHTB($H201:$Y201,2)),$H201:$Y201))</f>
        <v>58</v>
      </c>
      <c r="AE201" s="4" t="str">
        <f t="array" ref="AE201">IF(AE$1=0,1-(MATCH(AD201,$H201:$Y201,)&lt;10)+COUNTIF($Z201:AD201,AD201)&amp;"k",LOOKUP(,-SEARCH(SMALL(IF($H201:$Y201&lt;&gt;"",LEFTB($H201:$Y201,2)+COLUMN($H201:$Y201)%+ISERR(-$H201:$Y201)*RIGHTB($H201:$Y201,2)),COLUMN(G$1)/2),LEFTB($H201:$Y201,2)+COLUMN($H201:$Y201)%+ISERR(-$H201:$Y201)*RIGHTB($H201:$Y201,2)),$H201:$Y201))</f>
        <v>2k</v>
      </c>
      <c r="AF201" s="4" t="e">
        <f t="array" ref="AF201">IF(AF$1=0,1-(MATCH(AE201,$H201:$Y201,)&lt;10)+COUNTIF($Z201:AE201,AE201)&amp;"k",LOOKUP(,-SEARCH(SMALL(IF($H201:$Y201&lt;&gt;"",LEFTB($H201:$Y201,2)+COLUMN($H201:$Y201)%+ISERR(-$H201:$Y201)*RIGHTB($H201:$Y201,2)),COLUMN(H$1)/2),LEFTB($H201:$Y201,2)+COLUMN($H201:$Y201)%+ISERR(-$H201:$Y201)*RIGHTB($H201:$Y201,2)),$H201:$Y201))</f>
        <v>#N/A</v>
      </c>
      <c r="AG201" s="4" t="e">
        <f t="array" ref="AG201">IF(AG$1=0,1-(MATCH(AF201,$H201:$Y201,)&lt;10)+COUNTIF($Z201:AF201,AF201)&amp;"k",LOOKUP(,-SEARCH(SMALL(IF($H201:$Y201&lt;&gt;"",LEFTB($H201:$Y201,2)+COLUMN($H201:$Y201)%+ISERR(-$H201:$Y201)*RIGHTB($H201:$Y201,2)),COLUMN(I$1)/2),LEFTB($H201:$Y201,2)+COLUMN($H201:$Y201)%+ISERR(-$H201:$Y201)*RIGHTB($H201:$Y201,2)),$H201:$Y201))</f>
        <v>#N/A</v>
      </c>
      <c r="AH201" s="4" t="e">
        <f t="array" ref="AH201">IF(AH$1=0,1-(MATCH(AG201,$H201:$Y201,)&lt;10)+COUNTIF($Z201:AG201,AG201)&amp;"k",LOOKUP(,-SEARCH(SMALL(IF($H201:$Y201&lt;&gt;"",LEFTB($H201:$Y201,2)+COLUMN($H201:$Y201)%+ISERR(-$H201:$Y201)*RIGHTB($H201:$Y201,2)),COLUMN(J$1)/2),LEFTB($H201:$Y201,2)+COLUMN($H201:$Y201)%+ISERR(-$H201:$Y201)*RIGHTB($H201:$Y201,2)),$H201:$Y201))</f>
        <v>#N/A</v>
      </c>
      <c r="AI201" s="4" t="e">
        <f t="array" ref="AI201">IF(AI$1=0,1-(MATCH(AH201,$H201:$Y201,)&lt;10)+COUNTIF($Z201:AH201,AH201)&amp;"k",LOOKUP(,-SEARCH(SMALL(IF($H201:$Y201&lt;&gt;"",LEFTB($H201:$Y201,2)+COLUMN($H201:$Y201)%+ISERR(-$H201:$Y201)*RIGHTB($H201:$Y201,2)),COLUMN(K$1)/2),LEFTB($H201:$Y201,2)+COLUMN($H201:$Y201)%+ISERR(-$H201:$Y201)*RIGHTB($H201:$Y201,2)),$H201:$Y201))</f>
        <v>#N/A</v>
      </c>
    </row>
    <row r="202" spans="1:35">
      <c r="A202" t="s">
        <v>869</v>
      </c>
      <c r="B202" t="s">
        <v>870</v>
      </c>
      <c r="C202" t="s">
        <v>349</v>
      </c>
      <c r="D202" t="s">
        <v>871</v>
      </c>
      <c r="E202" t="s">
        <v>872</v>
      </c>
      <c r="F202" t="s">
        <v>873</v>
      </c>
      <c r="G202" t="s">
        <v>874</v>
      </c>
      <c r="H202" s="6">
        <v>21</v>
      </c>
      <c r="I202" s="7">
        <v>51</v>
      </c>
      <c r="Q202" s="2">
        <v>27</v>
      </c>
      <c r="R202" s="2">
        <v>35</v>
      </c>
      <c r="S202" s="2">
        <v>42</v>
      </c>
      <c r="T202" s="2">
        <v>48</v>
      </c>
      <c r="U202" s="2">
        <v>61</v>
      </c>
      <c r="V202" s="2">
        <v>74</v>
      </c>
      <c r="Z202" s="4">
        <f t="array" ref="Z202">IF(Z$1=0,1-(MATCH(Y202,$H202:$Y202,)&lt;10)+COUNTIF(Y202:$Z202,Y202)&amp;"k",LOOKUP(,-SEARCH(SMALL(IF($H202:$Y202&lt;&gt;"",LEFTB($H202:$Y202,2)+COLUMN($H202:$Y202)%+ISERR(-$H202:$Y202)*RIGHTB($H202:$Y202,2)),COLUMN(B$1)/2),LEFTB($H202:$Y202,2)+COLUMN($H202:$Y202)%+ISERR(-$H202:$Y202)*RIGHTB($H202:$Y202,2)),$H202:$Y202))</f>
        <v>21</v>
      </c>
      <c r="AA202" s="4" t="str">
        <f t="array" ref="AA202">IF(AA$1=0,1-(MATCH(Z202,$H202:$Y202,)&lt;10)+COUNTIF(Z202:$Z202,Z202)&amp;"k",LOOKUP(,-SEARCH(SMALL(IF($H202:$Y202&lt;&gt;"",LEFTB($H202:$Y202,2)+COLUMN($H202:$Y202)%+ISERR(-$H202:$Y202)*RIGHTB($H202:$Y202,2)),COLUMN(C$1)/2),LEFTB($H202:$Y202,2)+COLUMN($H202:$Y202)%+ISERR(-$H202:$Y202)*RIGHTB($H202:$Y202,2)),$H202:$Y202))</f>
        <v>1k</v>
      </c>
      <c r="AB202" s="4">
        <f t="array" ref="AB202">IF(AB$1=0,1-(MATCH(AA202,$H202:$Y202,)&lt;10)+COUNTIF($Z202:AA202,AA202)&amp;"k",LOOKUP(,-SEARCH(SMALL(IF($H202:$Y202&lt;&gt;"",LEFTB($H202:$Y202,2)+COLUMN($H202:$Y202)%+ISERR(-$H202:$Y202)*RIGHTB($H202:$Y202,2)),COLUMN(D$1)/2),LEFTB($H202:$Y202,2)+COLUMN($H202:$Y202)%+ISERR(-$H202:$Y202)*RIGHTB($H202:$Y202,2)),$H202:$Y202))</f>
        <v>27</v>
      </c>
      <c r="AC202" s="4" t="str">
        <f t="array" ref="AC202">IF(AC$1=0,1-(MATCH(AB202,$H202:$Y202,)&lt;10)+COUNTIF($Z202:AB202,AB202)&amp;"k",LOOKUP(,-SEARCH(SMALL(IF($H202:$Y202&lt;&gt;"",LEFTB($H202:$Y202,2)+COLUMN($H202:$Y202)%+ISERR(-$H202:$Y202)*RIGHTB($H202:$Y202,2)),COLUMN(E$1)/2),LEFTB($H202:$Y202,2)+COLUMN($H202:$Y202)%+ISERR(-$H202:$Y202)*RIGHTB($H202:$Y202,2)),$H202:$Y202))</f>
        <v>2k</v>
      </c>
      <c r="AD202" s="4">
        <f t="array" ref="AD202">IF(AD$1=0,1-(MATCH(AC202,$H202:$Y202,)&lt;10)+COUNTIF($Z202:AC202,AC202)&amp;"k",LOOKUP(,-SEARCH(SMALL(IF($H202:$Y202&lt;&gt;"",LEFTB($H202:$Y202,2)+COLUMN($H202:$Y202)%+ISERR(-$H202:$Y202)*RIGHTB($H202:$Y202,2)),COLUMN(F$1)/2),LEFTB($H202:$Y202,2)+COLUMN($H202:$Y202)%+ISERR(-$H202:$Y202)*RIGHTB($H202:$Y202,2)),$H202:$Y202))</f>
        <v>35</v>
      </c>
      <c r="AE202" s="4" t="str">
        <f t="array" ref="AE202">IF(AE$1=0,1-(MATCH(AD202,$H202:$Y202,)&lt;10)+COUNTIF($Z202:AD202,AD202)&amp;"k",LOOKUP(,-SEARCH(SMALL(IF($H202:$Y202&lt;&gt;"",LEFTB($H202:$Y202,2)+COLUMN($H202:$Y202)%+ISERR(-$H202:$Y202)*RIGHTB($H202:$Y202,2)),COLUMN(G$1)/2),LEFTB($H202:$Y202,2)+COLUMN($H202:$Y202)%+ISERR(-$H202:$Y202)*RIGHTB($H202:$Y202,2)),$H202:$Y202))</f>
        <v>2k</v>
      </c>
      <c r="AF202" s="4">
        <f t="array" ref="AF202">IF(AF$1=0,1-(MATCH(AE202,$H202:$Y202,)&lt;10)+COUNTIF($Z202:AE202,AE202)&amp;"k",LOOKUP(,-SEARCH(SMALL(IF($H202:$Y202&lt;&gt;"",LEFTB($H202:$Y202,2)+COLUMN($H202:$Y202)%+ISERR(-$H202:$Y202)*RIGHTB($H202:$Y202,2)),COLUMN(H$1)/2),LEFTB($H202:$Y202,2)+COLUMN($H202:$Y202)%+ISERR(-$H202:$Y202)*RIGHTB($H202:$Y202,2)),$H202:$Y202))</f>
        <v>42</v>
      </c>
      <c r="AG202" s="4" t="str">
        <f t="array" ref="AG202">IF(AG$1=0,1-(MATCH(AF202,$H202:$Y202,)&lt;10)+COUNTIF($Z202:AF202,AF202)&amp;"k",LOOKUP(,-SEARCH(SMALL(IF($H202:$Y202&lt;&gt;"",LEFTB($H202:$Y202,2)+COLUMN($H202:$Y202)%+ISERR(-$H202:$Y202)*RIGHTB($H202:$Y202,2)),COLUMN(I$1)/2),LEFTB($H202:$Y202,2)+COLUMN($H202:$Y202)%+ISERR(-$H202:$Y202)*RIGHTB($H202:$Y202,2)),$H202:$Y202))</f>
        <v>2k</v>
      </c>
      <c r="AH202" s="4">
        <f t="array" ref="AH202">IF(AH$1=0,1-(MATCH(AG202,$H202:$Y202,)&lt;10)+COUNTIF($Z202:AG202,AG202)&amp;"k",LOOKUP(,-SEARCH(SMALL(IF($H202:$Y202&lt;&gt;"",LEFTB($H202:$Y202,2)+COLUMN($H202:$Y202)%+ISERR(-$H202:$Y202)*RIGHTB($H202:$Y202,2)),COLUMN(J$1)/2),LEFTB($H202:$Y202,2)+COLUMN($H202:$Y202)%+ISERR(-$H202:$Y202)*RIGHTB($H202:$Y202,2)),$H202:$Y202))</f>
        <v>48</v>
      </c>
      <c r="AI202" s="4" t="str">
        <f t="array" ref="AI202">IF(AI$1=0,1-(MATCH(AH202,$H202:$Y202,)&lt;10)+COUNTIF($Z202:AH202,AH202)&amp;"k",LOOKUP(,-SEARCH(SMALL(IF($H202:$Y202&lt;&gt;"",LEFTB($H202:$Y202,2)+COLUMN($H202:$Y202)%+ISERR(-$H202:$Y202)*RIGHTB($H202:$Y202,2)),COLUMN(K$1)/2),LEFTB($H202:$Y202,2)+COLUMN($H202:$Y202)%+ISERR(-$H202:$Y202)*RIGHTB($H202:$Y202,2)),$H202:$Y202))</f>
        <v>2k</v>
      </c>
    </row>
    <row r="203" spans="1:35">
      <c r="A203" t="s">
        <v>875</v>
      </c>
      <c r="B203" t="s">
        <v>876</v>
      </c>
      <c r="C203" t="s">
        <v>269</v>
      </c>
      <c r="D203" t="s">
        <v>332</v>
      </c>
      <c r="E203" t="s">
        <v>524</v>
      </c>
      <c r="F203" t="s">
        <v>877</v>
      </c>
      <c r="G203" t="s">
        <v>878</v>
      </c>
      <c r="H203" s="6">
        <v>14</v>
      </c>
      <c r="I203" s="7">
        <v>48</v>
      </c>
      <c r="J203" s="7" t="s">
        <v>176</v>
      </c>
      <c r="Q203" s="2">
        <v>63</v>
      </c>
      <c r="Z203" s="4">
        <f t="array" ref="Z203">IF(Z$1=0,1-(MATCH(Y203,$H203:$Y203,)&lt;10)+COUNTIF(Y203:$Z203,Y203)&amp;"k",LOOKUP(,-SEARCH(SMALL(IF($H203:$Y203&lt;&gt;"",LEFTB($H203:$Y203,2)+COLUMN($H203:$Y203)%+ISERR(-$H203:$Y203)*RIGHTB($H203:$Y203,2)),COLUMN(B$1)/2),LEFTB($H203:$Y203,2)+COLUMN($H203:$Y203)%+ISERR(-$H203:$Y203)*RIGHTB($H203:$Y203,2)),$H203:$Y203))</f>
        <v>14</v>
      </c>
      <c r="AA203" s="4" t="str">
        <f t="array" ref="AA203">IF(AA$1=0,1-(MATCH(Z203,$H203:$Y203,)&lt;10)+COUNTIF(Z203:$Z203,Z203)&amp;"k",LOOKUP(,-SEARCH(SMALL(IF($H203:$Y203&lt;&gt;"",LEFTB($H203:$Y203,2)+COLUMN($H203:$Y203)%+ISERR(-$H203:$Y203)*RIGHTB($H203:$Y203,2)),COLUMN(C$1)/2),LEFTB($H203:$Y203,2)+COLUMN($H203:$Y203)%+ISERR(-$H203:$Y203)*RIGHTB($H203:$Y203,2)),$H203:$Y203))</f>
        <v>1k</v>
      </c>
      <c r="AB203" s="4">
        <f t="array" ref="AB203">IF(AB$1=0,1-(MATCH(AA203,$H203:$Y203,)&lt;10)+COUNTIF($Z203:AA203,AA203)&amp;"k",LOOKUP(,-SEARCH(SMALL(IF($H203:$Y203&lt;&gt;"",LEFTB($H203:$Y203,2)+COLUMN($H203:$Y203)%+ISERR(-$H203:$Y203)*RIGHTB($H203:$Y203,2)),COLUMN(D$1)/2),LEFTB($H203:$Y203,2)+COLUMN($H203:$Y203)%+ISERR(-$H203:$Y203)*RIGHTB($H203:$Y203,2)),$H203:$Y203))</f>
        <v>48</v>
      </c>
      <c r="AC203" s="4" t="str">
        <f t="array" ref="AC203">IF(AC$1=0,1-(MATCH(AB203,$H203:$Y203,)&lt;10)+COUNTIF($Z203:AB203,AB203)&amp;"k",LOOKUP(,-SEARCH(SMALL(IF($H203:$Y203&lt;&gt;"",LEFTB($H203:$Y203,2)+COLUMN($H203:$Y203)%+ISERR(-$H203:$Y203)*RIGHTB($H203:$Y203,2)),COLUMN(E$1)/2),LEFTB($H203:$Y203,2)+COLUMN($H203:$Y203)%+ISERR(-$H203:$Y203)*RIGHTB($H203:$Y203,2)),$H203:$Y203))</f>
        <v>1k</v>
      </c>
      <c r="AD203" s="4">
        <f t="array" ref="AD203">IF(AD$1=0,1-(MATCH(AC203,$H203:$Y203,)&lt;10)+COUNTIF($Z203:AC203,AC203)&amp;"k",LOOKUP(,-SEARCH(SMALL(IF($H203:$Y203&lt;&gt;"",LEFTB($H203:$Y203,2)+COLUMN($H203:$Y203)%+ISERR(-$H203:$Y203)*RIGHTB($H203:$Y203,2)),COLUMN(F$1)/2),LEFTB($H203:$Y203,2)+COLUMN($H203:$Y203)%+ISERR(-$H203:$Y203)*RIGHTB($H203:$Y203,2)),$H203:$Y203))</f>
        <v>63</v>
      </c>
      <c r="AE203" s="4" t="str">
        <f t="array" ref="AE203">IF(AE$1=0,1-(MATCH(AD203,$H203:$Y203,)&lt;10)+COUNTIF($Z203:AD203,AD203)&amp;"k",LOOKUP(,-SEARCH(SMALL(IF($H203:$Y203&lt;&gt;"",LEFTB($H203:$Y203,2)+COLUMN($H203:$Y203)%+ISERR(-$H203:$Y203)*RIGHTB($H203:$Y203,2)),COLUMN(G$1)/2),LEFTB($H203:$Y203,2)+COLUMN($H203:$Y203)%+ISERR(-$H203:$Y203)*RIGHTB($H203:$Y203,2)),$H203:$Y203))</f>
        <v>2k</v>
      </c>
      <c r="AF203" s="4" t="str">
        <f t="array" ref="AF203">IF(AF$1=0,1-(MATCH(AE203,$H203:$Y203,)&lt;10)+COUNTIF($Z203:AE203,AE203)&amp;"k",LOOKUP(,-SEARCH(SMALL(IF($H203:$Y203&lt;&gt;"",LEFTB($H203:$Y203,2)+COLUMN($H203:$Y203)%+ISERR(-$H203:$Y203)*RIGHTB($H203:$Y203,2)),COLUMN(H$1)/2),LEFTB($H203:$Y203,2)+COLUMN($H203:$Y203)%+ISERR(-$H203:$Y203)*RIGHTB($H203:$Y203,2)),$H203:$Y203))</f>
        <v>90+1</v>
      </c>
      <c r="AG203" s="4" t="str">
        <f t="array" ref="AG203">IF(AG$1=0,1-(MATCH(AF203,$H203:$Y203,)&lt;10)+COUNTIF($Z203:AF203,AF203)&amp;"k",LOOKUP(,-SEARCH(SMALL(IF($H203:$Y203&lt;&gt;"",LEFTB($H203:$Y203,2)+COLUMN($H203:$Y203)%+ISERR(-$H203:$Y203)*RIGHTB($H203:$Y203,2)),COLUMN(I$1)/2),LEFTB($H203:$Y203,2)+COLUMN($H203:$Y203)%+ISERR(-$H203:$Y203)*RIGHTB($H203:$Y203,2)),$H203:$Y203))</f>
        <v>1k</v>
      </c>
      <c r="AH203" s="4" t="e">
        <f t="array" ref="AH203">IF(AH$1=0,1-(MATCH(AG203,$H203:$Y203,)&lt;10)+COUNTIF($Z203:AG203,AG203)&amp;"k",LOOKUP(,-SEARCH(SMALL(IF($H203:$Y203&lt;&gt;"",LEFTB($H203:$Y203,2)+COLUMN($H203:$Y203)%+ISERR(-$H203:$Y203)*RIGHTB($H203:$Y203,2)),COLUMN(J$1)/2),LEFTB($H203:$Y203,2)+COLUMN($H203:$Y203)%+ISERR(-$H203:$Y203)*RIGHTB($H203:$Y203,2)),$H203:$Y203))</f>
        <v>#N/A</v>
      </c>
      <c r="AI203" s="4" t="e">
        <f t="array" ref="AI203">IF(AI$1=0,1-(MATCH(AH203,$H203:$Y203,)&lt;10)+COUNTIF($Z203:AH203,AH203)&amp;"k",LOOKUP(,-SEARCH(SMALL(IF($H203:$Y203&lt;&gt;"",LEFTB($H203:$Y203,2)+COLUMN($H203:$Y203)%+ISERR(-$H203:$Y203)*RIGHTB($H203:$Y203,2)),COLUMN(K$1)/2),LEFTB($H203:$Y203,2)+COLUMN($H203:$Y203)%+ISERR(-$H203:$Y203)*RIGHTB($H203:$Y203,2)),$H203:$Y203))</f>
        <v>#N/A</v>
      </c>
    </row>
    <row r="204" spans="1:35">
      <c r="A204" t="s">
        <v>879</v>
      </c>
      <c r="B204" t="s">
        <v>876</v>
      </c>
      <c r="C204" t="s">
        <v>202</v>
      </c>
      <c r="D204" t="s">
        <v>226</v>
      </c>
      <c r="E204" t="s">
        <v>227</v>
      </c>
      <c r="F204" t="s">
        <v>880</v>
      </c>
      <c r="G204" t="s">
        <v>220</v>
      </c>
      <c r="H204" s="6">
        <v>21</v>
      </c>
      <c r="I204" s="7">
        <v>77</v>
      </c>
      <c r="Z204" s="4">
        <f t="array" ref="Z204">IF(Z$1=0,1-(MATCH(Y204,$H204:$Y204,)&lt;10)+COUNTIF(Y204:$Z204,Y204)&amp;"k",LOOKUP(,-SEARCH(SMALL(IF($H204:$Y204&lt;&gt;"",LEFTB($H204:$Y204,2)+COLUMN($H204:$Y204)%+ISERR(-$H204:$Y204)*RIGHTB($H204:$Y204,2)),COLUMN(B$1)/2),LEFTB($H204:$Y204,2)+COLUMN($H204:$Y204)%+ISERR(-$H204:$Y204)*RIGHTB($H204:$Y204,2)),$H204:$Y204))</f>
        <v>21</v>
      </c>
      <c r="AA204" s="4" t="str">
        <f t="array" ref="AA204">IF(AA$1=0,1-(MATCH(Z204,$H204:$Y204,)&lt;10)+COUNTIF(Z204:$Z204,Z204)&amp;"k",LOOKUP(,-SEARCH(SMALL(IF($H204:$Y204&lt;&gt;"",LEFTB($H204:$Y204,2)+COLUMN($H204:$Y204)%+ISERR(-$H204:$Y204)*RIGHTB($H204:$Y204,2)),COLUMN(C$1)/2),LEFTB($H204:$Y204,2)+COLUMN($H204:$Y204)%+ISERR(-$H204:$Y204)*RIGHTB($H204:$Y204,2)),$H204:$Y204))</f>
        <v>1k</v>
      </c>
      <c r="AB204" s="4">
        <f t="array" ref="AB204">IF(AB$1=0,1-(MATCH(AA204,$H204:$Y204,)&lt;10)+COUNTIF($Z204:AA204,AA204)&amp;"k",LOOKUP(,-SEARCH(SMALL(IF($H204:$Y204&lt;&gt;"",LEFTB($H204:$Y204,2)+COLUMN($H204:$Y204)%+ISERR(-$H204:$Y204)*RIGHTB($H204:$Y204,2)),COLUMN(D$1)/2),LEFTB($H204:$Y204,2)+COLUMN($H204:$Y204)%+ISERR(-$H204:$Y204)*RIGHTB($H204:$Y204,2)),$H204:$Y204))</f>
        <v>77</v>
      </c>
      <c r="AC204" s="4" t="str">
        <f t="array" ref="AC204">IF(AC$1=0,1-(MATCH(AB204,$H204:$Y204,)&lt;10)+COUNTIF($Z204:AB204,AB204)&amp;"k",LOOKUP(,-SEARCH(SMALL(IF($H204:$Y204&lt;&gt;"",LEFTB($H204:$Y204,2)+COLUMN($H204:$Y204)%+ISERR(-$H204:$Y204)*RIGHTB($H204:$Y204,2)),COLUMN(E$1)/2),LEFTB($H204:$Y204,2)+COLUMN($H204:$Y204)%+ISERR(-$H204:$Y204)*RIGHTB($H204:$Y204,2)),$H204:$Y204))</f>
        <v>1k</v>
      </c>
      <c r="AD204" s="4" t="e">
        <f t="array" ref="AD204">IF(AD$1=0,1-(MATCH(AC204,$H204:$Y204,)&lt;10)+COUNTIF($Z204:AC204,AC204)&amp;"k",LOOKUP(,-SEARCH(SMALL(IF($H204:$Y204&lt;&gt;"",LEFTB($H204:$Y204,2)+COLUMN($H204:$Y204)%+ISERR(-$H204:$Y204)*RIGHTB($H204:$Y204,2)),COLUMN(F$1)/2),LEFTB($H204:$Y204,2)+COLUMN($H204:$Y204)%+ISERR(-$H204:$Y204)*RIGHTB($H204:$Y204,2)),$H204:$Y204))</f>
        <v>#N/A</v>
      </c>
      <c r="AE204" s="4" t="e">
        <f t="array" ref="AE204">IF(AE$1=0,1-(MATCH(AD204,$H204:$Y204,)&lt;10)+COUNTIF($Z204:AD204,AD204)&amp;"k",LOOKUP(,-SEARCH(SMALL(IF($H204:$Y204&lt;&gt;"",LEFTB($H204:$Y204,2)+COLUMN($H204:$Y204)%+ISERR(-$H204:$Y204)*RIGHTB($H204:$Y204,2)),COLUMN(G$1)/2),LEFTB($H204:$Y204,2)+COLUMN($H204:$Y204)%+ISERR(-$H204:$Y204)*RIGHTB($H204:$Y204,2)),$H204:$Y204))</f>
        <v>#N/A</v>
      </c>
      <c r="AF204" s="4" t="e">
        <f t="array" ref="AF204">IF(AF$1=0,1-(MATCH(AE204,$H204:$Y204,)&lt;10)+COUNTIF($Z204:AE204,AE204)&amp;"k",LOOKUP(,-SEARCH(SMALL(IF($H204:$Y204&lt;&gt;"",LEFTB($H204:$Y204,2)+COLUMN($H204:$Y204)%+ISERR(-$H204:$Y204)*RIGHTB($H204:$Y204,2)),COLUMN(H$1)/2),LEFTB($H204:$Y204,2)+COLUMN($H204:$Y204)%+ISERR(-$H204:$Y204)*RIGHTB($H204:$Y204,2)),$H204:$Y204))</f>
        <v>#N/A</v>
      </c>
      <c r="AG204" s="4" t="e">
        <f t="array" ref="AG204">IF(AG$1=0,1-(MATCH(AF204,$H204:$Y204,)&lt;10)+COUNTIF($Z204:AF204,AF204)&amp;"k",LOOKUP(,-SEARCH(SMALL(IF($H204:$Y204&lt;&gt;"",LEFTB($H204:$Y204,2)+COLUMN($H204:$Y204)%+ISERR(-$H204:$Y204)*RIGHTB($H204:$Y204,2)),COLUMN(I$1)/2),LEFTB($H204:$Y204,2)+COLUMN($H204:$Y204)%+ISERR(-$H204:$Y204)*RIGHTB($H204:$Y204,2)),$H204:$Y204))</f>
        <v>#N/A</v>
      </c>
      <c r="AH204" s="4" t="e">
        <f t="array" ref="AH204">IF(AH$1=0,1-(MATCH(AG204,$H204:$Y204,)&lt;10)+COUNTIF($Z204:AG204,AG204)&amp;"k",LOOKUP(,-SEARCH(SMALL(IF($H204:$Y204&lt;&gt;"",LEFTB($H204:$Y204,2)+COLUMN($H204:$Y204)%+ISERR(-$H204:$Y204)*RIGHTB($H204:$Y204,2)),COLUMN(J$1)/2),LEFTB($H204:$Y204,2)+COLUMN($H204:$Y204)%+ISERR(-$H204:$Y204)*RIGHTB($H204:$Y204,2)),$H204:$Y204))</f>
        <v>#N/A</v>
      </c>
      <c r="AI204" s="4" t="e">
        <f t="array" ref="AI204">IF(AI$1=0,1-(MATCH(AH204,$H204:$Y204,)&lt;10)+COUNTIF($Z204:AH204,AH204)&amp;"k",LOOKUP(,-SEARCH(SMALL(IF($H204:$Y204&lt;&gt;"",LEFTB($H204:$Y204,2)+COLUMN($H204:$Y204)%+ISERR(-$H204:$Y204)*RIGHTB($H204:$Y204,2)),COLUMN(K$1)/2),LEFTB($H204:$Y204,2)+COLUMN($H204:$Y204)%+ISERR(-$H204:$Y204)*RIGHTB($H204:$Y204,2)),$H204:$Y204))</f>
        <v>#N/A</v>
      </c>
    </row>
    <row r="205" spans="1:35">
      <c r="A205" t="s">
        <v>881</v>
      </c>
      <c r="B205" t="s">
        <v>876</v>
      </c>
      <c r="C205" t="s">
        <v>272</v>
      </c>
      <c r="D205" t="s">
        <v>618</v>
      </c>
      <c r="E205" t="s">
        <v>847</v>
      </c>
      <c r="F205" t="s">
        <v>882</v>
      </c>
      <c r="G205" t="s">
        <v>883</v>
      </c>
      <c r="H205" s="6">
        <v>38</v>
      </c>
      <c r="Q205" s="2">
        <v>3</v>
      </c>
      <c r="R205" s="2">
        <v>29</v>
      </c>
      <c r="S205" s="2">
        <v>41</v>
      </c>
      <c r="T205" s="2">
        <v>57</v>
      </c>
      <c r="U205" s="2">
        <v>90</v>
      </c>
      <c r="Z205" s="4">
        <f t="array" ref="Z205">IF(Z$1=0,1-(MATCH(Y205,$H205:$Y205,)&lt;10)+COUNTIF(Y205:$Z205,Y205)&amp;"k",LOOKUP(,-SEARCH(SMALL(IF($H205:$Y205&lt;&gt;"",LEFTB($H205:$Y205,2)+COLUMN($H205:$Y205)%+ISERR(-$H205:$Y205)*RIGHTB($H205:$Y205,2)),COLUMN(B$1)/2),LEFTB($H205:$Y205,2)+COLUMN($H205:$Y205)%+ISERR(-$H205:$Y205)*RIGHTB($H205:$Y205,2)),$H205:$Y205))</f>
        <v>3</v>
      </c>
      <c r="AA205" s="4" t="str">
        <f t="array" ref="AA205">IF(AA$1=0,1-(MATCH(Z205,$H205:$Y205,)&lt;10)+COUNTIF(Z205:$Z205,Z205)&amp;"k",LOOKUP(,-SEARCH(SMALL(IF($H205:$Y205&lt;&gt;"",LEFTB($H205:$Y205,2)+COLUMN($H205:$Y205)%+ISERR(-$H205:$Y205)*RIGHTB($H205:$Y205,2)),COLUMN(C$1)/2),LEFTB($H205:$Y205,2)+COLUMN($H205:$Y205)%+ISERR(-$H205:$Y205)*RIGHTB($H205:$Y205,2)),$H205:$Y205))</f>
        <v>2k</v>
      </c>
      <c r="AB205" s="4">
        <f t="array" ref="AB205">IF(AB$1=0,1-(MATCH(AA205,$H205:$Y205,)&lt;10)+COUNTIF($Z205:AA205,AA205)&amp;"k",LOOKUP(,-SEARCH(SMALL(IF($H205:$Y205&lt;&gt;"",LEFTB($H205:$Y205,2)+COLUMN($H205:$Y205)%+ISERR(-$H205:$Y205)*RIGHTB($H205:$Y205,2)),COLUMN(D$1)/2),LEFTB($H205:$Y205,2)+COLUMN($H205:$Y205)%+ISERR(-$H205:$Y205)*RIGHTB($H205:$Y205,2)),$H205:$Y205))</f>
        <v>29</v>
      </c>
      <c r="AC205" s="4" t="str">
        <f t="array" ref="AC205">IF(AC$1=0,1-(MATCH(AB205,$H205:$Y205,)&lt;10)+COUNTIF($Z205:AB205,AB205)&amp;"k",LOOKUP(,-SEARCH(SMALL(IF($H205:$Y205&lt;&gt;"",LEFTB($H205:$Y205,2)+COLUMN($H205:$Y205)%+ISERR(-$H205:$Y205)*RIGHTB($H205:$Y205,2)),COLUMN(E$1)/2),LEFTB($H205:$Y205,2)+COLUMN($H205:$Y205)%+ISERR(-$H205:$Y205)*RIGHTB($H205:$Y205,2)),$H205:$Y205))</f>
        <v>2k</v>
      </c>
      <c r="AD205" s="4">
        <f t="array" ref="AD205">IF(AD$1=0,1-(MATCH(AC205,$H205:$Y205,)&lt;10)+COUNTIF($Z205:AC205,AC205)&amp;"k",LOOKUP(,-SEARCH(SMALL(IF($H205:$Y205&lt;&gt;"",LEFTB($H205:$Y205,2)+COLUMN($H205:$Y205)%+ISERR(-$H205:$Y205)*RIGHTB($H205:$Y205,2)),COLUMN(F$1)/2),LEFTB($H205:$Y205,2)+COLUMN($H205:$Y205)%+ISERR(-$H205:$Y205)*RIGHTB($H205:$Y205,2)),$H205:$Y205))</f>
        <v>38</v>
      </c>
      <c r="AE205" s="4" t="str">
        <f t="array" ref="AE205">IF(AE$1=0,1-(MATCH(AD205,$H205:$Y205,)&lt;10)+COUNTIF($Z205:AD205,AD205)&amp;"k",LOOKUP(,-SEARCH(SMALL(IF($H205:$Y205&lt;&gt;"",LEFTB($H205:$Y205,2)+COLUMN($H205:$Y205)%+ISERR(-$H205:$Y205)*RIGHTB($H205:$Y205,2)),COLUMN(G$1)/2),LEFTB($H205:$Y205,2)+COLUMN($H205:$Y205)%+ISERR(-$H205:$Y205)*RIGHTB($H205:$Y205,2)),$H205:$Y205))</f>
        <v>1k</v>
      </c>
      <c r="AF205" s="4">
        <f t="array" ref="AF205">IF(AF$1=0,1-(MATCH(AE205,$H205:$Y205,)&lt;10)+COUNTIF($Z205:AE205,AE205)&amp;"k",LOOKUP(,-SEARCH(SMALL(IF($H205:$Y205&lt;&gt;"",LEFTB($H205:$Y205,2)+COLUMN($H205:$Y205)%+ISERR(-$H205:$Y205)*RIGHTB($H205:$Y205,2)),COLUMN(H$1)/2),LEFTB($H205:$Y205,2)+COLUMN($H205:$Y205)%+ISERR(-$H205:$Y205)*RIGHTB($H205:$Y205,2)),$H205:$Y205))</f>
        <v>41</v>
      </c>
      <c r="AG205" s="4" t="str">
        <f t="array" ref="AG205">IF(AG$1=0,1-(MATCH(AF205,$H205:$Y205,)&lt;10)+COUNTIF($Z205:AF205,AF205)&amp;"k",LOOKUP(,-SEARCH(SMALL(IF($H205:$Y205&lt;&gt;"",LEFTB($H205:$Y205,2)+COLUMN($H205:$Y205)%+ISERR(-$H205:$Y205)*RIGHTB($H205:$Y205,2)),COLUMN(I$1)/2),LEFTB($H205:$Y205,2)+COLUMN($H205:$Y205)%+ISERR(-$H205:$Y205)*RIGHTB($H205:$Y205,2)),$H205:$Y205))</f>
        <v>2k</v>
      </c>
      <c r="AH205" s="4">
        <f t="array" ref="AH205">IF(AH$1=0,1-(MATCH(AG205,$H205:$Y205,)&lt;10)+COUNTIF($Z205:AG205,AG205)&amp;"k",LOOKUP(,-SEARCH(SMALL(IF($H205:$Y205&lt;&gt;"",LEFTB($H205:$Y205,2)+COLUMN($H205:$Y205)%+ISERR(-$H205:$Y205)*RIGHTB($H205:$Y205,2)),COLUMN(J$1)/2),LEFTB($H205:$Y205,2)+COLUMN($H205:$Y205)%+ISERR(-$H205:$Y205)*RIGHTB($H205:$Y205,2)),$H205:$Y205))</f>
        <v>57</v>
      </c>
      <c r="AI205" s="4" t="str">
        <f t="array" ref="AI205">IF(AI$1=0,1-(MATCH(AH205,$H205:$Y205,)&lt;10)+COUNTIF($Z205:AH205,AH205)&amp;"k",LOOKUP(,-SEARCH(SMALL(IF($H205:$Y205&lt;&gt;"",LEFTB($H205:$Y205,2)+COLUMN($H205:$Y205)%+ISERR(-$H205:$Y205)*RIGHTB($H205:$Y205,2)),COLUMN(K$1)/2),LEFTB($H205:$Y205,2)+COLUMN($H205:$Y205)%+ISERR(-$H205:$Y205)*RIGHTB($H205:$Y205,2)),$H205:$Y205))</f>
        <v>2k</v>
      </c>
    </row>
    <row r="206" spans="1:35">
      <c r="A206" t="s">
        <v>884</v>
      </c>
      <c r="B206" t="s">
        <v>876</v>
      </c>
      <c r="C206" t="s">
        <v>202</v>
      </c>
      <c r="D206" t="s">
        <v>293</v>
      </c>
      <c r="E206" t="s">
        <v>294</v>
      </c>
      <c r="F206" t="s">
        <v>220</v>
      </c>
      <c r="G206" t="s">
        <v>885</v>
      </c>
      <c r="Q206" s="2">
        <v>51</v>
      </c>
      <c r="Z206" s="4">
        <f t="array" ref="Z206">IF(Z$1=0,1-(MATCH(Y206,$H206:$Y206,)&lt;10)+COUNTIF(Y206:$Z206,Y206)&amp;"k",LOOKUP(,-SEARCH(SMALL(IF($H206:$Y206&lt;&gt;"",LEFTB($H206:$Y206,2)+COLUMN($H206:$Y206)%+ISERR(-$H206:$Y206)*RIGHTB($H206:$Y206,2)),COLUMN(B$1)/2),LEFTB($H206:$Y206,2)+COLUMN($H206:$Y206)%+ISERR(-$H206:$Y206)*RIGHTB($H206:$Y206,2)),$H206:$Y206))</f>
        <v>51</v>
      </c>
      <c r="AA206" s="4" t="str">
        <f t="array" ref="AA206">IF(AA$1=0,1-(MATCH(Z206,$H206:$Y206,)&lt;10)+COUNTIF(Z206:$Z206,Z206)&amp;"k",LOOKUP(,-SEARCH(SMALL(IF($H206:$Y206&lt;&gt;"",LEFTB($H206:$Y206,2)+COLUMN($H206:$Y206)%+ISERR(-$H206:$Y206)*RIGHTB($H206:$Y206,2)),COLUMN(C$1)/2),LEFTB($H206:$Y206,2)+COLUMN($H206:$Y206)%+ISERR(-$H206:$Y206)*RIGHTB($H206:$Y206,2)),$H206:$Y206))</f>
        <v>2k</v>
      </c>
      <c r="AB206" s="4" t="e">
        <f t="array" ref="AB206">IF(AB$1=0,1-(MATCH(AA206,$H206:$Y206,)&lt;10)+COUNTIF($Z206:AA206,AA206)&amp;"k",LOOKUP(,-SEARCH(SMALL(IF($H206:$Y206&lt;&gt;"",LEFTB($H206:$Y206,2)+COLUMN($H206:$Y206)%+ISERR(-$H206:$Y206)*RIGHTB($H206:$Y206,2)),COLUMN(D$1)/2),LEFTB($H206:$Y206,2)+COLUMN($H206:$Y206)%+ISERR(-$H206:$Y206)*RIGHTB($H206:$Y206,2)),$H206:$Y206))</f>
        <v>#N/A</v>
      </c>
      <c r="AC206" s="4" t="e">
        <f t="array" ref="AC206">IF(AC$1=0,1-(MATCH(AB206,$H206:$Y206,)&lt;10)+COUNTIF($Z206:AB206,AB206)&amp;"k",LOOKUP(,-SEARCH(SMALL(IF($H206:$Y206&lt;&gt;"",LEFTB($H206:$Y206,2)+COLUMN($H206:$Y206)%+ISERR(-$H206:$Y206)*RIGHTB($H206:$Y206,2)),COLUMN(E$1)/2),LEFTB($H206:$Y206,2)+COLUMN($H206:$Y206)%+ISERR(-$H206:$Y206)*RIGHTB($H206:$Y206,2)),$H206:$Y206))</f>
        <v>#N/A</v>
      </c>
      <c r="AD206" s="4" t="e">
        <f t="array" ref="AD206">IF(AD$1=0,1-(MATCH(AC206,$H206:$Y206,)&lt;10)+COUNTIF($Z206:AC206,AC206)&amp;"k",LOOKUP(,-SEARCH(SMALL(IF($H206:$Y206&lt;&gt;"",LEFTB($H206:$Y206,2)+COLUMN($H206:$Y206)%+ISERR(-$H206:$Y206)*RIGHTB($H206:$Y206,2)),COLUMN(F$1)/2),LEFTB($H206:$Y206,2)+COLUMN($H206:$Y206)%+ISERR(-$H206:$Y206)*RIGHTB($H206:$Y206,2)),$H206:$Y206))</f>
        <v>#N/A</v>
      </c>
      <c r="AE206" s="4" t="e">
        <f t="array" ref="AE206">IF(AE$1=0,1-(MATCH(AD206,$H206:$Y206,)&lt;10)+COUNTIF($Z206:AD206,AD206)&amp;"k",LOOKUP(,-SEARCH(SMALL(IF($H206:$Y206&lt;&gt;"",LEFTB($H206:$Y206,2)+COLUMN($H206:$Y206)%+ISERR(-$H206:$Y206)*RIGHTB($H206:$Y206,2)),COLUMN(G$1)/2),LEFTB($H206:$Y206,2)+COLUMN($H206:$Y206)%+ISERR(-$H206:$Y206)*RIGHTB($H206:$Y206,2)),$H206:$Y206))</f>
        <v>#N/A</v>
      </c>
      <c r="AF206" s="4" t="e">
        <f t="array" ref="AF206">IF(AF$1=0,1-(MATCH(AE206,$H206:$Y206,)&lt;10)+COUNTIF($Z206:AE206,AE206)&amp;"k",LOOKUP(,-SEARCH(SMALL(IF($H206:$Y206&lt;&gt;"",LEFTB($H206:$Y206,2)+COLUMN($H206:$Y206)%+ISERR(-$H206:$Y206)*RIGHTB($H206:$Y206,2)),COLUMN(H$1)/2),LEFTB($H206:$Y206,2)+COLUMN($H206:$Y206)%+ISERR(-$H206:$Y206)*RIGHTB($H206:$Y206,2)),$H206:$Y206))</f>
        <v>#N/A</v>
      </c>
      <c r="AG206" s="4" t="e">
        <f t="array" ref="AG206">IF(AG$1=0,1-(MATCH(AF206,$H206:$Y206,)&lt;10)+COUNTIF($Z206:AF206,AF206)&amp;"k",LOOKUP(,-SEARCH(SMALL(IF($H206:$Y206&lt;&gt;"",LEFTB($H206:$Y206,2)+COLUMN($H206:$Y206)%+ISERR(-$H206:$Y206)*RIGHTB($H206:$Y206,2)),COLUMN(I$1)/2),LEFTB($H206:$Y206,2)+COLUMN($H206:$Y206)%+ISERR(-$H206:$Y206)*RIGHTB($H206:$Y206,2)),$H206:$Y206))</f>
        <v>#N/A</v>
      </c>
      <c r="AH206" s="4" t="e">
        <f t="array" ref="AH206">IF(AH$1=0,1-(MATCH(AG206,$H206:$Y206,)&lt;10)+COUNTIF($Z206:AG206,AG206)&amp;"k",LOOKUP(,-SEARCH(SMALL(IF($H206:$Y206&lt;&gt;"",LEFTB($H206:$Y206,2)+COLUMN($H206:$Y206)%+ISERR(-$H206:$Y206)*RIGHTB($H206:$Y206,2)),COLUMN(J$1)/2),LEFTB($H206:$Y206,2)+COLUMN($H206:$Y206)%+ISERR(-$H206:$Y206)*RIGHTB($H206:$Y206,2)),$H206:$Y206))</f>
        <v>#N/A</v>
      </c>
      <c r="AI206" s="4" t="e">
        <f t="array" ref="AI206">IF(AI$1=0,1-(MATCH(AH206,$H206:$Y206,)&lt;10)+COUNTIF($Z206:AH206,AH206)&amp;"k",LOOKUP(,-SEARCH(SMALL(IF($H206:$Y206&lt;&gt;"",LEFTB($H206:$Y206,2)+COLUMN($H206:$Y206)%+ISERR(-$H206:$Y206)*RIGHTB($H206:$Y206,2)),COLUMN(K$1)/2),LEFTB($H206:$Y206,2)+COLUMN($H206:$Y206)%+ISERR(-$H206:$Y206)*RIGHTB($H206:$Y206,2)),$H206:$Y206))</f>
        <v>#N/A</v>
      </c>
    </row>
    <row r="207" spans="1:35">
      <c r="A207" t="s">
        <v>886</v>
      </c>
      <c r="B207" t="s">
        <v>876</v>
      </c>
      <c r="C207" t="s">
        <v>202</v>
      </c>
      <c r="D207" t="s">
        <v>208</v>
      </c>
      <c r="E207" t="s">
        <v>887</v>
      </c>
      <c r="F207" t="s">
        <v>888</v>
      </c>
      <c r="G207" t="s">
        <v>889</v>
      </c>
      <c r="H207" s="6">
        <v>58</v>
      </c>
      <c r="Q207" s="2">
        <v>15</v>
      </c>
      <c r="R207" s="2">
        <v>42</v>
      </c>
      <c r="S207" s="2">
        <v>71</v>
      </c>
      <c r="Z207" s="4">
        <f t="array" ref="Z207">IF(Z$1=0,1-(MATCH(Y207,$H207:$Y207,)&lt;10)+COUNTIF(Y207:$Z207,Y207)&amp;"k",LOOKUP(,-SEARCH(SMALL(IF($H207:$Y207&lt;&gt;"",LEFTB($H207:$Y207,2)+COLUMN($H207:$Y207)%+ISERR(-$H207:$Y207)*RIGHTB($H207:$Y207,2)),COLUMN(B$1)/2),LEFTB($H207:$Y207,2)+COLUMN($H207:$Y207)%+ISERR(-$H207:$Y207)*RIGHTB($H207:$Y207,2)),$H207:$Y207))</f>
        <v>15</v>
      </c>
      <c r="AA207" s="4" t="str">
        <f t="array" ref="AA207">IF(AA$1=0,1-(MATCH(Z207,$H207:$Y207,)&lt;10)+COUNTIF(Z207:$Z207,Z207)&amp;"k",LOOKUP(,-SEARCH(SMALL(IF($H207:$Y207&lt;&gt;"",LEFTB($H207:$Y207,2)+COLUMN($H207:$Y207)%+ISERR(-$H207:$Y207)*RIGHTB($H207:$Y207,2)),COLUMN(C$1)/2),LEFTB($H207:$Y207,2)+COLUMN($H207:$Y207)%+ISERR(-$H207:$Y207)*RIGHTB($H207:$Y207,2)),$H207:$Y207))</f>
        <v>2k</v>
      </c>
      <c r="AB207" s="4">
        <f t="array" ref="AB207">IF(AB$1=0,1-(MATCH(AA207,$H207:$Y207,)&lt;10)+COUNTIF($Z207:AA207,AA207)&amp;"k",LOOKUP(,-SEARCH(SMALL(IF($H207:$Y207&lt;&gt;"",LEFTB($H207:$Y207,2)+COLUMN($H207:$Y207)%+ISERR(-$H207:$Y207)*RIGHTB($H207:$Y207,2)),COLUMN(D$1)/2),LEFTB($H207:$Y207,2)+COLUMN($H207:$Y207)%+ISERR(-$H207:$Y207)*RIGHTB($H207:$Y207,2)),$H207:$Y207))</f>
        <v>42</v>
      </c>
      <c r="AC207" s="4" t="str">
        <f t="array" ref="AC207">IF(AC$1=0,1-(MATCH(AB207,$H207:$Y207,)&lt;10)+COUNTIF($Z207:AB207,AB207)&amp;"k",LOOKUP(,-SEARCH(SMALL(IF($H207:$Y207&lt;&gt;"",LEFTB($H207:$Y207,2)+COLUMN($H207:$Y207)%+ISERR(-$H207:$Y207)*RIGHTB($H207:$Y207,2)),COLUMN(E$1)/2),LEFTB($H207:$Y207,2)+COLUMN($H207:$Y207)%+ISERR(-$H207:$Y207)*RIGHTB($H207:$Y207,2)),$H207:$Y207))</f>
        <v>2k</v>
      </c>
      <c r="AD207" s="4">
        <f t="array" ref="AD207">IF(AD$1=0,1-(MATCH(AC207,$H207:$Y207,)&lt;10)+COUNTIF($Z207:AC207,AC207)&amp;"k",LOOKUP(,-SEARCH(SMALL(IF($H207:$Y207&lt;&gt;"",LEFTB($H207:$Y207,2)+COLUMN($H207:$Y207)%+ISERR(-$H207:$Y207)*RIGHTB($H207:$Y207,2)),COLUMN(F$1)/2),LEFTB($H207:$Y207,2)+COLUMN($H207:$Y207)%+ISERR(-$H207:$Y207)*RIGHTB($H207:$Y207,2)),$H207:$Y207))</f>
        <v>58</v>
      </c>
      <c r="AE207" s="4" t="str">
        <f t="array" ref="AE207">IF(AE$1=0,1-(MATCH(AD207,$H207:$Y207,)&lt;10)+COUNTIF($Z207:AD207,AD207)&amp;"k",LOOKUP(,-SEARCH(SMALL(IF($H207:$Y207&lt;&gt;"",LEFTB($H207:$Y207,2)+COLUMN($H207:$Y207)%+ISERR(-$H207:$Y207)*RIGHTB($H207:$Y207,2)),COLUMN(G$1)/2),LEFTB($H207:$Y207,2)+COLUMN($H207:$Y207)%+ISERR(-$H207:$Y207)*RIGHTB($H207:$Y207,2)),$H207:$Y207))</f>
        <v>1k</v>
      </c>
      <c r="AF207" s="4">
        <f t="array" ref="AF207">IF(AF$1=0,1-(MATCH(AE207,$H207:$Y207,)&lt;10)+COUNTIF($Z207:AE207,AE207)&amp;"k",LOOKUP(,-SEARCH(SMALL(IF($H207:$Y207&lt;&gt;"",LEFTB($H207:$Y207,2)+COLUMN($H207:$Y207)%+ISERR(-$H207:$Y207)*RIGHTB($H207:$Y207,2)),COLUMN(H$1)/2),LEFTB($H207:$Y207,2)+COLUMN($H207:$Y207)%+ISERR(-$H207:$Y207)*RIGHTB($H207:$Y207,2)),$H207:$Y207))</f>
        <v>71</v>
      </c>
      <c r="AG207" s="4" t="str">
        <f t="array" ref="AG207">IF(AG$1=0,1-(MATCH(AF207,$H207:$Y207,)&lt;10)+COUNTIF($Z207:AF207,AF207)&amp;"k",LOOKUP(,-SEARCH(SMALL(IF($H207:$Y207&lt;&gt;"",LEFTB($H207:$Y207,2)+COLUMN($H207:$Y207)%+ISERR(-$H207:$Y207)*RIGHTB($H207:$Y207,2)),COLUMN(I$1)/2),LEFTB($H207:$Y207,2)+COLUMN($H207:$Y207)%+ISERR(-$H207:$Y207)*RIGHTB($H207:$Y207,2)),$H207:$Y207))</f>
        <v>2k</v>
      </c>
      <c r="AH207" s="4" t="e">
        <f t="array" ref="AH207">IF(AH$1=0,1-(MATCH(AG207,$H207:$Y207,)&lt;10)+COUNTIF($Z207:AG207,AG207)&amp;"k",LOOKUP(,-SEARCH(SMALL(IF($H207:$Y207&lt;&gt;"",LEFTB($H207:$Y207,2)+COLUMN($H207:$Y207)%+ISERR(-$H207:$Y207)*RIGHTB($H207:$Y207,2)),COLUMN(J$1)/2),LEFTB($H207:$Y207,2)+COLUMN($H207:$Y207)%+ISERR(-$H207:$Y207)*RIGHTB($H207:$Y207,2)),$H207:$Y207))</f>
        <v>#N/A</v>
      </c>
      <c r="AI207" s="4" t="e">
        <f t="array" ref="AI207">IF(AI$1=0,1-(MATCH(AH207,$H207:$Y207,)&lt;10)+COUNTIF($Z207:AH207,AH207)&amp;"k",LOOKUP(,-SEARCH(SMALL(IF($H207:$Y207&lt;&gt;"",LEFTB($H207:$Y207,2)+COLUMN($H207:$Y207)%+ISERR(-$H207:$Y207)*RIGHTB($H207:$Y207,2)),COLUMN(K$1)/2),LEFTB($H207:$Y207,2)+COLUMN($H207:$Y207)%+ISERR(-$H207:$Y207)*RIGHTB($H207:$Y207,2)),$H207:$Y207))</f>
        <v>#N/A</v>
      </c>
    </row>
    <row r="208" spans="1:35">
      <c r="A208" t="s">
        <v>890</v>
      </c>
      <c r="B208" t="s">
        <v>876</v>
      </c>
      <c r="C208" t="s">
        <v>202</v>
      </c>
      <c r="D208" t="s">
        <v>273</v>
      </c>
      <c r="E208" t="s">
        <v>274</v>
      </c>
      <c r="F208" t="s">
        <v>891</v>
      </c>
      <c r="G208" t="s">
        <v>892</v>
      </c>
      <c r="H208" s="6">
        <v>27</v>
      </c>
      <c r="I208" s="7">
        <v>85</v>
      </c>
      <c r="Q208" s="2">
        <v>33</v>
      </c>
      <c r="R208" s="2">
        <v>35</v>
      </c>
      <c r="S208" s="2">
        <v>51</v>
      </c>
      <c r="Z208" s="4">
        <f t="array" ref="Z208">IF(Z$1=0,1-(MATCH(Y208,$H208:$Y208,)&lt;10)+COUNTIF(Y208:$Z208,Y208)&amp;"k",LOOKUP(,-SEARCH(SMALL(IF($H208:$Y208&lt;&gt;"",LEFTB($H208:$Y208,2)+COLUMN($H208:$Y208)%+ISERR(-$H208:$Y208)*RIGHTB($H208:$Y208,2)),COLUMN(B$1)/2),LEFTB($H208:$Y208,2)+COLUMN($H208:$Y208)%+ISERR(-$H208:$Y208)*RIGHTB($H208:$Y208,2)),$H208:$Y208))</f>
        <v>27</v>
      </c>
      <c r="AA208" s="4" t="str">
        <f t="array" ref="AA208">IF(AA$1=0,1-(MATCH(Z208,$H208:$Y208,)&lt;10)+COUNTIF(Z208:$Z208,Z208)&amp;"k",LOOKUP(,-SEARCH(SMALL(IF($H208:$Y208&lt;&gt;"",LEFTB($H208:$Y208,2)+COLUMN($H208:$Y208)%+ISERR(-$H208:$Y208)*RIGHTB($H208:$Y208,2)),COLUMN(C$1)/2),LEFTB($H208:$Y208,2)+COLUMN($H208:$Y208)%+ISERR(-$H208:$Y208)*RIGHTB($H208:$Y208,2)),$H208:$Y208))</f>
        <v>1k</v>
      </c>
      <c r="AB208" s="4">
        <f t="array" ref="AB208">IF(AB$1=0,1-(MATCH(AA208,$H208:$Y208,)&lt;10)+COUNTIF($Z208:AA208,AA208)&amp;"k",LOOKUP(,-SEARCH(SMALL(IF($H208:$Y208&lt;&gt;"",LEFTB($H208:$Y208,2)+COLUMN($H208:$Y208)%+ISERR(-$H208:$Y208)*RIGHTB($H208:$Y208,2)),COLUMN(D$1)/2),LEFTB($H208:$Y208,2)+COLUMN($H208:$Y208)%+ISERR(-$H208:$Y208)*RIGHTB($H208:$Y208,2)),$H208:$Y208))</f>
        <v>33</v>
      </c>
      <c r="AC208" s="4" t="str">
        <f t="array" ref="AC208">IF(AC$1=0,1-(MATCH(AB208,$H208:$Y208,)&lt;10)+COUNTIF($Z208:AB208,AB208)&amp;"k",LOOKUP(,-SEARCH(SMALL(IF($H208:$Y208&lt;&gt;"",LEFTB($H208:$Y208,2)+COLUMN($H208:$Y208)%+ISERR(-$H208:$Y208)*RIGHTB($H208:$Y208,2)),COLUMN(E$1)/2),LEFTB($H208:$Y208,2)+COLUMN($H208:$Y208)%+ISERR(-$H208:$Y208)*RIGHTB($H208:$Y208,2)),$H208:$Y208))</f>
        <v>2k</v>
      </c>
      <c r="AD208" s="4">
        <f t="array" ref="AD208">IF(AD$1=0,1-(MATCH(AC208,$H208:$Y208,)&lt;10)+COUNTIF($Z208:AC208,AC208)&amp;"k",LOOKUP(,-SEARCH(SMALL(IF($H208:$Y208&lt;&gt;"",LEFTB($H208:$Y208,2)+COLUMN($H208:$Y208)%+ISERR(-$H208:$Y208)*RIGHTB($H208:$Y208,2)),COLUMN(F$1)/2),LEFTB($H208:$Y208,2)+COLUMN($H208:$Y208)%+ISERR(-$H208:$Y208)*RIGHTB($H208:$Y208,2)),$H208:$Y208))</f>
        <v>35</v>
      </c>
      <c r="AE208" s="4" t="str">
        <f t="array" ref="AE208">IF(AE$1=0,1-(MATCH(AD208,$H208:$Y208,)&lt;10)+COUNTIF($Z208:AD208,AD208)&amp;"k",LOOKUP(,-SEARCH(SMALL(IF($H208:$Y208&lt;&gt;"",LEFTB($H208:$Y208,2)+COLUMN($H208:$Y208)%+ISERR(-$H208:$Y208)*RIGHTB($H208:$Y208,2)),COLUMN(G$1)/2),LEFTB($H208:$Y208,2)+COLUMN($H208:$Y208)%+ISERR(-$H208:$Y208)*RIGHTB($H208:$Y208,2)),$H208:$Y208))</f>
        <v>2k</v>
      </c>
      <c r="AF208" s="4">
        <f t="array" ref="AF208">IF(AF$1=0,1-(MATCH(AE208,$H208:$Y208,)&lt;10)+COUNTIF($Z208:AE208,AE208)&amp;"k",LOOKUP(,-SEARCH(SMALL(IF($H208:$Y208&lt;&gt;"",LEFTB($H208:$Y208,2)+COLUMN($H208:$Y208)%+ISERR(-$H208:$Y208)*RIGHTB($H208:$Y208,2)),COLUMN(H$1)/2),LEFTB($H208:$Y208,2)+COLUMN($H208:$Y208)%+ISERR(-$H208:$Y208)*RIGHTB($H208:$Y208,2)),$H208:$Y208))</f>
        <v>51</v>
      </c>
      <c r="AG208" s="4" t="str">
        <f t="array" ref="AG208">IF(AG$1=0,1-(MATCH(AF208,$H208:$Y208,)&lt;10)+COUNTIF($Z208:AF208,AF208)&amp;"k",LOOKUP(,-SEARCH(SMALL(IF($H208:$Y208&lt;&gt;"",LEFTB($H208:$Y208,2)+COLUMN($H208:$Y208)%+ISERR(-$H208:$Y208)*RIGHTB($H208:$Y208,2)),COLUMN(I$1)/2),LEFTB($H208:$Y208,2)+COLUMN($H208:$Y208)%+ISERR(-$H208:$Y208)*RIGHTB($H208:$Y208,2)),$H208:$Y208))</f>
        <v>2k</v>
      </c>
      <c r="AH208" s="4">
        <f t="array" ref="AH208">IF(AH$1=0,1-(MATCH(AG208,$H208:$Y208,)&lt;10)+COUNTIF($Z208:AG208,AG208)&amp;"k",LOOKUP(,-SEARCH(SMALL(IF($H208:$Y208&lt;&gt;"",LEFTB($H208:$Y208,2)+COLUMN($H208:$Y208)%+ISERR(-$H208:$Y208)*RIGHTB($H208:$Y208,2)),COLUMN(J$1)/2),LEFTB($H208:$Y208,2)+COLUMN($H208:$Y208)%+ISERR(-$H208:$Y208)*RIGHTB($H208:$Y208,2)),$H208:$Y208))</f>
        <v>85</v>
      </c>
      <c r="AI208" s="4" t="str">
        <f t="array" ref="AI208">IF(AI$1=0,1-(MATCH(AH208,$H208:$Y208,)&lt;10)+COUNTIF($Z208:AH208,AH208)&amp;"k",LOOKUP(,-SEARCH(SMALL(IF($H208:$Y208&lt;&gt;"",LEFTB($H208:$Y208,2)+COLUMN($H208:$Y208)%+ISERR(-$H208:$Y208)*RIGHTB($H208:$Y208,2)),COLUMN(K$1)/2),LEFTB($H208:$Y208,2)+COLUMN($H208:$Y208)%+ISERR(-$H208:$Y208)*RIGHTB($H208:$Y208,2)),$H208:$Y208))</f>
        <v>1k</v>
      </c>
    </row>
    <row r="209" spans="1:35">
      <c r="A209" t="s">
        <v>893</v>
      </c>
      <c r="B209" t="s">
        <v>876</v>
      </c>
      <c r="C209" t="s">
        <v>202</v>
      </c>
      <c r="D209" t="s">
        <v>223</v>
      </c>
      <c r="E209" t="s">
        <v>224</v>
      </c>
      <c r="Z209" s="4" t="e">
        <f t="array" ref="Z209">IF(Z$1=0,1-(MATCH(Y209,$H209:$Y209,)&lt;10)+COUNTIF(Y209:$Z209,Y209)&amp;"k",LOOKUP(,-SEARCH(SMALL(IF($H209:$Y209&lt;&gt;"",LEFTB($H209:$Y209,2)+COLUMN($H209:$Y209)%+ISERR(-$H209:$Y209)*RIGHTB($H209:$Y209,2)),COLUMN(B$1)/2),LEFTB($H209:$Y209,2)+COLUMN($H209:$Y209)%+ISERR(-$H209:$Y209)*RIGHTB($H209:$Y209,2)),$H209:$Y209))</f>
        <v>#N/A</v>
      </c>
      <c r="AA209" s="4" t="e">
        <f t="array" ref="AA209">IF(AA$1=0,1-(MATCH(Z209,$H209:$Y209,)&lt;10)+COUNTIF(Z209:$Z209,Z209)&amp;"k",LOOKUP(,-SEARCH(SMALL(IF($H209:$Y209&lt;&gt;"",LEFTB($H209:$Y209,2)+COLUMN($H209:$Y209)%+ISERR(-$H209:$Y209)*RIGHTB($H209:$Y209,2)),COLUMN(C$1)/2),LEFTB($H209:$Y209,2)+COLUMN($H209:$Y209)%+ISERR(-$H209:$Y209)*RIGHTB($H209:$Y209,2)),$H209:$Y209))</f>
        <v>#N/A</v>
      </c>
      <c r="AB209" s="4" t="e">
        <f t="array" ref="AB209">IF(AB$1=0,1-(MATCH(AA209,$H209:$Y209,)&lt;10)+COUNTIF($Z209:AA209,AA209)&amp;"k",LOOKUP(,-SEARCH(SMALL(IF($H209:$Y209&lt;&gt;"",LEFTB($H209:$Y209,2)+COLUMN($H209:$Y209)%+ISERR(-$H209:$Y209)*RIGHTB($H209:$Y209,2)),COLUMN(D$1)/2),LEFTB($H209:$Y209,2)+COLUMN($H209:$Y209)%+ISERR(-$H209:$Y209)*RIGHTB($H209:$Y209,2)),$H209:$Y209))</f>
        <v>#N/A</v>
      </c>
      <c r="AC209" s="4" t="e">
        <f t="array" ref="AC209">IF(AC$1=0,1-(MATCH(AB209,$H209:$Y209,)&lt;10)+COUNTIF($Z209:AB209,AB209)&amp;"k",LOOKUP(,-SEARCH(SMALL(IF($H209:$Y209&lt;&gt;"",LEFTB($H209:$Y209,2)+COLUMN($H209:$Y209)%+ISERR(-$H209:$Y209)*RIGHTB($H209:$Y209,2)),COLUMN(E$1)/2),LEFTB($H209:$Y209,2)+COLUMN($H209:$Y209)%+ISERR(-$H209:$Y209)*RIGHTB($H209:$Y209,2)),$H209:$Y209))</f>
        <v>#N/A</v>
      </c>
      <c r="AD209" s="4" t="e">
        <f t="array" ref="AD209">IF(AD$1=0,1-(MATCH(AC209,$H209:$Y209,)&lt;10)+COUNTIF($Z209:AC209,AC209)&amp;"k",LOOKUP(,-SEARCH(SMALL(IF($H209:$Y209&lt;&gt;"",LEFTB($H209:$Y209,2)+COLUMN($H209:$Y209)%+ISERR(-$H209:$Y209)*RIGHTB($H209:$Y209,2)),COLUMN(F$1)/2),LEFTB($H209:$Y209,2)+COLUMN($H209:$Y209)%+ISERR(-$H209:$Y209)*RIGHTB($H209:$Y209,2)),$H209:$Y209))</f>
        <v>#N/A</v>
      </c>
      <c r="AE209" s="4" t="e">
        <f t="array" ref="AE209">IF(AE$1=0,1-(MATCH(AD209,$H209:$Y209,)&lt;10)+COUNTIF($Z209:AD209,AD209)&amp;"k",LOOKUP(,-SEARCH(SMALL(IF($H209:$Y209&lt;&gt;"",LEFTB($H209:$Y209,2)+COLUMN($H209:$Y209)%+ISERR(-$H209:$Y209)*RIGHTB($H209:$Y209,2)),COLUMN(G$1)/2),LEFTB($H209:$Y209,2)+COLUMN($H209:$Y209)%+ISERR(-$H209:$Y209)*RIGHTB($H209:$Y209,2)),$H209:$Y209))</f>
        <v>#N/A</v>
      </c>
      <c r="AF209" s="4" t="e">
        <f t="array" ref="AF209">IF(AF$1=0,1-(MATCH(AE209,$H209:$Y209,)&lt;10)+COUNTIF($Z209:AE209,AE209)&amp;"k",LOOKUP(,-SEARCH(SMALL(IF($H209:$Y209&lt;&gt;"",LEFTB($H209:$Y209,2)+COLUMN($H209:$Y209)%+ISERR(-$H209:$Y209)*RIGHTB($H209:$Y209,2)),COLUMN(H$1)/2),LEFTB($H209:$Y209,2)+COLUMN($H209:$Y209)%+ISERR(-$H209:$Y209)*RIGHTB($H209:$Y209,2)),$H209:$Y209))</f>
        <v>#N/A</v>
      </c>
      <c r="AG209" s="4" t="e">
        <f t="array" ref="AG209">IF(AG$1=0,1-(MATCH(AF209,$H209:$Y209,)&lt;10)+COUNTIF($Z209:AF209,AF209)&amp;"k",LOOKUP(,-SEARCH(SMALL(IF($H209:$Y209&lt;&gt;"",LEFTB($H209:$Y209,2)+COLUMN($H209:$Y209)%+ISERR(-$H209:$Y209)*RIGHTB($H209:$Y209,2)),COLUMN(I$1)/2),LEFTB($H209:$Y209,2)+COLUMN($H209:$Y209)%+ISERR(-$H209:$Y209)*RIGHTB($H209:$Y209,2)),$H209:$Y209))</f>
        <v>#N/A</v>
      </c>
      <c r="AH209" s="4" t="e">
        <f t="array" ref="AH209">IF(AH$1=0,1-(MATCH(AG209,$H209:$Y209,)&lt;10)+COUNTIF($Z209:AG209,AG209)&amp;"k",LOOKUP(,-SEARCH(SMALL(IF($H209:$Y209&lt;&gt;"",LEFTB($H209:$Y209,2)+COLUMN($H209:$Y209)%+ISERR(-$H209:$Y209)*RIGHTB($H209:$Y209,2)),COLUMN(J$1)/2),LEFTB($H209:$Y209,2)+COLUMN($H209:$Y209)%+ISERR(-$H209:$Y209)*RIGHTB($H209:$Y209,2)),$H209:$Y209))</f>
        <v>#N/A</v>
      </c>
      <c r="AI209" s="4" t="e">
        <f t="array" ref="AI209">IF(AI$1=0,1-(MATCH(AH209,$H209:$Y209,)&lt;10)+COUNTIF($Z209:AH209,AH209)&amp;"k",LOOKUP(,-SEARCH(SMALL(IF($H209:$Y209&lt;&gt;"",LEFTB($H209:$Y209,2)+COLUMN($H209:$Y209)%+ISERR(-$H209:$Y209)*RIGHTB($H209:$Y209,2)),COLUMN(K$1)/2),LEFTB($H209:$Y209,2)+COLUMN($H209:$Y209)%+ISERR(-$H209:$Y209)*RIGHTB($H209:$Y209,2)),$H209:$Y209))</f>
        <v>#N/A</v>
      </c>
    </row>
    <row r="210" spans="1:35">
      <c r="A210" t="s">
        <v>894</v>
      </c>
      <c r="B210" t="s">
        <v>876</v>
      </c>
      <c r="C210" t="s">
        <v>202</v>
      </c>
      <c r="D210" t="s">
        <v>230</v>
      </c>
      <c r="E210" t="s">
        <v>231</v>
      </c>
      <c r="F210" t="s">
        <v>220</v>
      </c>
      <c r="G210" t="s">
        <v>895</v>
      </c>
      <c r="Q210" s="2">
        <v>30</v>
      </c>
      <c r="R210" s="2">
        <v>87</v>
      </c>
      <c r="Z210" s="4">
        <f t="array" ref="Z210">IF(Z$1=0,1-(MATCH(Y210,$H210:$Y210,)&lt;10)+COUNTIF(Y210:$Z210,Y210)&amp;"k",LOOKUP(,-SEARCH(SMALL(IF($H210:$Y210&lt;&gt;"",LEFTB($H210:$Y210,2)+COLUMN($H210:$Y210)%+ISERR(-$H210:$Y210)*RIGHTB($H210:$Y210,2)),COLUMN(B$1)/2),LEFTB($H210:$Y210,2)+COLUMN($H210:$Y210)%+ISERR(-$H210:$Y210)*RIGHTB($H210:$Y210,2)),$H210:$Y210))</f>
        <v>30</v>
      </c>
      <c r="AA210" s="4" t="str">
        <f t="array" ref="AA210">IF(AA$1=0,1-(MATCH(Z210,$H210:$Y210,)&lt;10)+COUNTIF(Z210:$Z210,Z210)&amp;"k",LOOKUP(,-SEARCH(SMALL(IF($H210:$Y210&lt;&gt;"",LEFTB($H210:$Y210,2)+COLUMN($H210:$Y210)%+ISERR(-$H210:$Y210)*RIGHTB($H210:$Y210,2)),COLUMN(C$1)/2),LEFTB($H210:$Y210,2)+COLUMN($H210:$Y210)%+ISERR(-$H210:$Y210)*RIGHTB($H210:$Y210,2)),$H210:$Y210))</f>
        <v>2k</v>
      </c>
      <c r="AB210" s="4">
        <f t="array" ref="AB210">IF(AB$1=0,1-(MATCH(AA210,$H210:$Y210,)&lt;10)+COUNTIF($Z210:AA210,AA210)&amp;"k",LOOKUP(,-SEARCH(SMALL(IF($H210:$Y210&lt;&gt;"",LEFTB($H210:$Y210,2)+COLUMN($H210:$Y210)%+ISERR(-$H210:$Y210)*RIGHTB($H210:$Y210,2)),COLUMN(D$1)/2),LEFTB($H210:$Y210,2)+COLUMN($H210:$Y210)%+ISERR(-$H210:$Y210)*RIGHTB($H210:$Y210,2)),$H210:$Y210))</f>
        <v>87</v>
      </c>
      <c r="AC210" s="4" t="str">
        <f t="array" ref="AC210">IF(AC$1=0,1-(MATCH(AB210,$H210:$Y210,)&lt;10)+COUNTIF($Z210:AB210,AB210)&amp;"k",LOOKUP(,-SEARCH(SMALL(IF($H210:$Y210&lt;&gt;"",LEFTB($H210:$Y210,2)+COLUMN($H210:$Y210)%+ISERR(-$H210:$Y210)*RIGHTB($H210:$Y210,2)),COLUMN(E$1)/2),LEFTB($H210:$Y210,2)+COLUMN($H210:$Y210)%+ISERR(-$H210:$Y210)*RIGHTB($H210:$Y210,2)),$H210:$Y210))</f>
        <v>2k</v>
      </c>
      <c r="AD210" s="4" t="e">
        <f t="array" ref="AD210">IF(AD$1=0,1-(MATCH(AC210,$H210:$Y210,)&lt;10)+COUNTIF($Z210:AC210,AC210)&amp;"k",LOOKUP(,-SEARCH(SMALL(IF($H210:$Y210&lt;&gt;"",LEFTB($H210:$Y210,2)+COLUMN($H210:$Y210)%+ISERR(-$H210:$Y210)*RIGHTB($H210:$Y210,2)),COLUMN(F$1)/2),LEFTB($H210:$Y210,2)+COLUMN($H210:$Y210)%+ISERR(-$H210:$Y210)*RIGHTB($H210:$Y210,2)),$H210:$Y210))</f>
        <v>#N/A</v>
      </c>
      <c r="AE210" s="4" t="e">
        <f t="array" ref="AE210">IF(AE$1=0,1-(MATCH(AD210,$H210:$Y210,)&lt;10)+COUNTIF($Z210:AD210,AD210)&amp;"k",LOOKUP(,-SEARCH(SMALL(IF($H210:$Y210&lt;&gt;"",LEFTB($H210:$Y210,2)+COLUMN($H210:$Y210)%+ISERR(-$H210:$Y210)*RIGHTB($H210:$Y210,2)),COLUMN(G$1)/2),LEFTB($H210:$Y210,2)+COLUMN($H210:$Y210)%+ISERR(-$H210:$Y210)*RIGHTB($H210:$Y210,2)),$H210:$Y210))</f>
        <v>#N/A</v>
      </c>
      <c r="AF210" s="4" t="e">
        <f t="array" ref="AF210">IF(AF$1=0,1-(MATCH(AE210,$H210:$Y210,)&lt;10)+COUNTIF($Z210:AE210,AE210)&amp;"k",LOOKUP(,-SEARCH(SMALL(IF($H210:$Y210&lt;&gt;"",LEFTB($H210:$Y210,2)+COLUMN($H210:$Y210)%+ISERR(-$H210:$Y210)*RIGHTB($H210:$Y210,2)),COLUMN(H$1)/2),LEFTB($H210:$Y210,2)+COLUMN($H210:$Y210)%+ISERR(-$H210:$Y210)*RIGHTB($H210:$Y210,2)),$H210:$Y210))</f>
        <v>#N/A</v>
      </c>
      <c r="AG210" s="4" t="e">
        <f t="array" ref="AG210">IF(AG$1=0,1-(MATCH(AF210,$H210:$Y210,)&lt;10)+COUNTIF($Z210:AF210,AF210)&amp;"k",LOOKUP(,-SEARCH(SMALL(IF($H210:$Y210&lt;&gt;"",LEFTB($H210:$Y210,2)+COLUMN($H210:$Y210)%+ISERR(-$H210:$Y210)*RIGHTB($H210:$Y210,2)),COLUMN(I$1)/2),LEFTB($H210:$Y210,2)+COLUMN($H210:$Y210)%+ISERR(-$H210:$Y210)*RIGHTB($H210:$Y210,2)),$H210:$Y210))</f>
        <v>#N/A</v>
      </c>
      <c r="AH210" s="4" t="e">
        <f t="array" ref="AH210">IF(AH$1=0,1-(MATCH(AG210,$H210:$Y210,)&lt;10)+COUNTIF($Z210:AG210,AG210)&amp;"k",LOOKUP(,-SEARCH(SMALL(IF($H210:$Y210&lt;&gt;"",LEFTB($H210:$Y210,2)+COLUMN($H210:$Y210)%+ISERR(-$H210:$Y210)*RIGHTB($H210:$Y210,2)),COLUMN(J$1)/2),LEFTB($H210:$Y210,2)+COLUMN($H210:$Y210)%+ISERR(-$H210:$Y210)*RIGHTB($H210:$Y210,2)),$H210:$Y210))</f>
        <v>#N/A</v>
      </c>
      <c r="AI210" s="4" t="e">
        <f t="array" ref="AI210">IF(AI$1=0,1-(MATCH(AH210,$H210:$Y210,)&lt;10)+COUNTIF($Z210:AH210,AH210)&amp;"k",LOOKUP(,-SEARCH(SMALL(IF($H210:$Y210&lt;&gt;"",LEFTB($H210:$Y210,2)+COLUMN($H210:$Y210)%+ISERR(-$H210:$Y210)*RIGHTB($H210:$Y210,2)),COLUMN(K$1)/2),LEFTB($H210:$Y210,2)+COLUMN($H210:$Y210)%+ISERR(-$H210:$Y210)*RIGHTB($H210:$Y210,2)),$H210:$Y210))</f>
        <v>#N/A</v>
      </c>
    </row>
    <row r="211" spans="1:35">
      <c r="A211" t="s">
        <v>896</v>
      </c>
      <c r="B211" t="s">
        <v>897</v>
      </c>
      <c r="C211" t="s">
        <v>249</v>
      </c>
      <c r="D211" t="s">
        <v>230</v>
      </c>
      <c r="E211" t="s">
        <v>231</v>
      </c>
      <c r="F211" t="s">
        <v>220</v>
      </c>
      <c r="G211" t="s">
        <v>898</v>
      </c>
      <c r="Q211" s="2">
        <v>18</v>
      </c>
      <c r="R211" s="2">
        <v>68</v>
      </c>
      <c r="Z211" s="4">
        <f t="array" ref="Z211">IF(Z$1=0,1-(MATCH(Y211,$H211:$Y211,)&lt;10)+COUNTIF(Y211:$Z211,Y211)&amp;"k",LOOKUP(,-SEARCH(SMALL(IF($H211:$Y211&lt;&gt;"",LEFTB($H211:$Y211,2)+COLUMN($H211:$Y211)%+ISERR(-$H211:$Y211)*RIGHTB($H211:$Y211,2)),COLUMN(B$1)/2),LEFTB($H211:$Y211,2)+COLUMN($H211:$Y211)%+ISERR(-$H211:$Y211)*RIGHTB($H211:$Y211,2)),$H211:$Y211))</f>
        <v>18</v>
      </c>
      <c r="AA211" s="4" t="str">
        <f t="array" ref="AA211">IF(AA$1=0,1-(MATCH(Z211,$H211:$Y211,)&lt;10)+COUNTIF(Z211:$Z211,Z211)&amp;"k",LOOKUP(,-SEARCH(SMALL(IF($H211:$Y211&lt;&gt;"",LEFTB($H211:$Y211,2)+COLUMN($H211:$Y211)%+ISERR(-$H211:$Y211)*RIGHTB($H211:$Y211,2)),COLUMN(C$1)/2),LEFTB($H211:$Y211,2)+COLUMN($H211:$Y211)%+ISERR(-$H211:$Y211)*RIGHTB($H211:$Y211,2)),$H211:$Y211))</f>
        <v>2k</v>
      </c>
      <c r="AB211" s="4">
        <f t="array" ref="AB211">IF(AB$1=0,1-(MATCH(AA211,$H211:$Y211,)&lt;10)+COUNTIF($Z211:AA211,AA211)&amp;"k",LOOKUP(,-SEARCH(SMALL(IF($H211:$Y211&lt;&gt;"",LEFTB($H211:$Y211,2)+COLUMN($H211:$Y211)%+ISERR(-$H211:$Y211)*RIGHTB($H211:$Y211,2)),COLUMN(D$1)/2),LEFTB($H211:$Y211,2)+COLUMN($H211:$Y211)%+ISERR(-$H211:$Y211)*RIGHTB($H211:$Y211,2)),$H211:$Y211))</f>
        <v>68</v>
      </c>
      <c r="AC211" s="4" t="str">
        <f t="array" ref="AC211">IF(AC$1=0,1-(MATCH(AB211,$H211:$Y211,)&lt;10)+COUNTIF($Z211:AB211,AB211)&amp;"k",LOOKUP(,-SEARCH(SMALL(IF($H211:$Y211&lt;&gt;"",LEFTB($H211:$Y211,2)+COLUMN($H211:$Y211)%+ISERR(-$H211:$Y211)*RIGHTB($H211:$Y211,2)),COLUMN(E$1)/2),LEFTB($H211:$Y211,2)+COLUMN($H211:$Y211)%+ISERR(-$H211:$Y211)*RIGHTB($H211:$Y211,2)),$H211:$Y211))</f>
        <v>2k</v>
      </c>
      <c r="AD211" s="4" t="e">
        <f t="array" ref="AD211">IF(AD$1=0,1-(MATCH(AC211,$H211:$Y211,)&lt;10)+COUNTIF($Z211:AC211,AC211)&amp;"k",LOOKUP(,-SEARCH(SMALL(IF($H211:$Y211&lt;&gt;"",LEFTB($H211:$Y211,2)+COLUMN($H211:$Y211)%+ISERR(-$H211:$Y211)*RIGHTB($H211:$Y211,2)),COLUMN(F$1)/2),LEFTB($H211:$Y211,2)+COLUMN($H211:$Y211)%+ISERR(-$H211:$Y211)*RIGHTB($H211:$Y211,2)),$H211:$Y211))</f>
        <v>#N/A</v>
      </c>
      <c r="AE211" s="4" t="e">
        <f t="array" ref="AE211">IF(AE$1=0,1-(MATCH(AD211,$H211:$Y211,)&lt;10)+COUNTIF($Z211:AD211,AD211)&amp;"k",LOOKUP(,-SEARCH(SMALL(IF($H211:$Y211&lt;&gt;"",LEFTB($H211:$Y211,2)+COLUMN($H211:$Y211)%+ISERR(-$H211:$Y211)*RIGHTB($H211:$Y211,2)),COLUMN(G$1)/2),LEFTB($H211:$Y211,2)+COLUMN($H211:$Y211)%+ISERR(-$H211:$Y211)*RIGHTB($H211:$Y211,2)),$H211:$Y211))</f>
        <v>#N/A</v>
      </c>
      <c r="AF211" s="4" t="e">
        <f t="array" ref="AF211">IF(AF$1=0,1-(MATCH(AE211,$H211:$Y211,)&lt;10)+COUNTIF($Z211:AE211,AE211)&amp;"k",LOOKUP(,-SEARCH(SMALL(IF($H211:$Y211&lt;&gt;"",LEFTB($H211:$Y211,2)+COLUMN($H211:$Y211)%+ISERR(-$H211:$Y211)*RIGHTB($H211:$Y211,2)),COLUMN(H$1)/2),LEFTB($H211:$Y211,2)+COLUMN($H211:$Y211)%+ISERR(-$H211:$Y211)*RIGHTB($H211:$Y211,2)),$H211:$Y211))</f>
        <v>#N/A</v>
      </c>
      <c r="AG211" s="4" t="e">
        <f t="array" ref="AG211">IF(AG$1=0,1-(MATCH(AF211,$H211:$Y211,)&lt;10)+COUNTIF($Z211:AF211,AF211)&amp;"k",LOOKUP(,-SEARCH(SMALL(IF($H211:$Y211&lt;&gt;"",LEFTB($H211:$Y211,2)+COLUMN($H211:$Y211)%+ISERR(-$H211:$Y211)*RIGHTB($H211:$Y211,2)),COLUMN(I$1)/2),LEFTB($H211:$Y211,2)+COLUMN($H211:$Y211)%+ISERR(-$H211:$Y211)*RIGHTB($H211:$Y211,2)),$H211:$Y211))</f>
        <v>#N/A</v>
      </c>
      <c r="AH211" s="4" t="e">
        <f t="array" ref="AH211">IF(AH$1=0,1-(MATCH(AG211,$H211:$Y211,)&lt;10)+COUNTIF($Z211:AG211,AG211)&amp;"k",LOOKUP(,-SEARCH(SMALL(IF($H211:$Y211&lt;&gt;"",LEFTB($H211:$Y211,2)+COLUMN($H211:$Y211)%+ISERR(-$H211:$Y211)*RIGHTB($H211:$Y211,2)),COLUMN(J$1)/2),LEFTB($H211:$Y211,2)+COLUMN($H211:$Y211)%+ISERR(-$H211:$Y211)*RIGHTB($H211:$Y211,2)),$H211:$Y211))</f>
        <v>#N/A</v>
      </c>
      <c r="AI211" s="4" t="e">
        <f t="array" ref="AI211">IF(AI$1=0,1-(MATCH(AH211,$H211:$Y211,)&lt;10)+COUNTIF($Z211:AH211,AH211)&amp;"k",LOOKUP(,-SEARCH(SMALL(IF($H211:$Y211&lt;&gt;"",LEFTB($H211:$Y211,2)+COLUMN($H211:$Y211)%+ISERR(-$H211:$Y211)*RIGHTB($H211:$Y211,2)),COLUMN(K$1)/2),LEFTB($H211:$Y211,2)+COLUMN($H211:$Y211)%+ISERR(-$H211:$Y211)*RIGHTB($H211:$Y211,2)),$H211:$Y211))</f>
        <v>#N/A</v>
      </c>
    </row>
    <row r="212" spans="1:35">
      <c r="A212" t="s">
        <v>899</v>
      </c>
      <c r="B212" t="s">
        <v>900</v>
      </c>
      <c r="C212" t="s">
        <v>356</v>
      </c>
      <c r="D212" t="s">
        <v>318</v>
      </c>
      <c r="E212" t="s">
        <v>648</v>
      </c>
      <c r="F212" t="s">
        <v>901</v>
      </c>
      <c r="G212" t="s">
        <v>902</v>
      </c>
      <c r="H212" s="6">
        <v>66</v>
      </c>
      <c r="Q212" s="2">
        <v>17</v>
      </c>
      <c r="R212" s="2">
        <v>33</v>
      </c>
      <c r="Z212" s="4">
        <f t="array" ref="Z212">IF(Z$1=0,1-(MATCH(Y212,$H212:$Y212,)&lt;10)+COUNTIF(Y212:$Z212,Y212)&amp;"k",LOOKUP(,-SEARCH(SMALL(IF($H212:$Y212&lt;&gt;"",LEFTB($H212:$Y212,2)+COLUMN($H212:$Y212)%+ISERR(-$H212:$Y212)*RIGHTB($H212:$Y212,2)),COLUMN(B$1)/2),LEFTB($H212:$Y212,2)+COLUMN($H212:$Y212)%+ISERR(-$H212:$Y212)*RIGHTB($H212:$Y212,2)),$H212:$Y212))</f>
        <v>17</v>
      </c>
      <c r="AA212" s="4" t="str">
        <f t="array" ref="AA212">IF(AA$1=0,1-(MATCH(Z212,$H212:$Y212,)&lt;10)+COUNTIF(Z212:$Z212,Z212)&amp;"k",LOOKUP(,-SEARCH(SMALL(IF($H212:$Y212&lt;&gt;"",LEFTB($H212:$Y212,2)+COLUMN($H212:$Y212)%+ISERR(-$H212:$Y212)*RIGHTB($H212:$Y212,2)),COLUMN(C$1)/2),LEFTB($H212:$Y212,2)+COLUMN($H212:$Y212)%+ISERR(-$H212:$Y212)*RIGHTB($H212:$Y212,2)),$H212:$Y212))</f>
        <v>2k</v>
      </c>
      <c r="AB212" s="4">
        <f t="array" ref="AB212">IF(AB$1=0,1-(MATCH(AA212,$H212:$Y212,)&lt;10)+COUNTIF($Z212:AA212,AA212)&amp;"k",LOOKUP(,-SEARCH(SMALL(IF($H212:$Y212&lt;&gt;"",LEFTB($H212:$Y212,2)+COLUMN($H212:$Y212)%+ISERR(-$H212:$Y212)*RIGHTB($H212:$Y212,2)),COLUMN(D$1)/2),LEFTB($H212:$Y212,2)+COLUMN($H212:$Y212)%+ISERR(-$H212:$Y212)*RIGHTB($H212:$Y212,2)),$H212:$Y212))</f>
        <v>33</v>
      </c>
      <c r="AC212" s="4" t="str">
        <f t="array" ref="AC212">IF(AC$1=0,1-(MATCH(AB212,$H212:$Y212,)&lt;10)+COUNTIF($Z212:AB212,AB212)&amp;"k",LOOKUP(,-SEARCH(SMALL(IF($H212:$Y212&lt;&gt;"",LEFTB($H212:$Y212,2)+COLUMN($H212:$Y212)%+ISERR(-$H212:$Y212)*RIGHTB($H212:$Y212,2)),COLUMN(E$1)/2),LEFTB($H212:$Y212,2)+COLUMN($H212:$Y212)%+ISERR(-$H212:$Y212)*RIGHTB($H212:$Y212,2)),$H212:$Y212))</f>
        <v>2k</v>
      </c>
      <c r="AD212" s="4">
        <f t="array" ref="AD212">IF(AD$1=0,1-(MATCH(AC212,$H212:$Y212,)&lt;10)+COUNTIF($Z212:AC212,AC212)&amp;"k",LOOKUP(,-SEARCH(SMALL(IF($H212:$Y212&lt;&gt;"",LEFTB($H212:$Y212,2)+COLUMN($H212:$Y212)%+ISERR(-$H212:$Y212)*RIGHTB($H212:$Y212,2)),COLUMN(F$1)/2),LEFTB($H212:$Y212,2)+COLUMN($H212:$Y212)%+ISERR(-$H212:$Y212)*RIGHTB($H212:$Y212,2)),$H212:$Y212))</f>
        <v>66</v>
      </c>
      <c r="AE212" s="4" t="str">
        <f t="array" ref="AE212">IF(AE$1=0,1-(MATCH(AD212,$H212:$Y212,)&lt;10)+COUNTIF($Z212:AD212,AD212)&amp;"k",LOOKUP(,-SEARCH(SMALL(IF($H212:$Y212&lt;&gt;"",LEFTB($H212:$Y212,2)+COLUMN($H212:$Y212)%+ISERR(-$H212:$Y212)*RIGHTB($H212:$Y212,2)),COLUMN(G$1)/2),LEFTB($H212:$Y212,2)+COLUMN($H212:$Y212)%+ISERR(-$H212:$Y212)*RIGHTB($H212:$Y212,2)),$H212:$Y212))</f>
        <v>1k</v>
      </c>
      <c r="AF212" s="4" t="e">
        <f t="array" ref="AF212">IF(AF$1=0,1-(MATCH(AE212,$H212:$Y212,)&lt;10)+COUNTIF($Z212:AE212,AE212)&amp;"k",LOOKUP(,-SEARCH(SMALL(IF($H212:$Y212&lt;&gt;"",LEFTB($H212:$Y212,2)+COLUMN($H212:$Y212)%+ISERR(-$H212:$Y212)*RIGHTB($H212:$Y212,2)),COLUMN(H$1)/2),LEFTB($H212:$Y212,2)+COLUMN($H212:$Y212)%+ISERR(-$H212:$Y212)*RIGHTB($H212:$Y212,2)),$H212:$Y212))</f>
        <v>#N/A</v>
      </c>
      <c r="AG212" s="4" t="e">
        <f t="array" ref="AG212">IF(AG$1=0,1-(MATCH(AF212,$H212:$Y212,)&lt;10)+COUNTIF($Z212:AF212,AF212)&amp;"k",LOOKUP(,-SEARCH(SMALL(IF($H212:$Y212&lt;&gt;"",LEFTB($H212:$Y212,2)+COLUMN($H212:$Y212)%+ISERR(-$H212:$Y212)*RIGHTB($H212:$Y212,2)),COLUMN(I$1)/2),LEFTB($H212:$Y212,2)+COLUMN($H212:$Y212)%+ISERR(-$H212:$Y212)*RIGHTB($H212:$Y212,2)),$H212:$Y212))</f>
        <v>#N/A</v>
      </c>
      <c r="AH212" s="4" t="e">
        <f t="array" ref="AH212">IF(AH$1=0,1-(MATCH(AG212,$H212:$Y212,)&lt;10)+COUNTIF($Z212:AG212,AG212)&amp;"k",LOOKUP(,-SEARCH(SMALL(IF($H212:$Y212&lt;&gt;"",LEFTB($H212:$Y212,2)+COLUMN($H212:$Y212)%+ISERR(-$H212:$Y212)*RIGHTB($H212:$Y212,2)),COLUMN(J$1)/2),LEFTB($H212:$Y212,2)+COLUMN($H212:$Y212)%+ISERR(-$H212:$Y212)*RIGHTB($H212:$Y212,2)),$H212:$Y212))</f>
        <v>#N/A</v>
      </c>
      <c r="AI212" s="4" t="e">
        <f t="array" ref="AI212">IF(AI$1=0,1-(MATCH(AH212,$H212:$Y212,)&lt;10)+COUNTIF($Z212:AH212,AH212)&amp;"k",LOOKUP(,-SEARCH(SMALL(IF($H212:$Y212&lt;&gt;"",LEFTB($H212:$Y212,2)+COLUMN($H212:$Y212)%+ISERR(-$H212:$Y212)*RIGHTB($H212:$Y212,2)),COLUMN(K$1)/2),LEFTB($H212:$Y212,2)+COLUMN($H212:$Y212)%+ISERR(-$H212:$Y212)*RIGHTB($H212:$Y212,2)),$H212:$Y212))</f>
        <v>#N/A</v>
      </c>
    </row>
    <row r="213" spans="1:35">
      <c r="A213" t="s">
        <v>903</v>
      </c>
      <c r="B213" t="s">
        <v>900</v>
      </c>
      <c r="C213" t="s">
        <v>349</v>
      </c>
      <c r="D213" t="s">
        <v>332</v>
      </c>
      <c r="E213" t="s">
        <v>904</v>
      </c>
      <c r="F213" t="s">
        <v>905</v>
      </c>
      <c r="G213" t="s">
        <v>906</v>
      </c>
      <c r="H213" s="6">
        <v>24</v>
      </c>
      <c r="I213" s="7">
        <v>73</v>
      </c>
      <c r="J213" s="7">
        <v>80</v>
      </c>
      <c r="Q213" s="2">
        <v>33</v>
      </c>
      <c r="Z213" s="4">
        <f t="array" ref="Z213">IF(Z$1=0,1-(MATCH(Y213,$H213:$Y213,)&lt;10)+COUNTIF(Y213:$Z213,Y213)&amp;"k",LOOKUP(,-SEARCH(SMALL(IF($H213:$Y213&lt;&gt;"",LEFTB($H213:$Y213,2)+COLUMN($H213:$Y213)%+ISERR(-$H213:$Y213)*RIGHTB($H213:$Y213,2)),COLUMN(B$1)/2),LEFTB($H213:$Y213,2)+COLUMN($H213:$Y213)%+ISERR(-$H213:$Y213)*RIGHTB($H213:$Y213,2)),$H213:$Y213))</f>
        <v>24</v>
      </c>
      <c r="AA213" s="4" t="str">
        <f t="array" ref="AA213">IF(AA$1=0,1-(MATCH(Z213,$H213:$Y213,)&lt;10)+COUNTIF(Z213:$Z213,Z213)&amp;"k",LOOKUP(,-SEARCH(SMALL(IF($H213:$Y213&lt;&gt;"",LEFTB($H213:$Y213,2)+COLUMN($H213:$Y213)%+ISERR(-$H213:$Y213)*RIGHTB($H213:$Y213,2)),COLUMN(C$1)/2),LEFTB($H213:$Y213,2)+COLUMN($H213:$Y213)%+ISERR(-$H213:$Y213)*RIGHTB($H213:$Y213,2)),$H213:$Y213))</f>
        <v>1k</v>
      </c>
      <c r="AB213" s="4">
        <f t="array" ref="AB213">IF(AB$1=0,1-(MATCH(AA213,$H213:$Y213,)&lt;10)+COUNTIF($Z213:AA213,AA213)&amp;"k",LOOKUP(,-SEARCH(SMALL(IF($H213:$Y213&lt;&gt;"",LEFTB($H213:$Y213,2)+COLUMN($H213:$Y213)%+ISERR(-$H213:$Y213)*RIGHTB($H213:$Y213,2)),COLUMN(D$1)/2),LEFTB($H213:$Y213,2)+COLUMN($H213:$Y213)%+ISERR(-$H213:$Y213)*RIGHTB($H213:$Y213,2)),$H213:$Y213))</f>
        <v>33</v>
      </c>
      <c r="AC213" s="4" t="str">
        <f t="array" ref="AC213">IF(AC$1=0,1-(MATCH(AB213,$H213:$Y213,)&lt;10)+COUNTIF($Z213:AB213,AB213)&amp;"k",LOOKUP(,-SEARCH(SMALL(IF($H213:$Y213&lt;&gt;"",LEFTB($H213:$Y213,2)+COLUMN($H213:$Y213)%+ISERR(-$H213:$Y213)*RIGHTB($H213:$Y213,2)),COLUMN(E$1)/2),LEFTB($H213:$Y213,2)+COLUMN($H213:$Y213)%+ISERR(-$H213:$Y213)*RIGHTB($H213:$Y213,2)),$H213:$Y213))</f>
        <v>2k</v>
      </c>
      <c r="AD213" s="4">
        <f t="array" ref="AD213">IF(AD$1=0,1-(MATCH(AC213,$H213:$Y213,)&lt;10)+COUNTIF($Z213:AC213,AC213)&amp;"k",LOOKUP(,-SEARCH(SMALL(IF($H213:$Y213&lt;&gt;"",LEFTB($H213:$Y213,2)+COLUMN($H213:$Y213)%+ISERR(-$H213:$Y213)*RIGHTB($H213:$Y213,2)),COLUMN(F$1)/2),LEFTB($H213:$Y213,2)+COLUMN($H213:$Y213)%+ISERR(-$H213:$Y213)*RIGHTB($H213:$Y213,2)),$H213:$Y213))</f>
        <v>73</v>
      </c>
      <c r="AE213" s="4" t="str">
        <f t="array" ref="AE213">IF(AE$1=0,1-(MATCH(AD213,$H213:$Y213,)&lt;10)+COUNTIF($Z213:AD213,AD213)&amp;"k",LOOKUP(,-SEARCH(SMALL(IF($H213:$Y213&lt;&gt;"",LEFTB($H213:$Y213,2)+COLUMN($H213:$Y213)%+ISERR(-$H213:$Y213)*RIGHTB($H213:$Y213,2)),COLUMN(G$1)/2),LEFTB($H213:$Y213,2)+COLUMN($H213:$Y213)%+ISERR(-$H213:$Y213)*RIGHTB($H213:$Y213,2)),$H213:$Y213))</f>
        <v>1k</v>
      </c>
      <c r="AF213" s="4">
        <f t="array" ref="AF213">IF(AF$1=0,1-(MATCH(AE213,$H213:$Y213,)&lt;10)+COUNTIF($Z213:AE213,AE213)&amp;"k",LOOKUP(,-SEARCH(SMALL(IF($H213:$Y213&lt;&gt;"",LEFTB($H213:$Y213,2)+COLUMN($H213:$Y213)%+ISERR(-$H213:$Y213)*RIGHTB($H213:$Y213,2)),COLUMN(H$1)/2),LEFTB($H213:$Y213,2)+COLUMN($H213:$Y213)%+ISERR(-$H213:$Y213)*RIGHTB($H213:$Y213,2)),$H213:$Y213))</f>
        <v>80</v>
      </c>
      <c r="AG213" s="4" t="str">
        <f t="array" ref="AG213">IF(AG$1=0,1-(MATCH(AF213,$H213:$Y213,)&lt;10)+COUNTIF($Z213:AF213,AF213)&amp;"k",LOOKUP(,-SEARCH(SMALL(IF($H213:$Y213&lt;&gt;"",LEFTB($H213:$Y213,2)+COLUMN($H213:$Y213)%+ISERR(-$H213:$Y213)*RIGHTB($H213:$Y213,2)),COLUMN(I$1)/2),LEFTB($H213:$Y213,2)+COLUMN($H213:$Y213)%+ISERR(-$H213:$Y213)*RIGHTB($H213:$Y213,2)),$H213:$Y213))</f>
        <v>1k</v>
      </c>
      <c r="AH213" s="4" t="e">
        <f t="array" ref="AH213">IF(AH$1=0,1-(MATCH(AG213,$H213:$Y213,)&lt;10)+COUNTIF($Z213:AG213,AG213)&amp;"k",LOOKUP(,-SEARCH(SMALL(IF($H213:$Y213&lt;&gt;"",LEFTB($H213:$Y213,2)+COLUMN($H213:$Y213)%+ISERR(-$H213:$Y213)*RIGHTB($H213:$Y213,2)),COLUMN(J$1)/2),LEFTB($H213:$Y213,2)+COLUMN($H213:$Y213)%+ISERR(-$H213:$Y213)*RIGHTB($H213:$Y213,2)),$H213:$Y213))</f>
        <v>#N/A</v>
      </c>
      <c r="AI213" s="4" t="e">
        <f t="array" ref="AI213">IF(AI$1=0,1-(MATCH(AH213,$H213:$Y213,)&lt;10)+COUNTIF($Z213:AH213,AH213)&amp;"k",LOOKUP(,-SEARCH(SMALL(IF($H213:$Y213&lt;&gt;"",LEFTB($H213:$Y213,2)+COLUMN($H213:$Y213)%+ISERR(-$H213:$Y213)*RIGHTB($H213:$Y213,2)),COLUMN(K$1)/2),LEFTB($H213:$Y213,2)+COLUMN($H213:$Y213)%+ISERR(-$H213:$Y213)*RIGHTB($H213:$Y213,2)),$H213:$Y213))</f>
        <v>#N/A</v>
      </c>
    </row>
    <row r="214" spans="1:35">
      <c r="A214" t="s">
        <v>907</v>
      </c>
      <c r="B214" t="s">
        <v>900</v>
      </c>
      <c r="C214" t="s">
        <v>356</v>
      </c>
      <c r="D214" t="s">
        <v>532</v>
      </c>
      <c r="E214" t="s">
        <v>908</v>
      </c>
      <c r="F214" t="s">
        <v>909</v>
      </c>
      <c r="G214" t="s">
        <v>910</v>
      </c>
      <c r="H214" s="6">
        <v>20</v>
      </c>
      <c r="I214" s="7">
        <v>44</v>
      </c>
      <c r="J214" s="7">
        <v>85</v>
      </c>
      <c r="Q214" s="2">
        <v>28</v>
      </c>
      <c r="R214" s="2">
        <v>53</v>
      </c>
      <c r="Z214" s="4">
        <f t="array" ref="Z214">IF(Z$1=0,1-(MATCH(Y214,$H214:$Y214,)&lt;10)+COUNTIF(Y214:$Z214,Y214)&amp;"k",LOOKUP(,-SEARCH(SMALL(IF($H214:$Y214&lt;&gt;"",LEFTB($H214:$Y214,2)+COLUMN($H214:$Y214)%+ISERR(-$H214:$Y214)*RIGHTB($H214:$Y214,2)),COLUMN(B$1)/2),LEFTB($H214:$Y214,2)+COLUMN($H214:$Y214)%+ISERR(-$H214:$Y214)*RIGHTB($H214:$Y214,2)),$H214:$Y214))</f>
        <v>20</v>
      </c>
      <c r="AA214" s="4" t="str">
        <f t="array" ref="AA214">IF(AA$1=0,1-(MATCH(Z214,$H214:$Y214,)&lt;10)+COUNTIF(Z214:$Z214,Z214)&amp;"k",LOOKUP(,-SEARCH(SMALL(IF($H214:$Y214&lt;&gt;"",LEFTB($H214:$Y214,2)+COLUMN($H214:$Y214)%+ISERR(-$H214:$Y214)*RIGHTB($H214:$Y214,2)),COLUMN(C$1)/2),LEFTB($H214:$Y214,2)+COLUMN($H214:$Y214)%+ISERR(-$H214:$Y214)*RIGHTB($H214:$Y214,2)),$H214:$Y214))</f>
        <v>1k</v>
      </c>
      <c r="AB214" s="4">
        <f t="array" ref="AB214">IF(AB$1=0,1-(MATCH(AA214,$H214:$Y214,)&lt;10)+COUNTIF($Z214:AA214,AA214)&amp;"k",LOOKUP(,-SEARCH(SMALL(IF($H214:$Y214&lt;&gt;"",LEFTB($H214:$Y214,2)+COLUMN($H214:$Y214)%+ISERR(-$H214:$Y214)*RIGHTB($H214:$Y214,2)),COLUMN(D$1)/2),LEFTB($H214:$Y214,2)+COLUMN($H214:$Y214)%+ISERR(-$H214:$Y214)*RIGHTB($H214:$Y214,2)),$H214:$Y214))</f>
        <v>28</v>
      </c>
      <c r="AC214" s="4" t="str">
        <f t="array" ref="AC214">IF(AC$1=0,1-(MATCH(AB214,$H214:$Y214,)&lt;10)+COUNTIF($Z214:AB214,AB214)&amp;"k",LOOKUP(,-SEARCH(SMALL(IF($H214:$Y214&lt;&gt;"",LEFTB($H214:$Y214,2)+COLUMN($H214:$Y214)%+ISERR(-$H214:$Y214)*RIGHTB($H214:$Y214,2)),COLUMN(E$1)/2),LEFTB($H214:$Y214,2)+COLUMN($H214:$Y214)%+ISERR(-$H214:$Y214)*RIGHTB($H214:$Y214,2)),$H214:$Y214))</f>
        <v>2k</v>
      </c>
      <c r="AD214" s="4">
        <f t="array" ref="AD214">IF(AD$1=0,1-(MATCH(AC214,$H214:$Y214,)&lt;10)+COUNTIF($Z214:AC214,AC214)&amp;"k",LOOKUP(,-SEARCH(SMALL(IF($H214:$Y214&lt;&gt;"",LEFTB($H214:$Y214,2)+COLUMN($H214:$Y214)%+ISERR(-$H214:$Y214)*RIGHTB($H214:$Y214,2)),COLUMN(F$1)/2),LEFTB($H214:$Y214,2)+COLUMN($H214:$Y214)%+ISERR(-$H214:$Y214)*RIGHTB($H214:$Y214,2)),$H214:$Y214))</f>
        <v>44</v>
      </c>
      <c r="AE214" s="4" t="str">
        <f t="array" ref="AE214">IF(AE$1=0,1-(MATCH(AD214,$H214:$Y214,)&lt;10)+COUNTIF($Z214:AD214,AD214)&amp;"k",LOOKUP(,-SEARCH(SMALL(IF($H214:$Y214&lt;&gt;"",LEFTB($H214:$Y214,2)+COLUMN($H214:$Y214)%+ISERR(-$H214:$Y214)*RIGHTB($H214:$Y214,2)),COLUMN(G$1)/2),LEFTB($H214:$Y214,2)+COLUMN($H214:$Y214)%+ISERR(-$H214:$Y214)*RIGHTB($H214:$Y214,2)),$H214:$Y214))</f>
        <v>1k</v>
      </c>
      <c r="AF214" s="4">
        <f t="array" ref="AF214">IF(AF$1=0,1-(MATCH(AE214,$H214:$Y214,)&lt;10)+COUNTIF($Z214:AE214,AE214)&amp;"k",LOOKUP(,-SEARCH(SMALL(IF($H214:$Y214&lt;&gt;"",LEFTB($H214:$Y214,2)+COLUMN($H214:$Y214)%+ISERR(-$H214:$Y214)*RIGHTB($H214:$Y214,2)),COLUMN(H$1)/2),LEFTB($H214:$Y214,2)+COLUMN($H214:$Y214)%+ISERR(-$H214:$Y214)*RIGHTB($H214:$Y214,2)),$H214:$Y214))</f>
        <v>53</v>
      </c>
      <c r="AG214" s="4" t="str">
        <f t="array" ref="AG214">IF(AG$1=0,1-(MATCH(AF214,$H214:$Y214,)&lt;10)+COUNTIF($Z214:AF214,AF214)&amp;"k",LOOKUP(,-SEARCH(SMALL(IF($H214:$Y214&lt;&gt;"",LEFTB($H214:$Y214,2)+COLUMN($H214:$Y214)%+ISERR(-$H214:$Y214)*RIGHTB($H214:$Y214,2)),COLUMN(I$1)/2),LEFTB($H214:$Y214,2)+COLUMN($H214:$Y214)%+ISERR(-$H214:$Y214)*RIGHTB($H214:$Y214,2)),$H214:$Y214))</f>
        <v>2k</v>
      </c>
      <c r="AH214" s="4">
        <f t="array" ref="AH214">IF(AH$1=0,1-(MATCH(AG214,$H214:$Y214,)&lt;10)+COUNTIF($Z214:AG214,AG214)&amp;"k",LOOKUP(,-SEARCH(SMALL(IF($H214:$Y214&lt;&gt;"",LEFTB($H214:$Y214,2)+COLUMN($H214:$Y214)%+ISERR(-$H214:$Y214)*RIGHTB($H214:$Y214,2)),COLUMN(J$1)/2),LEFTB($H214:$Y214,2)+COLUMN($H214:$Y214)%+ISERR(-$H214:$Y214)*RIGHTB($H214:$Y214,2)),$H214:$Y214))</f>
        <v>85</v>
      </c>
      <c r="AI214" s="4" t="str">
        <f t="array" ref="AI214">IF(AI$1=0,1-(MATCH(AH214,$H214:$Y214,)&lt;10)+COUNTIF($Z214:AH214,AH214)&amp;"k",LOOKUP(,-SEARCH(SMALL(IF($H214:$Y214&lt;&gt;"",LEFTB($H214:$Y214,2)+COLUMN($H214:$Y214)%+ISERR(-$H214:$Y214)*RIGHTB($H214:$Y214,2)),COLUMN(K$1)/2),LEFTB($H214:$Y214,2)+COLUMN($H214:$Y214)%+ISERR(-$H214:$Y214)*RIGHTB($H214:$Y214,2)),$H214:$Y214))</f>
        <v>1k</v>
      </c>
    </row>
    <row r="215" spans="1:35">
      <c r="A215" t="s">
        <v>911</v>
      </c>
      <c r="B215" t="s">
        <v>912</v>
      </c>
      <c r="C215" t="s">
        <v>202</v>
      </c>
      <c r="D215" t="s">
        <v>250</v>
      </c>
      <c r="E215" t="s">
        <v>367</v>
      </c>
      <c r="F215" t="s">
        <v>913</v>
      </c>
      <c r="G215" t="s">
        <v>220</v>
      </c>
      <c r="H215" s="6">
        <v>39</v>
      </c>
      <c r="Z215" s="4">
        <f t="array" ref="Z215">IF(Z$1=0,1-(MATCH(Y215,$H215:$Y215,)&lt;10)+COUNTIF(Y215:$Z215,Y215)&amp;"k",LOOKUP(,-SEARCH(SMALL(IF($H215:$Y215&lt;&gt;"",LEFTB($H215:$Y215,2)+COLUMN($H215:$Y215)%+ISERR(-$H215:$Y215)*RIGHTB($H215:$Y215,2)),COLUMN(B$1)/2),LEFTB($H215:$Y215,2)+COLUMN($H215:$Y215)%+ISERR(-$H215:$Y215)*RIGHTB($H215:$Y215,2)),$H215:$Y215))</f>
        <v>39</v>
      </c>
      <c r="AA215" s="4" t="str">
        <f t="array" ref="AA215">IF(AA$1=0,1-(MATCH(Z215,$H215:$Y215,)&lt;10)+COUNTIF(Z215:$Z215,Z215)&amp;"k",LOOKUP(,-SEARCH(SMALL(IF($H215:$Y215&lt;&gt;"",LEFTB($H215:$Y215,2)+COLUMN($H215:$Y215)%+ISERR(-$H215:$Y215)*RIGHTB($H215:$Y215,2)),COLUMN(C$1)/2),LEFTB($H215:$Y215,2)+COLUMN($H215:$Y215)%+ISERR(-$H215:$Y215)*RIGHTB($H215:$Y215,2)),$H215:$Y215))</f>
        <v>1k</v>
      </c>
      <c r="AB215" s="4" t="e">
        <f t="array" ref="AB215">IF(AB$1=0,1-(MATCH(AA215,$H215:$Y215,)&lt;10)+COUNTIF($Z215:AA215,AA215)&amp;"k",LOOKUP(,-SEARCH(SMALL(IF($H215:$Y215&lt;&gt;"",LEFTB($H215:$Y215,2)+COLUMN($H215:$Y215)%+ISERR(-$H215:$Y215)*RIGHTB($H215:$Y215,2)),COLUMN(D$1)/2),LEFTB($H215:$Y215,2)+COLUMN($H215:$Y215)%+ISERR(-$H215:$Y215)*RIGHTB($H215:$Y215,2)),$H215:$Y215))</f>
        <v>#N/A</v>
      </c>
      <c r="AC215" s="4" t="e">
        <f t="array" ref="AC215">IF(AC$1=0,1-(MATCH(AB215,$H215:$Y215,)&lt;10)+COUNTIF($Z215:AB215,AB215)&amp;"k",LOOKUP(,-SEARCH(SMALL(IF($H215:$Y215&lt;&gt;"",LEFTB($H215:$Y215,2)+COLUMN($H215:$Y215)%+ISERR(-$H215:$Y215)*RIGHTB($H215:$Y215,2)),COLUMN(E$1)/2),LEFTB($H215:$Y215,2)+COLUMN($H215:$Y215)%+ISERR(-$H215:$Y215)*RIGHTB($H215:$Y215,2)),$H215:$Y215))</f>
        <v>#N/A</v>
      </c>
      <c r="AD215" s="4" t="e">
        <f t="array" ref="AD215">IF(AD$1=0,1-(MATCH(AC215,$H215:$Y215,)&lt;10)+COUNTIF($Z215:AC215,AC215)&amp;"k",LOOKUP(,-SEARCH(SMALL(IF($H215:$Y215&lt;&gt;"",LEFTB($H215:$Y215,2)+COLUMN($H215:$Y215)%+ISERR(-$H215:$Y215)*RIGHTB($H215:$Y215,2)),COLUMN(F$1)/2),LEFTB($H215:$Y215,2)+COLUMN($H215:$Y215)%+ISERR(-$H215:$Y215)*RIGHTB($H215:$Y215,2)),$H215:$Y215))</f>
        <v>#N/A</v>
      </c>
      <c r="AE215" s="4" t="e">
        <f t="array" ref="AE215">IF(AE$1=0,1-(MATCH(AD215,$H215:$Y215,)&lt;10)+COUNTIF($Z215:AD215,AD215)&amp;"k",LOOKUP(,-SEARCH(SMALL(IF($H215:$Y215&lt;&gt;"",LEFTB($H215:$Y215,2)+COLUMN($H215:$Y215)%+ISERR(-$H215:$Y215)*RIGHTB($H215:$Y215,2)),COLUMN(G$1)/2),LEFTB($H215:$Y215,2)+COLUMN($H215:$Y215)%+ISERR(-$H215:$Y215)*RIGHTB($H215:$Y215,2)),$H215:$Y215))</f>
        <v>#N/A</v>
      </c>
      <c r="AF215" s="4" t="e">
        <f t="array" ref="AF215">IF(AF$1=0,1-(MATCH(AE215,$H215:$Y215,)&lt;10)+COUNTIF($Z215:AE215,AE215)&amp;"k",LOOKUP(,-SEARCH(SMALL(IF($H215:$Y215&lt;&gt;"",LEFTB($H215:$Y215,2)+COLUMN($H215:$Y215)%+ISERR(-$H215:$Y215)*RIGHTB($H215:$Y215,2)),COLUMN(H$1)/2),LEFTB($H215:$Y215,2)+COLUMN($H215:$Y215)%+ISERR(-$H215:$Y215)*RIGHTB($H215:$Y215,2)),$H215:$Y215))</f>
        <v>#N/A</v>
      </c>
      <c r="AG215" s="4" t="e">
        <f t="array" ref="AG215">IF(AG$1=0,1-(MATCH(AF215,$H215:$Y215,)&lt;10)+COUNTIF($Z215:AF215,AF215)&amp;"k",LOOKUP(,-SEARCH(SMALL(IF($H215:$Y215&lt;&gt;"",LEFTB($H215:$Y215,2)+COLUMN($H215:$Y215)%+ISERR(-$H215:$Y215)*RIGHTB($H215:$Y215,2)),COLUMN(I$1)/2),LEFTB($H215:$Y215,2)+COLUMN($H215:$Y215)%+ISERR(-$H215:$Y215)*RIGHTB($H215:$Y215,2)),$H215:$Y215))</f>
        <v>#N/A</v>
      </c>
      <c r="AH215" s="4" t="e">
        <f t="array" ref="AH215">IF(AH$1=0,1-(MATCH(AG215,$H215:$Y215,)&lt;10)+COUNTIF($Z215:AG215,AG215)&amp;"k",LOOKUP(,-SEARCH(SMALL(IF($H215:$Y215&lt;&gt;"",LEFTB($H215:$Y215,2)+COLUMN($H215:$Y215)%+ISERR(-$H215:$Y215)*RIGHTB($H215:$Y215,2)),COLUMN(J$1)/2),LEFTB($H215:$Y215,2)+COLUMN($H215:$Y215)%+ISERR(-$H215:$Y215)*RIGHTB($H215:$Y215,2)),$H215:$Y215))</f>
        <v>#N/A</v>
      </c>
      <c r="AI215" s="4" t="e">
        <f t="array" ref="AI215">IF(AI$1=0,1-(MATCH(AH215,$H215:$Y215,)&lt;10)+COUNTIF($Z215:AH215,AH215)&amp;"k",LOOKUP(,-SEARCH(SMALL(IF($H215:$Y215&lt;&gt;"",LEFTB($H215:$Y215,2)+COLUMN($H215:$Y215)%+ISERR(-$H215:$Y215)*RIGHTB($H215:$Y215,2)),COLUMN(K$1)/2),LEFTB($H215:$Y215,2)+COLUMN($H215:$Y215)%+ISERR(-$H215:$Y215)*RIGHTB($H215:$Y215,2)),$H215:$Y215))</f>
        <v>#N/A</v>
      </c>
    </row>
    <row r="216" spans="1:35">
      <c r="A216" t="s">
        <v>914</v>
      </c>
      <c r="B216" t="s">
        <v>912</v>
      </c>
      <c r="C216" t="s">
        <v>272</v>
      </c>
      <c r="D216" t="s">
        <v>230</v>
      </c>
      <c r="E216" t="s">
        <v>473</v>
      </c>
      <c r="F216" t="s">
        <v>220</v>
      </c>
      <c r="G216" t="s">
        <v>915</v>
      </c>
      <c r="Q216" s="2">
        <v>17</v>
      </c>
      <c r="R216" s="2">
        <v>29</v>
      </c>
      <c r="Z216" s="4">
        <f t="array" ref="Z216">IF(Z$1=0,1-(MATCH(Y216,$H216:$Y216,)&lt;10)+COUNTIF(Y216:$Z216,Y216)&amp;"k",LOOKUP(,-SEARCH(SMALL(IF($H216:$Y216&lt;&gt;"",LEFTB($H216:$Y216,2)+COLUMN($H216:$Y216)%+ISERR(-$H216:$Y216)*RIGHTB($H216:$Y216,2)),COLUMN(B$1)/2),LEFTB($H216:$Y216,2)+COLUMN($H216:$Y216)%+ISERR(-$H216:$Y216)*RIGHTB($H216:$Y216,2)),$H216:$Y216))</f>
        <v>17</v>
      </c>
      <c r="AA216" s="4" t="str">
        <f t="array" ref="AA216">IF(AA$1=0,1-(MATCH(Z216,$H216:$Y216,)&lt;10)+COUNTIF(Z216:$Z216,Z216)&amp;"k",LOOKUP(,-SEARCH(SMALL(IF($H216:$Y216&lt;&gt;"",LEFTB($H216:$Y216,2)+COLUMN($H216:$Y216)%+ISERR(-$H216:$Y216)*RIGHTB($H216:$Y216,2)),COLUMN(C$1)/2),LEFTB($H216:$Y216,2)+COLUMN($H216:$Y216)%+ISERR(-$H216:$Y216)*RIGHTB($H216:$Y216,2)),$H216:$Y216))</f>
        <v>2k</v>
      </c>
      <c r="AB216" s="4">
        <f t="array" ref="AB216">IF(AB$1=0,1-(MATCH(AA216,$H216:$Y216,)&lt;10)+COUNTIF($Z216:AA216,AA216)&amp;"k",LOOKUP(,-SEARCH(SMALL(IF($H216:$Y216&lt;&gt;"",LEFTB($H216:$Y216,2)+COLUMN($H216:$Y216)%+ISERR(-$H216:$Y216)*RIGHTB($H216:$Y216,2)),COLUMN(D$1)/2),LEFTB($H216:$Y216,2)+COLUMN($H216:$Y216)%+ISERR(-$H216:$Y216)*RIGHTB($H216:$Y216,2)),$H216:$Y216))</f>
        <v>29</v>
      </c>
      <c r="AC216" s="4" t="str">
        <f t="array" ref="AC216">IF(AC$1=0,1-(MATCH(AB216,$H216:$Y216,)&lt;10)+COUNTIF($Z216:AB216,AB216)&amp;"k",LOOKUP(,-SEARCH(SMALL(IF($H216:$Y216&lt;&gt;"",LEFTB($H216:$Y216,2)+COLUMN($H216:$Y216)%+ISERR(-$H216:$Y216)*RIGHTB($H216:$Y216,2)),COLUMN(E$1)/2),LEFTB($H216:$Y216,2)+COLUMN($H216:$Y216)%+ISERR(-$H216:$Y216)*RIGHTB($H216:$Y216,2)),$H216:$Y216))</f>
        <v>2k</v>
      </c>
      <c r="AD216" s="4" t="e">
        <f t="array" ref="AD216">IF(AD$1=0,1-(MATCH(AC216,$H216:$Y216,)&lt;10)+COUNTIF($Z216:AC216,AC216)&amp;"k",LOOKUP(,-SEARCH(SMALL(IF($H216:$Y216&lt;&gt;"",LEFTB($H216:$Y216,2)+COLUMN($H216:$Y216)%+ISERR(-$H216:$Y216)*RIGHTB($H216:$Y216,2)),COLUMN(F$1)/2),LEFTB($H216:$Y216,2)+COLUMN($H216:$Y216)%+ISERR(-$H216:$Y216)*RIGHTB($H216:$Y216,2)),$H216:$Y216))</f>
        <v>#N/A</v>
      </c>
      <c r="AE216" s="4" t="e">
        <f t="array" ref="AE216">IF(AE$1=0,1-(MATCH(AD216,$H216:$Y216,)&lt;10)+COUNTIF($Z216:AD216,AD216)&amp;"k",LOOKUP(,-SEARCH(SMALL(IF($H216:$Y216&lt;&gt;"",LEFTB($H216:$Y216,2)+COLUMN($H216:$Y216)%+ISERR(-$H216:$Y216)*RIGHTB($H216:$Y216,2)),COLUMN(G$1)/2),LEFTB($H216:$Y216,2)+COLUMN($H216:$Y216)%+ISERR(-$H216:$Y216)*RIGHTB($H216:$Y216,2)),$H216:$Y216))</f>
        <v>#N/A</v>
      </c>
      <c r="AF216" s="4" t="e">
        <f t="array" ref="AF216">IF(AF$1=0,1-(MATCH(AE216,$H216:$Y216,)&lt;10)+COUNTIF($Z216:AE216,AE216)&amp;"k",LOOKUP(,-SEARCH(SMALL(IF($H216:$Y216&lt;&gt;"",LEFTB($H216:$Y216,2)+COLUMN($H216:$Y216)%+ISERR(-$H216:$Y216)*RIGHTB($H216:$Y216,2)),COLUMN(H$1)/2),LEFTB($H216:$Y216,2)+COLUMN($H216:$Y216)%+ISERR(-$H216:$Y216)*RIGHTB($H216:$Y216,2)),$H216:$Y216))</f>
        <v>#N/A</v>
      </c>
      <c r="AG216" s="4" t="e">
        <f t="array" ref="AG216">IF(AG$1=0,1-(MATCH(AF216,$H216:$Y216,)&lt;10)+COUNTIF($Z216:AF216,AF216)&amp;"k",LOOKUP(,-SEARCH(SMALL(IF($H216:$Y216&lt;&gt;"",LEFTB($H216:$Y216,2)+COLUMN($H216:$Y216)%+ISERR(-$H216:$Y216)*RIGHTB($H216:$Y216,2)),COLUMN(I$1)/2),LEFTB($H216:$Y216,2)+COLUMN($H216:$Y216)%+ISERR(-$H216:$Y216)*RIGHTB($H216:$Y216,2)),$H216:$Y216))</f>
        <v>#N/A</v>
      </c>
      <c r="AH216" s="4" t="e">
        <f t="array" ref="AH216">IF(AH$1=0,1-(MATCH(AG216,$H216:$Y216,)&lt;10)+COUNTIF($Z216:AG216,AG216)&amp;"k",LOOKUP(,-SEARCH(SMALL(IF($H216:$Y216&lt;&gt;"",LEFTB($H216:$Y216,2)+COLUMN($H216:$Y216)%+ISERR(-$H216:$Y216)*RIGHTB($H216:$Y216,2)),COLUMN(J$1)/2),LEFTB($H216:$Y216,2)+COLUMN($H216:$Y216)%+ISERR(-$H216:$Y216)*RIGHTB($H216:$Y216,2)),$H216:$Y216))</f>
        <v>#N/A</v>
      </c>
      <c r="AI216" s="4" t="e">
        <f t="array" ref="AI216">IF(AI$1=0,1-(MATCH(AH216,$H216:$Y216,)&lt;10)+COUNTIF($Z216:AH216,AH216)&amp;"k",LOOKUP(,-SEARCH(SMALL(IF($H216:$Y216&lt;&gt;"",LEFTB($H216:$Y216,2)+COLUMN($H216:$Y216)%+ISERR(-$H216:$Y216)*RIGHTB($H216:$Y216,2)),COLUMN(K$1)/2),LEFTB($H216:$Y216,2)+COLUMN($H216:$Y216)%+ISERR(-$H216:$Y216)*RIGHTB($H216:$Y216,2)),$H216:$Y216))</f>
        <v>#N/A</v>
      </c>
    </row>
    <row r="217" spans="1:35">
      <c r="A217" t="s">
        <v>916</v>
      </c>
      <c r="B217" t="s">
        <v>912</v>
      </c>
      <c r="C217" t="s">
        <v>202</v>
      </c>
      <c r="D217" t="s">
        <v>293</v>
      </c>
      <c r="E217" t="s">
        <v>294</v>
      </c>
      <c r="F217" t="s">
        <v>220</v>
      </c>
      <c r="G217" t="s">
        <v>917</v>
      </c>
      <c r="Q217" s="2">
        <v>55</v>
      </c>
      <c r="Z217" s="4">
        <f t="array" ref="Z217">IF(Z$1=0,1-(MATCH(Y217,$H217:$Y217,)&lt;10)+COUNTIF(Y217:$Z217,Y217)&amp;"k",LOOKUP(,-SEARCH(SMALL(IF($H217:$Y217&lt;&gt;"",LEFTB($H217:$Y217,2)+COLUMN($H217:$Y217)%+ISERR(-$H217:$Y217)*RIGHTB($H217:$Y217,2)),COLUMN(B$1)/2),LEFTB($H217:$Y217,2)+COLUMN($H217:$Y217)%+ISERR(-$H217:$Y217)*RIGHTB($H217:$Y217,2)),$H217:$Y217))</f>
        <v>55</v>
      </c>
      <c r="AA217" s="4" t="str">
        <f t="array" ref="AA217">IF(AA$1=0,1-(MATCH(Z217,$H217:$Y217,)&lt;10)+COUNTIF(Z217:$Z217,Z217)&amp;"k",LOOKUP(,-SEARCH(SMALL(IF($H217:$Y217&lt;&gt;"",LEFTB($H217:$Y217,2)+COLUMN($H217:$Y217)%+ISERR(-$H217:$Y217)*RIGHTB($H217:$Y217,2)),COLUMN(C$1)/2),LEFTB($H217:$Y217,2)+COLUMN($H217:$Y217)%+ISERR(-$H217:$Y217)*RIGHTB($H217:$Y217,2)),$H217:$Y217))</f>
        <v>2k</v>
      </c>
      <c r="AB217" s="4" t="e">
        <f t="array" ref="AB217">IF(AB$1=0,1-(MATCH(AA217,$H217:$Y217,)&lt;10)+COUNTIF($Z217:AA217,AA217)&amp;"k",LOOKUP(,-SEARCH(SMALL(IF($H217:$Y217&lt;&gt;"",LEFTB($H217:$Y217,2)+COLUMN($H217:$Y217)%+ISERR(-$H217:$Y217)*RIGHTB($H217:$Y217,2)),COLUMN(D$1)/2),LEFTB($H217:$Y217,2)+COLUMN($H217:$Y217)%+ISERR(-$H217:$Y217)*RIGHTB($H217:$Y217,2)),$H217:$Y217))</f>
        <v>#N/A</v>
      </c>
      <c r="AC217" s="4" t="e">
        <f t="array" ref="AC217">IF(AC$1=0,1-(MATCH(AB217,$H217:$Y217,)&lt;10)+COUNTIF($Z217:AB217,AB217)&amp;"k",LOOKUP(,-SEARCH(SMALL(IF($H217:$Y217&lt;&gt;"",LEFTB($H217:$Y217,2)+COLUMN($H217:$Y217)%+ISERR(-$H217:$Y217)*RIGHTB($H217:$Y217,2)),COLUMN(E$1)/2),LEFTB($H217:$Y217,2)+COLUMN($H217:$Y217)%+ISERR(-$H217:$Y217)*RIGHTB($H217:$Y217,2)),$H217:$Y217))</f>
        <v>#N/A</v>
      </c>
      <c r="AD217" s="4" t="e">
        <f t="array" ref="AD217">IF(AD$1=0,1-(MATCH(AC217,$H217:$Y217,)&lt;10)+COUNTIF($Z217:AC217,AC217)&amp;"k",LOOKUP(,-SEARCH(SMALL(IF($H217:$Y217&lt;&gt;"",LEFTB($H217:$Y217,2)+COLUMN($H217:$Y217)%+ISERR(-$H217:$Y217)*RIGHTB($H217:$Y217,2)),COLUMN(F$1)/2),LEFTB($H217:$Y217,2)+COLUMN($H217:$Y217)%+ISERR(-$H217:$Y217)*RIGHTB($H217:$Y217,2)),$H217:$Y217))</f>
        <v>#N/A</v>
      </c>
      <c r="AE217" s="4" t="e">
        <f t="array" ref="AE217">IF(AE$1=0,1-(MATCH(AD217,$H217:$Y217,)&lt;10)+COUNTIF($Z217:AD217,AD217)&amp;"k",LOOKUP(,-SEARCH(SMALL(IF($H217:$Y217&lt;&gt;"",LEFTB($H217:$Y217,2)+COLUMN($H217:$Y217)%+ISERR(-$H217:$Y217)*RIGHTB($H217:$Y217,2)),COLUMN(G$1)/2),LEFTB($H217:$Y217,2)+COLUMN($H217:$Y217)%+ISERR(-$H217:$Y217)*RIGHTB($H217:$Y217,2)),$H217:$Y217))</f>
        <v>#N/A</v>
      </c>
      <c r="AF217" s="4" t="e">
        <f t="array" ref="AF217">IF(AF$1=0,1-(MATCH(AE217,$H217:$Y217,)&lt;10)+COUNTIF($Z217:AE217,AE217)&amp;"k",LOOKUP(,-SEARCH(SMALL(IF($H217:$Y217&lt;&gt;"",LEFTB($H217:$Y217,2)+COLUMN($H217:$Y217)%+ISERR(-$H217:$Y217)*RIGHTB($H217:$Y217,2)),COLUMN(H$1)/2),LEFTB($H217:$Y217,2)+COLUMN($H217:$Y217)%+ISERR(-$H217:$Y217)*RIGHTB($H217:$Y217,2)),$H217:$Y217))</f>
        <v>#N/A</v>
      </c>
      <c r="AG217" s="4" t="e">
        <f t="array" ref="AG217">IF(AG$1=0,1-(MATCH(AF217,$H217:$Y217,)&lt;10)+COUNTIF($Z217:AF217,AF217)&amp;"k",LOOKUP(,-SEARCH(SMALL(IF($H217:$Y217&lt;&gt;"",LEFTB($H217:$Y217,2)+COLUMN($H217:$Y217)%+ISERR(-$H217:$Y217)*RIGHTB($H217:$Y217,2)),COLUMN(I$1)/2),LEFTB($H217:$Y217,2)+COLUMN($H217:$Y217)%+ISERR(-$H217:$Y217)*RIGHTB($H217:$Y217,2)),$H217:$Y217))</f>
        <v>#N/A</v>
      </c>
      <c r="AH217" s="4" t="e">
        <f t="array" ref="AH217">IF(AH$1=0,1-(MATCH(AG217,$H217:$Y217,)&lt;10)+COUNTIF($Z217:AG217,AG217)&amp;"k",LOOKUP(,-SEARCH(SMALL(IF($H217:$Y217&lt;&gt;"",LEFTB($H217:$Y217,2)+COLUMN($H217:$Y217)%+ISERR(-$H217:$Y217)*RIGHTB($H217:$Y217,2)),COLUMN(J$1)/2),LEFTB($H217:$Y217,2)+COLUMN($H217:$Y217)%+ISERR(-$H217:$Y217)*RIGHTB($H217:$Y217,2)),$H217:$Y217))</f>
        <v>#N/A</v>
      </c>
      <c r="AI217" s="4" t="e">
        <f t="array" ref="AI217">IF(AI$1=0,1-(MATCH(AH217,$H217:$Y217,)&lt;10)+COUNTIF($Z217:AH217,AH217)&amp;"k",LOOKUP(,-SEARCH(SMALL(IF($H217:$Y217&lt;&gt;"",LEFTB($H217:$Y217,2)+COLUMN($H217:$Y217)%+ISERR(-$H217:$Y217)*RIGHTB($H217:$Y217,2)),COLUMN(K$1)/2),LEFTB($H217:$Y217,2)+COLUMN($H217:$Y217)%+ISERR(-$H217:$Y217)*RIGHTB($H217:$Y217,2)),$H217:$Y217))</f>
        <v>#N/A</v>
      </c>
    </row>
    <row r="218" spans="1:35">
      <c r="A218" t="s">
        <v>918</v>
      </c>
      <c r="B218" t="s">
        <v>912</v>
      </c>
      <c r="C218" t="s">
        <v>269</v>
      </c>
      <c r="D218" t="s">
        <v>332</v>
      </c>
      <c r="E218" t="s">
        <v>524</v>
      </c>
      <c r="F218" t="s">
        <v>919</v>
      </c>
      <c r="G218" t="s">
        <v>920</v>
      </c>
      <c r="H218" s="6">
        <v>22</v>
      </c>
      <c r="I218" s="7">
        <v>50</v>
      </c>
      <c r="J218" s="7">
        <v>69</v>
      </c>
      <c r="Q218" s="2">
        <v>65</v>
      </c>
      <c r="Z218" s="4">
        <f t="array" ref="Z218">IF(Z$1=0,1-(MATCH(Y218,$H218:$Y218,)&lt;10)+COUNTIF(Y218:$Z218,Y218)&amp;"k",LOOKUP(,-SEARCH(SMALL(IF($H218:$Y218&lt;&gt;"",LEFTB($H218:$Y218,2)+COLUMN($H218:$Y218)%+ISERR(-$H218:$Y218)*RIGHTB($H218:$Y218,2)),COLUMN(B$1)/2),LEFTB($H218:$Y218,2)+COLUMN($H218:$Y218)%+ISERR(-$H218:$Y218)*RIGHTB($H218:$Y218,2)),$H218:$Y218))</f>
        <v>22</v>
      </c>
      <c r="AA218" s="4" t="str">
        <f t="array" ref="AA218">IF(AA$1=0,1-(MATCH(Z218,$H218:$Y218,)&lt;10)+COUNTIF(Z218:$Z218,Z218)&amp;"k",LOOKUP(,-SEARCH(SMALL(IF($H218:$Y218&lt;&gt;"",LEFTB($H218:$Y218,2)+COLUMN($H218:$Y218)%+ISERR(-$H218:$Y218)*RIGHTB($H218:$Y218,2)),COLUMN(C$1)/2),LEFTB($H218:$Y218,2)+COLUMN($H218:$Y218)%+ISERR(-$H218:$Y218)*RIGHTB($H218:$Y218,2)),$H218:$Y218))</f>
        <v>1k</v>
      </c>
      <c r="AB218" s="4">
        <f t="array" ref="AB218">IF(AB$1=0,1-(MATCH(AA218,$H218:$Y218,)&lt;10)+COUNTIF($Z218:AA218,AA218)&amp;"k",LOOKUP(,-SEARCH(SMALL(IF($H218:$Y218&lt;&gt;"",LEFTB($H218:$Y218,2)+COLUMN($H218:$Y218)%+ISERR(-$H218:$Y218)*RIGHTB($H218:$Y218,2)),COLUMN(D$1)/2),LEFTB($H218:$Y218,2)+COLUMN($H218:$Y218)%+ISERR(-$H218:$Y218)*RIGHTB($H218:$Y218,2)),$H218:$Y218))</f>
        <v>50</v>
      </c>
      <c r="AC218" s="4" t="str">
        <f t="array" ref="AC218">IF(AC$1=0,1-(MATCH(AB218,$H218:$Y218,)&lt;10)+COUNTIF($Z218:AB218,AB218)&amp;"k",LOOKUP(,-SEARCH(SMALL(IF($H218:$Y218&lt;&gt;"",LEFTB($H218:$Y218,2)+COLUMN($H218:$Y218)%+ISERR(-$H218:$Y218)*RIGHTB($H218:$Y218,2)),COLUMN(E$1)/2),LEFTB($H218:$Y218,2)+COLUMN($H218:$Y218)%+ISERR(-$H218:$Y218)*RIGHTB($H218:$Y218,2)),$H218:$Y218))</f>
        <v>1k</v>
      </c>
      <c r="AD218" s="4">
        <f t="array" ref="AD218">IF(AD$1=0,1-(MATCH(AC218,$H218:$Y218,)&lt;10)+COUNTIF($Z218:AC218,AC218)&amp;"k",LOOKUP(,-SEARCH(SMALL(IF($H218:$Y218&lt;&gt;"",LEFTB($H218:$Y218,2)+COLUMN($H218:$Y218)%+ISERR(-$H218:$Y218)*RIGHTB($H218:$Y218,2)),COLUMN(F$1)/2),LEFTB($H218:$Y218,2)+COLUMN($H218:$Y218)%+ISERR(-$H218:$Y218)*RIGHTB($H218:$Y218,2)),$H218:$Y218))</f>
        <v>65</v>
      </c>
      <c r="AE218" s="4" t="str">
        <f t="array" ref="AE218">IF(AE$1=0,1-(MATCH(AD218,$H218:$Y218,)&lt;10)+COUNTIF($Z218:AD218,AD218)&amp;"k",LOOKUP(,-SEARCH(SMALL(IF($H218:$Y218&lt;&gt;"",LEFTB($H218:$Y218,2)+COLUMN($H218:$Y218)%+ISERR(-$H218:$Y218)*RIGHTB($H218:$Y218,2)),COLUMN(G$1)/2),LEFTB($H218:$Y218,2)+COLUMN($H218:$Y218)%+ISERR(-$H218:$Y218)*RIGHTB($H218:$Y218,2)),$H218:$Y218))</f>
        <v>2k</v>
      </c>
      <c r="AF218" s="4">
        <f t="array" ref="AF218">IF(AF$1=0,1-(MATCH(AE218,$H218:$Y218,)&lt;10)+COUNTIF($Z218:AE218,AE218)&amp;"k",LOOKUP(,-SEARCH(SMALL(IF($H218:$Y218&lt;&gt;"",LEFTB($H218:$Y218,2)+COLUMN($H218:$Y218)%+ISERR(-$H218:$Y218)*RIGHTB($H218:$Y218,2)),COLUMN(H$1)/2),LEFTB($H218:$Y218,2)+COLUMN($H218:$Y218)%+ISERR(-$H218:$Y218)*RIGHTB($H218:$Y218,2)),$H218:$Y218))</f>
        <v>69</v>
      </c>
      <c r="AG218" s="4" t="str">
        <f t="array" ref="AG218">IF(AG$1=0,1-(MATCH(AF218,$H218:$Y218,)&lt;10)+COUNTIF($Z218:AF218,AF218)&amp;"k",LOOKUP(,-SEARCH(SMALL(IF($H218:$Y218&lt;&gt;"",LEFTB($H218:$Y218,2)+COLUMN($H218:$Y218)%+ISERR(-$H218:$Y218)*RIGHTB($H218:$Y218,2)),COLUMN(I$1)/2),LEFTB($H218:$Y218,2)+COLUMN($H218:$Y218)%+ISERR(-$H218:$Y218)*RIGHTB($H218:$Y218,2)),$H218:$Y218))</f>
        <v>1k</v>
      </c>
      <c r="AH218" s="4" t="e">
        <f t="array" ref="AH218">IF(AH$1=0,1-(MATCH(AG218,$H218:$Y218,)&lt;10)+COUNTIF($Z218:AG218,AG218)&amp;"k",LOOKUP(,-SEARCH(SMALL(IF($H218:$Y218&lt;&gt;"",LEFTB($H218:$Y218,2)+COLUMN($H218:$Y218)%+ISERR(-$H218:$Y218)*RIGHTB($H218:$Y218,2)),COLUMN(J$1)/2),LEFTB($H218:$Y218,2)+COLUMN($H218:$Y218)%+ISERR(-$H218:$Y218)*RIGHTB($H218:$Y218,2)),$H218:$Y218))</f>
        <v>#N/A</v>
      </c>
      <c r="AI218" s="4" t="e">
        <f t="array" ref="AI218">IF(AI$1=0,1-(MATCH(AH218,$H218:$Y218,)&lt;10)+COUNTIF($Z218:AH218,AH218)&amp;"k",LOOKUP(,-SEARCH(SMALL(IF($H218:$Y218&lt;&gt;"",LEFTB($H218:$Y218,2)+COLUMN($H218:$Y218)%+ISERR(-$H218:$Y218)*RIGHTB($H218:$Y218,2)),COLUMN(K$1)/2),LEFTB($H218:$Y218,2)+COLUMN($H218:$Y218)%+ISERR(-$H218:$Y218)*RIGHTB($H218:$Y218,2)),$H218:$Y218))</f>
        <v>#N/A</v>
      </c>
    </row>
    <row r="219" spans="1:35">
      <c r="A219" t="s">
        <v>921</v>
      </c>
      <c r="B219" t="s">
        <v>912</v>
      </c>
      <c r="C219" t="s">
        <v>202</v>
      </c>
      <c r="D219" t="s">
        <v>250</v>
      </c>
      <c r="E219" t="s">
        <v>251</v>
      </c>
      <c r="F219" t="s">
        <v>922</v>
      </c>
      <c r="G219" t="s">
        <v>220</v>
      </c>
      <c r="H219" s="6" t="s">
        <v>176</v>
      </c>
      <c r="Z219" s="4" t="str">
        <f t="array" ref="Z219">IF(Z$1=0,1-(MATCH(Y219,$H219:$Y219,)&lt;10)+COUNTIF(Y219:$Z219,Y219)&amp;"k",LOOKUP(,-SEARCH(SMALL(IF($H219:$Y219&lt;&gt;"",LEFTB($H219:$Y219,2)+COLUMN($H219:$Y219)%+ISERR(-$H219:$Y219)*RIGHTB($H219:$Y219,2)),COLUMN(B$1)/2),LEFTB($H219:$Y219,2)+COLUMN($H219:$Y219)%+ISERR(-$H219:$Y219)*RIGHTB($H219:$Y219,2)),$H219:$Y219))</f>
        <v>90+1</v>
      </c>
      <c r="AA219" s="4" t="str">
        <f t="array" ref="AA219">IF(AA$1=0,1-(MATCH(Z219,$H219:$Y219,)&lt;10)+COUNTIF(Z219:$Z219,Z219)&amp;"k",LOOKUP(,-SEARCH(SMALL(IF($H219:$Y219&lt;&gt;"",LEFTB($H219:$Y219,2)+COLUMN($H219:$Y219)%+ISERR(-$H219:$Y219)*RIGHTB($H219:$Y219,2)),COLUMN(C$1)/2),LEFTB($H219:$Y219,2)+COLUMN($H219:$Y219)%+ISERR(-$H219:$Y219)*RIGHTB($H219:$Y219,2)),$H219:$Y219))</f>
        <v>1k</v>
      </c>
      <c r="AB219" s="4" t="e">
        <f t="array" ref="AB219">IF(AB$1=0,1-(MATCH(AA219,$H219:$Y219,)&lt;10)+COUNTIF($Z219:AA219,AA219)&amp;"k",LOOKUP(,-SEARCH(SMALL(IF($H219:$Y219&lt;&gt;"",LEFTB($H219:$Y219,2)+COLUMN($H219:$Y219)%+ISERR(-$H219:$Y219)*RIGHTB($H219:$Y219,2)),COLUMN(D$1)/2),LEFTB($H219:$Y219,2)+COLUMN($H219:$Y219)%+ISERR(-$H219:$Y219)*RIGHTB($H219:$Y219,2)),$H219:$Y219))</f>
        <v>#N/A</v>
      </c>
      <c r="AC219" s="4" t="e">
        <f t="array" ref="AC219">IF(AC$1=0,1-(MATCH(AB219,$H219:$Y219,)&lt;10)+COUNTIF($Z219:AB219,AB219)&amp;"k",LOOKUP(,-SEARCH(SMALL(IF($H219:$Y219&lt;&gt;"",LEFTB($H219:$Y219,2)+COLUMN($H219:$Y219)%+ISERR(-$H219:$Y219)*RIGHTB($H219:$Y219,2)),COLUMN(E$1)/2),LEFTB($H219:$Y219,2)+COLUMN($H219:$Y219)%+ISERR(-$H219:$Y219)*RIGHTB($H219:$Y219,2)),$H219:$Y219))</f>
        <v>#N/A</v>
      </c>
      <c r="AD219" s="4" t="e">
        <f t="array" ref="AD219">IF(AD$1=0,1-(MATCH(AC219,$H219:$Y219,)&lt;10)+COUNTIF($Z219:AC219,AC219)&amp;"k",LOOKUP(,-SEARCH(SMALL(IF($H219:$Y219&lt;&gt;"",LEFTB($H219:$Y219,2)+COLUMN($H219:$Y219)%+ISERR(-$H219:$Y219)*RIGHTB($H219:$Y219,2)),COLUMN(F$1)/2),LEFTB($H219:$Y219,2)+COLUMN($H219:$Y219)%+ISERR(-$H219:$Y219)*RIGHTB($H219:$Y219,2)),$H219:$Y219))</f>
        <v>#N/A</v>
      </c>
      <c r="AE219" s="4" t="e">
        <f t="array" ref="AE219">IF(AE$1=0,1-(MATCH(AD219,$H219:$Y219,)&lt;10)+COUNTIF($Z219:AD219,AD219)&amp;"k",LOOKUP(,-SEARCH(SMALL(IF($H219:$Y219&lt;&gt;"",LEFTB($H219:$Y219,2)+COLUMN($H219:$Y219)%+ISERR(-$H219:$Y219)*RIGHTB($H219:$Y219,2)),COLUMN(G$1)/2),LEFTB($H219:$Y219,2)+COLUMN($H219:$Y219)%+ISERR(-$H219:$Y219)*RIGHTB($H219:$Y219,2)),$H219:$Y219))</f>
        <v>#N/A</v>
      </c>
      <c r="AF219" s="4" t="e">
        <f t="array" ref="AF219">IF(AF$1=0,1-(MATCH(AE219,$H219:$Y219,)&lt;10)+COUNTIF($Z219:AE219,AE219)&amp;"k",LOOKUP(,-SEARCH(SMALL(IF($H219:$Y219&lt;&gt;"",LEFTB($H219:$Y219,2)+COLUMN($H219:$Y219)%+ISERR(-$H219:$Y219)*RIGHTB($H219:$Y219,2)),COLUMN(H$1)/2),LEFTB($H219:$Y219,2)+COLUMN($H219:$Y219)%+ISERR(-$H219:$Y219)*RIGHTB($H219:$Y219,2)),$H219:$Y219))</f>
        <v>#N/A</v>
      </c>
      <c r="AG219" s="4" t="e">
        <f t="array" ref="AG219">IF(AG$1=0,1-(MATCH(AF219,$H219:$Y219,)&lt;10)+COUNTIF($Z219:AF219,AF219)&amp;"k",LOOKUP(,-SEARCH(SMALL(IF($H219:$Y219&lt;&gt;"",LEFTB($H219:$Y219,2)+COLUMN($H219:$Y219)%+ISERR(-$H219:$Y219)*RIGHTB($H219:$Y219,2)),COLUMN(I$1)/2),LEFTB($H219:$Y219,2)+COLUMN($H219:$Y219)%+ISERR(-$H219:$Y219)*RIGHTB($H219:$Y219,2)),$H219:$Y219))</f>
        <v>#N/A</v>
      </c>
      <c r="AH219" s="4" t="e">
        <f t="array" ref="AH219">IF(AH$1=0,1-(MATCH(AG219,$H219:$Y219,)&lt;10)+COUNTIF($Z219:AG219,AG219)&amp;"k",LOOKUP(,-SEARCH(SMALL(IF($H219:$Y219&lt;&gt;"",LEFTB($H219:$Y219,2)+COLUMN($H219:$Y219)%+ISERR(-$H219:$Y219)*RIGHTB($H219:$Y219,2)),COLUMN(J$1)/2),LEFTB($H219:$Y219,2)+COLUMN($H219:$Y219)%+ISERR(-$H219:$Y219)*RIGHTB($H219:$Y219,2)),$H219:$Y219))</f>
        <v>#N/A</v>
      </c>
      <c r="AI219" s="4" t="e">
        <f t="array" ref="AI219">IF(AI$1=0,1-(MATCH(AH219,$H219:$Y219,)&lt;10)+COUNTIF($Z219:AH219,AH219)&amp;"k",LOOKUP(,-SEARCH(SMALL(IF($H219:$Y219&lt;&gt;"",LEFTB($H219:$Y219,2)+COLUMN($H219:$Y219)%+ISERR(-$H219:$Y219)*RIGHTB($H219:$Y219,2)),COLUMN(K$1)/2),LEFTB($H219:$Y219,2)+COLUMN($H219:$Y219)%+ISERR(-$H219:$Y219)*RIGHTB($H219:$Y219,2)),$H219:$Y219))</f>
        <v>#N/A</v>
      </c>
    </row>
    <row r="220" spans="1:35">
      <c r="A220" t="s">
        <v>923</v>
      </c>
      <c r="B220" t="s">
        <v>912</v>
      </c>
      <c r="C220" t="s">
        <v>202</v>
      </c>
      <c r="D220" t="s">
        <v>532</v>
      </c>
      <c r="E220" t="s">
        <v>924</v>
      </c>
      <c r="F220" t="s">
        <v>925</v>
      </c>
      <c r="G220" t="s">
        <v>926</v>
      </c>
      <c r="H220" s="6">
        <v>16</v>
      </c>
      <c r="I220" s="7">
        <v>52</v>
      </c>
      <c r="J220" s="7">
        <v>68</v>
      </c>
      <c r="Q220" s="2">
        <v>80</v>
      </c>
      <c r="R220" s="2">
        <v>82</v>
      </c>
      <c r="Z220" s="4">
        <f t="array" ref="Z220">IF(Z$1=0,1-(MATCH(Y220,$H220:$Y220,)&lt;10)+COUNTIF(Y220:$Z220,Y220)&amp;"k",LOOKUP(,-SEARCH(SMALL(IF($H220:$Y220&lt;&gt;"",LEFTB($H220:$Y220,2)+COLUMN($H220:$Y220)%+ISERR(-$H220:$Y220)*RIGHTB($H220:$Y220,2)),COLUMN(B$1)/2),LEFTB($H220:$Y220,2)+COLUMN($H220:$Y220)%+ISERR(-$H220:$Y220)*RIGHTB($H220:$Y220,2)),$H220:$Y220))</f>
        <v>16</v>
      </c>
      <c r="AA220" s="4" t="str">
        <f t="array" ref="AA220">IF(AA$1=0,1-(MATCH(Z220,$H220:$Y220,)&lt;10)+COUNTIF(Z220:$Z220,Z220)&amp;"k",LOOKUP(,-SEARCH(SMALL(IF($H220:$Y220&lt;&gt;"",LEFTB($H220:$Y220,2)+COLUMN($H220:$Y220)%+ISERR(-$H220:$Y220)*RIGHTB($H220:$Y220,2)),COLUMN(C$1)/2),LEFTB($H220:$Y220,2)+COLUMN($H220:$Y220)%+ISERR(-$H220:$Y220)*RIGHTB($H220:$Y220,2)),$H220:$Y220))</f>
        <v>1k</v>
      </c>
      <c r="AB220" s="4">
        <f t="array" ref="AB220">IF(AB$1=0,1-(MATCH(AA220,$H220:$Y220,)&lt;10)+COUNTIF($Z220:AA220,AA220)&amp;"k",LOOKUP(,-SEARCH(SMALL(IF($H220:$Y220&lt;&gt;"",LEFTB($H220:$Y220,2)+COLUMN($H220:$Y220)%+ISERR(-$H220:$Y220)*RIGHTB($H220:$Y220,2)),COLUMN(D$1)/2),LEFTB($H220:$Y220,2)+COLUMN($H220:$Y220)%+ISERR(-$H220:$Y220)*RIGHTB($H220:$Y220,2)),$H220:$Y220))</f>
        <v>52</v>
      </c>
      <c r="AC220" s="4" t="str">
        <f t="array" ref="AC220">IF(AC$1=0,1-(MATCH(AB220,$H220:$Y220,)&lt;10)+COUNTIF($Z220:AB220,AB220)&amp;"k",LOOKUP(,-SEARCH(SMALL(IF($H220:$Y220&lt;&gt;"",LEFTB($H220:$Y220,2)+COLUMN($H220:$Y220)%+ISERR(-$H220:$Y220)*RIGHTB($H220:$Y220,2)),COLUMN(E$1)/2),LEFTB($H220:$Y220,2)+COLUMN($H220:$Y220)%+ISERR(-$H220:$Y220)*RIGHTB($H220:$Y220,2)),$H220:$Y220))</f>
        <v>1k</v>
      </c>
      <c r="AD220" s="4">
        <f t="array" ref="AD220">IF(AD$1=0,1-(MATCH(AC220,$H220:$Y220,)&lt;10)+COUNTIF($Z220:AC220,AC220)&amp;"k",LOOKUP(,-SEARCH(SMALL(IF($H220:$Y220&lt;&gt;"",LEFTB($H220:$Y220,2)+COLUMN($H220:$Y220)%+ISERR(-$H220:$Y220)*RIGHTB($H220:$Y220,2)),COLUMN(F$1)/2),LEFTB($H220:$Y220,2)+COLUMN($H220:$Y220)%+ISERR(-$H220:$Y220)*RIGHTB($H220:$Y220,2)),$H220:$Y220))</f>
        <v>68</v>
      </c>
      <c r="AE220" s="4" t="str">
        <f t="array" ref="AE220">IF(AE$1=0,1-(MATCH(AD220,$H220:$Y220,)&lt;10)+COUNTIF($Z220:AD220,AD220)&amp;"k",LOOKUP(,-SEARCH(SMALL(IF($H220:$Y220&lt;&gt;"",LEFTB($H220:$Y220,2)+COLUMN($H220:$Y220)%+ISERR(-$H220:$Y220)*RIGHTB($H220:$Y220,2)),COLUMN(G$1)/2),LEFTB($H220:$Y220,2)+COLUMN($H220:$Y220)%+ISERR(-$H220:$Y220)*RIGHTB($H220:$Y220,2)),$H220:$Y220))</f>
        <v>1k</v>
      </c>
      <c r="AF220" s="4">
        <f t="array" ref="AF220">IF(AF$1=0,1-(MATCH(AE220,$H220:$Y220,)&lt;10)+COUNTIF($Z220:AE220,AE220)&amp;"k",LOOKUP(,-SEARCH(SMALL(IF($H220:$Y220&lt;&gt;"",LEFTB($H220:$Y220,2)+COLUMN($H220:$Y220)%+ISERR(-$H220:$Y220)*RIGHTB($H220:$Y220,2)),COLUMN(H$1)/2),LEFTB($H220:$Y220,2)+COLUMN($H220:$Y220)%+ISERR(-$H220:$Y220)*RIGHTB($H220:$Y220,2)),$H220:$Y220))</f>
        <v>80</v>
      </c>
      <c r="AG220" s="4" t="str">
        <f t="array" ref="AG220">IF(AG$1=0,1-(MATCH(AF220,$H220:$Y220,)&lt;10)+COUNTIF($Z220:AF220,AF220)&amp;"k",LOOKUP(,-SEARCH(SMALL(IF($H220:$Y220&lt;&gt;"",LEFTB($H220:$Y220,2)+COLUMN($H220:$Y220)%+ISERR(-$H220:$Y220)*RIGHTB($H220:$Y220,2)),COLUMN(I$1)/2),LEFTB($H220:$Y220,2)+COLUMN($H220:$Y220)%+ISERR(-$H220:$Y220)*RIGHTB($H220:$Y220,2)),$H220:$Y220))</f>
        <v>2k</v>
      </c>
      <c r="AH220" s="4">
        <f t="array" ref="AH220">IF(AH$1=0,1-(MATCH(AG220,$H220:$Y220,)&lt;10)+COUNTIF($Z220:AG220,AG220)&amp;"k",LOOKUP(,-SEARCH(SMALL(IF($H220:$Y220&lt;&gt;"",LEFTB($H220:$Y220,2)+COLUMN($H220:$Y220)%+ISERR(-$H220:$Y220)*RIGHTB($H220:$Y220,2)),COLUMN(J$1)/2),LEFTB($H220:$Y220,2)+COLUMN($H220:$Y220)%+ISERR(-$H220:$Y220)*RIGHTB($H220:$Y220,2)),$H220:$Y220))</f>
        <v>82</v>
      </c>
      <c r="AI220" s="4" t="str">
        <f t="array" ref="AI220">IF(AI$1=0,1-(MATCH(AH220,$H220:$Y220,)&lt;10)+COUNTIF($Z220:AH220,AH220)&amp;"k",LOOKUP(,-SEARCH(SMALL(IF($H220:$Y220&lt;&gt;"",LEFTB($H220:$Y220,2)+COLUMN($H220:$Y220)%+ISERR(-$H220:$Y220)*RIGHTB($H220:$Y220,2)),COLUMN(K$1)/2),LEFTB($H220:$Y220,2)+COLUMN($H220:$Y220)%+ISERR(-$H220:$Y220)*RIGHTB($H220:$Y220,2)),$H220:$Y220))</f>
        <v>2k</v>
      </c>
    </row>
    <row r="221" spans="1:35">
      <c r="A221" t="s">
        <v>927</v>
      </c>
      <c r="B221" t="s">
        <v>912</v>
      </c>
      <c r="C221" t="s">
        <v>202</v>
      </c>
      <c r="D221" t="s">
        <v>226</v>
      </c>
      <c r="E221" t="s">
        <v>227</v>
      </c>
      <c r="F221" t="s">
        <v>928</v>
      </c>
      <c r="G221" t="s">
        <v>220</v>
      </c>
      <c r="H221" s="6">
        <v>12</v>
      </c>
      <c r="I221" s="7" t="s">
        <v>175</v>
      </c>
      <c r="Z221" s="4">
        <f t="array" ref="Z221">IF(Z$1=0,1-(MATCH(Y221,$H221:$Y221,)&lt;10)+COUNTIF(Y221:$Z221,Y221)&amp;"k",LOOKUP(,-SEARCH(SMALL(IF($H221:$Y221&lt;&gt;"",LEFTB($H221:$Y221,2)+COLUMN($H221:$Y221)%+ISERR(-$H221:$Y221)*RIGHTB($H221:$Y221,2)),COLUMN(B$1)/2),LEFTB($H221:$Y221,2)+COLUMN($H221:$Y221)%+ISERR(-$H221:$Y221)*RIGHTB($H221:$Y221,2)),$H221:$Y221))</f>
        <v>12</v>
      </c>
      <c r="AA221" s="4" t="str">
        <f t="array" ref="AA221">IF(AA$1=0,1-(MATCH(Z221,$H221:$Y221,)&lt;10)+COUNTIF(Z221:$Z221,Z221)&amp;"k",LOOKUP(,-SEARCH(SMALL(IF($H221:$Y221&lt;&gt;"",LEFTB($H221:$Y221,2)+COLUMN($H221:$Y221)%+ISERR(-$H221:$Y221)*RIGHTB($H221:$Y221,2)),COLUMN(C$1)/2),LEFTB($H221:$Y221,2)+COLUMN($H221:$Y221)%+ISERR(-$H221:$Y221)*RIGHTB($H221:$Y221,2)),$H221:$Y221))</f>
        <v>1k</v>
      </c>
      <c r="AB221" s="4" t="str">
        <f t="array" ref="AB221">IF(AB$1=0,1-(MATCH(AA221,$H221:$Y221,)&lt;10)+COUNTIF($Z221:AA221,AA221)&amp;"k",LOOKUP(,-SEARCH(SMALL(IF($H221:$Y221&lt;&gt;"",LEFTB($H221:$Y221,2)+COLUMN($H221:$Y221)%+ISERR(-$H221:$Y221)*RIGHTB($H221:$Y221,2)),COLUMN(D$1)/2),LEFTB($H221:$Y221,2)+COLUMN($H221:$Y221)%+ISERR(-$H221:$Y221)*RIGHTB($H221:$Y221,2)),$H221:$Y221))</f>
        <v>90+4</v>
      </c>
      <c r="AC221" s="4" t="str">
        <f t="array" ref="AC221">IF(AC$1=0,1-(MATCH(AB221,$H221:$Y221,)&lt;10)+COUNTIF($Z221:AB221,AB221)&amp;"k",LOOKUP(,-SEARCH(SMALL(IF($H221:$Y221&lt;&gt;"",LEFTB($H221:$Y221,2)+COLUMN($H221:$Y221)%+ISERR(-$H221:$Y221)*RIGHTB($H221:$Y221,2)),COLUMN(E$1)/2),LEFTB($H221:$Y221,2)+COLUMN($H221:$Y221)%+ISERR(-$H221:$Y221)*RIGHTB($H221:$Y221,2)),$H221:$Y221))</f>
        <v>1k</v>
      </c>
      <c r="AD221" s="4" t="e">
        <f t="array" ref="AD221">IF(AD$1=0,1-(MATCH(AC221,$H221:$Y221,)&lt;10)+COUNTIF($Z221:AC221,AC221)&amp;"k",LOOKUP(,-SEARCH(SMALL(IF($H221:$Y221&lt;&gt;"",LEFTB($H221:$Y221,2)+COLUMN($H221:$Y221)%+ISERR(-$H221:$Y221)*RIGHTB($H221:$Y221,2)),COLUMN(F$1)/2),LEFTB($H221:$Y221,2)+COLUMN($H221:$Y221)%+ISERR(-$H221:$Y221)*RIGHTB($H221:$Y221,2)),$H221:$Y221))</f>
        <v>#N/A</v>
      </c>
      <c r="AE221" s="4" t="e">
        <f t="array" ref="AE221">IF(AE$1=0,1-(MATCH(AD221,$H221:$Y221,)&lt;10)+COUNTIF($Z221:AD221,AD221)&amp;"k",LOOKUP(,-SEARCH(SMALL(IF($H221:$Y221&lt;&gt;"",LEFTB($H221:$Y221,2)+COLUMN($H221:$Y221)%+ISERR(-$H221:$Y221)*RIGHTB($H221:$Y221,2)),COLUMN(G$1)/2),LEFTB($H221:$Y221,2)+COLUMN($H221:$Y221)%+ISERR(-$H221:$Y221)*RIGHTB($H221:$Y221,2)),$H221:$Y221))</f>
        <v>#N/A</v>
      </c>
      <c r="AF221" s="4" t="e">
        <f t="array" ref="AF221">IF(AF$1=0,1-(MATCH(AE221,$H221:$Y221,)&lt;10)+COUNTIF($Z221:AE221,AE221)&amp;"k",LOOKUP(,-SEARCH(SMALL(IF($H221:$Y221&lt;&gt;"",LEFTB($H221:$Y221,2)+COLUMN($H221:$Y221)%+ISERR(-$H221:$Y221)*RIGHTB($H221:$Y221,2)),COLUMN(H$1)/2),LEFTB($H221:$Y221,2)+COLUMN($H221:$Y221)%+ISERR(-$H221:$Y221)*RIGHTB($H221:$Y221,2)),$H221:$Y221))</f>
        <v>#N/A</v>
      </c>
      <c r="AG221" s="4" t="e">
        <f t="array" ref="AG221">IF(AG$1=0,1-(MATCH(AF221,$H221:$Y221,)&lt;10)+COUNTIF($Z221:AF221,AF221)&amp;"k",LOOKUP(,-SEARCH(SMALL(IF($H221:$Y221&lt;&gt;"",LEFTB($H221:$Y221,2)+COLUMN($H221:$Y221)%+ISERR(-$H221:$Y221)*RIGHTB($H221:$Y221,2)),COLUMN(I$1)/2),LEFTB($H221:$Y221,2)+COLUMN($H221:$Y221)%+ISERR(-$H221:$Y221)*RIGHTB($H221:$Y221,2)),$H221:$Y221))</f>
        <v>#N/A</v>
      </c>
      <c r="AH221" s="4" t="e">
        <f t="array" ref="AH221">IF(AH$1=0,1-(MATCH(AG221,$H221:$Y221,)&lt;10)+COUNTIF($Z221:AG221,AG221)&amp;"k",LOOKUP(,-SEARCH(SMALL(IF($H221:$Y221&lt;&gt;"",LEFTB($H221:$Y221,2)+COLUMN($H221:$Y221)%+ISERR(-$H221:$Y221)*RIGHTB($H221:$Y221,2)),COLUMN(J$1)/2),LEFTB($H221:$Y221,2)+COLUMN($H221:$Y221)%+ISERR(-$H221:$Y221)*RIGHTB($H221:$Y221,2)),$H221:$Y221))</f>
        <v>#N/A</v>
      </c>
      <c r="AI221" s="4" t="e">
        <f t="array" ref="AI221">IF(AI$1=0,1-(MATCH(AH221,$H221:$Y221,)&lt;10)+COUNTIF($Z221:AH221,AH221)&amp;"k",LOOKUP(,-SEARCH(SMALL(IF($H221:$Y221&lt;&gt;"",LEFTB($H221:$Y221,2)+COLUMN($H221:$Y221)%+ISERR(-$H221:$Y221)*RIGHTB($H221:$Y221,2)),COLUMN(K$1)/2),LEFTB($H221:$Y221,2)+COLUMN($H221:$Y221)%+ISERR(-$H221:$Y221)*RIGHTB($H221:$Y221,2)),$H221:$Y221))</f>
        <v>#N/A</v>
      </c>
    </row>
    <row r="222" spans="1:35">
      <c r="A222" t="s">
        <v>929</v>
      </c>
      <c r="B222" t="s">
        <v>930</v>
      </c>
      <c r="C222" t="s">
        <v>249</v>
      </c>
      <c r="D222" t="s">
        <v>239</v>
      </c>
      <c r="E222" t="s">
        <v>240</v>
      </c>
      <c r="F222" t="s">
        <v>931</v>
      </c>
      <c r="G222" t="s">
        <v>932</v>
      </c>
      <c r="H222" s="6">
        <v>15</v>
      </c>
      <c r="I222" s="7" t="s">
        <v>185</v>
      </c>
      <c r="Q222" s="2">
        <v>63</v>
      </c>
      <c r="R222" s="2">
        <v>65</v>
      </c>
      <c r="Z222" s="4">
        <f t="array" ref="Z222">IF(Z$1=0,1-(MATCH(Y222,$H222:$Y222,)&lt;10)+COUNTIF(Y222:$Z222,Y222)&amp;"k",LOOKUP(,-SEARCH(SMALL(IF($H222:$Y222&lt;&gt;"",LEFTB($H222:$Y222,2)+COLUMN($H222:$Y222)%+ISERR(-$H222:$Y222)*RIGHTB($H222:$Y222,2)),COLUMN(B$1)/2),LEFTB($H222:$Y222,2)+COLUMN($H222:$Y222)%+ISERR(-$H222:$Y222)*RIGHTB($H222:$Y222,2)),$H222:$Y222))</f>
        <v>15</v>
      </c>
      <c r="AA222" s="4" t="str">
        <f t="array" ref="AA222">IF(AA$1=0,1-(MATCH(Z222,$H222:$Y222,)&lt;10)+COUNTIF(Z222:$Z222,Z222)&amp;"k",LOOKUP(,-SEARCH(SMALL(IF($H222:$Y222&lt;&gt;"",LEFTB($H222:$Y222,2)+COLUMN($H222:$Y222)%+ISERR(-$H222:$Y222)*RIGHTB($H222:$Y222,2)),COLUMN(C$1)/2),LEFTB($H222:$Y222,2)+COLUMN($H222:$Y222)%+ISERR(-$H222:$Y222)*RIGHTB($H222:$Y222,2)),$H222:$Y222))</f>
        <v>1k</v>
      </c>
      <c r="AB222" s="4">
        <f t="array" ref="AB222">IF(AB$1=0,1-(MATCH(AA222,$H222:$Y222,)&lt;10)+COUNTIF($Z222:AA222,AA222)&amp;"k",LOOKUP(,-SEARCH(SMALL(IF($H222:$Y222&lt;&gt;"",LEFTB($H222:$Y222,2)+COLUMN($H222:$Y222)%+ISERR(-$H222:$Y222)*RIGHTB($H222:$Y222,2)),COLUMN(D$1)/2),LEFTB($H222:$Y222,2)+COLUMN($H222:$Y222)%+ISERR(-$H222:$Y222)*RIGHTB($H222:$Y222,2)),$H222:$Y222))</f>
        <v>63</v>
      </c>
      <c r="AC222" s="4" t="str">
        <f t="array" ref="AC222">IF(AC$1=0,1-(MATCH(AB222,$H222:$Y222,)&lt;10)+COUNTIF($Z222:AB222,AB222)&amp;"k",LOOKUP(,-SEARCH(SMALL(IF($H222:$Y222&lt;&gt;"",LEFTB($H222:$Y222,2)+COLUMN($H222:$Y222)%+ISERR(-$H222:$Y222)*RIGHTB($H222:$Y222,2)),COLUMN(E$1)/2),LEFTB($H222:$Y222,2)+COLUMN($H222:$Y222)%+ISERR(-$H222:$Y222)*RIGHTB($H222:$Y222,2)),$H222:$Y222))</f>
        <v>2k</v>
      </c>
      <c r="AD222" s="4">
        <f t="array" ref="AD222">IF(AD$1=0,1-(MATCH(AC222,$H222:$Y222,)&lt;10)+COUNTIF($Z222:AC222,AC222)&amp;"k",LOOKUP(,-SEARCH(SMALL(IF($H222:$Y222&lt;&gt;"",LEFTB($H222:$Y222,2)+COLUMN($H222:$Y222)%+ISERR(-$H222:$Y222)*RIGHTB($H222:$Y222,2)),COLUMN(F$1)/2),LEFTB($H222:$Y222,2)+COLUMN($H222:$Y222)%+ISERR(-$H222:$Y222)*RIGHTB($H222:$Y222,2)),$H222:$Y222))</f>
        <v>65</v>
      </c>
      <c r="AE222" s="4" t="str">
        <f t="array" ref="AE222">IF(AE$1=0,1-(MATCH(AD222,$H222:$Y222,)&lt;10)+COUNTIF($Z222:AD222,AD222)&amp;"k",LOOKUP(,-SEARCH(SMALL(IF($H222:$Y222&lt;&gt;"",LEFTB($H222:$Y222,2)+COLUMN($H222:$Y222)%+ISERR(-$H222:$Y222)*RIGHTB($H222:$Y222,2)),COLUMN(G$1)/2),LEFTB($H222:$Y222,2)+COLUMN($H222:$Y222)%+ISERR(-$H222:$Y222)*RIGHTB($H222:$Y222,2)),$H222:$Y222))</f>
        <v>2k</v>
      </c>
      <c r="AF222" s="4" t="str">
        <f t="array" ref="AF222">IF(AF$1=0,1-(MATCH(AE222,$H222:$Y222,)&lt;10)+COUNTIF($Z222:AE222,AE222)&amp;"k",LOOKUP(,-SEARCH(SMALL(IF($H222:$Y222&lt;&gt;"",LEFTB($H222:$Y222,2)+COLUMN($H222:$Y222)%+ISERR(-$H222:$Y222)*RIGHTB($H222:$Y222,2)),COLUMN(H$1)/2),LEFTB($H222:$Y222,2)+COLUMN($H222:$Y222)%+ISERR(-$H222:$Y222)*RIGHTB($H222:$Y222,2)),$H222:$Y222))</f>
        <v>90+6</v>
      </c>
      <c r="AG222" s="4" t="str">
        <f t="array" ref="AG222">IF(AG$1=0,1-(MATCH(AF222,$H222:$Y222,)&lt;10)+COUNTIF($Z222:AF222,AF222)&amp;"k",LOOKUP(,-SEARCH(SMALL(IF($H222:$Y222&lt;&gt;"",LEFTB($H222:$Y222,2)+COLUMN($H222:$Y222)%+ISERR(-$H222:$Y222)*RIGHTB($H222:$Y222,2)),COLUMN(I$1)/2),LEFTB($H222:$Y222,2)+COLUMN($H222:$Y222)%+ISERR(-$H222:$Y222)*RIGHTB($H222:$Y222,2)),$H222:$Y222))</f>
        <v>1k</v>
      </c>
      <c r="AH222" s="4" t="e">
        <f t="array" ref="AH222">IF(AH$1=0,1-(MATCH(AG222,$H222:$Y222,)&lt;10)+COUNTIF($Z222:AG222,AG222)&amp;"k",LOOKUP(,-SEARCH(SMALL(IF($H222:$Y222&lt;&gt;"",LEFTB($H222:$Y222,2)+COLUMN($H222:$Y222)%+ISERR(-$H222:$Y222)*RIGHTB($H222:$Y222,2)),COLUMN(J$1)/2),LEFTB($H222:$Y222,2)+COLUMN($H222:$Y222)%+ISERR(-$H222:$Y222)*RIGHTB($H222:$Y222,2)),$H222:$Y222))</f>
        <v>#N/A</v>
      </c>
      <c r="AI222" s="4" t="e">
        <f t="array" ref="AI222">IF(AI$1=0,1-(MATCH(AH222,$H222:$Y222,)&lt;10)+COUNTIF($Z222:AH222,AH222)&amp;"k",LOOKUP(,-SEARCH(SMALL(IF($H222:$Y222&lt;&gt;"",LEFTB($H222:$Y222,2)+COLUMN($H222:$Y222)%+ISERR(-$H222:$Y222)*RIGHTB($H222:$Y222,2)),COLUMN(K$1)/2),LEFTB($H222:$Y222,2)+COLUMN($H222:$Y222)%+ISERR(-$H222:$Y222)*RIGHTB($H222:$Y222,2)),$H222:$Y222))</f>
        <v>#N/A</v>
      </c>
    </row>
    <row r="223" spans="1:35">
      <c r="A223" t="s">
        <v>933</v>
      </c>
      <c r="B223" t="s">
        <v>934</v>
      </c>
      <c r="C223" t="s">
        <v>349</v>
      </c>
      <c r="D223" t="s">
        <v>318</v>
      </c>
      <c r="E223" t="s">
        <v>495</v>
      </c>
      <c r="F223" t="s">
        <v>935</v>
      </c>
      <c r="G223" t="s">
        <v>936</v>
      </c>
      <c r="H223" s="6">
        <v>23</v>
      </c>
      <c r="Q223" s="2">
        <v>17</v>
      </c>
      <c r="R223" s="2" t="s">
        <v>175</v>
      </c>
      <c r="Z223" s="4">
        <f t="array" ref="Z223">IF(Z$1=0,1-(MATCH(Y223,$H223:$Y223,)&lt;10)+COUNTIF(Y223:$Z223,Y223)&amp;"k",LOOKUP(,-SEARCH(SMALL(IF($H223:$Y223&lt;&gt;"",LEFTB($H223:$Y223,2)+COLUMN($H223:$Y223)%+ISERR(-$H223:$Y223)*RIGHTB($H223:$Y223,2)),COLUMN(B$1)/2),LEFTB($H223:$Y223,2)+COLUMN($H223:$Y223)%+ISERR(-$H223:$Y223)*RIGHTB($H223:$Y223,2)),$H223:$Y223))</f>
        <v>17</v>
      </c>
      <c r="AA223" s="4" t="str">
        <f t="array" ref="AA223">IF(AA$1=0,1-(MATCH(Z223,$H223:$Y223,)&lt;10)+COUNTIF(Z223:$Z223,Z223)&amp;"k",LOOKUP(,-SEARCH(SMALL(IF($H223:$Y223&lt;&gt;"",LEFTB($H223:$Y223,2)+COLUMN($H223:$Y223)%+ISERR(-$H223:$Y223)*RIGHTB($H223:$Y223,2)),COLUMN(C$1)/2),LEFTB($H223:$Y223,2)+COLUMN($H223:$Y223)%+ISERR(-$H223:$Y223)*RIGHTB($H223:$Y223,2)),$H223:$Y223))</f>
        <v>2k</v>
      </c>
      <c r="AB223" s="4">
        <f t="array" ref="AB223">IF(AB$1=0,1-(MATCH(AA223,$H223:$Y223,)&lt;10)+COUNTIF($Z223:AA223,AA223)&amp;"k",LOOKUP(,-SEARCH(SMALL(IF($H223:$Y223&lt;&gt;"",LEFTB($H223:$Y223,2)+COLUMN($H223:$Y223)%+ISERR(-$H223:$Y223)*RIGHTB($H223:$Y223,2)),COLUMN(D$1)/2),LEFTB($H223:$Y223,2)+COLUMN($H223:$Y223)%+ISERR(-$H223:$Y223)*RIGHTB($H223:$Y223,2)),$H223:$Y223))</f>
        <v>23</v>
      </c>
      <c r="AC223" s="4" t="str">
        <f t="array" ref="AC223">IF(AC$1=0,1-(MATCH(AB223,$H223:$Y223,)&lt;10)+COUNTIF($Z223:AB223,AB223)&amp;"k",LOOKUP(,-SEARCH(SMALL(IF($H223:$Y223&lt;&gt;"",LEFTB($H223:$Y223,2)+COLUMN($H223:$Y223)%+ISERR(-$H223:$Y223)*RIGHTB($H223:$Y223,2)),COLUMN(E$1)/2),LEFTB($H223:$Y223,2)+COLUMN($H223:$Y223)%+ISERR(-$H223:$Y223)*RIGHTB($H223:$Y223,2)),$H223:$Y223))</f>
        <v>1k</v>
      </c>
      <c r="AD223" s="4" t="str">
        <f t="array" ref="AD223">IF(AD$1=0,1-(MATCH(AC223,$H223:$Y223,)&lt;10)+COUNTIF($Z223:AC223,AC223)&amp;"k",LOOKUP(,-SEARCH(SMALL(IF($H223:$Y223&lt;&gt;"",LEFTB($H223:$Y223,2)+COLUMN($H223:$Y223)%+ISERR(-$H223:$Y223)*RIGHTB($H223:$Y223,2)),COLUMN(F$1)/2),LEFTB($H223:$Y223,2)+COLUMN($H223:$Y223)%+ISERR(-$H223:$Y223)*RIGHTB($H223:$Y223,2)),$H223:$Y223))</f>
        <v>90+4</v>
      </c>
      <c r="AE223" s="4" t="str">
        <f t="array" ref="AE223">IF(AE$1=0,1-(MATCH(AD223,$H223:$Y223,)&lt;10)+COUNTIF($Z223:AD223,AD223)&amp;"k",LOOKUP(,-SEARCH(SMALL(IF($H223:$Y223&lt;&gt;"",LEFTB($H223:$Y223,2)+COLUMN($H223:$Y223)%+ISERR(-$H223:$Y223)*RIGHTB($H223:$Y223,2)),COLUMN(G$1)/2),LEFTB($H223:$Y223,2)+COLUMN($H223:$Y223)%+ISERR(-$H223:$Y223)*RIGHTB($H223:$Y223,2)),$H223:$Y223))</f>
        <v>2k</v>
      </c>
      <c r="AF223" s="4" t="e">
        <f t="array" ref="AF223">IF(AF$1=0,1-(MATCH(AE223,$H223:$Y223,)&lt;10)+COUNTIF($Z223:AE223,AE223)&amp;"k",LOOKUP(,-SEARCH(SMALL(IF($H223:$Y223&lt;&gt;"",LEFTB($H223:$Y223,2)+COLUMN($H223:$Y223)%+ISERR(-$H223:$Y223)*RIGHTB($H223:$Y223,2)),COLUMN(H$1)/2),LEFTB($H223:$Y223,2)+COLUMN($H223:$Y223)%+ISERR(-$H223:$Y223)*RIGHTB($H223:$Y223,2)),$H223:$Y223))</f>
        <v>#N/A</v>
      </c>
      <c r="AG223" s="4" t="e">
        <f t="array" ref="AG223">IF(AG$1=0,1-(MATCH(AF223,$H223:$Y223,)&lt;10)+COUNTIF($Z223:AF223,AF223)&amp;"k",LOOKUP(,-SEARCH(SMALL(IF($H223:$Y223&lt;&gt;"",LEFTB($H223:$Y223,2)+COLUMN($H223:$Y223)%+ISERR(-$H223:$Y223)*RIGHTB($H223:$Y223,2)),COLUMN(I$1)/2),LEFTB($H223:$Y223,2)+COLUMN($H223:$Y223)%+ISERR(-$H223:$Y223)*RIGHTB($H223:$Y223,2)),$H223:$Y223))</f>
        <v>#N/A</v>
      </c>
      <c r="AH223" s="4" t="e">
        <f t="array" ref="AH223">IF(AH$1=0,1-(MATCH(AG223,$H223:$Y223,)&lt;10)+COUNTIF($Z223:AG223,AG223)&amp;"k",LOOKUP(,-SEARCH(SMALL(IF($H223:$Y223&lt;&gt;"",LEFTB($H223:$Y223,2)+COLUMN($H223:$Y223)%+ISERR(-$H223:$Y223)*RIGHTB($H223:$Y223,2)),COLUMN(J$1)/2),LEFTB($H223:$Y223,2)+COLUMN($H223:$Y223)%+ISERR(-$H223:$Y223)*RIGHTB($H223:$Y223,2)),$H223:$Y223))</f>
        <v>#N/A</v>
      </c>
      <c r="AI223" s="4" t="e">
        <f t="array" ref="AI223">IF(AI$1=0,1-(MATCH(AH223,$H223:$Y223,)&lt;10)+COUNTIF($Z223:AH223,AH223)&amp;"k",LOOKUP(,-SEARCH(SMALL(IF($H223:$Y223&lt;&gt;"",LEFTB($H223:$Y223,2)+COLUMN($H223:$Y223)%+ISERR(-$H223:$Y223)*RIGHTB($H223:$Y223,2)),COLUMN(K$1)/2),LEFTB($H223:$Y223,2)+COLUMN($H223:$Y223)%+ISERR(-$H223:$Y223)*RIGHTB($H223:$Y223,2)),$H223:$Y223))</f>
        <v>#N/A</v>
      </c>
    </row>
    <row r="224" spans="1:35">
      <c r="A224" t="s">
        <v>937</v>
      </c>
      <c r="B224" t="s">
        <v>938</v>
      </c>
      <c r="C224" t="s">
        <v>202</v>
      </c>
      <c r="D224" t="s">
        <v>250</v>
      </c>
      <c r="E224" t="s">
        <v>251</v>
      </c>
      <c r="F224" t="s">
        <v>939</v>
      </c>
      <c r="G224" t="s">
        <v>220</v>
      </c>
      <c r="H224" s="6">
        <v>83</v>
      </c>
      <c r="Z224" s="4">
        <f t="array" ref="Z224">IF(Z$1=0,1-(MATCH(Y224,$H224:$Y224,)&lt;10)+COUNTIF(Y224:$Z224,Y224)&amp;"k",LOOKUP(,-SEARCH(SMALL(IF($H224:$Y224&lt;&gt;"",LEFTB($H224:$Y224,2)+COLUMN($H224:$Y224)%+ISERR(-$H224:$Y224)*RIGHTB($H224:$Y224,2)),COLUMN(B$1)/2),LEFTB($H224:$Y224,2)+COLUMN($H224:$Y224)%+ISERR(-$H224:$Y224)*RIGHTB($H224:$Y224,2)),$H224:$Y224))</f>
        <v>83</v>
      </c>
      <c r="AA224" s="4" t="str">
        <f t="array" ref="AA224">IF(AA$1=0,1-(MATCH(Z224,$H224:$Y224,)&lt;10)+COUNTIF(Z224:$Z224,Z224)&amp;"k",LOOKUP(,-SEARCH(SMALL(IF($H224:$Y224&lt;&gt;"",LEFTB($H224:$Y224,2)+COLUMN($H224:$Y224)%+ISERR(-$H224:$Y224)*RIGHTB($H224:$Y224,2)),COLUMN(C$1)/2),LEFTB($H224:$Y224,2)+COLUMN($H224:$Y224)%+ISERR(-$H224:$Y224)*RIGHTB($H224:$Y224,2)),$H224:$Y224))</f>
        <v>1k</v>
      </c>
      <c r="AB224" s="4" t="e">
        <f t="array" ref="AB224">IF(AB$1=0,1-(MATCH(AA224,$H224:$Y224,)&lt;10)+COUNTIF($Z224:AA224,AA224)&amp;"k",LOOKUP(,-SEARCH(SMALL(IF($H224:$Y224&lt;&gt;"",LEFTB($H224:$Y224,2)+COLUMN($H224:$Y224)%+ISERR(-$H224:$Y224)*RIGHTB($H224:$Y224,2)),COLUMN(D$1)/2),LEFTB($H224:$Y224,2)+COLUMN($H224:$Y224)%+ISERR(-$H224:$Y224)*RIGHTB($H224:$Y224,2)),$H224:$Y224))</f>
        <v>#N/A</v>
      </c>
      <c r="AC224" s="4" t="e">
        <f t="array" ref="AC224">IF(AC$1=0,1-(MATCH(AB224,$H224:$Y224,)&lt;10)+COUNTIF($Z224:AB224,AB224)&amp;"k",LOOKUP(,-SEARCH(SMALL(IF($H224:$Y224&lt;&gt;"",LEFTB($H224:$Y224,2)+COLUMN($H224:$Y224)%+ISERR(-$H224:$Y224)*RIGHTB($H224:$Y224,2)),COLUMN(E$1)/2),LEFTB($H224:$Y224,2)+COLUMN($H224:$Y224)%+ISERR(-$H224:$Y224)*RIGHTB($H224:$Y224,2)),$H224:$Y224))</f>
        <v>#N/A</v>
      </c>
      <c r="AD224" s="4" t="e">
        <f t="array" ref="AD224">IF(AD$1=0,1-(MATCH(AC224,$H224:$Y224,)&lt;10)+COUNTIF($Z224:AC224,AC224)&amp;"k",LOOKUP(,-SEARCH(SMALL(IF($H224:$Y224&lt;&gt;"",LEFTB($H224:$Y224,2)+COLUMN($H224:$Y224)%+ISERR(-$H224:$Y224)*RIGHTB($H224:$Y224,2)),COLUMN(F$1)/2),LEFTB($H224:$Y224,2)+COLUMN($H224:$Y224)%+ISERR(-$H224:$Y224)*RIGHTB($H224:$Y224,2)),$H224:$Y224))</f>
        <v>#N/A</v>
      </c>
      <c r="AE224" s="4" t="e">
        <f t="array" ref="AE224">IF(AE$1=0,1-(MATCH(AD224,$H224:$Y224,)&lt;10)+COUNTIF($Z224:AD224,AD224)&amp;"k",LOOKUP(,-SEARCH(SMALL(IF($H224:$Y224&lt;&gt;"",LEFTB($H224:$Y224,2)+COLUMN($H224:$Y224)%+ISERR(-$H224:$Y224)*RIGHTB($H224:$Y224,2)),COLUMN(G$1)/2),LEFTB($H224:$Y224,2)+COLUMN($H224:$Y224)%+ISERR(-$H224:$Y224)*RIGHTB($H224:$Y224,2)),$H224:$Y224))</f>
        <v>#N/A</v>
      </c>
      <c r="AF224" s="4" t="e">
        <f t="array" ref="AF224">IF(AF$1=0,1-(MATCH(AE224,$H224:$Y224,)&lt;10)+COUNTIF($Z224:AE224,AE224)&amp;"k",LOOKUP(,-SEARCH(SMALL(IF($H224:$Y224&lt;&gt;"",LEFTB($H224:$Y224,2)+COLUMN($H224:$Y224)%+ISERR(-$H224:$Y224)*RIGHTB($H224:$Y224,2)),COLUMN(H$1)/2),LEFTB($H224:$Y224,2)+COLUMN($H224:$Y224)%+ISERR(-$H224:$Y224)*RIGHTB($H224:$Y224,2)),$H224:$Y224))</f>
        <v>#N/A</v>
      </c>
      <c r="AG224" s="4" t="e">
        <f t="array" ref="AG224">IF(AG$1=0,1-(MATCH(AF224,$H224:$Y224,)&lt;10)+COUNTIF($Z224:AF224,AF224)&amp;"k",LOOKUP(,-SEARCH(SMALL(IF($H224:$Y224&lt;&gt;"",LEFTB($H224:$Y224,2)+COLUMN($H224:$Y224)%+ISERR(-$H224:$Y224)*RIGHTB($H224:$Y224,2)),COLUMN(I$1)/2),LEFTB($H224:$Y224,2)+COLUMN($H224:$Y224)%+ISERR(-$H224:$Y224)*RIGHTB($H224:$Y224,2)),$H224:$Y224))</f>
        <v>#N/A</v>
      </c>
      <c r="AH224" s="4" t="e">
        <f t="array" ref="AH224">IF(AH$1=0,1-(MATCH(AG224,$H224:$Y224,)&lt;10)+COUNTIF($Z224:AG224,AG224)&amp;"k",LOOKUP(,-SEARCH(SMALL(IF($H224:$Y224&lt;&gt;"",LEFTB($H224:$Y224,2)+COLUMN($H224:$Y224)%+ISERR(-$H224:$Y224)*RIGHTB($H224:$Y224,2)),COLUMN(J$1)/2),LEFTB($H224:$Y224,2)+COLUMN($H224:$Y224)%+ISERR(-$H224:$Y224)*RIGHTB($H224:$Y224,2)),$H224:$Y224))</f>
        <v>#N/A</v>
      </c>
      <c r="AI224" s="4" t="e">
        <f t="array" ref="AI224">IF(AI$1=0,1-(MATCH(AH224,$H224:$Y224,)&lt;10)+COUNTIF($Z224:AH224,AH224)&amp;"k",LOOKUP(,-SEARCH(SMALL(IF($H224:$Y224&lt;&gt;"",LEFTB($H224:$Y224,2)+COLUMN($H224:$Y224)%+ISERR(-$H224:$Y224)*RIGHTB($H224:$Y224,2)),COLUMN(K$1)/2),LEFTB($H224:$Y224,2)+COLUMN($H224:$Y224)%+ISERR(-$H224:$Y224)*RIGHTB($H224:$Y224,2)),$H224:$Y224))</f>
        <v>#N/A</v>
      </c>
    </row>
    <row r="225" spans="1:35">
      <c r="A225" t="s">
        <v>940</v>
      </c>
      <c r="B225" t="s">
        <v>938</v>
      </c>
      <c r="C225" t="s">
        <v>269</v>
      </c>
      <c r="D225" t="s">
        <v>218</v>
      </c>
      <c r="E225" t="s">
        <v>941</v>
      </c>
      <c r="F225" t="s">
        <v>220</v>
      </c>
      <c r="G225" t="s">
        <v>942</v>
      </c>
      <c r="Q225" s="2">
        <v>25</v>
      </c>
      <c r="R225" s="2">
        <v>48</v>
      </c>
      <c r="S225" s="2">
        <v>68</v>
      </c>
      <c r="T225" s="2">
        <v>77</v>
      </c>
      <c r="Z225" s="4">
        <f t="array" ref="Z225">IF(Z$1=0,1-(MATCH(Y225,$H225:$Y225,)&lt;10)+COUNTIF(Y225:$Z225,Y225)&amp;"k",LOOKUP(,-SEARCH(SMALL(IF($H225:$Y225&lt;&gt;"",LEFTB($H225:$Y225,2)+COLUMN($H225:$Y225)%+ISERR(-$H225:$Y225)*RIGHTB($H225:$Y225,2)),COLUMN(B$1)/2),LEFTB($H225:$Y225,2)+COLUMN($H225:$Y225)%+ISERR(-$H225:$Y225)*RIGHTB($H225:$Y225,2)),$H225:$Y225))</f>
        <v>25</v>
      </c>
      <c r="AA225" s="4" t="str">
        <f t="array" ref="AA225">IF(AA$1=0,1-(MATCH(Z225,$H225:$Y225,)&lt;10)+COUNTIF(Z225:$Z225,Z225)&amp;"k",LOOKUP(,-SEARCH(SMALL(IF($H225:$Y225&lt;&gt;"",LEFTB($H225:$Y225,2)+COLUMN($H225:$Y225)%+ISERR(-$H225:$Y225)*RIGHTB($H225:$Y225,2)),COLUMN(C$1)/2),LEFTB($H225:$Y225,2)+COLUMN($H225:$Y225)%+ISERR(-$H225:$Y225)*RIGHTB($H225:$Y225,2)),$H225:$Y225))</f>
        <v>2k</v>
      </c>
      <c r="AB225" s="4">
        <f t="array" ref="AB225">IF(AB$1=0,1-(MATCH(AA225,$H225:$Y225,)&lt;10)+COUNTIF($Z225:AA225,AA225)&amp;"k",LOOKUP(,-SEARCH(SMALL(IF($H225:$Y225&lt;&gt;"",LEFTB($H225:$Y225,2)+COLUMN($H225:$Y225)%+ISERR(-$H225:$Y225)*RIGHTB($H225:$Y225,2)),COLUMN(D$1)/2),LEFTB($H225:$Y225,2)+COLUMN($H225:$Y225)%+ISERR(-$H225:$Y225)*RIGHTB($H225:$Y225,2)),$H225:$Y225))</f>
        <v>48</v>
      </c>
      <c r="AC225" s="4" t="str">
        <f t="array" ref="AC225">IF(AC$1=0,1-(MATCH(AB225,$H225:$Y225,)&lt;10)+COUNTIF($Z225:AB225,AB225)&amp;"k",LOOKUP(,-SEARCH(SMALL(IF($H225:$Y225&lt;&gt;"",LEFTB($H225:$Y225,2)+COLUMN($H225:$Y225)%+ISERR(-$H225:$Y225)*RIGHTB($H225:$Y225,2)),COLUMN(E$1)/2),LEFTB($H225:$Y225,2)+COLUMN($H225:$Y225)%+ISERR(-$H225:$Y225)*RIGHTB($H225:$Y225,2)),$H225:$Y225))</f>
        <v>2k</v>
      </c>
      <c r="AD225" s="4">
        <f t="array" ref="AD225">IF(AD$1=0,1-(MATCH(AC225,$H225:$Y225,)&lt;10)+COUNTIF($Z225:AC225,AC225)&amp;"k",LOOKUP(,-SEARCH(SMALL(IF($H225:$Y225&lt;&gt;"",LEFTB($H225:$Y225,2)+COLUMN($H225:$Y225)%+ISERR(-$H225:$Y225)*RIGHTB($H225:$Y225,2)),COLUMN(F$1)/2),LEFTB($H225:$Y225,2)+COLUMN($H225:$Y225)%+ISERR(-$H225:$Y225)*RIGHTB($H225:$Y225,2)),$H225:$Y225))</f>
        <v>68</v>
      </c>
      <c r="AE225" s="4" t="str">
        <f t="array" ref="AE225">IF(AE$1=0,1-(MATCH(AD225,$H225:$Y225,)&lt;10)+COUNTIF($Z225:AD225,AD225)&amp;"k",LOOKUP(,-SEARCH(SMALL(IF($H225:$Y225&lt;&gt;"",LEFTB($H225:$Y225,2)+COLUMN($H225:$Y225)%+ISERR(-$H225:$Y225)*RIGHTB($H225:$Y225,2)),COLUMN(G$1)/2),LEFTB($H225:$Y225,2)+COLUMN($H225:$Y225)%+ISERR(-$H225:$Y225)*RIGHTB($H225:$Y225,2)),$H225:$Y225))</f>
        <v>2k</v>
      </c>
      <c r="AF225" s="4">
        <f t="array" ref="AF225">IF(AF$1=0,1-(MATCH(AE225,$H225:$Y225,)&lt;10)+COUNTIF($Z225:AE225,AE225)&amp;"k",LOOKUP(,-SEARCH(SMALL(IF($H225:$Y225&lt;&gt;"",LEFTB($H225:$Y225,2)+COLUMN($H225:$Y225)%+ISERR(-$H225:$Y225)*RIGHTB($H225:$Y225,2)),COLUMN(H$1)/2),LEFTB($H225:$Y225,2)+COLUMN($H225:$Y225)%+ISERR(-$H225:$Y225)*RIGHTB($H225:$Y225,2)),$H225:$Y225))</f>
        <v>77</v>
      </c>
      <c r="AG225" s="4" t="str">
        <f t="array" ref="AG225">IF(AG$1=0,1-(MATCH(AF225,$H225:$Y225,)&lt;10)+COUNTIF($Z225:AF225,AF225)&amp;"k",LOOKUP(,-SEARCH(SMALL(IF($H225:$Y225&lt;&gt;"",LEFTB($H225:$Y225,2)+COLUMN($H225:$Y225)%+ISERR(-$H225:$Y225)*RIGHTB($H225:$Y225,2)),COLUMN(I$1)/2),LEFTB($H225:$Y225,2)+COLUMN($H225:$Y225)%+ISERR(-$H225:$Y225)*RIGHTB($H225:$Y225,2)),$H225:$Y225))</f>
        <v>2k</v>
      </c>
      <c r="AH225" s="4" t="e">
        <f t="array" ref="AH225">IF(AH$1=0,1-(MATCH(AG225,$H225:$Y225,)&lt;10)+COUNTIF($Z225:AG225,AG225)&amp;"k",LOOKUP(,-SEARCH(SMALL(IF($H225:$Y225&lt;&gt;"",LEFTB($H225:$Y225,2)+COLUMN($H225:$Y225)%+ISERR(-$H225:$Y225)*RIGHTB($H225:$Y225,2)),COLUMN(J$1)/2),LEFTB($H225:$Y225,2)+COLUMN($H225:$Y225)%+ISERR(-$H225:$Y225)*RIGHTB($H225:$Y225,2)),$H225:$Y225))</f>
        <v>#N/A</v>
      </c>
      <c r="AI225" s="4" t="e">
        <f t="array" ref="AI225">IF(AI$1=0,1-(MATCH(AH225,$H225:$Y225,)&lt;10)+COUNTIF($Z225:AH225,AH225)&amp;"k",LOOKUP(,-SEARCH(SMALL(IF($H225:$Y225&lt;&gt;"",LEFTB($H225:$Y225,2)+COLUMN($H225:$Y225)%+ISERR(-$H225:$Y225)*RIGHTB($H225:$Y225,2)),COLUMN(K$1)/2),LEFTB($H225:$Y225,2)+COLUMN($H225:$Y225)%+ISERR(-$H225:$Y225)*RIGHTB($H225:$Y225,2)),$H225:$Y225))</f>
        <v>#N/A</v>
      </c>
    </row>
    <row r="226" spans="1:35">
      <c r="A226" t="s">
        <v>943</v>
      </c>
      <c r="B226" t="s">
        <v>938</v>
      </c>
      <c r="C226" t="s">
        <v>202</v>
      </c>
      <c r="D226" t="s">
        <v>250</v>
      </c>
      <c r="E226" t="s">
        <v>367</v>
      </c>
      <c r="F226" t="s">
        <v>944</v>
      </c>
      <c r="G226" t="s">
        <v>220</v>
      </c>
      <c r="H226" s="6">
        <v>40</v>
      </c>
      <c r="Z226" s="4">
        <f t="array" ref="Z226">IF(Z$1=0,1-(MATCH(Y226,$H226:$Y226,)&lt;10)+COUNTIF(Y226:$Z226,Y226)&amp;"k",LOOKUP(,-SEARCH(SMALL(IF($H226:$Y226&lt;&gt;"",LEFTB($H226:$Y226,2)+COLUMN($H226:$Y226)%+ISERR(-$H226:$Y226)*RIGHTB($H226:$Y226,2)),COLUMN(B$1)/2),LEFTB($H226:$Y226,2)+COLUMN($H226:$Y226)%+ISERR(-$H226:$Y226)*RIGHTB($H226:$Y226,2)),$H226:$Y226))</f>
        <v>40</v>
      </c>
      <c r="AA226" s="4" t="str">
        <f t="array" ref="AA226">IF(AA$1=0,1-(MATCH(Z226,$H226:$Y226,)&lt;10)+COUNTIF(Z226:$Z226,Z226)&amp;"k",LOOKUP(,-SEARCH(SMALL(IF($H226:$Y226&lt;&gt;"",LEFTB($H226:$Y226,2)+COLUMN($H226:$Y226)%+ISERR(-$H226:$Y226)*RIGHTB($H226:$Y226,2)),COLUMN(C$1)/2),LEFTB($H226:$Y226,2)+COLUMN($H226:$Y226)%+ISERR(-$H226:$Y226)*RIGHTB($H226:$Y226,2)),$H226:$Y226))</f>
        <v>1k</v>
      </c>
      <c r="AB226" s="4" t="e">
        <f t="array" ref="AB226">IF(AB$1=0,1-(MATCH(AA226,$H226:$Y226,)&lt;10)+COUNTIF($Z226:AA226,AA226)&amp;"k",LOOKUP(,-SEARCH(SMALL(IF($H226:$Y226&lt;&gt;"",LEFTB($H226:$Y226,2)+COLUMN($H226:$Y226)%+ISERR(-$H226:$Y226)*RIGHTB($H226:$Y226,2)),COLUMN(D$1)/2),LEFTB($H226:$Y226,2)+COLUMN($H226:$Y226)%+ISERR(-$H226:$Y226)*RIGHTB($H226:$Y226,2)),$H226:$Y226))</f>
        <v>#N/A</v>
      </c>
      <c r="AC226" s="4" t="e">
        <f t="array" ref="AC226">IF(AC$1=0,1-(MATCH(AB226,$H226:$Y226,)&lt;10)+COUNTIF($Z226:AB226,AB226)&amp;"k",LOOKUP(,-SEARCH(SMALL(IF($H226:$Y226&lt;&gt;"",LEFTB($H226:$Y226,2)+COLUMN($H226:$Y226)%+ISERR(-$H226:$Y226)*RIGHTB($H226:$Y226,2)),COLUMN(E$1)/2),LEFTB($H226:$Y226,2)+COLUMN($H226:$Y226)%+ISERR(-$H226:$Y226)*RIGHTB($H226:$Y226,2)),$H226:$Y226))</f>
        <v>#N/A</v>
      </c>
      <c r="AD226" s="4" t="e">
        <f t="array" ref="AD226">IF(AD$1=0,1-(MATCH(AC226,$H226:$Y226,)&lt;10)+COUNTIF($Z226:AC226,AC226)&amp;"k",LOOKUP(,-SEARCH(SMALL(IF($H226:$Y226&lt;&gt;"",LEFTB($H226:$Y226,2)+COLUMN($H226:$Y226)%+ISERR(-$H226:$Y226)*RIGHTB($H226:$Y226,2)),COLUMN(F$1)/2),LEFTB($H226:$Y226,2)+COLUMN($H226:$Y226)%+ISERR(-$H226:$Y226)*RIGHTB($H226:$Y226,2)),$H226:$Y226))</f>
        <v>#N/A</v>
      </c>
      <c r="AE226" s="4" t="e">
        <f t="array" ref="AE226">IF(AE$1=0,1-(MATCH(AD226,$H226:$Y226,)&lt;10)+COUNTIF($Z226:AD226,AD226)&amp;"k",LOOKUP(,-SEARCH(SMALL(IF($H226:$Y226&lt;&gt;"",LEFTB($H226:$Y226,2)+COLUMN($H226:$Y226)%+ISERR(-$H226:$Y226)*RIGHTB($H226:$Y226,2)),COLUMN(G$1)/2),LEFTB($H226:$Y226,2)+COLUMN($H226:$Y226)%+ISERR(-$H226:$Y226)*RIGHTB($H226:$Y226,2)),$H226:$Y226))</f>
        <v>#N/A</v>
      </c>
      <c r="AF226" s="4" t="e">
        <f t="array" ref="AF226">IF(AF$1=0,1-(MATCH(AE226,$H226:$Y226,)&lt;10)+COUNTIF($Z226:AE226,AE226)&amp;"k",LOOKUP(,-SEARCH(SMALL(IF($H226:$Y226&lt;&gt;"",LEFTB($H226:$Y226,2)+COLUMN($H226:$Y226)%+ISERR(-$H226:$Y226)*RIGHTB($H226:$Y226,2)),COLUMN(H$1)/2),LEFTB($H226:$Y226,2)+COLUMN($H226:$Y226)%+ISERR(-$H226:$Y226)*RIGHTB($H226:$Y226,2)),$H226:$Y226))</f>
        <v>#N/A</v>
      </c>
      <c r="AG226" s="4" t="e">
        <f t="array" ref="AG226">IF(AG$1=0,1-(MATCH(AF226,$H226:$Y226,)&lt;10)+COUNTIF($Z226:AF226,AF226)&amp;"k",LOOKUP(,-SEARCH(SMALL(IF($H226:$Y226&lt;&gt;"",LEFTB($H226:$Y226,2)+COLUMN($H226:$Y226)%+ISERR(-$H226:$Y226)*RIGHTB($H226:$Y226,2)),COLUMN(I$1)/2),LEFTB($H226:$Y226,2)+COLUMN($H226:$Y226)%+ISERR(-$H226:$Y226)*RIGHTB($H226:$Y226,2)),$H226:$Y226))</f>
        <v>#N/A</v>
      </c>
      <c r="AH226" s="4" t="e">
        <f t="array" ref="AH226">IF(AH$1=0,1-(MATCH(AG226,$H226:$Y226,)&lt;10)+COUNTIF($Z226:AG226,AG226)&amp;"k",LOOKUP(,-SEARCH(SMALL(IF($H226:$Y226&lt;&gt;"",LEFTB($H226:$Y226,2)+COLUMN($H226:$Y226)%+ISERR(-$H226:$Y226)*RIGHTB($H226:$Y226,2)),COLUMN(J$1)/2),LEFTB($H226:$Y226,2)+COLUMN($H226:$Y226)%+ISERR(-$H226:$Y226)*RIGHTB($H226:$Y226,2)),$H226:$Y226))</f>
        <v>#N/A</v>
      </c>
      <c r="AI226" s="4" t="e">
        <f t="array" ref="AI226">IF(AI$1=0,1-(MATCH(AH226,$H226:$Y226,)&lt;10)+COUNTIF($Z226:AH226,AH226)&amp;"k",LOOKUP(,-SEARCH(SMALL(IF($H226:$Y226&lt;&gt;"",LEFTB($H226:$Y226,2)+COLUMN($H226:$Y226)%+ISERR(-$H226:$Y226)*RIGHTB($H226:$Y226,2)),COLUMN(K$1)/2),LEFTB($H226:$Y226,2)+COLUMN($H226:$Y226)%+ISERR(-$H226:$Y226)*RIGHTB($H226:$Y226,2)),$H226:$Y226))</f>
        <v>#N/A</v>
      </c>
    </row>
    <row r="227" spans="1:35">
      <c r="A227" t="s">
        <v>945</v>
      </c>
      <c r="B227" t="s">
        <v>938</v>
      </c>
      <c r="C227" t="s">
        <v>202</v>
      </c>
      <c r="D227" t="s">
        <v>250</v>
      </c>
      <c r="E227" t="s">
        <v>251</v>
      </c>
      <c r="F227" t="s">
        <v>946</v>
      </c>
      <c r="G227" t="s">
        <v>220</v>
      </c>
      <c r="H227" s="6">
        <v>74</v>
      </c>
      <c r="Z227" s="4">
        <f t="array" ref="Z227">IF(Z$1=0,1-(MATCH(Y227,$H227:$Y227,)&lt;10)+COUNTIF(Y227:$Z227,Y227)&amp;"k",LOOKUP(,-SEARCH(SMALL(IF($H227:$Y227&lt;&gt;"",LEFTB($H227:$Y227,2)+COLUMN($H227:$Y227)%+ISERR(-$H227:$Y227)*RIGHTB($H227:$Y227,2)),COLUMN(B$1)/2),LEFTB($H227:$Y227,2)+COLUMN($H227:$Y227)%+ISERR(-$H227:$Y227)*RIGHTB($H227:$Y227,2)),$H227:$Y227))</f>
        <v>74</v>
      </c>
      <c r="AA227" s="4" t="str">
        <f t="array" ref="AA227">IF(AA$1=0,1-(MATCH(Z227,$H227:$Y227,)&lt;10)+COUNTIF(Z227:$Z227,Z227)&amp;"k",LOOKUP(,-SEARCH(SMALL(IF($H227:$Y227&lt;&gt;"",LEFTB($H227:$Y227,2)+COLUMN($H227:$Y227)%+ISERR(-$H227:$Y227)*RIGHTB($H227:$Y227,2)),COLUMN(C$1)/2),LEFTB($H227:$Y227,2)+COLUMN($H227:$Y227)%+ISERR(-$H227:$Y227)*RIGHTB($H227:$Y227,2)),$H227:$Y227))</f>
        <v>1k</v>
      </c>
      <c r="AB227" s="4" t="e">
        <f t="array" ref="AB227">IF(AB$1=0,1-(MATCH(AA227,$H227:$Y227,)&lt;10)+COUNTIF($Z227:AA227,AA227)&amp;"k",LOOKUP(,-SEARCH(SMALL(IF($H227:$Y227&lt;&gt;"",LEFTB($H227:$Y227,2)+COLUMN($H227:$Y227)%+ISERR(-$H227:$Y227)*RIGHTB($H227:$Y227,2)),COLUMN(D$1)/2),LEFTB($H227:$Y227,2)+COLUMN($H227:$Y227)%+ISERR(-$H227:$Y227)*RIGHTB($H227:$Y227,2)),$H227:$Y227))</f>
        <v>#N/A</v>
      </c>
      <c r="AC227" s="4" t="e">
        <f t="array" ref="AC227">IF(AC$1=0,1-(MATCH(AB227,$H227:$Y227,)&lt;10)+COUNTIF($Z227:AB227,AB227)&amp;"k",LOOKUP(,-SEARCH(SMALL(IF($H227:$Y227&lt;&gt;"",LEFTB($H227:$Y227,2)+COLUMN($H227:$Y227)%+ISERR(-$H227:$Y227)*RIGHTB($H227:$Y227,2)),COLUMN(E$1)/2),LEFTB($H227:$Y227,2)+COLUMN($H227:$Y227)%+ISERR(-$H227:$Y227)*RIGHTB($H227:$Y227,2)),$H227:$Y227))</f>
        <v>#N/A</v>
      </c>
      <c r="AD227" s="4" t="e">
        <f t="array" ref="AD227">IF(AD$1=0,1-(MATCH(AC227,$H227:$Y227,)&lt;10)+COUNTIF($Z227:AC227,AC227)&amp;"k",LOOKUP(,-SEARCH(SMALL(IF($H227:$Y227&lt;&gt;"",LEFTB($H227:$Y227,2)+COLUMN($H227:$Y227)%+ISERR(-$H227:$Y227)*RIGHTB($H227:$Y227,2)),COLUMN(F$1)/2),LEFTB($H227:$Y227,2)+COLUMN($H227:$Y227)%+ISERR(-$H227:$Y227)*RIGHTB($H227:$Y227,2)),$H227:$Y227))</f>
        <v>#N/A</v>
      </c>
      <c r="AE227" s="4" t="e">
        <f t="array" ref="AE227">IF(AE$1=0,1-(MATCH(AD227,$H227:$Y227,)&lt;10)+COUNTIF($Z227:AD227,AD227)&amp;"k",LOOKUP(,-SEARCH(SMALL(IF($H227:$Y227&lt;&gt;"",LEFTB($H227:$Y227,2)+COLUMN($H227:$Y227)%+ISERR(-$H227:$Y227)*RIGHTB($H227:$Y227,2)),COLUMN(G$1)/2),LEFTB($H227:$Y227,2)+COLUMN($H227:$Y227)%+ISERR(-$H227:$Y227)*RIGHTB($H227:$Y227,2)),$H227:$Y227))</f>
        <v>#N/A</v>
      </c>
      <c r="AF227" s="4" t="e">
        <f t="array" ref="AF227">IF(AF$1=0,1-(MATCH(AE227,$H227:$Y227,)&lt;10)+COUNTIF($Z227:AE227,AE227)&amp;"k",LOOKUP(,-SEARCH(SMALL(IF($H227:$Y227&lt;&gt;"",LEFTB($H227:$Y227,2)+COLUMN($H227:$Y227)%+ISERR(-$H227:$Y227)*RIGHTB($H227:$Y227,2)),COLUMN(H$1)/2),LEFTB($H227:$Y227,2)+COLUMN($H227:$Y227)%+ISERR(-$H227:$Y227)*RIGHTB($H227:$Y227,2)),$H227:$Y227))</f>
        <v>#N/A</v>
      </c>
      <c r="AG227" s="4" t="e">
        <f t="array" ref="AG227">IF(AG$1=0,1-(MATCH(AF227,$H227:$Y227,)&lt;10)+COUNTIF($Z227:AF227,AF227)&amp;"k",LOOKUP(,-SEARCH(SMALL(IF($H227:$Y227&lt;&gt;"",LEFTB($H227:$Y227,2)+COLUMN($H227:$Y227)%+ISERR(-$H227:$Y227)*RIGHTB($H227:$Y227,2)),COLUMN(I$1)/2),LEFTB($H227:$Y227,2)+COLUMN($H227:$Y227)%+ISERR(-$H227:$Y227)*RIGHTB($H227:$Y227,2)),$H227:$Y227))</f>
        <v>#N/A</v>
      </c>
      <c r="AH227" s="4" t="e">
        <f t="array" ref="AH227">IF(AH$1=0,1-(MATCH(AG227,$H227:$Y227,)&lt;10)+COUNTIF($Z227:AG227,AG227)&amp;"k",LOOKUP(,-SEARCH(SMALL(IF($H227:$Y227&lt;&gt;"",LEFTB($H227:$Y227,2)+COLUMN($H227:$Y227)%+ISERR(-$H227:$Y227)*RIGHTB($H227:$Y227,2)),COLUMN(J$1)/2),LEFTB($H227:$Y227,2)+COLUMN($H227:$Y227)%+ISERR(-$H227:$Y227)*RIGHTB($H227:$Y227,2)),$H227:$Y227))</f>
        <v>#N/A</v>
      </c>
      <c r="AI227" s="4" t="e">
        <f t="array" ref="AI227">IF(AI$1=0,1-(MATCH(AH227,$H227:$Y227,)&lt;10)+COUNTIF($Z227:AH227,AH227)&amp;"k",LOOKUP(,-SEARCH(SMALL(IF($H227:$Y227&lt;&gt;"",LEFTB($H227:$Y227,2)+COLUMN($H227:$Y227)%+ISERR(-$H227:$Y227)*RIGHTB($H227:$Y227,2)),COLUMN(K$1)/2),LEFTB($H227:$Y227,2)+COLUMN($H227:$Y227)%+ISERR(-$H227:$Y227)*RIGHTB($H227:$Y227,2)),$H227:$Y227))</f>
        <v>#N/A</v>
      </c>
    </row>
    <row r="228" spans="1:35">
      <c r="A228" t="s">
        <v>947</v>
      </c>
      <c r="B228" t="s">
        <v>938</v>
      </c>
      <c r="C228" t="s">
        <v>272</v>
      </c>
      <c r="D228" t="s">
        <v>226</v>
      </c>
      <c r="E228" t="s">
        <v>227</v>
      </c>
      <c r="F228" t="s">
        <v>948</v>
      </c>
      <c r="G228" t="s">
        <v>220</v>
      </c>
      <c r="H228" s="6">
        <v>45</v>
      </c>
      <c r="I228" s="7">
        <v>78</v>
      </c>
      <c r="Z228" s="4">
        <f t="array" ref="Z228">IF(Z$1=0,1-(MATCH(Y228,$H228:$Y228,)&lt;10)+COUNTIF(Y228:$Z228,Y228)&amp;"k",LOOKUP(,-SEARCH(SMALL(IF($H228:$Y228&lt;&gt;"",LEFTB($H228:$Y228,2)+COLUMN($H228:$Y228)%+ISERR(-$H228:$Y228)*RIGHTB($H228:$Y228,2)),COLUMN(B$1)/2),LEFTB($H228:$Y228,2)+COLUMN($H228:$Y228)%+ISERR(-$H228:$Y228)*RIGHTB($H228:$Y228,2)),$H228:$Y228))</f>
        <v>45</v>
      </c>
      <c r="AA228" s="4" t="str">
        <f t="array" ref="AA228">IF(AA$1=0,1-(MATCH(Z228,$H228:$Y228,)&lt;10)+COUNTIF(Z228:$Z228,Z228)&amp;"k",LOOKUP(,-SEARCH(SMALL(IF($H228:$Y228&lt;&gt;"",LEFTB($H228:$Y228,2)+COLUMN($H228:$Y228)%+ISERR(-$H228:$Y228)*RIGHTB($H228:$Y228,2)),COLUMN(C$1)/2),LEFTB($H228:$Y228,2)+COLUMN($H228:$Y228)%+ISERR(-$H228:$Y228)*RIGHTB($H228:$Y228,2)),$H228:$Y228))</f>
        <v>1k</v>
      </c>
      <c r="AB228" s="4">
        <f t="array" ref="AB228">IF(AB$1=0,1-(MATCH(AA228,$H228:$Y228,)&lt;10)+COUNTIF($Z228:AA228,AA228)&amp;"k",LOOKUP(,-SEARCH(SMALL(IF($H228:$Y228&lt;&gt;"",LEFTB($H228:$Y228,2)+COLUMN($H228:$Y228)%+ISERR(-$H228:$Y228)*RIGHTB($H228:$Y228,2)),COLUMN(D$1)/2),LEFTB($H228:$Y228,2)+COLUMN($H228:$Y228)%+ISERR(-$H228:$Y228)*RIGHTB($H228:$Y228,2)),$H228:$Y228))</f>
        <v>78</v>
      </c>
      <c r="AC228" s="4" t="str">
        <f t="array" ref="AC228">IF(AC$1=0,1-(MATCH(AB228,$H228:$Y228,)&lt;10)+COUNTIF($Z228:AB228,AB228)&amp;"k",LOOKUP(,-SEARCH(SMALL(IF($H228:$Y228&lt;&gt;"",LEFTB($H228:$Y228,2)+COLUMN($H228:$Y228)%+ISERR(-$H228:$Y228)*RIGHTB($H228:$Y228,2)),COLUMN(E$1)/2),LEFTB($H228:$Y228,2)+COLUMN($H228:$Y228)%+ISERR(-$H228:$Y228)*RIGHTB($H228:$Y228,2)),$H228:$Y228))</f>
        <v>1k</v>
      </c>
      <c r="AD228" s="4" t="e">
        <f t="array" ref="AD228">IF(AD$1=0,1-(MATCH(AC228,$H228:$Y228,)&lt;10)+COUNTIF($Z228:AC228,AC228)&amp;"k",LOOKUP(,-SEARCH(SMALL(IF($H228:$Y228&lt;&gt;"",LEFTB($H228:$Y228,2)+COLUMN($H228:$Y228)%+ISERR(-$H228:$Y228)*RIGHTB($H228:$Y228,2)),COLUMN(F$1)/2),LEFTB($H228:$Y228,2)+COLUMN($H228:$Y228)%+ISERR(-$H228:$Y228)*RIGHTB($H228:$Y228,2)),$H228:$Y228))</f>
        <v>#N/A</v>
      </c>
      <c r="AE228" s="4" t="e">
        <f t="array" ref="AE228">IF(AE$1=0,1-(MATCH(AD228,$H228:$Y228,)&lt;10)+COUNTIF($Z228:AD228,AD228)&amp;"k",LOOKUP(,-SEARCH(SMALL(IF($H228:$Y228&lt;&gt;"",LEFTB($H228:$Y228,2)+COLUMN($H228:$Y228)%+ISERR(-$H228:$Y228)*RIGHTB($H228:$Y228,2)),COLUMN(G$1)/2),LEFTB($H228:$Y228,2)+COLUMN($H228:$Y228)%+ISERR(-$H228:$Y228)*RIGHTB($H228:$Y228,2)),$H228:$Y228))</f>
        <v>#N/A</v>
      </c>
      <c r="AF228" s="4" t="e">
        <f t="array" ref="AF228">IF(AF$1=0,1-(MATCH(AE228,$H228:$Y228,)&lt;10)+COUNTIF($Z228:AE228,AE228)&amp;"k",LOOKUP(,-SEARCH(SMALL(IF($H228:$Y228&lt;&gt;"",LEFTB($H228:$Y228,2)+COLUMN($H228:$Y228)%+ISERR(-$H228:$Y228)*RIGHTB($H228:$Y228,2)),COLUMN(H$1)/2),LEFTB($H228:$Y228,2)+COLUMN($H228:$Y228)%+ISERR(-$H228:$Y228)*RIGHTB($H228:$Y228,2)),$H228:$Y228))</f>
        <v>#N/A</v>
      </c>
      <c r="AG228" s="4" t="e">
        <f t="array" ref="AG228">IF(AG$1=0,1-(MATCH(AF228,$H228:$Y228,)&lt;10)+COUNTIF($Z228:AF228,AF228)&amp;"k",LOOKUP(,-SEARCH(SMALL(IF($H228:$Y228&lt;&gt;"",LEFTB($H228:$Y228,2)+COLUMN($H228:$Y228)%+ISERR(-$H228:$Y228)*RIGHTB($H228:$Y228,2)),COLUMN(I$1)/2),LEFTB($H228:$Y228,2)+COLUMN($H228:$Y228)%+ISERR(-$H228:$Y228)*RIGHTB($H228:$Y228,2)),$H228:$Y228))</f>
        <v>#N/A</v>
      </c>
      <c r="AH228" s="4" t="e">
        <f t="array" ref="AH228">IF(AH$1=0,1-(MATCH(AG228,$H228:$Y228,)&lt;10)+COUNTIF($Z228:AG228,AG228)&amp;"k",LOOKUP(,-SEARCH(SMALL(IF($H228:$Y228&lt;&gt;"",LEFTB($H228:$Y228,2)+COLUMN($H228:$Y228)%+ISERR(-$H228:$Y228)*RIGHTB($H228:$Y228,2)),COLUMN(J$1)/2),LEFTB($H228:$Y228,2)+COLUMN($H228:$Y228)%+ISERR(-$H228:$Y228)*RIGHTB($H228:$Y228,2)),$H228:$Y228))</f>
        <v>#N/A</v>
      </c>
      <c r="AI228" s="4" t="e">
        <f t="array" ref="AI228">IF(AI$1=0,1-(MATCH(AH228,$H228:$Y228,)&lt;10)+COUNTIF($Z228:AH228,AH228)&amp;"k",LOOKUP(,-SEARCH(SMALL(IF($H228:$Y228&lt;&gt;"",LEFTB($H228:$Y228,2)+COLUMN($H228:$Y228)%+ISERR(-$H228:$Y228)*RIGHTB($H228:$Y228,2)),COLUMN(K$1)/2),LEFTB($H228:$Y228,2)+COLUMN($H228:$Y228)%+ISERR(-$H228:$Y228)*RIGHTB($H228:$Y228,2)),$H228:$Y228))</f>
        <v>#N/A</v>
      </c>
    </row>
    <row r="229" spans="1:35">
      <c r="A229" t="s">
        <v>949</v>
      </c>
      <c r="B229" t="s">
        <v>938</v>
      </c>
      <c r="C229" t="s">
        <v>278</v>
      </c>
      <c r="D229" t="s">
        <v>230</v>
      </c>
      <c r="E229" t="s">
        <v>231</v>
      </c>
      <c r="F229" t="s">
        <v>220</v>
      </c>
      <c r="G229" t="s">
        <v>950</v>
      </c>
      <c r="Q229" s="2" t="s">
        <v>178</v>
      </c>
      <c r="R229" s="2">
        <v>58</v>
      </c>
      <c r="Z229" s="4" t="str">
        <f t="array" ref="Z229">IF(Z$1=0,1-(MATCH(Y229,$H229:$Y229,)&lt;10)+COUNTIF(Y229:$Z229,Y229)&amp;"k",LOOKUP(,-SEARCH(SMALL(IF($H229:$Y229&lt;&gt;"",LEFTB($H229:$Y229,2)+COLUMN($H229:$Y229)%+ISERR(-$H229:$Y229)*RIGHTB($H229:$Y229,2)),COLUMN(B$1)/2),LEFTB($H229:$Y229,2)+COLUMN($H229:$Y229)%+ISERR(-$H229:$Y229)*RIGHTB($H229:$Y229,2)),$H229:$Y229))</f>
        <v>45+1</v>
      </c>
      <c r="AA229" s="4" t="str">
        <f t="array" ref="AA229">IF(AA$1=0,1-(MATCH(Z229,$H229:$Y229,)&lt;10)+COUNTIF(Z229:$Z229,Z229)&amp;"k",LOOKUP(,-SEARCH(SMALL(IF($H229:$Y229&lt;&gt;"",LEFTB($H229:$Y229,2)+COLUMN($H229:$Y229)%+ISERR(-$H229:$Y229)*RIGHTB($H229:$Y229,2)),COLUMN(C$1)/2),LEFTB($H229:$Y229,2)+COLUMN($H229:$Y229)%+ISERR(-$H229:$Y229)*RIGHTB($H229:$Y229,2)),$H229:$Y229))</f>
        <v>2k</v>
      </c>
      <c r="AB229" s="4">
        <f t="array" ref="AB229">IF(AB$1=0,1-(MATCH(AA229,$H229:$Y229,)&lt;10)+COUNTIF($Z229:AA229,AA229)&amp;"k",LOOKUP(,-SEARCH(SMALL(IF($H229:$Y229&lt;&gt;"",LEFTB($H229:$Y229,2)+COLUMN($H229:$Y229)%+ISERR(-$H229:$Y229)*RIGHTB($H229:$Y229,2)),COLUMN(D$1)/2),LEFTB($H229:$Y229,2)+COLUMN($H229:$Y229)%+ISERR(-$H229:$Y229)*RIGHTB($H229:$Y229,2)),$H229:$Y229))</f>
        <v>58</v>
      </c>
      <c r="AC229" s="4" t="str">
        <f t="array" ref="AC229">IF(AC$1=0,1-(MATCH(AB229,$H229:$Y229,)&lt;10)+COUNTIF($Z229:AB229,AB229)&amp;"k",LOOKUP(,-SEARCH(SMALL(IF($H229:$Y229&lt;&gt;"",LEFTB($H229:$Y229,2)+COLUMN($H229:$Y229)%+ISERR(-$H229:$Y229)*RIGHTB($H229:$Y229,2)),COLUMN(E$1)/2),LEFTB($H229:$Y229,2)+COLUMN($H229:$Y229)%+ISERR(-$H229:$Y229)*RIGHTB($H229:$Y229,2)),$H229:$Y229))</f>
        <v>2k</v>
      </c>
      <c r="AD229" s="4" t="e">
        <f t="array" ref="AD229">IF(AD$1=0,1-(MATCH(AC229,$H229:$Y229,)&lt;10)+COUNTIF($Z229:AC229,AC229)&amp;"k",LOOKUP(,-SEARCH(SMALL(IF($H229:$Y229&lt;&gt;"",LEFTB($H229:$Y229,2)+COLUMN($H229:$Y229)%+ISERR(-$H229:$Y229)*RIGHTB($H229:$Y229,2)),COLUMN(F$1)/2),LEFTB($H229:$Y229,2)+COLUMN($H229:$Y229)%+ISERR(-$H229:$Y229)*RIGHTB($H229:$Y229,2)),$H229:$Y229))</f>
        <v>#N/A</v>
      </c>
      <c r="AE229" s="4" t="e">
        <f t="array" ref="AE229">IF(AE$1=0,1-(MATCH(AD229,$H229:$Y229,)&lt;10)+COUNTIF($Z229:AD229,AD229)&amp;"k",LOOKUP(,-SEARCH(SMALL(IF($H229:$Y229&lt;&gt;"",LEFTB($H229:$Y229,2)+COLUMN($H229:$Y229)%+ISERR(-$H229:$Y229)*RIGHTB($H229:$Y229,2)),COLUMN(G$1)/2),LEFTB($H229:$Y229,2)+COLUMN($H229:$Y229)%+ISERR(-$H229:$Y229)*RIGHTB($H229:$Y229,2)),$H229:$Y229))</f>
        <v>#N/A</v>
      </c>
      <c r="AF229" s="4" t="e">
        <f t="array" ref="AF229">IF(AF$1=0,1-(MATCH(AE229,$H229:$Y229,)&lt;10)+COUNTIF($Z229:AE229,AE229)&amp;"k",LOOKUP(,-SEARCH(SMALL(IF($H229:$Y229&lt;&gt;"",LEFTB($H229:$Y229,2)+COLUMN($H229:$Y229)%+ISERR(-$H229:$Y229)*RIGHTB($H229:$Y229,2)),COLUMN(H$1)/2),LEFTB($H229:$Y229,2)+COLUMN($H229:$Y229)%+ISERR(-$H229:$Y229)*RIGHTB($H229:$Y229,2)),$H229:$Y229))</f>
        <v>#N/A</v>
      </c>
      <c r="AG229" s="4" t="e">
        <f t="array" ref="AG229">IF(AG$1=0,1-(MATCH(AF229,$H229:$Y229,)&lt;10)+COUNTIF($Z229:AF229,AF229)&amp;"k",LOOKUP(,-SEARCH(SMALL(IF($H229:$Y229&lt;&gt;"",LEFTB($H229:$Y229,2)+COLUMN($H229:$Y229)%+ISERR(-$H229:$Y229)*RIGHTB($H229:$Y229,2)),COLUMN(I$1)/2),LEFTB($H229:$Y229,2)+COLUMN($H229:$Y229)%+ISERR(-$H229:$Y229)*RIGHTB($H229:$Y229,2)),$H229:$Y229))</f>
        <v>#N/A</v>
      </c>
      <c r="AH229" s="4" t="e">
        <f t="array" ref="AH229">IF(AH$1=0,1-(MATCH(AG229,$H229:$Y229,)&lt;10)+COUNTIF($Z229:AG229,AG229)&amp;"k",LOOKUP(,-SEARCH(SMALL(IF($H229:$Y229&lt;&gt;"",LEFTB($H229:$Y229,2)+COLUMN($H229:$Y229)%+ISERR(-$H229:$Y229)*RIGHTB($H229:$Y229,2)),COLUMN(J$1)/2),LEFTB($H229:$Y229,2)+COLUMN($H229:$Y229)%+ISERR(-$H229:$Y229)*RIGHTB($H229:$Y229,2)),$H229:$Y229))</f>
        <v>#N/A</v>
      </c>
      <c r="AI229" s="4" t="e">
        <f t="array" ref="AI229">IF(AI$1=0,1-(MATCH(AH229,$H229:$Y229,)&lt;10)+COUNTIF($Z229:AH229,AH229)&amp;"k",LOOKUP(,-SEARCH(SMALL(IF($H229:$Y229&lt;&gt;"",LEFTB($H229:$Y229,2)+COLUMN($H229:$Y229)%+ISERR(-$H229:$Y229)*RIGHTB($H229:$Y229,2)),COLUMN(K$1)/2),LEFTB($H229:$Y229,2)+COLUMN($H229:$Y229)%+ISERR(-$H229:$Y229)*RIGHTB($H229:$Y229,2)),$H229:$Y229))</f>
        <v>#N/A</v>
      </c>
    </row>
    <row r="230" spans="1:35">
      <c r="A230" t="s">
        <v>951</v>
      </c>
      <c r="B230" t="s">
        <v>938</v>
      </c>
      <c r="C230" t="s">
        <v>202</v>
      </c>
      <c r="D230" t="s">
        <v>446</v>
      </c>
      <c r="E230" t="s">
        <v>952</v>
      </c>
      <c r="F230" t="s">
        <v>953</v>
      </c>
      <c r="G230" t="s">
        <v>954</v>
      </c>
      <c r="H230" s="6">
        <v>13</v>
      </c>
      <c r="I230" s="7">
        <v>28</v>
      </c>
      <c r="J230" s="7">
        <v>42</v>
      </c>
      <c r="K230" s="7">
        <v>82</v>
      </c>
      <c r="Q230" s="2">
        <v>67</v>
      </c>
      <c r="Z230" s="4">
        <f t="array" ref="Z230">IF(Z$1=0,1-(MATCH(Y230,$H230:$Y230,)&lt;10)+COUNTIF(Y230:$Z230,Y230)&amp;"k",LOOKUP(,-SEARCH(SMALL(IF($H230:$Y230&lt;&gt;"",LEFTB($H230:$Y230,2)+COLUMN($H230:$Y230)%+ISERR(-$H230:$Y230)*RIGHTB($H230:$Y230,2)),COLUMN(B$1)/2),LEFTB($H230:$Y230,2)+COLUMN($H230:$Y230)%+ISERR(-$H230:$Y230)*RIGHTB($H230:$Y230,2)),$H230:$Y230))</f>
        <v>13</v>
      </c>
      <c r="AA230" s="4" t="str">
        <f t="array" ref="AA230">IF(AA$1=0,1-(MATCH(Z230,$H230:$Y230,)&lt;10)+COUNTIF(Z230:$Z230,Z230)&amp;"k",LOOKUP(,-SEARCH(SMALL(IF($H230:$Y230&lt;&gt;"",LEFTB($H230:$Y230,2)+COLUMN($H230:$Y230)%+ISERR(-$H230:$Y230)*RIGHTB($H230:$Y230,2)),COLUMN(C$1)/2),LEFTB($H230:$Y230,2)+COLUMN($H230:$Y230)%+ISERR(-$H230:$Y230)*RIGHTB($H230:$Y230,2)),$H230:$Y230))</f>
        <v>1k</v>
      </c>
      <c r="AB230" s="4">
        <f t="array" ref="AB230">IF(AB$1=0,1-(MATCH(AA230,$H230:$Y230,)&lt;10)+COUNTIF($Z230:AA230,AA230)&amp;"k",LOOKUP(,-SEARCH(SMALL(IF($H230:$Y230&lt;&gt;"",LEFTB($H230:$Y230,2)+COLUMN($H230:$Y230)%+ISERR(-$H230:$Y230)*RIGHTB($H230:$Y230,2)),COLUMN(D$1)/2),LEFTB($H230:$Y230,2)+COLUMN($H230:$Y230)%+ISERR(-$H230:$Y230)*RIGHTB($H230:$Y230,2)),$H230:$Y230))</f>
        <v>28</v>
      </c>
      <c r="AC230" s="4" t="str">
        <f t="array" ref="AC230">IF(AC$1=0,1-(MATCH(AB230,$H230:$Y230,)&lt;10)+COUNTIF($Z230:AB230,AB230)&amp;"k",LOOKUP(,-SEARCH(SMALL(IF($H230:$Y230&lt;&gt;"",LEFTB($H230:$Y230,2)+COLUMN($H230:$Y230)%+ISERR(-$H230:$Y230)*RIGHTB($H230:$Y230,2)),COLUMN(E$1)/2),LEFTB($H230:$Y230,2)+COLUMN($H230:$Y230)%+ISERR(-$H230:$Y230)*RIGHTB($H230:$Y230,2)),$H230:$Y230))</f>
        <v>1k</v>
      </c>
      <c r="AD230" s="4">
        <f t="array" ref="AD230">IF(AD$1=0,1-(MATCH(AC230,$H230:$Y230,)&lt;10)+COUNTIF($Z230:AC230,AC230)&amp;"k",LOOKUP(,-SEARCH(SMALL(IF($H230:$Y230&lt;&gt;"",LEFTB($H230:$Y230,2)+COLUMN($H230:$Y230)%+ISERR(-$H230:$Y230)*RIGHTB($H230:$Y230,2)),COLUMN(F$1)/2),LEFTB($H230:$Y230,2)+COLUMN($H230:$Y230)%+ISERR(-$H230:$Y230)*RIGHTB($H230:$Y230,2)),$H230:$Y230))</f>
        <v>42</v>
      </c>
      <c r="AE230" s="4" t="str">
        <f t="array" ref="AE230">IF(AE$1=0,1-(MATCH(AD230,$H230:$Y230,)&lt;10)+COUNTIF($Z230:AD230,AD230)&amp;"k",LOOKUP(,-SEARCH(SMALL(IF($H230:$Y230&lt;&gt;"",LEFTB($H230:$Y230,2)+COLUMN($H230:$Y230)%+ISERR(-$H230:$Y230)*RIGHTB($H230:$Y230,2)),COLUMN(G$1)/2),LEFTB($H230:$Y230,2)+COLUMN($H230:$Y230)%+ISERR(-$H230:$Y230)*RIGHTB($H230:$Y230,2)),$H230:$Y230))</f>
        <v>1k</v>
      </c>
      <c r="AF230" s="4">
        <f t="array" ref="AF230">IF(AF$1=0,1-(MATCH(AE230,$H230:$Y230,)&lt;10)+COUNTIF($Z230:AE230,AE230)&amp;"k",LOOKUP(,-SEARCH(SMALL(IF($H230:$Y230&lt;&gt;"",LEFTB($H230:$Y230,2)+COLUMN($H230:$Y230)%+ISERR(-$H230:$Y230)*RIGHTB($H230:$Y230,2)),COLUMN(H$1)/2),LEFTB($H230:$Y230,2)+COLUMN($H230:$Y230)%+ISERR(-$H230:$Y230)*RIGHTB($H230:$Y230,2)),$H230:$Y230))</f>
        <v>67</v>
      </c>
      <c r="AG230" s="4" t="str">
        <f t="array" ref="AG230">IF(AG$1=0,1-(MATCH(AF230,$H230:$Y230,)&lt;10)+COUNTIF($Z230:AF230,AF230)&amp;"k",LOOKUP(,-SEARCH(SMALL(IF($H230:$Y230&lt;&gt;"",LEFTB($H230:$Y230,2)+COLUMN($H230:$Y230)%+ISERR(-$H230:$Y230)*RIGHTB($H230:$Y230,2)),COLUMN(I$1)/2),LEFTB($H230:$Y230,2)+COLUMN($H230:$Y230)%+ISERR(-$H230:$Y230)*RIGHTB($H230:$Y230,2)),$H230:$Y230))</f>
        <v>2k</v>
      </c>
      <c r="AH230" s="4">
        <f t="array" ref="AH230">IF(AH$1=0,1-(MATCH(AG230,$H230:$Y230,)&lt;10)+COUNTIF($Z230:AG230,AG230)&amp;"k",LOOKUP(,-SEARCH(SMALL(IF($H230:$Y230&lt;&gt;"",LEFTB($H230:$Y230,2)+COLUMN($H230:$Y230)%+ISERR(-$H230:$Y230)*RIGHTB($H230:$Y230,2)),COLUMN(J$1)/2),LEFTB($H230:$Y230,2)+COLUMN($H230:$Y230)%+ISERR(-$H230:$Y230)*RIGHTB($H230:$Y230,2)),$H230:$Y230))</f>
        <v>82</v>
      </c>
      <c r="AI230" s="4" t="str">
        <f t="array" ref="AI230">IF(AI$1=0,1-(MATCH(AH230,$H230:$Y230,)&lt;10)+COUNTIF($Z230:AH230,AH230)&amp;"k",LOOKUP(,-SEARCH(SMALL(IF($H230:$Y230&lt;&gt;"",LEFTB($H230:$Y230,2)+COLUMN($H230:$Y230)%+ISERR(-$H230:$Y230)*RIGHTB($H230:$Y230,2)),COLUMN(K$1)/2),LEFTB($H230:$Y230,2)+COLUMN($H230:$Y230)%+ISERR(-$H230:$Y230)*RIGHTB($H230:$Y230,2)),$H230:$Y230))</f>
        <v>1k</v>
      </c>
    </row>
    <row r="231" spans="1:35">
      <c r="A231" t="s">
        <v>955</v>
      </c>
      <c r="B231" t="s">
        <v>938</v>
      </c>
      <c r="C231" t="s">
        <v>202</v>
      </c>
      <c r="D231" t="s">
        <v>532</v>
      </c>
      <c r="E231" t="s">
        <v>559</v>
      </c>
      <c r="F231" t="s">
        <v>956</v>
      </c>
      <c r="G231" t="s">
        <v>957</v>
      </c>
      <c r="H231" s="6">
        <v>48</v>
      </c>
      <c r="I231" s="7">
        <v>62</v>
      </c>
      <c r="J231" s="7">
        <v>65</v>
      </c>
      <c r="Q231" s="2">
        <v>6</v>
      </c>
      <c r="R231" s="2">
        <v>76</v>
      </c>
      <c r="Z231" s="4">
        <f t="array" ref="Z231">IF(Z$1=0,1-(MATCH(Y231,$H231:$Y231,)&lt;10)+COUNTIF(Y231:$Z231,Y231)&amp;"k",LOOKUP(,-SEARCH(SMALL(IF($H231:$Y231&lt;&gt;"",LEFTB($H231:$Y231,2)+COLUMN($H231:$Y231)%+ISERR(-$H231:$Y231)*RIGHTB($H231:$Y231,2)),COLUMN(B$1)/2),LEFTB($H231:$Y231,2)+COLUMN($H231:$Y231)%+ISERR(-$H231:$Y231)*RIGHTB($H231:$Y231,2)),$H231:$Y231))</f>
        <v>6</v>
      </c>
      <c r="AA231" s="4" t="str">
        <f t="array" ref="AA231">IF(AA$1=0,1-(MATCH(Z231,$H231:$Y231,)&lt;10)+COUNTIF(Z231:$Z231,Z231)&amp;"k",LOOKUP(,-SEARCH(SMALL(IF($H231:$Y231&lt;&gt;"",LEFTB($H231:$Y231,2)+COLUMN($H231:$Y231)%+ISERR(-$H231:$Y231)*RIGHTB($H231:$Y231,2)),COLUMN(C$1)/2),LEFTB($H231:$Y231,2)+COLUMN($H231:$Y231)%+ISERR(-$H231:$Y231)*RIGHTB($H231:$Y231,2)),$H231:$Y231))</f>
        <v>2k</v>
      </c>
      <c r="AB231" s="4">
        <f t="array" ref="AB231">IF(AB$1=0,1-(MATCH(AA231,$H231:$Y231,)&lt;10)+COUNTIF($Z231:AA231,AA231)&amp;"k",LOOKUP(,-SEARCH(SMALL(IF($H231:$Y231&lt;&gt;"",LEFTB($H231:$Y231,2)+COLUMN($H231:$Y231)%+ISERR(-$H231:$Y231)*RIGHTB($H231:$Y231,2)),COLUMN(D$1)/2),LEFTB($H231:$Y231,2)+COLUMN($H231:$Y231)%+ISERR(-$H231:$Y231)*RIGHTB($H231:$Y231,2)),$H231:$Y231))</f>
        <v>48</v>
      </c>
      <c r="AC231" s="4" t="str">
        <f t="array" ref="AC231">IF(AC$1=0,1-(MATCH(AB231,$H231:$Y231,)&lt;10)+COUNTIF($Z231:AB231,AB231)&amp;"k",LOOKUP(,-SEARCH(SMALL(IF($H231:$Y231&lt;&gt;"",LEFTB($H231:$Y231,2)+COLUMN($H231:$Y231)%+ISERR(-$H231:$Y231)*RIGHTB($H231:$Y231,2)),COLUMN(E$1)/2),LEFTB($H231:$Y231,2)+COLUMN($H231:$Y231)%+ISERR(-$H231:$Y231)*RIGHTB($H231:$Y231,2)),$H231:$Y231))</f>
        <v>1k</v>
      </c>
      <c r="AD231" s="4">
        <f t="array" ref="AD231">IF(AD$1=0,1-(MATCH(AC231,$H231:$Y231,)&lt;10)+COUNTIF($Z231:AC231,AC231)&amp;"k",LOOKUP(,-SEARCH(SMALL(IF($H231:$Y231&lt;&gt;"",LEFTB($H231:$Y231,2)+COLUMN($H231:$Y231)%+ISERR(-$H231:$Y231)*RIGHTB($H231:$Y231,2)),COLUMN(F$1)/2),LEFTB($H231:$Y231,2)+COLUMN($H231:$Y231)%+ISERR(-$H231:$Y231)*RIGHTB($H231:$Y231,2)),$H231:$Y231))</f>
        <v>62</v>
      </c>
      <c r="AE231" s="4" t="str">
        <f t="array" ref="AE231">IF(AE$1=0,1-(MATCH(AD231,$H231:$Y231,)&lt;10)+COUNTIF($Z231:AD231,AD231)&amp;"k",LOOKUP(,-SEARCH(SMALL(IF($H231:$Y231&lt;&gt;"",LEFTB($H231:$Y231,2)+COLUMN($H231:$Y231)%+ISERR(-$H231:$Y231)*RIGHTB($H231:$Y231,2)),COLUMN(G$1)/2),LEFTB($H231:$Y231,2)+COLUMN($H231:$Y231)%+ISERR(-$H231:$Y231)*RIGHTB($H231:$Y231,2)),$H231:$Y231))</f>
        <v>1k</v>
      </c>
      <c r="AF231" s="4">
        <f t="array" ref="AF231">IF(AF$1=0,1-(MATCH(AE231,$H231:$Y231,)&lt;10)+COUNTIF($Z231:AE231,AE231)&amp;"k",LOOKUP(,-SEARCH(SMALL(IF($H231:$Y231&lt;&gt;"",LEFTB($H231:$Y231,2)+COLUMN($H231:$Y231)%+ISERR(-$H231:$Y231)*RIGHTB($H231:$Y231,2)),COLUMN(H$1)/2),LEFTB($H231:$Y231,2)+COLUMN($H231:$Y231)%+ISERR(-$H231:$Y231)*RIGHTB($H231:$Y231,2)),$H231:$Y231))</f>
        <v>65</v>
      </c>
      <c r="AG231" s="4" t="str">
        <f t="array" ref="AG231">IF(AG$1=0,1-(MATCH(AF231,$H231:$Y231,)&lt;10)+COUNTIF($Z231:AF231,AF231)&amp;"k",LOOKUP(,-SEARCH(SMALL(IF($H231:$Y231&lt;&gt;"",LEFTB($H231:$Y231,2)+COLUMN($H231:$Y231)%+ISERR(-$H231:$Y231)*RIGHTB($H231:$Y231,2)),COLUMN(I$1)/2),LEFTB($H231:$Y231,2)+COLUMN($H231:$Y231)%+ISERR(-$H231:$Y231)*RIGHTB($H231:$Y231,2)),$H231:$Y231))</f>
        <v>1k</v>
      </c>
      <c r="AH231" s="4">
        <f t="array" ref="AH231">IF(AH$1=0,1-(MATCH(AG231,$H231:$Y231,)&lt;10)+COUNTIF($Z231:AG231,AG231)&amp;"k",LOOKUP(,-SEARCH(SMALL(IF($H231:$Y231&lt;&gt;"",LEFTB($H231:$Y231,2)+COLUMN($H231:$Y231)%+ISERR(-$H231:$Y231)*RIGHTB($H231:$Y231,2)),COLUMN(J$1)/2),LEFTB($H231:$Y231,2)+COLUMN($H231:$Y231)%+ISERR(-$H231:$Y231)*RIGHTB($H231:$Y231,2)),$H231:$Y231))</f>
        <v>76</v>
      </c>
      <c r="AI231" s="4" t="str">
        <f t="array" ref="AI231">IF(AI$1=0,1-(MATCH(AH231,$H231:$Y231,)&lt;10)+COUNTIF($Z231:AH231,AH231)&amp;"k",LOOKUP(,-SEARCH(SMALL(IF($H231:$Y231&lt;&gt;"",LEFTB($H231:$Y231,2)+COLUMN($H231:$Y231)%+ISERR(-$H231:$Y231)*RIGHTB($H231:$Y231,2)),COLUMN(K$1)/2),LEFTB($H231:$Y231,2)+COLUMN($H231:$Y231)%+ISERR(-$H231:$Y231)*RIGHTB($H231:$Y231,2)),$H231:$Y231))</f>
        <v>2k</v>
      </c>
    </row>
    <row r="232" spans="1:35">
      <c r="A232" t="s">
        <v>958</v>
      </c>
      <c r="B232" t="s">
        <v>959</v>
      </c>
      <c r="C232" t="s">
        <v>278</v>
      </c>
      <c r="D232" t="s">
        <v>208</v>
      </c>
      <c r="E232" t="s">
        <v>209</v>
      </c>
      <c r="F232" t="s">
        <v>960</v>
      </c>
      <c r="G232" t="s">
        <v>961</v>
      </c>
      <c r="H232" s="6">
        <v>54</v>
      </c>
      <c r="Q232" s="2">
        <v>62</v>
      </c>
      <c r="R232" s="2">
        <v>69</v>
      </c>
      <c r="S232" s="2" t="s">
        <v>176</v>
      </c>
      <c r="Z232" s="4">
        <f t="array" ref="Z232">IF(Z$1=0,1-(MATCH(Y232,$H232:$Y232,)&lt;10)+COUNTIF(Y232:$Z232,Y232)&amp;"k",LOOKUP(,-SEARCH(SMALL(IF($H232:$Y232&lt;&gt;"",LEFTB($H232:$Y232,2)+COLUMN($H232:$Y232)%+ISERR(-$H232:$Y232)*RIGHTB($H232:$Y232,2)),COLUMN(B$1)/2),LEFTB($H232:$Y232,2)+COLUMN($H232:$Y232)%+ISERR(-$H232:$Y232)*RIGHTB($H232:$Y232,2)),$H232:$Y232))</f>
        <v>54</v>
      </c>
      <c r="AA232" s="4" t="str">
        <f t="array" ref="AA232">IF(AA$1=0,1-(MATCH(Z232,$H232:$Y232,)&lt;10)+COUNTIF(Z232:$Z232,Z232)&amp;"k",LOOKUP(,-SEARCH(SMALL(IF($H232:$Y232&lt;&gt;"",LEFTB($H232:$Y232,2)+COLUMN($H232:$Y232)%+ISERR(-$H232:$Y232)*RIGHTB($H232:$Y232,2)),COLUMN(C$1)/2),LEFTB($H232:$Y232,2)+COLUMN($H232:$Y232)%+ISERR(-$H232:$Y232)*RIGHTB($H232:$Y232,2)),$H232:$Y232))</f>
        <v>1k</v>
      </c>
      <c r="AB232" s="4">
        <f t="array" ref="AB232">IF(AB$1=0,1-(MATCH(AA232,$H232:$Y232,)&lt;10)+COUNTIF($Z232:AA232,AA232)&amp;"k",LOOKUP(,-SEARCH(SMALL(IF($H232:$Y232&lt;&gt;"",LEFTB($H232:$Y232,2)+COLUMN($H232:$Y232)%+ISERR(-$H232:$Y232)*RIGHTB($H232:$Y232,2)),COLUMN(D$1)/2),LEFTB($H232:$Y232,2)+COLUMN($H232:$Y232)%+ISERR(-$H232:$Y232)*RIGHTB($H232:$Y232,2)),$H232:$Y232))</f>
        <v>62</v>
      </c>
      <c r="AC232" s="4" t="str">
        <f t="array" ref="AC232">IF(AC$1=0,1-(MATCH(AB232,$H232:$Y232,)&lt;10)+COUNTIF($Z232:AB232,AB232)&amp;"k",LOOKUP(,-SEARCH(SMALL(IF($H232:$Y232&lt;&gt;"",LEFTB($H232:$Y232,2)+COLUMN($H232:$Y232)%+ISERR(-$H232:$Y232)*RIGHTB($H232:$Y232,2)),COLUMN(E$1)/2),LEFTB($H232:$Y232,2)+COLUMN($H232:$Y232)%+ISERR(-$H232:$Y232)*RIGHTB($H232:$Y232,2)),$H232:$Y232))</f>
        <v>2k</v>
      </c>
      <c r="AD232" s="4">
        <f t="array" ref="AD232">IF(AD$1=0,1-(MATCH(AC232,$H232:$Y232,)&lt;10)+COUNTIF($Z232:AC232,AC232)&amp;"k",LOOKUP(,-SEARCH(SMALL(IF($H232:$Y232&lt;&gt;"",LEFTB($H232:$Y232,2)+COLUMN($H232:$Y232)%+ISERR(-$H232:$Y232)*RIGHTB($H232:$Y232,2)),COLUMN(F$1)/2),LEFTB($H232:$Y232,2)+COLUMN($H232:$Y232)%+ISERR(-$H232:$Y232)*RIGHTB($H232:$Y232,2)),$H232:$Y232))</f>
        <v>69</v>
      </c>
      <c r="AE232" s="4" t="str">
        <f t="array" ref="AE232">IF(AE$1=0,1-(MATCH(AD232,$H232:$Y232,)&lt;10)+COUNTIF($Z232:AD232,AD232)&amp;"k",LOOKUP(,-SEARCH(SMALL(IF($H232:$Y232&lt;&gt;"",LEFTB($H232:$Y232,2)+COLUMN($H232:$Y232)%+ISERR(-$H232:$Y232)*RIGHTB($H232:$Y232,2)),COLUMN(G$1)/2),LEFTB($H232:$Y232,2)+COLUMN($H232:$Y232)%+ISERR(-$H232:$Y232)*RIGHTB($H232:$Y232,2)),$H232:$Y232))</f>
        <v>2k</v>
      </c>
      <c r="AF232" s="4" t="str">
        <f t="array" ref="AF232">IF(AF$1=0,1-(MATCH(AE232,$H232:$Y232,)&lt;10)+COUNTIF($Z232:AE232,AE232)&amp;"k",LOOKUP(,-SEARCH(SMALL(IF($H232:$Y232&lt;&gt;"",LEFTB($H232:$Y232,2)+COLUMN($H232:$Y232)%+ISERR(-$H232:$Y232)*RIGHTB($H232:$Y232,2)),COLUMN(H$1)/2),LEFTB($H232:$Y232,2)+COLUMN($H232:$Y232)%+ISERR(-$H232:$Y232)*RIGHTB($H232:$Y232,2)),$H232:$Y232))</f>
        <v>90+1</v>
      </c>
      <c r="AG232" s="4" t="str">
        <f t="array" ref="AG232">IF(AG$1=0,1-(MATCH(AF232,$H232:$Y232,)&lt;10)+COUNTIF($Z232:AF232,AF232)&amp;"k",LOOKUP(,-SEARCH(SMALL(IF($H232:$Y232&lt;&gt;"",LEFTB($H232:$Y232,2)+COLUMN($H232:$Y232)%+ISERR(-$H232:$Y232)*RIGHTB($H232:$Y232,2)),COLUMN(I$1)/2),LEFTB($H232:$Y232,2)+COLUMN($H232:$Y232)%+ISERR(-$H232:$Y232)*RIGHTB($H232:$Y232,2)),$H232:$Y232))</f>
        <v>2k</v>
      </c>
      <c r="AH232" s="4" t="e">
        <f t="array" ref="AH232">IF(AH$1=0,1-(MATCH(AG232,$H232:$Y232,)&lt;10)+COUNTIF($Z232:AG232,AG232)&amp;"k",LOOKUP(,-SEARCH(SMALL(IF($H232:$Y232&lt;&gt;"",LEFTB($H232:$Y232,2)+COLUMN($H232:$Y232)%+ISERR(-$H232:$Y232)*RIGHTB($H232:$Y232,2)),COLUMN(J$1)/2),LEFTB($H232:$Y232,2)+COLUMN($H232:$Y232)%+ISERR(-$H232:$Y232)*RIGHTB($H232:$Y232,2)),$H232:$Y232))</f>
        <v>#N/A</v>
      </c>
      <c r="AI232" s="4" t="e">
        <f t="array" ref="AI232">IF(AI$1=0,1-(MATCH(AH232,$H232:$Y232,)&lt;10)+COUNTIF($Z232:AH232,AH232)&amp;"k",LOOKUP(,-SEARCH(SMALL(IF($H232:$Y232&lt;&gt;"",LEFTB($H232:$Y232,2)+COLUMN($H232:$Y232)%+ISERR(-$H232:$Y232)*RIGHTB($H232:$Y232,2)),COLUMN(K$1)/2),LEFTB($H232:$Y232,2)+COLUMN($H232:$Y232)%+ISERR(-$H232:$Y232)*RIGHTB($H232:$Y232,2)),$H232:$Y232))</f>
        <v>#N/A</v>
      </c>
    </row>
    <row r="233" spans="1:35">
      <c r="A233" t="s">
        <v>962</v>
      </c>
      <c r="B233" t="s">
        <v>959</v>
      </c>
      <c r="C233" t="s">
        <v>278</v>
      </c>
      <c r="D233" t="s">
        <v>234</v>
      </c>
      <c r="E233" t="s">
        <v>300</v>
      </c>
      <c r="F233" t="s">
        <v>963</v>
      </c>
      <c r="G233" t="s">
        <v>964</v>
      </c>
      <c r="H233" s="6">
        <v>38</v>
      </c>
      <c r="Q233" s="2">
        <v>19</v>
      </c>
      <c r="Z233" s="4">
        <f t="array" ref="Z233">IF(Z$1=0,1-(MATCH(Y233,$H233:$Y233,)&lt;10)+COUNTIF(Y233:$Z233,Y233)&amp;"k",LOOKUP(,-SEARCH(SMALL(IF($H233:$Y233&lt;&gt;"",LEFTB($H233:$Y233,2)+COLUMN($H233:$Y233)%+ISERR(-$H233:$Y233)*RIGHTB($H233:$Y233,2)),COLUMN(B$1)/2),LEFTB($H233:$Y233,2)+COLUMN($H233:$Y233)%+ISERR(-$H233:$Y233)*RIGHTB($H233:$Y233,2)),$H233:$Y233))</f>
        <v>19</v>
      </c>
      <c r="AA233" s="4" t="str">
        <f t="array" ref="AA233">IF(AA$1=0,1-(MATCH(Z233,$H233:$Y233,)&lt;10)+COUNTIF(Z233:$Z233,Z233)&amp;"k",LOOKUP(,-SEARCH(SMALL(IF($H233:$Y233&lt;&gt;"",LEFTB($H233:$Y233,2)+COLUMN($H233:$Y233)%+ISERR(-$H233:$Y233)*RIGHTB($H233:$Y233,2)),COLUMN(C$1)/2),LEFTB($H233:$Y233,2)+COLUMN($H233:$Y233)%+ISERR(-$H233:$Y233)*RIGHTB($H233:$Y233,2)),$H233:$Y233))</f>
        <v>2k</v>
      </c>
      <c r="AB233" s="4">
        <f t="array" ref="AB233">IF(AB$1=0,1-(MATCH(AA233,$H233:$Y233,)&lt;10)+COUNTIF($Z233:AA233,AA233)&amp;"k",LOOKUP(,-SEARCH(SMALL(IF($H233:$Y233&lt;&gt;"",LEFTB($H233:$Y233,2)+COLUMN($H233:$Y233)%+ISERR(-$H233:$Y233)*RIGHTB($H233:$Y233,2)),COLUMN(D$1)/2),LEFTB($H233:$Y233,2)+COLUMN($H233:$Y233)%+ISERR(-$H233:$Y233)*RIGHTB($H233:$Y233,2)),$H233:$Y233))</f>
        <v>38</v>
      </c>
      <c r="AC233" s="4" t="str">
        <f t="array" ref="AC233">IF(AC$1=0,1-(MATCH(AB233,$H233:$Y233,)&lt;10)+COUNTIF($Z233:AB233,AB233)&amp;"k",LOOKUP(,-SEARCH(SMALL(IF($H233:$Y233&lt;&gt;"",LEFTB($H233:$Y233,2)+COLUMN($H233:$Y233)%+ISERR(-$H233:$Y233)*RIGHTB($H233:$Y233,2)),COLUMN(E$1)/2),LEFTB($H233:$Y233,2)+COLUMN($H233:$Y233)%+ISERR(-$H233:$Y233)*RIGHTB($H233:$Y233,2)),$H233:$Y233))</f>
        <v>1k</v>
      </c>
      <c r="AD233" s="4" t="e">
        <f t="array" ref="AD233">IF(AD$1=0,1-(MATCH(AC233,$H233:$Y233,)&lt;10)+COUNTIF($Z233:AC233,AC233)&amp;"k",LOOKUP(,-SEARCH(SMALL(IF($H233:$Y233&lt;&gt;"",LEFTB($H233:$Y233,2)+COLUMN($H233:$Y233)%+ISERR(-$H233:$Y233)*RIGHTB($H233:$Y233,2)),COLUMN(F$1)/2),LEFTB($H233:$Y233,2)+COLUMN($H233:$Y233)%+ISERR(-$H233:$Y233)*RIGHTB($H233:$Y233,2)),$H233:$Y233))</f>
        <v>#N/A</v>
      </c>
      <c r="AE233" s="4" t="e">
        <f t="array" ref="AE233">IF(AE$1=0,1-(MATCH(AD233,$H233:$Y233,)&lt;10)+COUNTIF($Z233:AD233,AD233)&amp;"k",LOOKUP(,-SEARCH(SMALL(IF($H233:$Y233&lt;&gt;"",LEFTB($H233:$Y233,2)+COLUMN($H233:$Y233)%+ISERR(-$H233:$Y233)*RIGHTB($H233:$Y233,2)),COLUMN(G$1)/2),LEFTB($H233:$Y233,2)+COLUMN($H233:$Y233)%+ISERR(-$H233:$Y233)*RIGHTB($H233:$Y233,2)),$H233:$Y233))</f>
        <v>#N/A</v>
      </c>
      <c r="AF233" s="4" t="e">
        <f t="array" ref="AF233">IF(AF$1=0,1-(MATCH(AE233,$H233:$Y233,)&lt;10)+COUNTIF($Z233:AE233,AE233)&amp;"k",LOOKUP(,-SEARCH(SMALL(IF($H233:$Y233&lt;&gt;"",LEFTB($H233:$Y233,2)+COLUMN($H233:$Y233)%+ISERR(-$H233:$Y233)*RIGHTB($H233:$Y233,2)),COLUMN(H$1)/2),LEFTB($H233:$Y233,2)+COLUMN($H233:$Y233)%+ISERR(-$H233:$Y233)*RIGHTB($H233:$Y233,2)),$H233:$Y233))</f>
        <v>#N/A</v>
      </c>
      <c r="AG233" s="4" t="e">
        <f t="array" ref="AG233">IF(AG$1=0,1-(MATCH(AF233,$H233:$Y233,)&lt;10)+COUNTIF($Z233:AF233,AF233)&amp;"k",LOOKUP(,-SEARCH(SMALL(IF($H233:$Y233&lt;&gt;"",LEFTB($H233:$Y233,2)+COLUMN($H233:$Y233)%+ISERR(-$H233:$Y233)*RIGHTB($H233:$Y233,2)),COLUMN(I$1)/2),LEFTB($H233:$Y233,2)+COLUMN($H233:$Y233)%+ISERR(-$H233:$Y233)*RIGHTB($H233:$Y233,2)),$H233:$Y233))</f>
        <v>#N/A</v>
      </c>
      <c r="AH233" s="4" t="e">
        <f t="array" ref="AH233">IF(AH$1=0,1-(MATCH(AG233,$H233:$Y233,)&lt;10)+COUNTIF($Z233:AG233,AG233)&amp;"k",LOOKUP(,-SEARCH(SMALL(IF($H233:$Y233&lt;&gt;"",LEFTB($H233:$Y233,2)+COLUMN($H233:$Y233)%+ISERR(-$H233:$Y233)*RIGHTB($H233:$Y233,2)),COLUMN(J$1)/2),LEFTB($H233:$Y233,2)+COLUMN($H233:$Y233)%+ISERR(-$H233:$Y233)*RIGHTB($H233:$Y233,2)),$H233:$Y233))</f>
        <v>#N/A</v>
      </c>
      <c r="AI233" s="4" t="e">
        <f t="array" ref="AI233">IF(AI$1=0,1-(MATCH(AH233,$H233:$Y233,)&lt;10)+COUNTIF($Z233:AH233,AH233)&amp;"k",LOOKUP(,-SEARCH(SMALL(IF($H233:$Y233&lt;&gt;"",LEFTB($H233:$Y233,2)+COLUMN($H233:$Y233)%+ISERR(-$H233:$Y233)*RIGHTB($H233:$Y233,2)),COLUMN(K$1)/2),LEFTB($H233:$Y233,2)+COLUMN($H233:$Y233)%+ISERR(-$H233:$Y233)*RIGHTB($H233:$Y233,2)),$H233:$Y233))</f>
        <v>#N/A</v>
      </c>
    </row>
    <row r="234" spans="1:35">
      <c r="A234" t="s">
        <v>965</v>
      </c>
      <c r="B234" t="s">
        <v>959</v>
      </c>
      <c r="C234" t="s">
        <v>278</v>
      </c>
      <c r="D234" t="s">
        <v>234</v>
      </c>
      <c r="E234" t="s">
        <v>235</v>
      </c>
      <c r="F234" t="s">
        <v>966</v>
      </c>
      <c r="G234" t="s">
        <v>967</v>
      </c>
      <c r="H234" s="6">
        <v>42</v>
      </c>
      <c r="Q234" s="2">
        <v>74</v>
      </c>
      <c r="Z234" s="4">
        <f t="array" ref="Z234">IF(Z$1=0,1-(MATCH(Y234,$H234:$Y234,)&lt;10)+COUNTIF(Y234:$Z234,Y234)&amp;"k",LOOKUP(,-SEARCH(SMALL(IF($H234:$Y234&lt;&gt;"",LEFTB($H234:$Y234,2)+COLUMN($H234:$Y234)%+ISERR(-$H234:$Y234)*RIGHTB($H234:$Y234,2)),COLUMN(B$1)/2),LEFTB($H234:$Y234,2)+COLUMN($H234:$Y234)%+ISERR(-$H234:$Y234)*RIGHTB($H234:$Y234,2)),$H234:$Y234))</f>
        <v>42</v>
      </c>
      <c r="AA234" s="4" t="str">
        <f t="array" ref="AA234">IF(AA$1=0,1-(MATCH(Z234,$H234:$Y234,)&lt;10)+COUNTIF(Z234:$Z234,Z234)&amp;"k",LOOKUP(,-SEARCH(SMALL(IF($H234:$Y234&lt;&gt;"",LEFTB($H234:$Y234,2)+COLUMN($H234:$Y234)%+ISERR(-$H234:$Y234)*RIGHTB($H234:$Y234,2)),COLUMN(C$1)/2),LEFTB($H234:$Y234,2)+COLUMN($H234:$Y234)%+ISERR(-$H234:$Y234)*RIGHTB($H234:$Y234,2)),$H234:$Y234))</f>
        <v>1k</v>
      </c>
      <c r="AB234" s="4">
        <f t="array" ref="AB234">IF(AB$1=0,1-(MATCH(AA234,$H234:$Y234,)&lt;10)+COUNTIF($Z234:AA234,AA234)&amp;"k",LOOKUP(,-SEARCH(SMALL(IF($H234:$Y234&lt;&gt;"",LEFTB($H234:$Y234,2)+COLUMN($H234:$Y234)%+ISERR(-$H234:$Y234)*RIGHTB($H234:$Y234,2)),COLUMN(D$1)/2),LEFTB($H234:$Y234,2)+COLUMN($H234:$Y234)%+ISERR(-$H234:$Y234)*RIGHTB($H234:$Y234,2)),$H234:$Y234))</f>
        <v>74</v>
      </c>
      <c r="AC234" s="4" t="str">
        <f t="array" ref="AC234">IF(AC$1=0,1-(MATCH(AB234,$H234:$Y234,)&lt;10)+COUNTIF($Z234:AB234,AB234)&amp;"k",LOOKUP(,-SEARCH(SMALL(IF($H234:$Y234&lt;&gt;"",LEFTB($H234:$Y234,2)+COLUMN($H234:$Y234)%+ISERR(-$H234:$Y234)*RIGHTB($H234:$Y234,2)),COLUMN(E$1)/2),LEFTB($H234:$Y234,2)+COLUMN($H234:$Y234)%+ISERR(-$H234:$Y234)*RIGHTB($H234:$Y234,2)),$H234:$Y234))</f>
        <v>2k</v>
      </c>
      <c r="AD234" s="4" t="e">
        <f t="array" ref="AD234">IF(AD$1=0,1-(MATCH(AC234,$H234:$Y234,)&lt;10)+COUNTIF($Z234:AC234,AC234)&amp;"k",LOOKUP(,-SEARCH(SMALL(IF($H234:$Y234&lt;&gt;"",LEFTB($H234:$Y234,2)+COLUMN($H234:$Y234)%+ISERR(-$H234:$Y234)*RIGHTB($H234:$Y234,2)),COLUMN(F$1)/2),LEFTB($H234:$Y234,2)+COLUMN($H234:$Y234)%+ISERR(-$H234:$Y234)*RIGHTB($H234:$Y234,2)),$H234:$Y234))</f>
        <v>#N/A</v>
      </c>
      <c r="AE234" s="4" t="e">
        <f t="array" ref="AE234">IF(AE$1=0,1-(MATCH(AD234,$H234:$Y234,)&lt;10)+COUNTIF($Z234:AD234,AD234)&amp;"k",LOOKUP(,-SEARCH(SMALL(IF($H234:$Y234&lt;&gt;"",LEFTB($H234:$Y234,2)+COLUMN($H234:$Y234)%+ISERR(-$H234:$Y234)*RIGHTB($H234:$Y234,2)),COLUMN(G$1)/2),LEFTB($H234:$Y234,2)+COLUMN($H234:$Y234)%+ISERR(-$H234:$Y234)*RIGHTB($H234:$Y234,2)),$H234:$Y234))</f>
        <v>#N/A</v>
      </c>
      <c r="AF234" s="4" t="e">
        <f t="array" ref="AF234">IF(AF$1=0,1-(MATCH(AE234,$H234:$Y234,)&lt;10)+COUNTIF($Z234:AE234,AE234)&amp;"k",LOOKUP(,-SEARCH(SMALL(IF($H234:$Y234&lt;&gt;"",LEFTB($H234:$Y234,2)+COLUMN($H234:$Y234)%+ISERR(-$H234:$Y234)*RIGHTB($H234:$Y234,2)),COLUMN(H$1)/2),LEFTB($H234:$Y234,2)+COLUMN($H234:$Y234)%+ISERR(-$H234:$Y234)*RIGHTB($H234:$Y234,2)),$H234:$Y234))</f>
        <v>#N/A</v>
      </c>
      <c r="AG234" s="4" t="e">
        <f t="array" ref="AG234">IF(AG$1=0,1-(MATCH(AF234,$H234:$Y234,)&lt;10)+COUNTIF($Z234:AF234,AF234)&amp;"k",LOOKUP(,-SEARCH(SMALL(IF($H234:$Y234&lt;&gt;"",LEFTB($H234:$Y234,2)+COLUMN($H234:$Y234)%+ISERR(-$H234:$Y234)*RIGHTB($H234:$Y234,2)),COLUMN(I$1)/2),LEFTB($H234:$Y234,2)+COLUMN($H234:$Y234)%+ISERR(-$H234:$Y234)*RIGHTB($H234:$Y234,2)),$H234:$Y234))</f>
        <v>#N/A</v>
      </c>
      <c r="AH234" s="4" t="e">
        <f t="array" ref="AH234">IF(AH$1=0,1-(MATCH(AG234,$H234:$Y234,)&lt;10)+COUNTIF($Z234:AG234,AG234)&amp;"k",LOOKUP(,-SEARCH(SMALL(IF($H234:$Y234&lt;&gt;"",LEFTB($H234:$Y234,2)+COLUMN($H234:$Y234)%+ISERR(-$H234:$Y234)*RIGHTB($H234:$Y234,2)),COLUMN(J$1)/2),LEFTB($H234:$Y234,2)+COLUMN($H234:$Y234)%+ISERR(-$H234:$Y234)*RIGHTB($H234:$Y234,2)),$H234:$Y234))</f>
        <v>#N/A</v>
      </c>
      <c r="AI234" s="4" t="e">
        <f t="array" ref="AI234">IF(AI$1=0,1-(MATCH(AH234,$H234:$Y234,)&lt;10)+COUNTIF($Z234:AH234,AH234)&amp;"k",LOOKUP(,-SEARCH(SMALL(IF($H234:$Y234&lt;&gt;"",LEFTB($H234:$Y234,2)+COLUMN($H234:$Y234)%+ISERR(-$H234:$Y234)*RIGHTB($H234:$Y234,2)),COLUMN(K$1)/2),LEFTB($H234:$Y234,2)+COLUMN($H234:$Y234)%+ISERR(-$H234:$Y234)*RIGHTB($H234:$Y234,2)),$H234:$Y234))</f>
        <v>#N/A</v>
      </c>
    </row>
    <row r="235" spans="1:35">
      <c r="A235" t="s">
        <v>968</v>
      </c>
      <c r="B235" t="s">
        <v>959</v>
      </c>
      <c r="C235" t="s">
        <v>249</v>
      </c>
      <c r="D235" t="s">
        <v>239</v>
      </c>
      <c r="E235" t="s">
        <v>969</v>
      </c>
      <c r="F235" t="s">
        <v>970</v>
      </c>
      <c r="G235" t="s">
        <v>971</v>
      </c>
      <c r="H235" s="6">
        <v>30</v>
      </c>
      <c r="I235" s="7">
        <v>69</v>
      </c>
      <c r="Q235" s="2">
        <v>26</v>
      </c>
      <c r="R235" s="2">
        <v>68</v>
      </c>
      <c r="Z235" s="4">
        <f t="array" ref="Z235">IF(Z$1=0,1-(MATCH(Y235,$H235:$Y235,)&lt;10)+COUNTIF(Y235:$Z235,Y235)&amp;"k",LOOKUP(,-SEARCH(SMALL(IF($H235:$Y235&lt;&gt;"",LEFTB($H235:$Y235,2)+COLUMN($H235:$Y235)%+ISERR(-$H235:$Y235)*RIGHTB($H235:$Y235,2)),COLUMN(B$1)/2),LEFTB($H235:$Y235,2)+COLUMN($H235:$Y235)%+ISERR(-$H235:$Y235)*RIGHTB($H235:$Y235,2)),$H235:$Y235))</f>
        <v>26</v>
      </c>
      <c r="AA235" s="4" t="str">
        <f t="array" ref="AA235">IF(AA$1=0,1-(MATCH(Z235,$H235:$Y235,)&lt;10)+COUNTIF(Z235:$Z235,Z235)&amp;"k",LOOKUP(,-SEARCH(SMALL(IF($H235:$Y235&lt;&gt;"",LEFTB($H235:$Y235,2)+COLUMN($H235:$Y235)%+ISERR(-$H235:$Y235)*RIGHTB($H235:$Y235,2)),COLUMN(C$1)/2),LEFTB($H235:$Y235,2)+COLUMN($H235:$Y235)%+ISERR(-$H235:$Y235)*RIGHTB($H235:$Y235,2)),$H235:$Y235))</f>
        <v>2k</v>
      </c>
      <c r="AB235" s="4">
        <f t="array" ref="AB235">IF(AB$1=0,1-(MATCH(AA235,$H235:$Y235,)&lt;10)+COUNTIF($Z235:AA235,AA235)&amp;"k",LOOKUP(,-SEARCH(SMALL(IF($H235:$Y235&lt;&gt;"",LEFTB($H235:$Y235,2)+COLUMN($H235:$Y235)%+ISERR(-$H235:$Y235)*RIGHTB($H235:$Y235,2)),COLUMN(D$1)/2),LEFTB($H235:$Y235,2)+COLUMN($H235:$Y235)%+ISERR(-$H235:$Y235)*RIGHTB($H235:$Y235,2)),$H235:$Y235))</f>
        <v>30</v>
      </c>
      <c r="AC235" s="4" t="str">
        <f t="array" ref="AC235">IF(AC$1=0,1-(MATCH(AB235,$H235:$Y235,)&lt;10)+COUNTIF($Z235:AB235,AB235)&amp;"k",LOOKUP(,-SEARCH(SMALL(IF($H235:$Y235&lt;&gt;"",LEFTB($H235:$Y235,2)+COLUMN($H235:$Y235)%+ISERR(-$H235:$Y235)*RIGHTB($H235:$Y235,2)),COLUMN(E$1)/2),LEFTB($H235:$Y235,2)+COLUMN($H235:$Y235)%+ISERR(-$H235:$Y235)*RIGHTB($H235:$Y235,2)),$H235:$Y235))</f>
        <v>1k</v>
      </c>
      <c r="AD235" s="4">
        <f t="array" ref="AD235">IF(AD$1=0,1-(MATCH(AC235,$H235:$Y235,)&lt;10)+COUNTIF($Z235:AC235,AC235)&amp;"k",LOOKUP(,-SEARCH(SMALL(IF($H235:$Y235&lt;&gt;"",LEFTB($H235:$Y235,2)+COLUMN($H235:$Y235)%+ISERR(-$H235:$Y235)*RIGHTB($H235:$Y235,2)),COLUMN(F$1)/2),LEFTB($H235:$Y235,2)+COLUMN($H235:$Y235)%+ISERR(-$H235:$Y235)*RIGHTB($H235:$Y235,2)),$H235:$Y235))</f>
        <v>68</v>
      </c>
      <c r="AE235" s="4" t="str">
        <f t="array" ref="AE235">IF(AE$1=0,1-(MATCH(AD235,$H235:$Y235,)&lt;10)+COUNTIF($Z235:AD235,AD235)&amp;"k",LOOKUP(,-SEARCH(SMALL(IF($H235:$Y235&lt;&gt;"",LEFTB($H235:$Y235,2)+COLUMN($H235:$Y235)%+ISERR(-$H235:$Y235)*RIGHTB($H235:$Y235,2)),COLUMN(G$1)/2),LEFTB($H235:$Y235,2)+COLUMN($H235:$Y235)%+ISERR(-$H235:$Y235)*RIGHTB($H235:$Y235,2)),$H235:$Y235))</f>
        <v>2k</v>
      </c>
      <c r="AF235" s="4">
        <f t="array" ref="AF235">IF(AF$1=0,1-(MATCH(AE235,$H235:$Y235,)&lt;10)+COUNTIF($Z235:AE235,AE235)&amp;"k",LOOKUP(,-SEARCH(SMALL(IF($H235:$Y235&lt;&gt;"",LEFTB($H235:$Y235,2)+COLUMN($H235:$Y235)%+ISERR(-$H235:$Y235)*RIGHTB($H235:$Y235,2)),COLUMN(H$1)/2),LEFTB($H235:$Y235,2)+COLUMN($H235:$Y235)%+ISERR(-$H235:$Y235)*RIGHTB($H235:$Y235,2)),$H235:$Y235))</f>
        <v>69</v>
      </c>
      <c r="AG235" s="4" t="str">
        <f t="array" ref="AG235">IF(AG$1=0,1-(MATCH(AF235,$H235:$Y235,)&lt;10)+COUNTIF($Z235:AF235,AF235)&amp;"k",LOOKUP(,-SEARCH(SMALL(IF($H235:$Y235&lt;&gt;"",LEFTB($H235:$Y235,2)+COLUMN($H235:$Y235)%+ISERR(-$H235:$Y235)*RIGHTB($H235:$Y235,2)),COLUMN(I$1)/2),LEFTB($H235:$Y235,2)+COLUMN($H235:$Y235)%+ISERR(-$H235:$Y235)*RIGHTB($H235:$Y235,2)),$H235:$Y235))</f>
        <v>1k</v>
      </c>
      <c r="AH235" s="4" t="e">
        <f t="array" ref="AH235">IF(AH$1=0,1-(MATCH(AG235,$H235:$Y235,)&lt;10)+COUNTIF($Z235:AG235,AG235)&amp;"k",LOOKUP(,-SEARCH(SMALL(IF($H235:$Y235&lt;&gt;"",LEFTB($H235:$Y235,2)+COLUMN($H235:$Y235)%+ISERR(-$H235:$Y235)*RIGHTB($H235:$Y235,2)),COLUMN(J$1)/2),LEFTB($H235:$Y235,2)+COLUMN($H235:$Y235)%+ISERR(-$H235:$Y235)*RIGHTB($H235:$Y235,2)),$H235:$Y235))</f>
        <v>#N/A</v>
      </c>
      <c r="AI235" s="4" t="e">
        <f t="array" ref="AI235">IF(AI$1=0,1-(MATCH(AH235,$H235:$Y235,)&lt;10)+COUNTIF($Z235:AH235,AH235)&amp;"k",LOOKUP(,-SEARCH(SMALL(IF($H235:$Y235&lt;&gt;"",LEFTB($H235:$Y235,2)+COLUMN($H235:$Y235)%+ISERR(-$H235:$Y235)*RIGHTB($H235:$Y235,2)),COLUMN(K$1)/2),LEFTB($H235:$Y235,2)+COLUMN($H235:$Y235)%+ISERR(-$H235:$Y235)*RIGHTB($H235:$Y235,2)),$H235:$Y235))</f>
        <v>#N/A</v>
      </c>
    </row>
    <row r="236" spans="1:35">
      <c r="A236" t="s">
        <v>972</v>
      </c>
      <c r="B236" t="s">
        <v>959</v>
      </c>
      <c r="C236" t="s">
        <v>249</v>
      </c>
      <c r="D236" t="s">
        <v>332</v>
      </c>
      <c r="E236" t="s">
        <v>524</v>
      </c>
      <c r="F236" t="s">
        <v>973</v>
      </c>
      <c r="G236" t="s">
        <v>974</v>
      </c>
      <c r="H236" s="6">
        <v>9</v>
      </c>
      <c r="I236" s="7">
        <v>51</v>
      </c>
      <c r="J236" s="7">
        <v>55</v>
      </c>
      <c r="Q236" s="2" t="s">
        <v>180</v>
      </c>
      <c r="Z236" s="4">
        <f t="array" ref="Z236">IF(Z$1=0,1-(MATCH(Y236,$H236:$Y236,)&lt;10)+COUNTIF(Y236:$Z236,Y236)&amp;"k",LOOKUP(,-SEARCH(SMALL(IF($H236:$Y236&lt;&gt;"",LEFTB($H236:$Y236,2)+COLUMN($H236:$Y236)%+ISERR(-$H236:$Y236)*RIGHTB($H236:$Y236,2)),COLUMN(B$1)/2),LEFTB($H236:$Y236,2)+COLUMN($H236:$Y236)%+ISERR(-$H236:$Y236)*RIGHTB($H236:$Y236,2)),$H236:$Y236))</f>
        <v>9</v>
      </c>
      <c r="AA236" s="4" t="str">
        <f t="array" ref="AA236">IF(AA$1=0,1-(MATCH(Z236,$H236:$Y236,)&lt;10)+COUNTIF(Z236:$Z236,Z236)&amp;"k",LOOKUP(,-SEARCH(SMALL(IF($H236:$Y236&lt;&gt;"",LEFTB($H236:$Y236,2)+COLUMN($H236:$Y236)%+ISERR(-$H236:$Y236)*RIGHTB($H236:$Y236,2)),COLUMN(C$1)/2),LEFTB($H236:$Y236,2)+COLUMN($H236:$Y236)%+ISERR(-$H236:$Y236)*RIGHTB($H236:$Y236,2)),$H236:$Y236))</f>
        <v>1k</v>
      </c>
      <c r="AB236" s="4">
        <f t="array" ref="AB236">IF(AB$1=0,1-(MATCH(AA236,$H236:$Y236,)&lt;10)+COUNTIF($Z236:AA236,AA236)&amp;"k",LOOKUP(,-SEARCH(SMALL(IF($H236:$Y236&lt;&gt;"",LEFTB($H236:$Y236,2)+COLUMN($H236:$Y236)%+ISERR(-$H236:$Y236)*RIGHTB($H236:$Y236,2)),COLUMN(D$1)/2),LEFTB($H236:$Y236,2)+COLUMN($H236:$Y236)%+ISERR(-$H236:$Y236)*RIGHTB($H236:$Y236,2)),$H236:$Y236))</f>
        <v>51</v>
      </c>
      <c r="AC236" s="4" t="str">
        <f t="array" ref="AC236">IF(AC$1=0,1-(MATCH(AB236,$H236:$Y236,)&lt;10)+COUNTIF($Z236:AB236,AB236)&amp;"k",LOOKUP(,-SEARCH(SMALL(IF($H236:$Y236&lt;&gt;"",LEFTB($H236:$Y236,2)+COLUMN($H236:$Y236)%+ISERR(-$H236:$Y236)*RIGHTB($H236:$Y236,2)),COLUMN(E$1)/2),LEFTB($H236:$Y236,2)+COLUMN($H236:$Y236)%+ISERR(-$H236:$Y236)*RIGHTB($H236:$Y236,2)),$H236:$Y236))</f>
        <v>1k</v>
      </c>
      <c r="AD236" s="4">
        <f t="array" ref="AD236">IF(AD$1=0,1-(MATCH(AC236,$H236:$Y236,)&lt;10)+COUNTIF($Z236:AC236,AC236)&amp;"k",LOOKUP(,-SEARCH(SMALL(IF($H236:$Y236&lt;&gt;"",LEFTB($H236:$Y236,2)+COLUMN($H236:$Y236)%+ISERR(-$H236:$Y236)*RIGHTB($H236:$Y236,2)),COLUMN(F$1)/2),LEFTB($H236:$Y236,2)+COLUMN($H236:$Y236)%+ISERR(-$H236:$Y236)*RIGHTB($H236:$Y236,2)),$H236:$Y236))</f>
        <v>55</v>
      </c>
      <c r="AE236" s="4" t="str">
        <f t="array" ref="AE236">IF(AE$1=0,1-(MATCH(AD236,$H236:$Y236,)&lt;10)+COUNTIF($Z236:AD236,AD236)&amp;"k",LOOKUP(,-SEARCH(SMALL(IF($H236:$Y236&lt;&gt;"",LEFTB($H236:$Y236,2)+COLUMN($H236:$Y236)%+ISERR(-$H236:$Y236)*RIGHTB($H236:$Y236,2)),COLUMN(G$1)/2),LEFTB($H236:$Y236,2)+COLUMN($H236:$Y236)%+ISERR(-$H236:$Y236)*RIGHTB($H236:$Y236,2)),$H236:$Y236))</f>
        <v>1k</v>
      </c>
      <c r="AF236" s="4" t="str">
        <f t="array" ref="AF236">IF(AF$1=0,1-(MATCH(AE236,$H236:$Y236,)&lt;10)+COUNTIF($Z236:AE236,AE236)&amp;"k",LOOKUP(,-SEARCH(SMALL(IF($H236:$Y236&lt;&gt;"",LEFTB($H236:$Y236,2)+COLUMN($H236:$Y236)%+ISERR(-$H236:$Y236)*RIGHTB($H236:$Y236,2)),COLUMN(H$1)/2),LEFTB($H236:$Y236,2)+COLUMN($H236:$Y236)%+ISERR(-$H236:$Y236)*RIGHTB($H236:$Y236,2)),$H236:$Y236))</f>
        <v>90+3</v>
      </c>
      <c r="AG236" s="4" t="str">
        <f t="array" ref="AG236">IF(AG$1=0,1-(MATCH(AF236,$H236:$Y236,)&lt;10)+COUNTIF($Z236:AF236,AF236)&amp;"k",LOOKUP(,-SEARCH(SMALL(IF($H236:$Y236&lt;&gt;"",LEFTB($H236:$Y236,2)+COLUMN($H236:$Y236)%+ISERR(-$H236:$Y236)*RIGHTB($H236:$Y236,2)),COLUMN(I$1)/2),LEFTB($H236:$Y236,2)+COLUMN($H236:$Y236)%+ISERR(-$H236:$Y236)*RIGHTB($H236:$Y236,2)),$H236:$Y236))</f>
        <v>2k</v>
      </c>
      <c r="AH236" s="4" t="e">
        <f t="array" ref="AH236">IF(AH$1=0,1-(MATCH(AG236,$H236:$Y236,)&lt;10)+COUNTIF($Z236:AG236,AG236)&amp;"k",LOOKUP(,-SEARCH(SMALL(IF($H236:$Y236&lt;&gt;"",LEFTB($H236:$Y236,2)+COLUMN($H236:$Y236)%+ISERR(-$H236:$Y236)*RIGHTB($H236:$Y236,2)),COLUMN(J$1)/2),LEFTB($H236:$Y236,2)+COLUMN($H236:$Y236)%+ISERR(-$H236:$Y236)*RIGHTB($H236:$Y236,2)),$H236:$Y236))</f>
        <v>#N/A</v>
      </c>
      <c r="AI236" s="4" t="e">
        <f t="array" ref="AI236">IF(AI$1=0,1-(MATCH(AH236,$H236:$Y236,)&lt;10)+COUNTIF($Z236:AH236,AH236)&amp;"k",LOOKUP(,-SEARCH(SMALL(IF($H236:$Y236&lt;&gt;"",LEFTB($H236:$Y236,2)+COLUMN($H236:$Y236)%+ISERR(-$H236:$Y236)*RIGHTB($H236:$Y236,2)),COLUMN(K$1)/2),LEFTB($H236:$Y236,2)+COLUMN($H236:$Y236)%+ISERR(-$H236:$Y236)*RIGHTB($H236:$Y236,2)),$H236:$Y236))</f>
        <v>#N/A</v>
      </c>
    </row>
    <row r="237" spans="1:35">
      <c r="A237" t="s">
        <v>975</v>
      </c>
      <c r="B237" t="s">
        <v>959</v>
      </c>
      <c r="C237" t="s">
        <v>278</v>
      </c>
      <c r="D237" t="s">
        <v>402</v>
      </c>
      <c r="E237" t="s">
        <v>537</v>
      </c>
      <c r="F237" t="s">
        <v>976</v>
      </c>
      <c r="G237" t="s">
        <v>977</v>
      </c>
      <c r="H237" s="6">
        <v>59</v>
      </c>
      <c r="I237" s="7">
        <v>63</v>
      </c>
      <c r="Q237" s="2">
        <v>18</v>
      </c>
      <c r="Z237" s="4">
        <f t="array" ref="Z237">IF(Z$1=0,1-(MATCH(Y237,$H237:$Y237,)&lt;10)+COUNTIF(Y237:$Z237,Y237)&amp;"k",LOOKUP(,-SEARCH(SMALL(IF($H237:$Y237&lt;&gt;"",LEFTB($H237:$Y237,2)+COLUMN($H237:$Y237)%+ISERR(-$H237:$Y237)*RIGHTB($H237:$Y237,2)),COLUMN(B$1)/2),LEFTB($H237:$Y237,2)+COLUMN($H237:$Y237)%+ISERR(-$H237:$Y237)*RIGHTB($H237:$Y237,2)),$H237:$Y237))</f>
        <v>18</v>
      </c>
      <c r="AA237" s="4" t="str">
        <f t="array" ref="AA237">IF(AA$1=0,1-(MATCH(Z237,$H237:$Y237,)&lt;10)+COUNTIF(Z237:$Z237,Z237)&amp;"k",LOOKUP(,-SEARCH(SMALL(IF($H237:$Y237&lt;&gt;"",LEFTB($H237:$Y237,2)+COLUMN($H237:$Y237)%+ISERR(-$H237:$Y237)*RIGHTB($H237:$Y237,2)),COLUMN(C$1)/2),LEFTB($H237:$Y237,2)+COLUMN($H237:$Y237)%+ISERR(-$H237:$Y237)*RIGHTB($H237:$Y237,2)),$H237:$Y237))</f>
        <v>2k</v>
      </c>
      <c r="AB237" s="4">
        <f t="array" ref="AB237">IF(AB$1=0,1-(MATCH(AA237,$H237:$Y237,)&lt;10)+COUNTIF($Z237:AA237,AA237)&amp;"k",LOOKUP(,-SEARCH(SMALL(IF($H237:$Y237&lt;&gt;"",LEFTB($H237:$Y237,2)+COLUMN($H237:$Y237)%+ISERR(-$H237:$Y237)*RIGHTB($H237:$Y237,2)),COLUMN(D$1)/2),LEFTB($H237:$Y237,2)+COLUMN($H237:$Y237)%+ISERR(-$H237:$Y237)*RIGHTB($H237:$Y237,2)),$H237:$Y237))</f>
        <v>59</v>
      </c>
      <c r="AC237" s="4" t="str">
        <f t="array" ref="AC237">IF(AC$1=0,1-(MATCH(AB237,$H237:$Y237,)&lt;10)+COUNTIF($Z237:AB237,AB237)&amp;"k",LOOKUP(,-SEARCH(SMALL(IF($H237:$Y237&lt;&gt;"",LEFTB($H237:$Y237,2)+COLUMN($H237:$Y237)%+ISERR(-$H237:$Y237)*RIGHTB($H237:$Y237,2)),COLUMN(E$1)/2),LEFTB($H237:$Y237,2)+COLUMN($H237:$Y237)%+ISERR(-$H237:$Y237)*RIGHTB($H237:$Y237,2)),$H237:$Y237))</f>
        <v>1k</v>
      </c>
      <c r="AD237" s="4">
        <f t="array" ref="AD237">IF(AD$1=0,1-(MATCH(AC237,$H237:$Y237,)&lt;10)+COUNTIF($Z237:AC237,AC237)&amp;"k",LOOKUP(,-SEARCH(SMALL(IF($H237:$Y237&lt;&gt;"",LEFTB($H237:$Y237,2)+COLUMN($H237:$Y237)%+ISERR(-$H237:$Y237)*RIGHTB($H237:$Y237,2)),COLUMN(F$1)/2),LEFTB($H237:$Y237,2)+COLUMN($H237:$Y237)%+ISERR(-$H237:$Y237)*RIGHTB($H237:$Y237,2)),$H237:$Y237))</f>
        <v>63</v>
      </c>
      <c r="AE237" s="4" t="str">
        <f t="array" ref="AE237">IF(AE$1=0,1-(MATCH(AD237,$H237:$Y237,)&lt;10)+COUNTIF($Z237:AD237,AD237)&amp;"k",LOOKUP(,-SEARCH(SMALL(IF($H237:$Y237&lt;&gt;"",LEFTB($H237:$Y237,2)+COLUMN($H237:$Y237)%+ISERR(-$H237:$Y237)*RIGHTB($H237:$Y237,2)),COLUMN(G$1)/2),LEFTB($H237:$Y237,2)+COLUMN($H237:$Y237)%+ISERR(-$H237:$Y237)*RIGHTB($H237:$Y237,2)),$H237:$Y237))</f>
        <v>1k</v>
      </c>
      <c r="AF237" s="4" t="e">
        <f t="array" ref="AF237">IF(AF$1=0,1-(MATCH(AE237,$H237:$Y237,)&lt;10)+COUNTIF($Z237:AE237,AE237)&amp;"k",LOOKUP(,-SEARCH(SMALL(IF($H237:$Y237&lt;&gt;"",LEFTB($H237:$Y237,2)+COLUMN($H237:$Y237)%+ISERR(-$H237:$Y237)*RIGHTB($H237:$Y237,2)),COLUMN(H$1)/2),LEFTB($H237:$Y237,2)+COLUMN($H237:$Y237)%+ISERR(-$H237:$Y237)*RIGHTB($H237:$Y237,2)),$H237:$Y237))</f>
        <v>#N/A</v>
      </c>
      <c r="AG237" s="4" t="e">
        <f t="array" ref="AG237">IF(AG$1=0,1-(MATCH(AF237,$H237:$Y237,)&lt;10)+COUNTIF($Z237:AF237,AF237)&amp;"k",LOOKUP(,-SEARCH(SMALL(IF($H237:$Y237&lt;&gt;"",LEFTB($H237:$Y237,2)+COLUMN($H237:$Y237)%+ISERR(-$H237:$Y237)*RIGHTB($H237:$Y237,2)),COLUMN(I$1)/2),LEFTB($H237:$Y237,2)+COLUMN($H237:$Y237)%+ISERR(-$H237:$Y237)*RIGHTB($H237:$Y237,2)),$H237:$Y237))</f>
        <v>#N/A</v>
      </c>
      <c r="AH237" s="4" t="e">
        <f t="array" ref="AH237">IF(AH$1=0,1-(MATCH(AG237,$H237:$Y237,)&lt;10)+COUNTIF($Z237:AG237,AG237)&amp;"k",LOOKUP(,-SEARCH(SMALL(IF($H237:$Y237&lt;&gt;"",LEFTB($H237:$Y237,2)+COLUMN($H237:$Y237)%+ISERR(-$H237:$Y237)*RIGHTB($H237:$Y237,2)),COLUMN(J$1)/2),LEFTB($H237:$Y237,2)+COLUMN($H237:$Y237)%+ISERR(-$H237:$Y237)*RIGHTB($H237:$Y237,2)),$H237:$Y237))</f>
        <v>#N/A</v>
      </c>
      <c r="AI237" s="4" t="e">
        <f t="array" ref="AI237">IF(AI$1=0,1-(MATCH(AH237,$H237:$Y237,)&lt;10)+COUNTIF($Z237:AH237,AH237)&amp;"k",LOOKUP(,-SEARCH(SMALL(IF($H237:$Y237&lt;&gt;"",LEFTB($H237:$Y237,2)+COLUMN($H237:$Y237)%+ISERR(-$H237:$Y237)*RIGHTB($H237:$Y237,2)),COLUMN(K$1)/2),LEFTB($H237:$Y237,2)+COLUMN($H237:$Y237)%+ISERR(-$H237:$Y237)*RIGHTB($H237:$Y237,2)),$H237:$Y237))</f>
        <v>#N/A</v>
      </c>
    </row>
    <row r="238" spans="1:35">
      <c r="A238" t="s">
        <v>978</v>
      </c>
      <c r="B238" t="s">
        <v>979</v>
      </c>
      <c r="C238" t="s">
        <v>278</v>
      </c>
      <c r="D238" t="s">
        <v>402</v>
      </c>
      <c r="E238" t="s">
        <v>761</v>
      </c>
      <c r="F238" t="s">
        <v>980</v>
      </c>
      <c r="G238" t="s">
        <v>981</v>
      </c>
      <c r="H238" s="6">
        <v>5</v>
      </c>
      <c r="I238" s="7">
        <v>22</v>
      </c>
      <c r="Q238" s="2">
        <v>38</v>
      </c>
      <c r="Z238" s="4">
        <f t="array" ref="Z238">IF(Z$1=0,1-(MATCH(Y238,$H238:$Y238,)&lt;10)+COUNTIF(Y238:$Z238,Y238)&amp;"k",LOOKUP(,-SEARCH(SMALL(IF($H238:$Y238&lt;&gt;"",LEFTB($H238:$Y238,2)+COLUMN($H238:$Y238)%+ISERR(-$H238:$Y238)*RIGHTB($H238:$Y238,2)),COLUMN(B$1)/2),LEFTB($H238:$Y238,2)+COLUMN($H238:$Y238)%+ISERR(-$H238:$Y238)*RIGHTB($H238:$Y238,2)),$H238:$Y238))</f>
        <v>5</v>
      </c>
      <c r="AA238" s="4" t="str">
        <f t="array" ref="AA238">IF(AA$1=0,1-(MATCH(Z238,$H238:$Y238,)&lt;10)+COUNTIF(Z238:$Z238,Z238)&amp;"k",LOOKUP(,-SEARCH(SMALL(IF($H238:$Y238&lt;&gt;"",LEFTB($H238:$Y238,2)+COLUMN($H238:$Y238)%+ISERR(-$H238:$Y238)*RIGHTB($H238:$Y238,2)),COLUMN(C$1)/2),LEFTB($H238:$Y238,2)+COLUMN($H238:$Y238)%+ISERR(-$H238:$Y238)*RIGHTB($H238:$Y238,2)),$H238:$Y238))</f>
        <v>1k</v>
      </c>
      <c r="AB238" s="4">
        <f t="array" ref="AB238">IF(AB$1=0,1-(MATCH(AA238,$H238:$Y238,)&lt;10)+COUNTIF($Z238:AA238,AA238)&amp;"k",LOOKUP(,-SEARCH(SMALL(IF($H238:$Y238&lt;&gt;"",LEFTB($H238:$Y238,2)+COLUMN($H238:$Y238)%+ISERR(-$H238:$Y238)*RIGHTB($H238:$Y238,2)),COLUMN(D$1)/2),LEFTB($H238:$Y238,2)+COLUMN($H238:$Y238)%+ISERR(-$H238:$Y238)*RIGHTB($H238:$Y238,2)),$H238:$Y238))</f>
        <v>22</v>
      </c>
      <c r="AC238" s="4" t="str">
        <f t="array" ref="AC238">IF(AC$1=0,1-(MATCH(AB238,$H238:$Y238,)&lt;10)+COUNTIF($Z238:AB238,AB238)&amp;"k",LOOKUP(,-SEARCH(SMALL(IF($H238:$Y238&lt;&gt;"",LEFTB($H238:$Y238,2)+COLUMN($H238:$Y238)%+ISERR(-$H238:$Y238)*RIGHTB($H238:$Y238,2)),COLUMN(E$1)/2),LEFTB($H238:$Y238,2)+COLUMN($H238:$Y238)%+ISERR(-$H238:$Y238)*RIGHTB($H238:$Y238,2)),$H238:$Y238))</f>
        <v>1k</v>
      </c>
      <c r="AD238" s="4">
        <f t="array" ref="AD238">IF(AD$1=0,1-(MATCH(AC238,$H238:$Y238,)&lt;10)+COUNTIF($Z238:AC238,AC238)&amp;"k",LOOKUP(,-SEARCH(SMALL(IF($H238:$Y238&lt;&gt;"",LEFTB($H238:$Y238,2)+COLUMN($H238:$Y238)%+ISERR(-$H238:$Y238)*RIGHTB($H238:$Y238,2)),COLUMN(F$1)/2),LEFTB($H238:$Y238,2)+COLUMN($H238:$Y238)%+ISERR(-$H238:$Y238)*RIGHTB($H238:$Y238,2)),$H238:$Y238))</f>
        <v>38</v>
      </c>
      <c r="AE238" s="4" t="str">
        <f t="array" ref="AE238">IF(AE$1=0,1-(MATCH(AD238,$H238:$Y238,)&lt;10)+COUNTIF($Z238:AD238,AD238)&amp;"k",LOOKUP(,-SEARCH(SMALL(IF($H238:$Y238&lt;&gt;"",LEFTB($H238:$Y238,2)+COLUMN($H238:$Y238)%+ISERR(-$H238:$Y238)*RIGHTB($H238:$Y238,2)),COLUMN(G$1)/2),LEFTB($H238:$Y238,2)+COLUMN($H238:$Y238)%+ISERR(-$H238:$Y238)*RIGHTB($H238:$Y238,2)),$H238:$Y238))</f>
        <v>2k</v>
      </c>
      <c r="AF238" s="4" t="e">
        <f t="array" ref="AF238">IF(AF$1=0,1-(MATCH(AE238,$H238:$Y238,)&lt;10)+COUNTIF($Z238:AE238,AE238)&amp;"k",LOOKUP(,-SEARCH(SMALL(IF($H238:$Y238&lt;&gt;"",LEFTB($H238:$Y238,2)+COLUMN($H238:$Y238)%+ISERR(-$H238:$Y238)*RIGHTB($H238:$Y238,2)),COLUMN(H$1)/2),LEFTB($H238:$Y238,2)+COLUMN($H238:$Y238)%+ISERR(-$H238:$Y238)*RIGHTB($H238:$Y238,2)),$H238:$Y238))</f>
        <v>#N/A</v>
      </c>
      <c r="AG238" s="4" t="e">
        <f t="array" ref="AG238">IF(AG$1=0,1-(MATCH(AF238,$H238:$Y238,)&lt;10)+COUNTIF($Z238:AF238,AF238)&amp;"k",LOOKUP(,-SEARCH(SMALL(IF($H238:$Y238&lt;&gt;"",LEFTB($H238:$Y238,2)+COLUMN($H238:$Y238)%+ISERR(-$H238:$Y238)*RIGHTB($H238:$Y238,2)),COLUMN(I$1)/2),LEFTB($H238:$Y238,2)+COLUMN($H238:$Y238)%+ISERR(-$H238:$Y238)*RIGHTB($H238:$Y238,2)),$H238:$Y238))</f>
        <v>#N/A</v>
      </c>
      <c r="AH238" s="4" t="e">
        <f t="array" ref="AH238">IF(AH$1=0,1-(MATCH(AG238,$H238:$Y238,)&lt;10)+COUNTIF($Z238:AG238,AG238)&amp;"k",LOOKUP(,-SEARCH(SMALL(IF($H238:$Y238&lt;&gt;"",LEFTB($H238:$Y238,2)+COLUMN($H238:$Y238)%+ISERR(-$H238:$Y238)*RIGHTB($H238:$Y238,2)),COLUMN(J$1)/2),LEFTB($H238:$Y238,2)+COLUMN($H238:$Y238)%+ISERR(-$H238:$Y238)*RIGHTB($H238:$Y238,2)),$H238:$Y238))</f>
        <v>#N/A</v>
      </c>
      <c r="AI238" s="4" t="e">
        <f t="array" ref="AI238">IF(AI$1=0,1-(MATCH(AH238,$H238:$Y238,)&lt;10)+COUNTIF($Z238:AH238,AH238)&amp;"k",LOOKUP(,-SEARCH(SMALL(IF($H238:$Y238&lt;&gt;"",LEFTB($H238:$Y238,2)+COLUMN($H238:$Y238)%+ISERR(-$H238:$Y238)*RIGHTB($H238:$Y238,2)),COLUMN(K$1)/2),LEFTB($H238:$Y238,2)+COLUMN($H238:$Y238)%+ISERR(-$H238:$Y238)*RIGHTB($H238:$Y238,2)),$H238:$Y238))</f>
        <v>#N/A</v>
      </c>
    </row>
    <row r="239" spans="1:35">
      <c r="A239" t="s">
        <v>982</v>
      </c>
      <c r="B239" t="s">
        <v>979</v>
      </c>
      <c r="C239" t="s">
        <v>278</v>
      </c>
      <c r="D239" t="s">
        <v>332</v>
      </c>
      <c r="E239" t="s">
        <v>333</v>
      </c>
      <c r="F239" t="s">
        <v>983</v>
      </c>
      <c r="G239" t="s">
        <v>431</v>
      </c>
      <c r="H239" s="6">
        <v>24</v>
      </c>
      <c r="I239" s="7">
        <v>31</v>
      </c>
      <c r="J239" s="7" t="s">
        <v>186</v>
      </c>
      <c r="Q239" s="2">
        <v>81</v>
      </c>
      <c r="Z239" s="4">
        <f t="array" ref="Z239">IF(Z$1=0,1-(MATCH(Y239,$H239:$Y239,)&lt;10)+COUNTIF(Y239:$Z239,Y239)&amp;"k",LOOKUP(,-SEARCH(SMALL(IF($H239:$Y239&lt;&gt;"",LEFTB($H239:$Y239,2)+COLUMN($H239:$Y239)%+ISERR(-$H239:$Y239)*RIGHTB($H239:$Y239,2)),COLUMN(B$1)/2),LEFTB($H239:$Y239,2)+COLUMN($H239:$Y239)%+ISERR(-$H239:$Y239)*RIGHTB($H239:$Y239,2)),$H239:$Y239))</f>
        <v>24</v>
      </c>
      <c r="AA239" s="4" t="str">
        <f t="array" ref="AA239">IF(AA$1=0,1-(MATCH(Z239,$H239:$Y239,)&lt;10)+COUNTIF(Z239:$Z239,Z239)&amp;"k",LOOKUP(,-SEARCH(SMALL(IF($H239:$Y239&lt;&gt;"",LEFTB($H239:$Y239,2)+COLUMN($H239:$Y239)%+ISERR(-$H239:$Y239)*RIGHTB($H239:$Y239,2)),COLUMN(C$1)/2),LEFTB($H239:$Y239,2)+COLUMN($H239:$Y239)%+ISERR(-$H239:$Y239)*RIGHTB($H239:$Y239,2)),$H239:$Y239))</f>
        <v>1k</v>
      </c>
      <c r="AB239" s="4">
        <f t="array" ref="AB239">IF(AB$1=0,1-(MATCH(AA239,$H239:$Y239,)&lt;10)+COUNTIF($Z239:AA239,AA239)&amp;"k",LOOKUP(,-SEARCH(SMALL(IF($H239:$Y239&lt;&gt;"",LEFTB($H239:$Y239,2)+COLUMN($H239:$Y239)%+ISERR(-$H239:$Y239)*RIGHTB($H239:$Y239,2)),COLUMN(D$1)/2),LEFTB($H239:$Y239,2)+COLUMN($H239:$Y239)%+ISERR(-$H239:$Y239)*RIGHTB($H239:$Y239,2)),$H239:$Y239))</f>
        <v>31</v>
      </c>
      <c r="AC239" s="4" t="str">
        <f t="array" ref="AC239">IF(AC$1=0,1-(MATCH(AB239,$H239:$Y239,)&lt;10)+COUNTIF($Z239:AB239,AB239)&amp;"k",LOOKUP(,-SEARCH(SMALL(IF($H239:$Y239&lt;&gt;"",LEFTB($H239:$Y239,2)+COLUMN($H239:$Y239)%+ISERR(-$H239:$Y239)*RIGHTB($H239:$Y239,2)),COLUMN(E$1)/2),LEFTB($H239:$Y239,2)+COLUMN($H239:$Y239)%+ISERR(-$H239:$Y239)*RIGHTB($H239:$Y239,2)),$H239:$Y239))</f>
        <v>1k</v>
      </c>
      <c r="AD239" s="4" t="str">
        <f t="array" ref="AD239">IF(AD$1=0,1-(MATCH(AC239,$H239:$Y239,)&lt;10)+COUNTIF($Z239:AC239,AC239)&amp;"k",LOOKUP(,-SEARCH(SMALL(IF($H239:$Y239&lt;&gt;"",LEFTB($H239:$Y239,2)+COLUMN($H239:$Y239)%+ISERR(-$H239:$Y239)*RIGHTB($H239:$Y239,2)),COLUMN(F$1)/2),LEFTB($H239:$Y239,2)+COLUMN($H239:$Y239)%+ISERR(-$H239:$Y239)*RIGHTB($H239:$Y239,2)),$H239:$Y239))</f>
        <v>45+4</v>
      </c>
      <c r="AE239" s="4" t="str">
        <f t="array" ref="AE239">IF(AE$1=0,1-(MATCH(AD239,$H239:$Y239,)&lt;10)+COUNTIF($Z239:AD239,AD239)&amp;"k",LOOKUP(,-SEARCH(SMALL(IF($H239:$Y239&lt;&gt;"",LEFTB($H239:$Y239,2)+COLUMN($H239:$Y239)%+ISERR(-$H239:$Y239)*RIGHTB($H239:$Y239,2)),COLUMN(G$1)/2),LEFTB($H239:$Y239,2)+COLUMN($H239:$Y239)%+ISERR(-$H239:$Y239)*RIGHTB($H239:$Y239,2)),$H239:$Y239))</f>
        <v>1k</v>
      </c>
      <c r="AF239" s="4">
        <f t="array" ref="AF239">IF(AF$1=0,1-(MATCH(AE239,$H239:$Y239,)&lt;10)+COUNTIF($Z239:AE239,AE239)&amp;"k",LOOKUP(,-SEARCH(SMALL(IF($H239:$Y239&lt;&gt;"",LEFTB($H239:$Y239,2)+COLUMN($H239:$Y239)%+ISERR(-$H239:$Y239)*RIGHTB($H239:$Y239,2)),COLUMN(H$1)/2),LEFTB($H239:$Y239,2)+COLUMN($H239:$Y239)%+ISERR(-$H239:$Y239)*RIGHTB($H239:$Y239,2)),$H239:$Y239))</f>
        <v>81</v>
      </c>
      <c r="AG239" s="4" t="str">
        <f t="array" ref="AG239">IF(AG$1=0,1-(MATCH(AF239,$H239:$Y239,)&lt;10)+COUNTIF($Z239:AF239,AF239)&amp;"k",LOOKUP(,-SEARCH(SMALL(IF($H239:$Y239&lt;&gt;"",LEFTB($H239:$Y239,2)+COLUMN($H239:$Y239)%+ISERR(-$H239:$Y239)*RIGHTB($H239:$Y239,2)),COLUMN(I$1)/2),LEFTB($H239:$Y239,2)+COLUMN($H239:$Y239)%+ISERR(-$H239:$Y239)*RIGHTB($H239:$Y239,2)),$H239:$Y239))</f>
        <v>2k</v>
      </c>
      <c r="AH239" s="4" t="e">
        <f t="array" ref="AH239">IF(AH$1=0,1-(MATCH(AG239,$H239:$Y239,)&lt;10)+COUNTIF($Z239:AG239,AG239)&amp;"k",LOOKUP(,-SEARCH(SMALL(IF($H239:$Y239&lt;&gt;"",LEFTB($H239:$Y239,2)+COLUMN($H239:$Y239)%+ISERR(-$H239:$Y239)*RIGHTB($H239:$Y239,2)),COLUMN(J$1)/2),LEFTB($H239:$Y239,2)+COLUMN($H239:$Y239)%+ISERR(-$H239:$Y239)*RIGHTB($H239:$Y239,2)),$H239:$Y239))</f>
        <v>#N/A</v>
      </c>
      <c r="AI239" s="4" t="e">
        <f t="array" ref="AI239">IF(AI$1=0,1-(MATCH(AH239,$H239:$Y239,)&lt;10)+COUNTIF($Z239:AH239,AH239)&amp;"k",LOOKUP(,-SEARCH(SMALL(IF($H239:$Y239&lt;&gt;"",LEFTB($H239:$Y239,2)+COLUMN($H239:$Y239)%+ISERR(-$H239:$Y239)*RIGHTB($H239:$Y239,2)),COLUMN(K$1)/2),LEFTB($H239:$Y239,2)+COLUMN($H239:$Y239)%+ISERR(-$H239:$Y239)*RIGHTB($H239:$Y239,2)),$H239:$Y239))</f>
        <v>#N/A</v>
      </c>
    </row>
    <row r="240" spans="1:35">
      <c r="A240" t="s">
        <v>984</v>
      </c>
      <c r="B240" t="s">
        <v>979</v>
      </c>
      <c r="C240" t="s">
        <v>249</v>
      </c>
      <c r="D240" t="s">
        <v>318</v>
      </c>
      <c r="E240" t="s">
        <v>319</v>
      </c>
      <c r="F240" t="s">
        <v>985</v>
      </c>
      <c r="G240" t="s">
        <v>986</v>
      </c>
      <c r="H240" s="6">
        <v>85</v>
      </c>
      <c r="Q240" s="2">
        <v>40</v>
      </c>
      <c r="R240" s="2">
        <v>51</v>
      </c>
      <c r="Z240" s="4">
        <f t="array" ref="Z240">IF(Z$1=0,1-(MATCH(Y240,$H240:$Y240,)&lt;10)+COUNTIF(Y240:$Z240,Y240)&amp;"k",LOOKUP(,-SEARCH(SMALL(IF($H240:$Y240&lt;&gt;"",LEFTB($H240:$Y240,2)+COLUMN($H240:$Y240)%+ISERR(-$H240:$Y240)*RIGHTB($H240:$Y240,2)),COLUMN(B$1)/2),LEFTB($H240:$Y240,2)+COLUMN($H240:$Y240)%+ISERR(-$H240:$Y240)*RIGHTB($H240:$Y240,2)),$H240:$Y240))</f>
        <v>40</v>
      </c>
      <c r="AA240" s="4" t="str">
        <f t="array" ref="AA240">IF(AA$1=0,1-(MATCH(Z240,$H240:$Y240,)&lt;10)+COUNTIF(Z240:$Z240,Z240)&amp;"k",LOOKUP(,-SEARCH(SMALL(IF($H240:$Y240&lt;&gt;"",LEFTB($H240:$Y240,2)+COLUMN($H240:$Y240)%+ISERR(-$H240:$Y240)*RIGHTB($H240:$Y240,2)),COLUMN(C$1)/2),LEFTB($H240:$Y240,2)+COLUMN($H240:$Y240)%+ISERR(-$H240:$Y240)*RIGHTB($H240:$Y240,2)),$H240:$Y240))</f>
        <v>2k</v>
      </c>
      <c r="AB240" s="4">
        <f t="array" ref="AB240">IF(AB$1=0,1-(MATCH(AA240,$H240:$Y240,)&lt;10)+COUNTIF($Z240:AA240,AA240)&amp;"k",LOOKUP(,-SEARCH(SMALL(IF($H240:$Y240&lt;&gt;"",LEFTB($H240:$Y240,2)+COLUMN($H240:$Y240)%+ISERR(-$H240:$Y240)*RIGHTB($H240:$Y240,2)),COLUMN(D$1)/2),LEFTB($H240:$Y240,2)+COLUMN($H240:$Y240)%+ISERR(-$H240:$Y240)*RIGHTB($H240:$Y240,2)),$H240:$Y240))</f>
        <v>51</v>
      </c>
      <c r="AC240" s="4" t="str">
        <f t="array" ref="AC240">IF(AC$1=0,1-(MATCH(AB240,$H240:$Y240,)&lt;10)+COUNTIF($Z240:AB240,AB240)&amp;"k",LOOKUP(,-SEARCH(SMALL(IF($H240:$Y240&lt;&gt;"",LEFTB($H240:$Y240,2)+COLUMN($H240:$Y240)%+ISERR(-$H240:$Y240)*RIGHTB($H240:$Y240,2)),COLUMN(E$1)/2),LEFTB($H240:$Y240,2)+COLUMN($H240:$Y240)%+ISERR(-$H240:$Y240)*RIGHTB($H240:$Y240,2)),$H240:$Y240))</f>
        <v>2k</v>
      </c>
      <c r="AD240" s="4">
        <f t="array" ref="AD240">IF(AD$1=0,1-(MATCH(AC240,$H240:$Y240,)&lt;10)+COUNTIF($Z240:AC240,AC240)&amp;"k",LOOKUP(,-SEARCH(SMALL(IF($H240:$Y240&lt;&gt;"",LEFTB($H240:$Y240,2)+COLUMN($H240:$Y240)%+ISERR(-$H240:$Y240)*RIGHTB($H240:$Y240,2)),COLUMN(F$1)/2),LEFTB($H240:$Y240,2)+COLUMN($H240:$Y240)%+ISERR(-$H240:$Y240)*RIGHTB($H240:$Y240,2)),$H240:$Y240))</f>
        <v>85</v>
      </c>
      <c r="AE240" s="4" t="str">
        <f t="array" ref="AE240">IF(AE$1=0,1-(MATCH(AD240,$H240:$Y240,)&lt;10)+COUNTIF($Z240:AD240,AD240)&amp;"k",LOOKUP(,-SEARCH(SMALL(IF($H240:$Y240&lt;&gt;"",LEFTB($H240:$Y240,2)+COLUMN($H240:$Y240)%+ISERR(-$H240:$Y240)*RIGHTB($H240:$Y240,2)),COLUMN(G$1)/2),LEFTB($H240:$Y240,2)+COLUMN($H240:$Y240)%+ISERR(-$H240:$Y240)*RIGHTB($H240:$Y240,2)),$H240:$Y240))</f>
        <v>1k</v>
      </c>
      <c r="AF240" s="4" t="e">
        <f t="array" ref="AF240">IF(AF$1=0,1-(MATCH(AE240,$H240:$Y240,)&lt;10)+COUNTIF($Z240:AE240,AE240)&amp;"k",LOOKUP(,-SEARCH(SMALL(IF($H240:$Y240&lt;&gt;"",LEFTB($H240:$Y240,2)+COLUMN($H240:$Y240)%+ISERR(-$H240:$Y240)*RIGHTB($H240:$Y240,2)),COLUMN(H$1)/2),LEFTB($H240:$Y240,2)+COLUMN($H240:$Y240)%+ISERR(-$H240:$Y240)*RIGHTB($H240:$Y240,2)),$H240:$Y240))</f>
        <v>#N/A</v>
      </c>
      <c r="AG240" s="4" t="e">
        <f t="array" ref="AG240">IF(AG$1=0,1-(MATCH(AF240,$H240:$Y240,)&lt;10)+COUNTIF($Z240:AF240,AF240)&amp;"k",LOOKUP(,-SEARCH(SMALL(IF($H240:$Y240&lt;&gt;"",LEFTB($H240:$Y240,2)+COLUMN($H240:$Y240)%+ISERR(-$H240:$Y240)*RIGHTB($H240:$Y240,2)),COLUMN(I$1)/2),LEFTB($H240:$Y240,2)+COLUMN($H240:$Y240)%+ISERR(-$H240:$Y240)*RIGHTB($H240:$Y240,2)),$H240:$Y240))</f>
        <v>#N/A</v>
      </c>
      <c r="AH240" s="4" t="e">
        <f t="array" ref="AH240">IF(AH$1=0,1-(MATCH(AG240,$H240:$Y240,)&lt;10)+COUNTIF($Z240:AG240,AG240)&amp;"k",LOOKUP(,-SEARCH(SMALL(IF($H240:$Y240&lt;&gt;"",LEFTB($H240:$Y240,2)+COLUMN($H240:$Y240)%+ISERR(-$H240:$Y240)*RIGHTB($H240:$Y240,2)),COLUMN(J$1)/2),LEFTB($H240:$Y240,2)+COLUMN($H240:$Y240)%+ISERR(-$H240:$Y240)*RIGHTB($H240:$Y240,2)),$H240:$Y240))</f>
        <v>#N/A</v>
      </c>
      <c r="AI240" s="4" t="e">
        <f t="array" ref="AI240">IF(AI$1=0,1-(MATCH(AH240,$H240:$Y240,)&lt;10)+COUNTIF($Z240:AH240,AH240)&amp;"k",LOOKUP(,-SEARCH(SMALL(IF($H240:$Y240&lt;&gt;"",LEFTB($H240:$Y240,2)+COLUMN($H240:$Y240)%+ISERR(-$H240:$Y240)*RIGHTB($H240:$Y240,2)),COLUMN(K$1)/2),LEFTB($H240:$Y240,2)+COLUMN($H240:$Y240)%+ISERR(-$H240:$Y240)*RIGHTB($H240:$Y240,2)),$H240:$Y240))</f>
        <v>#N/A</v>
      </c>
    </row>
    <row r="241" spans="1:35">
      <c r="A241" t="s">
        <v>987</v>
      </c>
      <c r="B241" t="s">
        <v>979</v>
      </c>
      <c r="C241" t="s">
        <v>278</v>
      </c>
      <c r="D241" t="s">
        <v>332</v>
      </c>
      <c r="E241" t="s">
        <v>528</v>
      </c>
      <c r="F241" t="s">
        <v>988</v>
      </c>
      <c r="G241" t="s">
        <v>989</v>
      </c>
      <c r="H241" s="6">
        <v>49</v>
      </c>
      <c r="I241" s="7">
        <v>54</v>
      </c>
      <c r="J241" s="7">
        <v>61</v>
      </c>
      <c r="Q241" s="2" t="s">
        <v>177</v>
      </c>
      <c r="Z241" s="4">
        <f t="array" ref="Z241">IF(Z$1=0,1-(MATCH(Y241,$H241:$Y241,)&lt;10)+COUNTIF(Y241:$Z241,Y241)&amp;"k",LOOKUP(,-SEARCH(SMALL(IF($H241:$Y241&lt;&gt;"",LEFTB($H241:$Y241,2)+COLUMN($H241:$Y241)%+ISERR(-$H241:$Y241)*RIGHTB($H241:$Y241,2)),COLUMN(B$1)/2),LEFTB($H241:$Y241,2)+COLUMN($H241:$Y241)%+ISERR(-$H241:$Y241)*RIGHTB($H241:$Y241,2)),$H241:$Y241))</f>
        <v>49</v>
      </c>
      <c r="AA241" s="4" t="str">
        <f t="array" ref="AA241">IF(AA$1=0,1-(MATCH(Z241,$H241:$Y241,)&lt;10)+COUNTIF(Z241:$Z241,Z241)&amp;"k",LOOKUP(,-SEARCH(SMALL(IF($H241:$Y241&lt;&gt;"",LEFTB($H241:$Y241,2)+COLUMN($H241:$Y241)%+ISERR(-$H241:$Y241)*RIGHTB($H241:$Y241,2)),COLUMN(C$1)/2),LEFTB($H241:$Y241,2)+COLUMN($H241:$Y241)%+ISERR(-$H241:$Y241)*RIGHTB($H241:$Y241,2)),$H241:$Y241))</f>
        <v>1k</v>
      </c>
      <c r="AB241" s="4">
        <f t="array" ref="AB241">IF(AB$1=0,1-(MATCH(AA241,$H241:$Y241,)&lt;10)+COUNTIF($Z241:AA241,AA241)&amp;"k",LOOKUP(,-SEARCH(SMALL(IF($H241:$Y241&lt;&gt;"",LEFTB($H241:$Y241,2)+COLUMN($H241:$Y241)%+ISERR(-$H241:$Y241)*RIGHTB($H241:$Y241,2)),COLUMN(D$1)/2),LEFTB($H241:$Y241,2)+COLUMN($H241:$Y241)%+ISERR(-$H241:$Y241)*RIGHTB($H241:$Y241,2)),$H241:$Y241))</f>
        <v>54</v>
      </c>
      <c r="AC241" s="4" t="str">
        <f t="array" ref="AC241">IF(AC$1=0,1-(MATCH(AB241,$H241:$Y241,)&lt;10)+COUNTIF($Z241:AB241,AB241)&amp;"k",LOOKUP(,-SEARCH(SMALL(IF($H241:$Y241&lt;&gt;"",LEFTB($H241:$Y241,2)+COLUMN($H241:$Y241)%+ISERR(-$H241:$Y241)*RIGHTB($H241:$Y241,2)),COLUMN(E$1)/2),LEFTB($H241:$Y241,2)+COLUMN($H241:$Y241)%+ISERR(-$H241:$Y241)*RIGHTB($H241:$Y241,2)),$H241:$Y241))</f>
        <v>1k</v>
      </c>
      <c r="AD241" s="4">
        <f t="array" ref="AD241">IF(AD$1=0,1-(MATCH(AC241,$H241:$Y241,)&lt;10)+COUNTIF($Z241:AC241,AC241)&amp;"k",LOOKUP(,-SEARCH(SMALL(IF($H241:$Y241&lt;&gt;"",LEFTB($H241:$Y241,2)+COLUMN($H241:$Y241)%+ISERR(-$H241:$Y241)*RIGHTB($H241:$Y241,2)),COLUMN(F$1)/2),LEFTB($H241:$Y241,2)+COLUMN($H241:$Y241)%+ISERR(-$H241:$Y241)*RIGHTB($H241:$Y241,2)),$H241:$Y241))</f>
        <v>61</v>
      </c>
      <c r="AE241" s="4" t="str">
        <f t="array" ref="AE241">IF(AE$1=0,1-(MATCH(AD241,$H241:$Y241,)&lt;10)+COUNTIF($Z241:AD241,AD241)&amp;"k",LOOKUP(,-SEARCH(SMALL(IF($H241:$Y241&lt;&gt;"",LEFTB($H241:$Y241,2)+COLUMN($H241:$Y241)%+ISERR(-$H241:$Y241)*RIGHTB($H241:$Y241,2)),COLUMN(G$1)/2),LEFTB($H241:$Y241,2)+COLUMN($H241:$Y241)%+ISERR(-$H241:$Y241)*RIGHTB($H241:$Y241,2)),$H241:$Y241))</f>
        <v>1k</v>
      </c>
      <c r="AF241" s="4" t="str">
        <f t="array" ref="AF241">IF(AF$1=0,1-(MATCH(AE241,$H241:$Y241,)&lt;10)+COUNTIF($Z241:AE241,AE241)&amp;"k",LOOKUP(,-SEARCH(SMALL(IF($H241:$Y241&lt;&gt;"",LEFTB($H241:$Y241,2)+COLUMN($H241:$Y241)%+ISERR(-$H241:$Y241)*RIGHTB($H241:$Y241,2)),COLUMN(H$1)/2),LEFTB($H241:$Y241,2)+COLUMN($H241:$Y241)%+ISERR(-$H241:$Y241)*RIGHTB($H241:$Y241,2)),$H241:$Y241))</f>
        <v>90+5</v>
      </c>
      <c r="AG241" s="4" t="str">
        <f t="array" ref="AG241">IF(AG$1=0,1-(MATCH(AF241,$H241:$Y241,)&lt;10)+COUNTIF($Z241:AF241,AF241)&amp;"k",LOOKUP(,-SEARCH(SMALL(IF($H241:$Y241&lt;&gt;"",LEFTB($H241:$Y241,2)+COLUMN($H241:$Y241)%+ISERR(-$H241:$Y241)*RIGHTB($H241:$Y241,2)),COLUMN(I$1)/2),LEFTB($H241:$Y241,2)+COLUMN($H241:$Y241)%+ISERR(-$H241:$Y241)*RIGHTB($H241:$Y241,2)),$H241:$Y241))</f>
        <v>2k</v>
      </c>
      <c r="AH241" s="4" t="e">
        <f t="array" ref="AH241">IF(AH$1=0,1-(MATCH(AG241,$H241:$Y241,)&lt;10)+COUNTIF($Z241:AG241,AG241)&amp;"k",LOOKUP(,-SEARCH(SMALL(IF($H241:$Y241&lt;&gt;"",LEFTB($H241:$Y241,2)+COLUMN($H241:$Y241)%+ISERR(-$H241:$Y241)*RIGHTB($H241:$Y241,2)),COLUMN(J$1)/2),LEFTB($H241:$Y241,2)+COLUMN($H241:$Y241)%+ISERR(-$H241:$Y241)*RIGHTB($H241:$Y241,2)),$H241:$Y241))</f>
        <v>#N/A</v>
      </c>
      <c r="AI241" s="4" t="e">
        <f t="array" ref="AI241">IF(AI$1=0,1-(MATCH(AH241,$H241:$Y241,)&lt;10)+COUNTIF($Z241:AH241,AH241)&amp;"k",LOOKUP(,-SEARCH(SMALL(IF($H241:$Y241&lt;&gt;"",LEFTB($H241:$Y241,2)+COLUMN($H241:$Y241)%+ISERR(-$H241:$Y241)*RIGHTB($H241:$Y241,2)),COLUMN(K$1)/2),LEFTB($H241:$Y241,2)+COLUMN($H241:$Y241)%+ISERR(-$H241:$Y241)*RIGHTB($H241:$Y241,2)),$H241:$Y241))</f>
        <v>#N/A</v>
      </c>
    </row>
    <row r="242" spans="1:35">
      <c r="A242" t="s">
        <v>990</v>
      </c>
      <c r="B242" t="s">
        <v>991</v>
      </c>
      <c r="C242" t="s">
        <v>292</v>
      </c>
      <c r="D242" t="s">
        <v>511</v>
      </c>
      <c r="E242" t="s">
        <v>992</v>
      </c>
      <c r="F242" t="s">
        <v>993</v>
      </c>
      <c r="G242" t="s">
        <v>994</v>
      </c>
      <c r="H242" s="6">
        <v>10</v>
      </c>
      <c r="I242" s="7">
        <v>56</v>
      </c>
      <c r="J242" s="7">
        <v>74</v>
      </c>
      <c r="K242" s="7">
        <v>77</v>
      </c>
      <c r="Q242" s="2">
        <v>30</v>
      </c>
      <c r="R242" s="2">
        <v>34</v>
      </c>
      <c r="Z242" s="4">
        <f t="array" ref="Z242">IF(Z$1=0,1-(MATCH(Y242,$H242:$Y242,)&lt;10)+COUNTIF(Y242:$Z242,Y242)&amp;"k",LOOKUP(,-SEARCH(SMALL(IF($H242:$Y242&lt;&gt;"",LEFTB($H242:$Y242,2)+COLUMN($H242:$Y242)%+ISERR(-$H242:$Y242)*RIGHTB($H242:$Y242,2)),COLUMN(B$1)/2),LEFTB($H242:$Y242,2)+COLUMN($H242:$Y242)%+ISERR(-$H242:$Y242)*RIGHTB($H242:$Y242,2)),$H242:$Y242))</f>
        <v>10</v>
      </c>
      <c r="AA242" s="4" t="str">
        <f t="array" ref="AA242">IF(AA$1=0,1-(MATCH(Z242,$H242:$Y242,)&lt;10)+COUNTIF(Z242:$Z242,Z242)&amp;"k",LOOKUP(,-SEARCH(SMALL(IF($H242:$Y242&lt;&gt;"",LEFTB($H242:$Y242,2)+COLUMN($H242:$Y242)%+ISERR(-$H242:$Y242)*RIGHTB($H242:$Y242,2)),COLUMN(C$1)/2),LEFTB($H242:$Y242,2)+COLUMN($H242:$Y242)%+ISERR(-$H242:$Y242)*RIGHTB($H242:$Y242,2)),$H242:$Y242))</f>
        <v>1k</v>
      </c>
      <c r="AB242" s="4">
        <f t="array" ref="AB242">IF(AB$1=0,1-(MATCH(AA242,$H242:$Y242,)&lt;10)+COUNTIF($Z242:AA242,AA242)&amp;"k",LOOKUP(,-SEARCH(SMALL(IF($H242:$Y242&lt;&gt;"",LEFTB($H242:$Y242,2)+COLUMN($H242:$Y242)%+ISERR(-$H242:$Y242)*RIGHTB($H242:$Y242,2)),COLUMN(D$1)/2),LEFTB($H242:$Y242,2)+COLUMN($H242:$Y242)%+ISERR(-$H242:$Y242)*RIGHTB($H242:$Y242,2)),$H242:$Y242))</f>
        <v>30</v>
      </c>
      <c r="AC242" s="4" t="str">
        <f t="array" ref="AC242">IF(AC$1=0,1-(MATCH(AB242,$H242:$Y242,)&lt;10)+COUNTIF($Z242:AB242,AB242)&amp;"k",LOOKUP(,-SEARCH(SMALL(IF($H242:$Y242&lt;&gt;"",LEFTB($H242:$Y242,2)+COLUMN($H242:$Y242)%+ISERR(-$H242:$Y242)*RIGHTB($H242:$Y242,2)),COLUMN(E$1)/2),LEFTB($H242:$Y242,2)+COLUMN($H242:$Y242)%+ISERR(-$H242:$Y242)*RIGHTB($H242:$Y242,2)),$H242:$Y242))</f>
        <v>2k</v>
      </c>
      <c r="AD242" s="4">
        <f t="array" ref="AD242">IF(AD$1=0,1-(MATCH(AC242,$H242:$Y242,)&lt;10)+COUNTIF($Z242:AC242,AC242)&amp;"k",LOOKUP(,-SEARCH(SMALL(IF($H242:$Y242&lt;&gt;"",LEFTB($H242:$Y242,2)+COLUMN($H242:$Y242)%+ISERR(-$H242:$Y242)*RIGHTB($H242:$Y242,2)),COLUMN(F$1)/2),LEFTB($H242:$Y242,2)+COLUMN($H242:$Y242)%+ISERR(-$H242:$Y242)*RIGHTB($H242:$Y242,2)),$H242:$Y242))</f>
        <v>34</v>
      </c>
      <c r="AE242" s="4" t="str">
        <f t="array" ref="AE242">IF(AE$1=0,1-(MATCH(AD242,$H242:$Y242,)&lt;10)+COUNTIF($Z242:AD242,AD242)&amp;"k",LOOKUP(,-SEARCH(SMALL(IF($H242:$Y242&lt;&gt;"",LEFTB($H242:$Y242,2)+COLUMN($H242:$Y242)%+ISERR(-$H242:$Y242)*RIGHTB($H242:$Y242,2)),COLUMN(G$1)/2),LEFTB($H242:$Y242,2)+COLUMN($H242:$Y242)%+ISERR(-$H242:$Y242)*RIGHTB($H242:$Y242,2)),$H242:$Y242))</f>
        <v>2k</v>
      </c>
      <c r="AF242" s="4">
        <f t="array" ref="AF242">IF(AF$1=0,1-(MATCH(AE242,$H242:$Y242,)&lt;10)+COUNTIF($Z242:AE242,AE242)&amp;"k",LOOKUP(,-SEARCH(SMALL(IF($H242:$Y242&lt;&gt;"",LEFTB($H242:$Y242,2)+COLUMN($H242:$Y242)%+ISERR(-$H242:$Y242)*RIGHTB($H242:$Y242,2)),COLUMN(H$1)/2),LEFTB($H242:$Y242,2)+COLUMN($H242:$Y242)%+ISERR(-$H242:$Y242)*RIGHTB($H242:$Y242,2)),$H242:$Y242))</f>
        <v>56</v>
      </c>
      <c r="AG242" s="4" t="str">
        <f t="array" ref="AG242">IF(AG$1=0,1-(MATCH(AF242,$H242:$Y242,)&lt;10)+COUNTIF($Z242:AF242,AF242)&amp;"k",LOOKUP(,-SEARCH(SMALL(IF($H242:$Y242&lt;&gt;"",LEFTB($H242:$Y242,2)+COLUMN($H242:$Y242)%+ISERR(-$H242:$Y242)*RIGHTB($H242:$Y242,2)),COLUMN(I$1)/2),LEFTB($H242:$Y242,2)+COLUMN($H242:$Y242)%+ISERR(-$H242:$Y242)*RIGHTB($H242:$Y242,2)),$H242:$Y242))</f>
        <v>1k</v>
      </c>
      <c r="AH242" s="4">
        <f t="array" ref="AH242">IF(AH$1=0,1-(MATCH(AG242,$H242:$Y242,)&lt;10)+COUNTIF($Z242:AG242,AG242)&amp;"k",LOOKUP(,-SEARCH(SMALL(IF($H242:$Y242&lt;&gt;"",LEFTB($H242:$Y242,2)+COLUMN($H242:$Y242)%+ISERR(-$H242:$Y242)*RIGHTB($H242:$Y242,2)),COLUMN(J$1)/2),LEFTB($H242:$Y242,2)+COLUMN($H242:$Y242)%+ISERR(-$H242:$Y242)*RIGHTB($H242:$Y242,2)),$H242:$Y242))</f>
        <v>74</v>
      </c>
      <c r="AI242" s="4" t="str">
        <f t="array" ref="AI242">IF(AI$1=0,1-(MATCH(AH242,$H242:$Y242,)&lt;10)+COUNTIF($Z242:AH242,AH242)&amp;"k",LOOKUP(,-SEARCH(SMALL(IF($H242:$Y242&lt;&gt;"",LEFTB($H242:$Y242,2)+COLUMN($H242:$Y242)%+ISERR(-$H242:$Y242)*RIGHTB($H242:$Y242,2)),COLUMN(K$1)/2),LEFTB($H242:$Y242,2)+COLUMN($H242:$Y242)%+ISERR(-$H242:$Y242)*RIGHTB($H242:$Y242,2)),$H242:$Y242))</f>
        <v>1k</v>
      </c>
    </row>
    <row r="243" spans="1:35">
      <c r="A243" t="s">
        <v>995</v>
      </c>
      <c r="B243" t="s">
        <v>991</v>
      </c>
      <c r="C243" t="s">
        <v>297</v>
      </c>
      <c r="D243" t="s">
        <v>226</v>
      </c>
      <c r="E243" t="s">
        <v>227</v>
      </c>
      <c r="F243" t="s">
        <v>996</v>
      </c>
      <c r="G243" t="s">
        <v>220</v>
      </c>
      <c r="H243" s="6">
        <v>4</v>
      </c>
      <c r="I243" s="7">
        <v>82</v>
      </c>
      <c r="Z243" s="4">
        <f t="array" ref="Z243">IF(Z$1=0,1-(MATCH(Y243,$H243:$Y243,)&lt;10)+COUNTIF(Y243:$Z243,Y243)&amp;"k",LOOKUP(,-SEARCH(SMALL(IF($H243:$Y243&lt;&gt;"",LEFTB($H243:$Y243,2)+COLUMN($H243:$Y243)%+ISERR(-$H243:$Y243)*RIGHTB($H243:$Y243,2)),COLUMN(B$1)/2),LEFTB($H243:$Y243,2)+COLUMN($H243:$Y243)%+ISERR(-$H243:$Y243)*RIGHTB($H243:$Y243,2)),$H243:$Y243))</f>
        <v>4</v>
      </c>
      <c r="AA243" s="4" t="str">
        <f t="array" ref="AA243">IF(AA$1=0,1-(MATCH(Z243,$H243:$Y243,)&lt;10)+COUNTIF(Z243:$Z243,Z243)&amp;"k",LOOKUP(,-SEARCH(SMALL(IF($H243:$Y243&lt;&gt;"",LEFTB($H243:$Y243,2)+COLUMN($H243:$Y243)%+ISERR(-$H243:$Y243)*RIGHTB($H243:$Y243,2)),COLUMN(C$1)/2),LEFTB($H243:$Y243,2)+COLUMN($H243:$Y243)%+ISERR(-$H243:$Y243)*RIGHTB($H243:$Y243,2)),$H243:$Y243))</f>
        <v>1k</v>
      </c>
      <c r="AB243" s="4">
        <f t="array" ref="AB243">IF(AB$1=0,1-(MATCH(AA243,$H243:$Y243,)&lt;10)+COUNTIF($Z243:AA243,AA243)&amp;"k",LOOKUP(,-SEARCH(SMALL(IF($H243:$Y243&lt;&gt;"",LEFTB($H243:$Y243,2)+COLUMN($H243:$Y243)%+ISERR(-$H243:$Y243)*RIGHTB($H243:$Y243,2)),COLUMN(D$1)/2),LEFTB($H243:$Y243,2)+COLUMN($H243:$Y243)%+ISERR(-$H243:$Y243)*RIGHTB($H243:$Y243,2)),$H243:$Y243))</f>
        <v>82</v>
      </c>
      <c r="AC243" s="4" t="str">
        <f t="array" ref="AC243">IF(AC$1=0,1-(MATCH(AB243,$H243:$Y243,)&lt;10)+COUNTIF($Z243:AB243,AB243)&amp;"k",LOOKUP(,-SEARCH(SMALL(IF($H243:$Y243&lt;&gt;"",LEFTB($H243:$Y243,2)+COLUMN($H243:$Y243)%+ISERR(-$H243:$Y243)*RIGHTB($H243:$Y243,2)),COLUMN(E$1)/2),LEFTB($H243:$Y243,2)+COLUMN($H243:$Y243)%+ISERR(-$H243:$Y243)*RIGHTB($H243:$Y243,2)),$H243:$Y243))</f>
        <v>1k</v>
      </c>
      <c r="AD243" s="4" t="e">
        <f t="array" ref="AD243">IF(AD$1=0,1-(MATCH(AC243,$H243:$Y243,)&lt;10)+COUNTIF($Z243:AC243,AC243)&amp;"k",LOOKUP(,-SEARCH(SMALL(IF($H243:$Y243&lt;&gt;"",LEFTB($H243:$Y243,2)+COLUMN($H243:$Y243)%+ISERR(-$H243:$Y243)*RIGHTB($H243:$Y243,2)),COLUMN(F$1)/2),LEFTB($H243:$Y243,2)+COLUMN($H243:$Y243)%+ISERR(-$H243:$Y243)*RIGHTB($H243:$Y243,2)),$H243:$Y243))</f>
        <v>#N/A</v>
      </c>
      <c r="AE243" s="4" t="e">
        <f t="array" ref="AE243">IF(AE$1=0,1-(MATCH(AD243,$H243:$Y243,)&lt;10)+COUNTIF($Z243:AD243,AD243)&amp;"k",LOOKUP(,-SEARCH(SMALL(IF($H243:$Y243&lt;&gt;"",LEFTB($H243:$Y243,2)+COLUMN($H243:$Y243)%+ISERR(-$H243:$Y243)*RIGHTB($H243:$Y243,2)),COLUMN(G$1)/2),LEFTB($H243:$Y243,2)+COLUMN($H243:$Y243)%+ISERR(-$H243:$Y243)*RIGHTB($H243:$Y243,2)),$H243:$Y243))</f>
        <v>#N/A</v>
      </c>
      <c r="AF243" s="4" t="e">
        <f t="array" ref="AF243">IF(AF$1=0,1-(MATCH(AE243,$H243:$Y243,)&lt;10)+COUNTIF($Z243:AE243,AE243)&amp;"k",LOOKUP(,-SEARCH(SMALL(IF($H243:$Y243&lt;&gt;"",LEFTB($H243:$Y243,2)+COLUMN($H243:$Y243)%+ISERR(-$H243:$Y243)*RIGHTB($H243:$Y243,2)),COLUMN(H$1)/2),LEFTB($H243:$Y243,2)+COLUMN($H243:$Y243)%+ISERR(-$H243:$Y243)*RIGHTB($H243:$Y243,2)),$H243:$Y243))</f>
        <v>#N/A</v>
      </c>
      <c r="AG243" s="4" t="e">
        <f t="array" ref="AG243">IF(AG$1=0,1-(MATCH(AF243,$H243:$Y243,)&lt;10)+COUNTIF($Z243:AF243,AF243)&amp;"k",LOOKUP(,-SEARCH(SMALL(IF($H243:$Y243&lt;&gt;"",LEFTB($H243:$Y243,2)+COLUMN($H243:$Y243)%+ISERR(-$H243:$Y243)*RIGHTB($H243:$Y243,2)),COLUMN(I$1)/2),LEFTB($H243:$Y243,2)+COLUMN($H243:$Y243)%+ISERR(-$H243:$Y243)*RIGHTB($H243:$Y243,2)),$H243:$Y243))</f>
        <v>#N/A</v>
      </c>
      <c r="AH243" s="4" t="e">
        <f t="array" ref="AH243">IF(AH$1=0,1-(MATCH(AG243,$H243:$Y243,)&lt;10)+COUNTIF($Z243:AG243,AG243)&amp;"k",LOOKUP(,-SEARCH(SMALL(IF($H243:$Y243&lt;&gt;"",LEFTB($H243:$Y243,2)+COLUMN($H243:$Y243)%+ISERR(-$H243:$Y243)*RIGHTB($H243:$Y243,2)),COLUMN(J$1)/2),LEFTB($H243:$Y243,2)+COLUMN($H243:$Y243)%+ISERR(-$H243:$Y243)*RIGHTB($H243:$Y243,2)),$H243:$Y243))</f>
        <v>#N/A</v>
      </c>
      <c r="AI243" s="4" t="e">
        <f t="array" ref="AI243">IF(AI$1=0,1-(MATCH(AH243,$H243:$Y243,)&lt;10)+COUNTIF($Z243:AH243,AH243)&amp;"k",LOOKUP(,-SEARCH(SMALL(IF($H243:$Y243&lt;&gt;"",LEFTB($H243:$Y243,2)+COLUMN($H243:$Y243)%+ISERR(-$H243:$Y243)*RIGHTB($H243:$Y243,2)),COLUMN(K$1)/2),LEFTB($H243:$Y243,2)+COLUMN($H243:$Y243)%+ISERR(-$H243:$Y243)*RIGHTB($H243:$Y243,2)),$H243:$Y243))</f>
        <v>#N/A</v>
      </c>
    </row>
    <row r="244" spans="1:35">
      <c r="A244" t="s">
        <v>997</v>
      </c>
      <c r="B244" t="s">
        <v>991</v>
      </c>
      <c r="C244" t="s">
        <v>542</v>
      </c>
      <c r="D244" t="s">
        <v>250</v>
      </c>
      <c r="E244" t="s">
        <v>251</v>
      </c>
      <c r="F244" t="s">
        <v>998</v>
      </c>
      <c r="G244" t="s">
        <v>220</v>
      </c>
      <c r="H244" s="6" t="s">
        <v>185</v>
      </c>
      <c r="Z244" s="4" t="str">
        <f t="array" ref="Z244">IF(Z$1=0,1-(MATCH(Y244,$H244:$Y244,)&lt;10)+COUNTIF(Y244:$Z244,Y244)&amp;"k",LOOKUP(,-SEARCH(SMALL(IF($H244:$Y244&lt;&gt;"",LEFTB($H244:$Y244,2)+COLUMN($H244:$Y244)%+ISERR(-$H244:$Y244)*RIGHTB($H244:$Y244,2)),COLUMN(B$1)/2),LEFTB($H244:$Y244,2)+COLUMN($H244:$Y244)%+ISERR(-$H244:$Y244)*RIGHTB($H244:$Y244,2)),$H244:$Y244))</f>
        <v>90+6</v>
      </c>
      <c r="AA244" s="4" t="str">
        <f t="array" ref="AA244">IF(AA$1=0,1-(MATCH(Z244,$H244:$Y244,)&lt;10)+COUNTIF(Z244:$Z244,Z244)&amp;"k",LOOKUP(,-SEARCH(SMALL(IF($H244:$Y244&lt;&gt;"",LEFTB($H244:$Y244,2)+COLUMN($H244:$Y244)%+ISERR(-$H244:$Y244)*RIGHTB($H244:$Y244,2)),COLUMN(C$1)/2),LEFTB($H244:$Y244,2)+COLUMN($H244:$Y244)%+ISERR(-$H244:$Y244)*RIGHTB($H244:$Y244,2)),$H244:$Y244))</f>
        <v>1k</v>
      </c>
      <c r="AB244" s="4" t="e">
        <f t="array" ref="AB244">IF(AB$1=0,1-(MATCH(AA244,$H244:$Y244,)&lt;10)+COUNTIF($Z244:AA244,AA244)&amp;"k",LOOKUP(,-SEARCH(SMALL(IF($H244:$Y244&lt;&gt;"",LEFTB($H244:$Y244,2)+COLUMN($H244:$Y244)%+ISERR(-$H244:$Y244)*RIGHTB($H244:$Y244,2)),COLUMN(D$1)/2),LEFTB($H244:$Y244,2)+COLUMN($H244:$Y244)%+ISERR(-$H244:$Y244)*RIGHTB($H244:$Y244,2)),$H244:$Y244))</f>
        <v>#N/A</v>
      </c>
      <c r="AC244" s="4" t="e">
        <f t="array" ref="AC244">IF(AC$1=0,1-(MATCH(AB244,$H244:$Y244,)&lt;10)+COUNTIF($Z244:AB244,AB244)&amp;"k",LOOKUP(,-SEARCH(SMALL(IF($H244:$Y244&lt;&gt;"",LEFTB($H244:$Y244,2)+COLUMN($H244:$Y244)%+ISERR(-$H244:$Y244)*RIGHTB($H244:$Y244,2)),COLUMN(E$1)/2),LEFTB($H244:$Y244,2)+COLUMN($H244:$Y244)%+ISERR(-$H244:$Y244)*RIGHTB($H244:$Y244,2)),$H244:$Y244))</f>
        <v>#N/A</v>
      </c>
      <c r="AD244" s="4" t="e">
        <f t="array" ref="AD244">IF(AD$1=0,1-(MATCH(AC244,$H244:$Y244,)&lt;10)+COUNTIF($Z244:AC244,AC244)&amp;"k",LOOKUP(,-SEARCH(SMALL(IF($H244:$Y244&lt;&gt;"",LEFTB($H244:$Y244,2)+COLUMN($H244:$Y244)%+ISERR(-$H244:$Y244)*RIGHTB($H244:$Y244,2)),COLUMN(F$1)/2),LEFTB($H244:$Y244,2)+COLUMN($H244:$Y244)%+ISERR(-$H244:$Y244)*RIGHTB($H244:$Y244,2)),$H244:$Y244))</f>
        <v>#N/A</v>
      </c>
      <c r="AE244" s="4" t="e">
        <f t="array" ref="AE244">IF(AE$1=0,1-(MATCH(AD244,$H244:$Y244,)&lt;10)+COUNTIF($Z244:AD244,AD244)&amp;"k",LOOKUP(,-SEARCH(SMALL(IF($H244:$Y244&lt;&gt;"",LEFTB($H244:$Y244,2)+COLUMN($H244:$Y244)%+ISERR(-$H244:$Y244)*RIGHTB($H244:$Y244,2)),COLUMN(G$1)/2),LEFTB($H244:$Y244,2)+COLUMN($H244:$Y244)%+ISERR(-$H244:$Y244)*RIGHTB($H244:$Y244,2)),$H244:$Y244))</f>
        <v>#N/A</v>
      </c>
      <c r="AF244" s="4" t="e">
        <f t="array" ref="AF244">IF(AF$1=0,1-(MATCH(AE244,$H244:$Y244,)&lt;10)+COUNTIF($Z244:AE244,AE244)&amp;"k",LOOKUP(,-SEARCH(SMALL(IF($H244:$Y244&lt;&gt;"",LEFTB($H244:$Y244,2)+COLUMN($H244:$Y244)%+ISERR(-$H244:$Y244)*RIGHTB($H244:$Y244,2)),COLUMN(H$1)/2),LEFTB($H244:$Y244,2)+COLUMN($H244:$Y244)%+ISERR(-$H244:$Y244)*RIGHTB($H244:$Y244,2)),$H244:$Y244))</f>
        <v>#N/A</v>
      </c>
      <c r="AG244" s="4" t="e">
        <f t="array" ref="AG244">IF(AG$1=0,1-(MATCH(AF244,$H244:$Y244,)&lt;10)+COUNTIF($Z244:AF244,AF244)&amp;"k",LOOKUP(,-SEARCH(SMALL(IF($H244:$Y244&lt;&gt;"",LEFTB($H244:$Y244,2)+COLUMN($H244:$Y244)%+ISERR(-$H244:$Y244)*RIGHTB($H244:$Y244,2)),COLUMN(I$1)/2),LEFTB($H244:$Y244,2)+COLUMN($H244:$Y244)%+ISERR(-$H244:$Y244)*RIGHTB($H244:$Y244,2)),$H244:$Y244))</f>
        <v>#N/A</v>
      </c>
      <c r="AH244" s="4" t="e">
        <f t="array" ref="AH244">IF(AH$1=0,1-(MATCH(AG244,$H244:$Y244,)&lt;10)+COUNTIF($Z244:AG244,AG244)&amp;"k",LOOKUP(,-SEARCH(SMALL(IF($H244:$Y244&lt;&gt;"",LEFTB($H244:$Y244,2)+COLUMN($H244:$Y244)%+ISERR(-$H244:$Y244)*RIGHTB($H244:$Y244,2)),COLUMN(J$1)/2),LEFTB($H244:$Y244,2)+COLUMN($H244:$Y244)%+ISERR(-$H244:$Y244)*RIGHTB($H244:$Y244,2)),$H244:$Y244))</f>
        <v>#N/A</v>
      </c>
      <c r="AI244" s="4" t="e">
        <f t="array" ref="AI244">IF(AI$1=0,1-(MATCH(AH244,$H244:$Y244,)&lt;10)+COUNTIF($Z244:AH244,AH244)&amp;"k",LOOKUP(,-SEARCH(SMALL(IF($H244:$Y244&lt;&gt;"",LEFTB($H244:$Y244,2)+COLUMN($H244:$Y244)%+ISERR(-$H244:$Y244)*RIGHTB($H244:$Y244,2)),COLUMN(K$1)/2),LEFTB($H244:$Y244,2)+COLUMN($H244:$Y244)%+ISERR(-$H244:$Y244)*RIGHTB($H244:$Y244,2)),$H244:$Y244))</f>
        <v>#N/A</v>
      </c>
    </row>
    <row r="245" spans="1:35">
      <c r="A245" t="s">
        <v>999</v>
      </c>
      <c r="B245" t="s">
        <v>1000</v>
      </c>
      <c r="C245" t="s">
        <v>202</v>
      </c>
      <c r="D245" t="s">
        <v>226</v>
      </c>
      <c r="E245" t="s">
        <v>227</v>
      </c>
      <c r="F245" t="s">
        <v>1001</v>
      </c>
      <c r="G245" t="s">
        <v>220</v>
      </c>
      <c r="H245" s="6">
        <v>16</v>
      </c>
      <c r="I245" s="7">
        <v>77</v>
      </c>
      <c r="Z245" s="4">
        <f t="array" ref="Z245">IF(Z$1=0,1-(MATCH(Y245,$H245:$Y245,)&lt;10)+COUNTIF(Y245:$Z245,Y245)&amp;"k",LOOKUP(,-SEARCH(SMALL(IF($H245:$Y245&lt;&gt;"",LEFTB($H245:$Y245,2)+COLUMN($H245:$Y245)%+ISERR(-$H245:$Y245)*RIGHTB($H245:$Y245,2)),COLUMN(B$1)/2),LEFTB($H245:$Y245,2)+COLUMN($H245:$Y245)%+ISERR(-$H245:$Y245)*RIGHTB($H245:$Y245,2)),$H245:$Y245))</f>
        <v>16</v>
      </c>
      <c r="AA245" s="4" t="str">
        <f t="array" ref="AA245">IF(AA$1=0,1-(MATCH(Z245,$H245:$Y245,)&lt;10)+COUNTIF(Z245:$Z245,Z245)&amp;"k",LOOKUP(,-SEARCH(SMALL(IF($H245:$Y245&lt;&gt;"",LEFTB($H245:$Y245,2)+COLUMN($H245:$Y245)%+ISERR(-$H245:$Y245)*RIGHTB($H245:$Y245,2)),COLUMN(C$1)/2),LEFTB($H245:$Y245,2)+COLUMN($H245:$Y245)%+ISERR(-$H245:$Y245)*RIGHTB($H245:$Y245,2)),$H245:$Y245))</f>
        <v>1k</v>
      </c>
      <c r="AB245" s="4">
        <f t="array" ref="AB245">IF(AB$1=0,1-(MATCH(AA245,$H245:$Y245,)&lt;10)+COUNTIF($Z245:AA245,AA245)&amp;"k",LOOKUP(,-SEARCH(SMALL(IF($H245:$Y245&lt;&gt;"",LEFTB($H245:$Y245,2)+COLUMN($H245:$Y245)%+ISERR(-$H245:$Y245)*RIGHTB($H245:$Y245,2)),COLUMN(D$1)/2),LEFTB($H245:$Y245,2)+COLUMN($H245:$Y245)%+ISERR(-$H245:$Y245)*RIGHTB($H245:$Y245,2)),$H245:$Y245))</f>
        <v>77</v>
      </c>
      <c r="AC245" s="4" t="str">
        <f t="array" ref="AC245">IF(AC$1=0,1-(MATCH(AB245,$H245:$Y245,)&lt;10)+COUNTIF($Z245:AB245,AB245)&amp;"k",LOOKUP(,-SEARCH(SMALL(IF($H245:$Y245&lt;&gt;"",LEFTB($H245:$Y245,2)+COLUMN($H245:$Y245)%+ISERR(-$H245:$Y245)*RIGHTB($H245:$Y245,2)),COLUMN(E$1)/2),LEFTB($H245:$Y245,2)+COLUMN($H245:$Y245)%+ISERR(-$H245:$Y245)*RIGHTB($H245:$Y245,2)),$H245:$Y245))</f>
        <v>1k</v>
      </c>
      <c r="AD245" s="4" t="e">
        <f t="array" ref="AD245">IF(AD$1=0,1-(MATCH(AC245,$H245:$Y245,)&lt;10)+COUNTIF($Z245:AC245,AC245)&amp;"k",LOOKUP(,-SEARCH(SMALL(IF($H245:$Y245&lt;&gt;"",LEFTB($H245:$Y245,2)+COLUMN($H245:$Y245)%+ISERR(-$H245:$Y245)*RIGHTB($H245:$Y245,2)),COLUMN(F$1)/2),LEFTB($H245:$Y245,2)+COLUMN($H245:$Y245)%+ISERR(-$H245:$Y245)*RIGHTB($H245:$Y245,2)),$H245:$Y245))</f>
        <v>#N/A</v>
      </c>
      <c r="AE245" s="4" t="e">
        <f t="array" ref="AE245">IF(AE$1=0,1-(MATCH(AD245,$H245:$Y245,)&lt;10)+COUNTIF($Z245:AD245,AD245)&amp;"k",LOOKUP(,-SEARCH(SMALL(IF($H245:$Y245&lt;&gt;"",LEFTB($H245:$Y245,2)+COLUMN($H245:$Y245)%+ISERR(-$H245:$Y245)*RIGHTB($H245:$Y245,2)),COLUMN(G$1)/2),LEFTB($H245:$Y245,2)+COLUMN($H245:$Y245)%+ISERR(-$H245:$Y245)*RIGHTB($H245:$Y245,2)),$H245:$Y245))</f>
        <v>#N/A</v>
      </c>
      <c r="AF245" s="4" t="e">
        <f t="array" ref="AF245">IF(AF$1=0,1-(MATCH(AE245,$H245:$Y245,)&lt;10)+COUNTIF($Z245:AE245,AE245)&amp;"k",LOOKUP(,-SEARCH(SMALL(IF($H245:$Y245&lt;&gt;"",LEFTB($H245:$Y245,2)+COLUMN($H245:$Y245)%+ISERR(-$H245:$Y245)*RIGHTB($H245:$Y245,2)),COLUMN(H$1)/2),LEFTB($H245:$Y245,2)+COLUMN($H245:$Y245)%+ISERR(-$H245:$Y245)*RIGHTB($H245:$Y245,2)),$H245:$Y245))</f>
        <v>#N/A</v>
      </c>
      <c r="AG245" s="4" t="e">
        <f t="array" ref="AG245">IF(AG$1=0,1-(MATCH(AF245,$H245:$Y245,)&lt;10)+COUNTIF($Z245:AF245,AF245)&amp;"k",LOOKUP(,-SEARCH(SMALL(IF($H245:$Y245&lt;&gt;"",LEFTB($H245:$Y245,2)+COLUMN($H245:$Y245)%+ISERR(-$H245:$Y245)*RIGHTB($H245:$Y245,2)),COLUMN(I$1)/2),LEFTB($H245:$Y245,2)+COLUMN($H245:$Y245)%+ISERR(-$H245:$Y245)*RIGHTB($H245:$Y245,2)),$H245:$Y245))</f>
        <v>#N/A</v>
      </c>
      <c r="AH245" s="4" t="e">
        <f t="array" ref="AH245">IF(AH$1=0,1-(MATCH(AG245,$H245:$Y245,)&lt;10)+COUNTIF($Z245:AG245,AG245)&amp;"k",LOOKUP(,-SEARCH(SMALL(IF($H245:$Y245&lt;&gt;"",LEFTB($H245:$Y245,2)+COLUMN($H245:$Y245)%+ISERR(-$H245:$Y245)*RIGHTB($H245:$Y245,2)),COLUMN(J$1)/2),LEFTB($H245:$Y245,2)+COLUMN($H245:$Y245)%+ISERR(-$H245:$Y245)*RIGHTB($H245:$Y245,2)),$H245:$Y245))</f>
        <v>#N/A</v>
      </c>
      <c r="AI245" s="4" t="e">
        <f t="array" ref="AI245">IF(AI$1=0,1-(MATCH(AH245,$H245:$Y245,)&lt;10)+COUNTIF($Z245:AH245,AH245)&amp;"k",LOOKUP(,-SEARCH(SMALL(IF($H245:$Y245&lt;&gt;"",LEFTB($H245:$Y245,2)+COLUMN($H245:$Y245)%+ISERR(-$H245:$Y245)*RIGHTB($H245:$Y245,2)),COLUMN(K$1)/2),LEFTB($H245:$Y245,2)+COLUMN($H245:$Y245)%+ISERR(-$H245:$Y245)*RIGHTB($H245:$Y245,2)),$H245:$Y245))</f>
        <v>#N/A</v>
      </c>
    </row>
    <row r="246" spans="1:35">
      <c r="A246" t="s">
        <v>1002</v>
      </c>
      <c r="B246" t="s">
        <v>1000</v>
      </c>
      <c r="C246" t="s">
        <v>202</v>
      </c>
      <c r="D246" t="s">
        <v>318</v>
      </c>
      <c r="E246" t="s">
        <v>495</v>
      </c>
      <c r="F246" t="s">
        <v>1003</v>
      </c>
      <c r="G246" t="s">
        <v>1004</v>
      </c>
      <c r="H246" s="6">
        <v>1</v>
      </c>
      <c r="Q246" s="2" t="s">
        <v>186</v>
      </c>
      <c r="R246" s="2">
        <v>69</v>
      </c>
      <c r="Z246" s="4">
        <f t="array" ref="Z246">IF(Z$1=0,1-(MATCH(Y246,$H246:$Y246,)&lt;10)+COUNTIF(Y246:$Z246,Y246)&amp;"k",LOOKUP(,-SEARCH(SMALL(IF($H246:$Y246&lt;&gt;"",LEFTB($H246:$Y246,2)+COLUMN($H246:$Y246)%+ISERR(-$H246:$Y246)*RIGHTB($H246:$Y246,2)),COLUMN(B$1)/2),LEFTB($H246:$Y246,2)+COLUMN($H246:$Y246)%+ISERR(-$H246:$Y246)*RIGHTB($H246:$Y246,2)),$H246:$Y246))</f>
        <v>1</v>
      </c>
      <c r="AA246" s="4" t="str">
        <f t="array" ref="AA246">IF(AA$1=0,1-(MATCH(Z246,$H246:$Y246,)&lt;10)+COUNTIF(Z246:$Z246,Z246)&amp;"k",LOOKUP(,-SEARCH(SMALL(IF($H246:$Y246&lt;&gt;"",LEFTB($H246:$Y246,2)+COLUMN($H246:$Y246)%+ISERR(-$H246:$Y246)*RIGHTB($H246:$Y246,2)),COLUMN(C$1)/2),LEFTB($H246:$Y246,2)+COLUMN($H246:$Y246)%+ISERR(-$H246:$Y246)*RIGHTB($H246:$Y246,2)),$H246:$Y246))</f>
        <v>1k</v>
      </c>
      <c r="AB246" s="4" t="str">
        <f t="array" ref="AB246">IF(AB$1=0,1-(MATCH(AA246,$H246:$Y246,)&lt;10)+COUNTIF($Z246:AA246,AA246)&amp;"k",LOOKUP(,-SEARCH(SMALL(IF($H246:$Y246&lt;&gt;"",LEFTB($H246:$Y246,2)+COLUMN($H246:$Y246)%+ISERR(-$H246:$Y246)*RIGHTB($H246:$Y246,2)),COLUMN(D$1)/2),LEFTB($H246:$Y246,2)+COLUMN($H246:$Y246)%+ISERR(-$H246:$Y246)*RIGHTB($H246:$Y246,2)),$H246:$Y246))</f>
        <v>45+4</v>
      </c>
      <c r="AC246" s="4" t="str">
        <f t="array" ref="AC246">IF(AC$1=0,1-(MATCH(AB246,$H246:$Y246,)&lt;10)+COUNTIF($Z246:AB246,AB246)&amp;"k",LOOKUP(,-SEARCH(SMALL(IF($H246:$Y246&lt;&gt;"",LEFTB($H246:$Y246,2)+COLUMN($H246:$Y246)%+ISERR(-$H246:$Y246)*RIGHTB($H246:$Y246,2)),COLUMN(E$1)/2),LEFTB($H246:$Y246,2)+COLUMN($H246:$Y246)%+ISERR(-$H246:$Y246)*RIGHTB($H246:$Y246,2)),$H246:$Y246))</f>
        <v>2k</v>
      </c>
      <c r="AD246" s="4">
        <f t="array" ref="AD246">IF(AD$1=0,1-(MATCH(AC246,$H246:$Y246,)&lt;10)+COUNTIF($Z246:AC246,AC246)&amp;"k",LOOKUP(,-SEARCH(SMALL(IF($H246:$Y246&lt;&gt;"",LEFTB($H246:$Y246,2)+COLUMN($H246:$Y246)%+ISERR(-$H246:$Y246)*RIGHTB($H246:$Y246,2)),COLUMN(F$1)/2),LEFTB($H246:$Y246,2)+COLUMN($H246:$Y246)%+ISERR(-$H246:$Y246)*RIGHTB($H246:$Y246,2)),$H246:$Y246))</f>
        <v>69</v>
      </c>
      <c r="AE246" s="4" t="str">
        <f t="array" ref="AE246">IF(AE$1=0,1-(MATCH(AD246,$H246:$Y246,)&lt;10)+COUNTIF($Z246:AD246,AD246)&amp;"k",LOOKUP(,-SEARCH(SMALL(IF($H246:$Y246&lt;&gt;"",LEFTB($H246:$Y246,2)+COLUMN($H246:$Y246)%+ISERR(-$H246:$Y246)*RIGHTB($H246:$Y246,2)),COLUMN(G$1)/2),LEFTB($H246:$Y246,2)+COLUMN($H246:$Y246)%+ISERR(-$H246:$Y246)*RIGHTB($H246:$Y246,2)),$H246:$Y246))</f>
        <v>2k</v>
      </c>
      <c r="AF246" s="4" t="e">
        <f t="array" ref="AF246">IF(AF$1=0,1-(MATCH(AE246,$H246:$Y246,)&lt;10)+COUNTIF($Z246:AE246,AE246)&amp;"k",LOOKUP(,-SEARCH(SMALL(IF($H246:$Y246&lt;&gt;"",LEFTB($H246:$Y246,2)+COLUMN($H246:$Y246)%+ISERR(-$H246:$Y246)*RIGHTB($H246:$Y246,2)),COLUMN(H$1)/2),LEFTB($H246:$Y246,2)+COLUMN($H246:$Y246)%+ISERR(-$H246:$Y246)*RIGHTB($H246:$Y246,2)),$H246:$Y246))</f>
        <v>#N/A</v>
      </c>
      <c r="AG246" s="4" t="e">
        <f t="array" ref="AG246">IF(AG$1=0,1-(MATCH(AF246,$H246:$Y246,)&lt;10)+COUNTIF($Z246:AF246,AF246)&amp;"k",LOOKUP(,-SEARCH(SMALL(IF($H246:$Y246&lt;&gt;"",LEFTB($H246:$Y246,2)+COLUMN($H246:$Y246)%+ISERR(-$H246:$Y246)*RIGHTB($H246:$Y246,2)),COLUMN(I$1)/2),LEFTB($H246:$Y246,2)+COLUMN($H246:$Y246)%+ISERR(-$H246:$Y246)*RIGHTB($H246:$Y246,2)),$H246:$Y246))</f>
        <v>#N/A</v>
      </c>
      <c r="AH246" s="4" t="e">
        <f t="array" ref="AH246">IF(AH$1=0,1-(MATCH(AG246,$H246:$Y246,)&lt;10)+COUNTIF($Z246:AG246,AG246)&amp;"k",LOOKUP(,-SEARCH(SMALL(IF($H246:$Y246&lt;&gt;"",LEFTB($H246:$Y246,2)+COLUMN($H246:$Y246)%+ISERR(-$H246:$Y246)*RIGHTB($H246:$Y246,2)),COLUMN(J$1)/2),LEFTB($H246:$Y246,2)+COLUMN($H246:$Y246)%+ISERR(-$H246:$Y246)*RIGHTB($H246:$Y246,2)),$H246:$Y246))</f>
        <v>#N/A</v>
      </c>
      <c r="AI246" s="4" t="e">
        <f t="array" ref="AI246">IF(AI$1=0,1-(MATCH(AH246,$H246:$Y246,)&lt;10)+COUNTIF($Z246:AH246,AH246)&amp;"k",LOOKUP(,-SEARCH(SMALL(IF($H246:$Y246&lt;&gt;"",LEFTB($H246:$Y246,2)+COLUMN($H246:$Y246)%+ISERR(-$H246:$Y246)*RIGHTB($H246:$Y246,2)),COLUMN(K$1)/2),LEFTB($H246:$Y246,2)+COLUMN($H246:$Y246)%+ISERR(-$H246:$Y246)*RIGHTB($H246:$Y246,2)),$H246:$Y246))</f>
        <v>#N/A</v>
      </c>
    </row>
    <row r="247" spans="1:35">
      <c r="A247" t="s">
        <v>1005</v>
      </c>
      <c r="B247" t="s">
        <v>1000</v>
      </c>
      <c r="C247" t="s">
        <v>202</v>
      </c>
      <c r="D247" t="s">
        <v>226</v>
      </c>
      <c r="E247" t="s">
        <v>288</v>
      </c>
      <c r="F247" t="s">
        <v>1006</v>
      </c>
      <c r="G247" t="s">
        <v>220</v>
      </c>
      <c r="H247" s="6">
        <v>12</v>
      </c>
      <c r="I247" s="7">
        <v>23</v>
      </c>
      <c r="Z247" s="4">
        <f t="array" ref="Z247">IF(Z$1=0,1-(MATCH(Y247,$H247:$Y247,)&lt;10)+COUNTIF(Y247:$Z247,Y247)&amp;"k",LOOKUP(,-SEARCH(SMALL(IF($H247:$Y247&lt;&gt;"",LEFTB($H247:$Y247,2)+COLUMN($H247:$Y247)%+ISERR(-$H247:$Y247)*RIGHTB($H247:$Y247,2)),COLUMN(B$1)/2),LEFTB($H247:$Y247,2)+COLUMN($H247:$Y247)%+ISERR(-$H247:$Y247)*RIGHTB($H247:$Y247,2)),$H247:$Y247))</f>
        <v>12</v>
      </c>
      <c r="AA247" s="4" t="str">
        <f t="array" ref="AA247">IF(AA$1=0,1-(MATCH(Z247,$H247:$Y247,)&lt;10)+COUNTIF(Z247:$Z247,Z247)&amp;"k",LOOKUP(,-SEARCH(SMALL(IF($H247:$Y247&lt;&gt;"",LEFTB($H247:$Y247,2)+COLUMN($H247:$Y247)%+ISERR(-$H247:$Y247)*RIGHTB($H247:$Y247,2)),COLUMN(C$1)/2),LEFTB($H247:$Y247,2)+COLUMN($H247:$Y247)%+ISERR(-$H247:$Y247)*RIGHTB($H247:$Y247,2)),$H247:$Y247))</f>
        <v>1k</v>
      </c>
      <c r="AB247" s="4">
        <f t="array" ref="AB247">IF(AB$1=0,1-(MATCH(AA247,$H247:$Y247,)&lt;10)+COUNTIF($Z247:AA247,AA247)&amp;"k",LOOKUP(,-SEARCH(SMALL(IF($H247:$Y247&lt;&gt;"",LEFTB($H247:$Y247,2)+COLUMN($H247:$Y247)%+ISERR(-$H247:$Y247)*RIGHTB($H247:$Y247,2)),COLUMN(D$1)/2),LEFTB($H247:$Y247,2)+COLUMN($H247:$Y247)%+ISERR(-$H247:$Y247)*RIGHTB($H247:$Y247,2)),$H247:$Y247))</f>
        <v>23</v>
      </c>
      <c r="AC247" s="4" t="str">
        <f t="array" ref="AC247">IF(AC$1=0,1-(MATCH(AB247,$H247:$Y247,)&lt;10)+COUNTIF($Z247:AB247,AB247)&amp;"k",LOOKUP(,-SEARCH(SMALL(IF($H247:$Y247&lt;&gt;"",LEFTB($H247:$Y247,2)+COLUMN($H247:$Y247)%+ISERR(-$H247:$Y247)*RIGHTB($H247:$Y247,2)),COLUMN(E$1)/2),LEFTB($H247:$Y247,2)+COLUMN($H247:$Y247)%+ISERR(-$H247:$Y247)*RIGHTB($H247:$Y247,2)),$H247:$Y247))</f>
        <v>1k</v>
      </c>
      <c r="AD247" s="4" t="e">
        <f t="array" ref="AD247">IF(AD$1=0,1-(MATCH(AC247,$H247:$Y247,)&lt;10)+COUNTIF($Z247:AC247,AC247)&amp;"k",LOOKUP(,-SEARCH(SMALL(IF($H247:$Y247&lt;&gt;"",LEFTB($H247:$Y247,2)+COLUMN($H247:$Y247)%+ISERR(-$H247:$Y247)*RIGHTB($H247:$Y247,2)),COLUMN(F$1)/2),LEFTB($H247:$Y247,2)+COLUMN($H247:$Y247)%+ISERR(-$H247:$Y247)*RIGHTB($H247:$Y247,2)),$H247:$Y247))</f>
        <v>#N/A</v>
      </c>
      <c r="AE247" s="4" t="e">
        <f t="array" ref="AE247">IF(AE$1=0,1-(MATCH(AD247,$H247:$Y247,)&lt;10)+COUNTIF($Z247:AD247,AD247)&amp;"k",LOOKUP(,-SEARCH(SMALL(IF($H247:$Y247&lt;&gt;"",LEFTB($H247:$Y247,2)+COLUMN($H247:$Y247)%+ISERR(-$H247:$Y247)*RIGHTB($H247:$Y247,2)),COLUMN(G$1)/2),LEFTB($H247:$Y247,2)+COLUMN($H247:$Y247)%+ISERR(-$H247:$Y247)*RIGHTB($H247:$Y247,2)),$H247:$Y247))</f>
        <v>#N/A</v>
      </c>
      <c r="AF247" s="4" t="e">
        <f t="array" ref="AF247">IF(AF$1=0,1-(MATCH(AE247,$H247:$Y247,)&lt;10)+COUNTIF($Z247:AE247,AE247)&amp;"k",LOOKUP(,-SEARCH(SMALL(IF($H247:$Y247&lt;&gt;"",LEFTB($H247:$Y247,2)+COLUMN($H247:$Y247)%+ISERR(-$H247:$Y247)*RIGHTB($H247:$Y247,2)),COLUMN(H$1)/2),LEFTB($H247:$Y247,2)+COLUMN($H247:$Y247)%+ISERR(-$H247:$Y247)*RIGHTB($H247:$Y247,2)),$H247:$Y247))</f>
        <v>#N/A</v>
      </c>
      <c r="AG247" s="4" t="e">
        <f t="array" ref="AG247">IF(AG$1=0,1-(MATCH(AF247,$H247:$Y247,)&lt;10)+COUNTIF($Z247:AF247,AF247)&amp;"k",LOOKUP(,-SEARCH(SMALL(IF($H247:$Y247&lt;&gt;"",LEFTB($H247:$Y247,2)+COLUMN($H247:$Y247)%+ISERR(-$H247:$Y247)*RIGHTB($H247:$Y247,2)),COLUMN(I$1)/2),LEFTB($H247:$Y247,2)+COLUMN($H247:$Y247)%+ISERR(-$H247:$Y247)*RIGHTB($H247:$Y247,2)),$H247:$Y247))</f>
        <v>#N/A</v>
      </c>
      <c r="AH247" s="4" t="e">
        <f t="array" ref="AH247">IF(AH$1=0,1-(MATCH(AG247,$H247:$Y247,)&lt;10)+COUNTIF($Z247:AG247,AG247)&amp;"k",LOOKUP(,-SEARCH(SMALL(IF($H247:$Y247&lt;&gt;"",LEFTB($H247:$Y247,2)+COLUMN($H247:$Y247)%+ISERR(-$H247:$Y247)*RIGHTB($H247:$Y247,2)),COLUMN(J$1)/2),LEFTB($H247:$Y247,2)+COLUMN($H247:$Y247)%+ISERR(-$H247:$Y247)*RIGHTB($H247:$Y247,2)),$H247:$Y247))</f>
        <v>#N/A</v>
      </c>
      <c r="AI247" s="4" t="e">
        <f t="array" ref="AI247">IF(AI$1=0,1-(MATCH(AH247,$H247:$Y247,)&lt;10)+COUNTIF($Z247:AH247,AH247)&amp;"k",LOOKUP(,-SEARCH(SMALL(IF($H247:$Y247&lt;&gt;"",LEFTB($H247:$Y247,2)+COLUMN($H247:$Y247)%+ISERR(-$H247:$Y247)*RIGHTB($H247:$Y247,2)),COLUMN(K$1)/2),LEFTB($H247:$Y247,2)+COLUMN($H247:$Y247)%+ISERR(-$H247:$Y247)*RIGHTB($H247:$Y247,2)),$H247:$Y247))</f>
        <v>#N/A</v>
      </c>
    </row>
    <row r="248" spans="1:35">
      <c r="A248" t="s">
        <v>1007</v>
      </c>
      <c r="B248" t="s">
        <v>1000</v>
      </c>
      <c r="C248" t="s">
        <v>202</v>
      </c>
      <c r="D248" t="s">
        <v>332</v>
      </c>
      <c r="E248" t="s">
        <v>904</v>
      </c>
      <c r="F248" t="s">
        <v>1008</v>
      </c>
      <c r="G248" t="s">
        <v>1009</v>
      </c>
      <c r="H248" s="6">
        <v>16</v>
      </c>
      <c r="I248" s="7">
        <v>57</v>
      </c>
      <c r="J248" s="7">
        <v>79</v>
      </c>
      <c r="Q248" s="2">
        <v>44</v>
      </c>
      <c r="Z248" s="4">
        <f t="array" ref="Z248">IF(Z$1=0,1-(MATCH(Y248,$H248:$Y248,)&lt;10)+COUNTIF(Y248:$Z248,Y248)&amp;"k",LOOKUP(,-SEARCH(SMALL(IF($H248:$Y248&lt;&gt;"",LEFTB($H248:$Y248,2)+COLUMN($H248:$Y248)%+ISERR(-$H248:$Y248)*RIGHTB($H248:$Y248,2)),COLUMN(B$1)/2),LEFTB($H248:$Y248,2)+COLUMN($H248:$Y248)%+ISERR(-$H248:$Y248)*RIGHTB($H248:$Y248,2)),$H248:$Y248))</f>
        <v>16</v>
      </c>
      <c r="AA248" s="4" t="str">
        <f t="array" ref="AA248">IF(AA$1=0,1-(MATCH(Z248,$H248:$Y248,)&lt;10)+COUNTIF(Z248:$Z248,Z248)&amp;"k",LOOKUP(,-SEARCH(SMALL(IF($H248:$Y248&lt;&gt;"",LEFTB($H248:$Y248,2)+COLUMN($H248:$Y248)%+ISERR(-$H248:$Y248)*RIGHTB($H248:$Y248,2)),COLUMN(C$1)/2),LEFTB($H248:$Y248,2)+COLUMN($H248:$Y248)%+ISERR(-$H248:$Y248)*RIGHTB($H248:$Y248,2)),$H248:$Y248))</f>
        <v>1k</v>
      </c>
      <c r="AB248" s="4">
        <f t="array" ref="AB248">IF(AB$1=0,1-(MATCH(AA248,$H248:$Y248,)&lt;10)+COUNTIF($Z248:AA248,AA248)&amp;"k",LOOKUP(,-SEARCH(SMALL(IF($H248:$Y248&lt;&gt;"",LEFTB($H248:$Y248,2)+COLUMN($H248:$Y248)%+ISERR(-$H248:$Y248)*RIGHTB($H248:$Y248,2)),COLUMN(D$1)/2),LEFTB($H248:$Y248,2)+COLUMN($H248:$Y248)%+ISERR(-$H248:$Y248)*RIGHTB($H248:$Y248,2)),$H248:$Y248))</f>
        <v>44</v>
      </c>
      <c r="AC248" s="4" t="str">
        <f t="array" ref="AC248">IF(AC$1=0,1-(MATCH(AB248,$H248:$Y248,)&lt;10)+COUNTIF($Z248:AB248,AB248)&amp;"k",LOOKUP(,-SEARCH(SMALL(IF($H248:$Y248&lt;&gt;"",LEFTB($H248:$Y248,2)+COLUMN($H248:$Y248)%+ISERR(-$H248:$Y248)*RIGHTB($H248:$Y248,2)),COLUMN(E$1)/2),LEFTB($H248:$Y248,2)+COLUMN($H248:$Y248)%+ISERR(-$H248:$Y248)*RIGHTB($H248:$Y248,2)),$H248:$Y248))</f>
        <v>2k</v>
      </c>
      <c r="AD248" s="4">
        <f t="array" ref="AD248">IF(AD$1=0,1-(MATCH(AC248,$H248:$Y248,)&lt;10)+COUNTIF($Z248:AC248,AC248)&amp;"k",LOOKUP(,-SEARCH(SMALL(IF($H248:$Y248&lt;&gt;"",LEFTB($H248:$Y248,2)+COLUMN($H248:$Y248)%+ISERR(-$H248:$Y248)*RIGHTB($H248:$Y248,2)),COLUMN(F$1)/2),LEFTB($H248:$Y248,2)+COLUMN($H248:$Y248)%+ISERR(-$H248:$Y248)*RIGHTB($H248:$Y248,2)),$H248:$Y248))</f>
        <v>57</v>
      </c>
      <c r="AE248" s="4" t="str">
        <f t="array" ref="AE248">IF(AE$1=0,1-(MATCH(AD248,$H248:$Y248,)&lt;10)+COUNTIF($Z248:AD248,AD248)&amp;"k",LOOKUP(,-SEARCH(SMALL(IF($H248:$Y248&lt;&gt;"",LEFTB($H248:$Y248,2)+COLUMN($H248:$Y248)%+ISERR(-$H248:$Y248)*RIGHTB($H248:$Y248,2)),COLUMN(G$1)/2),LEFTB($H248:$Y248,2)+COLUMN($H248:$Y248)%+ISERR(-$H248:$Y248)*RIGHTB($H248:$Y248,2)),$H248:$Y248))</f>
        <v>1k</v>
      </c>
      <c r="AF248" s="4">
        <f t="array" ref="AF248">IF(AF$1=0,1-(MATCH(AE248,$H248:$Y248,)&lt;10)+COUNTIF($Z248:AE248,AE248)&amp;"k",LOOKUP(,-SEARCH(SMALL(IF($H248:$Y248&lt;&gt;"",LEFTB($H248:$Y248,2)+COLUMN($H248:$Y248)%+ISERR(-$H248:$Y248)*RIGHTB($H248:$Y248,2)),COLUMN(H$1)/2),LEFTB($H248:$Y248,2)+COLUMN($H248:$Y248)%+ISERR(-$H248:$Y248)*RIGHTB($H248:$Y248,2)),$H248:$Y248))</f>
        <v>79</v>
      </c>
      <c r="AG248" s="4" t="str">
        <f t="array" ref="AG248">IF(AG$1=0,1-(MATCH(AF248,$H248:$Y248,)&lt;10)+COUNTIF($Z248:AF248,AF248)&amp;"k",LOOKUP(,-SEARCH(SMALL(IF($H248:$Y248&lt;&gt;"",LEFTB($H248:$Y248,2)+COLUMN($H248:$Y248)%+ISERR(-$H248:$Y248)*RIGHTB($H248:$Y248,2)),COLUMN(I$1)/2),LEFTB($H248:$Y248,2)+COLUMN($H248:$Y248)%+ISERR(-$H248:$Y248)*RIGHTB($H248:$Y248,2)),$H248:$Y248))</f>
        <v>1k</v>
      </c>
      <c r="AH248" s="4" t="e">
        <f t="array" ref="AH248">IF(AH$1=0,1-(MATCH(AG248,$H248:$Y248,)&lt;10)+COUNTIF($Z248:AG248,AG248)&amp;"k",LOOKUP(,-SEARCH(SMALL(IF($H248:$Y248&lt;&gt;"",LEFTB($H248:$Y248,2)+COLUMN($H248:$Y248)%+ISERR(-$H248:$Y248)*RIGHTB($H248:$Y248,2)),COLUMN(J$1)/2),LEFTB($H248:$Y248,2)+COLUMN($H248:$Y248)%+ISERR(-$H248:$Y248)*RIGHTB($H248:$Y248,2)),$H248:$Y248))</f>
        <v>#N/A</v>
      </c>
      <c r="AI248" s="4" t="e">
        <f t="array" ref="AI248">IF(AI$1=0,1-(MATCH(AH248,$H248:$Y248,)&lt;10)+COUNTIF($Z248:AH248,AH248)&amp;"k",LOOKUP(,-SEARCH(SMALL(IF($H248:$Y248&lt;&gt;"",LEFTB($H248:$Y248,2)+COLUMN($H248:$Y248)%+ISERR(-$H248:$Y248)*RIGHTB($H248:$Y248,2)),COLUMN(K$1)/2),LEFTB($H248:$Y248,2)+COLUMN($H248:$Y248)%+ISERR(-$H248:$Y248)*RIGHTB($H248:$Y248,2)),$H248:$Y248))</f>
        <v>#N/A</v>
      </c>
    </row>
    <row r="249" spans="1:35">
      <c r="A249" t="s">
        <v>1010</v>
      </c>
      <c r="B249" t="s">
        <v>1000</v>
      </c>
      <c r="C249" t="s">
        <v>202</v>
      </c>
      <c r="D249" t="s">
        <v>589</v>
      </c>
      <c r="E249" t="s">
        <v>590</v>
      </c>
      <c r="F249" t="s">
        <v>220</v>
      </c>
      <c r="G249" t="s">
        <v>1011</v>
      </c>
      <c r="Q249" s="2">
        <v>11</v>
      </c>
      <c r="R249" s="2">
        <v>63</v>
      </c>
      <c r="S249" s="2" t="s">
        <v>180</v>
      </c>
      <c r="Z249" s="4">
        <f t="array" ref="Z249">IF(Z$1=0,1-(MATCH(Y249,$H249:$Y249,)&lt;10)+COUNTIF(Y249:$Z249,Y249)&amp;"k",LOOKUP(,-SEARCH(SMALL(IF($H249:$Y249&lt;&gt;"",LEFTB($H249:$Y249,2)+COLUMN($H249:$Y249)%+ISERR(-$H249:$Y249)*RIGHTB($H249:$Y249,2)),COLUMN(B$1)/2),LEFTB($H249:$Y249,2)+COLUMN($H249:$Y249)%+ISERR(-$H249:$Y249)*RIGHTB($H249:$Y249,2)),$H249:$Y249))</f>
        <v>11</v>
      </c>
      <c r="AA249" s="4" t="str">
        <f t="array" ref="AA249">IF(AA$1=0,1-(MATCH(Z249,$H249:$Y249,)&lt;10)+COUNTIF(Z249:$Z249,Z249)&amp;"k",LOOKUP(,-SEARCH(SMALL(IF($H249:$Y249&lt;&gt;"",LEFTB($H249:$Y249,2)+COLUMN($H249:$Y249)%+ISERR(-$H249:$Y249)*RIGHTB($H249:$Y249,2)),COLUMN(C$1)/2),LEFTB($H249:$Y249,2)+COLUMN($H249:$Y249)%+ISERR(-$H249:$Y249)*RIGHTB($H249:$Y249,2)),$H249:$Y249))</f>
        <v>2k</v>
      </c>
      <c r="AB249" s="4">
        <f t="array" ref="AB249">IF(AB$1=0,1-(MATCH(AA249,$H249:$Y249,)&lt;10)+COUNTIF($Z249:AA249,AA249)&amp;"k",LOOKUP(,-SEARCH(SMALL(IF($H249:$Y249&lt;&gt;"",LEFTB($H249:$Y249,2)+COLUMN($H249:$Y249)%+ISERR(-$H249:$Y249)*RIGHTB($H249:$Y249,2)),COLUMN(D$1)/2),LEFTB($H249:$Y249,2)+COLUMN($H249:$Y249)%+ISERR(-$H249:$Y249)*RIGHTB($H249:$Y249,2)),$H249:$Y249))</f>
        <v>63</v>
      </c>
      <c r="AC249" s="4" t="str">
        <f t="array" ref="AC249">IF(AC$1=0,1-(MATCH(AB249,$H249:$Y249,)&lt;10)+COUNTIF($Z249:AB249,AB249)&amp;"k",LOOKUP(,-SEARCH(SMALL(IF($H249:$Y249&lt;&gt;"",LEFTB($H249:$Y249,2)+COLUMN($H249:$Y249)%+ISERR(-$H249:$Y249)*RIGHTB($H249:$Y249,2)),COLUMN(E$1)/2),LEFTB($H249:$Y249,2)+COLUMN($H249:$Y249)%+ISERR(-$H249:$Y249)*RIGHTB($H249:$Y249,2)),$H249:$Y249))</f>
        <v>2k</v>
      </c>
      <c r="AD249" s="4" t="str">
        <f t="array" ref="AD249">IF(AD$1=0,1-(MATCH(AC249,$H249:$Y249,)&lt;10)+COUNTIF($Z249:AC249,AC249)&amp;"k",LOOKUP(,-SEARCH(SMALL(IF($H249:$Y249&lt;&gt;"",LEFTB($H249:$Y249,2)+COLUMN($H249:$Y249)%+ISERR(-$H249:$Y249)*RIGHTB($H249:$Y249,2)),COLUMN(F$1)/2),LEFTB($H249:$Y249,2)+COLUMN($H249:$Y249)%+ISERR(-$H249:$Y249)*RIGHTB($H249:$Y249,2)),$H249:$Y249))</f>
        <v>90+3</v>
      </c>
      <c r="AE249" s="4" t="str">
        <f t="array" ref="AE249">IF(AE$1=0,1-(MATCH(AD249,$H249:$Y249,)&lt;10)+COUNTIF($Z249:AD249,AD249)&amp;"k",LOOKUP(,-SEARCH(SMALL(IF($H249:$Y249&lt;&gt;"",LEFTB($H249:$Y249,2)+COLUMN($H249:$Y249)%+ISERR(-$H249:$Y249)*RIGHTB($H249:$Y249,2)),COLUMN(G$1)/2),LEFTB($H249:$Y249,2)+COLUMN($H249:$Y249)%+ISERR(-$H249:$Y249)*RIGHTB($H249:$Y249,2)),$H249:$Y249))</f>
        <v>2k</v>
      </c>
      <c r="AF249" s="4" t="e">
        <f t="array" ref="AF249">IF(AF$1=0,1-(MATCH(AE249,$H249:$Y249,)&lt;10)+COUNTIF($Z249:AE249,AE249)&amp;"k",LOOKUP(,-SEARCH(SMALL(IF($H249:$Y249&lt;&gt;"",LEFTB($H249:$Y249,2)+COLUMN($H249:$Y249)%+ISERR(-$H249:$Y249)*RIGHTB($H249:$Y249,2)),COLUMN(H$1)/2),LEFTB($H249:$Y249,2)+COLUMN($H249:$Y249)%+ISERR(-$H249:$Y249)*RIGHTB($H249:$Y249,2)),$H249:$Y249))</f>
        <v>#N/A</v>
      </c>
      <c r="AG249" s="4" t="e">
        <f t="array" ref="AG249">IF(AG$1=0,1-(MATCH(AF249,$H249:$Y249,)&lt;10)+COUNTIF($Z249:AF249,AF249)&amp;"k",LOOKUP(,-SEARCH(SMALL(IF($H249:$Y249&lt;&gt;"",LEFTB($H249:$Y249,2)+COLUMN($H249:$Y249)%+ISERR(-$H249:$Y249)*RIGHTB($H249:$Y249,2)),COLUMN(I$1)/2),LEFTB($H249:$Y249,2)+COLUMN($H249:$Y249)%+ISERR(-$H249:$Y249)*RIGHTB($H249:$Y249,2)),$H249:$Y249))</f>
        <v>#N/A</v>
      </c>
      <c r="AH249" s="4" t="e">
        <f t="array" ref="AH249">IF(AH$1=0,1-(MATCH(AG249,$H249:$Y249,)&lt;10)+COUNTIF($Z249:AG249,AG249)&amp;"k",LOOKUP(,-SEARCH(SMALL(IF($H249:$Y249&lt;&gt;"",LEFTB($H249:$Y249,2)+COLUMN($H249:$Y249)%+ISERR(-$H249:$Y249)*RIGHTB($H249:$Y249,2)),COLUMN(J$1)/2),LEFTB($H249:$Y249,2)+COLUMN($H249:$Y249)%+ISERR(-$H249:$Y249)*RIGHTB($H249:$Y249,2)),$H249:$Y249))</f>
        <v>#N/A</v>
      </c>
      <c r="AI249" s="4" t="e">
        <f t="array" ref="AI249">IF(AI$1=0,1-(MATCH(AH249,$H249:$Y249,)&lt;10)+COUNTIF($Z249:AH249,AH249)&amp;"k",LOOKUP(,-SEARCH(SMALL(IF($H249:$Y249&lt;&gt;"",LEFTB($H249:$Y249,2)+COLUMN($H249:$Y249)%+ISERR(-$H249:$Y249)*RIGHTB($H249:$Y249,2)),COLUMN(K$1)/2),LEFTB($H249:$Y249,2)+COLUMN($H249:$Y249)%+ISERR(-$H249:$Y249)*RIGHTB($H249:$Y249,2)),$H249:$Y249))</f>
        <v>#N/A</v>
      </c>
    </row>
    <row r="250" spans="1:35">
      <c r="A250" t="s">
        <v>1012</v>
      </c>
      <c r="B250" t="s">
        <v>1000</v>
      </c>
      <c r="C250" t="s">
        <v>272</v>
      </c>
      <c r="D250" t="s">
        <v>239</v>
      </c>
      <c r="E250" t="s">
        <v>344</v>
      </c>
      <c r="F250" t="s">
        <v>1013</v>
      </c>
      <c r="G250" t="s">
        <v>1014</v>
      </c>
      <c r="H250" s="6">
        <v>13</v>
      </c>
      <c r="I250" s="7">
        <v>20</v>
      </c>
      <c r="Q250" s="2">
        <v>33</v>
      </c>
      <c r="R250" s="2">
        <v>39</v>
      </c>
      <c r="Z250" s="4">
        <f t="array" ref="Z250">IF(Z$1=0,1-(MATCH(Y250,$H250:$Y250,)&lt;10)+COUNTIF(Y250:$Z250,Y250)&amp;"k",LOOKUP(,-SEARCH(SMALL(IF($H250:$Y250&lt;&gt;"",LEFTB($H250:$Y250,2)+COLUMN($H250:$Y250)%+ISERR(-$H250:$Y250)*RIGHTB($H250:$Y250,2)),COLUMN(B$1)/2),LEFTB($H250:$Y250,2)+COLUMN($H250:$Y250)%+ISERR(-$H250:$Y250)*RIGHTB($H250:$Y250,2)),$H250:$Y250))</f>
        <v>13</v>
      </c>
      <c r="AA250" s="4" t="str">
        <f t="array" ref="AA250">IF(AA$1=0,1-(MATCH(Z250,$H250:$Y250,)&lt;10)+COUNTIF(Z250:$Z250,Z250)&amp;"k",LOOKUP(,-SEARCH(SMALL(IF($H250:$Y250&lt;&gt;"",LEFTB($H250:$Y250,2)+COLUMN($H250:$Y250)%+ISERR(-$H250:$Y250)*RIGHTB($H250:$Y250,2)),COLUMN(C$1)/2),LEFTB($H250:$Y250,2)+COLUMN($H250:$Y250)%+ISERR(-$H250:$Y250)*RIGHTB($H250:$Y250,2)),$H250:$Y250))</f>
        <v>1k</v>
      </c>
      <c r="AB250" s="4">
        <f t="array" ref="AB250">IF(AB$1=0,1-(MATCH(AA250,$H250:$Y250,)&lt;10)+COUNTIF($Z250:AA250,AA250)&amp;"k",LOOKUP(,-SEARCH(SMALL(IF($H250:$Y250&lt;&gt;"",LEFTB($H250:$Y250,2)+COLUMN($H250:$Y250)%+ISERR(-$H250:$Y250)*RIGHTB($H250:$Y250,2)),COLUMN(D$1)/2),LEFTB($H250:$Y250,2)+COLUMN($H250:$Y250)%+ISERR(-$H250:$Y250)*RIGHTB($H250:$Y250,2)),$H250:$Y250))</f>
        <v>20</v>
      </c>
      <c r="AC250" s="4" t="str">
        <f t="array" ref="AC250">IF(AC$1=0,1-(MATCH(AB250,$H250:$Y250,)&lt;10)+COUNTIF($Z250:AB250,AB250)&amp;"k",LOOKUP(,-SEARCH(SMALL(IF($H250:$Y250&lt;&gt;"",LEFTB($H250:$Y250,2)+COLUMN($H250:$Y250)%+ISERR(-$H250:$Y250)*RIGHTB($H250:$Y250,2)),COLUMN(E$1)/2),LEFTB($H250:$Y250,2)+COLUMN($H250:$Y250)%+ISERR(-$H250:$Y250)*RIGHTB($H250:$Y250,2)),$H250:$Y250))</f>
        <v>1k</v>
      </c>
      <c r="AD250" s="4">
        <f t="array" ref="AD250">IF(AD$1=0,1-(MATCH(AC250,$H250:$Y250,)&lt;10)+COUNTIF($Z250:AC250,AC250)&amp;"k",LOOKUP(,-SEARCH(SMALL(IF($H250:$Y250&lt;&gt;"",LEFTB($H250:$Y250,2)+COLUMN($H250:$Y250)%+ISERR(-$H250:$Y250)*RIGHTB($H250:$Y250,2)),COLUMN(F$1)/2),LEFTB($H250:$Y250,2)+COLUMN($H250:$Y250)%+ISERR(-$H250:$Y250)*RIGHTB($H250:$Y250,2)),$H250:$Y250))</f>
        <v>33</v>
      </c>
      <c r="AE250" s="4" t="str">
        <f t="array" ref="AE250">IF(AE$1=0,1-(MATCH(AD250,$H250:$Y250,)&lt;10)+COUNTIF($Z250:AD250,AD250)&amp;"k",LOOKUP(,-SEARCH(SMALL(IF($H250:$Y250&lt;&gt;"",LEFTB($H250:$Y250,2)+COLUMN($H250:$Y250)%+ISERR(-$H250:$Y250)*RIGHTB($H250:$Y250,2)),COLUMN(G$1)/2),LEFTB($H250:$Y250,2)+COLUMN($H250:$Y250)%+ISERR(-$H250:$Y250)*RIGHTB($H250:$Y250,2)),$H250:$Y250))</f>
        <v>2k</v>
      </c>
      <c r="AF250" s="4">
        <f t="array" ref="AF250">IF(AF$1=0,1-(MATCH(AE250,$H250:$Y250,)&lt;10)+COUNTIF($Z250:AE250,AE250)&amp;"k",LOOKUP(,-SEARCH(SMALL(IF($H250:$Y250&lt;&gt;"",LEFTB($H250:$Y250,2)+COLUMN($H250:$Y250)%+ISERR(-$H250:$Y250)*RIGHTB($H250:$Y250,2)),COLUMN(H$1)/2),LEFTB($H250:$Y250,2)+COLUMN($H250:$Y250)%+ISERR(-$H250:$Y250)*RIGHTB($H250:$Y250,2)),$H250:$Y250))</f>
        <v>39</v>
      </c>
      <c r="AG250" s="4" t="str">
        <f t="array" ref="AG250">IF(AG$1=0,1-(MATCH(AF250,$H250:$Y250,)&lt;10)+COUNTIF($Z250:AF250,AF250)&amp;"k",LOOKUP(,-SEARCH(SMALL(IF($H250:$Y250&lt;&gt;"",LEFTB($H250:$Y250,2)+COLUMN($H250:$Y250)%+ISERR(-$H250:$Y250)*RIGHTB($H250:$Y250,2)),COLUMN(I$1)/2),LEFTB($H250:$Y250,2)+COLUMN($H250:$Y250)%+ISERR(-$H250:$Y250)*RIGHTB($H250:$Y250,2)),$H250:$Y250))</f>
        <v>2k</v>
      </c>
      <c r="AH250" s="4" t="e">
        <f t="array" ref="AH250">IF(AH$1=0,1-(MATCH(AG250,$H250:$Y250,)&lt;10)+COUNTIF($Z250:AG250,AG250)&amp;"k",LOOKUP(,-SEARCH(SMALL(IF($H250:$Y250&lt;&gt;"",LEFTB($H250:$Y250,2)+COLUMN($H250:$Y250)%+ISERR(-$H250:$Y250)*RIGHTB($H250:$Y250,2)),COLUMN(J$1)/2),LEFTB($H250:$Y250,2)+COLUMN($H250:$Y250)%+ISERR(-$H250:$Y250)*RIGHTB($H250:$Y250,2)),$H250:$Y250))</f>
        <v>#N/A</v>
      </c>
      <c r="AI250" s="4" t="e">
        <f t="array" ref="AI250">IF(AI$1=0,1-(MATCH(AH250,$H250:$Y250,)&lt;10)+COUNTIF($Z250:AH250,AH250)&amp;"k",LOOKUP(,-SEARCH(SMALL(IF($H250:$Y250&lt;&gt;"",LEFTB($H250:$Y250,2)+COLUMN($H250:$Y250)%+ISERR(-$H250:$Y250)*RIGHTB($H250:$Y250,2)),COLUMN(K$1)/2),LEFTB($H250:$Y250,2)+COLUMN($H250:$Y250)%+ISERR(-$H250:$Y250)*RIGHTB($H250:$Y250,2)),$H250:$Y250))</f>
        <v>#N/A</v>
      </c>
    </row>
    <row r="251" spans="1:35">
      <c r="A251" t="s">
        <v>1015</v>
      </c>
      <c r="B251" t="s">
        <v>1016</v>
      </c>
      <c r="C251" t="s">
        <v>249</v>
      </c>
      <c r="D251" t="s">
        <v>402</v>
      </c>
      <c r="E251" t="s">
        <v>537</v>
      </c>
      <c r="F251" t="s">
        <v>1017</v>
      </c>
      <c r="G251" t="s">
        <v>1018</v>
      </c>
      <c r="H251" s="6">
        <v>65</v>
      </c>
      <c r="I251" s="7">
        <v>77</v>
      </c>
      <c r="Q251" s="2">
        <v>18</v>
      </c>
      <c r="Z251" s="4">
        <f t="array" ref="Z251">IF(Z$1=0,1-(MATCH(Y251,$H251:$Y251,)&lt;10)+COUNTIF(Y251:$Z251,Y251)&amp;"k",LOOKUP(,-SEARCH(SMALL(IF($H251:$Y251&lt;&gt;"",LEFTB($H251:$Y251,2)+COLUMN($H251:$Y251)%+ISERR(-$H251:$Y251)*RIGHTB($H251:$Y251,2)),COLUMN(B$1)/2),LEFTB($H251:$Y251,2)+COLUMN($H251:$Y251)%+ISERR(-$H251:$Y251)*RIGHTB($H251:$Y251,2)),$H251:$Y251))</f>
        <v>18</v>
      </c>
      <c r="AA251" s="4" t="str">
        <f t="array" ref="AA251">IF(AA$1=0,1-(MATCH(Z251,$H251:$Y251,)&lt;10)+COUNTIF(Z251:$Z251,Z251)&amp;"k",LOOKUP(,-SEARCH(SMALL(IF($H251:$Y251&lt;&gt;"",LEFTB($H251:$Y251,2)+COLUMN($H251:$Y251)%+ISERR(-$H251:$Y251)*RIGHTB($H251:$Y251,2)),COLUMN(C$1)/2),LEFTB($H251:$Y251,2)+COLUMN($H251:$Y251)%+ISERR(-$H251:$Y251)*RIGHTB($H251:$Y251,2)),$H251:$Y251))</f>
        <v>2k</v>
      </c>
      <c r="AB251" s="4">
        <f t="array" ref="AB251">IF(AB$1=0,1-(MATCH(AA251,$H251:$Y251,)&lt;10)+COUNTIF($Z251:AA251,AA251)&amp;"k",LOOKUP(,-SEARCH(SMALL(IF($H251:$Y251&lt;&gt;"",LEFTB($H251:$Y251,2)+COLUMN($H251:$Y251)%+ISERR(-$H251:$Y251)*RIGHTB($H251:$Y251,2)),COLUMN(D$1)/2),LEFTB($H251:$Y251,2)+COLUMN($H251:$Y251)%+ISERR(-$H251:$Y251)*RIGHTB($H251:$Y251,2)),$H251:$Y251))</f>
        <v>65</v>
      </c>
      <c r="AC251" s="4" t="str">
        <f t="array" ref="AC251">IF(AC$1=0,1-(MATCH(AB251,$H251:$Y251,)&lt;10)+COUNTIF($Z251:AB251,AB251)&amp;"k",LOOKUP(,-SEARCH(SMALL(IF($H251:$Y251&lt;&gt;"",LEFTB($H251:$Y251,2)+COLUMN($H251:$Y251)%+ISERR(-$H251:$Y251)*RIGHTB($H251:$Y251,2)),COLUMN(E$1)/2),LEFTB($H251:$Y251,2)+COLUMN($H251:$Y251)%+ISERR(-$H251:$Y251)*RIGHTB($H251:$Y251,2)),$H251:$Y251))</f>
        <v>1k</v>
      </c>
      <c r="AD251" s="4">
        <f t="array" ref="AD251">IF(AD$1=0,1-(MATCH(AC251,$H251:$Y251,)&lt;10)+COUNTIF($Z251:AC251,AC251)&amp;"k",LOOKUP(,-SEARCH(SMALL(IF($H251:$Y251&lt;&gt;"",LEFTB($H251:$Y251,2)+COLUMN($H251:$Y251)%+ISERR(-$H251:$Y251)*RIGHTB($H251:$Y251,2)),COLUMN(F$1)/2),LEFTB($H251:$Y251,2)+COLUMN($H251:$Y251)%+ISERR(-$H251:$Y251)*RIGHTB($H251:$Y251,2)),$H251:$Y251))</f>
        <v>77</v>
      </c>
      <c r="AE251" s="4" t="str">
        <f t="array" ref="AE251">IF(AE$1=0,1-(MATCH(AD251,$H251:$Y251,)&lt;10)+COUNTIF($Z251:AD251,AD251)&amp;"k",LOOKUP(,-SEARCH(SMALL(IF($H251:$Y251&lt;&gt;"",LEFTB($H251:$Y251,2)+COLUMN($H251:$Y251)%+ISERR(-$H251:$Y251)*RIGHTB($H251:$Y251,2)),COLUMN(G$1)/2),LEFTB($H251:$Y251,2)+COLUMN($H251:$Y251)%+ISERR(-$H251:$Y251)*RIGHTB($H251:$Y251,2)),$H251:$Y251))</f>
        <v>1k</v>
      </c>
      <c r="AF251" s="4" t="e">
        <f t="array" ref="AF251">IF(AF$1=0,1-(MATCH(AE251,$H251:$Y251,)&lt;10)+COUNTIF($Z251:AE251,AE251)&amp;"k",LOOKUP(,-SEARCH(SMALL(IF($H251:$Y251&lt;&gt;"",LEFTB($H251:$Y251,2)+COLUMN($H251:$Y251)%+ISERR(-$H251:$Y251)*RIGHTB($H251:$Y251,2)),COLUMN(H$1)/2),LEFTB($H251:$Y251,2)+COLUMN($H251:$Y251)%+ISERR(-$H251:$Y251)*RIGHTB($H251:$Y251,2)),$H251:$Y251))</f>
        <v>#N/A</v>
      </c>
      <c r="AG251" s="4" t="e">
        <f t="array" ref="AG251">IF(AG$1=0,1-(MATCH(AF251,$H251:$Y251,)&lt;10)+COUNTIF($Z251:AF251,AF251)&amp;"k",LOOKUP(,-SEARCH(SMALL(IF($H251:$Y251&lt;&gt;"",LEFTB($H251:$Y251,2)+COLUMN($H251:$Y251)%+ISERR(-$H251:$Y251)*RIGHTB($H251:$Y251,2)),COLUMN(I$1)/2),LEFTB($H251:$Y251,2)+COLUMN($H251:$Y251)%+ISERR(-$H251:$Y251)*RIGHTB($H251:$Y251,2)),$H251:$Y251))</f>
        <v>#N/A</v>
      </c>
      <c r="AH251" s="4" t="e">
        <f t="array" ref="AH251">IF(AH$1=0,1-(MATCH(AG251,$H251:$Y251,)&lt;10)+COUNTIF($Z251:AG251,AG251)&amp;"k",LOOKUP(,-SEARCH(SMALL(IF($H251:$Y251&lt;&gt;"",LEFTB($H251:$Y251,2)+COLUMN($H251:$Y251)%+ISERR(-$H251:$Y251)*RIGHTB($H251:$Y251,2)),COLUMN(J$1)/2),LEFTB($H251:$Y251,2)+COLUMN($H251:$Y251)%+ISERR(-$H251:$Y251)*RIGHTB($H251:$Y251,2)),$H251:$Y251))</f>
        <v>#N/A</v>
      </c>
      <c r="AI251" s="4" t="e">
        <f t="array" ref="AI251">IF(AI$1=0,1-(MATCH(AH251,$H251:$Y251,)&lt;10)+COUNTIF($Z251:AH251,AH251)&amp;"k",LOOKUP(,-SEARCH(SMALL(IF($H251:$Y251&lt;&gt;"",LEFTB($H251:$Y251,2)+COLUMN($H251:$Y251)%+ISERR(-$H251:$Y251)*RIGHTB($H251:$Y251,2)),COLUMN(K$1)/2),LEFTB($H251:$Y251,2)+COLUMN($H251:$Y251)%+ISERR(-$H251:$Y251)*RIGHTB($H251:$Y251,2)),$H251:$Y251))</f>
        <v>#N/A</v>
      </c>
    </row>
    <row r="252" spans="1:35">
      <c r="A252" t="s">
        <v>1019</v>
      </c>
      <c r="B252" t="s">
        <v>1020</v>
      </c>
      <c r="C252" t="s">
        <v>1021</v>
      </c>
      <c r="D252" t="s">
        <v>318</v>
      </c>
      <c r="E252" t="s">
        <v>544</v>
      </c>
      <c r="F252" t="s">
        <v>1022</v>
      </c>
      <c r="G252" t="s">
        <v>1023</v>
      </c>
      <c r="H252" s="6">
        <v>40</v>
      </c>
      <c r="Q252" s="2">
        <v>4</v>
      </c>
      <c r="R252" s="2">
        <v>23</v>
      </c>
      <c r="Z252" s="4">
        <f t="array" ref="Z252">IF(Z$1=0,1-(MATCH(Y252,$H252:$Y252,)&lt;10)+COUNTIF(Y252:$Z252,Y252)&amp;"k",LOOKUP(,-SEARCH(SMALL(IF($H252:$Y252&lt;&gt;"",LEFTB($H252:$Y252,2)+COLUMN($H252:$Y252)%+ISERR(-$H252:$Y252)*RIGHTB($H252:$Y252,2)),COLUMN(B$1)/2),LEFTB($H252:$Y252,2)+COLUMN($H252:$Y252)%+ISERR(-$H252:$Y252)*RIGHTB($H252:$Y252,2)),$H252:$Y252))</f>
        <v>4</v>
      </c>
      <c r="AA252" s="4" t="str">
        <f t="array" ref="AA252">IF(AA$1=0,1-(MATCH(Z252,$H252:$Y252,)&lt;10)+COUNTIF(Z252:$Z252,Z252)&amp;"k",LOOKUP(,-SEARCH(SMALL(IF($H252:$Y252&lt;&gt;"",LEFTB($H252:$Y252,2)+COLUMN($H252:$Y252)%+ISERR(-$H252:$Y252)*RIGHTB($H252:$Y252,2)),COLUMN(C$1)/2),LEFTB($H252:$Y252,2)+COLUMN($H252:$Y252)%+ISERR(-$H252:$Y252)*RIGHTB($H252:$Y252,2)),$H252:$Y252))</f>
        <v>2k</v>
      </c>
      <c r="AB252" s="4">
        <f t="array" ref="AB252">IF(AB$1=0,1-(MATCH(AA252,$H252:$Y252,)&lt;10)+COUNTIF($Z252:AA252,AA252)&amp;"k",LOOKUP(,-SEARCH(SMALL(IF($H252:$Y252&lt;&gt;"",LEFTB($H252:$Y252,2)+COLUMN($H252:$Y252)%+ISERR(-$H252:$Y252)*RIGHTB($H252:$Y252,2)),COLUMN(D$1)/2),LEFTB($H252:$Y252,2)+COLUMN($H252:$Y252)%+ISERR(-$H252:$Y252)*RIGHTB($H252:$Y252,2)),$H252:$Y252))</f>
        <v>23</v>
      </c>
      <c r="AC252" s="4" t="str">
        <f t="array" ref="AC252">IF(AC$1=0,1-(MATCH(AB252,$H252:$Y252,)&lt;10)+COUNTIF($Z252:AB252,AB252)&amp;"k",LOOKUP(,-SEARCH(SMALL(IF($H252:$Y252&lt;&gt;"",LEFTB($H252:$Y252,2)+COLUMN($H252:$Y252)%+ISERR(-$H252:$Y252)*RIGHTB($H252:$Y252,2)),COLUMN(E$1)/2),LEFTB($H252:$Y252,2)+COLUMN($H252:$Y252)%+ISERR(-$H252:$Y252)*RIGHTB($H252:$Y252,2)),$H252:$Y252))</f>
        <v>2k</v>
      </c>
      <c r="AD252" s="4">
        <f t="array" ref="AD252">IF(AD$1=0,1-(MATCH(AC252,$H252:$Y252,)&lt;10)+COUNTIF($Z252:AC252,AC252)&amp;"k",LOOKUP(,-SEARCH(SMALL(IF($H252:$Y252&lt;&gt;"",LEFTB($H252:$Y252,2)+COLUMN($H252:$Y252)%+ISERR(-$H252:$Y252)*RIGHTB($H252:$Y252,2)),COLUMN(F$1)/2),LEFTB($H252:$Y252,2)+COLUMN($H252:$Y252)%+ISERR(-$H252:$Y252)*RIGHTB($H252:$Y252,2)),$H252:$Y252))</f>
        <v>40</v>
      </c>
      <c r="AE252" s="4" t="str">
        <f t="array" ref="AE252">IF(AE$1=0,1-(MATCH(AD252,$H252:$Y252,)&lt;10)+COUNTIF($Z252:AD252,AD252)&amp;"k",LOOKUP(,-SEARCH(SMALL(IF($H252:$Y252&lt;&gt;"",LEFTB($H252:$Y252,2)+COLUMN($H252:$Y252)%+ISERR(-$H252:$Y252)*RIGHTB($H252:$Y252,2)),COLUMN(G$1)/2),LEFTB($H252:$Y252,2)+COLUMN($H252:$Y252)%+ISERR(-$H252:$Y252)*RIGHTB($H252:$Y252,2)),$H252:$Y252))</f>
        <v>1k</v>
      </c>
      <c r="AF252" s="4" t="e">
        <f t="array" ref="AF252">IF(AF$1=0,1-(MATCH(AE252,$H252:$Y252,)&lt;10)+COUNTIF($Z252:AE252,AE252)&amp;"k",LOOKUP(,-SEARCH(SMALL(IF($H252:$Y252&lt;&gt;"",LEFTB($H252:$Y252,2)+COLUMN($H252:$Y252)%+ISERR(-$H252:$Y252)*RIGHTB($H252:$Y252,2)),COLUMN(H$1)/2),LEFTB($H252:$Y252,2)+COLUMN($H252:$Y252)%+ISERR(-$H252:$Y252)*RIGHTB($H252:$Y252,2)),$H252:$Y252))</f>
        <v>#N/A</v>
      </c>
      <c r="AG252" s="4" t="e">
        <f t="array" ref="AG252">IF(AG$1=0,1-(MATCH(AF252,$H252:$Y252,)&lt;10)+COUNTIF($Z252:AF252,AF252)&amp;"k",LOOKUP(,-SEARCH(SMALL(IF($H252:$Y252&lt;&gt;"",LEFTB($H252:$Y252,2)+COLUMN($H252:$Y252)%+ISERR(-$H252:$Y252)*RIGHTB($H252:$Y252,2)),COLUMN(I$1)/2),LEFTB($H252:$Y252,2)+COLUMN($H252:$Y252)%+ISERR(-$H252:$Y252)*RIGHTB($H252:$Y252,2)),$H252:$Y252))</f>
        <v>#N/A</v>
      </c>
      <c r="AH252" s="4" t="e">
        <f t="array" ref="AH252">IF(AH$1=0,1-(MATCH(AG252,$H252:$Y252,)&lt;10)+COUNTIF($Z252:AG252,AG252)&amp;"k",LOOKUP(,-SEARCH(SMALL(IF($H252:$Y252&lt;&gt;"",LEFTB($H252:$Y252,2)+COLUMN($H252:$Y252)%+ISERR(-$H252:$Y252)*RIGHTB($H252:$Y252,2)),COLUMN(J$1)/2),LEFTB($H252:$Y252,2)+COLUMN($H252:$Y252)%+ISERR(-$H252:$Y252)*RIGHTB($H252:$Y252,2)),$H252:$Y252))</f>
        <v>#N/A</v>
      </c>
      <c r="AI252" s="4" t="e">
        <f t="array" ref="AI252">IF(AI$1=0,1-(MATCH(AH252,$H252:$Y252,)&lt;10)+COUNTIF($Z252:AH252,AH252)&amp;"k",LOOKUP(,-SEARCH(SMALL(IF($H252:$Y252&lt;&gt;"",LEFTB($H252:$Y252,2)+COLUMN($H252:$Y252)%+ISERR(-$H252:$Y252)*RIGHTB($H252:$Y252,2)),COLUMN(K$1)/2),LEFTB($H252:$Y252,2)+COLUMN($H252:$Y252)%+ISERR(-$H252:$Y252)*RIGHTB($H252:$Y252,2)),$H252:$Y252))</f>
        <v>#N/A</v>
      </c>
    </row>
    <row r="253" spans="1:35">
      <c r="A253" t="s">
        <v>1024</v>
      </c>
      <c r="B253" t="s">
        <v>1025</v>
      </c>
      <c r="C253" t="s">
        <v>356</v>
      </c>
      <c r="D253" t="s">
        <v>318</v>
      </c>
      <c r="E253" t="s">
        <v>495</v>
      </c>
      <c r="F253" t="s">
        <v>1026</v>
      </c>
      <c r="G253" t="s">
        <v>1027</v>
      </c>
      <c r="H253" s="6" t="s">
        <v>178</v>
      </c>
      <c r="Q253" s="2">
        <v>30</v>
      </c>
      <c r="R253" s="2">
        <v>67</v>
      </c>
      <c r="Z253" s="4">
        <f t="array" ref="Z253">IF(Z$1=0,1-(MATCH(Y253,$H253:$Y253,)&lt;10)+COUNTIF(Y253:$Z253,Y253)&amp;"k",LOOKUP(,-SEARCH(SMALL(IF($H253:$Y253&lt;&gt;"",LEFTB($H253:$Y253,2)+COLUMN($H253:$Y253)%+ISERR(-$H253:$Y253)*RIGHTB($H253:$Y253,2)),COLUMN(B$1)/2),LEFTB($H253:$Y253,2)+COLUMN($H253:$Y253)%+ISERR(-$H253:$Y253)*RIGHTB($H253:$Y253,2)),$H253:$Y253))</f>
        <v>30</v>
      </c>
      <c r="AA253" s="4" t="str">
        <f t="array" ref="AA253">IF(AA$1=0,1-(MATCH(Z253,$H253:$Y253,)&lt;10)+COUNTIF(Z253:$Z253,Z253)&amp;"k",LOOKUP(,-SEARCH(SMALL(IF($H253:$Y253&lt;&gt;"",LEFTB($H253:$Y253,2)+COLUMN($H253:$Y253)%+ISERR(-$H253:$Y253)*RIGHTB($H253:$Y253,2)),COLUMN(C$1)/2),LEFTB($H253:$Y253,2)+COLUMN($H253:$Y253)%+ISERR(-$H253:$Y253)*RIGHTB($H253:$Y253,2)),$H253:$Y253))</f>
        <v>2k</v>
      </c>
      <c r="AB253" s="4" t="str">
        <f t="array" ref="AB253">IF(AB$1=0,1-(MATCH(AA253,$H253:$Y253,)&lt;10)+COUNTIF($Z253:AA253,AA253)&amp;"k",LOOKUP(,-SEARCH(SMALL(IF($H253:$Y253&lt;&gt;"",LEFTB($H253:$Y253,2)+COLUMN($H253:$Y253)%+ISERR(-$H253:$Y253)*RIGHTB($H253:$Y253,2)),COLUMN(D$1)/2),LEFTB($H253:$Y253,2)+COLUMN($H253:$Y253)%+ISERR(-$H253:$Y253)*RIGHTB($H253:$Y253,2)),$H253:$Y253))</f>
        <v>45+1</v>
      </c>
      <c r="AC253" s="4" t="str">
        <f t="array" ref="AC253">IF(AC$1=0,1-(MATCH(AB253,$H253:$Y253,)&lt;10)+COUNTIF($Z253:AB253,AB253)&amp;"k",LOOKUP(,-SEARCH(SMALL(IF($H253:$Y253&lt;&gt;"",LEFTB($H253:$Y253,2)+COLUMN($H253:$Y253)%+ISERR(-$H253:$Y253)*RIGHTB($H253:$Y253,2)),COLUMN(E$1)/2),LEFTB($H253:$Y253,2)+COLUMN($H253:$Y253)%+ISERR(-$H253:$Y253)*RIGHTB($H253:$Y253,2)),$H253:$Y253))</f>
        <v>1k</v>
      </c>
      <c r="AD253" s="4">
        <f t="array" ref="AD253">IF(AD$1=0,1-(MATCH(AC253,$H253:$Y253,)&lt;10)+COUNTIF($Z253:AC253,AC253)&amp;"k",LOOKUP(,-SEARCH(SMALL(IF($H253:$Y253&lt;&gt;"",LEFTB($H253:$Y253,2)+COLUMN($H253:$Y253)%+ISERR(-$H253:$Y253)*RIGHTB($H253:$Y253,2)),COLUMN(F$1)/2),LEFTB($H253:$Y253,2)+COLUMN($H253:$Y253)%+ISERR(-$H253:$Y253)*RIGHTB($H253:$Y253,2)),$H253:$Y253))</f>
        <v>67</v>
      </c>
      <c r="AE253" s="4" t="str">
        <f t="array" ref="AE253">IF(AE$1=0,1-(MATCH(AD253,$H253:$Y253,)&lt;10)+COUNTIF($Z253:AD253,AD253)&amp;"k",LOOKUP(,-SEARCH(SMALL(IF($H253:$Y253&lt;&gt;"",LEFTB($H253:$Y253,2)+COLUMN($H253:$Y253)%+ISERR(-$H253:$Y253)*RIGHTB($H253:$Y253,2)),COLUMN(G$1)/2),LEFTB($H253:$Y253,2)+COLUMN($H253:$Y253)%+ISERR(-$H253:$Y253)*RIGHTB($H253:$Y253,2)),$H253:$Y253))</f>
        <v>2k</v>
      </c>
      <c r="AF253" s="4" t="e">
        <f t="array" ref="AF253">IF(AF$1=0,1-(MATCH(AE253,$H253:$Y253,)&lt;10)+COUNTIF($Z253:AE253,AE253)&amp;"k",LOOKUP(,-SEARCH(SMALL(IF($H253:$Y253&lt;&gt;"",LEFTB($H253:$Y253,2)+COLUMN($H253:$Y253)%+ISERR(-$H253:$Y253)*RIGHTB($H253:$Y253,2)),COLUMN(H$1)/2),LEFTB($H253:$Y253,2)+COLUMN($H253:$Y253)%+ISERR(-$H253:$Y253)*RIGHTB($H253:$Y253,2)),$H253:$Y253))</f>
        <v>#N/A</v>
      </c>
      <c r="AG253" s="4" t="e">
        <f t="array" ref="AG253">IF(AG$1=0,1-(MATCH(AF253,$H253:$Y253,)&lt;10)+COUNTIF($Z253:AF253,AF253)&amp;"k",LOOKUP(,-SEARCH(SMALL(IF($H253:$Y253&lt;&gt;"",LEFTB($H253:$Y253,2)+COLUMN($H253:$Y253)%+ISERR(-$H253:$Y253)*RIGHTB($H253:$Y253,2)),COLUMN(I$1)/2),LEFTB($H253:$Y253,2)+COLUMN($H253:$Y253)%+ISERR(-$H253:$Y253)*RIGHTB($H253:$Y253,2)),$H253:$Y253))</f>
        <v>#N/A</v>
      </c>
      <c r="AH253" s="4" t="e">
        <f t="array" ref="AH253">IF(AH$1=0,1-(MATCH(AG253,$H253:$Y253,)&lt;10)+COUNTIF($Z253:AG253,AG253)&amp;"k",LOOKUP(,-SEARCH(SMALL(IF($H253:$Y253&lt;&gt;"",LEFTB($H253:$Y253,2)+COLUMN($H253:$Y253)%+ISERR(-$H253:$Y253)*RIGHTB($H253:$Y253,2)),COLUMN(J$1)/2),LEFTB($H253:$Y253,2)+COLUMN($H253:$Y253)%+ISERR(-$H253:$Y253)*RIGHTB($H253:$Y253,2)),$H253:$Y253))</f>
        <v>#N/A</v>
      </c>
      <c r="AI253" s="4" t="e">
        <f t="array" ref="AI253">IF(AI$1=0,1-(MATCH(AH253,$H253:$Y253,)&lt;10)+COUNTIF($Z253:AH253,AH253)&amp;"k",LOOKUP(,-SEARCH(SMALL(IF($H253:$Y253&lt;&gt;"",LEFTB($H253:$Y253,2)+COLUMN($H253:$Y253)%+ISERR(-$H253:$Y253)*RIGHTB($H253:$Y253,2)),COLUMN(K$1)/2),LEFTB($H253:$Y253,2)+COLUMN($H253:$Y253)%+ISERR(-$H253:$Y253)*RIGHTB($H253:$Y253,2)),$H253:$Y253))</f>
        <v>#N/A</v>
      </c>
    </row>
    <row r="254" spans="1:35">
      <c r="A254" t="s">
        <v>1028</v>
      </c>
      <c r="B254" t="s">
        <v>1025</v>
      </c>
      <c r="C254" t="s">
        <v>349</v>
      </c>
      <c r="D254" t="s">
        <v>230</v>
      </c>
      <c r="E254" t="s">
        <v>231</v>
      </c>
      <c r="F254" t="s">
        <v>220</v>
      </c>
      <c r="G254" t="s">
        <v>1029</v>
      </c>
      <c r="Q254" s="2">
        <v>6</v>
      </c>
      <c r="R254" s="2">
        <v>74</v>
      </c>
      <c r="Z254" s="4">
        <f t="array" ref="Z254">IF(Z$1=0,1-(MATCH(Y254,$H254:$Y254,)&lt;10)+COUNTIF(Y254:$Z254,Y254)&amp;"k",LOOKUP(,-SEARCH(SMALL(IF($H254:$Y254&lt;&gt;"",LEFTB($H254:$Y254,2)+COLUMN($H254:$Y254)%+ISERR(-$H254:$Y254)*RIGHTB($H254:$Y254,2)),COLUMN(B$1)/2),LEFTB($H254:$Y254,2)+COLUMN($H254:$Y254)%+ISERR(-$H254:$Y254)*RIGHTB($H254:$Y254,2)),$H254:$Y254))</f>
        <v>6</v>
      </c>
      <c r="AA254" s="4" t="str">
        <f t="array" ref="AA254">IF(AA$1=0,1-(MATCH(Z254,$H254:$Y254,)&lt;10)+COUNTIF(Z254:$Z254,Z254)&amp;"k",LOOKUP(,-SEARCH(SMALL(IF($H254:$Y254&lt;&gt;"",LEFTB($H254:$Y254,2)+COLUMN($H254:$Y254)%+ISERR(-$H254:$Y254)*RIGHTB($H254:$Y254,2)),COLUMN(C$1)/2),LEFTB($H254:$Y254,2)+COLUMN($H254:$Y254)%+ISERR(-$H254:$Y254)*RIGHTB($H254:$Y254,2)),$H254:$Y254))</f>
        <v>2k</v>
      </c>
      <c r="AB254" s="4">
        <f t="array" ref="AB254">IF(AB$1=0,1-(MATCH(AA254,$H254:$Y254,)&lt;10)+COUNTIF($Z254:AA254,AA254)&amp;"k",LOOKUP(,-SEARCH(SMALL(IF($H254:$Y254&lt;&gt;"",LEFTB($H254:$Y254,2)+COLUMN($H254:$Y254)%+ISERR(-$H254:$Y254)*RIGHTB($H254:$Y254,2)),COLUMN(D$1)/2),LEFTB($H254:$Y254,2)+COLUMN($H254:$Y254)%+ISERR(-$H254:$Y254)*RIGHTB($H254:$Y254,2)),$H254:$Y254))</f>
        <v>74</v>
      </c>
      <c r="AC254" s="4" t="str">
        <f t="array" ref="AC254">IF(AC$1=0,1-(MATCH(AB254,$H254:$Y254,)&lt;10)+COUNTIF($Z254:AB254,AB254)&amp;"k",LOOKUP(,-SEARCH(SMALL(IF($H254:$Y254&lt;&gt;"",LEFTB($H254:$Y254,2)+COLUMN($H254:$Y254)%+ISERR(-$H254:$Y254)*RIGHTB($H254:$Y254,2)),COLUMN(E$1)/2),LEFTB($H254:$Y254,2)+COLUMN($H254:$Y254)%+ISERR(-$H254:$Y254)*RIGHTB($H254:$Y254,2)),$H254:$Y254))</f>
        <v>2k</v>
      </c>
      <c r="AD254" s="4" t="e">
        <f t="array" ref="AD254">IF(AD$1=0,1-(MATCH(AC254,$H254:$Y254,)&lt;10)+COUNTIF($Z254:AC254,AC254)&amp;"k",LOOKUP(,-SEARCH(SMALL(IF($H254:$Y254&lt;&gt;"",LEFTB($H254:$Y254,2)+COLUMN($H254:$Y254)%+ISERR(-$H254:$Y254)*RIGHTB($H254:$Y254,2)),COLUMN(F$1)/2),LEFTB($H254:$Y254,2)+COLUMN($H254:$Y254)%+ISERR(-$H254:$Y254)*RIGHTB($H254:$Y254,2)),$H254:$Y254))</f>
        <v>#N/A</v>
      </c>
      <c r="AE254" s="4" t="e">
        <f t="array" ref="AE254">IF(AE$1=0,1-(MATCH(AD254,$H254:$Y254,)&lt;10)+COUNTIF($Z254:AD254,AD254)&amp;"k",LOOKUP(,-SEARCH(SMALL(IF($H254:$Y254&lt;&gt;"",LEFTB($H254:$Y254,2)+COLUMN($H254:$Y254)%+ISERR(-$H254:$Y254)*RIGHTB($H254:$Y254,2)),COLUMN(G$1)/2),LEFTB($H254:$Y254,2)+COLUMN($H254:$Y254)%+ISERR(-$H254:$Y254)*RIGHTB($H254:$Y254,2)),$H254:$Y254))</f>
        <v>#N/A</v>
      </c>
      <c r="AF254" s="4" t="e">
        <f t="array" ref="AF254">IF(AF$1=0,1-(MATCH(AE254,$H254:$Y254,)&lt;10)+COUNTIF($Z254:AE254,AE254)&amp;"k",LOOKUP(,-SEARCH(SMALL(IF($H254:$Y254&lt;&gt;"",LEFTB($H254:$Y254,2)+COLUMN($H254:$Y254)%+ISERR(-$H254:$Y254)*RIGHTB($H254:$Y254,2)),COLUMN(H$1)/2),LEFTB($H254:$Y254,2)+COLUMN($H254:$Y254)%+ISERR(-$H254:$Y254)*RIGHTB($H254:$Y254,2)),$H254:$Y254))</f>
        <v>#N/A</v>
      </c>
      <c r="AG254" s="4" t="e">
        <f t="array" ref="AG254">IF(AG$1=0,1-(MATCH(AF254,$H254:$Y254,)&lt;10)+COUNTIF($Z254:AF254,AF254)&amp;"k",LOOKUP(,-SEARCH(SMALL(IF($H254:$Y254&lt;&gt;"",LEFTB($H254:$Y254,2)+COLUMN($H254:$Y254)%+ISERR(-$H254:$Y254)*RIGHTB($H254:$Y254,2)),COLUMN(I$1)/2),LEFTB($H254:$Y254,2)+COLUMN($H254:$Y254)%+ISERR(-$H254:$Y254)*RIGHTB($H254:$Y254,2)),$H254:$Y254))</f>
        <v>#N/A</v>
      </c>
      <c r="AH254" s="4" t="e">
        <f t="array" ref="AH254">IF(AH$1=0,1-(MATCH(AG254,$H254:$Y254,)&lt;10)+COUNTIF($Z254:AG254,AG254)&amp;"k",LOOKUP(,-SEARCH(SMALL(IF($H254:$Y254&lt;&gt;"",LEFTB($H254:$Y254,2)+COLUMN($H254:$Y254)%+ISERR(-$H254:$Y254)*RIGHTB($H254:$Y254,2)),COLUMN(J$1)/2),LEFTB($H254:$Y254,2)+COLUMN($H254:$Y254)%+ISERR(-$H254:$Y254)*RIGHTB($H254:$Y254,2)),$H254:$Y254))</f>
        <v>#N/A</v>
      </c>
      <c r="AI254" s="4" t="e">
        <f t="array" ref="AI254">IF(AI$1=0,1-(MATCH(AH254,$H254:$Y254,)&lt;10)+COUNTIF($Z254:AH254,AH254)&amp;"k",LOOKUP(,-SEARCH(SMALL(IF($H254:$Y254&lt;&gt;"",LEFTB($H254:$Y254,2)+COLUMN($H254:$Y254)%+ISERR(-$H254:$Y254)*RIGHTB($H254:$Y254,2)),COLUMN(K$1)/2),LEFTB($H254:$Y254,2)+COLUMN($H254:$Y254)%+ISERR(-$H254:$Y254)*RIGHTB($H254:$Y254,2)),$H254:$Y254))</f>
        <v>#N/A</v>
      </c>
    </row>
    <row r="255" spans="1:35">
      <c r="A255" t="s">
        <v>1030</v>
      </c>
      <c r="B255" t="s">
        <v>1031</v>
      </c>
      <c r="C255" t="s">
        <v>202</v>
      </c>
      <c r="D255" t="s">
        <v>234</v>
      </c>
      <c r="E255" t="s">
        <v>235</v>
      </c>
      <c r="F255" t="s">
        <v>1032</v>
      </c>
      <c r="G255" t="s">
        <v>1033</v>
      </c>
      <c r="H255" s="6">
        <v>15</v>
      </c>
      <c r="Q255" s="2">
        <v>79</v>
      </c>
      <c r="Z255" s="4">
        <f t="array" ref="Z255">IF(Z$1=0,1-(MATCH(Y255,$H255:$Y255,)&lt;10)+COUNTIF(Y255:$Z255,Y255)&amp;"k",LOOKUP(,-SEARCH(SMALL(IF($H255:$Y255&lt;&gt;"",LEFTB($H255:$Y255,2)+COLUMN($H255:$Y255)%+ISERR(-$H255:$Y255)*RIGHTB($H255:$Y255,2)),COLUMN(B$1)/2),LEFTB($H255:$Y255,2)+COLUMN($H255:$Y255)%+ISERR(-$H255:$Y255)*RIGHTB($H255:$Y255,2)),$H255:$Y255))</f>
        <v>15</v>
      </c>
      <c r="AA255" s="4" t="str">
        <f t="array" ref="AA255">IF(AA$1=0,1-(MATCH(Z255,$H255:$Y255,)&lt;10)+COUNTIF(Z255:$Z255,Z255)&amp;"k",LOOKUP(,-SEARCH(SMALL(IF($H255:$Y255&lt;&gt;"",LEFTB($H255:$Y255,2)+COLUMN($H255:$Y255)%+ISERR(-$H255:$Y255)*RIGHTB($H255:$Y255,2)),COLUMN(C$1)/2),LEFTB($H255:$Y255,2)+COLUMN($H255:$Y255)%+ISERR(-$H255:$Y255)*RIGHTB($H255:$Y255,2)),$H255:$Y255))</f>
        <v>1k</v>
      </c>
      <c r="AB255" s="4">
        <f t="array" ref="AB255">IF(AB$1=0,1-(MATCH(AA255,$H255:$Y255,)&lt;10)+COUNTIF($Z255:AA255,AA255)&amp;"k",LOOKUP(,-SEARCH(SMALL(IF($H255:$Y255&lt;&gt;"",LEFTB($H255:$Y255,2)+COLUMN($H255:$Y255)%+ISERR(-$H255:$Y255)*RIGHTB($H255:$Y255,2)),COLUMN(D$1)/2),LEFTB($H255:$Y255,2)+COLUMN($H255:$Y255)%+ISERR(-$H255:$Y255)*RIGHTB($H255:$Y255,2)),$H255:$Y255))</f>
        <v>79</v>
      </c>
      <c r="AC255" s="4" t="str">
        <f t="array" ref="AC255">IF(AC$1=0,1-(MATCH(AB255,$H255:$Y255,)&lt;10)+COUNTIF($Z255:AB255,AB255)&amp;"k",LOOKUP(,-SEARCH(SMALL(IF($H255:$Y255&lt;&gt;"",LEFTB($H255:$Y255,2)+COLUMN($H255:$Y255)%+ISERR(-$H255:$Y255)*RIGHTB($H255:$Y255,2)),COLUMN(E$1)/2),LEFTB($H255:$Y255,2)+COLUMN($H255:$Y255)%+ISERR(-$H255:$Y255)*RIGHTB($H255:$Y255,2)),$H255:$Y255))</f>
        <v>2k</v>
      </c>
      <c r="AD255" s="4" t="e">
        <f t="array" ref="AD255">IF(AD$1=0,1-(MATCH(AC255,$H255:$Y255,)&lt;10)+COUNTIF($Z255:AC255,AC255)&amp;"k",LOOKUP(,-SEARCH(SMALL(IF($H255:$Y255&lt;&gt;"",LEFTB($H255:$Y255,2)+COLUMN($H255:$Y255)%+ISERR(-$H255:$Y255)*RIGHTB($H255:$Y255,2)),COLUMN(F$1)/2),LEFTB($H255:$Y255,2)+COLUMN($H255:$Y255)%+ISERR(-$H255:$Y255)*RIGHTB($H255:$Y255,2)),$H255:$Y255))</f>
        <v>#N/A</v>
      </c>
      <c r="AE255" s="4" t="e">
        <f t="array" ref="AE255">IF(AE$1=0,1-(MATCH(AD255,$H255:$Y255,)&lt;10)+COUNTIF($Z255:AD255,AD255)&amp;"k",LOOKUP(,-SEARCH(SMALL(IF($H255:$Y255&lt;&gt;"",LEFTB($H255:$Y255,2)+COLUMN($H255:$Y255)%+ISERR(-$H255:$Y255)*RIGHTB($H255:$Y255,2)),COLUMN(G$1)/2),LEFTB($H255:$Y255,2)+COLUMN($H255:$Y255)%+ISERR(-$H255:$Y255)*RIGHTB($H255:$Y255,2)),$H255:$Y255))</f>
        <v>#N/A</v>
      </c>
      <c r="AF255" s="4" t="e">
        <f t="array" ref="AF255">IF(AF$1=0,1-(MATCH(AE255,$H255:$Y255,)&lt;10)+COUNTIF($Z255:AE255,AE255)&amp;"k",LOOKUP(,-SEARCH(SMALL(IF($H255:$Y255&lt;&gt;"",LEFTB($H255:$Y255,2)+COLUMN($H255:$Y255)%+ISERR(-$H255:$Y255)*RIGHTB($H255:$Y255,2)),COLUMN(H$1)/2),LEFTB($H255:$Y255,2)+COLUMN($H255:$Y255)%+ISERR(-$H255:$Y255)*RIGHTB($H255:$Y255,2)),$H255:$Y255))</f>
        <v>#N/A</v>
      </c>
      <c r="AG255" s="4" t="e">
        <f t="array" ref="AG255">IF(AG$1=0,1-(MATCH(AF255,$H255:$Y255,)&lt;10)+COUNTIF($Z255:AF255,AF255)&amp;"k",LOOKUP(,-SEARCH(SMALL(IF($H255:$Y255&lt;&gt;"",LEFTB($H255:$Y255,2)+COLUMN($H255:$Y255)%+ISERR(-$H255:$Y255)*RIGHTB($H255:$Y255,2)),COLUMN(I$1)/2),LEFTB($H255:$Y255,2)+COLUMN($H255:$Y255)%+ISERR(-$H255:$Y255)*RIGHTB($H255:$Y255,2)),$H255:$Y255))</f>
        <v>#N/A</v>
      </c>
      <c r="AH255" s="4" t="e">
        <f t="array" ref="AH255">IF(AH$1=0,1-(MATCH(AG255,$H255:$Y255,)&lt;10)+COUNTIF($Z255:AG255,AG255)&amp;"k",LOOKUP(,-SEARCH(SMALL(IF($H255:$Y255&lt;&gt;"",LEFTB($H255:$Y255,2)+COLUMN($H255:$Y255)%+ISERR(-$H255:$Y255)*RIGHTB($H255:$Y255,2)),COLUMN(J$1)/2),LEFTB($H255:$Y255,2)+COLUMN($H255:$Y255)%+ISERR(-$H255:$Y255)*RIGHTB($H255:$Y255,2)),$H255:$Y255))</f>
        <v>#N/A</v>
      </c>
      <c r="AI255" s="4" t="e">
        <f t="array" ref="AI255">IF(AI$1=0,1-(MATCH(AH255,$H255:$Y255,)&lt;10)+COUNTIF($Z255:AH255,AH255)&amp;"k",LOOKUP(,-SEARCH(SMALL(IF($H255:$Y255&lt;&gt;"",LEFTB($H255:$Y255,2)+COLUMN($H255:$Y255)%+ISERR(-$H255:$Y255)*RIGHTB($H255:$Y255,2)),COLUMN(K$1)/2),LEFTB($H255:$Y255,2)+COLUMN($H255:$Y255)%+ISERR(-$H255:$Y255)*RIGHTB($H255:$Y255,2)),$H255:$Y255))</f>
        <v>#N/A</v>
      </c>
    </row>
    <row r="256" spans="1:35">
      <c r="A256" t="s">
        <v>1034</v>
      </c>
      <c r="B256" t="s">
        <v>1031</v>
      </c>
      <c r="C256" t="s">
        <v>202</v>
      </c>
      <c r="D256" t="s">
        <v>250</v>
      </c>
      <c r="E256" t="s">
        <v>251</v>
      </c>
      <c r="F256" t="s">
        <v>1035</v>
      </c>
      <c r="G256" t="s">
        <v>220</v>
      </c>
      <c r="H256" s="6">
        <v>59</v>
      </c>
      <c r="Z256" s="4">
        <f t="array" ref="Z256">IF(Z$1=0,1-(MATCH(Y256,$H256:$Y256,)&lt;10)+COUNTIF(Y256:$Z256,Y256)&amp;"k",LOOKUP(,-SEARCH(SMALL(IF($H256:$Y256&lt;&gt;"",LEFTB($H256:$Y256,2)+COLUMN($H256:$Y256)%+ISERR(-$H256:$Y256)*RIGHTB($H256:$Y256,2)),COLUMN(B$1)/2),LEFTB($H256:$Y256,2)+COLUMN($H256:$Y256)%+ISERR(-$H256:$Y256)*RIGHTB($H256:$Y256,2)),$H256:$Y256))</f>
        <v>59</v>
      </c>
      <c r="AA256" s="4" t="str">
        <f t="array" ref="AA256">IF(AA$1=0,1-(MATCH(Z256,$H256:$Y256,)&lt;10)+COUNTIF(Z256:$Z256,Z256)&amp;"k",LOOKUP(,-SEARCH(SMALL(IF($H256:$Y256&lt;&gt;"",LEFTB($H256:$Y256,2)+COLUMN($H256:$Y256)%+ISERR(-$H256:$Y256)*RIGHTB($H256:$Y256,2)),COLUMN(C$1)/2),LEFTB($H256:$Y256,2)+COLUMN($H256:$Y256)%+ISERR(-$H256:$Y256)*RIGHTB($H256:$Y256,2)),$H256:$Y256))</f>
        <v>1k</v>
      </c>
      <c r="AB256" s="4" t="e">
        <f t="array" ref="AB256">IF(AB$1=0,1-(MATCH(AA256,$H256:$Y256,)&lt;10)+COUNTIF($Z256:AA256,AA256)&amp;"k",LOOKUP(,-SEARCH(SMALL(IF($H256:$Y256&lt;&gt;"",LEFTB($H256:$Y256,2)+COLUMN($H256:$Y256)%+ISERR(-$H256:$Y256)*RIGHTB($H256:$Y256,2)),COLUMN(D$1)/2),LEFTB($H256:$Y256,2)+COLUMN($H256:$Y256)%+ISERR(-$H256:$Y256)*RIGHTB($H256:$Y256,2)),$H256:$Y256))</f>
        <v>#N/A</v>
      </c>
      <c r="AC256" s="4" t="e">
        <f t="array" ref="AC256">IF(AC$1=0,1-(MATCH(AB256,$H256:$Y256,)&lt;10)+COUNTIF($Z256:AB256,AB256)&amp;"k",LOOKUP(,-SEARCH(SMALL(IF($H256:$Y256&lt;&gt;"",LEFTB($H256:$Y256,2)+COLUMN($H256:$Y256)%+ISERR(-$H256:$Y256)*RIGHTB($H256:$Y256,2)),COLUMN(E$1)/2),LEFTB($H256:$Y256,2)+COLUMN($H256:$Y256)%+ISERR(-$H256:$Y256)*RIGHTB($H256:$Y256,2)),$H256:$Y256))</f>
        <v>#N/A</v>
      </c>
      <c r="AD256" s="4" t="e">
        <f t="array" ref="AD256">IF(AD$1=0,1-(MATCH(AC256,$H256:$Y256,)&lt;10)+COUNTIF($Z256:AC256,AC256)&amp;"k",LOOKUP(,-SEARCH(SMALL(IF($H256:$Y256&lt;&gt;"",LEFTB($H256:$Y256,2)+COLUMN($H256:$Y256)%+ISERR(-$H256:$Y256)*RIGHTB($H256:$Y256,2)),COLUMN(F$1)/2),LEFTB($H256:$Y256,2)+COLUMN($H256:$Y256)%+ISERR(-$H256:$Y256)*RIGHTB($H256:$Y256,2)),$H256:$Y256))</f>
        <v>#N/A</v>
      </c>
      <c r="AE256" s="4" t="e">
        <f t="array" ref="AE256">IF(AE$1=0,1-(MATCH(AD256,$H256:$Y256,)&lt;10)+COUNTIF($Z256:AD256,AD256)&amp;"k",LOOKUP(,-SEARCH(SMALL(IF($H256:$Y256&lt;&gt;"",LEFTB($H256:$Y256,2)+COLUMN($H256:$Y256)%+ISERR(-$H256:$Y256)*RIGHTB($H256:$Y256,2)),COLUMN(G$1)/2),LEFTB($H256:$Y256,2)+COLUMN($H256:$Y256)%+ISERR(-$H256:$Y256)*RIGHTB($H256:$Y256,2)),$H256:$Y256))</f>
        <v>#N/A</v>
      </c>
      <c r="AF256" s="4" t="e">
        <f t="array" ref="AF256">IF(AF$1=0,1-(MATCH(AE256,$H256:$Y256,)&lt;10)+COUNTIF($Z256:AE256,AE256)&amp;"k",LOOKUP(,-SEARCH(SMALL(IF($H256:$Y256&lt;&gt;"",LEFTB($H256:$Y256,2)+COLUMN($H256:$Y256)%+ISERR(-$H256:$Y256)*RIGHTB($H256:$Y256,2)),COLUMN(H$1)/2),LEFTB($H256:$Y256,2)+COLUMN($H256:$Y256)%+ISERR(-$H256:$Y256)*RIGHTB($H256:$Y256,2)),$H256:$Y256))</f>
        <v>#N/A</v>
      </c>
      <c r="AG256" s="4" t="e">
        <f t="array" ref="AG256">IF(AG$1=0,1-(MATCH(AF256,$H256:$Y256,)&lt;10)+COUNTIF($Z256:AF256,AF256)&amp;"k",LOOKUP(,-SEARCH(SMALL(IF($H256:$Y256&lt;&gt;"",LEFTB($H256:$Y256,2)+COLUMN($H256:$Y256)%+ISERR(-$H256:$Y256)*RIGHTB($H256:$Y256,2)),COLUMN(I$1)/2),LEFTB($H256:$Y256,2)+COLUMN($H256:$Y256)%+ISERR(-$H256:$Y256)*RIGHTB($H256:$Y256,2)),$H256:$Y256))</f>
        <v>#N/A</v>
      </c>
      <c r="AH256" s="4" t="e">
        <f t="array" ref="AH256">IF(AH$1=0,1-(MATCH(AG256,$H256:$Y256,)&lt;10)+COUNTIF($Z256:AG256,AG256)&amp;"k",LOOKUP(,-SEARCH(SMALL(IF($H256:$Y256&lt;&gt;"",LEFTB($H256:$Y256,2)+COLUMN($H256:$Y256)%+ISERR(-$H256:$Y256)*RIGHTB($H256:$Y256,2)),COLUMN(J$1)/2),LEFTB($H256:$Y256,2)+COLUMN($H256:$Y256)%+ISERR(-$H256:$Y256)*RIGHTB($H256:$Y256,2)),$H256:$Y256))</f>
        <v>#N/A</v>
      </c>
      <c r="AI256" s="4" t="e">
        <f t="array" ref="AI256">IF(AI$1=0,1-(MATCH(AH256,$H256:$Y256,)&lt;10)+COUNTIF($Z256:AH256,AH256)&amp;"k",LOOKUP(,-SEARCH(SMALL(IF($H256:$Y256&lt;&gt;"",LEFTB($H256:$Y256,2)+COLUMN($H256:$Y256)%+ISERR(-$H256:$Y256)*RIGHTB($H256:$Y256,2)),COLUMN(K$1)/2),LEFTB($H256:$Y256,2)+COLUMN($H256:$Y256)%+ISERR(-$H256:$Y256)*RIGHTB($H256:$Y256,2)),$H256:$Y256))</f>
        <v>#N/A</v>
      </c>
    </row>
    <row r="257" spans="1:35">
      <c r="A257" t="s">
        <v>1036</v>
      </c>
      <c r="B257" t="s">
        <v>1031</v>
      </c>
      <c r="C257" t="s">
        <v>202</v>
      </c>
      <c r="D257" t="s">
        <v>532</v>
      </c>
      <c r="E257" t="s">
        <v>908</v>
      </c>
      <c r="F257" t="s">
        <v>1037</v>
      </c>
      <c r="G257" t="s">
        <v>1038</v>
      </c>
      <c r="H257" s="6">
        <v>33</v>
      </c>
      <c r="I257" s="7">
        <v>43</v>
      </c>
      <c r="J257" s="7">
        <v>63</v>
      </c>
      <c r="Q257" s="2">
        <v>18</v>
      </c>
      <c r="R257" s="2">
        <v>54</v>
      </c>
      <c r="Z257" s="4">
        <f t="array" ref="Z257">IF(Z$1=0,1-(MATCH(Y257,$H257:$Y257,)&lt;10)+COUNTIF(Y257:$Z257,Y257)&amp;"k",LOOKUP(,-SEARCH(SMALL(IF($H257:$Y257&lt;&gt;"",LEFTB($H257:$Y257,2)+COLUMN($H257:$Y257)%+ISERR(-$H257:$Y257)*RIGHTB($H257:$Y257,2)),COLUMN(B$1)/2),LEFTB($H257:$Y257,2)+COLUMN($H257:$Y257)%+ISERR(-$H257:$Y257)*RIGHTB($H257:$Y257,2)),$H257:$Y257))</f>
        <v>18</v>
      </c>
      <c r="AA257" s="4" t="str">
        <f t="array" ref="AA257">IF(AA$1=0,1-(MATCH(Z257,$H257:$Y257,)&lt;10)+COUNTIF(Z257:$Z257,Z257)&amp;"k",LOOKUP(,-SEARCH(SMALL(IF($H257:$Y257&lt;&gt;"",LEFTB($H257:$Y257,2)+COLUMN($H257:$Y257)%+ISERR(-$H257:$Y257)*RIGHTB($H257:$Y257,2)),COLUMN(C$1)/2),LEFTB($H257:$Y257,2)+COLUMN($H257:$Y257)%+ISERR(-$H257:$Y257)*RIGHTB($H257:$Y257,2)),$H257:$Y257))</f>
        <v>2k</v>
      </c>
      <c r="AB257" s="4">
        <f t="array" ref="AB257">IF(AB$1=0,1-(MATCH(AA257,$H257:$Y257,)&lt;10)+COUNTIF($Z257:AA257,AA257)&amp;"k",LOOKUP(,-SEARCH(SMALL(IF($H257:$Y257&lt;&gt;"",LEFTB($H257:$Y257,2)+COLUMN($H257:$Y257)%+ISERR(-$H257:$Y257)*RIGHTB($H257:$Y257,2)),COLUMN(D$1)/2),LEFTB($H257:$Y257,2)+COLUMN($H257:$Y257)%+ISERR(-$H257:$Y257)*RIGHTB($H257:$Y257,2)),$H257:$Y257))</f>
        <v>33</v>
      </c>
      <c r="AC257" s="4" t="str">
        <f t="array" ref="AC257">IF(AC$1=0,1-(MATCH(AB257,$H257:$Y257,)&lt;10)+COUNTIF($Z257:AB257,AB257)&amp;"k",LOOKUP(,-SEARCH(SMALL(IF($H257:$Y257&lt;&gt;"",LEFTB($H257:$Y257,2)+COLUMN($H257:$Y257)%+ISERR(-$H257:$Y257)*RIGHTB($H257:$Y257,2)),COLUMN(E$1)/2),LEFTB($H257:$Y257,2)+COLUMN($H257:$Y257)%+ISERR(-$H257:$Y257)*RIGHTB($H257:$Y257,2)),$H257:$Y257))</f>
        <v>1k</v>
      </c>
      <c r="AD257" s="4">
        <f t="array" ref="AD257">IF(AD$1=0,1-(MATCH(AC257,$H257:$Y257,)&lt;10)+COUNTIF($Z257:AC257,AC257)&amp;"k",LOOKUP(,-SEARCH(SMALL(IF($H257:$Y257&lt;&gt;"",LEFTB($H257:$Y257,2)+COLUMN($H257:$Y257)%+ISERR(-$H257:$Y257)*RIGHTB($H257:$Y257,2)),COLUMN(F$1)/2),LEFTB($H257:$Y257,2)+COLUMN($H257:$Y257)%+ISERR(-$H257:$Y257)*RIGHTB($H257:$Y257,2)),$H257:$Y257))</f>
        <v>43</v>
      </c>
      <c r="AE257" s="4" t="str">
        <f t="array" ref="AE257">IF(AE$1=0,1-(MATCH(AD257,$H257:$Y257,)&lt;10)+COUNTIF($Z257:AD257,AD257)&amp;"k",LOOKUP(,-SEARCH(SMALL(IF($H257:$Y257&lt;&gt;"",LEFTB($H257:$Y257,2)+COLUMN($H257:$Y257)%+ISERR(-$H257:$Y257)*RIGHTB($H257:$Y257,2)),COLUMN(G$1)/2),LEFTB($H257:$Y257,2)+COLUMN($H257:$Y257)%+ISERR(-$H257:$Y257)*RIGHTB($H257:$Y257,2)),$H257:$Y257))</f>
        <v>1k</v>
      </c>
      <c r="AF257" s="4">
        <f t="array" ref="AF257">IF(AF$1=0,1-(MATCH(AE257,$H257:$Y257,)&lt;10)+COUNTIF($Z257:AE257,AE257)&amp;"k",LOOKUP(,-SEARCH(SMALL(IF($H257:$Y257&lt;&gt;"",LEFTB($H257:$Y257,2)+COLUMN($H257:$Y257)%+ISERR(-$H257:$Y257)*RIGHTB($H257:$Y257,2)),COLUMN(H$1)/2),LEFTB($H257:$Y257,2)+COLUMN($H257:$Y257)%+ISERR(-$H257:$Y257)*RIGHTB($H257:$Y257,2)),$H257:$Y257))</f>
        <v>54</v>
      </c>
      <c r="AG257" s="4" t="str">
        <f t="array" ref="AG257">IF(AG$1=0,1-(MATCH(AF257,$H257:$Y257,)&lt;10)+COUNTIF($Z257:AF257,AF257)&amp;"k",LOOKUP(,-SEARCH(SMALL(IF($H257:$Y257&lt;&gt;"",LEFTB($H257:$Y257,2)+COLUMN($H257:$Y257)%+ISERR(-$H257:$Y257)*RIGHTB($H257:$Y257,2)),COLUMN(I$1)/2),LEFTB($H257:$Y257,2)+COLUMN($H257:$Y257)%+ISERR(-$H257:$Y257)*RIGHTB($H257:$Y257,2)),$H257:$Y257))</f>
        <v>2k</v>
      </c>
      <c r="AH257" s="4">
        <f t="array" ref="AH257">IF(AH$1=0,1-(MATCH(AG257,$H257:$Y257,)&lt;10)+COUNTIF($Z257:AG257,AG257)&amp;"k",LOOKUP(,-SEARCH(SMALL(IF($H257:$Y257&lt;&gt;"",LEFTB($H257:$Y257,2)+COLUMN($H257:$Y257)%+ISERR(-$H257:$Y257)*RIGHTB($H257:$Y257,2)),COLUMN(J$1)/2),LEFTB($H257:$Y257,2)+COLUMN($H257:$Y257)%+ISERR(-$H257:$Y257)*RIGHTB($H257:$Y257,2)),$H257:$Y257))</f>
        <v>63</v>
      </c>
      <c r="AI257" s="4" t="str">
        <f t="array" ref="AI257">IF(AI$1=0,1-(MATCH(AH257,$H257:$Y257,)&lt;10)+COUNTIF($Z257:AH257,AH257)&amp;"k",LOOKUP(,-SEARCH(SMALL(IF($H257:$Y257&lt;&gt;"",LEFTB($H257:$Y257,2)+COLUMN($H257:$Y257)%+ISERR(-$H257:$Y257)*RIGHTB($H257:$Y257,2)),COLUMN(K$1)/2),LEFTB($H257:$Y257,2)+COLUMN($H257:$Y257)%+ISERR(-$H257:$Y257)*RIGHTB($H257:$Y257,2)),$H257:$Y257))</f>
        <v>1k</v>
      </c>
    </row>
    <row r="258" spans="1:35">
      <c r="A258" t="s">
        <v>1039</v>
      </c>
      <c r="B258" t="s">
        <v>1031</v>
      </c>
      <c r="C258" t="s">
        <v>202</v>
      </c>
      <c r="D258" t="s">
        <v>223</v>
      </c>
      <c r="E258" t="s">
        <v>224</v>
      </c>
      <c r="Z258" s="4" t="e">
        <f t="array" ref="Z258">IF(Z$1=0,1-(MATCH(Y258,$H258:$Y258,)&lt;10)+COUNTIF(Y258:$Z258,Y258)&amp;"k",LOOKUP(,-SEARCH(SMALL(IF($H258:$Y258&lt;&gt;"",LEFTB($H258:$Y258,2)+COLUMN($H258:$Y258)%+ISERR(-$H258:$Y258)*RIGHTB($H258:$Y258,2)),COLUMN(B$1)/2),LEFTB($H258:$Y258,2)+COLUMN($H258:$Y258)%+ISERR(-$H258:$Y258)*RIGHTB($H258:$Y258,2)),$H258:$Y258))</f>
        <v>#N/A</v>
      </c>
      <c r="AA258" s="4" t="e">
        <f t="array" ref="AA258">IF(AA$1=0,1-(MATCH(Z258,$H258:$Y258,)&lt;10)+COUNTIF(Z258:$Z258,Z258)&amp;"k",LOOKUP(,-SEARCH(SMALL(IF($H258:$Y258&lt;&gt;"",LEFTB($H258:$Y258,2)+COLUMN($H258:$Y258)%+ISERR(-$H258:$Y258)*RIGHTB($H258:$Y258,2)),COLUMN(C$1)/2),LEFTB($H258:$Y258,2)+COLUMN($H258:$Y258)%+ISERR(-$H258:$Y258)*RIGHTB($H258:$Y258,2)),$H258:$Y258))</f>
        <v>#N/A</v>
      </c>
      <c r="AB258" s="4" t="e">
        <f t="array" ref="AB258">IF(AB$1=0,1-(MATCH(AA258,$H258:$Y258,)&lt;10)+COUNTIF($Z258:AA258,AA258)&amp;"k",LOOKUP(,-SEARCH(SMALL(IF($H258:$Y258&lt;&gt;"",LEFTB($H258:$Y258,2)+COLUMN($H258:$Y258)%+ISERR(-$H258:$Y258)*RIGHTB($H258:$Y258,2)),COLUMN(D$1)/2),LEFTB($H258:$Y258,2)+COLUMN($H258:$Y258)%+ISERR(-$H258:$Y258)*RIGHTB($H258:$Y258,2)),$H258:$Y258))</f>
        <v>#N/A</v>
      </c>
      <c r="AC258" s="4" t="e">
        <f t="array" ref="AC258">IF(AC$1=0,1-(MATCH(AB258,$H258:$Y258,)&lt;10)+COUNTIF($Z258:AB258,AB258)&amp;"k",LOOKUP(,-SEARCH(SMALL(IF($H258:$Y258&lt;&gt;"",LEFTB($H258:$Y258,2)+COLUMN($H258:$Y258)%+ISERR(-$H258:$Y258)*RIGHTB($H258:$Y258,2)),COLUMN(E$1)/2),LEFTB($H258:$Y258,2)+COLUMN($H258:$Y258)%+ISERR(-$H258:$Y258)*RIGHTB($H258:$Y258,2)),$H258:$Y258))</f>
        <v>#N/A</v>
      </c>
      <c r="AD258" s="4" t="e">
        <f t="array" ref="AD258">IF(AD$1=0,1-(MATCH(AC258,$H258:$Y258,)&lt;10)+COUNTIF($Z258:AC258,AC258)&amp;"k",LOOKUP(,-SEARCH(SMALL(IF($H258:$Y258&lt;&gt;"",LEFTB($H258:$Y258,2)+COLUMN($H258:$Y258)%+ISERR(-$H258:$Y258)*RIGHTB($H258:$Y258,2)),COLUMN(F$1)/2),LEFTB($H258:$Y258,2)+COLUMN($H258:$Y258)%+ISERR(-$H258:$Y258)*RIGHTB($H258:$Y258,2)),$H258:$Y258))</f>
        <v>#N/A</v>
      </c>
      <c r="AE258" s="4" t="e">
        <f t="array" ref="AE258">IF(AE$1=0,1-(MATCH(AD258,$H258:$Y258,)&lt;10)+COUNTIF($Z258:AD258,AD258)&amp;"k",LOOKUP(,-SEARCH(SMALL(IF($H258:$Y258&lt;&gt;"",LEFTB($H258:$Y258,2)+COLUMN($H258:$Y258)%+ISERR(-$H258:$Y258)*RIGHTB($H258:$Y258,2)),COLUMN(G$1)/2),LEFTB($H258:$Y258,2)+COLUMN($H258:$Y258)%+ISERR(-$H258:$Y258)*RIGHTB($H258:$Y258,2)),$H258:$Y258))</f>
        <v>#N/A</v>
      </c>
      <c r="AF258" s="4" t="e">
        <f t="array" ref="AF258">IF(AF$1=0,1-(MATCH(AE258,$H258:$Y258,)&lt;10)+COUNTIF($Z258:AE258,AE258)&amp;"k",LOOKUP(,-SEARCH(SMALL(IF($H258:$Y258&lt;&gt;"",LEFTB($H258:$Y258,2)+COLUMN($H258:$Y258)%+ISERR(-$H258:$Y258)*RIGHTB($H258:$Y258,2)),COLUMN(H$1)/2),LEFTB($H258:$Y258,2)+COLUMN($H258:$Y258)%+ISERR(-$H258:$Y258)*RIGHTB($H258:$Y258,2)),$H258:$Y258))</f>
        <v>#N/A</v>
      </c>
      <c r="AG258" s="4" t="e">
        <f t="array" ref="AG258">IF(AG$1=0,1-(MATCH(AF258,$H258:$Y258,)&lt;10)+COUNTIF($Z258:AF258,AF258)&amp;"k",LOOKUP(,-SEARCH(SMALL(IF($H258:$Y258&lt;&gt;"",LEFTB($H258:$Y258,2)+COLUMN($H258:$Y258)%+ISERR(-$H258:$Y258)*RIGHTB($H258:$Y258,2)),COLUMN(I$1)/2),LEFTB($H258:$Y258,2)+COLUMN($H258:$Y258)%+ISERR(-$H258:$Y258)*RIGHTB($H258:$Y258,2)),$H258:$Y258))</f>
        <v>#N/A</v>
      </c>
      <c r="AH258" s="4" t="e">
        <f t="array" ref="AH258">IF(AH$1=0,1-(MATCH(AG258,$H258:$Y258,)&lt;10)+COUNTIF($Z258:AG258,AG258)&amp;"k",LOOKUP(,-SEARCH(SMALL(IF($H258:$Y258&lt;&gt;"",LEFTB($H258:$Y258,2)+COLUMN($H258:$Y258)%+ISERR(-$H258:$Y258)*RIGHTB($H258:$Y258,2)),COLUMN(J$1)/2),LEFTB($H258:$Y258,2)+COLUMN($H258:$Y258)%+ISERR(-$H258:$Y258)*RIGHTB($H258:$Y258,2)),$H258:$Y258))</f>
        <v>#N/A</v>
      </c>
      <c r="AI258" s="4" t="e">
        <f t="array" ref="AI258">IF(AI$1=0,1-(MATCH(AH258,$H258:$Y258,)&lt;10)+COUNTIF($Z258:AH258,AH258)&amp;"k",LOOKUP(,-SEARCH(SMALL(IF($H258:$Y258&lt;&gt;"",LEFTB($H258:$Y258,2)+COLUMN($H258:$Y258)%+ISERR(-$H258:$Y258)*RIGHTB($H258:$Y258,2)),COLUMN(K$1)/2),LEFTB($H258:$Y258,2)+COLUMN($H258:$Y258)%+ISERR(-$H258:$Y258)*RIGHTB($H258:$Y258,2)),$H258:$Y258))</f>
        <v>#N/A</v>
      </c>
    </row>
    <row r="259" spans="1:35">
      <c r="A259" t="s">
        <v>1040</v>
      </c>
      <c r="B259" t="s">
        <v>1031</v>
      </c>
      <c r="C259" t="s">
        <v>272</v>
      </c>
      <c r="D259" t="s">
        <v>332</v>
      </c>
      <c r="E259" t="s">
        <v>370</v>
      </c>
      <c r="F259" t="s">
        <v>1041</v>
      </c>
      <c r="G259" t="s">
        <v>1042</v>
      </c>
      <c r="H259" s="6">
        <v>8</v>
      </c>
      <c r="I259" s="7">
        <v>16</v>
      </c>
      <c r="J259" s="7">
        <v>54</v>
      </c>
      <c r="Q259" s="2">
        <v>85</v>
      </c>
      <c r="Z259" s="4">
        <f t="array" ref="Z259">IF(Z$1=0,1-(MATCH(Y259,$H259:$Y259,)&lt;10)+COUNTIF(Y259:$Z259,Y259)&amp;"k",LOOKUP(,-SEARCH(SMALL(IF($H259:$Y259&lt;&gt;"",LEFTB($H259:$Y259,2)+COLUMN($H259:$Y259)%+ISERR(-$H259:$Y259)*RIGHTB($H259:$Y259,2)),COLUMN(B$1)/2),LEFTB($H259:$Y259,2)+COLUMN($H259:$Y259)%+ISERR(-$H259:$Y259)*RIGHTB($H259:$Y259,2)),$H259:$Y259))</f>
        <v>8</v>
      </c>
      <c r="AA259" s="4" t="str">
        <f t="array" ref="AA259">IF(AA$1=0,1-(MATCH(Z259,$H259:$Y259,)&lt;10)+COUNTIF(Z259:$Z259,Z259)&amp;"k",LOOKUP(,-SEARCH(SMALL(IF($H259:$Y259&lt;&gt;"",LEFTB($H259:$Y259,2)+COLUMN($H259:$Y259)%+ISERR(-$H259:$Y259)*RIGHTB($H259:$Y259,2)),COLUMN(C$1)/2),LEFTB($H259:$Y259,2)+COLUMN($H259:$Y259)%+ISERR(-$H259:$Y259)*RIGHTB($H259:$Y259,2)),$H259:$Y259))</f>
        <v>1k</v>
      </c>
      <c r="AB259" s="4">
        <f t="array" ref="AB259">IF(AB$1=0,1-(MATCH(AA259,$H259:$Y259,)&lt;10)+COUNTIF($Z259:AA259,AA259)&amp;"k",LOOKUP(,-SEARCH(SMALL(IF($H259:$Y259&lt;&gt;"",LEFTB($H259:$Y259,2)+COLUMN($H259:$Y259)%+ISERR(-$H259:$Y259)*RIGHTB($H259:$Y259,2)),COLUMN(D$1)/2),LEFTB($H259:$Y259,2)+COLUMN($H259:$Y259)%+ISERR(-$H259:$Y259)*RIGHTB($H259:$Y259,2)),$H259:$Y259))</f>
        <v>16</v>
      </c>
      <c r="AC259" s="4" t="str">
        <f t="array" ref="AC259">IF(AC$1=0,1-(MATCH(AB259,$H259:$Y259,)&lt;10)+COUNTIF($Z259:AB259,AB259)&amp;"k",LOOKUP(,-SEARCH(SMALL(IF($H259:$Y259&lt;&gt;"",LEFTB($H259:$Y259,2)+COLUMN($H259:$Y259)%+ISERR(-$H259:$Y259)*RIGHTB($H259:$Y259,2)),COLUMN(E$1)/2),LEFTB($H259:$Y259,2)+COLUMN($H259:$Y259)%+ISERR(-$H259:$Y259)*RIGHTB($H259:$Y259,2)),$H259:$Y259))</f>
        <v>1k</v>
      </c>
      <c r="AD259" s="4">
        <f t="array" ref="AD259">IF(AD$1=0,1-(MATCH(AC259,$H259:$Y259,)&lt;10)+COUNTIF($Z259:AC259,AC259)&amp;"k",LOOKUP(,-SEARCH(SMALL(IF($H259:$Y259&lt;&gt;"",LEFTB($H259:$Y259,2)+COLUMN($H259:$Y259)%+ISERR(-$H259:$Y259)*RIGHTB($H259:$Y259,2)),COLUMN(F$1)/2),LEFTB($H259:$Y259,2)+COLUMN($H259:$Y259)%+ISERR(-$H259:$Y259)*RIGHTB($H259:$Y259,2)),$H259:$Y259))</f>
        <v>54</v>
      </c>
      <c r="AE259" s="4" t="str">
        <f t="array" ref="AE259">IF(AE$1=0,1-(MATCH(AD259,$H259:$Y259,)&lt;10)+COUNTIF($Z259:AD259,AD259)&amp;"k",LOOKUP(,-SEARCH(SMALL(IF($H259:$Y259&lt;&gt;"",LEFTB($H259:$Y259,2)+COLUMN($H259:$Y259)%+ISERR(-$H259:$Y259)*RIGHTB($H259:$Y259,2)),COLUMN(G$1)/2),LEFTB($H259:$Y259,2)+COLUMN($H259:$Y259)%+ISERR(-$H259:$Y259)*RIGHTB($H259:$Y259,2)),$H259:$Y259))</f>
        <v>1k</v>
      </c>
      <c r="AF259" s="4">
        <f t="array" ref="AF259">IF(AF$1=0,1-(MATCH(AE259,$H259:$Y259,)&lt;10)+COUNTIF($Z259:AE259,AE259)&amp;"k",LOOKUP(,-SEARCH(SMALL(IF($H259:$Y259&lt;&gt;"",LEFTB($H259:$Y259,2)+COLUMN($H259:$Y259)%+ISERR(-$H259:$Y259)*RIGHTB($H259:$Y259,2)),COLUMN(H$1)/2),LEFTB($H259:$Y259,2)+COLUMN($H259:$Y259)%+ISERR(-$H259:$Y259)*RIGHTB($H259:$Y259,2)),$H259:$Y259))</f>
        <v>85</v>
      </c>
      <c r="AG259" s="4" t="str">
        <f t="array" ref="AG259">IF(AG$1=0,1-(MATCH(AF259,$H259:$Y259,)&lt;10)+COUNTIF($Z259:AF259,AF259)&amp;"k",LOOKUP(,-SEARCH(SMALL(IF($H259:$Y259&lt;&gt;"",LEFTB($H259:$Y259,2)+COLUMN($H259:$Y259)%+ISERR(-$H259:$Y259)*RIGHTB($H259:$Y259,2)),COLUMN(I$1)/2),LEFTB($H259:$Y259,2)+COLUMN($H259:$Y259)%+ISERR(-$H259:$Y259)*RIGHTB($H259:$Y259,2)),$H259:$Y259))</f>
        <v>2k</v>
      </c>
      <c r="AH259" s="4" t="e">
        <f t="array" ref="AH259">IF(AH$1=0,1-(MATCH(AG259,$H259:$Y259,)&lt;10)+COUNTIF($Z259:AG259,AG259)&amp;"k",LOOKUP(,-SEARCH(SMALL(IF($H259:$Y259&lt;&gt;"",LEFTB($H259:$Y259,2)+COLUMN($H259:$Y259)%+ISERR(-$H259:$Y259)*RIGHTB($H259:$Y259,2)),COLUMN(J$1)/2),LEFTB($H259:$Y259,2)+COLUMN($H259:$Y259)%+ISERR(-$H259:$Y259)*RIGHTB($H259:$Y259,2)),$H259:$Y259))</f>
        <v>#N/A</v>
      </c>
      <c r="AI259" s="4" t="e">
        <f t="array" ref="AI259">IF(AI$1=0,1-(MATCH(AH259,$H259:$Y259,)&lt;10)+COUNTIF($Z259:AH259,AH259)&amp;"k",LOOKUP(,-SEARCH(SMALL(IF($H259:$Y259&lt;&gt;"",LEFTB($H259:$Y259,2)+COLUMN($H259:$Y259)%+ISERR(-$H259:$Y259)*RIGHTB($H259:$Y259,2)),COLUMN(K$1)/2),LEFTB($H259:$Y259,2)+COLUMN($H259:$Y259)%+ISERR(-$H259:$Y259)*RIGHTB($H259:$Y259,2)),$H259:$Y259))</f>
        <v>#N/A</v>
      </c>
    </row>
    <row r="260" spans="1:35">
      <c r="A260" t="s">
        <v>1043</v>
      </c>
      <c r="B260" t="s">
        <v>1031</v>
      </c>
      <c r="C260" t="s">
        <v>202</v>
      </c>
      <c r="D260" t="s">
        <v>589</v>
      </c>
      <c r="E260" t="s">
        <v>1044</v>
      </c>
      <c r="F260" t="s">
        <v>220</v>
      </c>
      <c r="G260" t="s">
        <v>1045</v>
      </c>
      <c r="Q260" s="2">
        <v>67</v>
      </c>
      <c r="R260" s="2">
        <v>76</v>
      </c>
      <c r="S260" s="2">
        <v>89</v>
      </c>
      <c r="Z260" s="4">
        <f t="array" ref="Z260">IF(Z$1=0,1-(MATCH(Y260,$H260:$Y260,)&lt;10)+COUNTIF(Y260:$Z260,Y260)&amp;"k",LOOKUP(,-SEARCH(SMALL(IF($H260:$Y260&lt;&gt;"",LEFTB($H260:$Y260,2)+COLUMN($H260:$Y260)%+ISERR(-$H260:$Y260)*RIGHTB($H260:$Y260,2)),COLUMN(B$1)/2),LEFTB($H260:$Y260,2)+COLUMN($H260:$Y260)%+ISERR(-$H260:$Y260)*RIGHTB($H260:$Y260,2)),$H260:$Y260))</f>
        <v>67</v>
      </c>
      <c r="AA260" s="4" t="str">
        <f t="array" ref="AA260">IF(AA$1=0,1-(MATCH(Z260,$H260:$Y260,)&lt;10)+COUNTIF(Z260:$Z260,Z260)&amp;"k",LOOKUP(,-SEARCH(SMALL(IF($H260:$Y260&lt;&gt;"",LEFTB($H260:$Y260,2)+COLUMN($H260:$Y260)%+ISERR(-$H260:$Y260)*RIGHTB($H260:$Y260,2)),COLUMN(C$1)/2),LEFTB($H260:$Y260,2)+COLUMN($H260:$Y260)%+ISERR(-$H260:$Y260)*RIGHTB($H260:$Y260,2)),$H260:$Y260))</f>
        <v>2k</v>
      </c>
      <c r="AB260" s="4">
        <f t="array" ref="AB260">IF(AB$1=0,1-(MATCH(AA260,$H260:$Y260,)&lt;10)+COUNTIF($Z260:AA260,AA260)&amp;"k",LOOKUP(,-SEARCH(SMALL(IF($H260:$Y260&lt;&gt;"",LEFTB($H260:$Y260,2)+COLUMN($H260:$Y260)%+ISERR(-$H260:$Y260)*RIGHTB($H260:$Y260,2)),COLUMN(D$1)/2),LEFTB($H260:$Y260,2)+COLUMN($H260:$Y260)%+ISERR(-$H260:$Y260)*RIGHTB($H260:$Y260,2)),$H260:$Y260))</f>
        <v>76</v>
      </c>
      <c r="AC260" s="4" t="str">
        <f t="array" ref="AC260">IF(AC$1=0,1-(MATCH(AB260,$H260:$Y260,)&lt;10)+COUNTIF($Z260:AB260,AB260)&amp;"k",LOOKUP(,-SEARCH(SMALL(IF($H260:$Y260&lt;&gt;"",LEFTB($H260:$Y260,2)+COLUMN($H260:$Y260)%+ISERR(-$H260:$Y260)*RIGHTB($H260:$Y260,2)),COLUMN(E$1)/2),LEFTB($H260:$Y260,2)+COLUMN($H260:$Y260)%+ISERR(-$H260:$Y260)*RIGHTB($H260:$Y260,2)),$H260:$Y260))</f>
        <v>2k</v>
      </c>
      <c r="AD260" s="4">
        <f t="array" ref="AD260">IF(AD$1=0,1-(MATCH(AC260,$H260:$Y260,)&lt;10)+COUNTIF($Z260:AC260,AC260)&amp;"k",LOOKUP(,-SEARCH(SMALL(IF($H260:$Y260&lt;&gt;"",LEFTB($H260:$Y260,2)+COLUMN($H260:$Y260)%+ISERR(-$H260:$Y260)*RIGHTB($H260:$Y260,2)),COLUMN(F$1)/2),LEFTB($H260:$Y260,2)+COLUMN($H260:$Y260)%+ISERR(-$H260:$Y260)*RIGHTB($H260:$Y260,2)),$H260:$Y260))</f>
        <v>89</v>
      </c>
      <c r="AE260" s="4" t="str">
        <f t="array" ref="AE260">IF(AE$1=0,1-(MATCH(AD260,$H260:$Y260,)&lt;10)+COUNTIF($Z260:AD260,AD260)&amp;"k",LOOKUP(,-SEARCH(SMALL(IF($H260:$Y260&lt;&gt;"",LEFTB($H260:$Y260,2)+COLUMN($H260:$Y260)%+ISERR(-$H260:$Y260)*RIGHTB($H260:$Y260,2)),COLUMN(G$1)/2),LEFTB($H260:$Y260,2)+COLUMN($H260:$Y260)%+ISERR(-$H260:$Y260)*RIGHTB($H260:$Y260,2)),$H260:$Y260))</f>
        <v>2k</v>
      </c>
      <c r="AF260" s="4" t="e">
        <f t="array" ref="AF260">IF(AF$1=0,1-(MATCH(AE260,$H260:$Y260,)&lt;10)+COUNTIF($Z260:AE260,AE260)&amp;"k",LOOKUP(,-SEARCH(SMALL(IF($H260:$Y260&lt;&gt;"",LEFTB($H260:$Y260,2)+COLUMN($H260:$Y260)%+ISERR(-$H260:$Y260)*RIGHTB($H260:$Y260,2)),COLUMN(H$1)/2),LEFTB($H260:$Y260,2)+COLUMN($H260:$Y260)%+ISERR(-$H260:$Y260)*RIGHTB($H260:$Y260,2)),$H260:$Y260))</f>
        <v>#N/A</v>
      </c>
      <c r="AG260" s="4" t="e">
        <f t="array" ref="AG260">IF(AG$1=0,1-(MATCH(AF260,$H260:$Y260,)&lt;10)+COUNTIF($Z260:AF260,AF260)&amp;"k",LOOKUP(,-SEARCH(SMALL(IF($H260:$Y260&lt;&gt;"",LEFTB($H260:$Y260,2)+COLUMN($H260:$Y260)%+ISERR(-$H260:$Y260)*RIGHTB($H260:$Y260,2)),COLUMN(I$1)/2),LEFTB($H260:$Y260,2)+COLUMN($H260:$Y260)%+ISERR(-$H260:$Y260)*RIGHTB($H260:$Y260,2)),$H260:$Y260))</f>
        <v>#N/A</v>
      </c>
      <c r="AH260" s="4" t="e">
        <f t="array" ref="AH260">IF(AH$1=0,1-(MATCH(AG260,$H260:$Y260,)&lt;10)+COUNTIF($Z260:AG260,AG260)&amp;"k",LOOKUP(,-SEARCH(SMALL(IF($H260:$Y260&lt;&gt;"",LEFTB($H260:$Y260,2)+COLUMN($H260:$Y260)%+ISERR(-$H260:$Y260)*RIGHTB($H260:$Y260,2)),COLUMN(J$1)/2),LEFTB($H260:$Y260,2)+COLUMN($H260:$Y260)%+ISERR(-$H260:$Y260)*RIGHTB($H260:$Y260,2)),$H260:$Y260))</f>
        <v>#N/A</v>
      </c>
      <c r="AI260" s="4" t="e">
        <f t="array" ref="AI260">IF(AI$1=0,1-(MATCH(AH260,$H260:$Y260,)&lt;10)+COUNTIF($Z260:AH260,AH260)&amp;"k",LOOKUP(,-SEARCH(SMALL(IF($H260:$Y260&lt;&gt;"",LEFTB($H260:$Y260,2)+COLUMN($H260:$Y260)%+ISERR(-$H260:$Y260)*RIGHTB($H260:$Y260,2)),COLUMN(K$1)/2),LEFTB($H260:$Y260,2)+COLUMN($H260:$Y260)%+ISERR(-$H260:$Y260)*RIGHTB($H260:$Y260,2)),$H260:$Y260))</f>
        <v>#N/A</v>
      </c>
    </row>
    <row r="261" spans="1:35">
      <c r="A261" t="s">
        <v>1046</v>
      </c>
      <c r="B261" t="s">
        <v>1031</v>
      </c>
      <c r="C261" t="s">
        <v>202</v>
      </c>
      <c r="D261" t="s">
        <v>218</v>
      </c>
      <c r="E261" t="s">
        <v>1047</v>
      </c>
      <c r="F261" t="s">
        <v>220</v>
      </c>
      <c r="G261" t="s">
        <v>1048</v>
      </c>
      <c r="Q261" s="2">
        <v>11</v>
      </c>
      <c r="R261" s="2">
        <v>19</v>
      </c>
      <c r="S261" s="2">
        <v>34</v>
      </c>
      <c r="T261" s="2" t="s">
        <v>180</v>
      </c>
      <c r="Z261" s="4">
        <f t="array" ref="Z261">IF(Z$1=0,1-(MATCH(Y261,$H261:$Y261,)&lt;10)+COUNTIF(Y261:$Z261,Y261)&amp;"k",LOOKUP(,-SEARCH(SMALL(IF($H261:$Y261&lt;&gt;"",LEFTB($H261:$Y261,2)+COLUMN($H261:$Y261)%+ISERR(-$H261:$Y261)*RIGHTB($H261:$Y261,2)),COLUMN(B$1)/2),LEFTB($H261:$Y261,2)+COLUMN($H261:$Y261)%+ISERR(-$H261:$Y261)*RIGHTB($H261:$Y261,2)),$H261:$Y261))</f>
        <v>11</v>
      </c>
      <c r="AA261" s="4" t="str">
        <f t="array" ref="AA261">IF(AA$1=0,1-(MATCH(Z261,$H261:$Y261,)&lt;10)+COUNTIF(Z261:$Z261,Z261)&amp;"k",LOOKUP(,-SEARCH(SMALL(IF($H261:$Y261&lt;&gt;"",LEFTB($H261:$Y261,2)+COLUMN($H261:$Y261)%+ISERR(-$H261:$Y261)*RIGHTB($H261:$Y261,2)),COLUMN(C$1)/2),LEFTB($H261:$Y261,2)+COLUMN($H261:$Y261)%+ISERR(-$H261:$Y261)*RIGHTB($H261:$Y261,2)),$H261:$Y261))</f>
        <v>2k</v>
      </c>
      <c r="AB261" s="4">
        <f t="array" ref="AB261">IF(AB$1=0,1-(MATCH(AA261,$H261:$Y261,)&lt;10)+COUNTIF($Z261:AA261,AA261)&amp;"k",LOOKUP(,-SEARCH(SMALL(IF($H261:$Y261&lt;&gt;"",LEFTB($H261:$Y261,2)+COLUMN($H261:$Y261)%+ISERR(-$H261:$Y261)*RIGHTB($H261:$Y261,2)),COLUMN(D$1)/2),LEFTB($H261:$Y261,2)+COLUMN($H261:$Y261)%+ISERR(-$H261:$Y261)*RIGHTB($H261:$Y261,2)),$H261:$Y261))</f>
        <v>19</v>
      </c>
      <c r="AC261" s="4" t="str">
        <f t="array" ref="AC261">IF(AC$1=0,1-(MATCH(AB261,$H261:$Y261,)&lt;10)+COUNTIF($Z261:AB261,AB261)&amp;"k",LOOKUP(,-SEARCH(SMALL(IF($H261:$Y261&lt;&gt;"",LEFTB($H261:$Y261,2)+COLUMN($H261:$Y261)%+ISERR(-$H261:$Y261)*RIGHTB($H261:$Y261,2)),COLUMN(E$1)/2),LEFTB($H261:$Y261,2)+COLUMN($H261:$Y261)%+ISERR(-$H261:$Y261)*RIGHTB($H261:$Y261,2)),$H261:$Y261))</f>
        <v>2k</v>
      </c>
      <c r="AD261" s="4">
        <f t="array" ref="AD261">IF(AD$1=0,1-(MATCH(AC261,$H261:$Y261,)&lt;10)+COUNTIF($Z261:AC261,AC261)&amp;"k",LOOKUP(,-SEARCH(SMALL(IF($H261:$Y261&lt;&gt;"",LEFTB($H261:$Y261,2)+COLUMN($H261:$Y261)%+ISERR(-$H261:$Y261)*RIGHTB($H261:$Y261,2)),COLUMN(F$1)/2),LEFTB($H261:$Y261,2)+COLUMN($H261:$Y261)%+ISERR(-$H261:$Y261)*RIGHTB($H261:$Y261,2)),$H261:$Y261))</f>
        <v>34</v>
      </c>
      <c r="AE261" s="4" t="str">
        <f t="array" ref="AE261">IF(AE$1=0,1-(MATCH(AD261,$H261:$Y261,)&lt;10)+COUNTIF($Z261:AD261,AD261)&amp;"k",LOOKUP(,-SEARCH(SMALL(IF($H261:$Y261&lt;&gt;"",LEFTB($H261:$Y261,2)+COLUMN($H261:$Y261)%+ISERR(-$H261:$Y261)*RIGHTB($H261:$Y261,2)),COLUMN(G$1)/2),LEFTB($H261:$Y261,2)+COLUMN($H261:$Y261)%+ISERR(-$H261:$Y261)*RIGHTB($H261:$Y261,2)),$H261:$Y261))</f>
        <v>2k</v>
      </c>
      <c r="AF261" s="4" t="str">
        <f t="array" ref="AF261">IF(AF$1=0,1-(MATCH(AE261,$H261:$Y261,)&lt;10)+COUNTIF($Z261:AE261,AE261)&amp;"k",LOOKUP(,-SEARCH(SMALL(IF($H261:$Y261&lt;&gt;"",LEFTB($H261:$Y261,2)+COLUMN($H261:$Y261)%+ISERR(-$H261:$Y261)*RIGHTB($H261:$Y261,2)),COLUMN(H$1)/2),LEFTB($H261:$Y261,2)+COLUMN($H261:$Y261)%+ISERR(-$H261:$Y261)*RIGHTB($H261:$Y261,2)),$H261:$Y261))</f>
        <v>90+3</v>
      </c>
      <c r="AG261" s="4" t="str">
        <f t="array" ref="AG261">IF(AG$1=0,1-(MATCH(AF261,$H261:$Y261,)&lt;10)+COUNTIF($Z261:AF261,AF261)&amp;"k",LOOKUP(,-SEARCH(SMALL(IF($H261:$Y261&lt;&gt;"",LEFTB($H261:$Y261,2)+COLUMN($H261:$Y261)%+ISERR(-$H261:$Y261)*RIGHTB($H261:$Y261,2)),COLUMN(I$1)/2),LEFTB($H261:$Y261,2)+COLUMN($H261:$Y261)%+ISERR(-$H261:$Y261)*RIGHTB($H261:$Y261,2)),$H261:$Y261))</f>
        <v>2k</v>
      </c>
      <c r="AH261" s="4" t="e">
        <f t="array" ref="AH261">IF(AH$1=0,1-(MATCH(AG261,$H261:$Y261,)&lt;10)+COUNTIF($Z261:AG261,AG261)&amp;"k",LOOKUP(,-SEARCH(SMALL(IF($H261:$Y261&lt;&gt;"",LEFTB($H261:$Y261,2)+COLUMN($H261:$Y261)%+ISERR(-$H261:$Y261)*RIGHTB($H261:$Y261,2)),COLUMN(J$1)/2),LEFTB($H261:$Y261,2)+COLUMN($H261:$Y261)%+ISERR(-$H261:$Y261)*RIGHTB($H261:$Y261,2)),$H261:$Y261))</f>
        <v>#N/A</v>
      </c>
      <c r="AI261" s="4" t="e">
        <f t="array" ref="AI261">IF(AI$1=0,1-(MATCH(AH261,$H261:$Y261,)&lt;10)+COUNTIF($Z261:AH261,AH261)&amp;"k",LOOKUP(,-SEARCH(SMALL(IF($H261:$Y261&lt;&gt;"",LEFTB($H261:$Y261,2)+COLUMN($H261:$Y261)%+ISERR(-$H261:$Y261)*RIGHTB($H261:$Y261,2)),COLUMN(K$1)/2),LEFTB($H261:$Y261,2)+COLUMN($H261:$Y261)%+ISERR(-$H261:$Y261)*RIGHTB($H261:$Y261,2)),$H261:$Y261))</f>
        <v>#N/A</v>
      </c>
    </row>
    <row r="262" spans="1:35">
      <c r="A262" t="s">
        <v>1049</v>
      </c>
      <c r="B262" t="s">
        <v>1050</v>
      </c>
      <c r="C262" t="s">
        <v>255</v>
      </c>
      <c r="D262" t="s">
        <v>234</v>
      </c>
      <c r="E262" t="s">
        <v>264</v>
      </c>
      <c r="F262" t="s">
        <v>1051</v>
      </c>
      <c r="G262" t="s">
        <v>1052</v>
      </c>
      <c r="H262" s="6">
        <v>86</v>
      </c>
      <c r="Q262" s="2">
        <v>13</v>
      </c>
      <c r="Z262" s="4">
        <f t="array" ref="Z262">IF(Z$1=0,1-(MATCH(Y262,$H262:$Y262,)&lt;10)+COUNTIF(Y262:$Z262,Y262)&amp;"k",LOOKUP(,-SEARCH(SMALL(IF($H262:$Y262&lt;&gt;"",LEFTB($H262:$Y262,2)+COLUMN($H262:$Y262)%+ISERR(-$H262:$Y262)*RIGHTB($H262:$Y262,2)),COLUMN(B$1)/2),LEFTB($H262:$Y262,2)+COLUMN($H262:$Y262)%+ISERR(-$H262:$Y262)*RIGHTB($H262:$Y262,2)),$H262:$Y262))</f>
        <v>13</v>
      </c>
      <c r="AA262" s="4" t="str">
        <f t="array" ref="AA262">IF(AA$1=0,1-(MATCH(Z262,$H262:$Y262,)&lt;10)+COUNTIF(Z262:$Z262,Z262)&amp;"k",LOOKUP(,-SEARCH(SMALL(IF($H262:$Y262&lt;&gt;"",LEFTB($H262:$Y262,2)+COLUMN($H262:$Y262)%+ISERR(-$H262:$Y262)*RIGHTB($H262:$Y262,2)),COLUMN(C$1)/2),LEFTB($H262:$Y262,2)+COLUMN($H262:$Y262)%+ISERR(-$H262:$Y262)*RIGHTB($H262:$Y262,2)),$H262:$Y262))</f>
        <v>2k</v>
      </c>
      <c r="AB262" s="4">
        <f t="array" ref="AB262">IF(AB$1=0,1-(MATCH(AA262,$H262:$Y262,)&lt;10)+COUNTIF($Z262:AA262,AA262)&amp;"k",LOOKUP(,-SEARCH(SMALL(IF($H262:$Y262&lt;&gt;"",LEFTB($H262:$Y262,2)+COLUMN($H262:$Y262)%+ISERR(-$H262:$Y262)*RIGHTB($H262:$Y262,2)),COLUMN(D$1)/2),LEFTB($H262:$Y262,2)+COLUMN($H262:$Y262)%+ISERR(-$H262:$Y262)*RIGHTB($H262:$Y262,2)),$H262:$Y262))</f>
        <v>86</v>
      </c>
      <c r="AC262" s="4" t="str">
        <f t="array" ref="AC262">IF(AC$1=0,1-(MATCH(AB262,$H262:$Y262,)&lt;10)+COUNTIF($Z262:AB262,AB262)&amp;"k",LOOKUP(,-SEARCH(SMALL(IF($H262:$Y262&lt;&gt;"",LEFTB($H262:$Y262,2)+COLUMN($H262:$Y262)%+ISERR(-$H262:$Y262)*RIGHTB($H262:$Y262,2)),COLUMN(E$1)/2),LEFTB($H262:$Y262,2)+COLUMN($H262:$Y262)%+ISERR(-$H262:$Y262)*RIGHTB($H262:$Y262,2)),$H262:$Y262))</f>
        <v>1k</v>
      </c>
      <c r="AD262" s="4" t="e">
        <f t="array" ref="AD262">IF(AD$1=0,1-(MATCH(AC262,$H262:$Y262,)&lt;10)+COUNTIF($Z262:AC262,AC262)&amp;"k",LOOKUP(,-SEARCH(SMALL(IF($H262:$Y262&lt;&gt;"",LEFTB($H262:$Y262,2)+COLUMN($H262:$Y262)%+ISERR(-$H262:$Y262)*RIGHTB($H262:$Y262,2)),COLUMN(F$1)/2),LEFTB($H262:$Y262,2)+COLUMN($H262:$Y262)%+ISERR(-$H262:$Y262)*RIGHTB($H262:$Y262,2)),$H262:$Y262))</f>
        <v>#N/A</v>
      </c>
      <c r="AE262" s="4" t="e">
        <f t="array" ref="AE262">IF(AE$1=0,1-(MATCH(AD262,$H262:$Y262,)&lt;10)+COUNTIF($Z262:AD262,AD262)&amp;"k",LOOKUP(,-SEARCH(SMALL(IF($H262:$Y262&lt;&gt;"",LEFTB($H262:$Y262,2)+COLUMN($H262:$Y262)%+ISERR(-$H262:$Y262)*RIGHTB($H262:$Y262,2)),COLUMN(G$1)/2),LEFTB($H262:$Y262,2)+COLUMN($H262:$Y262)%+ISERR(-$H262:$Y262)*RIGHTB($H262:$Y262,2)),$H262:$Y262))</f>
        <v>#N/A</v>
      </c>
      <c r="AF262" s="4" t="e">
        <f t="array" ref="AF262">IF(AF$1=0,1-(MATCH(AE262,$H262:$Y262,)&lt;10)+COUNTIF($Z262:AE262,AE262)&amp;"k",LOOKUP(,-SEARCH(SMALL(IF($H262:$Y262&lt;&gt;"",LEFTB($H262:$Y262,2)+COLUMN($H262:$Y262)%+ISERR(-$H262:$Y262)*RIGHTB($H262:$Y262,2)),COLUMN(H$1)/2),LEFTB($H262:$Y262,2)+COLUMN($H262:$Y262)%+ISERR(-$H262:$Y262)*RIGHTB($H262:$Y262,2)),$H262:$Y262))</f>
        <v>#N/A</v>
      </c>
      <c r="AG262" s="4" t="e">
        <f t="array" ref="AG262">IF(AG$1=0,1-(MATCH(AF262,$H262:$Y262,)&lt;10)+COUNTIF($Z262:AF262,AF262)&amp;"k",LOOKUP(,-SEARCH(SMALL(IF($H262:$Y262&lt;&gt;"",LEFTB($H262:$Y262,2)+COLUMN($H262:$Y262)%+ISERR(-$H262:$Y262)*RIGHTB($H262:$Y262,2)),COLUMN(I$1)/2),LEFTB($H262:$Y262,2)+COLUMN($H262:$Y262)%+ISERR(-$H262:$Y262)*RIGHTB($H262:$Y262,2)),$H262:$Y262))</f>
        <v>#N/A</v>
      </c>
      <c r="AH262" s="4" t="e">
        <f t="array" ref="AH262">IF(AH$1=0,1-(MATCH(AG262,$H262:$Y262,)&lt;10)+COUNTIF($Z262:AG262,AG262)&amp;"k",LOOKUP(,-SEARCH(SMALL(IF($H262:$Y262&lt;&gt;"",LEFTB($H262:$Y262,2)+COLUMN($H262:$Y262)%+ISERR(-$H262:$Y262)*RIGHTB($H262:$Y262,2)),COLUMN(J$1)/2),LEFTB($H262:$Y262,2)+COLUMN($H262:$Y262)%+ISERR(-$H262:$Y262)*RIGHTB($H262:$Y262,2)),$H262:$Y262))</f>
        <v>#N/A</v>
      </c>
      <c r="AI262" s="4" t="e">
        <f t="array" ref="AI262">IF(AI$1=0,1-(MATCH(AH262,$H262:$Y262,)&lt;10)+COUNTIF($Z262:AH262,AH262)&amp;"k",LOOKUP(,-SEARCH(SMALL(IF($H262:$Y262&lt;&gt;"",LEFTB($H262:$Y262,2)+COLUMN($H262:$Y262)%+ISERR(-$H262:$Y262)*RIGHTB($H262:$Y262,2)),COLUMN(K$1)/2),LEFTB($H262:$Y262,2)+COLUMN($H262:$Y262)%+ISERR(-$H262:$Y262)*RIGHTB($H262:$Y262,2)),$H262:$Y262))</f>
        <v>#N/A</v>
      </c>
    </row>
    <row r="263" spans="1:35">
      <c r="A263" t="s">
        <v>1053</v>
      </c>
      <c r="B263" t="s">
        <v>1050</v>
      </c>
      <c r="C263" t="s">
        <v>486</v>
      </c>
      <c r="D263" t="s">
        <v>223</v>
      </c>
      <c r="E263" t="s">
        <v>224</v>
      </c>
      <c r="Z263" s="4" t="e">
        <f t="array" ref="Z263">IF(Z$1=0,1-(MATCH(Y263,$H263:$Y263,)&lt;10)+COUNTIF(Y263:$Z263,Y263)&amp;"k",LOOKUP(,-SEARCH(SMALL(IF($H263:$Y263&lt;&gt;"",LEFTB($H263:$Y263,2)+COLUMN($H263:$Y263)%+ISERR(-$H263:$Y263)*RIGHTB($H263:$Y263,2)),COLUMN(B$1)/2),LEFTB($H263:$Y263,2)+COLUMN($H263:$Y263)%+ISERR(-$H263:$Y263)*RIGHTB($H263:$Y263,2)),$H263:$Y263))</f>
        <v>#N/A</v>
      </c>
      <c r="AA263" s="4" t="e">
        <f t="array" ref="AA263">IF(AA$1=0,1-(MATCH(Z263,$H263:$Y263,)&lt;10)+COUNTIF(Z263:$Z263,Z263)&amp;"k",LOOKUP(,-SEARCH(SMALL(IF($H263:$Y263&lt;&gt;"",LEFTB($H263:$Y263,2)+COLUMN($H263:$Y263)%+ISERR(-$H263:$Y263)*RIGHTB($H263:$Y263,2)),COLUMN(C$1)/2),LEFTB($H263:$Y263,2)+COLUMN($H263:$Y263)%+ISERR(-$H263:$Y263)*RIGHTB($H263:$Y263,2)),$H263:$Y263))</f>
        <v>#N/A</v>
      </c>
      <c r="AB263" s="4" t="e">
        <f t="array" ref="AB263">IF(AB$1=0,1-(MATCH(AA263,$H263:$Y263,)&lt;10)+COUNTIF($Z263:AA263,AA263)&amp;"k",LOOKUP(,-SEARCH(SMALL(IF($H263:$Y263&lt;&gt;"",LEFTB($H263:$Y263,2)+COLUMN($H263:$Y263)%+ISERR(-$H263:$Y263)*RIGHTB($H263:$Y263,2)),COLUMN(D$1)/2),LEFTB($H263:$Y263,2)+COLUMN($H263:$Y263)%+ISERR(-$H263:$Y263)*RIGHTB($H263:$Y263,2)),$H263:$Y263))</f>
        <v>#N/A</v>
      </c>
      <c r="AC263" s="4" t="e">
        <f t="array" ref="AC263">IF(AC$1=0,1-(MATCH(AB263,$H263:$Y263,)&lt;10)+COUNTIF($Z263:AB263,AB263)&amp;"k",LOOKUP(,-SEARCH(SMALL(IF($H263:$Y263&lt;&gt;"",LEFTB($H263:$Y263,2)+COLUMN($H263:$Y263)%+ISERR(-$H263:$Y263)*RIGHTB($H263:$Y263,2)),COLUMN(E$1)/2),LEFTB($H263:$Y263,2)+COLUMN($H263:$Y263)%+ISERR(-$H263:$Y263)*RIGHTB($H263:$Y263,2)),$H263:$Y263))</f>
        <v>#N/A</v>
      </c>
      <c r="AD263" s="4" t="e">
        <f t="array" ref="AD263">IF(AD$1=0,1-(MATCH(AC263,$H263:$Y263,)&lt;10)+COUNTIF($Z263:AC263,AC263)&amp;"k",LOOKUP(,-SEARCH(SMALL(IF($H263:$Y263&lt;&gt;"",LEFTB($H263:$Y263,2)+COLUMN($H263:$Y263)%+ISERR(-$H263:$Y263)*RIGHTB($H263:$Y263,2)),COLUMN(F$1)/2),LEFTB($H263:$Y263,2)+COLUMN($H263:$Y263)%+ISERR(-$H263:$Y263)*RIGHTB($H263:$Y263,2)),$H263:$Y263))</f>
        <v>#N/A</v>
      </c>
      <c r="AE263" s="4" t="e">
        <f t="array" ref="AE263">IF(AE$1=0,1-(MATCH(AD263,$H263:$Y263,)&lt;10)+COUNTIF($Z263:AD263,AD263)&amp;"k",LOOKUP(,-SEARCH(SMALL(IF($H263:$Y263&lt;&gt;"",LEFTB($H263:$Y263,2)+COLUMN($H263:$Y263)%+ISERR(-$H263:$Y263)*RIGHTB($H263:$Y263,2)),COLUMN(G$1)/2),LEFTB($H263:$Y263,2)+COLUMN($H263:$Y263)%+ISERR(-$H263:$Y263)*RIGHTB($H263:$Y263,2)),$H263:$Y263))</f>
        <v>#N/A</v>
      </c>
      <c r="AF263" s="4" t="e">
        <f t="array" ref="AF263">IF(AF$1=0,1-(MATCH(AE263,$H263:$Y263,)&lt;10)+COUNTIF($Z263:AE263,AE263)&amp;"k",LOOKUP(,-SEARCH(SMALL(IF($H263:$Y263&lt;&gt;"",LEFTB($H263:$Y263,2)+COLUMN($H263:$Y263)%+ISERR(-$H263:$Y263)*RIGHTB($H263:$Y263,2)),COLUMN(H$1)/2),LEFTB($H263:$Y263,2)+COLUMN($H263:$Y263)%+ISERR(-$H263:$Y263)*RIGHTB($H263:$Y263,2)),$H263:$Y263))</f>
        <v>#N/A</v>
      </c>
      <c r="AG263" s="4" t="e">
        <f t="array" ref="AG263">IF(AG$1=0,1-(MATCH(AF263,$H263:$Y263,)&lt;10)+COUNTIF($Z263:AF263,AF263)&amp;"k",LOOKUP(,-SEARCH(SMALL(IF($H263:$Y263&lt;&gt;"",LEFTB($H263:$Y263,2)+COLUMN($H263:$Y263)%+ISERR(-$H263:$Y263)*RIGHTB($H263:$Y263,2)),COLUMN(I$1)/2),LEFTB($H263:$Y263,2)+COLUMN($H263:$Y263)%+ISERR(-$H263:$Y263)*RIGHTB($H263:$Y263,2)),$H263:$Y263))</f>
        <v>#N/A</v>
      </c>
      <c r="AH263" s="4" t="e">
        <f t="array" ref="AH263">IF(AH$1=0,1-(MATCH(AG263,$H263:$Y263,)&lt;10)+COUNTIF($Z263:AG263,AG263)&amp;"k",LOOKUP(,-SEARCH(SMALL(IF($H263:$Y263&lt;&gt;"",LEFTB($H263:$Y263,2)+COLUMN($H263:$Y263)%+ISERR(-$H263:$Y263)*RIGHTB($H263:$Y263,2)),COLUMN(J$1)/2),LEFTB($H263:$Y263,2)+COLUMN($H263:$Y263)%+ISERR(-$H263:$Y263)*RIGHTB($H263:$Y263,2)),$H263:$Y263))</f>
        <v>#N/A</v>
      </c>
      <c r="AI263" s="4" t="e">
        <f t="array" ref="AI263">IF(AI$1=0,1-(MATCH(AH263,$H263:$Y263,)&lt;10)+COUNTIF($Z263:AH263,AH263)&amp;"k",LOOKUP(,-SEARCH(SMALL(IF($H263:$Y263&lt;&gt;"",LEFTB($H263:$Y263,2)+COLUMN($H263:$Y263)%+ISERR(-$H263:$Y263)*RIGHTB($H263:$Y263,2)),COLUMN(K$1)/2),LEFTB($H263:$Y263,2)+COLUMN($H263:$Y263)%+ISERR(-$H263:$Y263)*RIGHTB($H263:$Y263,2)),$H263:$Y263))</f>
        <v>#N/A</v>
      </c>
    </row>
    <row r="264" spans="1:35">
      <c r="A264" t="s">
        <v>1054</v>
      </c>
      <c r="B264" t="s">
        <v>1050</v>
      </c>
      <c r="C264" t="s">
        <v>297</v>
      </c>
      <c r="D264" t="s">
        <v>226</v>
      </c>
      <c r="E264" t="s">
        <v>227</v>
      </c>
      <c r="F264" t="s">
        <v>1055</v>
      </c>
      <c r="G264" t="s">
        <v>220</v>
      </c>
      <c r="H264" s="6">
        <v>41</v>
      </c>
      <c r="I264" s="7">
        <v>53</v>
      </c>
      <c r="Z264" s="4">
        <f t="array" ref="Z264">IF(Z$1=0,1-(MATCH(Y264,$H264:$Y264,)&lt;10)+COUNTIF(Y264:$Z264,Y264)&amp;"k",LOOKUP(,-SEARCH(SMALL(IF($H264:$Y264&lt;&gt;"",LEFTB($H264:$Y264,2)+COLUMN($H264:$Y264)%+ISERR(-$H264:$Y264)*RIGHTB($H264:$Y264,2)),COLUMN(B$1)/2),LEFTB($H264:$Y264,2)+COLUMN($H264:$Y264)%+ISERR(-$H264:$Y264)*RIGHTB($H264:$Y264,2)),$H264:$Y264))</f>
        <v>41</v>
      </c>
      <c r="AA264" s="4" t="str">
        <f t="array" ref="AA264">IF(AA$1=0,1-(MATCH(Z264,$H264:$Y264,)&lt;10)+COUNTIF(Z264:$Z264,Z264)&amp;"k",LOOKUP(,-SEARCH(SMALL(IF($H264:$Y264&lt;&gt;"",LEFTB($H264:$Y264,2)+COLUMN($H264:$Y264)%+ISERR(-$H264:$Y264)*RIGHTB($H264:$Y264,2)),COLUMN(C$1)/2),LEFTB($H264:$Y264,2)+COLUMN($H264:$Y264)%+ISERR(-$H264:$Y264)*RIGHTB($H264:$Y264,2)),$H264:$Y264))</f>
        <v>1k</v>
      </c>
      <c r="AB264" s="4">
        <f t="array" ref="AB264">IF(AB$1=0,1-(MATCH(AA264,$H264:$Y264,)&lt;10)+COUNTIF($Z264:AA264,AA264)&amp;"k",LOOKUP(,-SEARCH(SMALL(IF($H264:$Y264&lt;&gt;"",LEFTB($H264:$Y264,2)+COLUMN($H264:$Y264)%+ISERR(-$H264:$Y264)*RIGHTB($H264:$Y264,2)),COLUMN(D$1)/2),LEFTB($H264:$Y264,2)+COLUMN($H264:$Y264)%+ISERR(-$H264:$Y264)*RIGHTB($H264:$Y264,2)),$H264:$Y264))</f>
        <v>53</v>
      </c>
      <c r="AC264" s="4" t="str">
        <f t="array" ref="AC264">IF(AC$1=0,1-(MATCH(AB264,$H264:$Y264,)&lt;10)+COUNTIF($Z264:AB264,AB264)&amp;"k",LOOKUP(,-SEARCH(SMALL(IF($H264:$Y264&lt;&gt;"",LEFTB($H264:$Y264,2)+COLUMN($H264:$Y264)%+ISERR(-$H264:$Y264)*RIGHTB($H264:$Y264,2)),COLUMN(E$1)/2),LEFTB($H264:$Y264,2)+COLUMN($H264:$Y264)%+ISERR(-$H264:$Y264)*RIGHTB($H264:$Y264,2)),$H264:$Y264))</f>
        <v>1k</v>
      </c>
      <c r="AD264" s="4" t="e">
        <f t="array" ref="AD264">IF(AD$1=0,1-(MATCH(AC264,$H264:$Y264,)&lt;10)+COUNTIF($Z264:AC264,AC264)&amp;"k",LOOKUP(,-SEARCH(SMALL(IF($H264:$Y264&lt;&gt;"",LEFTB($H264:$Y264,2)+COLUMN($H264:$Y264)%+ISERR(-$H264:$Y264)*RIGHTB($H264:$Y264,2)),COLUMN(F$1)/2),LEFTB($H264:$Y264,2)+COLUMN($H264:$Y264)%+ISERR(-$H264:$Y264)*RIGHTB($H264:$Y264,2)),$H264:$Y264))</f>
        <v>#N/A</v>
      </c>
      <c r="AE264" s="4" t="e">
        <f t="array" ref="AE264">IF(AE$1=0,1-(MATCH(AD264,$H264:$Y264,)&lt;10)+COUNTIF($Z264:AD264,AD264)&amp;"k",LOOKUP(,-SEARCH(SMALL(IF($H264:$Y264&lt;&gt;"",LEFTB($H264:$Y264,2)+COLUMN($H264:$Y264)%+ISERR(-$H264:$Y264)*RIGHTB($H264:$Y264,2)),COLUMN(G$1)/2),LEFTB($H264:$Y264,2)+COLUMN($H264:$Y264)%+ISERR(-$H264:$Y264)*RIGHTB($H264:$Y264,2)),$H264:$Y264))</f>
        <v>#N/A</v>
      </c>
      <c r="AF264" s="4" t="e">
        <f t="array" ref="AF264">IF(AF$1=0,1-(MATCH(AE264,$H264:$Y264,)&lt;10)+COUNTIF($Z264:AE264,AE264)&amp;"k",LOOKUP(,-SEARCH(SMALL(IF($H264:$Y264&lt;&gt;"",LEFTB($H264:$Y264,2)+COLUMN($H264:$Y264)%+ISERR(-$H264:$Y264)*RIGHTB($H264:$Y264,2)),COLUMN(H$1)/2),LEFTB($H264:$Y264,2)+COLUMN($H264:$Y264)%+ISERR(-$H264:$Y264)*RIGHTB($H264:$Y264,2)),$H264:$Y264))</f>
        <v>#N/A</v>
      </c>
      <c r="AG264" s="4" t="e">
        <f t="array" ref="AG264">IF(AG$1=0,1-(MATCH(AF264,$H264:$Y264,)&lt;10)+COUNTIF($Z264:AF264,AF264)&amp;"k",LOOKUP(,-SEARCH(SMALL(IF($H264:$Y264&lt;&gt;"",LEFTB($H264:$Y264,2)+COLUMN($H264:$Y264)%+ISERR(-$H264:$Y264)*RIGHTB($H264:$Y264,2)),COLUMN(I$1)/2),LEFTB($H264:$Y264,2)+COLUMN($H264:$Y264)%+ISERR(-$H264:$Y264)*RIGHTB($H264:$Y264,2)),$H264:$Y264))</f>
        <v>#N/A</v>
      </c>
      <c r="AH264" s="4" t="e">
        <f t="array" ref="AH264">IF(AH$1=0,1-(MATCH(AG264,$H264:$Y264,)&lt;10)+COUNTIF($Z264:AG264,AG264)&amp;"k",LOOKUP(,-SEARCH(SMALL(IF($H264:$Y264&lt;&gt;"",LEFTB($H264:$Y264,2)+COLUMN($H264:$Y264)%+ISERR(-$H264:$Y264)*RIGHTB($H264:$Y264,2)),COLUMN(J$1)/2),LEFTB($H264:$Y264,2)+COLUMN($H264:$Y264)%+ISERR(-$H264:$Y264)*RIGHTB($H264:$Y264,2)),$H264:$Y264))</f>
        <v>#N/A</v>
      </c>
      <c r="AI264" s="4" t="e">
        <f t="array" ref="AI264">IF(AI$1=0,1-(MATCH(AH264,$H264:$Y264,)&lt;10)+COUNTIF($Z264:AH264,AH264)&amp;"k",LOOKUP(,-SEARCH(SMALL(IF($H264:$Y264&lt;&gt;"",LEFTB($H264:$Y264,2)+COLUMN($H264:$Y264)%+ISERR(-$H264:$Y264)*RIGHTB($H264:$Y264,2)),COLUMN(K$1)/2),LEFTB($H264:$Y264,2)+COLUMN($H264:$Y264)%+ISERR(-$H264:$Y264)*RIGHTB($H264:$Y264,2)),$H264:$Y264))</f>
        <v>#N/A</v>
      </c>
    </row>
    <row r="265" spans="1:35">
      <c r="A265" t="s">
        <v>1056</v>
      </c>
      <c r="B265" t="s">
        <v>1050</v>
      </c>
      <c r="C265" t="s">
        <v>255</v>
      </c>
      <c r="D265" t="s">
        <v>332</v>
      </c>
      <c r="E265" t="s">
        <v>524</v>
      </c>
      <c r="F265" t="s">
        <v>1057</v>
      </c>
      <c r="G265" t="s">
        <v>1058</v>
      </c>
      <c r="H265" s="6">
        <v>12</v>
      </c>
      <c r="I265" s="7">
        <v>48</v>
      </c>
      <c r="J265" s="7">
        <v>86</v>
      </c>
      <c r="Q265" s="2">
        <v>58</v>
      </c>
      <c r="Z265" s="4">
        <f t="array" ref="Z265">IF(Z$1=0,1-(MATCH(Y265,$H265:$Y265,)&lt;10)+COUNTIF(Y265:$Z265,Y265)&amp;"k",LOOKUP(,-SEARCH(SMALL(IF($H265:$Y265&lt;&gt;"",LEFTB($H265:$Y265,2)+COLUMN($H265:$Y265)%+ISERR(-$H265:$Y265)*RIGHTB($H265:$Y265,2)),COLUMN(B$1)/2),LEFTB($H265:$Y265,2)+COLUMN($H265:$Y265)%+ISERR(-$H265:$Y265)*RIGHTB($H265:$Y265,2)),$H265:$Y265))</f>
        <v>12</v>
      </c>
      <c r="AA265" s="4" t="str">
        <f t="array" ref="AA265">IF(AA$1=0,1-(MATCH(Z265,$H265:$Y265,)&lt;10)+COUNTIF(Z265:$Z265,Z265)&amp;"k",LOOKUP(,-SEARCH(SMALL(IF($H265:$Y265&lt;&gt;"",LEFTB($H265:$Y265,2)+COLUMN($H265:$Y265)%+ISERR(-$H265:$Y265)*RIGHTB($H265:$Y265,2)),COLUMN(C$1)/2),LEFTB($H265:$Y265,2)+COLUMN($H265:$Y265)%+ISERR(-$H265:$Y265)*RIGHTB($H265:$Y265,2)),$H265:$Y265))</f>
        <v>1k</v>
      </c>
      <c r="AB265" s="4">
        <f t="array" ref="AB265">IF(AB$1=0,1-(MATCH(AA265,$H265:$Y265,)&lt;10)+COUNTIF($Z265:AA265,AA265)&amp;"k",LOOKUP(,-SEARCH(SMALL(IF($H265:$Y265&lt;&gt;"",LEFTB($H265:$Y265,2)+COLUMN($H265:$Y265)%+ISERR(-$H265:$Y265)*RIGHTB($H265:$Y265,2)),COLUMN(D$1)/2),LEFTB($H265:$Y265,2)+COLUMN($H265:$Y265)%+ISERR(-$H265:$Y265)*RIGHTB($H265:$Y265,2)),$H265:$Y265))</f>
        <v>48</v>
      </c>
      <c r="AC265" s="4" t="str">
        <f t="array" ref="AC265">IF(AC$1=0,1-(MATCH(AB265,$H265:$Y265,)&lt;10)+COUNTIF($Z265:AB265,AB265)&amp;"k",LOOKUP(,-SEARCH(SMALL(IF($H265:$Y265&lt;&gt;"",LEFTB($H265:$Y265,2)+COLUMN($H265:$Y265)%+ISERR(-$H265:$Y265)*RIGHTB($H265:$Y265,2)),COLUMN(E$1)/2),LEFTB($H265:$Y265,2)+COLUMN($H265:$Y265)%+ISERR(-$H265:$Y265)*RIGHTB($H265:$Y265,2)),$H265:$Y265))</f>
        <v>1k</v>
      </c>
      <c r="AD265" s="4">
        <f t="array" ref="AD265">IF(AD$1=0,1-(MATCH(AC265,$H265:$Y265,)&lt;10)+COUNTIF($Z265:AC265,AC265)&amp;"k",LOOKUP(,-SEARCH(SMALL(IF($H265:$Y265&lt;&gt;"",LEFTB($H265:$Y265,2)+COLUMN($H265:$Y265)%+ISERR(-$H265:$Y265)*RIGHTB($H265:$Y265,2)),COLUMN(F$1)/2),LEFTB($H265:$Y265,2)+COLUMN($H265:$Y265)%+ISERR(-$H265:$Y265)*RIGHTB($H265:$Y265,2)),$H265:$Y265))</f>
        <v>58</v>
      </c>
      <c r="AE265" s="4" t="str">
        <f t="array" ref="AE265">IF(AE$1=0,1-(MATCH(AD265,$H265:$Y265,)&lt;10)+COUNTIF($Z265:AD265,AD265)&amp;"k",LOOKUP(,-SEARCH(SMALL(IF($H265:$Y265&lt;&gt;"",LEFTB($H265:$Y265,2)+COLUMN($H265:$Y265)%+ISERR(-$H265:$Y265)*RIGHTB($H265:$Y265,2)),COLUMN(G$1)/2),LEFTB($H265:$Y265,2)+COLUMN($H265:$Y265)%+ISERR(-$H265:$Y265)*RIGHTB($H265:$Y265,2)),$H265:$Y265))</f>
        <v>2k</v>
      </c>
      <c r="AF265" s="4">
        <f t="array" ref="AF265">IF(AF$1=0,1-(MATCH(AE265,$H265:$Y265,)&lt;10)+COUNTIF($Z265:AE265,AE265)&amp;"k",LOOKUP(,-SEARCH(SMALL(IF($H265:$Y265&lt;&gt;"",LEFTB($H265:$Y265,2)+COLUMN($H265:$Y265)%+ISERR(-$H265:$Y265)*RIGHTB($H265:$Y265,2)),COLUMN(H$1)/2),LEFTB($H265:$Y265,2)+COLUMN($H265:$Y265)%+ISERR(-$H265:$Y265)*RIGHTB($H265:$Y265,2)),$H265:$Y265))</f>
        <v>86</v>
      </c>
      <c r="AG265" s="4" t="str">
        <f t="array" ref="AG265">IF(AG$1=0,1-(MATCH(AF265,$H265:$Y265,)&lt;10)+COUNTIF($Z265:AF265,AF265)&amp;"k",LOOKUP(,-SEARCH(SMALL(IF($H265:$Y265&lt;&gt;"",LEFTB($H265:$Y265,2)+COLUMN($H265:$Y265)%+ISERR(-$H265:$Y265)*RIGHTB($H265:$Y265,2)),COLUMN(I$1)/2),LEFTB($H265:$Y265,2)+COLUMN($H265:$Y265)%+ISERR(-$H265:$Y265)*RIGHTB($H265:$Y265,2)),$H265:$Y265))</f>
        <v>1k</v>
      </c>
      <c r="AH265" s="4" t="e">
        <f t="array" ref="AH265">IF(AH$1=0,1-(MATCH(AG265,$H265:$Y265,)&lt;10)+COUNTIF($Z265:AG265,AG265)&amp;"k",LOOKUP(,-SEARCH(SMALL(IF($H265:$Y265&lt;&gt;"",LEFTB($H265:$Y265,2)+COLUMN($H265:$Y265)%+ISERR(-$H265:$Y265)*RIGHTB($H265:$Y265,2)),COLUMN(J$1)/2),LEFTB($H265:$Y265,2)+COLUMN($H265:$Y265)%+ISERR(-$H265:$Y265)*RIGHTB($H265:$Y265,2)),$H265:$Y265))</f>
        <v>#N/A</v>
      </c>
      <c r="AI265" s="4" t="e">
        <f t="array" ref="AI265">IF(AI$1=0,1-(MATCH(AH265,$H265:$Y265,)&lt;10)+COUNTIF($Z265:AH265,AH265)&amp;"k",LOOKUP(,-SEARCH(SMALL(IF($H265:$Y265&lt;&gt;"",LEFTB($H265:$Y265,2)+COLUMN($H265:$Y265)%+ISERR(-$H265:$Y265)*RIGHTB($H265:$Y265,2)),COLUMN(K$1)/2),LEFTB($H265:$Y265,2)+COLUMN($H265:$Y265)%+ISERR(-$H265:$Y265)*RIGHTB($H265:$Y265,2)),$H265:$Y265))</f>
        <v>#N/A</v>
      </c>
    </row>
    <row r="266" spans="1:35">
      <c r="A266" t="s">
        <v>1059</v>
      </c>
      <c r="B266" t="s">
        <v>1060</v>
      </c>
      <c r="C266" t="s">
        <v>269</v>
      </c>
      <c r="D266" t="s">
        <v>402</v>
      </c>
      <c r="E266" t="s">
        <v>451</v>
      </c>
      <c r="F266" t="s">
        <v>1061</v>
      </c>
      <c r="G266" t="s">
        <v>1062</v>
      </c>
      <c r="H266" s="6">
        <v>28</v>
      </c>
      <c r="I266" s="7">
        <v>90</v>
      </c>
      <c r="Q266" s="2">
        <v>6</v>
      </c>
      <c r="Z266" s="4">
        <f t="array" ref="Z266">IF(Z$1=0,1-(MATCH(Y266,$H266:$Y266,)&lt;10)+COUNTIF(Y266:$Z266,Y266)&amp;"k",LOOKUP(,-SEARCH(SMALL(IF($H266:$Y266&lt;&gt;"",LEFTB($H266:$Y266,2)+COLUMN($H266:$Y266)%+ISERR(-$H266:$Y266)*RIGHTB($H266:$Y266,2)),COLUMN(B$1)/2),LEFTB($H266:$Y266,2)+COLUMN($H266:$Y266)%+ISERR(-$H266:$Y266)*RIGHTB($H266:$Y266,2)),$H266:$Y266))</f>
        <v>6</v>
      </c>
      <c r="AA266" s="4" t="str">
        <f t="array" ref="AA266">IF(AA$1=0,1-(MATCH(Z266,$H266:$Y266,)&lt;10)+COUNTIF(Z266:$Z266,Z266)&amp;"k",LOOKUP(,-SEARCH(SMALL(IF($H266:$Y266&lt;&gt;"",LEFTB($H266:$Y266,2)+COLUMN($H266:$Y266)%+ISERR(-$H266:$Y266)*RIGHTB($H266:$Y266,2)),COLUMN(C$1)/2),LEFTB($H266:$Y266,2)+COLUMN($H266:$Y266)%+ISERR(-$H266:$Y266)*RIGHTB($H266:$Y266,2)),$H266:$Y266))</f>
        <v>2k</v>
      </c>
      <c r="AB266" s="4">
        <f t="array" ref="AB266">IF(AB$1=0,1-(MATCH(AA266,$H266:$Y266,)&lt;10)+COUNTIF($Z266:AA266,AA266)&amp;"k",LOOKUP(,-SEARCH(SMALL(IF($H266:$Y266&lt;&gt;"",LEFTB($H266:$Y266,2)+COLUMN($H266:$Y266)%+ISERR(-$H266:$Y266)*RIGHTB($H266:$Y266,2)),COLUMN(D$1)/2),LEFTB($H266:$Y266,2)+COLUMN($H266:$Y266)%+ISERR(-$H266:$Y266)*RIGHTB($H266:$Y266,2)),$H266:$Y266))</f>
        <v>28</v>
      </c>
      <c r="AC266" s="4" t="str">
        <f t="array" ref="AC266">IF(AC$1=0,1-(MATCH(AB266,$H266:$Y266,)&lt;10)+COUNTIF($Z266:AB266,AB266)&amp;"k",LOOKUP(,-SEARCH(SMALL(IF($H266:$Y266&lt;&gt;"",LEFTB($H266:$Y266,2)+COLUMN($H266:$Y266)%+ISERR(-$H266:$Y266)*RIGHTB($H266:$Y266,2)),COLUMN(E$1)/2),LEFTB($H266:$Y266,2)+COLUMN($H266:$Y266)%+ISERR(-$H266:$Y266)*RIGHTB($H266:$Y266,2)),$H266:$Y266))</f>
        <v>1k</v>
      </c>
      <c r="AD266" s="4">
        <f t="array" ref="AD266">IF(AD$1=0,1-(MATCH(AC266,$H266:$Y266,)&lt;10)+COUNTIF($Z266:AC266,AC266)&amp;"k",LOOKUP(,-SEARCH(SMALL(IF($H266:$Y266&lt;&gt;"",LEFTB($H266:$Y266,2)+COLUMN($H266:$Y266)%+ISERR(-$H266:$Y266)*RIGHTB($H266:$Y266,2)),COLUMN(F$1)/2),LEFTB($H266:$Y266,2)+COLUMN($H266:$Y266)%+ISERR(-$H266:$Y266)*RIGHTB($H266:$Y266,2)),$H266:$Y266))</f>
        <v>90</v>
      </c>
      <c r="AE266" s="4" t="str">
        <f t="array" ref="AE266">IF(AE$1=0,1-(MATCH(AD266,$H266:$Y266,)&lt;10)+COUNTIF($Z266:AD266,AD266)&amp;"k",LOOKUP(,-SEARCH(SMALL(IF($H266:$Y266&lt;&gt;"",LEFTB($H266:$Y266,2)+COLUMN($H266:$Y266)%+ISERR(-$H266:$Y266)*RIGHTB($H266:$Y266,2)),COLUMN(G$1)/2),LEFTB($H266:$Y266,2)+COLUMN($H266:$Y266)%+ISERR(-$H266:$Y266)*RIGHTB($H266:$Y266,2)),$H266:$Y266))</f>
        <v>1k</v>
      </c>
      <c r="AF266" s="4" t="e">
        <f t="array" ref="AF266">IF(AF$1=0,1-(MATCH(AE266,$H266:$Y266,)&lt;10)+COUNTIF($Z266:AE266,AE266)&amp;"k",LOOKUP(,-SEARCH(SMALL(IF($H266:$Y266&lt;&gt;"",LEFTB($H266:$Y266,2)+COLUMN($H266:$Y266)%+ISERR(-$H266:$Y266)*RIGHTB($H266:$Y266,2)),COLUMN(H$1)/2),LEFTB($H266:$Y266,2)+COLUMN($H266:$Y266)%+ISERR(-$H266:$Y266)*RIGHTB($H266:$Y266,2)),$H266:$Y266))</f>
        <v>#N/A</v>
      </c>
      <c r="AG266" s="4" t="e">
        <f t="array" ref="AG266">IF(AG$1=0,1-(MATCH(AF266,$H266:$Y266,)&lt;10)+COUNTIF($Z266:AF266,AF266)&amp;"k",LOOKUP(,-SEARCH(SMALL(IF($H266:$Y266&lt;&gt;"",LEFTB($H266:$Y266,2)+COLUMN($H266:$Y266)%+ISERR(-$H266:$Y266)*RIGHTB($H266:$Y266,2)),COLUMN(I$1)/2),LEFTB($H266:$Y266,2)+COLUMN($H266:$Y266)%+ISERR(-$H266:$Y266)*RIGHTB($H266:$Y266,2)),$H266:$Y266))</f>
        <v>#N/A</v>
      </c>
      <c r="AH266" s="4" t="e">
        <f t="array" ref="AH266">IF(AH$1=0,1-(MATCH(AG266,$H266:$Y266,)&lt;10)+COUNTIF($Z266:AG266,AG266)&amp;"k",LOOKUP(,-SEARCH(SMALL(IF($H266:$Y266&lt;&gt;"",LEFTB($H266:$Y266,2)+COLUMN($H266:$Y266)%+ISERR(-$H266:$Y266)*RIGHTB($H266:$Y266,2)),COLUMN(J$1)/2),LEFTB($H266:$Y266,2)+COLUMN($H266:$Y266)%+ISERR(-$H266:$Y266)*RIGHTB($H266:$Y266,2)),$H266:$Y266))</f>
        <v>#N/A</v>
      </c>
      <c r="AI266" s="4" t="e">
        <f t="array" ref="AI266">IF(AI$1=0,1-(MATCH(AH266,$H266:$Y266,)&lt;10)+COUNTIF($Z266:AH266,AH266)&amp;"k",LOOKUP(,-SEARCH(SMALL(IF($H266:$Y266&lt;&gt;"",LEFTB($H266:$Y266,2)+COLUMN($H266:$Y266)%+ISERR(-$H266:$Y266)*RIGHTB($H266:$Y266,2)),COLUMN(K$1)/2),LEFTB($H266:$Y266,2)+COLUMN($H266:$Y266)%+ISERR(-$H266:$Y266)*RIGHTB($H266:$Y266,2)),$H266:$Y266))</f>
        <v>#N/A</v>
      </c>
    </row>
    <row r="267" spans="1:35">
      <c r="A267" t="s">
        <v>1063</v>
      </c>
      <c r="B267" t="s">
        <v>1060</v>
      </c>
      <c r="C267" t="s">
        <v>272</v>
      </c>
      <c r="D267" t="s">
        <v>293</v>
      </c>
      <c r="E267" t="s">
        <v>294</v>
      </c>
      <c r="F267" t="s">
        <v>220</v>
      </c>
      <c r="G267" t="s">
        <v>1064</v>
      </c>
      <c r="Q267" s="2">
        <v>66</v>
      </c>
      <c r="Z267" s="4">
        <f t="array" ref="Z267">IF(Z$1=0,1-(MATCH(Y267,$H267:$Y267,)&lt;10)+COUNTIF(Y267:$Z267,Y267)&amp;"k",LOOKUP(,-SEARCH(SMALL(IF($H267:$Y267&lt;&gt;"",LEFTB($H267:$Y267,2)+COLUMN($H267:$Y267)%+ISERR(-$H267:$Y267)*RIGHTB($H267:$Y267,2)),COLUMN(B$1)/2),LEFTB($H267:$Y267,2)+COLUMN($H267:$Y267)%+ISERR(-$H267:$Y267)*RIGHTB($H267:$Y267,2)),$H267:$Y267))</f>
        <v>66</v>
      </c>
      <c r="AA267" s="4" t="str">
        <f t="array" ref="AA267">IF(AA$1=0,1-(MATCH(Z267,$H267:$Y267,)&lt;10)+COUNTIF(Z267:$Z267,Z267)&amp;"k",LOOKUP(,-SEARCH(SMALL(IF($H267:$Y267&lt;&gt;"",LEFTB($H267:$Y267,2)+COLUMN($H267:$Y267)%+ISERR(-$H267:$Y267)*RIGHTB($H267:$Y267,2)),COLUMN(C$1)/2),LEFTB($H267:$Y267,2)+COLUMN($H267:$Y267)%+ISERR(-$H267:$Y267)*RIGHTB($H267:$Y267,2)),$H267:$Y267))</f>
        <v>2k</v>
      </c>
      <c r="AB267" s="4" t="e">
        <f t="array" ref="AB267">IF(AB$1=0,1-(MATCH(AA267,$H267:$Y267,)&lt;10)+COUNTIF($Z267:AA267,AA267)&amp;"k",LOOKUP(,-SEARCH(SMALL(IF($H267:$Y267&lt;&gt;"",LEFTB($H267:$Y267,2)+COLUMN($H267:$Y267)%+ISERR(-$H267:$Y267)*RIGHTB($H267:$Y267,2)),COLUMN(D$1)/2),LEFTB($H267:$Y267,2)+COLUMN($H267:$Y267)%+ISERR(-$H267:$Y267)*RIGHTB($H267:$Y267,2)),$H267:$Y267))</f>
        <v>#N/A</v>
      </c>
      <c r="AC267" s="4" t="e">
        <f t="array" ref="AC267">IF(AC$1=0,1-(MATCH(AB267,$H267:$Y267,)&lt;10)+COUNTIF($Z267:AB267,AB267)&amp;"k",LOOKUP(,-SEARCH(SMALL(IF($H267:$Y267&lt;&gt;"",LEFTB($H267:$Y267,2)+COLUMN($H267:$Y267)%+ISERR(-$H267:$Y267)*RIGHTB($H267:$Y267,2)),COLUMN(E$1)/2),LEFTB($H267:$Y267,2)+COLUMN($H267:$Y267)%+ISERR(-$H267:$Y267)*RIGHTB($H267:$Y267,2)),$H267:$Y267))</f>
        <v>#N/A</v>
      </c>
      <c r="AD267" s="4" t="e">
        <f t="array" ref="AD267">IF(AD$1=0,1-(MATCH(AC267,$H267:$Y267,)&lt;10)+COUNTIF($Z267:AC267,AC267)&amp;"k",LOOKUP(,-SEARCH(SMALL(IF($H267:$Y267&lt;&gt;"",LEFTB($H267:$Y267,2)+COLUMN($H267:$Y267)%+ISERR(-$H267:$Y267)*RIGHTB($H267:$Y267,2)),COLUMN(F$1)/2),LEFTB($H267:$Y267,2)+COLUMN($H267:$Y267)%+ISERR(-$H267:$Y267)*RIGHTB($H267:$Y267,2)),$H267:$Y267))</f>
        <v>#N/A</v>
      </c>
      <c r="AE267" s="4" t="e">
        <f t="array" ref="AE267">IF(AE$1=0,1-(MATCH(AD267,$H267:$Y267,)&lt;10)+COUNTIF($Z267:AD267,AD267)&amp;"k",LOOKUP(,-SEARCH(SMALL(IF($H267:$Y267&lt;&gt;"",LEFTB($H267:$Y267,2)+COLUMN($H267:$Y267)%+ISERR(-$H267:$Y267)*RIGHTB($H267:$Y267,2)),COLUMN(G$1)/2),LEFTB($H267:$Y267,2)+COLUMN($H267:$Y267)%+ISERR(-$H267:$Y267)*RIGHTB($H267:$Y267,2)),$H267:$Y267))</f>
        <v>#N/A</v>
      </c>
      <c r="AF267" s="4" t="e">
        <f t="array" ref="AF267">IF(AF$1=0,1-(MATCH(AE267,$H267:$Y267,)&lt;10)+COUNTIF($Z267:AE267,AE267)&amp;"k",LOOKUP(,-SEARCH(SMALL(IF($H267:$Y267&lt;&gt;"",LEFTB($H267:$Y267,2)+COLUMN($H267:$Y267)%+ISERR(-$H267:$Y267)*RIGHTB($H267:$Y267,2)),COLUMN(H$1)/2),LEFTB($H267:$Y267,2)+COLUMN($H267:$Y267)%+ISERR(-$H267:$Y267)*RIGHTB($H267:$Y267,2)),$H267:$Y267))</f>
        <v>#N/A</v>
      </c>
      <c r="AG267" s="4" t="e">
        <f t="array" ref="AG267">IF(AG$1=0,1-(MATCH(AF267,$H267:$Y267,)&lt;10)+COUNTIF($Z267:AF267,AF267)&amp;"k",LOOKUP(,-SEARCH(SMALL(IF($H267:$Y267&lt;&gt;"",LEFTB($H267:$Y267,2)+COLUMN($H267:$Y267)%+ISERR(-$H267:$Y267)*RIGHTB($H267:$Y267,2)),COLUMN(I$1)/2),LEFTB($H267:$Y267,2)+COLUMN($H267:$Y267)%+ISERR(-$H267:$Y267)*RIGHTB($H267:$Y267,2)),$H267:$Y267))</f>
        <v>#N/A</v>
      </c>
      <c r="AH267" s="4" t="e">
        <f t="array" ref="AH267">IF(AH$1=0,1-(MATCH(AG267,$H267:$Y267,)&lt;10)+COUNTIF($Z267:AG267,AG267)&amp;"k",LOOKUP(,-SEARCH(SMALL(IF($H267:$Y267&lt;&gt;"",LEFTB($H267:$Y267,2)+COLUMN($H267:$Y267)%+ISERR(-$H267:$Y267)*RIGHTB($H267:$Y267,2)),COLUMN(J$1)/2),LEFTB($H267:$Y267,2)+COLUMN($H267:$Y267)%+ISERR(-$H267:$Y267)*RIGHTB($H267:$Y267,2)),$H267:$Y267))</f>
        <v>#N/A</v>
      </c>
      <c r="AI267" s="4" t="e">
        <f t="array" ref="AI267">IF(AI$1=0,1-(MATCH(AH267,$H267:$Y267,)&lt;10)+COUNTIF($Z267:AH267,AH267)&amp;"k",LOOKUP(,-SEARCH(SMALL(IF($H267:$Y267&lt;&gt;"",LEFTB($H267:$Y267,2)+COLUMN($H267:$Y267)%+ISERR(-$H267:$Y267)*RIGHTB($H267:$Y267,2)),COLUMN(K$1)/2),LEFTB($H267:$Y267,2)+COLUMN($H267:$Y267)%+ISERR(-$H267:$Y267)*RIGHTB($H267:$Y267,2)),$H267:$Y267))</f>
        <v>#N/A</v>
      </c>
    </row>
    <row r="268" spans="1:35">
      <c r="A268" t="s">
        <v>1065</v>
      </c>
      <c r="B268" t="s">
        <v>1060</v>
      </c>
      <c r="C268" t="s">
        <v>202</v>
      </c>
      <c r="D268" t="s">
        <v>234</v>
      </c>
      <c r="E268" t="s">
        <v>235</v>
      </c>
      <c r="F268" t="s">
        <v>1066</v>
      </c>
      <c r="G268" t="s">
        <v>1067</v>
      </c>
      <c r="H268" s="6">
        <v>6</v>
      </c>
      <c r="Q268" s="2">
        <v>74</v>
      </c>
      <c r="Z268" s="4">
        <f t="array" ref="Z268">IF(Z$1=0,1-(MATCH(Y268,$H268:$Y268,)&lt;10)+COUNTIF(Y268:$Z268,Y268)&amp;"k",LOOKUP(,-SEARCH(SMALL(IF($H268:$Y268&lt;&gt;"",LEFTB($H268:$Y268,2)+COLUMN($H268:$Y268)%+ISERR(-$H268:$Y268)*RIGHTB($H268:$Y268,2)),COLUMN(B$1)/2),LEFTB($H268:$Y268,2)+COLUMN($H268:$Y268)%+ISERR(-$H268:$Y268)*RIGHTB($H268:$Y268,2)),$H268:$Y268))</f>
        <v>6</v>
      </c>
      <c r="AA268" s="4" t="str">
        <f t="array" ref="AA268">IF(AA$1=0,1-(MATCH(Z268,$H268:$Y268,)&lt;10)+COUNTIF(Z268:$Z268,Z268)&amp;"k",LOOKUP(,-SEARCH(SMALL(IF($H268:$Y268&lt;&gt;"",LEFTB($H268:$Y268,2)+COLUMN($H268:$Y268)%+ISERR(-$H268:$Y268)*RIGHTB($H268:$Y268,2)),COLUMN(C$1)/2),LEFTB($H268:$Y268,2)+COLUMN($H268:$Y268)%+ISERR(-$H268:$Y268)*RIGHTB($H268:$Y268,2)),$H268:$Y268))</f>
        <v>1k</v>
      </c>
      <c r="AB268" s="4">
        <f t="array" ref="AB268">IF(AB$1=0,1-(MATCH(AA268,$H268:$Y268,)&lt;10)+COUNTIF($Z268:AA268,AA268)&amp;"k",LOOKUP(,-SEARCH(SMALL(IF($H268:$Y268&lt;&gt;"",LEFTB($H268:$Y268,2)+COLUMN($H268:$Y268)%+ISERR(-$H268:$Y268)*RIGHTB($H268:$Y268,2)),COLUMN(D$1)/2),LEFTB($H268:$Y268,2)+COLUMN($H268:$Y268)%+ISERR(-$H268:$Y268)*RIGHTB($H268:$Y268,2)),$H268:$Y268))</f>
        <v>74</v>
      </c>
      <c r="AC268" s="4" t="str">
        <f t="array" ref="AC268">IF(AC$1=0,1-(MATCH(AB268,$H268:$Y268,)&lt;10)+COUNTIF($Z268:AB268,AB268)&amp;"k",LOOKUP(,-SEARCH(SMALL(IF($H268:$Y268&lt;&gt;"",LEFTB($H268:$Y268,2)+COLUMN($H268:$Y268)%+ISERR(-$H268:$Y268)*RIGHTB($H268:$Y268,2)),COLUMN(E$1)/2),LEFTB($H268:$Y268,2)+COLUMN($H268:$Y268)%+ISERR(-$H268:$Y268)*RIGHTB($H268:$Y268,2)),$H268:$Y268))</f>
        <v>2k</v>
      </c>
      <c r="AD268" s="4" t="e">
        <f t="array" ref="AD268">IF(AD$1=0,1-(MATCH(AC268,$H268:$Y268,)&lt;10)+COUNTIF($Z268:AC268,AC268)&amp;"k",LOOKUP(,-SEARCH(SMALL(IF($H268:$Y268&lt;&gt;"",LEFTB($H268:$Y268,2)+COLUMN($H268:$Y268)%+ISERR(-$H268:$Y268)*RIGHTB($H268:$Y268,2)),COLUMN(F$1)/2),LEFTB($H268:$Y268,2)+COLUMN($H268:$Y268)%+ISERR(-$H268:$Y268)*RIGHTB($H268:$Y268,2)),$H268:$Y268))</f>
        <v>#N/A</v>
      </c>
      <c r="AE268" s="4" t="e">
        <f t="array" ref="AE268">IF(AE$1=0,1-(MATCH(AD268,$H268:$Y268,)&lt;10)+COUNTIF($Z268:AD268,AD268)&amp;"k",LOOKUP(,-SEARCH(SMALL(IF($H268:$Y268&lt;&gt;"",LEFTB($H268:$Y268,2)+COLUMN($H268:$Y268)%+ISERR(-$H268:$Y268)*RIGHTB($H268:$Y268,2)),COLUMN(G$1)/2),LEFTB($H268:$Y268,2)+COLUMN($H268:$Y268)%+ISERR(-$H268:$Y268)*RIGHTB($H268:$Y268,2)),$H268:$Y268))</f>
        <v>#N/A</v>
      </c>
      <c r="AF268" s="4" t="e">
        <f t="array" ref="AF268">IF(AF$1=0,1-(MATCH(AE268,$H268:$Y268,)&lt;10)+COUNTIF($Z268:AE268,AE268)&amp;"k",LOOKUP(,-SEARCH(SMALL(IF($H268:$Y268&lt;&gt;"",LEFTB($H268:$Y268,2)+COLUMN($H268:$Y268)%+ISERR(-$H268:$Y268)*RIGHTB($H268:$Y268,2)),COLUMN(H$1)/2),LEFTB($H268:$Y268,2)+COLUMN($H268:$Y268)%+ISERR(-$H268:$Y268)*RIGHTB($H268:$Y268,2)),$H268:$Y268))</f>
        <v>#N/A</v>
      </c>
      <c r="AG268" s="4" t="e">
        <f t="array" ref="AG268">IF(AG$1=0,1-(MATCH(AF268,$H268:$Y268,)&lt;10)+COUNTIF($Z268:AF268,AF268)&amp;"k",LOOKUP(,-SEARCH(SMALL(IF($H268:$Y268&lt;&gt;"",LEFTB($H268:$Y268,2)+COLUMN($H268:$Y268)%+ISERR(-$H268:$Y268)*RIGHTB($H268:$Y268,2)),COLUMN(I$1)/2),LEFTB($H268:$Y268,2)+COLUMN($H268:$Y268)%+ISERR(-$H268:$Y268)*RIGHTB($H268:$Y268,2)),$H268:$Y268))</f>
        <v>#N/A</v>
      </c>
      <c r="AH268" s="4" t="e">
        <f t="array" ref="AH268">IF(AH$1=0,1-(MATCH(AG268,$H268:$Y268,)&lt;10)+COUNTIF($Z268:AG268,AG268)&amp;"k",LOOKUP(,-SEARCH(SMALL(IF($H268:$Y268&lt;&gt;"",LEFTB($H268:$Y268,2)+COLUMN($H268:$Y268)%+ISERR(-$H268:$Y268)*RIGHTB($H268:$Y268,2)),COLUMN(J$1)/2),LEFTB($H268:$Y268,2)+COLUMN($H268:$Y268)%+ISERR(-$H268:$Y268)*RIGHTB($H268:$Y268,2)),$H268:$Y268))</f>
        <v>#N/A</v>
      </c>
      <c r="AI268" s="4" t="e">
        <f t="array" ref="AI268">IF(AI$1=0,1-(MATCH(AH268,$H268:$Y268,)&lt;10)+COUNTIF($Z268:AH268,AH268)&amp;"k",LOOKUP(,-SEARCH(SMALL(IF($H268:$Y268&lt;&gt;"",LEFTB($H268:$Y268,2)+COLUMN($H268:$Y268)%+ISERR(-$H268:$Y268)*RIGHTB($H268:$Y268,2)),COLUMN(K$1)/2),LEFTB($H268:$Y268,2)+COLUMN($H268:$Y268)%+ISERR(-$H268:$Y268)*RIGHTB($H268:$Y268,2)),$H268:$Y268))</f>
        <v>#N/A</v>
      </c>
    </row>
    <row r="269" spans="1:35">
      <c r="A269" t="s">
        <v>1068</v>
      </c>
      <c r="B269" t="s">
        <v>1060</v>
      </c>
      <c r="C269" t="s">
        <v>202</v>
      </c>
      <c r="D269" t="s">
        <v>223</v>
      </c>
      <c r="E269" t="s">
        <v>224</v>
      </c>
      <c r="Z269" s="4" t="e">
        <f t="array" ref="Z269">IF(Z$1=0,1-(MATCH(Y269,$H269:$Y269,)&lt;10)+COUNTIF(Y269:$Z269,Y269)&amp;"k",LOOKUP(,-SEARCH(SMALL(IF($H269:$Y269&lt;&gt;"",LEFTB($H269:$Y269,2)+COLUMN($H269:$Y269)%+ISERR(-$H269:$Y269)*RIGHTB($H269:$Y269,2)),COLUMN(B$1)/2),LEFTB($H269:$Y269,2)+COLUMN($H269:$Y269)%+ISERR(-$H269:$Y269)*RIGHTB($H269:$Y269,2)),$H269:$Y269))</f>
        <v>#N/A</v>
      </c>
      <c r="AA269" s="4" t="e">
        <f t="array" ref="AA269">IF(AA$1=0,1-(MATCH(Z269,$H269:$Y269,)&lt;10)+COUNTIF(Z269:$Z269,Z269)&amp;"k",LOOKUP(,-SEARCH(SMALL(IF($H269:$Y269&lt;&gt;"",LEFTB($H269:$Y269,2)+COLUMN($H269:$Y269)%+ISERR(-$H269:$Y269)*RIGHTB($H269:$Y269,2)),COLUMN(C$1)/2),LEFTB($H269:$Y269,2)+COLUMN($H269:$Y269)%+ISERR(-$H269:$Y269)*RIGHTB($H269:$Y269,2)),$H269:$Y269))</f>
        <v>#N/A</v>
      </c>
      <c r="AB269" s="4" t="e">
        <f t="array" ref="AB269">IF(AB$1=0,1-(MATCH(AA269,$H269:$Y269,)&lt;10)+COUNTIF($Z269:AA269,AA269)&amp;"k",LOOKUP(,-SEARCH(SMALL(IF($H269:$Y269&lt;&gt;"",LEFTB($H269:$Y269,2)+COLUMN($H269:$Y269)%+ISERR(-$H269:$Y269)*RIGHTB($H269:$Y269,2)),COLUMN(D$1)/2),LEFTB($H269:$Y269,2)+COLUMN($H269:$Y269)%+ISERR(-$H269:$Y269)*RIGHTB($H269:$Y269,2)),$H269:$Y269))</f>
        <v>#N/A</v>
      </c>
      <c r="AC269" s="4" t="e">
        <f t="array" ref="AC269">IF(AC$1=0,1-(MATCH(AB269,$H269:$Y269,)&lt;10)+COUNTIF($Z269:AB269,AB269)&amp;"k",LOOKUP(,-SEARCH(SMALL(IF($H269:$Y269&lt;&gt;"",LEFTB($H269:$Y269,2)+COLUMN($H269:$Y269)%+ISERR(-$H269:$Y269)*RIGHTB($H269:$Y269,2)),COLUMN(E$1)/2),LEFTB($H269:$Y269,2)+COLUMN($H269:$Y269)%+ISERR(-$H269:$Y269)*RIGHTB($H269:$Y269,2)),$H269:$Y269))</f>
        <v>#N/A</v>
      </c>
      <c r="AD269" s="4" t="e">
        <f t="array" ref="AD269">IF(AD$1=0,1-(MATCH(AC269,$H269:$Y269,)&lt;10)+COUNTIF($Z269:AC269,AC269)&amp;"k",LOOKUP(,-SEARCH(SMALL(IF($H269:$Y269&lt;&gt;"",LEFTB($H269:$Y269,2)+COLUMN($H269:$Y269)%+ISERR(-$H269:$Y269)*RIGHTB($H269:$Y269,2)),COLUMN(F$1)/2),LEFTB($H269:$Y269,2)+COLUMN($H269:$Y269)%+ISERR(-$H269:$Y269)*RIGHTB($H269:$Y269,2)),$H269:$Y269))</f>
        <v>#N/A</v>
      </c>
      <c r="AE269" s="4" t="e">
        <f t="array" ref="AE269">IF(AE$1=0,1-(MATCH(AD269,$H269:$Y269,)&lt;10)+COUNTIF($Z269:AD269,AD269)&amp;"k",LOOKUP(,-SEARCH(SMALL(IF($H269:$Y269&lt;&gt;"",LEFTB($H269:$Y269,2)+COLUMN($H269:$Y269)%+ISERR(-$H269:$Y269)*RIGHTB($H269:$Y269,2)),COLUMN(G$1)/2),LEFTB($H269:$Y269,2)+COLUMN($H269:$Y269)%+ISERR(-$H269:$Y269)*RIGHTB($H269:$Y269,2)),$H269:$Y269))</f>
        <v>#N/A</v>
      </c>
      <c r="AF269" s="4" t="e">
        <f t="array" ref="AF269">IF(AF$1=0,1-(MATCH(AE269,$H269:$Y269,)&lt;10)+COUNTIF($Z269:AE269,AE269)&amp;"k",LOOKUP(,-SEARCH(SMALL(IF($H269:$Y269&lt;&gt;"",LEFTB($H269:$Y269,2)+COLUMN($H269:$Y269)%+ISERR(-$H269:$Y269)*RIGHTB($H269:$Y269,2)),COLUMN(H$1)/2),LEFTB($H269:$Y269,2)+COLUMN($H269:$Y269)%+ISERR(-$H269:$Y269)*RIGHTB($H269:$Y269,2)),$H269:$Y269))</f>
        <v>#N/A</v>
      </c>
      <c r="AG269" s="4" t="e">
        <f t="array" ref="AG269">IF(AG$1=0,1-(MATCH(AF269,$H269:$Y269,)&lt;10)+COUNTIF($Z269:AF269,AF269)&amp;"k",LOOKUP(,-SEARCH(SMALL(IF($H269:$Y269&lt;&gt;"",LEFTB($H269:$Y269,2)+COLUMN($H269:$Y269)%+ISERR(-$H269:$Y269)*RIGHTB($H269:$Y269,2)),COLUMN(I$1)/2),LEFTB($H269:$Y269,2)+COLUMN($H269:$Y269)%+ISERR(-$H269:$Y269)*RIGHTB($H269:$Y269,2)),$H269:$Y269))</f>
        <v>#N/A</v>
      </c>
      <c r="AH269" s="4" t="e">
        <f t="array" ref="AH269">IF(AH$1=0,1-(MATCH(AG269,$H269:$Y269,)&lt;10)+COUNTIF($Z269:AG269,AG269)&amp;"k",LOOKUP(,-SEARCH(SMALL(IF($H269:$Y269&lt;&gt;"",LEFTB($H269:$Y269,2)+COLUMN($H269:$Y269)%+ISERR(-$H269:$Y269)*RIGHTB($H269:$Y269,2)),COLUMN(J$1)/2),LEFTB($H269:$Y269,2)+COLUMN($H269:$Y269)%+ISERR(-$H269:$Y269)*RIGHTB($H269:$Y269,2)),$H269:$Y269))</f>
        <v>#N/A</v>
      </c>
      <c r="AI269" s="4" t="e">
        <f t="array" ref="AI269">IF(AI$1=0,1-(MATCH(AH269,$H269:$Y269,)&lt;10)+COUNTIF($Z269:AH269,AH269)&amp;"k",LOOKUP(,-SEARCH(SMALL(IF($H269:$Y269&lt;&gt;"",LEFTB($H269:$Y269,2)+COLUMN($H269:$Y269)%+ISERR(-$H269:$Y269)*RIGHTB($H269:$Y269,2)),COLUMN(K$1)/2),LEFTB($H269:$Y269,2)+COLUMN($H269:$Y269)%+ISERR(-$H269:$Y269)*RIGHTB($H269:$Y269,2)),$H269:$Y269))</f>
        <v>#N/A</v>
      </c>
    </row>
    <row r="270" spans="1:35">
      <c r="A270" t="s">
        <v>1069</v>
      </c>
      <c r="B270" t="s">
        <v>1060</v>
      </c>
      <c r="C270" t="s">
        <v>202</v>
      </c>
      <c r="D270" t="s">
        <v>402</v>
      </c>
      <c r="E270" t="s">
        <v>761</v>
      </c>
      <c r="F270" t="s">
        <v>1070</v>
      </c>
      <c r="G270" t="s">
        <v>1071</v>
      </c>
      <c r="H270" s="6">
        <v>7</v>
      </c>
      <c r="I270" s="7">
        <v>40</v>
      </c>
      <c r="Q270" s="2" t="s">
        <v>187</v>
      </c>
      <c r="Z270" s="4">
        <f t="array" ref="Z270">IF(Z$1=0,1-(MATCH(Y270,$H270:$Y270,)&lt;10)+COUNTIF(Y270:$Z270,Y270)&amp;"k",LOOKUP(,-SEARCH(SMALL(IF($H270:$Y270&lt;&gt;"",LEFTB($H270:$Y270,2)+COLUMN($H270:$Y270)%+ISERR(-$H270:$Y270)*RIGHTB($H270:$Y270,2)),COLUMN(B$1)/2),LEFTB($H270:$Y270,2)+COLUMN($H270:$Y270)%+ISERR(-$H270:$Y270)*RIGHTB($H270:$Y270,2)),$H270:$Y270))</f>
        <v>7</v>
      </c>
      <c r="AA270" s="4" t="str">
        <f t="array" ref="AA270">IF(AA$1=0,1-(MATCH(Z270,$H270:$Y270,)&lt;10)+COUNTIF(Z270:$Z270,Z270)&amp;"k",LOOKUP(,-SEARCH(SMALL(IF($H270:$Y270&lt;&gt;"",LEFTB($H270:$Y270,2)+COLUMN($H270:$Y270)%+ISERR(-$H270:$Y270)*RIGHTB($H270:$Y270,2)),COLUMN(C$1)/2),LEFTB($H270:$Y270,2)+COLUMN($H270:$Y270)%+ISERR(-$H270:$Y270)*RIGHTB($H270:$Y270,2)),$H270:$Y270))</f>
        <v>1k</v>
      </c>
      <c r="AB270" s="4">
        <f t="array" ref="AB270">IF(AB$1=0,1-(MATCH(AA270,$H270:$Y270,)&lt;10)+COUNTIF($Z270:AA270,AA270)&amp;"k",LOOKUP(,-SEARCH(SMALL(IF($H270:$Y270&lt;&gt;"",LEFTB($H270:$Y270,2)+COLUMN($H270:$Y270)%+ISERR(-$H270:$Y270)*RIGHTB($H270:$Y270,2)),COLUMN(D$1)/2),LEFTB($H270:$Y270,2)+COLUMN($H270:$Y270)%+ISERR(-$H270:$Y270)*RIGHTB($H270:$Y270,2)),$H270:$Y270))</f>
        <v>40</v>
      </c>
      <c r="AC270" s="4" t="str">
        <f t="array" ref="AC270">IF(AC$1=0,1-(MATCH(AB270,$H270:$Y270,)&lt;10)+COUNTIF($Z270:AB270,AB270)&amp;"k",LOOKUP(,-SEARCH(SMALL(IF($H270:$Y270&lt;&gt;"",LEFTB($H270:$Y270,2)+COLUMN($H270:$Y270)%+ISERR(-$H270:$Y270)*RIGHTB($H270:$Y270,2)),COLUMN(E$1)/2),LEFTB($H270:$Y270,2)+COLUMN($H270:$Y270)%+ISERR(-$H270:$Y270)*RIGHTB($H270:$Y270,2)),$H270:$Y270))</f>
        <v>1k</v>
      </c>
      <c r="AD270" s="4" t="str">
        <f t="array" ref="AD270">IF(AD$1=0,1-(MATCH(AC270,$H270:$Y270,)&lt;10)+COUNTIF($Z270:AC270,AC270)&amp;"k",LOOKUP(,-SEARCH(SMALL(IF($H270:$Y270&lt;&gt;"",LEFTB($H270:$Y270,2)+COLUMN($H270:$Y270)%+ISERR(-$H270:$Y270)*RIGHTB($H270:$Y270,2)),COLUMN(F$1)/2),LEFTB($H270:$Y270,2)+COLUMN($H270:$Y270)%+ISERR(-$H270:$Y270)*RIGHTB($H270:$Y270,2)),$H270:$Y270))</f>
        <v>45+6</v>
      </c>
      <c r="AE270" s="4" t="str">
        <f t="array" ref="AE270">IF(AE$1=0,1-(MATCH(AD270,$H270:$Y270,)&lt;10)+COUNTIF($Z270:AD270,AD270)&amp;"k",LOOKUP(,-SEARCH(SMALL(IF($H270:$Y270&lt;&gt;"",LEFTB($H270:$Y270,2)+COLUMN($H270:$Y270)%+ISERR(-$H270:$Y270)*RIGHTB($H270:$Y270,2)),COLUMN(G$1)/2),LEFTB($H270:$Y270,2)+COLUMN($H270:$Y270)%+ISERR(-$H270:$Y270)*RIGHTB($H270:$Y270,2)),$H270:$Y270))</f>
        <v>2k</v>
      </c>
      <c r="AF270" s="4" t="e">
        <f t="array" ref="AF270">IF(AF$1=0,1-(MATCH(AE270,$H270:$Y270,)&lt;10)+COUNTIF($Z270:AE270,AE270)&amp;"k",LOOKUP(,-SEARCH(SMALL(IF($H270:$Y270&lt;&gt;"",LEFTB($H270:$Y270,2)+COLUMN($H270:$Y270)%+ISERR(-$H270:$Y270)*RIGHTB($H270:$Y270,2)),COLUMN(H$1)/2),LEFTB($H270:$Y270,2)+COLUMN($H270:$Y270)%+ISERR(-$H270:$Y270)*RIGHTB($H270:$Y270,2)),$H270:$Y270))</f>
        <v>#N/A</v>
      </c>
      <c r="AG270" s="4" t="e">
        <f t="array" ref="AG270">IF(AG$1=0,1-(MATCH(AF270,$H270:$Y270,)&lt;10)+COUNTIF($Z270:AF270,AF270)&amp;"k",LOOKUP(,-SEARCH(SMALL(IF($H270:$Y270&lt;&gt;"",LEFTB($H270:$Y270,2)+COLUMN($H270:$Y270)%+ISERR(-$H270:$Y270)*RIGHTB($H270:$Y270,2)),COLUMN(I$1)/2),LEFTB($H270:$Y270,2)+COLUMN($H270:$Y270)%+ISERR(-$H270:$Y270)*RIGHTB($H270:$Y270,2)),$H270:$Y270))</f>
        <v>#N/A</v>
      </c>
      <c r="AH270" s="4" t="e">
        <f t="array" ref="AH270">IF(AH$1=0,1-(MATCH(AG270,$H270:$Y270,)&lt;10)+COUNTIF($Z270:AG270,AG270)&amp;"k",LOOKUP(,-SEARCH(SMALL(IF($H270:$Y270&lt;&gt;"",LEFTB($H270:$Y270,2)+COLUMN($H270:$Y270)%+ISERR(-$H270:$Y270)*RIGHTB($H270:$Y270,2)),COLUMN(J$1)/2),LEFTB($H270:$Y270,2)+COLUMN($H270:$Y270)%+ISERR(-$H270:$Y270)*RIGHTB($H270:$Y270,2)),$H270:$Y270))</f>
        <v>#N/A</v>
      </c>
      <c r="AI270" s="4" t="e">
        <f t="array" ref="AI270">IF(AI$1=0,1-(MATCH(AH270,$H270:$Y270,)&lt;10)+COUNTIF($Z270:AH270,AH270)&amp;"k",LOOKUP(,-SEARCH(SMALL(IF($H270:$Y270&lt;&gt;"",LEFTB($H270:$Y270,2)+COLUMN($H270:$Y270)%+ISERR(-$H270:$Y270)*RIGHTB($H270:$Y270,2)),COLUMN(K$1)/2),LEFTB($H270:$Y270,2)+COLUMN($H270:$Y270)%+ISERR(-$H270:$Y270)*RIGHTB($H270:$Y270,2)),$H270:$Y270))</f>
        <v>#N/A</v>
      </c>
    </row>
    <row r="271" spans="1:35">
      <c r="A271" t="s">
        <v>1072</v>
      </c>
      <c r="B271" t="s">
        <v>1060</v>
      </c>
      <c r="C271" t="s">
        <v>202</v>
      </c>
      <c r="D271" t="s">
        <v>234</v>
      </c>
      <c r="E271" t="s">
        <v>235</v>
      </c>
      <c r="F271" t="s">
        <v>1073</v>
      </c>
      <c r="G271" t="s">
        <v>1074</v>
      </c>
      <c r="H271" s="6">
        <v>20</v>
      </c>
      <c r="Q271" s="2">
        <v>82</v>
      </c>
      <c r="Z271" s="4">
        <f t="array" ref="Z271">IF(Z$1=0,1-(MATCH(Y271,$H271:$Y271,)&lt;10)+COUNTIF(Y271:$Z271,Y271)&amp;"k",LOOKUP(,-SEARCH(SMALL(IF($H271:$Y271&lt;&gt;"",LEFTB($H271:$Y271,2)+COLUMN($H271:$Y271)%+ISERR(-$H271:$Y271)*RIGHTB($H271:$Y271,2)),COLUMN(B$1)/2),LEFTB($H271:$Y271,2)+COLUMN($H271:$Y271)%+ISERR(-$H271:$Y271)*RIGHTB($H271:$Y271,2)),$H271:$Y271))</f>
        <v>20</v>
      </c>
      <c r="AA271" s="4" t="str">
        <f t="array" ref="AA271">IF(AA$1=0,1-(MATCH(Z271,$H271:$Y271,)&lt;10)+COUNTIF(Z271:$Z271,Z271)&amp;"k",LOOKUP(,-SEARCH(SMALL(IF($H271:$Y271&lt;&gt;"",LEFTB($H271:$Y271,2)+COLUMN($H271:$Y271)%+ISERR(-$H271:$Y271)*RIGHTB($H271:$Y271,2)),COLUMN(C$1)/2),LEFTB($H271:$Y271,2)+COLUMN($H271:$Y271)%+ISERR(-$H271:$Y271)*RIGHTB($H271:$Y271,2)),$H271:$Y271))</f>
        <v>1k</v>
      </c>
      <c r="AB271" s="4">
        <f t="array" ref="AB271">IF(AB$1=0,1-(MATCH(AA271,$H271:$Y271,)&lt;10)+COUNTIF($Z271:AA271,AA271)&amp;"k",LOOKUP(,-SEARCH(SMALL(IF($H271:$Y271&lt;&gt;"",LEFTB($H271:$Y271,2)+COLUMN($H271:$Y271)%+ISERR(-$H271:$Y271)*RIGHTB($H271:$Y271,2)),COLUMN(D$1)/2),LEFTB($H271:$Y271,2)+COLUMN($H271:$Y271)%+ISERR(-$H271:$Y271)*RIGHTB($H271:$Y271,2)),$H271:$Y271))</f>
        <v>82</v>
      </c>
      <c r="AC271" s="4" t="str">
        <f t="array" ref="AC271">IF(AC$1=0,1-(MATCH(AB271,$H271:$Y271,)&lt;10)+COUNTIF($Z271:AB271,AB271)&amp;"k",LOOKUP(,-SEARCH(SMALL(IF($H271:$Y271&lt;&gt;"",LEFTB($H271:$Y271,2)+COLUMN($H271:$Y271)%+ISERR(-$H271:$Y271)*RIGHTB($H271:$Y271,2)),COLUMN(E$1)/2),LEFTB($H271:$Y271,2)+COLUMN($H271:$Y271)%+ISERR(-$H271:$Y271)*RIGHTB($H271:$Y271,2)),$H271:$Y271))</f>
        <v>2k</v>
      </c>
      <c r="AD271" s="4" t="e">
        <f t="array" ref="AD271">IF(AD$1=0,1-(MATCH(AC271,$H271:$Y271,)&lt;10)+COUNTIF($Z271:AC271,AC271)&amp;"k",LOOKUP(,-SEARCH(SMALL(IF($H271:$Y271&lt;&gt;"",LEFTB($H271:$Y271,2)+COLUMN($H271:$Y271)%+ISERR(-$H271:$Y271)*RIGHTB($H271:$Y271,2)),COLUMN(F$1)/2),LEFTB($H271:$Y271,2)+COLUMN($H271:$Y271)%+ISERR(-$H271:$Y271)*RIGHTB($H271:$Y271,2)),$H271:$Y271))</f>
        <v>#N/A</v>
      </c>
      <c r="AE271" s="4" t="e">
        <f t="array" ref="AE271">IF(AE$1=0,1-(MATCH(AD271,$H271:$Y271,)&lt;10)+COUNTIF($Z271:AD271,AD271)&amp;"k",LOOKUP(,-SEARCH(SMALL(IF($H271:$Y271&lt;&gt;"",LEFTB($H271:$Y271,2)+COLUMN($H271:$Y271)%+ISERR(-$H271:$Y271)*RIGHTB($H271:$Y271,2)),COLUMN(G$1)/2),LEFTB($H271:$Y271,2)+COLUMN($H271:$Y271)%+ISERR(-$H271:$Y271)*RIGHTB($H271:$Y271,2)),$H271:$Y271))</f>
        <v>#N/A</v>
      </c>
      <c r="AF271" s="4" t="e">
        <f t="array" ref="AF271">IF(AF$1=0,1-(MATCH(AE271,$H271:$Y271,)&lt;10)+COUNTIF($Z271:AE271,AE271)&amp;"k",LOOKUP(,-SEARCH(SMALL(IF($H271:$Y271&lt;&gt;"",LEFTB($H271:$Y271,2)+COLUMN($H271:$Y271)%+ISERR(-$H271:$Y271)*RIGHTB($H271:$Y271,2)),COLUMN(H$1)/2),LEFTB($H271:$Y271,2)+COLUMN($H271:$Y271)%+ISERR(-$H271:$Y271)*RIGHTB($H271:$Y271,2)),$H271:$Y271))</f>
        <v>#N/A</v>
      </c>
      <c r="AG271" s="4" t="e">
        <f t="array" ref="AG271">IF(AG$1=0,1-(MATCH(AF271,$H271:$Y271,)&lt;10)+COUNTIF($Z271:AF271,AF271)&amp;"k",LOOKUP(,-SEARCH(SMALL(IF($H271:$Y271&lt;&gt;"",LEFTB($H271:$Y271,2)+COLUMN($H271:$Y271)%+ISERR(-$H271:$Y271)*RIGHTB($H271:$Y271,2)),COLUMN(I$1)/2),LEFTB($H271:$Y271,2)+COLUMN($H271:$Y271)%+ISERR(-$H271:$Y271)*RIGHTB($H271:$Y271,2)),$H271:$Y271))</f>
        <v>#N/A</v>
      </c>
      <c r="AH271" s="4" t="e">
        <f t="array" ref="AH271">IF(AH$1=0,1-(MATCH(AG271,$H271:$Y271,)&lt;10)+COUNTIF($Z271:AG271,AG271)&amp;"k",LOOKUP(,-SEARCH(SMALL(IF($H271:$Y271&lt;&gt;"",LEFTB($H271:$Y271,2)+COLUMN($H271:$Y271)%+ISERR(-$H271:$Y271)*RIGHTB($H271:$Y271,2)),COLUMN(J$1)/2),LEFTB($H271:$Y271,2)+COLUMN($H271:$Y271)%+ISERR(-$H271:$Y271)*RIGHTB($H271:$Y271,2)),$H271:$Y271))</f>
        <v>#N/A</v>
      </c>
      <c r="AI271" s="4" t="e">
        <f t="array" ref="AI271">IF(AI$1=0,1-(MATCH(AH271,$H271:$Y271,)&lt;10)+COUNTIF($Z271:AH271,AH271)&amp;"k",LOOKUP(,-SEARCH(SMALL(IF($H271:$Y271&lt;&gt;"",LEFTB($H271:$Y271,2)+COLUMN($H271:$Y271)%+ISERR(-$H271:$Y271)*RIGHTB($H271:$Y271,2)),COLUMN(K$1)/2),LEFTB($H271:$Y271,2)+COLUMN($H271:$Y271)%+ISERR(-$H271:$Y271)*RIGHTB($H271:$Y271,2)),$H271:$Y271))</f>
        <v>#N/A</v>
      </c>
    </row>
    <row r="272" spans="1:35">
      <c r="A272" t="s">
        <v>1075</v>
      </c>
      <c r="B272" t="s">
        <v>1076</v>
      </c>
      <c r="C272" t="s">
        <v>249</v>
      </c>
      <c r="D272" t="s">
        <v>250</v>
      </c>
      <c r="E272" t="s">
        <v>367</v>
      </c>
      <c r="F272" t="s">
        <v>1077</v>
      </c>
      <c r="G272" t="s">
        <v>220</v>
      </c>
      <c r="H272" s="6">
        <v>29</v>
      </c>
      <c r="Z272" s="4">
        <f t="array" ref="Z272">IF(Z$1=0,1-(MATCH(Y272,$H272:$Y272,)&lt;10)+COUNTIF(Y272:$Z272,Y272)&amp;"k",LOOKUP(,-SEARCH(SMALL(IF($H272:$Y272&lt;&gt;"",LEFTB($H272:$Y272,2)+COLUMN($H272:$Y272)%+ISERR(-$H272:$Y272)*RIGHTB($H272:$Y272,2)),COLUMN(B$1)/2),LEFTB($H272:$Y272,2)+COLUMN($H272:$Y272)%+ISERR(-$H272:$Y272)*RIGHTB($H272:$Y272,2)),$H272:$Y272))</f>
        <v>29</v>
      </c>
      <c r="AA272" s="4" t="str">
        <f t="array" ref="AA272">IF(AA$1=0,1-(MATCH(Z272,$H272:$Y272,)&lt;10)+COUNTIF(Z272:$Z272,Z272)&amp;"k",LOOKUP(,-SEARCH(SMALL(IF($H272:$Y272&lt;&gt;"",LEFTB($H272:$Y272,2)+COLUMN($H272:$Y272)%+ISERR(-$H272:$Y272)*RIGHTB($H272:$Y272,2)),COLUMN(C$1)/2),LEFTB($H272:$Y272,2)+COLUMN($H272:$Y272)%+ISERR(-$H272:$Y272)*RIGHTB($H272:$Y272,2)),$H272:$Y272))</f>
        <v>1k</v>
      </c>
      <c r="AB272" s="4" t="e">
        <f t="array" ref="AB272">IF(AB$1=0,1-(MATCH(AA272,$H272:$Y272,)&lt;10)+COUNTIF($Z272:AA272,AA272)&amp;"k",LOOKUP(,-SEARCH(SMALL(IF($H272:$Y272&lt;&gt;"",LEFTB($H272:$Y272,2)+COLUMN($H272:$Y272)%+ISERR(-$H272:$Y272)*RIGHTB($H272:$Y272,2)),COLUMN(D$1)/2),LEFTB($H272:$Y272,2)+COLUMN($H272:$Y272)%+ISERR(-$H272:$Y272)*RIGHTB($H272:$Y272,2)),$H272:$Y272))</f>
        <v>#N/A</v>
      </c>
      <c r="AC272" s="4" t="e">
        <f t="array" ref="AC272">IF(AC$1=0,1-(MATCH(AB272,$H272:$Y272,)&lt;10)+COUNTIF($Z272:AB272,AB272)&amp;"k",LOOKUP(,-SEARCH(SMALL(IF($H272:$Y272&lt;&gt;"",LEFTB($H272:$Y272,2)+COLUMN($H272:$Y272)%+ISERR(-$H272:$Y272)*RIGHTB($H272:$Y272,2)),COLUMN(E$1)/2),LEFTB($H272:$Y272,2)+COLUMN($H272:$Y272)%+ISERR(-$H272:$Y272)*RIGHTB($H272:$Y272,2)),$H272:$Y272))</f>
        <v>#N/A</v>
      </c>
      <c r="AD272" s="4" t="e">
        <f t="array" ref="AD272">IF(AD$1=0,1-(MATCH(AC272,$H272:$Y272,)&lt;10)+COUNTIF($Z272:AC272,AC272)&amp;"k",LOOKUP(,-SEARCH(SMALL(IF($H272:$Y272&lt;&gt;"",LEFTB($H272:$Y272,2)+COLUMN($H272:$Y272)%+ISERR(-$H272:$Y272)*RIGHTB($H272:$Y272,2)),COLUMN(F$1)/2),LEFTB($H272:$Y272,2)+COLUMN($H272:$Y272)%+ISERR(-$H272:$Y272)*RIGHTB($H272:$Y272,2)),$H272:$Y272))</f>
        <v>#N/A</v>
      </c>
      <c r="AE272" s="4" t="e">
        <f t="array" ref="AE272">IF(AE$1=0,1-(MATCH(AD272,$H272:$Y272,)&lt;10)+COUNTIF($Z272:AD272,AD272)&amp;"k",LOOKUP(,-SEARCH(SMALL(IF($H272:$Y272&lt;&gt;"",LEFTB($H272:$Y272,2)+COLUMN($H272:$Y272)%+ISERR(-$H272:$Y272)*RIGHTB($H272:$Y272,2)),COLUMN(G$1)/2),LEFTB($H272:$Y272,2)+COLUMN($H272:$Y272)%+ISERR(-$H272:$Y272)*RIGHTB($H272:$Y272,2)),$H272:$Y272))</f>
        <v>#N/A</v>
      </c>
      <c r="AF272" s="4" t="e">
        <f t="array" ref="AF272">IF(AF$1=0,1-(MATCH(AE272,$H272:$Y272,)&lt;10)+COUNTIF($Z272:AE272,AE272)&amp;"k",LOOKUP(,-SEARCH(SMALL(IF($H272:$Y272&lt;&gt;"",LEFTB($H272:$Y272,2)+COLUMN($H272:$Y272)%+ISERR(-$H272:$Y272)*RIGHTB($H272:$Y272,2)),COLUMN(H$1)/2),LEFTB($H272:$Y272,2)+COLUMN($H272:$Y272)%+ISERR(-$H272:$Y272)*RIGHTB($H272:$Y272,2)),$H272:$Y272))</f>
        <v>#N/A</v>
      </c>
      <c r="AG272" s="4" t="e">
        <f t="array" ref="AG272">IF(AG$1=0,1-(MATCH(AF272,$H272:$Y272,)&lt;10)+COUNTIF($Z272:AF272,AF272)&amp;"k",LOOKUP(,-SEARCH(SMALL(IF($H272:$Y272&lt;&gt;"",LEFTB($H272:$Y272,2)+COLUMN($H272:$Y272)%+ISERR(-$H272:$Y272)*RIGHTB($H272:$Y272,2)),COLUMN(I$1)/2),LEFTB($H272:$Y272,2)+COLUMN($H272:$Y272)%+ISERR(-$H272:$Y272)*RIGHTB($H272:$Y272,2)),$H272:$Y272))</f>
        <v>#N/A</v>
      </c>
      <c r="AH272" s="4" t="e">
        <f t="array" ref="AH272">IF(AH$1=0,1-(MATCH(AG272,$H272:$Y272,)&lt;10)+COUNTIF($Z272:AG272,AG272)&amp;"k",LOOKUP(,-SEARCH(SMALL(IF($H272:$Y272&lt;&gt;"",LEFTB($H272:$Y272,2)+COLUMN($H272:$Y272)%+ISERR(-$H272:$Y272)*RIGHTB($H272:$Y272,2)),COLUMN(J$1)/2),LEFTB($H272:$Y272,2)+COLUMN($H272:$Y272)%+ISERR(-$H272:$Y272)*RIGHTB($H272:$Y272,2)),$H272:$Y272))</f>
        <v>#N/A</v>
      </c>
      <c r="AI272" s="4" t="e">
        <f t="array" ref="AI272">IF(AI$1=0,1-(MATCH(AH272,$H272:$Y272,)&lt;10)+COUNTIF($Z272:AH272,AH272)&amp;"k",LOOKUP(,-SEARCH(SMALL(IF($H272:$Y272&lt;&gt;"",LEFTB($H272:$Y272,2)+COLUMN($H272:$Y272)%+ISERR(-$H272:$Y272)*RIGHTB($H272:$Y272,2)),COLUMN(K$1)/2),LEFTB($H272:$Y272,2)+COLUMN($H272:$Y272)%+ISERR(-$H272:$Y272)*RIGHTB($H272:$Y272,2)),$H272:$Y272))</f>
        <v>#N/A</v>
      </c>
    </row>
    <row r="273" spans="1:35">
      <c r="A273" t="s">
        <v>1078</v>
      </c>
      <c r="B273" t="s">
        <v>1079</v>
      </c>
      <c r="C273" t="s">
        <v>349</v>
      </c>
      <c r="D273" t="s">
        <v>332</v>
      </c>
      <c r="E273" t="s">
        <v>524</v>
      </c>
      <c r="F273" t="s">
        <v>1080</v>
      </c>
      <c r="G273" t="s">
        <v>1081</v>
      </c>
      <c r="H273" s="6">
        <v>32</v>
      </c>
      <c r="I273" s="7">
        <v>65</v>
      </c>
      <c r="J273" s="7">
        <v>70</v>
      </c>
      <c r="Q273" s="2">
        <v>53</v>
      </c>
      <c r="Z273" s="4">
        <f t="array" ref="Z273">IF(Z$1=0,1-(MATCH(Y273,$H273:$Y273,)&lt;10)+COUNTIF(Y273:$Z273,Y273)&amp;"k",LOOKUP(,-SEARCH(SMALL(IF($H273:$Y273&lt;&gt;"",LEFTB($H273:$Y273,2)+COLUMN($H273:$Y273)%+ISERR(-$H273:$Y273)*RIGHTB($H273:$Y273,2)),COLUMN(B$1)/2),LEFTB($H273:$Y273,2)+COLUMN($H273:$Y273)%+ISERR(-$H273:$Y273)*RIGHTB($H273:$Y273,2)),$H273:$Y273))</f>
        <v>32</v>
      </c>
      <c r="AA273" s="4" t="str">
        <f t="array" ref="AA273">IF(AA$1=0,1-(MATCH(Z273,$H273:$Y273,)&lt;10)+COUNTIF(Z273:$Z273,Z273)&amp;"k",LOOKUP(,-SEARCH(SMALL(IF($H273:$Y273&lt;&gt;"",LEFTB($H273:$Y273,2)+COLUMN($H273:$Y273)%+ISERR(-$H273:$Y273)*RIGHTB($H273:$Y273,2)),COLUMN(C$1)/2),LEFTB($H273:$Y273,2)+COLUMN($H273:$Y273)%+ISERR(-$H273:$Y273)*RIGHTB($H273:$Y273,2)),$H273:$Y273))</f>
        <v>1k</v>
      </c>
      <c r="AB273" s="4">
        <f t="array" ref="AB273">IF(AB$1=0,1-(MATCH(AA273,$H273:$Y273,)&lt;10)+COUNTIF($Z273:AA273,AA273)&amp;"k",LOOKUP(,-SEARCH(SMALL(IF($H273:$Y273&lt;&gt;"",LEFTB($H273:$Y273,2)+COLUMN($H273:$Y273)%+ISERR(-$H273:$Y273)*RIGHTB($H273:$Y273,2)),COLUMN(D$1)/2),LEFTB($H273:$Y273,2)+COLUMN($H273:$Y273)%+ISERR(-$H273:$Y273)*RIGHTB($H273:$Y273,2)),$H273:$Y273))</f>
        <v>53</v>
      </c>
      <c r="AC273" s="4" t="str">
        <f t="array" ref="AC273">IF(AC$1=0,1-(MATCH(AB273,$H273:$Y273,)&lt;10)+COUNTIF($Z273:AB273,AB273)&amp;"k",LOOKUP(,-SEARCH(SMALL(IF($H273:$Y273&lt;&gt;"",LEFTB($H273:$Y273,2)+COLUMN($H273:$Y273)%+ISERR(-$H273:$Y273)*RIGHTB($H273:$Y273,2)),COLUMN(E$1)/2),LEFTB($H273:$Y273,2)+COLUMN($H273:$Y273)%+ISERR(-$H273:$Y273)*RIGHTB($H273:$Y273,2)),$H273:$Y273))</f>
        <v>2k</v>
      </c>
      <c r="AD273" s="4">
        <f t="array" ref="AD273">IF(AD$1=0,1-(MATCH(AC273,$H273:$Y273,)&lt;10)+COUNTIF($Z273:AC273,AC273)&amp;"k",LOOKUP(,-SEARCH(SMALL(IF($H273:$Y273&lt;&gt;"",LEFTB($H273:$Y273,2)+COLUMN($H273:$Y273)%+ISERR(-$H273:$Y273)*RIGHTB($H273:$Y273,2)),COLUMN(F$1)/2),LEFTB($H273:$Y273,2)+COLUMN($H273:$Y273)%+ISERR(-$H273:$Y273)*RIGHTB($H273:$Y273,2)),$H273:$Y273))</f>
        <v>65</v>
      </c>
      <c r="AE273" s="4" t="str">
        <f t="array" ref="AE273">IF(AE$1=0,1-(MATCH(AD273,$H273:$Y273,)&lt;10)+COUNTIF($Z273:AD273,AD273)&amp;"k",LOOKUP(,-SEARCH(SMALL(IF($H273:$Y273&lt;&gt;"",LEFTB($H273:$Y273,2)+COLUMN($H273:$Y273)%+ISERR(-$H273:$Y273)*RIGHTB($H273:$Y273,2)),COLUMN(G$1)/2),LEFTB($H273:$Y273,2)+COLUMN($H273:$Y273)%+ISERR(-$H273:$Y273)*RIGHTB($H273:$Y273,2)),$H273:$Y273))</f>
        <v>1k</v>
      </c>
      <c r="AF273" s="4">
        <f t="array" ref="AF273">IF(AF$1=0,1-(MATCH(AE273,$H273:$Y273,)&lt;10)+COUNTIF($Z273:AE273,AE273)&amp;"k",LOOKUP(,-SEARCH(SMALL(IF($H273:$Y273&lt;&gt;"",LEFTB($H273:$Y273,2)+COLUMN($H273:$Y273)%+ISERR(-$H273:$Y273)*RIGHTB($H273:$Y273,2)),COLUMN(H$1)/2),LEFTB($H273:$Y273,2)+COLUMN($H273:$Y273)%+ISERR(-$H273:$Y273)*RIGHTB($H273:$Y273,2)),$H273:$Y273))</f>
        <v>70</v>
      </c>
      <c r="AG273" s="4" t="str">
        <f t="array" ref="AG273">IF(AG$1=0,1-(MATCH(AF273,$H273:$Y273,)&lt;10)+COUNTIF($Z273:AF273,AF273)&amp;"k",LOOKUP(,-SEARCH(SMALL(IF($H273:$Y273&lt;&gt;"",LEFTB($H273:$Y273,2)+COLUMN($H273:$Y273)%+ISERR(-$H273:$Y273)*RIGHTB($H273:$Y273,2)),COLUMN(I$1)/2),LEFTB($H273:$Y273,2)+COLUMN($H273:$Y273)%+ISERR(-$H273:$Y273)*RIGHTB($H273:$Y273,2)),$H273:$Y273))</f>
        <v>1k</v>
      </c>
      <c r="AH273" s="4" t="e">
        <f t="array" ref="AH273">IF(AH$1=0,1-(MATCH(AG273,$H273:$Y273,)&lt;10)+COUNTIF($Z273:AG273,AG273)&amp;"k",LOOKUP(,-SEARCH(SMALL(IF($H273:$Y273&lt;&gt;"",LEFTB($H273:$Y273,2)+COLUMN($H273:$Y273)%+ISERR(-$H273:$Y273)*RIGHTB($H273:$Y273,2)),COLUMN(J$1)/2),LEFTB($H273:$Y273,2)+COLUMN($H273:$Y273)%+ISERR(-$H273:$Y273)*RIGHTB($H273:$Y273,2)),$H273:$Y273))</f>
        <v>#N/A</v>
      </c>
      <c r="AI273" s="4" t="e">
        <f t="array" ref="AI273">IF(AI$1=0,1-(MATCH(AH273,$H273:$Y273,)&lt;10)+COUNTIF($Z273:AH273,AH273)&amp;"k",LOOKUP(,-SEARCH(SMALL(IF($H273:$Y273&lt;&gt;"",LEFTB($H273:$Y273,2)+COLUMN($H273:$Y273)%+ISERR(-$H273:$Y273)*RIGHTB($H273:$Y273,2)),COLUMN(K$1)/2),LEFTB($H273:$Y273,2)+COLUMN($H273:$Y273)%+ISERR(-$H273:$Y273)*RIGHTB($H273:$Y273,2)),$H273:$Y273))</f>
        <v>#N/A</v>
      </c>
    </row>
    <row r="274" spans="1:35">
      <c r="A274" t="s">
        <v>1082</v>
      </c>
      <c r="B274" t="s">
        <v>1079</v>
      </c>
      <c r="C274" t="s">
        <v>202</v>
      </c>
      <c r="D274" t="s">
        <v>1083</v>
      </c>
      <c r="E274" t="s">
        <v>1084</v>
      </c>
      <c r="F274" t="s">
        <v>1085</v>
      </c>
      <c r="G274" t="s">
        <v>1086</v>
      </c>
      <c r="H274" s="6">
        <v>6</v>
      </c>
      <c r="I274" s="7">
        <v>12</v>
      </c>
      <c r="J274" s="7">
        <v>18</v>
      </c>
      <c r="K274" s="7" t="s">
        <v>179</v>
      </c>
      <c r="L274" s="7">
        <v>67</v>
      </c>
      <c r="M274" s="7" t="s">
        <v>176</v>
      </c>
      <c r="Q274" s="2">
        <v>30</v>
      </c>
      <c r="Z274" s="4">
        <f t="array" ref="Z274">IF(Z$1=0,1-(MATCH(Y274,$H274:$Y274,)&lt;10)+COUNTIF(Y274:$Z274,Y274)&amp;"k",LOOKUP(,-SEARCH(SMALL(IF($H274:$Y274&lt;&gt;"",LEFTB($H274:$Y274,2)+COLUMN($H274:$Y274)%+ISERR(-$H274:$Y274)*RIGHTB($H274:$Y274,2)),COLUMN(B$1)/2),LEFTB($H274:$Y274,2)+COLUMN($H274:$Y274)%+ISERR(-$H274:$Y274)*RIGHTB($H274:$Y274,2)),$H274:$Y274))</f>
        <v>6</v>
      </c>
      <c r="AA274" s="4" t="str">
        <f t="array" ref="AA274">IF(AA$1=0,1-(MATCH(Z274,$H274:$Y274,)&lt;10)+COUNTIF(Z274:$Z274,Z274)&amp;"k",LOOKUP(,-SEARCH(SMALL(IF($H274:$Y274&lt;&gt;"",LEFTB($H274:$Y274,2)+COLUMN($H274:$Y274)%+ISERR(-$H274:$Y274)*RIGHTB($H274:$Y274,2)),COLUMN(C$1)/2),LEFTB($H274:$Y274,2)+COLUMN($H274:$Y274)%+ISERR(-$H274:$Y274)*RIGHTB($H274:$Y274,2)),$H274:$Y274))</f>
        <v>1k</v>
      </c>
      <c r="AB274" s="4">
        <f t="array" ref="AB274">IF(AB$1=0,1-(MATCH(AA274,$H274:$Y274,)&lt;10)+COUNTIF($Z274:AA274,AA274)&amp;"k",LOOKUP(,-SEARCH(SMALL(IF($H274:$Y274&lt;&gt;"",LEFTB($H274:$Y274,2)+COLUMN($H274:$Y274)%+ISERR(-$H274:$Y274)*RIGHTB($H274:$Y274,2)),COLUMN(D$1)/2),LEFTB($H274:$Y274,2)+COLUMN($H274:$Y274)%+ISERR(-$H274:$Y274)*RIGHTB($H274:$Y274,2)),$H274:$Y274))</f>
        <v>12</v>
      </c>
      <c r="AC274" s="4" t="str">
        <f t="array" ref="AC274">IF(AC$1=0,1-(MATCH(AB274,$H274:$Y274,)&lt;10)+COUNTIF($Z274:AB274,AB274)&amp;"k",LOOKUP(,-SEARCH(SMALL(IF($H274:$Y274&lt;&gt;"",LEFTB($H274:$Y274,2)+COLUMN($H274:$Y274)%+ISERR(-$H274:$Y274)*RIGHTB($H274:$Y274,2)),COLUMN(E$1)/2),LEFTB($H274:$Y274,2)+COLUMN($H274:$Y274)%+ISERR(-$H274:$Y274)*RIGHTB($H274:$Y274,2)),$H274:$Y274))</f>
        <v>1k</v>
      </c>
      <c r="AD274" s="4">
        <f t="array" ref="AD274">IF(AD$1=0,1-(MATCH(AC274,$H274:$Y274,)&lt;10)+COUNTIF($Z274:AC274,AC274)&amp;"k",LOOKUP(,-SEARCH(SMALL(IF($H274:$Y274&lt;&gt;"",LEFTB($H274:$Y274,2)+COLUMN($H274:$Y274)%+ISERR(-$H274:$Y274)*RIGHTB($H274:$Y274,2)),COLUMN(F$1)/2),LEFTB($H274:$Y274,2)+COLUMN($H274:$Y274)%+ISERR(-$H274:$Y274)*RIGHTB($H274:$Y274,2)),$H274:$Y274))</f>
        <v>18</v>
      </c>
      <c r="AE274" s="4" t="str">
        <f t="array" ref="AE274">IF(AE$1=0,1-(MATCH(AD274,$H274:$Y274,)&lt;10)+COUNTIF($Z274:AD274,AD274)&amp;"k",LOOKUP(,-SEARCH(SMALL(IF($H274:$Y274&lt;&gt;"",LEFTB($H274:$Y274,2)+COLUMN($H274:$Y274)%+ISERR(-$H274:$Y274)*RIGHTB($H274:$Y274,2)),COLUMN(G$1)/2),LEFTB($H274:$Y274,2)+COLUMN($H274:$Y274)%+ISERR(-$H274:$Y274)*RIGHTB($H274:$Y274,2)),$H274:$Y274))</f>
        <v>1k</v>
      </c>
      <c r="AF274" s="4">
        <f t="array" ref="AF274">IF(AF$1=0,1-(MATCH(AE274,$H274:$Y274,)&lt;10)+COUNTIF($Z274:AE274,AE274)&amp;"k",LOOKUP(,-SEARCH(SMALL(IF($H274:$Y274&lt;&gt;"",LEFTB($H274:$Y274,2)+COLUMN($H274:$Y274)%+ISERR(-$H274:$Y274)*RIGHTB($H274:$Y274,2)),COLUMN(H$1)/2),LEFTB($H274:$Y274,2)+COLUMN($H274:$Y274)%+ISERR(-$H274:$Y274)*RIGHTB($H274:$Y274,2)),$H274:$Y274))</f>
        <v>30</v>
      </c>
      <c r="AG274" s="4" t="str">
        <f t="array" ref="AG274">IF(AG$1=0,1-(MATCH(AF274,$H274:$Y274,)&lt;10)+COUNTIF($Z274:AF274,AF274)&amp;"k",LOOKUP(,-SEARCH(SMALL(IF($H274:$Y274&lt;&gt;"",LEFTB($H274:$Y274,2)+COLUMN($H274:$Y274)%+ISERR(-$H274:$Y274)*RIGHTB($H274:$Y274,2)),COLUMN(I$1)/2),LEFTB($H274:$Y274,2)+COLUMN($H274:$Y274)%+ISERR(-$H274:$Y274)*RIGHTB($H274:$Y274,2)),$H274:$Y274))</f>
        <v>2k</v>
      </c>
      <c r="AH274" s="4" t="str">
        <f t="array" ref="AH274">IF(AH$1=0,1-(MATCH(AG274,$H274:$Y274,)&lt;10)+COUNTIF($Z274:AG274,AG274)&amp;"k",LOOKUP(,-SEARCH(SMALL(IF($H274:$Y274&lt;&gt;"",LEFTB($H274:$Y274,2)+COLUMN($H274:$Y274)%+ISERR(-$H274:$Y274)*RIGHTB($H274:$Y274,2)),COLUMN(J$1)/2),LEFTB($H274:$Y274,2)+COLUMN($H274:$Y274)%+ISERR(-$H274:$Y274)*RIGHTB($H274:$Y274,2)),$H274:$Y274))</f>
        <v>45+2</v>
      </c>
      <c r="AI274" s="4" t="str">
        <f t="array" ref="AI274">IF(AI$1=0,1-(MATCH(AH274,$H274:$Y274,)&lt;10)+COUNTIF($Z274:AH274,AH274)&amp;"k",LOOKUP(,-SEARCH(SMALL(IF($H274:$Y274&lt;&gt;"",LEFTB($H274:$Y274,2)+COLUMN($H274:$Y274)%+ISERR(-$H274:$Y274)*RIGHTB($H274:$Y274,2)),COLUMN(K$1)/2),LEFTB($H274:$Y274,2)+COLUMN($H274:$Y274)%+ISERR(-$H274:$Y274)*RIGHTB($H274:$Y274,2)),$H274:$Y274))</f>
        <v>1k</v>
      </c>
    </row>
    <row r="275" spans="1:35">
      <c r="A275" t="s">
        <v>1087</v>
      </c>
      <c r="B275" t="s">
        <v>1088</v>
      </c>
      <c r="C275" t="s">
        <v>272</v>
      </c>
      <c r="D275" t="s">
        <v>234</v>
      </c>
      <c r="E275" t="s">
        <v>507</v>
      </c>
      <c r="F275" t="s">
        <v>1089</v>
      </c>
      <c r="G275" t="s">
        <v>1090</v>
      </c>
      <c r="H275" s="6">
        <v>82</v>
      </c>
      <c r="Q275" s="2">
        <v>61</v>
      </c>
      <c r="Z275" s="4">
        <f t="array" ref="Z275">IF(Z$1=0,1-(MATCH(Y275,$H275:$Y275,)&lt;10)+COUNTIF(Y275:$Z275,Y275)&amp;"k",LOOKUP(,-SEARCH(SMALL(IF($H275:$Y275&lt;&gt;"",LEFTB($H275:$Y275,2)+COLUMN($H275:$Y275)%+ISERR(-$H275:$Y275)*RIGHTB($H275:$Y275,2)),COLUMN(B$1)/2),LEFTB($H275:$Y275,2)+COLUMN($H275:$Y275)%+ISERR(-$H275:$Y275)*RIGHTB($H275:$Y275,2)),$H275:$Y275))</f>
        <v>61</v>
      </c>
      <c r="AA275" s="4" t="str">
        <f t="array" ref="AA275">IF(AA$1=0,1-(MATCH(Z275,$H275:$Y275,)&lt;10)+COUNTIF(Z275:$Z275,Z275)&amp;"k",LOOKUP(,-SEARCH(SMALL(IF($H275:$Y275&lt;&gt;"",LEFTB($H275:$Y275,2)+COLUMN($H275:$Y275)%+ISERR(-$H275:$Y275)*RIGHTB($H275:$Y275,2)),COLUMN(C$1)/2),LEFTB($H275:$Y275,2)+COLUMN($H275:$Y275)%+ISERR(-$H275:$Y275)*RIGHTB($H275:$Y275,2)),$H275:$Y275))</f>
        <v>2k</v>
      </c>
      <c r="AB275" s="4">
        <f t="array" ref="AB275">IF(AB$1=0,1-(MATCH(AA275,$H275:$Y275,)&lt;10)+COUNTIF($Z275:AA275,AA275)&amp;"k",LOOKUP(,-SEARCH(SMALL(IF($H275:$Y275&lt;&gt;"",LEFTB($H275:$Y275,2)+COLUMN($H275:$Y275)%+ISERR(-$H275:$Y275)*RIGHTB($H275:$Y275,2)),COLUMN(D$1)/2),LEFTB($H275:$Y275,2)+COLUMN($H275:$Y275)%+ISERR(-$H275:$Y275)*RIGHTB($H275:$Y275,2)),$H275:$Y275))</f>
        <v>82</v>
      </c>
      <c r="AC275" s="4" t="str">
        <f t="array" ref="AC275">IF(AC$1=0,1-(MATCH(AB275,$H275:$Y275,)&lt;10)+COUNTIF($Z275:AB275,AB275)&amp;"k",LOOKUP(,-SEARCH(SMALL(IF($H275:$Y275&lt;&gt;"",LEFTB($H275:$Y275,2)+COLUMN($H275:$Y275)%+ISERR(-$H275:$Y275)*RIGHTB($H275:$Y275,2)),COLUMN(E$1)/2),LEFTB($H275:$Y275,2)+COLUMN($H275:$Y275)%+ISERR(-$H275:$Y275)*RIGHTB($H275:$Y275,2)),$H275:$Y275))</f>
        <v>1k</v>
      </c>
      <c r="AD275" s="4" t="e">
        <f t="array" ref="AD275">IF(AD$1=0,1-(MATCH(AC275,$H275:$Y275,)&lt;10)+COUNTIF($Z275:AC275,AC275)&amp;"k",LOOKUP(,-SEARCH(SMALL(IF($H275:$Y275&lt;&gt;"",LEFTB($H275:$Y275,2)+COLUMN($H275:$Y275)%+ISERR(-$H275:$Y275)*RIGHTB($H275:$Y275,2)),COLUMN(F$1)/2),LEFTB($H275:$Y275,2)+COLUMN($H275:$Y275)%+ISERR(-$H275:$Y275)*RIGHTB($H275:$Y275,2)),$H275:$Y275))</f>
        <v>#N/A</v>
      </c>
      <c r="AE275" s="4" t="e">
        <f t="array" ref="AE275">IF(AE$1=0,1-(MATCH(AD275,$H275:$Y275,)&lt;10)+COUNTIF($Z275:AD275,AD275)&amp;"k",LOOKUP(,-SEARCH(SMALL(IF($H275:$Y275&lt;&gt;"",LEFTB($H275:$Y275,2)+COLUMN($H275:$Y275)%+ISERR(-$H275:$Y275)*RIGHTB($H275:$Y275,2)),COLUMN(G$1)/2),LEFTB($H275:$Y275,2)+COLUMN($H275:$Y275)%+ISERR(-$H275:$Y275)*RIGHTB($H275:$Y275,2)),$H275:$Y275))</f>
        <v>#N/A</v>
      </c>
      <c r="AF275" s="4" t="e">
        <f t="array" ref="AF275">IF(AF$1=0,1-(MATCH(AE275,$H275:$Y275,)&lt;10)+COUNTIF($Z275:AE275,AE275)&amp;"k",LOOKUP(,-SEARCH(SMALL(IF($H275:$Y275&lt;&gt;"",LEFTB($H275:$Y275,2)+COLUMN($H275:$Y275)%+ISERR(-$H275:$Y275)*RIGHTB($H275:$Y275,2)),COLUMN(H$1)/2),LEFTB($H275:$Y275,2)+COLUMN($H275:$Y275)%+ISERR(-$H275:$Y275)*RIGHTB($H275:$Y275,2)),$H275:$Y275))</f>
        <v>#N/A</v>
      </c>
      <c r="AG275" s="4" t="e">
        <f t="array" ref="AG275">IF(AG$1=0,1-(MATCH(AF275,$H275:$Y275,)&lt;10)+COUNTIF($Z275:AF275,AF275)&amp;"k",LOOKUP(,-SEARCH(SMALL(IF($H275:$Y275&lt;&gt;"",LEFTB($H275:$Y275,2)+COLUMN($H275:$Y275)%+ISERR(-$H275:$Y275)*RIGHTB($H275:$Y275,2)),COLUMN(I$1)/2),LEFTB($H275:$Y275,2)+COLUMN($H275:$Y275)%+ISERR(-$H275:$Y275)*RIGHTB($H275:$Y275,2)),$H275:$Y275))</f>
        <v>#N/A</v>
      </c>
      <c r="AH275" s="4" t="e">
        <f t="array" ref="AH275">IF(AH$1=0,1-(MATCH(AG275,$H275:$Y275,)&lt;10)+COUNTIF($Z275:AG275,AG275)&amp;"k",LOOKUP(,-SEARCH(SMALL(IF($H275:$Y275&lt;&gt;"",LEFTB($H275:$Y275,2)+COLUMN($H275:$Y275)%+ISERR(-$H275:$Y275)*RIGHTB($H275:$Y275,2)),COLUMN(J$1)/2),LEFTB($H275:$Y275,2)+COLUMN($H275:$Y275)%+ISERR(-$H275:$Y275)*RIGHTB($H275:$Y275,2)),$H275:$Y275))</f>
        <v>#N/A</v>
      </c>
      <c r="AI275" s="4" t="e">
        <f t="array" ref="AI275">IF(AI$1=0,1-(MATCH(AH275,$H275:$Y275,)&lt;10)+COUNTIF($Z275:AH275,AH275)&amp;"k",LOOKUP(,-SEARCH(SMALL(IF($H275:$Y275&lt;&gt;"",LEFTB($H275:$Y275,2)+COLUMN($H275:$Y275)%+ISERR(-$H275:$Y275)*RIGHTB($H275:$Y275,2)),COLUMN(K$1)/2),LEFTB($H275:$Y275,2)+COLUMN($H275:$Y275)%+ISERR(-$H275:$Y275)*RIGHTB($H275:$Y275,2)),$H275:$Y275))</f>
        <v>#N/A</v>
      </c>
    </row>
    <row r="276" spans="1:35">
      <c r="A276" t="s">
        <v>1091</v>
      </c>
      <c r="B276" t="s">
        <v>1088</v>
      </c>
      <c r="C276" t="s">
        <v>269</v>
      </c>
      <c r="D276" t="s">
        <v>318</v>
      </c>
      <c r="E276" t="s">
        <v>495</v>
      </c>
      <c r="F276" t="s">
        <v>1092</v>
      </c>
      <c r="G276" t="s">
        <v>1093</v>
      </c>
      <c r="H276" s="6">
        <v>11</v>
      </c>
      <c r="Q276" s="2">
        <v>35</v>
      </c>
      <c r="R276" s="2" t="s">
        <v>181</v>
      </c>
      <c r="Z276" s="4">
        <f t="array" ref="Z276">IF(Z$1=0,1-(MATCH(Y276,$H276:$Y276,)&lt;10)+COUNTIF(Y276:$Z276,Y276)&amp;"k",LOOKUP(,-SEARCH(SMALL(IF($H276:$Y276&lt;&gt;"",LEFTB($H276:$Y276,2)+COLUMN($H276:$Y276)%+ISERR(-$H276:$Y276)*RIGHTB($H276:$Y276,2)),COLUMN(B$1)/2),LEFTB($H276:$Y276,2)+COLUMN($H276:$Y276)%+ISERR(-$H276:$Y276)*RIGHTB($H276:$Y276,2)),$H276:$Y276))</f>
        <v>11</v>
      </c>
      <c r="AA276" s="4" t="str">
        <f t="array" ref="AA276">IF(AA$1=0,1-(MATCH(Z276,$H276:$Y276,)&lt;10)+COUNTIF(Z276:$Z276,Z276)&amp;"k",LOOKUP(,-SEARCH(SMALL(IF($H276:$Y276&lt;&gt;"",LEFTB($H276:$Y276,2)+COLUMN($H276:$Y276)%+ISERR(-$H276:$Y276)*RIGHTB($H276:$Y276,2)),COLUMN(C$1)/2),LEFTB($H276:$Y276,2)+COLUMN($H276:$Y276)%+ISERR(-$H276:$Y276)*RIGHTB($H276:$Y276,2)),$H276:$Y276))</f>
        <v>1k</v>
      </c>
      <c r="AB276" s="4">
        <f t="array" ref="AB276">IF(AB$1=0,1-(MATCH(AA276,$H276:$Y276,)&lt;10)+COUNTIF($Z276:AA276,AA276)&amp;"k",LOOKUP(,-SEARCH(SMALL(IF($H276:$Y276&lt;&gt;"",LEFTB($H276:$Y276,2)+COLUMN($H276:$Y276)%+ISERR(-$H276:$Y276)*RIGHTB($H276:$Y276,2)),COLUMN(D$1)/2),LEFTB($H276:$Y276,2)+COLUMN($H276:$Y276)%+ISERR(-$H276:$Y276)*RIGHTB($H276:$Y276,2)),$H276:$Y276))</f>
        <v>35</v>
      </c>
      <c r="AC276" s="4" t="str">
        <f t="array" ref="AC276">IF(AC$1=0,1-(MATCH(AB276,$H276:$Y276,)&lt;10)+COUNTIF($Z276:AB276,AB276)&amp;"k",LOOKUP(,-SEARCH(SMALL(IF($H276:$Y276&lt;&gt;"",LEFTB($H276:$Y276,2)+COLUMN($H276:$Y276)%+ISERR(-$H276:$Y276)*RIGHTB($H276:$Y276,2)),COLUMN(E$1)/2),LEFTB($H276:$Y276,2)+COLUMN($H276:$Y276)%+ISERR(-$H276:$Y276)*RIGHTB($H276:$Y276,2)),$H276:$Y276))</f>
        <v>2k</v>
      </c>
      <c r="AD276" s="4" t="str">
        <f t="array" ref="AD276">IF(AD$1=0,1-(MATCH(AC276,$H276:$Y276,)&lt;10)+COUNTIF($Z276:AC276,AC276)&amp;"k",LOOKUP(,-SEARCH(SMALL(IF($H276:$Y276&lt;&gt;"",LEFTB($H276:$Y276,2)+COLUMN($H276:$Y276)%+ISERR(-$H276:$Y276)*RIGHTB($H276:$Y276,2)),COLUMN(F$1)/2),LEFTB($H276:$Y276,2)+COLUMN($H276:$Y276)%+ISERR(-$H276:$Y276)*RIGHTB($H276:$Y276,2)),$H276:$Y276))</f>
        <v>90+2</v>
      </c>
      <c r="AE276" s="4" t="str">
        <f t="array" ref="AE276">IF(AE$1=0,1-(MATCH(AD276,$H276:$Y276,)&lt;10)+COUNTIF($Z276:AD276,AD276)&amp;"k",LOOKUP(,-SEARCH(SMALL(IF($H276:$Y276&lt;&gt;"",LEFTB($H276:$Y276,2)+COLUMN($H276:$Y276)%+ISERR(-$H276:$Y276)*RIGHTB($H276:$Y276,2)),COLUMN(G$1)/2),LEFTB($H276:$Y276,2)+COLUMN($H276:$Y276)%+ISERR(-$H276:$Y276)*RIGHTB($H276:$Y276,2)),$H276:$Y276))</f>
        <v>2k</v>
      </c>
      <c r="AF276" s="4" t="e">
        <f t="array" ref="AF276">IF(AF$1=0,1-(MATCH(AE276,$H276:$Y276,)&lt;10)+COUNTIF($Z276:AE276,AE276)&amp;"k",LOOKUP(,-SEARCH(SMALL(IF($H276:$Y276&lt;&gt;"",LEFTB($H276:$Y276,2)+COLUMN($H276:$Y276)%+ISERR(-$H276:$Y276)*RIGHTB($H276:$Y276,2)),COLUMN(H$1)/2),LEFTB($H276:$Y276,2)+COLUMN($H276:$Y276)%+ISERR(-$H276:$Y276)*RIGHTB($H276:$Y276,2)),$H276:$Y276))</f>
        <v>#N/A</v>
      </c>
      <c r="AG276" s="4" t="e">
        <f t="array" ref="AG276">IF(AG$1=0,1-(MATCH(AF276,$H276:$Y276,)&lt;10)+COUNTIF($Z276:AF276,AF276)&amp;"k",LOOKUP(,-SEARCH(SMALL(IF($H276:$Y276&lt;&gt;"",LEFTB($H276:$Y276,2)+COLUMN($H276:$Y276)%+ISERR(-$H276:$Y276)*RIGHTB($H276:$Y276,2)),COLUMN(I$1)/2),LEFTB($H276:$Y276,2)+COLUMN($H276:$Y276)%+ISERR(-$H276:$Y276)*RIGHTB($H276:$Y276,2)),$H276:$Y276))</f>
        <v>#N/A</v>
      </c>
      <c r="AH276" s="4" t="e">
        <f t="array" ref="AH276">IF(AH$1=0,1-(MATCH(AG276,$H276:$Y276,)&lt;10)+COUNTIF($Z276:AG276,AG276)&amp;"k",LOOKUP(,-SEARCH(SMALL(IF($H276:$Y276&lt;&gt;"",LEFTB($H276:$Y276,2)+COLUMN($H276:$Y276)%+ISERR(-$H276:$Y276)*RIGHTB($H276:$Y276,2)),COLUMN(J$1)/2),LEFTB($H276:$Y276,2)+COLUMN($H276:$Y276)%+ISERR(-$H276:$Y276)*RIGHTB($H276:$Y276,2)),$H276:$Y276))</f>
        <v>#N/A</v>
      </c>
      <c r="AI276" s="4" t="e">
        <f t="array" ref="AI276">IF(AI$1=0,1-(MATCH(AH276,$H276:$Y276,)&lt;10)+COUNTIF($Z276:AH276,AH276)&amp;"k",LOOKUP(,-SEARCH(SMALL(IF($H276:$Y276&lt;&gt;"",LEFTB($H276:$Y276,2)+COLUMN($H276:$Y276)%+ISERR(-$H276:$Y276)*RIGHTB($H276:$Y276,2)),COLUMN(K$1)/2),LEFTB($H276:$Y276,2)+COLUMN($H276:$Y276)%+ISERR(-$H276:$Y276)*RIGHTB($H276:$Y276,2)),$H276:$Y276))</f>
        <v>#N/A</v>
      </c>
    </row>
    <row r="277" spans="1:35">
      <c r="A277" t="s">
        <v>1094</v>
      </c>
      <c r="B277" t="s">
        <v>1088</v>
      </c>
      <c r="C277" t="s">
        <v>202</v>
      </c>
      <c r="D277" t="s">
        <v>293</v>
      </c>
      <c r="E277" t="s">
        <v>294</v>
      </c>
      <c r="F277" t="s">
        <v>220</v>
      </c>
      <c r="G277" t="s">
        <v>1095</v>
      </c>
      <c r="Q277" s="2">
        <v>55</v>
      </c>
      <c r="Z277" s="4">
        <f t="array" ref="Z277">IF(Z$1=0,1-(MATCH(Y277,$H277:$Y277,)&lt;10)+COUNTIF(Y277:$Z277,Y277)&amp;"k",LOOKUP(,-SEARCH(SMALL(IF($H277:$Y277&lt;&gt;"",LEFTB($H277:$Y277,2)+COLUMN($H277:$Y277)%+ISERR(-$H277:$Y277)*RIGHTB($H277:$Y277,2)),COLUMN(B$1)/2),LEFTB($H277:$Y277,2)+COLUMN($H277:$Y277)%+ISERR(-$H277:$Y277)*RIGHTB($H277:$Y277,2)),$H277:$Y277))</f>
        <v>55</v>
      </c>
      <c r="AA277" s="4" t="str">
        <f t="array" ref="AA277">IF(AA$1=0,1-(MATCH(Z277,$H277:$Y277,)&lt;10)+COUNTIF(Z277:$Z277,Z277)&amp;"k",LOOKUP(,-SEARCH(SMALL(IF($H277:$Y277&lt;&gt;"",LEFTB($H277:$Y277,2)+COLUMN($H277:$Y277)%+ISERR(-$H277:$Y277)*RIGHTB($H277:$Y277,2)),COLUMN(C$1)/2),LEFTB($H277:$Y277,2)+COLUMN($H277:$Y277)%+ISERR(-$H277:$Y277)*RIGHTB($H277:$Y277,2)),$H277:$Y277))</f>
        <v>2k</v>
      </c>
      <c r="AB277" s="4" t="e">
        <f t="array" ref="AB277">IF(AB$1=0,1-(MATCH(AA277,$H277:$Y277,)&lt;10)+COUNTIF($Z277:AA277,AA277)&amp;"k",LOOKUP(,-SEARCH(SMALL(IF($H277:$Y277&lt;&gt;"",LEFTB($H277:$Y277,2)+COLUMN($H277:$Y277)%+ISERR(-$H277:$Y277)*RIGHTB($H277:$Y277,2)),COLUMN(D$1)/2),LEFTB($H277:$Y277,2)+COLUMN($H277:$Y277)%+ISERR(-$H277:$Y277)*RIGHTB($H277:$Y277,2)),$H277:$Y277))</f>
        <v>#N/A</v>
      </c>
      <c r="AC277" s="4" t="e">
        <f t="array" ref="AC277">IF(AC$1=0,1-(MATCH(AB277,$H277:$Y277,)&lt;10)+COUNTIF($Z277:AB277,AB277)&amp;"k",LOOKUP(,-SEARCH(SMALL(IF($H277:$Y277&lt;&gt;"",LEFTB($H277:$Y277,2)+COLUMN($H277:$Y277)%+ISERR(-$H277:$Y277)*RIGHTB($H277:$Y277,2)),COLUMN(E$1)/2),LEFTB($H277:$Y277,2)+COLUMN($H277:$Y277)%+ISERR(-$H277:$Y277)*RIGHTB($H277:$Y277,2)),$H277:$Y277))</f>
        <v>#N/A</v>
      </c>
      <c r="AD277" s="4" t="e">
        <f t="array" ref="AD277">IF(AD$1=0,1-(MATCH(AC277,$H277:$Y277,)&lt;10)+COUNTIF($Z277:AC277,AC277)&amp;"k",LOOKUP(,-SEARCH(SMALL(IF($H277:$Y277&lt;&gt;"",LEFTB($H277:$Y277,2)+COLUMN($H277:$Y277)%+ISERR(-$H277:$Y277)*RIGHTB($H277:$Y277,2)),COLUMN(F$1)/2),LEFTB($H277:$Y277,2)+COLUMN($H277:$Y277)%+ISERR(-$H277:$Y277)*RIGHTB($H277:$Y277,2)),$H277:$Y277))</f>
        <v>#N/A</v>
      </c>
      <c r="AE277" s="4" t="e">
        <f t="array" ref="AE277">IF(AE$1=0,1-(MATCH(AD277,$H277:$Y277,)&lt;10)+COUNTIF($Z277:AD277,AD277)&amp;"k",LOOKUP(,-SEARCH(SMALL(IF($H277:$Y277&lt;&gt;"",LEFTB($H277:$Y277,2)+COLUMN($H277:$Y277)%+ISERR(-$H277:$Y277)*RIGHTB($H277:$Y277,2)),COLUMN(G$1)/2),LEFTB($H277:$Y277,2)+COLUMN($H277:$Y277)%+ISERR(-$H277:$Y277)*RIGHTB($H277:$Y277,2)),$H277:$Y277))</f>
        <v>#N/A</v>
      </c>
      <c r="AF277" s="4" t="e">
        <f t="array" ref="AF277">IF(AF$1=0,1-(MATCH(AE277,$H277:$Y277,)&lt;10)+COUNTIF($Z277:AE277,AE277)&amp;"k",LOOKUP(,-SEARCH(SMALL(IF($H277:$Y277&lt;&gt;"",LEFTB($H277:$Y277,2)+COLUMN($H277:$Y277)%+ISERR(-$H277:$Y277)*RIGHTB($H277:$Y277,2)),COLUMN(H$1)/2),LEFTB($H277:$Y277,2)+COLUMN($H277:$Y277)%+ISERR(-$H277:$Y277)*RIGHTB($H277:$Y277,2)),$H277:$Y277))</f>
        <v>#N/A</v>
      </c>
      <c r="AG277" s="4" t="e">
        <f t="array" ref="AG277">IF(AG$1=0,1-(MATCH(AF277,$H277:$Y277,)&lt;10)+COUNTIF($Z277:AF277,AF277)&amp;"k",LOOKUP(,-SEARCH(SMALL(IF($H277:$Y277&lt;&gt;"",LEFTB($H277:$Y277,2)+COLUMN($H277:$Y277)%+ISERR(-$H277:$Y277)*RIGHTB($H277:$Y277,2)),COLUMN(I$1)/2),LEFTB($H277:$Y277,2)+COLUMN($H277:$Y277)%+ISERR(-$H277:$Y277)*RIGHTB($H277:$Y277,2)),$H277:$Y277))</f>
        <v>#N/A</v>
      </c>
      <c r="AH277" s="4" t="e">
        <f t="array" ref="AH277">IF(AH$1=0,1-(MATCH(AG277,$H277:$Y277,)&lt;10)+COUNTIF($Z277:AG277,AG277)&amp;"k",LOOKUP(,-SEARCH(SMALL(IF($H277:$Y277&lt;&gt;"",LEFTB($H277:$Y277,2)+COLUMN($H277:$Y277)%+ISERR(-$H277:$Y277)*RIGHTB($H277:$Y277,2)),COLUMN(J$1)/2),LEFTB($H277:$Y277,2)+COLUMN($H277:$Y277)%+ISERR(-$H277:$Y277)*RIGHTB($H277:$Y277,2)),$H277:$Y277))</f>
        <v>#N/A</v>
      </c>
      <c r="AI277" s="4" t="e">
        <f t="array" ref="AI277">IF(AI$1=0,1-(MATCH(AH277,$H277:$Y277,)&lt;10)+COUNTIF($Z277:AH277,AH277)&amp;"k",LOOKUP(,-SEARCH(SMALL(IF($H277:$Y277&lt;&gt;"",LEFTB($H277:$Y277,2)+COLUMN($H277:$Y277)%+ISERR(-$H277:$Y277)*RIGHTB($H277:$Y277,2)),COLUMN(K$1)/2),LEFTB($H277:$Y277,2)+COLUMN($H277:$Y277)%+ISERR(-$H277:$Y277)*RIGHTB($H277:$Y277,2)),$H277:$Y277))</f>
        <v>#N/A</v>
      </c>
    </row>
    <row r="278" spans="1:35">
      <c r="A278" t="s">
        <v>1096</v>
      </c>
      <c r="B278" t="s">
        <v>1088</v>
      </c>
      <c r="C278" t="s">
        <v>202</v>
      </c>
      <c r="D278" t="s">
        <v>332</v>
      </c>
      <c r="E278" t="s">
        <v>904</v>
      </c>
      <c r="F278" t="s">
        <v>1097</v>
      </c>
      <c r="G278" t="s">
        <v>1098</v>
      </c>
      <c r="H278" s="6">
        <v>26</v>
      </c>
      <c r="I278" s="7">
        <v>50</v>
      </c>
      <c r="J278" s="7">
        <v>77</v>
      </c>
      <c r="Q278" s="2">
        <v>33</v>
      </c>
      <c r="Z278" s="4">
        <f t="array" ref="Z278">IF(Z$1=0,1-(MATCH(Y278,$H278:$Y278,)&lt;10)+COUNTIF(Y278:$Z278,Y278)&amp;"k",LOOKUP(,-SEARCH(SMALL(IF($H278:$Y278&lt;&gt;"",LEFTB($H278:$Y278,2)+COLUMN($H278:$Y278)%+ISERR(-$H278:$Y278)*RIGHTB($H278:$Y278,2)),COLUMN(B$1)/2),LEFTB($H278:$Y278,2)+COLUMN($H278:$Y278)%+ISERR(-$H278:$Y278)*RIGHTB($H278:$Y278,2)),$H278:$Y278))</f>
        <v>26</v>
      </c>
      <c r="AA278" s="4" t="str">
        <f t="array" ref="AA278">IF(AA$1=0,1-(MATCH(Z278,$H278:$Y278,)&lt;10)+COUNTIF(Z278:$Z278,Z278)&amp;"k",LOOKUP(,-SEARCH(SMALL(IF($H278:$Y278&lt;&gt;"",LEFTB($H278:$Y278,2)+COLUMN($H278:$Y278)%+ISERR(-$H278:$Y278)*RIGHTB($H278:$Y278,2)),COLUMN(C$1)/2),LEFTB($H278:$Y278,2)+COLUMN($H278:$Y278)%+ISERR(-$H278:$Y278)*RIGHTB($H278:$Y278,2)),$H278:$Y278))</f>
        <v>1k</v>
      </c>
      <c r="AB278" s="4">
        <f t="array" ref="AB278">IF(AB$1=0,1-(MATCH(AA278,$H278:$Y278,)&lt;10)+COUNTIF($Z278:AA278,AA278)&amp;"k",LOOKUP(,-SEARCH(SMALL(IF($H278:$Y278&lt;&gt;"",LEFTB($H278:$Y278,2)+COLUMN($H278:$Y278)%+ISERR(-$H278:$Y278)*RIGHTB($H278:$Y278,2)),COLUMN(D$1)/2),LEFTB($H278:$Y278,2)+COLUMN($H278:$Y278)%+ISERR(-$H278:$Y278)*RIGHTB($H278:$Y278,2)),$H278:$Y278))</f>
        <v>33</v>
      </c>
      <c r="AC278" s="4" t="str">
        <f t="array" ref="AC278">IF(AC$1=0,1-(MATCH(AB278,$H278:$Y278,)&lt;10)+COUNTIF($Z278:AB278,AB278)&amp;"k",LOOKUP(,-SEARCH(SMALL(IF($H278:$Y278&lt;&gt;"",LEFTB($H278:$Y278,2)+COLUMN($H278:$Y278)%+ISERR(-$H278:$Y278)*RIGHTB($H278:$Y278,2)),COLUMN(E$1)/2),LEFTB($H278:$Y278,2)+COLUMN($H278:$Y278)%+ISERR(-$H278:$Y278)*RIGHTB($H278:$Y278,2)),$H278:$Y278))</f>
        <v>2k</v>
      </c>
      <c r="AD278" s="4">
        <f t="array" ref="AD278">IF(AD$1=0,1-(MATCH(AC278,$H278:$Y278,)&lt;10)+COUNTIF($Z278:AC278,AC278)&amp;"k",LOOKUP(,-SEARCH(SMALL(IF($H278:$Y278&lt;&gt;"",LEFTB($H278:$Y278,2)+COLUMN($H278:$Y278)%+ISERR(-$H278:$Y278)*RIGHTB($H278:$Y278,2)),COLUMN(F$1)/2),LEFTB($H278:$Y278,2)+COLUMN($H278:$Y278)%+ISERR(-$H278:$Y278)*RIGHTB($H278:$Y278,2)),$H278:$Y278))</f>
        <v>50</v>
      </c>
      <c r="AE278" s="4" t="str">
        <f t="array" ref="AE278">IF(AE$1=0,1-(MATCH(AD278,$H278:$Y278,)&lt;10)+COUNTIF($Z278:AD278,AD278)&amp;"k",LOOKUP(,-SEARCH(SMALL(IF($H278:$Y278&lt;&gt;"",LEFTB($H278:$Y278,2)+COLUMN($H278:$Y278)%+ISERR(-$H278:$Y278)*RIGHTB($H278:$Y278,2)),COLUMN(G$1)/2),LEFTB($H278:$Y278,2)+COLUMN($H278:$Y278)%+ISERR(-$H278:$Y278)*RIGHTB($H278:$Y278,2)),$H278:$Y278))</f>
        <v>1k</v>
      </c>
      <c r="AF278" s="4">
        <f t="array" ref="AF278">IF(AF$1=0,1-(MATCH(AE278,$H278:$Y278,)&lt;10)+COUNTIF($Z278:AE278,AE278)&amp;"k",LOOKUP(,-SEARCH(SMALL(IF($H278:$Y278&lt;&gt;"",LEFTB($H278:$Y278,2)+COLUMN($H278:$Y278)%+ISERR(-$H278:$Y278)*RIGHTB($H278:$Y278,2)),COLUMN(H$1)/2),LEFTB($H278:$Y278,2)+COLUMN($H278:$Y278)%+ISERR(-$H278:$Y278)*RIGHTB($H278:$Y278,2)),$H278:$Y278))</f>
        <v>77</v>
      </c>
      <c r="AG278" s="4" t="str">
        <f t="array" ref="AG278">IF(AG$1=0,1-(MATCH(AF278,$H278:$Y278,)&lt;10)+COUNTIF($Z278:AF278,AF278)&amp;"k",LOOKUP(,-SEARCH(SMALL(IF($H278:$Y278&lt;&gt;"",LEFTB($H278:$Y278,2)+COLUMN($H278:$Y278)%+ISERR(-$H278:$Y278)*RIGHTB($H278:$Y278,2)),COLUMN(I$1)/2),LEFTB($H278:$Y278,2)+COLUMN($H278:$Y278)%+ISERR(-$H278:$Y278)*RIGHTB($H278:$Y278,2)),$H278:$Y278))</f>
        <v>1k</v>
      </c>
      <c r="AH278" s="4" t="e">
        <f t="array" ref="AH278">IF(AH$1=0,1-(MATCH(AG278,$H278:$Y278,)&lt;10)+COUNTIF($Z278:AG278,AG278)&amp;"k",LOOKUP(,-SEARCH(SMALL(IF($H278:$Y278&lt;&gt;"",LEFTB($H278:$Y278,2)+COLUMN($H278:$Y278)%+ISERR(-$H278:$Y278)*RIGHTB($H278:$Y278,2)),COLUMN(J$1)/2),LEFTB($H278:$Y278,2)+COLUMN($H278:$Y278)%+ISERR(-$H278:$Y278)*RIGHTB($H278:$Y278,2)),$H278:$Y278))</f>
        <v>#N/A</v>
      </c>
      <c r="AI278" s="4" t="e">
        <f t="array" ref="AI278">IF(AI$1=0,1-(MATCH(AH278,$H278:$Y278,)&lt;10)+COUNTIF($Z278:AH278,AH278)&amp;"k",LOOKUP(,-SEARCH(SMALL(IF($H278:$Y278&lt;&gt;"",LEFTB($H278:$Y278,2)+COLUMN($H278:$Y278)%+ISERR(-$H278:$Y278)*RIGHTB($H278:$Y278,2)),COLUMN(K$1)/2),LEFTB($H278:$Y278,2)+COLUMN($H278:$Y278)%+ISERR(-$H278:$Y278)*RIGHTB($H278:$Y278,2)),$H278:$Y278))</f>
        <v>#N/A</v>
      </c>
    </row>
    <row r="279" spans="1:35">
      <c r="A279" t="s">
        <v>1099</v>
      </c>
      <c r="B279" t="s">
        <v>1088</v>
      </c>
      <c r="C279" t="s">
        <v>202</v>
      </c>
      <c r="D279" t="s">
        <v>250</v>
      </c>
      <c r="E279" t="s">
        <v>251</v>
      </c>
      <c r="F279" t="s">
        <v>1100</v>
      </c>
      <c r="G279" t="s">
        <v>220</v>
      </c>
      <c r="H279" s="6">
        <v>65</v>
      </c>
      <c r="Z279" s="4">
        <f t="array" ref="Z279">IF(Z$1=0,1-(MATCH(Y279,$H279:$Y279,)&lt;10)+COUNTIF(Y279:$Z279,Y279)&amp;"k",LOOKUP(,-SEARCH(SMALL(IF($H279:$Y279&lt;&gt;"",LEFTB($H279:$Y279,2)+COLUMN($H279:$Y279)%+ISERR(-$H279:$Y279)*RIGHTB($H279:$Y279,2)),COLUMN(B$1)/2),LEFTB($H279:$Y279,2)+COLUMN($H279:$Y279)%+ISERR(-$H279:$Y279)*RIGHTB($H279:$Y279,2)),$H279:$Y279))</f>
        <v>65</v>
      </c>
      <c r="AA279" s="4" t="str">
        <f t="array" ref="AA279">IF(AA$1=0,1-(MATCH(Z279,$H279:$Y279,)&lt;10)+COUNTIF(Z279:$Z279,Z279)&amp;"k",LOOKUP(,-SEARCH(SMALL(IF($H279:$Y279&lt;&gt;"",LEFTB($H279:$Y279,2)+COLUMN($H279:$Y279)%+ISERR(-$H279:$Y279)*RIGHTB($H279:$Y279,2)),COLUMN(C$1)/2),LEFTB($H279:$Y279,2)+COLUMN($H279:$Y279)%+ISERR(-$H279:$Y279)*RIGHTB($H279:$Y279,2)),$H279:$Y279))</f>
        <v>1k</v>
      </c>
      <c r="AB279" s="4" t="e">
        <f t="array" ref="AB279">IF(AB$1=0,1-(MATCH(AA279,$H279:$Y279,)&lt;10)+COUNTIF($Z279:AA279,AA279)&amp;"k",LOOKUP(,-SEARCH(SMALL(IF($H279:$Y279&lt;&gt;"",LEFTB($H279:$Y279,2)+COLUMN($H279:$Y279)%+ISERR(-$H279:$Y279)*RIGHTB($H279:$Y279,2)),COLUMN(D$1)/2),LEFTB($H279:$Y279,2)+COLUMN($H279:$Y279)%+ISERR(-$H279:$Y279)*RIGHTB($H279:$Y279,2)),$H279:$Y279))</f>
        <v>#N/A</v>
      </c>
      <c r="AC279" s="4" t="e">
        <f t="array" ref="AC279">IF(AC$1=0,1-(MATCH(AB279,$H279:$Y279,)&lt;10)+COUNTIF($Z279:AB279,AB279)&amp;"k",LOOKUP(,-SEARCH(SMALL(IF($H279:$Y279&lt;&gt;"",LEFTB($H279:$Y279,2)+COLUMN($H279:$Y279)%+ISERR(-$H279:$Y279)*RIGHTB($H279:$Y279,2)),COLUMN(E$1)/2),LEFTB($H279:$Y279,2)+COLUMN($H279:$Y279)%+ISERR(-$H279:$Y279)*RIGHTB($H279:$Y279,2)),$H279:$Y279))</f>
        <v>#N/A</v>
      </c>
      <c r="AD279" s="4" t="e">
        <f t="array" ref="AD279">IF(AD$1=0,1-(MATCH(AC279,$H279:$Y279,)&lt;10)+COUNTIF($Z279:AC279,AC279)&amp;"k",LOOKUP(,-SEARCH(SMALL(IF($H279:$Y279&lt;&gt;"",LEFTB($H279:$Y279,2)+COLUMN($H279:$Y279)%+ISERR(-$H279:$Y279)*RIGHTB($H279:$Y279,2)),COLUMN(F$1)/2),LEFTB($H279:$Y279,2)+COLUMN($H279:$Y279)%+ISERR(-$H279:$Y279)*RIGHTB($H279:$Y279,2)),$H279:$Y279))</f>
        <v>#N/A</v>
      </c>
      <c r="AE279" s="4" t="e">
        <f t="array" ref="AE279">IF(AE$1=0,1-(MATCH(AD279,$H279:$Y279,)&lt;10)+COUNTIF($Z279:AD279,AD279)&amp;"k",LOOKUP(,-SEARCH(SMALL(IF($H279:$Y279&lt;&gt;"",LEFTB($H279:$Y279,2)+COLUMN($H279:$Y279)%+ISERR(-$H279:$Y279)*RIGHTB($H279:$Y279,2)),COLUMN(G$1)/2),LEFTB($H279:$Y279,2)+COLUMN($H279:$Y279)%+ISERR(-$H279:$Y279)*RIGHTB($H279:$Y279,2)),$H279:$Y279))</f>
        <v>#N/A</v>
      </c>
      <c r="AF279" s="4" t="e">
        <f t="array" ref="AF279">IF(AF$1=0,1-(MATCH(AE279,$H279:$Y279,)&lt;10)+COUNTIF($Z279:AE279,AE279)&amp;"k",LOOKUP(,-SEARCH(SMALL(IF($H279:$Y279&lt;&gt;"",LEFTB($H279:$Y279,2)+COLUMN($H279:$Y279)%+ISERR(-$H279:$Y279)*RIGHTB($H279:$Y279,2)),COLUMN(H$1)/2),LEFTB($H279:$Y279,2)+COLUMN($H279:$Y279)%+ISERR(-$H279:$Y279)*RIGHTB($H279:$Y279,2)),$H279:$Y279))</f>
        <v>#N/A</v>
      </c>
      <c r="AG279" s="4" t="e">
        <f t="array" ref="AG279">IF(AG$1=0,1-(MATCH(AF279,$H279:$Y279,)&lt;10)+COUNTIF($Z279:AF279,AF279)&amp;"k",LOOKUP(,-SEARCH(SMALL(IF($H279:$Y279&lt;&gt;"",LEFTB($H279:$Y279,2)+COLUMN($H279:$Y279)%+ISERR(-$H279:$Y279)*RIGHTB($H279:$Y279,2)),COLUMN(I$1)/2),LEFTB($H279:$Y279,2)+COLUMN($H279:$Y279)%+ISERR(-$H279:$Y279)*RIGHTB($H279:$Y279,2)),$H279:$Y279))</f>
        <v>#N/A</v>
      </c>
      <c r="AH279" s="4" t="e">
        <f t="array" ref="AH279">IF(AH$1=0,1-(MATCH(AG279,$H279:$Y279,)&lt;10)+COUNTIF($Z279:AG279,AG279)&amp;"k",LOOKUP(,-SEARCH(SMALL(IF($H279:$Y279&lt;&gt;"",LEFTB($H279:$Y279,2)+COLUMN($H279:$Y279)%+ISERR(-$H279:$Y279)*RIGHTB($H279:$Y279,2)),COLUMN(J$1)/2),LEFTB($H279:$Y279,2)+COLUMN($H279:$Y279)%+ISERR(-$H279:$Y279)*RIGHTB($H279:$Y279,2)),$H279:$Y279))</f>
        <v>#N/A</v>
      </c>
      <c r="AI279" s="4" t="e">
        <f t="array" ref="AI279">IF(AI$1=0,1-(MATCH(AH279,$H279:$Y279,)&lt;10)+COUNTIF($Z279:AH279,AH279)&amp;"k",LOOKUP(,-SEARCH(SMALL(IF($H279:$Y279&lt;&gt;"",LEFTB($H279:$Y279,2)+COLUMN($H279:$Y279)%+ISERR(-$H279:$Y279)*RIGHTB($H279:$Y279,2)),COLUMN(K$1)/2),LEFTB($H279:$Y279,2)+COLUMN($H279:$Y279)%+ISERR(-$H279:$Y279)*RIGHTB($H279:$Y279,2)),$H279:$Y279))</f>
        <v>#N/A</v>
      </c>
    </row>
    <row r="280" spans="1:35">
      <c r="A280" t="s">
        <v>1101</v>
      </c>
      <c r="B280" t="s">
        <v>1088</v>
      </c>
      <c r="C280" t="s">
        <v>202</v>
      </c>
      <c r="D280" t="s">
        <v>511</v>
      </c>
      <c r="E280" t="s">
        <v>1102</v>
      </c>
      <c r="F280" t="s">
        <v>1103</v>
      </c>
      <c r="G280" t="s">
        <v>1104</v>
      </c>
      <c r="H280" s="6">
        <v>10</v>
      </c>
      <c r="I280" s="7">
        <v>68</v>
      </c>
      <c r="J280" s="7">
        <v>84</v>
      </c>
      <c r="K280" s="7" t="s">
        <v>181</v>
      </c>
      <c r="Q280" s="2">
        <v>45</v>
      </c>
      <c r="R280" s="2">
        <v>77</v>
      </c>
      <c r="Z280" s="4">
        <f t="array" ref="Z280">IF(Z$1=0,1-(MATCH(Y280,$H280:$Y280,)&lt;10)+COUNTIF(Y280:$Z280,Y280)&amp;"k",LOOKUP(,-SEARCH(SMALL(IF($H280:$Y280&lt;&gt;"",LEFTB($H280:$Y280,2)+COLUMN($H280:$Y280)%+ISERR(-$H280:$Y280)*RIGHTB($H280:$Y280,2)),COLUMN(B$1)/2),LEFTB($H280:$Y280,2)+COLUMN($H280:$Y280)%+ISERR(-$H280:$Y280)*RIGHTB($H280:$Y280,2)),$H280:$Y280))</f>
        <v>10</v>
      </c>
      <c r="AA280" s="4" t="str">
        <f t="array" ref="AA280">IF(AA$1=0,1-(MATCH(Z280,$H280:$Y280,)&lt;10)+COUNTIF(Z280:$Z280,Z280)&amp;"k",LOOKUP(,-SEARCH(SMALL(IF($H280:$Y280&lt;&gt;"",LEFTB($H280:$Y280,2)+COLUMN($H280:$Y280)%+ISERR(-$H280:$Y280)*RIGHTB($H280:$Y280,2)),COLUMN(C$1)/2),LEFTB($H280:$Y280,2)+COLUMN($H280:$Y280)%+ISERR(-$H280:$Y280)*RIGHTB($H280:$Y280,2)),$H280:$Y280))</f>
        <v>1k</v>
      </c>
      <c r="AB280" s="4">
        <f t="array" ref="AB280">IF(AB$1=0,1-(MATCH(AA280,$H280:$Y280,)&lt;10)+COUNTIF($Z280:AA280,AA280)&amp;"k",LOOKUP(,-SEARCH(SMALL(IF($H280:$Y280&lt;&gt;"",LEFTB($H280:$Y280,2)+COLUMN($H280:$Y280)%+ISERR(-$H280:$Y280)*RIGHTB($H280:$Y280,2)),COLUMN(D$1)/2),LEFTB($H280:$Y280,2)+COLUMN($H280:$Y280)%+ISERR(-$H280:$Y280)*RIGHTB($H280:$Y280,2)),$H280:$Y280))</f>
        <v>45</v>
      </c>
      <c r="AC280" s="4" t="str">
        <f t="array" ref="AC280">IF(AC$1=0,1-(MATCH(AB280,$H280:$Y280,)&lt;10)+COUNTIF($Z280:AB280,AB280)&amp;"k",LOOKUP(,-SEARCH(SMALL(IF($H280:$Y280&lt;&gt;"",LEFTB($H280:$Y280,2)+COLUMN($H280:$Y280)%+ISERR(-$H280:$Y280)*RIGHTB($H280:$Y280,2)),COLUMN(E$1)/2),LEFTB($H280:$Y280,2)+COLUMN($H280:$Y280)%+ISERR(-$H280:$Y280)*RIGHTB($H280:$Y280,2)),$H280:$Y280))</f>
        <v>2k</v>
      </c>
      <c r="AD280" s="4">
        <f t="array" ref="AD280">IF(AD$1=0,1-(MATCH(AC280,$H280:$Y280,)&lt;10)+COUNTIF($Z280:AC280,AC280)&amp;"k",LOOKUP(,-SEARCH(SMALL(IF($H280:$Y280&lt;&gt;"",LEFTB($H280:$Y280,2)+COLUMN($H280:$Y280)%+ISERR(-$H280:$Y280)*RIGHTB($H280:$Y280,2)),COLUMN(F$1)/2),LEFTB($H280:$Y280,2)+COLUMN($H280:$Y280)%+ISERR(-$H280:$Y280)*RIGHTB($H280:$Y280,2)),$H280:$Y280))</f>
        <v>68</v>
      </c>
      <c r="AE280" s="4" t="str">
        <f t="array" ref="AE280">IF(AE$1=0,1-(MATCH(AD280,$H280:$Y280,)&lt;10)+COUNTIF($Z280:AD280,AD280)&amp;"k",LOOKUP(,-SEARCH(SMALL(IF($H280:$Y280&lt;&gt;"",LEFTB($H280:$Y280,2)+COLUMN($H280:$Y280)%+ISERR(-$H280:$Y280)*RIGHTB($H280:$Y280,2)),COLUMN(G$1)/2),LEFTB($H280:$Y280,2)+COLUMN($H280:$Y280)%+ISERR(-$H280:$Y280)*RIGHTB($H280:$Y280,2)),$H280:$Y280))</f>
        <v>1k</v>
      </c>
      <c r="AF280" s="4">
        <f t="array" ref="AF280">IF(AF$1=0,1-(MATCH(AE280,$H280:$Y280,)&lt;10)+COUNTIF($Z280:AE280,AE280)&amp;"k",LOOKUP(,-SEARCH(SMALL(IF($H280:$Y280&lt;&gt;"",LEFTB($H280:$Y280,2)+COLUMN($H280:$Y280)%+ISERR(-$H280:$Y280)*RIGHTB($H280:$Y280,2)),COLUMN(H$1)/2),LEFTB($H280:$Y280,2)+COLUMN($H280:$Y280)%+ISERR(-$H280:$Y280)*RIGHTB($H280:$Y280,2)),$H280:$Y280))</f>
        <v>77</v>
      </c>
      <c r="AG280" s="4" t="str">
        <f t="array" ref="AG280">IF(AG$1=0,1-(MATCH(AF280,$H280:$Y280,)&lt;10)+COUNTIF($Z280:AF280,AF280)&amp;"k",LOOKUP(,-SEARCH(SMALL(IF($H280:$Y280&lt;&gt;"",LEFTB($H280:$Y280,2)+COLUMN($H280:$Y280)%+ISERR(-$H280:$Y280)*RIGHTB($H280:$Y280,2)),COLUMN(I$1)/2),LEFTB($H280:$Y280,2)+COLUMN($H280:$Y280)%+ISERR(-$H280:$Y280)*RIGHTB($H280:$Y280,2)),$H280:$Y280))</f>
        <v>2k</v>
      </c>
      <c r="AH280" s="4">
        <f t="array" ref="AH280">IF(AH$1=0,1-(MATCH(AG280,$H280:$Y280,)&lt;10)+COUNTIF($Z280:AG280,AG280)&amp;"k",LOOKUP(,-SEARCH(SMALL(IF($H280:$Y280&lt;&gt;"",LEFTB($H280:$Y280,2)+COLUMN($H280:$Y280)%+ISERR(-$H280:$Y280)*RIGHTB($H280:$Y280,2)),COLUMN(J$1)/2),LEFTB($H280:$Y280,2)+COLUMN($H280:$Y280)%+ISERR(-$H280:$Y280)*RIGHTB($H280:$Y280,2)),$H280:$Y280))</f>
        <v>84</v>
      </c>
      <c r="AI280" s="4" t="str">
        <f t="array" ref="AI280">IF(AI$1=0,1-(MATCH(AH280,$H280:$Y280,)&lt;10)+COUNTIF($Z280:AH280,AH280)&amp;"k",LOOKUP(,-SEARCH(SMALL(IF($H280:$Y280&lt;&gt;"",LEFTB($H280:$Y280,2)+COLUMN($H280:$Y280)%+ISERR(-$H280:$Y280)*RIGHTB($H280:$Y280,2)),COLUMN(K$1)/2),LEFTB($H280:$Y280,2)+COLUMN($H280:$Y280)%+ISERR(-$H280:$Y280)*RIGHTB($H280:$Y280,2)),$H280:$Y280))</f>
        <v>1k</v>
      </c>
    </row>
    <row r="281" spans="1:35">
      <c r="A281" t="s">
        <v>1105</v>
      </c>
      <c r="B281" t="s">
        <v>1088</v>
      </c>
      <c r="C281" t="s">
        <v>278</v>
      </c>
      <c r="D281" t="s">
        <v>273</v>
      </c>
      <c r="E281" t="s">
        <v>1106</v>
      </c>
      <c r="F281" t="s">
        <v>1107</v>
      </c>
      <c r="G281" t="s">
        <v>1108</v>
      </c>
      <c r="H281" s="6">
        <v>68</v>
      </c>
      <c r="I281" s="7">
        <v>79</v>
      </c>
      <c r="Q281" s="2">
        <v>27</v>
      </c>
      <c r="R281" s="2">
        <v>30</v>
      </c>
      <c r="S281" s="2">
        <v>61</v>
      </c>
      <c r="Z281" s="4">
        <f t="array" ref="Z281">IF(Z$1=0,1-(MATCH(Y281,$H281:$Y281,)&lt;10)+COUNTIF(Y281:$Z281,Y281)&amp;"k",LOOKUP(,-SEARCH(SMALL(IF($H281:$Y281&lt;&gt;"",LEFTB($H281:$Y281,2)+COLUMN($H281:$Y281)%+ISERR(-$H281:$Y281)*RIGHTB($H281:$Y281,2)),COLUMN(B$1)/2),LEFTB($H281:$Y281,2)+COLUMN($H281:$Y281)%+ISERR(-$H281:$Y281)*RIGHTB($H281:$Y281,2)),$H281:$Y281))</f>
        <v>27</v>
      </c>
      <c r="AA281" s="4" t="str">
        <f t="array" ref="AA281">IF(AA$1=0,1-(MATCH(Z281,$H281:$Y281,)&lt;10)+COUNTIF(Z281:$Z281,Z281)&amp;"k",LOOKUP(,-SEARCH(SMALL(IF($H281:$Y281&lt;&gt;"",LEFTB($H281:$Y281,2)+COLUMN($H281:$Y281)%+ISERR(-$H281:$Y281)*RIGHTB($H281:$Y281,2)),COLUMN(C$1)/2),LEFTB($H281:$Y281,2)+COLUMN($H281:$Y281)%+ISERR(-$H281:$Y281)*RIGHTB($H281:$Y281,2)),$H281:$Y281))</f>
        <v>2k</v>
      </c>
      <c r="AB281" s="4">
        <f t="array" ref="AB281">IF(AB$1=0,1-(MATCH(AA281,$H281:$Y281,)&lt;10)+COUNTIF($Z281:AA281,AA281)&amp;"k",LOOKUP(,-SEARCH(SMALL(IF($H281:$Y281&lt;&gt;"",LEFTB($H281:$Y281,2)+COLUMN($H281:$Y281)%+ISERR(-$H281:$Y281)*RIGHTB($H281:$Y281,2)),COLUMN(D$1)/2),LEFTB($H281:$Y281,2)+COLUMN($H281:$Y281)%+ISERR(-$H281:$Y281)*RIGHTB($H281:$Y281,2)),$H281:$Y281))</f>
        <v>30</v>
      </c>
      <c r="AC281" s="4" t="str">
        <f t="array" ref="AC281">IF(AC$1=0,1-(MATCH(AB281,$H281:$Y281,)&lt;10)+COUNTIF($Z281:AB281,AB281)&amp;"k",LOOKUP(,-SEARCH(SMALL(IF($H281:$Y281&lt;&gt;"",LEFTB($H281:$Y281,2)+COLUMN($H281:$Y281)%+ISERR(-$H281:$Y281)*RIGHTB($H281:$Y281,2)),COLUMN(E$1)/2),LEFTB($H281:$Y281,2)+COLUMN($H281:$Y281)%+ISERR(-$H281:$Y281)*RIGHTB($H281:$Y281,2)),$H281:$Y281))</f>
        <v>2k</v>
      </c>
      <c r="AD281" s="4">
        <f t="array" ref="AD281">IF(AD$1=0,1-(MATCH(AC281,$H281:$Y281,)&lt;10)+COUNTIF($Z281:AC281,AC281)&amp;"k",LOOKUP(,-SEARCH(SMALL(IF($H281:$Y281&lt;&gt;"",LEFTB($H281:$Y281,2)+COLUMN($H281:$Y281)%+ISERR(-$H281:$Y281)*RIGHTB($H281:$Y281,2)),COLUMN(F$1)/2),LEFTB($H281:$Y281,2)+COLUMN($H281:$Y281)%+ISERR(-$H281:$Y281)*RIGHTB($H281:$Y281,2)),$H281:$Y281))</f>
        <v>61</v>
      </c>
      <c r="AE281" s="4" t="str">
        <f t="array" ref="AE281">IF(AE$1=0,1-(MATCH(AD281,$H281:$Y281,)&lt;10)+COUNTIF($Z281:AD281,AD281)&amp;"k",LOOKUP(,-SEARCH(SMALL(IF($H281:$Y281&lt;&gt;"",LEFTB($H281:$Y281,2)+COLUMN($H281:$Y281)%+ISERR(-$H281:$Y281)*RIGHTB($H281:$Y281,2)),COLUMN(G$1)/2),LEFTB($H281:$Y281,2)+COLUMN($H281:$Y281)%+ISERR(-$H281:$Y281)*RIGHTB($H281:$Y281,2)),$H281:$Y281))</f>
        <v>2k</v>
      </c>
      <c r="AF281" s="4">
        <f t="array" ref="AF281">IF(AF$1=0,1-(MATCH(AE281,$H281:$Y281,)&lt;10)+COUNTIF($Z281:AE281,AE281)&amp;"k",LOOKUP(,-SEARCH(SMALL(IF($H281:$Y281&lt;&gt;"",LEFTB($H281:$Y281,2)+COLUMN($H281:$Y281)%+ISERR(-$H281:$Y281)*RIGHTB($H281:$Y281,2)),COLUMN(H$1)/2),LEFTB($H281:$Y281,2)+COLUMN($H281:$Y281)%+ISERR(-$H281:$Y281)*RIGHTB($H281:$Y281,2)),$H281:$Y281))</f>
        <v>68</v>
      </c>
      <c r="AG281" s="4" t="str">
        <f t="array" ref="AG281">IF(AG$1=0,1-(MATCH(AF281,$H281:$Y281,)&lt;10)+COUNTIF($Z281:AF281,AF281)&amp;"k",LOOKUP(,-SEARCH(SMALL(IF($H281:$Y281&lt;&gt;"",LEFTB($H281:$Y281,2)+COLUMN($H281:$Y281)%+ISERR(-$H281:$Y281)*RIGHTB($H281:$Y281,2)),COLUMN(I$1)/2),LEFTB($H281:$Y281,2)+COLUMN($H281:$Y281)%+ISERR(-$H281:$Y281)*RIGHTB($H281:$Y281,2)),$H281:$Y281))</f>
        <v>1k</v>
      </c>
      <c r="AH281" s="4">
        <f t="array" ref="AH281">IF(AH$1=0,1-(MATCH(AG281,$H281:$Y281,)&lt;10)+COUNTIF($Z281:AG281,AG281)&amp;"k",LOOKUP(,-SEARCH(SMALL(IF($H281:$Y281&lt;&gt;"",LEFTB($H281:$Y281,2)+COLUMN($H281:$Y281)%+ISERR(-$H281:$Y281)*RIGHTB($H281:$Y281,2)),COLUMN(J$1)/2),LEFTB($H281:$Y281,2)+COLUMN($H281:$Y281)%+ISERR(-$H281:$Y281)*RIGHTB($H281:$Y281,2)),$H281:$Y281))</f>
        <v>79</v>
      </c>
      <c r="AI281" s="4" t="str">
        <f t="array" ref="AI281">IF(AI$1=0,1-(MATCH(AH281,$H281:$Y281,)&lt;10)+COUNTIF($Z281:AH281,AH281)&amp;"k",LOOKUP(,-SEARCH(SMALL(IF($H281:$Y281&lt;&gt;"",LEFTB($H281:$Y281,2)+COLUMN($H281:$Y281)%+ISERR(-$H281:$Y281)*RIGHTB($H281:$Y281,2)),COLUMN(K$1)/2),LEFTB($H281:$Y281,2)+COLUMN($H281:$Y281)%+ISERR(-$H281:$Y281)*RIGHTB($H281:$Y281,2)),$H281:$Y281))</f>
        <v>1k</v>
      </c>
    </row>
    <row r="282" spans="1:35">
      <c r="A282" t="s">
        <v>1109</v>
      </c>
      <c r="B282" t="s">
        <v>1110</v>
      </c>
      <c r="C282" t="s">
        <v>249</v>
      </c>
      <c r="D282" t="s">
        <v>293</v>
      </c>
      <c r="E282" t="s">
        <v>382</v>
      </c>
      <c r="F282" t="s">
        <v>220</v>
      </c>
      <c r="G282" t="s">
        <v>1111</v>
      </c>
      <c r="Q282" s="2">
        <v>6</v>
      </c>
      <c r="Z282" s="4">
        <f t="array" ref="Z282">IF(Z$1=0,1-(MATCH(Y282,$H282:$Y282,)&lt;10)+COUNTIF(Y282:$Z282,Y282)&amp;"k",LOOKUP(,-SEARCH(SMALL(IF($H282:$Y282&lt;&gt;"",LEFTB($H282:$Y282,2)+COLUMN($H282:$Y282)%+ISERR(-$H282:$Y282)*RIGHTB($H282:$Y282,2)),COLUMN(B$1)/2),LEFTB($H282:$Y282,2)+COLUMN($H282:$Y282)%+ISERR(-$H282:$Y282)*RIGHTB($H282:$Y282,2)),$H282:$Y282))</f>
        <v>6</v>
      </c>
      <c r="AA282" s="4" t="str">
        <f t="array" ref="AA282">IF(AA$1=0,1-(MATCH(Z282,$H282:$Y282,)&lt;10)+COUNTIF(Z282:$Z282,Z282)&amp;"k",LOOKUP(,-SEARCH(SMALL(IF($H282:$Y282&lt;&gt;"",LEFTB($H282:$Y282,2)+COLUMN($H282:$Y282)%+ISERR(-$H282:$Y282)*RIGHTB($H282:$Y282,2)),COLUMN(C$1)/2),LEFTB($H282:$Y282,2)+COLUMN($H282:$Y282)%+ISERR(-$H282:$Y282)*RIGHTB($H282:$Y282,2)),$H282:$Y282))</f>
        <v>2k</v>
      </c>
      <c r="AB282" s="4" t="e">
        <f t="array" ref="AB282">IF(AB$1=0,1-(MATCH(AA282,$H282:$Y282,)&lt;10)+COUNTIF($Z282:AA282,AA282)&amp;"k",LOOKUP(,-SEARCH(SMALL(IF($H282:$Y282&lt;&gt;"",LEFTB($H282:$Y282,2)+COLUMN($H282:$Y282)%+ISERR(-$H282:$Y282)*RIGHTB($H282:$Y282,2)),COLUMN(D$1)/2),LEFTB($H282:$Y282,2)+COLUMN($H282:$Y282)%+ISERR(-$H282:$Y282)*RIGHTB($H282:$Y282,2)),$H282:$Y282))</f>
        <v>#N/A</v>
      </c>
      <c r="AC282" s="4" t="e">
        <f t="array" ref="AC282">IF(AC$1=0,1-(MATCH(AB282,$H282:$Y282,)&lt;10)+COUNTIF($Z282:AB282,AB282)&amp;"k",LOOKUP(,-SEARCH(SMALL(IF($H282:$Y282&lt;&gt;"",LEFTB($H282:$Y282,2)+COLUMN($H282:$Y282)%+ISERR(-$H282:$Y282)*RIGHTB($H282:$Y282,2)),COLUMN(E$1)/2),LEFTB($H282:$Y282,2)+COLUMN($H282:$Y282)%+ISERR(-$H282:$Y282)*RIGHTB($H282:$Y282,2)),$H282:$Y282))</f>
        <v>#N/A</v>
      </c>
      <c r="AD282" s="4" t="e">
        <f t="array" ref="AD282">IF(AD$1=0,1-(MATCH(AC282,$H282:$Y282,)&lt;10)+COUNTIF($Z282:AC282,AC282)&amp;"k",LOOKUP(,-SEARCH(SMALL(IF($H282:$Y282&lt;&gt;"",LEFTB($H282:$Y282,2)+COLUMN($H282:$Y282)%+ISERR(-$H282:$Y282)*RIGHTB($H282:$Y282,2)),COLUMN(F$1)/2),LEFTB($H282:$Y282,2)+COLUMN($H282:$Y282)%+ISERR(-$H282:$Y282)*RIGHTB($H282:$Y282,2)),$H282:$Y282))</f>
        <v>#N/A</v>
      </c>
      <c r="AE282" s="4" t="e">
        <f t="array" ref="AE282">IF(AE$1=0,1-(MATCH(AD282,$H282:$Y282,)&lt;10)+COUNTIF($Z282:AD282,AD282)&amp;"k",LOOKUP(,-SEARCH(SMALL(IF($H282:$Y282&lt;&gt;"",LEFTB($H282:$Y282,2)+COLUMN($H282:$Y282)%+ISERR(-$H282:$Y282)*RIGHTB($H282:$Y282,2)),COLUMN(G$1)/2),LEFTB($H282:$Y282,2)+COLUMN($H282:$Y282)%+ISERR(-$H282:$Y282)*RIGHTB($H282:$Y282,2)),$H282:$Y282))</f>
        <v>#N/A</v>
      </c>
      <c r="AF282" s="4" t="e">
        <f t="array" ref="AF282">IF(AF$1=0,1-(MATCH(AE282,$H282:$Y282,)&lt;10)+COUNTIF($Z282:AE282,AE282)&amp;"k",LOOKUP(,-SEARCH(SMALL(IF($H282:$Y282&lt;&gt;"",LEFTB($H282:$Y282,2)+COLUMN($H282:$Y282)%+ISERR(-$H282:$Y282)*RIGHTB($H282:$Y282,2)),COLUMN(H$1)/2),LEFTB($H282:$Y282,2)+COLUMN($H282:$Y282)%+ISERR(-$H282:$Y282)*RIGHTB($H282:$Y282,2)),$H282:$Y282))</f>
        <v>#N/A</v>
      </c>
      <c r="AG282" s="4" t="e">
        <f t="array" ref="AG282">IF(AG$1=0,1-(MATCH(AF282,$H282:$Y282,)&lt;10)+COUNTIF($Z282:AF282,AF282)&amp;"k",LOOKUP(,-SEARCH(SMALL(IF($H282:$Y282&lt;&gt;"",LEFTB($H282:$Y282,2)+COLUMN($H282:$Y282)%+ISERR(-$H282:$Y282)*RIGHTB($H282:$Y282,2)),COLUMN(I$1)/2),LEFTB($H282:$Y282,2)+COLUMN($H282:$Y282)%+ISERR(-$H282:$Y282)*RIGHTB($H282:$Y282,2)),$H282:$Y282))</f>
        <v>#N/A</v>
      </c>
      <c r="AH282" s="4" t="e">
        <f t="array" ref="AH282">IF(AH$1=0,1-(MATCH(AG282,$H282:$Y282,)&lt;10)+COUNTIF($Z282:AG282,AG282)&amp;"k",LOOKUP(,-SEARCH(SMALL(IF($H282:$Y282&lt;&gt;"",LEFTB($H282:$Y282,2)+COLUMN($H282:$Y282)%+ISERR(-$H282:$Y282)*RIGHTB($H282:$Y282,2)),COLUMN(J$1)/2),LEFTB($H282:$Y282,2)+COLUMN($H282:$Y282)%+ISERR(-$H282:$Y282)*RIGHTB($H282:$Y282,2)),$H282:$Y282))</f>
        <v>#N/A</v>
      </c>
      <c r="AI282" s="4" t="e">
        <f t="array" ref="AI282">IF(AI$1=0,1-(MATCH(AH282,$H282:$Y282,)&lt;10)+COUNTIF($Z282:AH282,AH282)&amp;"k",LOOKUP(,-SEARCH(SMALL(IF($H282:$Y282&lt;&gt;"",LEFTB($H282:$Y282,2)+COLUMN($H282:$Y282)%+ISERR(-$H282:$Y282)*RIGHTB($H282:$Y282,2)),COLUMN(K$1)/2),LEFTB($H282:$Y282,2)+COLUMN($H282:$Y282)%+ISERR(-$H282:$Y282)*RIGHTB($H282:$Y282,2)),$H282:$Y282))</f>
        <v>#N/A</v>
      </c>
    </row>
    <row r="283" spans="1:35">
      <c r="A283" t="s">
        <v>1112</v>
      </c>
      <c r="B283" t="s">
        <v>1113</v>
      </c>
      <c r="C283" t="s">
        <v>356</v>
      </c>
      <c r="D283" t="s">
        <v>218</v>
      </c>
      <c r="E283" t="s">
        <v>941</v>
      </c>
      <c r="F283" t="s">
        <v>220</v>
      </c>
      <c r="G283" t="s">
        <v>1114</v>
      </c>
      <c r="Q283" s="2">
        <v>22</v>
      </c>
      <c r="R283" s="2">
        <v>57</v>
      </c>
      <c r="S283" s="2">
        <v>62</v>
      </c>
      <c r="T283" s="2" t="s">
        <v>181</v>
      </c>
      <c r="Z283" s="4">
        <f t="array" ref="Z283">IF(Z$1=0,1-(MATCH(Y283,$H283:$Y283,)&lt;10)+COUNTIF(Y283:$Z283,Y283)&amp;"k",LOOKUP(,-SEARCH(SMALL(IF($H283:$Y283&lt;&gt;"",LEFTB($H283:$Y283,2)+COLUMN($H283:$Y283)%+ISERR(-$H283:$Y283)*RIGHTB($H283:$Y283,2)),COLUMN(B$1)/2),LEFTB($H283:$Y283,2)+COLUMN($H283:$Y283)%+ISERR(-$H283:$Y283)*RIGHTB($H283:$Y283,2)),$H283:$Y283))</f>
        <v>22</v>
      </c>
      <c r="AA283" s="4" t="str">
        <f t="array" ref="AA283">IF(AA$1=0,1-(MATCH(Z283,$H283:$Y283,)&lt;10)+COUNTIF(Z283:$Z283,Z283)&amp;"k",LOOKUP(,-SEARCH(SMALL(IF($H283:$Y283&lt;&gt;"",LEFTB($H283:$Y283,2)+COLUMN($H283:$Y283)%+ISERR(-$H283:$Y283)*RIGHTB($H283:$Y283,2)),COLUMN(C$1)/2),LEFTB($H283:$Y283,2)+COLUMN($H283:$Y283)%+ISERR(-$H283:$Y283)*RIGHTB($H283:$Y283,2)),$H283:$Y283))</f>
        <v>2k</v>
      </c>
      <c r="AB283" s="4">
        <f t="array" ref="AB283">IF(AB$1=0,1-(MATCH(AA283,$H283:$Y283,)&lt;10)+COUNTIF($Z283:AA283,AA283)&amp;"k",LOOKUP(,-SEARCH(SMALL(IF($H283:$Y283&lt;&gt;"",LEFTB($H283:$Y283,2)+COLUMN($H283:$Y283)%+ISERR(-$H283:$Y283)*RIGHTB($H283:$Y283,2)),COLUMN(D$1)/2),LEFTB($H283:$Y283,2)+COLUMN($H283:$Y283)%+ISERR(-$H283:$Y283)*RIGHTB($H283:$Y283,2)),$H283:$Y283))</f>
        <v>57</v>
      </c>
      <c r="AC283" s="4" t="str">
        <f t="array" ref="AC283">IF(AC$1=0,1-(MATCH(AB283,$H283:$Y283,)&lt;10)+COUNTIF($Z283:AB283,AB283)&amp;"k",LOOKUP(,-SEARCH(SMALL(IF($H283:$Y283&lt;&gt;"",LEFTB($H283:$Y283,2)+COLUMN($H283:$Y283)%+ISERR(-$H283:$Y283)*RIGHTB($H283:$Y283,2)),COLUMN(E$1)/2),LEFTB($H283:$Y283,2)+COLUMN($H283:$Y283)%+ISERR(-$H283:$Y283)*RIGHTB($H283:$Y283,2)),$H283:$Y283))</f>
        <v>2k</v>
      </c>
      <c r="AD283" s="4">
        <f t="array" ref="AD283">IF(AD$1=0,1-(MATCH(AC283,$H283:$Y283,)&lt;10)+COUNTIF($Z283:AC283,AC283)&amp;"k",LOOKUP(,-SEARCH(SMALL(IF($H283:$Y283&lt;&gt;"",LEFTB($H283:$Y283,2)+COLUMN($H283:$Y283)%+ISERR(-$H283:$Y283)*RIGHTB($H283:$Y283,2)),COLUMN(F$1)/2),LEFTB($H283:$Y283,2)+COLUMN($H283:$Y283)%+ISERR(-$H283:$Y283)*RIGHTB($H283:$Y283,2)),$H283:$Y283))</f>
        <v>62</v>
      </c>
      <c r="AE283" s="4" t="str">
        <f t="array" ref="AE283">IF(AE$1=0,1-(MATCH(AD283,$H283:$Y283,)&lt;10)+COUNTIF($Z283:AD283,AD283)&amp;"k",LOOKUP(,-SEARCH(SMALL(IF($H283:$Y283&lt;&gt;"",LEFTB($H283:$Y283,2)+COLUMN($H283:$Y283)%+ISERR(-$H283:$Y283)*RIGHTB($H283:$Y283,2)),COLUMN(G$1)/2),LEFTB($H283:$Y283,2)+COLUMN($H283:$Y283)%+ISERR(-$H283:$Y283)*RIGHTB($H283:$Y283,2)),$H283:$Y283))</f>
        <v>2k</v>
      </c>
      <c r="AF283" s="4" t="str">
        <f t="array" ref="AF283">IF(AF$1=0,1-(MATCH(AE283,$H283:$Y283,)&lt;10)+COUNTIF($Z283:AE283,AE283)&amp;"k",LOOKUP(,-SEARCH(SMALL(IF($H283:$Y283&lt;&gt;"",LEFTB($H283:$Y283,2)+COLUMN($H283:$Y283)%+ISERR(-$H283:$Y283)*RIGHTB($H283:$Y283,2)),COLUMN(H$1)/2),LEFTB($H283:$Y283,2)+COLUMN($H283:$Y283)%+ISERR(-$H283:$Y283)*RIGHTB($H283:$Y283,2)),$H283:$Y283))</f>
        <v>90+2</v>
      </c>
      <c r="AG283" s="4" t="str">
        <f t="array" ref="AG283">IF(AG$1=0,1-(MATCH(AF283,$H283:$Y283,)&lt;10)+COUNTIF($Z283:AF283,AF283)&amp;"k",LOOKUP(,-SEARCH(SMALL(IF($H283:$Y283&lt;&gt;"",LEFTB($H283:$Y283,2)+COLUMN($H283:$Y283)%+ISERR(-$H283:$Y283)*RIGHTB($H283:$Y283,2)),COLUMN(I$1)/2),LEFTB($H283:$Y283,2)+COLUMN($H283:$Y283)%+ISERR(-$H283:$Y283)*RIGHTB($H283:$Y283,2)),$H283:$Y283))</f>
        <v>2k</v>
      </c>
      <c r="AH283" s="4" t="e">
        <f t="array" ref="AH283">IF(AH$1=0,1-(MATCH(AG283,$H283:$Y283,)&lt;10)+COUNTIF($Z283:AG283,AG283)&amp;"k",LOOKUP(,-SEARCH(SMALL(IF($H283:$Y283&lt;&gt;"",LEFTB($H283:$Y283,2)+COLUMN($H283:$Y283)%+ISERR(-$H283:$Y283)*RIGHTB($H283:$Y283,2)),COLUMN(J$1)/2),LEFTB($H283:$Y283,2)+COLUMN($H283:$Y283)%+ISERR(-$H283:$Y283)*RIGHTB($H283:$Y283,2)),$H283:$Y283))</f>
        <v>#N/A</v>
      </c>
      <c r="AI283" s="4" t="e">
        <f t="array" ref="AI283">IF(AI$1=0,1-(MATCH(AH283,$H283:$Y283,)&lt;10)+COUNTIF($Z283:AH283,AH283)&amp;"k",LOOKUP(,-SEARCH(SMALL(IF($H283:$Y283&lt;&gt;"",LEFTB($H283:$Y283,2)+COLUMN($H283:$Y283)%+ISERR(-$H283:$Y283)*RIGHTB($H283:$Y283,2)),COLUMN(K$1)/2),LEFTB($H283:$Y283,2)+COLUMN($H283:$Y283)%+ISERR(-$H283:$Y283)*RIGHTB($H283:$Y283,2)),$H283:$Y283))</f>
        <v>#N/A</v>
      </c>
    </row>
    <row r="284" spans="1:35">
      <c r="A284" t="s">
        <v>1115</v>
      </c>
      <c r="B284" t="s">
        <v>1113</v>
      </c>
      <c r="C284" t="s">
        <v>356</v>
      </c>
      <c r="D284" t="s">
        <v>239</v>
      </c>
      <c r="E284" t="s">
        <v>240</v>
      </c>
      <c r="F284" t="s">
        <v>1116</v>
      </c>
      <c r="G284" t="s">
        <v>1117</v>
      </c>
      <c r="H284" s="6" t="s">
        <v>178</v>
      </c>
      <c r="I284" s="7">
        <v>83</v>
      </c>
      <c r="Q284" s="2">
        <v>51</v>
      </c>
      <c r="R284" s="2">
        <v>56</v>
      </c>
      <c r="Z284" s="4" t="str">
        <f t="array" ref="Z284">IF(Z$1=0,1-(MATCH(Y284,$H284:$Y284,)&lt;10)+COUNTIF(Y284:$Z284,Y284)&amp;"k",LOOKUP(,-SEARCH(SMALL(IF($H284:$Y284&lt;&gt;"",LEFTB($H284:$Y284,2)+COLUMN($H284:$Y284)%+ISERR(-$H284:$Y284)*RIGHTB($H284:$Y284,2)),COLUMN(B$1)/2),LEFTB($H284:$Y284,2)+COLUMN($H284:$Y284)%+ISERR(-$H284:$Y284)*RIGHTB($H284:$Y284,2)),$H284:$Y284))</f>
        <v>45+1</v>
      </c>
      <c r="AA284" s="4" t="str">
        <f t="array" ref="AA284">IF(AA$1=0,1-(MATCH(Z284,$H284:$Y284,)&lt;10)+COUNTIF(Z284:$Z284,Z284)&amp;"k",LOOKUP(,-SEARCH(SMALL(IF($H284:$Y284&lt;&gt;"",LEFTB($H284:$Y284,2)+COLUMN($H284:$Y284)%+ISERR(-$H284:$Y284)*RIGHTB($H284:$Y284,2)),COLUMN(C$1)/2),LEFTB($H284:$Y284,2)+COLUMN($H284:$Y284)%+ISERR(-$H284:$Y284)*RIGHTB($H284:$Y284,2)),$H284:$Y284))</f>
        <v>1k</v>
      </c>
      <c r="AB284" s="4">
        <f t="array" ref="AB284">IF(AB$1=0,1-(MATCH(AA284,$H284:$Y284,)&lt;10)+COUNTIF($Z284:AA284,AA284)&amp;"k",LOOKUP(,-SEARCH(SMALL(IF($H284:$Y284&lt;&gt;"",LEFTB($H284:$Y284,2)+COLUMN($H284:$Y284)%+ISERR(-$H284:$Y284)*RIGHTB($H284:$Y284,2)),COLUMN(D$1)/2),LEFTB($H284:$Y284,2)+COLUMN($H284:$Y284)%+ISERR(-$H284:$Y284)*RIGHTB($H284:$Y284,2)),$H284:$Y284))</f>
        <v>51</v>
      </c>
      <c r="AC284" s="4" t="str">
        <f t="array" ref="AC284">IF(AC$1=0,1-(MATCH(AB284,$H284:$Y284,)&lt;10)+COUNTIF($Z284:AB284,AB284)&amp;"k",LOOKUP(,-SEARCH(SMALL(IF($H284:$Y284&lt;&gt;"",LEFTB($H284:$Y284,2)+COLUMN($H284:$Y284)%+ISERR(-$H284:$Y284)*RIGHTB($H284:$Y284,2)),COLUMN(E$1)/2),LEFTB($H284:$Y284,2)+COLUMN($H284:$Y284)%+ISERR(-$H284:$Y284)*RIGHTB($H284:$Y284,2)),$H284:$Y284))</f>
        <v>2k</v>
      </c>
      <c r="AD284" s="4">
        <f t="array" ref="AD284">IF(AD$1=0,1-(MATCH(AC284,$H284:$Y284,)&lt;10)+COUNTIF($Z284:AC284,AC284)&amp;"k",LOOKUP(,-SEARCH(SMALL(IF($H284:$Y284&lt;&gt;"",LEFTB($H284:$Y284,2)+COLUMN($H284:$Y284)%+ISERR(-$H284:$Y284)*RIGHTB($H284:$Y284,2)),COLUMN(F$1)/2),LEFTB($H284:$Y284,2)+COLUMN($H284:$Y284)%+ISERR(-$H284:$Y284)*RIGHTB($H284:$Y284,2)),$H284:$Y284))</f>
        <v>56</v>
      </c>
      <c r="AE284" s="4" t="str">
        <f t="array" ref="AE284">IF(AE$1=0,1-(MATCH(AD284,$H284:$Y284,)&lt;10)+COUNTIF($Z284:AD284,AD284)&amp;"k",LOOKUP(,-SEARCH(SMALL(IF($H284:$Y284&lt;&gt;"",LEFTB($H284:$Y284,2)+COLUMN($H284:$Y284)%+ISERR(-$H284:$Y284)*RIGHTB($H284:$Y284,2)),COLUMN(G$1)/2),LEFTB($H284:$Y284,2)+COLUMN($H284:$Y284)%+ISERR(-$H284:$Y284)*RIGHTB($H284:$Y284,2)),$H284:$Y284))</f>
        <v>2k</v>
      </c>
      <c r="AF284" s="4">
        <f t="array" ref="AF284">IF(AF$1=0,1-(MATCH(AE284,$H284:$Y284,)&lt;10)+COUNTIF($Z284:AE284,AE284)&amp;"k",LOOKUP(,-SEARCH(SMALL(IF($H284:$Y284&lt;&gt;"",LEFTB($H284:$Y284,2)+COLUMN($H284:$Y284)%+ISERR(-$H284:$Y284)*RIGHTB($H284:$Y284,2)),COLUMN(H$1)/2),LEFTB($H284:$Y284,2)+COLUMN($H284:$Y284)%+ISERR(-$H284:$Y284)*RIGHTB($H284:$Y284,2)),$H284:$Y284))</f>
        <v>83</v>
      </c>
      <c r="AG284" s="4" t="str">
        <f t="array" ref="AG284">IF(AG$1=0,1-(MATCH(AF284,$H284:$Y284,)&lt;10)+COUNTIF($Z284:AF284,AF284)&amp;"k",LOOKUP(,-SEARCH(SMALL(IF($H284:$Y284&lt;&gt;"",LEFTB($H284:$Y284,2)+COLUMN($H284:$Y284)%+ISERR(-$H284:$Y284)*RIGHTB($H284:$Y284,2)),COLUMN(I$1)/2),LEFTB($H284:$Y284,2)+COLUMN($H284:$Y284)%+ISERR(-$H284:$Y284)*RIGHTB($H284:$Y284,2)),$H284:$Y284))</f>
        <v>1k</v>
      </c>
      <c r="AH284" s="4" t="e">
        <f t="array" ref="AH284">IF(AH$1=0,1-(MATCH(AG284,$H284:$Y284,)&lt;10)+COUNTIF($Z284:AG284,AG284)&amp;"k",LOOKUP(,-SEARCH(SMALL(IF($H284:$Y284&lt;&gt;"",LEFTB($H284:$Y284,2)+COLUMN($H284:$Y284)%+ISERR(-$H284:$Y284)*RIGHTB($H284:$Y284,2)),COLUMN(J$1)/2),LEFTB($H284:$Y284,2)+COLUMN($H284:$Y284)%+ISERR(-$H284:$Y284)*RIGHTB($H284:$Y284,2)),$H284:$Y284))</f>
        <v>#N/A</v>
      </c>
      <c r="AI284" s="4" t="e">
        <f t="array" ref="AI284">IF(AI$1=0,1-(MATCH(AH284,$H284:$Y284,)&lt;10)+COUNTIF($Z284:AH284,AH284)&amp;"k",LOOKUP(,-SEARCH(SMALL(IF($H284:$Y284&lt;&gt;"",LEFTB($H284:$Y284,2)+COLUMN($H284:$Y284)%+ISERR(-$H284:$Y284)*RIGHTB($H284:$Y284,2)),COLUMN(K$1)/2),LEFTB($H284:$Y284,2)+COLUMN($H284:$Y284)%+ISERR(-$H284:$Y284)*RIGHTB($H284:$Y284,2)),$H284:$Y284))</f>
        <v>#N/A</v>
      </c>
    </row>
    <row r="285" spans="1:35">
      <c r="A285" t="s">
        <v>1118</v>
      </c>
      <c r="B285" t="s">
        <v>1113</v>
      </c>
      <c r="C285" t="s">
        <v>349</v>
      </c>
      <c r="D285" t="s">
        <v>402</v>
      </c>
      <c r="E285" t="s">
        <v>403</v>
      </c>
      <c r="F285" t="s">
        <v>1119</v>
      </c>
      <c r="G285" t="s">
        <v>1120</v>
      </c>
      <c r="H285" s="6">
        <v>27</v>
      </c>
      <c r="I285" s="7">
        <v>49</v>
      </c>
      <c r="Q285" s="2">
        <v>77</v>
      </c>
      <c r="Z285" s="4">
        <f t="array" ref="Z285">IF(Z$1=0,1-(MATCH(Y285,$H285:$Y285,)&lt;10)+COUNTIF(Y285:$Z285,Y285)&amp;"k",LOOKUP(,-SEARCH(SMALL(IF($H285:$Y285&lt;&gt;"",LEFTB($H285:$Y285,2)+COLUMN($H285:$Y285)%+ISERR(-$H285:$Y285)*RIGHTB($H285:$Y285,2)),COLUMN(B$1)/2),LEFTB($H285:$Y285,2)+COLUMN($H285:$Y285)%+ISERR(-$H285:$Y285)*RIGHTB($H285:$Y285,2)),$H285:$Y285))</f>
        <v>27</v>
      </c>
      <c r="AA285" s="4" t="str">
        <f t="array" ref="AA285">IF(AA$1=0,1-(MATCH(Z285,$H285:$Y285,)&lt;10)+COUNTIF(Z285:$Z285,Z285)&amp;"k",LOOKUP(,-SEARCH(SMALL(IF($H285:$Y285&lt;&gt;"",LEFTB($H285:$Y285,2)+COLUMN($H285:$Y285)%+ISERR(-$H285:$Y285)*RIGHTB($H285:$Y285,2)),COLUMN(C$1)/2),LEFTB($H285:$Y285,2)+COLUMN($H285:$Y285)%+ISERR(-$H285:$Y285)*RIGHTB($H285:$Y285,2)),$H285:$Y285))</f>
        <v>1k</v>
      </c>
      <c r="AB285" s="4">
        <f t="array" ref="AB285">IF(AB$1=0,1-(MATCH(AA285,$H285:$Y285,)&lt;10)+COUNTIF($Z285:AA285,AA285)&amp;"k",LOOKUP(,-SEARCH(SMALL(IF($H285:$Y285&lt;&gt;"",LEFTB($H285:$Y285,2)+COLUMN($H285:$Y285)%+ISERR(-$H285:$Y285)*RIGHTB($H285:$Y285,2)),COLUMN(D$1)/2),LEFTB($H285:$Y285,2)+COLUMN($H285:$Y285)%+ISERR(-$H285:$Y285)*RIGHTB($H285:$Y285,2)),$H285:$Y285))</f>
        <v>49</v>
      </c>
      <c r="AC285" s="4" t="str">
        <f t="array" ref="AC285">IF(AC$1=0,1-(MATCH(AB285,$H285:$Y285,)&lt;10)+COUNTIF($Z285:AB285,AB285)&amp;"k",LOOKUP(,-SEARCH(SMALL(IF($H285:$Y285&lt;&gt;"",LEFTB($H285:$Y285,2)+COLUMN($H285:$Y285)%+ISERR(-$H285:$Y285)*RIGHTB($H285:$Y285,2)),COLUMN(E$1)/2),LEFTB($H285:$Y285,2)+COLUMN($H285:$Y285)%+ISERR(-$H285:$Y285)*RIGHTB($H285:$Y285,2)),$H285:$Y285))</f>
        <v>1k</v>
      </c>
      <c r="AD285" s="4">
        <f t="array" ref="AD285">IF(AD$1=0,1-(MATCH(AC285,$H285:$Y285,)&lt;10)+COUNTIF($Z285:AC285,AC285)&amp;"k",LOOKUP(,-SEARCH(SMALL(IF($H285:$Y285&lt;&gt;"",LEFTB($H285:$Y285,2)+COLUMN($H285:$Y285)%+ISERR(-$H285:$Y285)*RIGHTB($H285:$Y285,2)),COLUMN(F$1)/2),LEFTB($H285:$Y285,2)+COLUMN($H285:$Y285)%+ISERR(-$H285:$Y285)*RIGHTB($H285:$Y285,2)),$H285:$Y285))</f>
        <v>77</v>
      </c>
      <c r="AE285" s="4" t="str">
        <f t="array" ref="AE285">IF(AE$1=0,1-(MATCH(AD285,$H285:$Y285,)&lt;10)+COUNTIF($Z285:AD285,AD285)&amp;"k",LOOKUP(,-SEARCH(SMALL(IF($H285:$Y285&lt;&gt;"",LEFTB($H285:$Y285,2)+COLUMN($H285:$Y285)%+ISERR(-$H285:$Y285)*RIGHTB($H285:$Y285,2)),COLUMN(G$1)/2),LEFTB($H285:$Y285,2)+COLUMN($H285:$Y285)%+ISERR(-$H285:$Y285)*RIGHTB($H285:$Y285,2)),$H285:$Y285))</f>
        <v>2k</v>
      </c>
      <c r="AF285" s="4" t="e">
        <f t="array" ref="AF285">IF(AF$1=0,1-(MATCH(AE285,$H285:$Y285,)&lt;10)+COUNTIF($Z285:AE285,AE285)&amp;"k",LOOKUP(,-SEARCH(SMALL(IF($H285:$Y285&lt;&gt;"",LEFTB($H285:$Y285,2)+COLUMN($H285:$Y285)%+ISERR(-$H285:$Y285)*RIGHTB($H285:$Y285,2)),COLUMN(H$1)/2),LEFTB($H285:$Y285,2)+COLUMN($H285:$Y285)%+ISERR(-$H285:$Y285)*RIGHTB($H285:$Y285,2)),$H285:$Y285))</f>
        <v>#N/A</v>
      </c>
      <c r="AG285" s="4" t="e">
        <f t="array" ref="AG285">IF(AG$1=0,1-(MATCH(AF285,$H285:$Y285,)&lt;10)+COUNTIF($Z285:AF285,AF285)&amp;"k",LOOKUP(,-SEARCH(SMALL(IF($H285:$Y285&lt;&gt;"",LEFTB($H285:$Y285,2)+COLUMN($H285:$Y285)%+ISERR(-$H285:$Y285)*RIGHTB($H285:$Y285,2)),COLUMN(I$1)/2),LEFTB($H285:$Y285,2)+COLUMN($H285:$Y285)%+ISERR(-$H285:$Y285)*RIGHTB($H285:$Y285,2)),$H285:$Y285))</f>
        <v>#N/A</v>
      </c>
      <c r="AH285" s="4" t="e">
        <f t="array" ref="AH285">IF(AH$1=0,1-(MATCH(AG285,$H285:$Y285,)&lt;10)+COUNTIF($Z285:AG285,AG285)&amp;"k",LOOKUP(,-SEARCH(SMALL(IF($H285:$Y285&lt;&gt;"",LEFTB($H285:$Y285,2)+COLUMN($H285:$Y285)%+ISERR(-$H285:$Y285)*RIGHTB($H285:$Y285,2)),COLUMN(J$1)/2),LEFTB($H285:$Y285,2)+COLUMN($H285:$Y285)%+ISERR(-$H285:$Y285)*RIGHTB($H285:$Y285,2)),$H285:$Y285))</f>
        <v>#N/A</v>
      </c>
      <c r="AI285" s="4" t="e">
        <f t="array" ref="AI285">IF(AI$1=0,1-(MATCH(AH285,$H285:$Y285,)&lt;10)+COUNTIF($Z285:AH285,AH285)&amp;"k",LOOKUP(,-SEARCH(SMALL(IF($H285:$Y285&lt;&gt;"",LEFTB($H285:$Y285,2)+COLUMN($H285:$Y285)%+ISERR(-$H285:$Y285)*RIGHTB($H285:$Y285,2)),COLUMN(K$1)/2),LEFTB($H285:$Y285,2)+COLUMN($H285:$Y285)%+ISERR(-$H285:$Y285)*RIGHTB($H285:$Y285,2)),$H285:$Y285))</f>
        <v>#N/A</v>
      </c>
    </row>
    <row r="286" spans="1:35">
      <c r="A286" t="s">
        <v>1121</v>
      </c>
      <c r="B286" t="s">
        <v>1122</v>
      </c>
      <c r="C286" t="s">
        <v>202</v>
      </c>
      <c r="D286" t="s">
        <v>250</v>
      </c>
      <c r="E286" t="s">
        <v>251</v>
      </c>
      <c r="F286" t="s">
        <v>1123</v>
      </c>
      <c r="G286" t="s">
        <v>220</v>
      </c>
      <c r="H286" s="6">
        <v>48</v>
      </c>
      <c r="Z286" s="4">
        <f t="array" ref="Z286">IF(Z$1=0,1-(MATCH(Y286,$H286:$Y286,)&lt;10)+COUNTIF(Y286:$Z286,Y286)&amp;"k",LOOKUP(,-SEARCH(SMALL(IF($H286:$Y286&lt;&gt;"",LEFTB($H286:$Y286,2)+COLUMN($H286:$Y286)%+ISERR(-$H286:$Y286)*RIGHTB($H286:$Y286,2)),COLUMN(B$1)/2),LEFTB($H286:$Y286,2)+COLUMN($H286:$Y286)%+ISERR(-$H286:$Y286)*RIGHTB($H286:$Y286,2)),$H286:$Y286))</f>
        <v>48</v>
      </c>
      <c r="AA286" s="4" t="str">
        <f t="array" ref="AA286">IF(AA$1=0,1-(MATCH(Z286,$H286:$Y286,)&lt;10)+COUNTIF(Z286:$Z286,Z286)&amp;"k",LOOKUP(,-SEARCH(SMALL(IF($H286:$Y286&lt;&gt;"",LEFTB($H286:$Y286,2)+COLUMN($H286:$Y286)%+ISERR(-$H286:$Y286)*RIGHTB($H286:$Y286,2)),COLUMN(C$1)/2),LEFTB($H286:$Y286,2)+COLUMN($H286:$Y286)%+ISERR(-$H286:$Y286)*RIGHTB($H286:$Y286,2)),$H286:$Y286))</f>
        <v>1k</v>
      </c>
      <c r="AB286" s="4" t="e">
        <f t="array" ref="AB286">IF(AB$1=0,1-(MATCH(AA286,$H286:$Y286,)&lt;10)+COUNTIF($Z286:AA286,AA286)&amp;"k",LOOKUP(,-SEARCH(SMALL(IF($H286:$Y286&lt;&gt;"",LEFTB($H286:$Y286,2)+COLUMN($H286:$Y286)%+ISERR(-$H286:$Y286)*RIGHTB($H286:$Y286,2)),COLUMN(D$1)/2),LEFTB($H286:$Y286,2)+COLUMN($H286:$Y286)%+ISERR(-$H286:$Y286)*RIGHTB($H286:$Y286,2)),$H286:$Y286))</f>
        <v>#N/A</v>
      </c>
      <c r="AC286" s="4" t="e">
        <f t="array" ref="AC286">IF(AC$1=0,1-(MATCH(AB286,$H286:$Y286,)&lt;10)+COUNTIF($Z286:AB286,AB286)&amp;"k",LOOKUP(,-SEARCH(SMALL(IF($H286:$Y286&lt;&gt;"",LEFTB($H286:$Y286,2)+COLUMN($H286:$Y286)%+ISERR(-$H286:$Y286)*RIGHTB($H286:$Y286,2)),COLUMN(E$1)/2),LEFTB($H286:$Y286,2)+COLUMN($H286:$Y286)%+ISERR(-$H286:$Y286)*RIGHTB($H286:$Y286,2)),$H286:$Y286))</f>
        <v>#N/A</v>
      </c>
      <c r="AD286" s="4" t="e">
        <f t="array" ref="AD286">IF(AD$1=0,1-(MATCH(AC286,$H286:$Y286,)&lt;10)+COUNTIF($Z286:AC286,AC286)&amp;"k",LOOKUP(,-SEARCH(SMALL(IF($H286:$Y286&lt;&gt;"",LEFTB($H286:$Y286,2)+COLUMN($H286:$Y286)%+ISERR(-$H286:$Y286)*RIGHTB($H286:$Y286,2)),COLUMN(F$1)/2),LEFTB($H286:$Y286,2)+COLUMN($H286:$Y286)%+ISERR(-$H286:$Y286)*RIGHTB($H286:$Y286,2)),$H286:$Y286))</f>
        <v>#N/A</v>
      </c>
      <c r="AE286" s="4" t="e">
        <f t="array" ref="AE286">IF(AE$1=0,1-(MATCH(AD286,$H286:$Y286,)&lt;10)+COUNTIF($Z286:AD286,AD286)&amp;"k",LOOKUP(,-SEARCH(SMALL(IF($H286:$Y286&lt;&gt;"",LEFTB($H286:$Y286,2)+COLUMN($H286:$Y286)%+ISERR(-$H286:$Y286)*RIGHTB($H286:$Y286,2)),COLUMN(G$1)/2),LEFTB($H286:$Y286,2)+COLUMN($H286:$Y286)%+ISERR(-$H286:$Y286)*RIGHTB($H286:$Y286,2)),$H286:$Y286))</f>
        <v>#N/A</v>
      </c>
      <c r="AF286" s="4" t="e">
        <f t="array" ref="AF286">IF(AF$1=0,1-(MATCH(AE286,$H286:$Y286,)&lt;10)+COUNTIF($Z286:AE286,AE286)&amp;"k",LOOKUP(,-SEARCH(SMALL(IF($H286:$Y286&lt;&gt;"",LEFTB($H286:$Y286,2)+COLUMN($H286:$Y286)%+ISERR(-$H286:$Y286)*RIGHTB($H286:$Y286,2)),COLUMN(H$1)/2),LEFTB($H286:$Y286,2)+COLUMN($H286:$Y286)%+ISERR(-$H286:$Y286)*RIGHTB($H286:$Y286,2)),$H286:$Y286))</f>
        <v>#N/A</v>
      </c>
      <c r="AG286" s="4" t="e">
        <f t="array" ref="AG286">IF(AG$1=0,1-(MATCH(AF286,$H286:$Y286,)&lt;10)+COUNTIF($Z286:AF286,AF286)&amp;"k",LOOKUP(,-SEARCH(SMALL(IF($H286:$Y286&lt;&gt;"",LEFTB($H286:$Y286,2)+COLUMN($H286:$Y286)%+ISERR(-$H286:$Y286)*RIGHTB($H286:$Y286,2)),COLUMN(I$1)/2),LEFTB($H286:$Y286,2)+COLUMN($H286:$Y286)%+ISERR(-$H286:$Y286)*RIGHTB($H286:$Y286,2)),$H286:$Y286))</f>
        <v>#N/A</v>
      </c>
      <c r="AH286" s="4" t="e">
        <f t="array" ref="AH286">IF(AH$1=0,1-(MATCH(AG286,$H286:$Y286,)&lt;10)+COUNTIF($Z286:AG286,AG286)&amp;"k",LOOKUP(,-SEARCH(SMALL(IF($H286:$Y286&lt;&gt;"",LEFTB($H286:$Y286,2)+COLUMN($H286:$Y286)%+ISERR(-$H286:$Y286)*RIGHTB($H286:$Y286,2)),COLUMN(J$1)/2),LEFTB($H286:$Y286,2)+COLUMN($H286:$Y286)%+ISERR(-$H286:$Y286)*RIGHTB($H286:$Y286,2)),$H286:$Y286))</f>
        <v>#N/A</v>
      </c>
      <c r="AI286" s="4" t="e">
        <f t="array" ref="AI286">IF(AI$1=0,1-(MATCH(AH286,$H286:$Y286,)&lt;10)+COUNTIF($Z286:AH286,AH286)&amp;"k",LOOKUP(,-SEARCH(SMALL(IF($H286:$Y286&lt;&gt;"",LEFTB($H286:$Y286,2)+COLUMN($H286:$Y286)%+ISERR(-$H286:$Y286)*RIGHTB($H286:$Y286,2)),COLUMN(K$1)/2),LEFTB($H286:$Y286,2)+COLUMN($H286:$Y286)%+ISERR(-$H286:$Y286)*RIGHTB($H286:$Y286,2)),$H286:$Y286))</f>
        <v>#N/A</v>
      </c>
    </row>
    <row r="287" spans="1:35">
      <c r="A287" t="s">
        <v>1124</v>
      </c>
      <c r="B287" t="s">
        <v>1122</v>
      </c>
      <c r="C287" t="s">
        <v>202</v>
      </c>
      <c r="D287" t="s">
        <v>589</v>
      </c>
      <c r="E287" t="s">
        <v>590</v>
      </c>
      <c r="F287" t="s">
        <v>220</v>
      </c>
      <c r="G287" t="s">
        <v>1125</v>
      </c>
      <c r="Q287" s="2">
        <v>14</v>
      </c>
      <c r="R287" s="2">
        <v>72</v>
      </c>
      <c r="S287" s="2">
        <v>85</v>
      </c>
      <c r="Z287" s="4">
        <f t="array" ref="Z287">IF(Z$1=0,1-(MATCH(Y287,$H287:$Y287,)&lt;10)+COUNTIF(Y287:$Z287,Y287)&amp;"k",LOOKUP(,-SEARCH(SMALL(IF($H287:$Y287&lt;&gt;"",LEFTB($H287:$Y287,2)+COLUMN($H287:$Y287)%+ISERR(-$H287:$Y287)*RIGHTB($H287:$Y287,2)),COLUMN(B$1)/2),LEFTB($H287:$Y287,2)+COLUMN($H287:$Y287)%+ISERR(-$H287:$Y287)*RIGHTB($H287:$Y287,2)),$H287:$Y287))</f>
        <v>14</v>
      </c>
      <c r="AA287" s="4" t="str">
        <f t="array" ref="AA287">IF(AA$1=0,1-(MATCH(Z287,$H287:$Y287,)&lt;10)+COUNTIF(Z287:$Z287,Z287)&amp;"k",LOOKUP(,-SEARCH(SMALL(IF($H287:$Y287&lt;&gt;"",LEFTB($H287:$Y287,2)+COLUMN($H287:$Y287)%+ISERR(-$H287:$Y287)*RIGHTB($H287:$Y287,2)),COLUMN(C$1)/2),LEFTB($H287:$Y287,2)+COLUMN($H287:$Y287)%+ISERR(-$H287:$Y287)*RIGHTB($H287:$Y287,2)),$H287:$Y287))</f>
        <v>2k</v>
      </c>
      <c r="AB287" s="4">
        <f t="array" ref="AB287">IF(AB$1=0,1-(MATCH(AA287,$H287:$Y287,)&lt;10)+COUNTIF($Z287:AA287,AA287)&amp;"k",LOOKUP(,-SEARCH(SMALL(IF($H287:$Y287&lt;&gt;"",LEFTB($H287:$Y287,2)+COLUMN($H287:$Y287)%+ISERR(-$H287:$Y287)*RIGHTB($H287:$Y287,2)),COLUMN(D$1)/2),LEFTB($H287:$Y287,2)+COLUMN($H287:$Y287)%+ISERR(-$H287:$Y287)*RIGHTB($H287:$Y287,2)),$H287:$Y287))</f>
        <v>72</v>
      </c>
      <c r="AC287" s="4" t="str">
        <f t="array" ref="AC287">IF(AC$1=0,1-(MATCH(AB287,$H287:$Y287,)&lt;10)+COUNTIF($Z287:AB287,AB287)&amp;"k",LOOKUP(,-SEARCH(SMALL(IF($H287:$Y287&lt;&gt;"",LEFTB($H287:$Y287,2)+COLUMN($H287:$Y287)%+ISERR(-$H287:$Y287)*RIGHTB($H287:$Y287,2)),COLUMN(E$1)/2),LEFTB($H287:$Y287,2)+COLUMN($H287:$Y287)%+ISERR(-$H287:$Y287)*RIGHTB($H287:$Y287,2)),$H287:$Y287))</f>
        <v>2k</v>
      </c>
      <c r="AD287" s="4">
        <f t="array" ref="AD287">IF(AD$1=0,1-(MATCH(AC287,$H287:$Y287,)&lt;10)+COUNTIF($Z287:AC287,AC287)&amp;"k",LOOKUP(,-SEARCH(SMALL(IF($H287:$Y287&lt;&gt;"",LEFTB($H287:$Y287,2)+COLUMN($H287:$Y287)%+ISERR(-$H287:$Y287)*RIGHTB($H287:$Y287,2)),COLUMN(F$1)/2),LEFTB($H287:$Y287,2)+COLUMN($H287:$Y287)%+ISERR(-$H287:$Y287)*RIGHTB($H287:$Y287,2)),$H287:$Y287))</f>
        <v>85</v>
      </c>
      <c r="AE287" s="4" t="str">
        <f t="array" ref="AE287">IF(AE$1=0,1-(MATCH(AD287,$H287:$Y287,)&lt;10)+COUNTIF($Z287:AD287,AD287)&amp;"k",LOOKUP(,-SEARCH(SMALL(IF($H287:$Y287&lt;&gt;"",LEFTB($H287:$Y287,2)+COLUMN($H287:$Y287)%+ISERR(-$H287:$Y287)*RIGHTB($H287:$Y287,2)),COLUMN(G$1)/2),LEFTB($H287:$Y287,2)+COLUMN($H287:$Y287)%+ISERR(-$H287:$Y287)*RIGHTB($H287:$Y287,2)),$H287:$Y287))</f>
        <v>2k</v>
      </c>
      <c r="AF287" s="4" t="e">
        <f t="array" ref="AF287">IF(AF$1=0,1-(MATCH(AE287,$H287:$Y287,)&lt;10)+COUNTIF($Z287:AE287,AE287)&amp;"k",LOOKUP(,-SEARCH(SMALL(IF($H287:$Y287&lt;&gt;"",LEFTB($H287:$Y287,2)+COLUMN($H287:$Y287)%+ISERR(-$H287:$Y287)*RIGHTB($H287:$Y287,2)),COLUMN(H$1)/2),LEFTB($H287:$Y287,2)+COLUMN($H287:$Y287)%+ISERR(-$H287:$Y287)*RIGHTB($H287:$Y287,2)),$H287:$Y287))</f>
        <v>#N/A</v>
      </c>
      <c r="AG287" s="4" t="e">
        <f t="array" ref="AG287">IF(AG$1=0,1-(MATCH(AF287,$H287:$Y287,)&lt;10)+COUNTIF($Z287:AF287,AF287)&amp;"k",LOOKUP(,-SEARCH(SMALL(IF($H287:$Y287&lt;&gt;"",LEFTB($H287:$Y287,2)+COLUMN($H287:$Y287)%+ISERR(-$H287:$Y287)*RIGHTB($H287:$Y287,2)),COLUMN(I$1)/2),LEFTB($H287:$Y287,2)+COLUMN($H287:$Y287)%+ISERR(-$H287:$Y287)*RIGHTB($H287:$Y287,2)),$H287:$Y287))</f>
        <v>#N/A</v>
      </c>
      <c r="AH287" s="4" t="e">
        <f t="array" ref="AH287">IF(AH$1=0,1-(MATCH(AG287,$H287:$Y287,)&lt;10)+COUNTIF($Z287:AG287,AG287)&amp;"k",LOOKUP(,-SEARCH(SMALL(IF($H287:$Y287&lt;&gt;"",LEFTB($H287:$Y287,2)+COLUMN($H287:$Y287)%+ISERR(-$H287:$Y287)*RIGHTB($H287:$Y287,2)),COLUMN(J$1)/2),LEFTB($H287:$Y287,2)+COLUMN($H287:$Y287)%+ISERR(-$H287:$Y287)*RIGHTB($H287:$Y287,2)),$H287:$Y287))</f>
        <v>#N/A</v>
      </c>
      <c r="AI287" s="4" t="e">
        <f t="array" ref="AI287">IF(AI$1=0,1-(MATCH(AH287,$H287:$Y287,)&lt;10)+COUNTIF($Z287:AH287,AH287)&amp;"k",LOOKUP(,-SEARCH(SMALL(IF($H287:$Y287&lt;&gt;"",LEFTB($H287:$Y287,2)+COLUMN($H287:$Y287)%+ISERR(-$H287:$Y287)*RIGHTB($H287:$Y287,2)),COLUMN(K$1)/2),LEFTB($H287:$Y287,2)+COLUMN($H287:$Y287)%+ISERR(-$H287:$Y287)*RIGHTB($H287:$Y287,2)),$H287:$Y287))</f>
        <v>#N/A</v>
      </c>
    </row>
    <row r="288" spans="1:35">
      <c r="A288" t="s">
        <v>1126</v>
      </c>
      <c r="B288" t="s">
        <v>1122</v>
      </c>
      <c r="C288" t="s">
        <v>272</v>
      </c>
      <c r="D288" t="s">
        <v>234</v>
      </c>
      <c r="E288" t="s">
        <v>264</v>
      </c>
      <c r="F288" t="s">
        <v>1127</v>
      </c>
      <c r="G288" t="s">
        <v>1128</v>
      </c>
      <c r="H288" s="6">
        <v>89</v>
      </c>
      <c r="Q288" s="2">
        <v>30</v>
      </c>
      <c r="Z288" s="4">
        <f t="array" ref="Z288">IF(Z$1=0,1-(MATCH(Y288,$H288:$Y288,)&lt;10)+COUNTIF(Y288:$Z288,Y288)&amp;"k",LOOKUP(,-SEARCH(SMALL(IF($H288:$Y288&lt;&gt;"",LEFTB($H288:$Y288,2)+COLUMN($H288:$Y288)%+ISERR(-$H288:$Y288)*RIGHTB($H288:$Y288,2)),COLUMN(B$1)/2),LEFTB($H288:$Y288,2)+COLUMN($H288:$Y288)%+ISERR(-$H288:$Y288)*RIGHTB($H288:$Y288,2)),$H288:$Y288))</f>
        <v>30</v>
      </c>
      <c r="AA288" s="4" t="str">
        <f t="array" ref="AA288">IF(AA$1=0,1-(MATCH(Z288,$H288:$Y288,)&lt;10)+COUNTIF(Z288:$Z288,Z288)&amp;"k",LOOKUP(,-SEARCH(SMALL(IF($H288:$Y288&lt;&gt;"",LEFTB($H288:$Y288,2)+COLUMN($H288:$Y288)%+ISERR(-$H288:$Y288)*RIGHTB($H288:$Y288,2)),COLUMN(C$1)/2),LEFTB($H288:$Y288,2)+COLUMN($H288:$Y288)%+ISERR(-$H288:$Y288)*RIGHTB($H288:$Y288,2)),$H288:$Y288))</f>
        <v>2k</v>
      </c>
      <c r="AB288" s="4">
        <f t="array" ref="AB288">IF(AB$1=0,1-(MATCH(AA288,$H288:$Y288,)&lt;10)+COUNTIF($Z288:AA288,AA288)&amp;"k",LOOKUP(,-SEARCH(SMALL(IF($H288:$Y288&lt;&gt;"",LEFTB($H288:$Y288,2)+COLUMN($H288:$Y288)%+ISERR(-$H288:$Y288)*RIGHTB($H288:$Y288,2)),COLUMN(D$1)/2),LEFTB($H288:$Y288,2)+COLUMN($H288:$Y288)%+ISERR(-$H288:$Y288)*RIGHTB($H288:$Y288,2)),$H288:$Y288))</f>
        <v>89</v>
      </c>
      <c r="AC288" s="4" t="str">
        <f t="array" ref="AC288">IF(AC$1=0,1-(MATCH(AB288,$H288:$Y288,)&lt;10)+COUNTIF($Z288:AB288,AB288)&amp;"k",LOOKUP(,-SEARCH(SMALL(IF($H288:$Y288&lt;&gt;"",LEFTB($H288:$Y288,2)+COLUMN($H288:$Y288)%+ISERR(-$H288:$Y288)*RIGHTB($H288:$Y288,2)),COLUMN(E$1)/2),LEFTB($H288:$Y288,2)+COLUMN($H288:$Y288)%+ISERR(-$H288:$Y288)*RIGHTB($H288:$Y288,2)),$H288:$Y288))</f>
        <v>1k</v>
      </c>
      <c r="AD288" s="4" t="e">
        <f t="array" ref="AD288">IF(AD$1=0,1-(MATCH(AC288,$H288:$Y288,)&lt;10)+COUNTIF($Z288:AC288,AC288)&amp;"k",LOOKUP(,-SEARCH(SMALL(IF($H288:$Y288&lt;&gt;"",LEFTB($H288:$Y288,2)+COLUMN($H288:$Y288)%+ISERR(-$H288:$Y288)*RIGHTB($H288:$Y288,2)),COLUMN(F$1)/2),LEFTB($H288:$Y288,2)+COLUMN($H288:$Y288)%+ISERR(-$H288:$Y288)*RIGHTB($H288:$Y288,2)),$H288:$Y288))</f>
        <v>#N/A</v>
      </c>
      <c r="AE288" s="4" t="e">
        <f t="array" ref="AE288">IF(AE$1=0,1-(MATCH(AD288,$H288:$Y288,)&lt;10)+COUNTIF($Z288:AD288,AD288)&amp;"k",LOOKUP(,-SEARCH(SMALL(IF($H288:$Y288&lt;&gt;"",LEFTB($H288:$Y288,2)+COLUMN($H288:$Y288)%+ISERR(-$H288:$Y288)*RIGHTB($H288:$Y288,2)),COLUMN(G$1)/2),LEFTB($H288:$Y288,2)+COLUMN($H288:$Y288)%+ISERR(-$H288:$Y288)*RIGHTB($H288:$Y288,2)),$H288:$Y288))</f>
        <v>#N/A</v>
      </c>
      <c r="AF288" s="4" t="e">
        <f t="array" ref="AF288">IF(AF$1=0,1-(MATCH(AE288,$H288:$Y288,)&lt;10)+COUNTIF($Z288:AE288,AE288)&amp;"k",LOOKUP(,-SEARCH(SMALL(IF($H288:$Y288&lt;&gt;"",LEFTB($H288:$Y288,2)+COLUMN($H288:$Y288)%+ISERR(-$H288:$Y288)*RIGHTB($H288:$Y288,2)),COLUMN(H$1)/2),LEFTB($H288:$Y288,2)+COLUMN($H288:$Y288)%+ISERR(-$H288:$Y288)*RIGHTB($H288:$Y288,2)),$H288:$Y288))</f>
        <v>#N/A</v>
      </c>
      <c r="AG288" s="4" t="e">
        <f t="array" ref="AG288">IF(AG$1=0,1-(MATCH(AF288,$H288:$Y288,)&lt;10)+COUNTIF($Z288:AF288,AF288)&amp;"k",LOOKUP(,-SEARCH(SMALL(IF($H288:$Y288&lt;&gt;"",LEFTB($H288:$Y288,2)+COLUMN($H288:$Y288)%+ISERR(-$H288:$Y288)*RIGHTB($H288:$Y288,2)),COLUMN(I$1)/2),LEFTB($H288:$Y288,2)+COLUMN($H288:$Y288)%+ISERR(-$H288:$Y288)*RIGHTB($H288:$Y288,2)),$H288:$Y288))</f>
        <v>#N/A</v>
      </c>
      <c r="AH288" s="4" t="e">
        <f t="array" ref="AH288">IF(AH$1=0,1-(MATCH(AG288,$H288:$Y288,)&lt;10)+COUNTIF($Z288:AG288,AG288)&amp;"k",LOOKUP(,-SEARCH(SMALL(IF($H288:$Y288&lt;&gt;"",LEFTB($H288:$Y288,2)+COLUMN($H288:$Y288)%+ISERR(-$H288:$Y288)*RIGHTB($H288:$Y288,2)),COLUMN(J$1)/2),LEFTB($H288:$Y288,2)+COLUMN($H288:$Y288)%+ISERR(-$H288:$Y288)*RIGHTB($H288:$Y288,2)),$H288:$Y288))</f>
        <v>#N/A</v>
      </c>
      <c r="AI288" s="4" t="e">
        <f t="array" ref="AI288">IF(AI$1=0,1-(MATCH(AH288,$H288:$Y288,)&lt;10)+COUNTIF($Z288:AH288,AH288)&amp;"k",LOOKUP(,-SEARCH(SMALL(IF($H288:$Y288&lt;&gt;"",LEFTB($H288:$Y288,2)+COLUMN($H288:$Y288)%+ISERR(-$H288:$Y288)*RIGHTB($H288:$Y288,2)),COLUMN(K$1)/2),LEFTB($H288:$Y288,2)+COLUMN($H288:$Y288)%+ISERR(-$H288:$Y288)*RIGHTB($H288:$Y288,2)),$H288:$Y288))</f>
        <v>#N/A</v>
      </c>
    </row>
    <row r="289" spans="1:35">
      <c r="A289" t="s">
        <v>1129</v>
      </c>
      <c r="B289" t="s">
        <v>1122</v>
      </c>
      <c r="C289" t="s">
        <v>202</v>
      </c>
      <c r="D289" t="s">
        <v>446</v>
      </c>
      <c r="E289" t="s">
        <v>798</v>
      </c>
      <c r="F289" t="s">
        <v>1130</v>
      </c>
      <c r="G289" t="s">
        <v>1131</v>
      </c>
      <c r="H289" s="6">
        <v>10</v>
      </c>
      <c r="I289" s="7">
        <v>66</v>
      </c>
      <c r="J289" s="7">
        <v>84</v>
      </c>
      <c r="K289" s="7">
        <v>87</v>
      </c>
      <c r="Q289" s="2">
        <v>77</v>
      </c>
      <c r="Z289" s="4">
        <f t="array" ref="Z289">IF(Z$1=0,1-(MATCH(Y289,$H289:$Y289,)&lt;10)+COUNTIF(Y289:$Z289,Y289)&amp;"k",LOOKUP(,-SEARCH(SMALL(IF($H289:$Y289&lt;&gt;"",LEFTB($H289:$Y289,2)+COLUMN($H289:$Y289)%+ISERR(-$H289:$Y289)*RIGHTB($H289:$Y289,2)),COLUMN(B$1)/2),LEFTB($H289:$Y289,2)+COLUMN($H289:$Y289)%+ISERR(-$H289:$Y289)*RIGHTB($H289:$Y289,2)),$H289:$Y289))</f>
        <v>10</v>
      </c>
      <c r="AA289" s="4" t="str">
        <f t="array" ref="AA289">IF(AA$1=0,1-(MATCH(Z289,$H289:$Y289,)&lt;10)+COUNTIF(Z289:$Z289,Z289)&amp;"k",LOOKUP(,-SEARCH(SMALL(IF($H289:$Y289&lt;&gt;"",LEFTB($H289:$Y289,2)+COLUMN($H289:$Y289)%+ISERR(-$H289:$Y289)*RIGHTB($H289:$Y289,2)),COLUMN(C$1)/2),LEFTB($H289:$Y289,2)+COLUMN($H289:$Y289)%+ISERR(-$H289:$Y289)*RIGHTB($H289:$Y289,2)),$H289:$Y289))</f>
        <v>1k</v>
      </c>
      <c r="AB289" s="4">
        <f t="array" ref="AB289">IF(AB$1=0,1-(MATCH(AA289,$H289:$Y289,)&lt;10)+COUNTIF($Z289:AA289,AA289)&amp;"k",LOOKUP(,-SEARCH(SMALL(IF($H289:$Y289&lt;&gt;"",LEFTB($H289:$Y289,2)+COLUMN($H289:$Y289)%+ISERR(-$H289:$Y289)*RIGHTB($H289:$Y289,2)),COLUMN(D$1)/2),LEFTB($H289:$Y289,2)+COLUMN($H289:$Y289)%+ISERR(-$H289:$Y289)*RIGHTB($H289:$Y289,2)),$H289:$Y289))</f>
        <v>66</v>
      </c>
      <c r="AC289" s="4" t="str">
        <f t="array" ref="AC289">IF(AC$1=0,1-(MATCH(AB289,$H289:$Y289,)&lt;10)+COUNTIF($Z289:AB289,AB289)&amp;"k",LOOKUP(,-SEARCH(SMALL(IF($H289:$Y289&lt;&gt;"",LEFTB($H289:$Y289,2)+COLUMN($H289:$Y289)%+ISERR(-$H289:$Y289)*RIGHTB($H289:$Y289,2)),COLUMN(E$1)/2),LEFTB($H289:$Y289,2)+COLUMN($H289:$Y289)%+ISERR(-$H289:$Y289)*RIGHTB($H289:$Y289,2)),$H289:$Y289))</f>
        <v>1k</v>
      </c>
      <c r="AD289" s="4">
        <f t="array" ref="AD289">IF(AD$1=0,1-(MATCH(AC289,$H289:$Y289,)&lt;10)+COUNTIF($Z289:AC289,AC289)&amp;"k",LOOKUP(,-SEARCH(SMALL(IF($H289:$Y289&lt;&gt;"",LEFTB($H289:$Y289,2)+COLUMN($H289:$Y289)%+ISERR(-$H289:$Y289)*RIGHTB($H289:$Y289,2)),COLUMN(F$1)/2),LEFTB($H289:$Y289,2)+COLUMN($H289:$Y289)%+ISERR(-$H289:$Y289)*RIGHTB($H289:$Y289,2)),$H289:$Y289))</f>
        <v>77</v>
      </c>
      <c r="AE289" s="4" t="str">
        <f t="array" ref="AE289">IF(AE$1=0,1-(MATCH(AD289,$H289:$Y289,)&lt;10)+COUNTIF($Z289:AD289,AD289)&amp;"k",LOOKUP(,-SEARCH(SMALL(IF($H289:$Y289&lt;&gt;"",LEFTB($H289:$Y289,2)+COLUMN($H289:$Y289)%+ISERR(-$H289:$Y289)*RIGHTB($H289:$Y289,2)),COLUMN(G$1)/2),LEFTB($H289:$Y289,2)+COLUMN($H289:$Y289)%+ISERR(-$H289:$Y289)*RIGHTB($H289:$Y289,2)),$H289:$Y289))</f>
        <v>2k</v>
      </c>
      <c r="AF289" s="4">
        <f t="array" ref="AF289">IF(AF$1=0,1-(MATCH(AE289,$H289:$Y289,)&lt;10)+COUNTIF($Z289:AE289,AE289)&amp;"k",LOOKUP(,-SEARCH(SMALL(IF($H289:$Y289&lt;&gt;"",LEFTB($H289:$Y289,2)+COLUMN($H289:$Y289)%+ISERR(-$H289:$Y289)*RIGHTB($H289:$Y289,2)),COLUMN(H$1)/2),LEFTB($H289:$Y289,2)+COLUMN($H289:$Y289)%+ISERR(-$H289:$Y289)*RIGHTB($H289:$Y289,2)),$H289:$Y289))</f>
        <v>84</v>
      </c>
      <c r="AG289" s="4" t="str">
        <f t="array" ref="AG289">IF(AG$1=0,1-(MATCH(AF289,$H289:$Y289,)&lt;10)+COUNTIF($Z289:AF289,AF289)&amp;"k",LOOKUP(,-SEARCH(SMALL(IF($H289:$Y289&lt;&gt;"",LEFTB($H289:$Y289,2)+COLUMN($H289:$Y289)%+ISERR(-$H289:$Y289)*RIGHTB($H289:$Y289,2)),COLUMN(I$1)/2),LEFTB($H289:$Y289,2)+COLUMN($H289:$Y289)%+ISERR(-$H289:$Y289)*RIGHTB($H289:$Y289,2)),$H289:$Y289))</f>
        <v>1k</v>
      </c>
      <c r="AH289" s="4">
        <f t="array" ref="AH289">IF(AH$1=0,1-(MATCH(AG289,$H289:$Y289,)&lt;10)+COUNTIF($Z289:AG289,AG289)&amp;"k",LOOKUP(,-SEARCH(SMALL(IF($H289:$Y289&lt;&gt;"",LEFTB($H289:$Y289,2)+COLUMN($H289:$Y289)%+ISERR(-$H289:$Y289)*RIGHTB($H289:$Y289,2)),COLUMN(J$1)/2),LEFTB($H289:$Y289,2)+COLUMN($H289:$Y289)%+ISERR(-$H289:$Y289)*RIGHTB($H289:$Y289,2)),$H289:$Y289))</f>
        <v>87</v>
      </c>
      <c r="AI289" s="4" t="str">
        <f t="array" ref="AI289">IF(AI$1=0,1-(MATCH(AH289,$H289:$Y289,)&lt;10)+COUNTIF($Z289:AH289,AH289)&amp;"k",LOOKUP(,-SEARCH(SMALL(IF($H289:$Y289&lt;&gt;"",LEFTB($H289:$Y289,2)+COLUMN($H289:$Y289)%+ISERR(-$H289:$Y289)*RIGHTB($H289:$Y289,2)),COLUMN(K$1)/2),LEFTB($H289:$Y289,2)+COLUMN($H289:$Y289)%+ISERR(-$H289:$Y289)*RIGHTB($H289:$Y289,2)),$H289:$Y289))</f>
        <v>1k</v>
      </c>
    </row>
    <row r="290" spans="1:35">
      <c r="A290" t="s">
        <v>1132</v>
      </c>
      <c r="B290" t="s">
        <v>1122</v>
      </c>
      <c r="C290" t="s">
        <v>202</v>
      </c>
      <c r="D290" t="s">
        <v>223</v>
      </c>
      <c r="E290" t="s">
        <v>224</v>
      </c>
      <c r="Z290" s="4" t="e">
        <f t="array" ref="Z290">IF(Z$1=0,1-(MATCH(Y290,$H290:$Y290,)&lt;10)+COUNTIF(Y290:$Z290,Y290)&amp;"k",LOOKUP(,-SEARCH(SMALL(IF($H290:$Y290&lt;&gt;"",LEFTB($H290:$Y290,2)+COLUMN($H290:$Y290)%+ISERR(-$H290:$Y290)*RIGHTB($H290:$Y290,2)),COLUMN(B$1)/2),LEFTB($H290:$Y290,2)+COLUMN($H290:$Y290)%+ISERR(-$H290:$Y290)*RIGHTB($H290:$Y290,2)),$H290:$Y290))</f>
        <v>#N/A</v>
      </c>
      <c r="AA290" s="4" t="e">
        <f t="array" ref="AA290">IF(AA$1=0,1-(MATCH(Z290,$H290:$Y290,)&lt;10)+COUNTIF(Z290:$Z290,Z290)&amp;"k",LOOKUP(,-SEARCH(SMALL(IF($H290:$Y290&lt;&gt;"",LEFTB($H290:$Y290,2)+COLUMN($H290:$Y290)%+ISERR(-$H290:$Y290)*RIGHTB($H290:$Y290,2)),COLUMN(C$1)/2),LEFTB($H290:$Y290,2)+COLUMN($H290:$Y290)%+ISERR(-$H290:$Y290)*RIGHTB($H290:$Y290,2)),$H290:$Y290))</f>
        <v>#N/A</v>
      </c>
      <c r="AB290" s="4" t="e">
        <f t="array" ref="AB290">IF(AB$1=0,1-(MATCH(AA290,$H290:$Y290,)&lt;10)+COUNTIF($Z290:AA290,AA290)&amp;"k",LOOKUP(,-SEARCH(SMALL(IF($H290:$Y290&lt;&gt;"",LEFTB($H290:$Y290,2)+COLUMN($H290:$Y290)%+ISERR(-$H290:$Y290)*RIGHTB($H290:$Y290,2)),COLUMN(D$1)/2),LEFTB($H290:$Y290,2)+COLUMN($H290:$Y290)%+ISERR(-$H290:$Y290)*RIGHTB($H290:$Y290,2)),$H290:$Y290))</f>
        <v>#N/A</v>
      </c>
      <c r="AC290" s="4" t="e">
        <f t="array" ref="AC290">IF(AC$1=0,1-(MATCH(AB290,$H290:$Y290,)&lt;10)+COUNTIF($Z290:AB290,AB290)&amp;"k",LOOKUP(,-SEARCH(SMALL(IF($H290:$Y290&lt;&gt;"",LEFTB($H290:$Y290,2)+COLUMN($H290:$Y290)%+ISERR(-$H290:$Y290)*RIGHTB($H290:$Y290,2)),COLUMN(E$1)/2),LEFTB($H290:$Y290,2)+COLUMN($H290:$Y290)%+ISERR(-$H290:$Y290)*RIGHTB($H290:$Y290,2)),$H290:$Y290))</f>
        <v>#N/A</v>
      </c>
      <c r="AD290" s="4" t="e">
        <f t="array" ref="AD290">IF(AD$1=0,1-(MATCH(AC290,$H290:$Y290,)&lt;10)+COUNTIF($Z290:AC290,AC290)&amp;"k",LOOKUP(,-SEARCH(SMALL(IF($H290:$Y290&lt;&gt;"",LEFTB($H290:$Y290,2)+COLUMN($H290:$Y290)%+ISERR(-$H290:$Y290)*RIGHTB($H290:$Y290,2)),COLUMN(F$1)/2),LEFTB($H290:$Y290,2)+COLUMN($H290:$Y290)%+ISERR(-$H290:$Y290)*RIGHTB($H290:$Y290,2)),$H290:$Y290))</f>
        <v>#N/A</v>
      </c>
      <c r="AE290" s="4" t="e">
        <f t="array" ref="AE290">IF(AE$1=0,1-(MATCH(AD290,$H290:$Y290,)&lt;10)+COUNTIF($Z290:AD290,AD290)&amp;"k",LOOKUP(,-SEARCH(SMALL(IF($H290:$Y290&lt;&gt;"",LEFTB($H290:$Y290,2)+COLUMN($H290:$Y290)%+ISERR(-$H290:$Y290)*RIGHTB($H290:$Y290,2)),COLUMN(G$1)/2),LEFTB($H290:$Y290,2)+COLUMN($H290:$Y290)%+ISERR(-$H290:$Y290)*RIGHTB($H290:$Y290,2)),$H290:$Y290))</f>
        <v>#N/A</v>
      </c>
      <c r="AF290" s="4" t="e">
        <f t="array" ref="AF290">IF(AF$1=0,1-(MATCH(AE290,$H290:$Y290,)&lt;10)+COUNTIF($Z290:AE290,AE290)&amp;"k",LOOKUP(,-SEARCH(SMALL(IF($H290:$Y290&lt;&gt;"",LEFTB($H290:$Y290,2)+COLUMN($H290:$Y290)%+ISERR(-$H290:$Y290)*RIGHTB($H290:$Y290,2)),COLUMN(H$1)/2),LEFTB($H290:$Y290,2)+COLUMN($H290:$Y290)%+ISERR(-$H290:$Y290)*RIGHTB($H290:$Y290,2)),$H290:$Y290))</f>
        <v>#N/A</v>
      </c>
      <c r="AG290" s="4" t="e">
        <f t="array" ref="AG290">IF(AG$1=0,1-(MATCH(AF290,$H290:$Y290,)&lt;10)+COUNTIF($Z290:AF290,AF290)&amp;"k",LOOKUP(,-SEARCH(SMALL(IF($H290:$Y290&lt;&gt;"",LEFTB($H290:$Y290,2)+COLUMN($H290:$Y290)%+ISERR(-$H290:$Y290)*RIGHTB($H290:$Y290,2)),COLUMN(I$1)/2),LEFTB($H290:$Y290,2)+COLUMN($H290:$Y290)%+ISERR(-$H290:$Y290)*RIGHTB($H290:$Y290,2)),$H290:$Y290))</f>
        <v>#N/A</v>
      </c>
      <c r="AH290" s="4" t="e">
        <f t="array" ref="AH290">IF(AH$1=0,1-(MATCH(AG290,$H290:$Y290,)&lt;10)+COUNTIF($Z290:AG290,AG290)&amp;"k",LOOKUP(,-SEARCH(SMALL(IF($H290:$Y290&lt;&gt;"",LEFTB($H290:$Y290,2)+COLUMN($H290:$Y290)%+ISERR(-$H290:$Y290)*RIGHTB($H290:$Y290,2)),COLUMN(J$1)/2),LEFTB($H290:$Y290,2)+COLUMN($H290:$Y290)%+ISERR(-$H290:$Y290)*RIGHTB($H290:$Y290,2)),$H290:$Y290))</f>
        <v>#N/A</v>
      </c>
      <c r="AI290" s="4" t="e">
        <f t="array" ref="AI290">IF(AI$1=0,1-(MATCH(AH290,$H290:$Y290,)&lt;10)+COUNTIF($Z290:AH290,AH290)&amp;"k",LOOKUP(,-SEARCH(SMALL(IF($H290:$Y290&lt;&gt;"",LEFTB($H290:$Y290,2)+COLUMN($H290:$Y290)%+ISERR(-$H290:$Y290)*RIGHTB($H290:$Y290,2)),COLUMN(K$1)/2),LEFTB($H290:$Y290,2)+COLUMN($H290:$Y290)%+ISERR(-$H290:$Y290)*RIGHTB($H290:$Y290,2)),$H290:$Y290))</f>
        <v>#N/A</v>
      </c>
    </row>
    <row r="291" spans="1:35">
      <c r="A291" t="s">
        <v>1133</v>
      </c>
      <c r="B291" t="s">
        <v>1122</v>
      </c>
      <c r="C291" t="s">
        <v>202</v>
      </c>
      <c r="D291" t="s">
        <v>260</v>
      </c>
      <c r="E291" t="s">
        <v>651</v>
      </c>
      <c r="F291" t="s">
        <v>1134</v>
      </c>
      <c r="G291" t="s">
        <v>220</v>
      </c>
      <c r="H291" s="6">
        <v>10</v>
      </c>
      <c r="I291" s="7">
        <v>19</v>
      </c>
      <c r="J291" s="7">
        <v>80</v>
      </c>
      <c r="Z291" s="4">
        <f t="array" ref="Z291">IF(Z$1=0,1-(MATCH(Y291,$H291:$Y291,)&lt;10)+COUNTIF(Y291:$Z291,Y291)&amp;"k",LOOKUP(,-SEARCH(SMALL(IF($H291:$Y291&lt;&gt;"",LEFTB($H291:$Y291,2)+COLUMN($H291:$Y291)%+ISERR(-$H291:$Y291)*RIGHTB($H291:$Y291,2)),COLUMN(B$1)/2),LEFTB($H291:$Y291,2)+COLUMN($H291:$Y291)%+ISERR(-$H291:$Y291)*RIGHTB($H291:$Y291,2)),$H291:$Y291))</f>
        <v>10</v>
      </c>
      <c r="AA291" s="4" t="str">
        <f t="array" ref="AA291">IF(AA$1=0,1-(MATCH(Z291,$H291:$Y291,)&lt;10)+COUNTIF(Z291:$Z291,Z291)&amp;"k",LOOKUP(,-SEARCH(SMALL(IF($H291:$Y291&lt;&gt;"",LEFTB($H291:$Y291,2)+COLUMN($H291:$Y291)%+ISERR(-$H291:$Y291)*RIGHTB($H291:$Y291,2)),COLUMN(C$1)/2),LEFTB($H291:$Y291,2)+COLUMN($H291:$Y291)%+ISERR(-$H291:$Y291)*RIGHTB($H291:$Y291,2)),$H291:$Y291))</f>
        <v>1k</v>
      </c>
      <c r="AB291" s="4">
        <f t="array" ref="AB291">IF(AB$1=0,1-(MATCH(AA291,$H291:$Y291,)&lt;10)+COUNTIF($Z291:AA291,AA291)&amp;"k",LOOKUP(,-SEARCH(SMALL(IF($H291:$Y291&lt;&gt;"",LEFTB($H291:$Y291,2)+COLUMN($H291:$Y291)%+ISERR(-$H291:$Y291)*RIGHTB($H291:$Y291,2)),COLUMN(D$1)/2),LEFTB($H291:$Y291,2)+COLUMN($H291:$Y291)%+ISERR(-$H291:$Y291)*RIGHTB($H291:$Y291,2)),$H291:$Y291))</f>
        <v>19</v>
      </c>
      <c r="AC291" s="4" t="str">
        <f t="array" ref="AC291">IF(AC$1=0,1-(MATCH(AB291,$H291:$Y291,)&lt;10)+COUNTIF($Z291:AB291,AB291)&amp;"k",LOOKUP(,-SEARCH(SMALL(IF($H291:$Y291&lt;&gt;"",LEFTB($H291:$Y291,2)+COLUMN($H291:$Y291)%+ISERR(-$H291:$Y291)*RIGHTB($H291:$Y291,2)),COLUMN(E$1)/2),LEFTB($H291:$Y291,2)+COLUMN($H291:$Y291)%+ISERR(-$H291:$Y291)*RIGHTB($H291:$Y291,2)),$H291:$Y291))</f>
        <v>1k</v>
      </c>
      <c r="AD291" s="4">
        <f t="array" ref="AD291">IF(AD$1=0,1-(MATCH(AC291,$H291:$Y291,)&lt;10)+COUNTIF($Z291:AC291,AC291)&amp;"k",LOOKUP(,-SEARCH(SMALL(IF($H291:$Y291&lt;&gt;"",LEFTB($H291:$Y291,2)+COLUMN($H291:$Y291)%+ISERR(-$H291:$Y291)*RIGHTB($H291:$Y291,2)),COLUMN(F$1)/2),LEFTB($H291:$Y291,2)+COLUMN($H291:$Y291)%+ISERR(-$H291:$Y291)*RIGHTB($H291:$Y291,2)),$H291:$Y291))</f>
        <v>80</v>
      </c>
      <c r="AE291" s="4" t="str">
        <f t="array" ref="AE291">IF(AE$1=0,1-(MATCH(AD291,$H291:$Y291,)&lt;10)+COUNTIF($Z291:AD291,AD291)&amp;"k",LOOKUP(,-SEARCH(SMALL(IF($H291:$Y291&lt;&gt;"",LEFTB($H291:$Y291,2)+COLUMN($H291:$Y291)%+ISERR(-$H291:$Y291)*RIGHTB($H291:$Y291,2)),COLUMN(G$1)/2),LEFTB($H291:$Y291,2)+COLUMN($H291:$Y291)%+ISERR(-$H291:$Y291)*RIGHTB($H291:$Y291,2)),$H291:$Y291))</f>
        <v>1k</v>
      </c>
      <c r="AF291" s="4" t="e">
        <f t="array" ref="AF291">IF(AF$1=0,1-(MATCH(AE291,$H291:$Y291,)&lt;10)+COUNTIF($Z291:AE291,AE291)&amp;"k",LOOKUP(,-SEARCH(SMALL(IF($H291:$Y291&lt;&gt;"",LEFTB($H291:$Y291,2)+COLUMN($H291:$Y291)%+ISERR(-$H291:$Y291)*RIGHTB($H291:$Y291,2)),COLUMN(H$1)/2),LEFTB($H291:$Y291,2)+COLUMN($H291:$Y291)%+ISERR(-$H291:$Y291)*RIGHTB($H291:$Y291,2)),$H291:$Y291))</f>
        <v>#N/A</v>
      </c>
      <c r="AG291" s="4" t="e">
        <f t="array" ref="AG291">IF(AG$1=0,1-(MATCH(AF291,$H291:$Y291,)&lt;10)+COUNTIF($Z291:AF291,AF291)&amp;"k",LOOKUP(,-SEARCH(SMALL(IF($H291:$Y291&lt;&gt;"",LEFTB($H291:$Y291,2)+COLUMN($H291:$Y291)%+ISERR(-$H291:$Y291)*RIGHTB($H291:$Y291,2)),COLUMN(I$1)/2),LEFTB($H291:$Y291,2)+COLUMN($H291:$Y291)%+ISERR(-$H291:$Y291)*RIGHTB($H291:$Y291,2)),$H291:$Y291))</f>
        <v>#N/A</v>
      </c>
      <c r="AH291" s="4" t="e">
        <f t="array" ref="AH291">IF(AH$1=0,1-(MATCH(AG291,$H291:$Y291,)&lt;10)+COUNTIF($Z291:AG291,AG291)&amp;"k",LOOKUP(,-SEARCH(SMALL(IF($H291:$Y291&lt;&gt;"",LEFTB($H291:$Y291,2)+COLUMN($H291:$Y291)%+ISERR(-$H291:$Y291)*RIGHTB($H291:$Y291,2)),COLUMN(J$1)/2),LEFTB($H291:$Y291,2)+COLUMN($H291:$Y291)%+ISERR(-$H291:$Y291)*RIGHTB($H291:$Y291,2)),$H291:$Y291))</f>
        <v>#N/A</v>
      </c>
      <c r="AI291" s="4" t="e">
        <f t="array" ref="AI291">IF(AI$1=0,1-(MATCH(AH291,$H291:$Y291,)&lt;10)+COUNTIF($Z291:AH291,AH291)&amp;"k",LOOKUP(,-SEARCH(SMALL(IF($H291:$Y291&lt;&gt;"",LEFTB($H291:$Y291,2)+COLUMN($H291:$Y291)%+ISERR(-$H291:$Y291)*RIGHTB($H291:$Y291,2)),COLUMN(K$1)/2),LEFTB($H291:$Y291,2)+COLUMN($H291:$Y291)%+ISERR(-$H291:$Y291)*RIGHTB($H291:$Y291,2)),$H291:$Y291))</f>
        <v>#N/A</v>
      </c>
    </row>
    <row r="292" spans="1:35">
      <c r="A292" t="s">
        <v>1135</v>
      </c>
      <c r="B292" t="s">
        <v>1136</v>
      </c>
      <c r="C292" t="s">
        <v>249</v>
      </c>
      <c r="D292" t="s">
        <v>332</v>
      </c>
      <c r="E292" t="s">
        <v>904</v>
      </c>
      <c r="F292" t="s">
        <v>1137</v>
      </c>
      <c r="G292" t="s">
        <v>1138</v>
      </c>
      <c r="H292" s="6">
        <v>45</v>
      </c>
      <c r="I292" s="7">
        <v>63</v>
      </c>
      <c r="J292" s="7">
        <v>66</v>
      </c>
      <c r="Q292" s="2">
        <v>31</v>
      </c>
      <c r="Z292" s="4">
        <f t="array" ref="Z292">IF(Z$1=0,1-(MATCH(Y292,$H292:$Y292,)&lt;10)+COUNTIF(Y292:$Z292,Y292)&amp;"k",LOOKUP(,-SEARCH(SMALL(IF($H292:$Y292&lt;&gt;"",LEFTB($H292:$Y292,2)+COLUMN($H292:$Y292)%+ISERR(-$H292:$Y292)*RIGHTB($H292:$Y292,2)),COLUMN(B$1)/2),LEFTB($H292:$Y292,2)+COLUMN($H292:$Y292)%+ISERR(-$H292:$Y292)*RIGHTB($H292:$Y292,2)),$H292:$Y292))</f>
        <v>31</v>
      </c>
      <c r="AA292" s="4" t="str">
        <f t="array" ref="AA292">IF(AA$1=0,1-(MATCH(Z292,$H292:$Y292,)&lt;10)+COUNTIF(Z292:$Z292,Z292)&amp;"k",LOOKUP(,-SEARCH(SMALL(IF($H292:$Y292&lt;&gt;"",LEFTB($H292:$Y292,2)+COLUMN($H292:$Y292)%+ISERR(-$H292:$Y292)*RIGHTB($H292:$Y292,2)),COLUMN(C$1)/2),LEFTB($H292:$Y292,2)+COLUMN($H292:$Y292)%+ISERR(-$H292:$Y292)*RIGHTB($H292:$Y292,2)),$H292:$Y292))</f>
        <v>2k</v>
      </c>
      <c r="AB292" s="4">
        <f t="array" ref="AB292">IF(AB$1=0,1-(MATCH(AA292,$H292:$Y292,)&lt;10)+COUNTIF($Z292:AA292,AA292)&amp;"k",LOOKUP(,-SEARCH(SMALL(IF($H292:$Y292&lt;&gt;"",LEFTB($H292:$Y292,2)+COLUMN($H292:$Y292)%+ISERR(-$H292:$Y292)*RIGHTB($H292:$Y292,2)),COLUMN(D$1)/2),LEFTB($H292:$Y292,2)+COLUMN($H292:$Y292)%+ISERR(-$H292:$Y292)*RIGHTB($H292:$Y292,2)),$H292:$Y292))</f>
        <v>45</v>
      </c>
      <c r="AC292" s="4" t="str">
        <f t="array" ref="AC292">IF(AC$1=0,1-(MATCH(AB292,$H292:$Y292,)&lt;10)+COUNTIF($Z292:AB292,AB292)&amp;"k",LOOKUP(,-SEARCH(SMALL(IF($H292:$Y292&lt;&gt;"",LEFTB($H292:$Y292,2)+COLUMN($H292:$Y292)%+ISERR(-$H292:$Y292)*RIGHTB($H292:$Y292,2)),COLUMN(E$1)/2),LEFTB($H292:$Y292,2)+COLUMN($H292:$Y292)%+ISERR(-$H292:$Y292)*RIGHTB($H292:$Y292,2)),$H292:$Y292))</f>
        <v>1k</v>
      </c>
      <c r="AD292" s="4">
        <f t="array" ref="AD292">IF(AD$1=0,1-(MATCH(AC292,$H292:$Y292,)&lt;10)+COUNTIF($Z292:AC292,AC292)&amp;"k",LOOKUP(,-SEARCH(SMALL(IF($H292:$Y292&lt;&gt;"",LEFTB($H292:$Y292,2)+COLUMN($H292:$Y292)%+ISERR(-$H292:$Y292)*RIGHTB($H292:$Y292,2)),COLUMN(F$1)/2),LEFTB($H292:$Y292,2)+COLUMN($H292:$Y292)%+ISERR(-$H292:$Y292)*RIGHTB($H292:$Y292,2)),$H292:$Y292))</f>
        <v>63</v>
      </c>
      <c r="AE292" s="4" t="str">
        <f t="array" ref="AE292">IF(AE$1=0,1-(MATCH(AD292,$H292:$Y292,)&lt;10)+COUNTIF($Z292:AD292,AD292)&amp;"k",LOOKUP(,-SEARCH(SMALL(IF($H292:$Y292&lt;&gt;"",LEFTB($H292:$Y292,2)+COLUMN($H292:$Y292)%+ISERR(-$H292:$Y292)*RIGHTB($H292:$Y292,2)),COLUMN(G$1)/2),LEFTB($H292:$Y292,2)+COLUMN($H292:$Y292)%+ISERR(-$H292:$Y292)*RIGHTB($H292:$Y292,2)),$H292:$Y292))</f>
        <v>1k</v>
      </c>
      <c r="AF292" s="4">
        <f t="array" ref="AF292">IF(AF$1=0,1-(MATCH(AE292,$H292:$Y292,)&lt;10)+COUNTIF($Z292:AE292,AE292)&amp;"k",LOOKUP(,-SEARCH(SMALL(IF($H292:$Y292&lt;&gt;"",LEFTB($H292:$Y292,2)+COLUMN($H292:$Y292)%+ISERR(-$H292:$Y292)*RIGHTB($H292:$Y292,2)),COLUMN(H$1)/2),LEFTB($H292:$Y292,2)+COLUMN($H292:$Y292)%+ISERR(-$H292:$Y292)*RIGHTB($H292:$Y292,2)),$H292:$Y292))</f>
        <v>66</v>
      </c>
      <c r="AG292" s="4" t="str">
        <f t="array" ref="AG292">IF(AG$1=0,1-(MATCH(AF292,$H292:$Y292,)&lt;10)+COUNTIF($Z292:AF292,AF292)&amp;"k",LOOKUP(,-SEARCH(SMALL(IF($H292:$Y292&lt;&gt;"",LEFTB($H292:$Y292,2)+COLUMN($H292:$Y292)%+ISERR(-$H292:$Y292)*RIGHTB($H292:$Y292,2)),COLUMN(I$1)/2),LEFTB($H292:$Y292,2)+COLUMN($H292:$Y292)%+ISERR(-$H292:$Y292)*RIGHTB($H292:$Y292,2)),$H292:$Y292))</f>
        <v>1k</v>
      </c>
      <c r="AH292" s="4" t="e">
        <f t="array" ref="AH292">IF(AH$1=0,1-(MATCH(AG292,$H292:$Y292,)&lt;10)+COUNTIF($Z292:AG292,AG292)&amp;"k",LOOKUP(,-SEARCH(SMALL(IF($H292:$Y292&lt;&gt;"",LEFTB($H292:$Y292,2)+COLUMN($H292:$Y292)%+ISERR(-$H292:$Y292)*RIGHTB($H292:$Y292,2)),COLUMN(J$1)/2),LEFTB($H292:$Y292,2)+COLUMN($H292:$Y292)%+ISERR(-$H292:$Y292)*RIGHTB($H292:$Y292,2)),$H292:$Y292))</f>
        <v>#N/A</v>
      </c>
      <c r="AI292" s="4" t="e">
        <f t="array" ref="AI292">IF(AI$1=0,1-(MATCH(AH292,$H292:$Y292,)&lt;10)+COUNTIF($Z292:AH292,AH292)&amp;"k",LOOKUP(,-SEARCH(SMALL(IF($H292:$Y292&lt;&gt;"",LEFTB($H292:$Y292,2)+COLUMN($H292:$Y292)%+ISERR(-$H292:$Y292)*RIGHTB($H292:$Y292,2)),COLUMN(K$1)/2),LEFTB($H292:$Y292,2)+COLUMN($H292:$Y292)%+ISERR(-$H292:$Y292)*RIGHTB($H292:$Y292,2)),$H292:$Y292))</f>
        <v>#N/A</v>
      </c>
    </row>
    <row r="293" spans="1:35">
      <c r="A293" t="s">
        <v>1139</v>
      </c>
      <c r="B293" t="s">
        <v>1140</v>
      </c>
      <c r="C293" t="s">
        <v>349</v>
      </c>
      <c r="D293" t="s">
        <v>226</v>
      </c>
      <c r="E293" t="s">
        <v>390</v>
      </c>
      <c r="F293" t="s">
        <v>1141</v>
      </c>
      <c r="G293" t="s">
        <v>220</v>
      </c>
      <c r="H293" s="6">
        <v>87</v>
      </c>
      <c r="I293" s="7">
        <v>89</v>
      </c>
      <c r="Z293" s="4">
        <f t="array" ref="Z293">IF(Z$1=0,1-(MATCH(Y293,$H293:$Y293,)&lt;10)+COUNTIF(Y293:$Z293,Y293)&amp;"k",LOOKUP(,-SEARCH(SMALL(IF($H293:$Y293&lt;&gt;"",LEFTB($H293:$Y293,2)+COLUMN($H293:$Y293)%+ISERR(-$H293:$Y293)*RIGHTB($H293:$Y293,2)),COLUMN(B$1)/2),LEFTB($H293:$Y293,2)+COLUMN($H293:$Y293)%+ISERR(-$H293:$Y293)*RIGHTB($H293:$Y293,2)),$H293:$Y293))</f>
        <v>87</v>
      </c>
      <c r="AA293" s="4" t="str">
        <f t="array" ref="AA293">IF(AA$1=0,1-(MATCH(Z293,$H293:$Y293,)&lt;10)+COUNTIF(Z293:$Z293,Z293)&amp;"k",LOOKUP(,-SEARCH(SMALL(IF($H293:$Y293&lt;&gt;"",LEFTB($H293:$Y293,2)+COLUMN($H293:$Y293)%+ISERR(-$H293:$Y293)*RIGHTB($H293:$Y293,2)),COLUMN(C$1)/2),LEFTB($H293:$Y293,2)+COLUMN($H293:$Y293)%+ISERR(-$H293:$Y293)*RIGHTB($H293:$Y293,2)),$H293:$Y293))</f>
        <v>1k</v>
      </c>
      <c r="AB293" s="4">
        <f t="array" ref="AB293">IF(AB$1=0,1-(MATCH(AA293,$H293:$Y293,)&lt;10)+COUNTIF($Z293:AA293,AA293)&amp;"k",LOOKUP(,-SEARCH(SMALL(IF($H293:$Y293&lt;&gt;"",LEFTB($H293:$Y293,2)+COLUMN($H293:$Y293)%+ISERR(-$H293:$Y293)*RIGHTB($H293:$Y293,2)),COLUMN(D$1)/2),LEFTB($H293:$Y293,2)+COLUMN($H293:$Y293)%+ISERR(-$H293:$Y293)*RIGHTB($H293:$Y293,2)),$H293:$Y293))</f>
        <v>89</v>
      </c>
      <c r="AC293" s="4" t="str">
        <f t="array" ref="AC293">IF(AC$1=0,1-(MATCH(AB293,$H293:$Y293,)&lt;10)+COUNTIF($Z293:AB293,AB293)&amp;"k",LOOKUP(,-SEARCH(SMALL(IF($H293:$Y293&lt;&gt;"",LEFTB($H293:$Y293,2)+COLUMN($H293:$Y293)%+ISERR(-$H293:$Y293)*RIGHTB($H293:$Y293,2)),COLUMN(E$1)/2),LEFTB($H293:$Y293,2)+COLUMN($H293:$Y293)%+ISERR(-$H293:$Y293)*RIGHTB($H293:$Y293,2)),$H293:$Y293))</f>
        <v>1k</v>
      </c>
      <c r="AD293" s="4" t="e">
        <f t="array" ref="AD293">IF(AD$1=0,1-(MATCH(AC293,$H293:$Y293,)&lt;10)+COUNTIF($Z293:AC293,AC293)&amp;"k",LOOKUP(,-SEARCH(SMALL(IF($H293:$Y293&lt;&gt;"",LEFTB($H293:$Y293,2)+COLUMN($H293:$Y293)%+ISERR(-$H293:$Y293)*RIGHTB($H293:$Y293,2)),COLUMN(F$1)/2),LEFTB($H293:$Y293,2)+COLUMN($H293:$Y293)%+ISERR(-$H293:$Y293)*RIGHTB($H293:$Y293,2)),$H293:$Y293))</f>
        <v>#N/A</v>
      </c>
      <c r="AE293" s="4" t="e">
        <f t="array" ref="AE293">IF(AE$1=0,1-(MATCH(AD293,$H293:$Y293,)&lt;10)+COUNTIF($Z293:AD293,AD293)&amp;"k",LOOKUP(,-SEARCH(SMALL(IF($H293:$Y293&lt;&gt;"",LEFTB($H293:$Y293,2)+COLUMN($H293:$Y293)%+ISERR(-$H293:$Y293)*RIGHTB($H293:$Y293,2)),COLUMN(G$1)/2),LEFTB($H293:$Y293,2)+COLUMN($H293:$Y293)%+ISERR(-$H293:$Y293)*RIGHTB($H293:$Y293,2)),$H293:$Y293))</f>
        <v>#N/A</v>
      </c>
      <c r="AF293" s="4" t="e">
        <f t="array" ref="AF293">IF(AF$1=0,1-(MATCH(AE293,$H293:$Y293,)&lt;10)+COUNTIF($Z293:AE293,AE293)&amp;"k",LOOKUP(,-SEARCH(SMALL(IF($H293:$Y293&lt;&gt;"",LEFTB($H293:$Y293,2)+COLUMN($H293:$Y293)%+ISERR(-$H293:$Y293)*RIGHTB($H293:$Y293,2)),COLUMN(H$1)/2),LEFTB($H293:$Y293,2)+COLUMN($H293:$Y293)%+ISERR(-$H293:$Y293)*RIGHTB($H293:$Y293,2)),$H293:$Y293))</f>
        <v>#N/A</v>
      </c>
      <c r="AG293" s="4" t="e">
        <f t="array" ref="AG293">IF(AG$1=0,1-(MATCH(AF293,$H293:$Y293,)&lt;10)+COUNTIF($Z293:AF293,AF293)&amp;"k",LOOKUP(,-SEARCH(SMALL(IF($H293:$Y293&lt;&gt;"",LEFTB($H293:$Y293,2)+COLUMN($H293:$Y293)%+ISERR(-$H293:$Y293)*RIGHTB($H293:$Y293,2)),COLUMN(I$1)/2),LEFTB($H293:$Y293,2)+COLUMN($H293:$Y293)%+ISERR(-$H293:$Y293)*RIGHTB($H293:$Y293,2)),$H293:$Y293))</f>
        <v>#N/A</v>
      </c>
      <c r="AH293" s="4" t="e">
        <f t="array" ref="AH293">IF(AH$1=0,1-(MATCH(AG293,$H293:$Y293,)&lt;10)+COUNTIF($Z293:AG293,AG293)&amp;"k",LOOKUP(,-SEARCH(SMALL(IF($H293:$Y293&lt;&gt;"",LEFTB($H293:$Y293,2)+COLUMN($H293:$Y293)%+ISERR(-$H293:$Y293)*RIGHTB($H293:$Y293,2)),COLUMN(J$1)/2),LEFTB($H293:$Y293,2)+COLUMN($H293:$Y293)%+ISERR(-$H293:$Y293)*RIGHTB($H293:$Y293,2)),$H293:$Y293))</f>
        <v>#N/A</v>
      </c>
      <c r="AI293" s="4" t="e">
        <f t="array" ref="AI293">IF(AI$1=0,1-(MATCH(AH293,$H293:$Y293,)&lt;10)+COUNTIF($Z293:AH293,AH293)&amp;"k",LOOKUP(,-SEARCH(SMALL(IF($H293:$Y293&lt;&gt;"",LEFTB($H293:$Y293,2)+COLUMN($H293:$Y293)%+ISERR(-$H293:$Y293)*RIGHTB($H293:$Y293,2)),COLUMN(K$1)/2),LEFTB($H293:$Y293,2)+COLUMN($H293:$Y293)%+ISERR(-$H293:$Y293)*RIGHTB($H293:$Y293,2)),$H293:$Y293))</f>
        <v>#N/A</v>
      </c>
    </row>
    <row r="294" spans="1:35">
      <c r="A294" t="s">
        <v>1142</v>
      </c>
      <c r="B294" t="s">
        <v>1143</v>
      </c>
      <c r="C294" t="s">
        <v>202</v>
      </c>
      <c r="D294" t="s">
        <v>223</v>
      </c>
      <c r="E294" t="s">
        <v>224</v>
      </c>
      <c r="Z294" s="4" t="e">
        <f t="array" ref="Z294">IF(Z$1=0,1-(MATCH(Y294,$H294:$Y294,)&lt;10)+COUNTIF(Y294:$Z294,Y294)&amp;"k",LOOKUP(,-SEARCH(SMALL(IF($H294:$Y294&lt;&gt;"",LEFTB($H294:$Y294,2)+COLUMN($H294:$Y294)%+ISERR(-$H294:$Y294)*RIGHTB($H294:$Y294,2)),COLUMN(B$1)/2),LEFTB($H294:$Y294,2)+COLUMN($H294:$Y294)%+ISERR(-$H294:$Y294)*RIGHTB($H294:$Y294,2)),$H294:$Y294))</f>
        <v>#N/A</v>
      </c>
      <c r="AA294" s="4" t="e">
        <f t="array" ref="AA294">IF(AA$1=0,1-(MATCH(Z294,$H294:$Y294,)&lt;10)+COUNTIF(Z294:$Z294,Z294)&amp;"k",LOOKUP(,-SEARCH(SMALL(IF($H294:$Y294&lt;&gt;"",LEFTB($H294:$Y294,2)+COLUMN($H294:$Y294)%+ISERR(-$H294:$Y294)*RIGHTB($H294:$Y294,2)),COLUMN(C$1)/2),LEFTB($H294:$Y294,2)+COLUMN($H294:$Y294)%+ISERR(-$H294:$Y294)*RIGHTB($H294:$Y294,2)),$H294:$Y294))</f>
        <v>#N/A</v>
      </c>
      <c r="AB294" s="4" t="e">
        <f t="array" ref="AB294">IF(AB$1=0,1-(MATCH(AA294,$H294:$Y294,)&lt;10)+COUNTIF($Z294:AA294,AA294)&amp;"k",LOOKUP(,-SEARCH(SMALL(IF($H294:$Y294&lt;&gt;"",LEFTB($H294:$Y294,2)+COLUMN($H294:$Y294)%+ISERR(-$H294:$Y294)*RIGHTB($H294:$Y294,2)),COLUMN(D$1)/2),LEFTB($H294:$Y294,2)+COLUMN($H294:$Y294)%+ISERR(-$H294:$Y294)*RIGHTB($H294:$Y294,2)),$H294:$Y294))</f>
        <v>#N/A</v>
      </c>
      <c r="AC294" s="4" t="e">
        <f t="array" ref="AC294">IF(AC$1=0,1-(MATCH(AB294,$H294:$Y294,)&lt;10)+COUNTIF($Z294:AB294,AB294)&amp;"k",LOOKUP(,-SEARCH(SMALL(IF($H294:$Y294&lt;&gt;"",LEFTB($H294:$Y294,2)+COLUMN($H294:$Y294)%+ISERR(-$H294:$Y294)*RIGHTB($H294:$Y294,2)),COLUMN(E$1)/2),LEFTB($H294:$Y294,2)+COLUMN($H294:$Y294)%+ISERR(-$H294:$Y294)*RIGHTB($H294:$Y294,2)),$H294:$Y294))</f>
        <v>#N/A</v>
      </c>
      <c r="AD294" s="4" t="e">
        <f t="array" ref="AD294">IF(AD$1=0,1-(MATCH(AC294,$H294:$Y294,)&lt;10)+COUNTIF($Z294:AC294,AC294)&amp;"k",LOOKUP(,-SEARCH(SMALL(IF($H294:$Y294&lt;&gt;"",LEFTB($H294:$Y294,2)+COLUMN($H294:$Y294)%+ISERR(-$H294:$Y294)*RIGHTB($H294:$Y294,2)),COLUMN(F$1)/2),LEFTB($H294:$Y294,2)+COLUMN($H294:$Y294)%+ISERR(-$H294:$Y294)*RIGHTB($H294:$Y294,2)),$H294:$Y294))</f>
        <v>#N/A</v>
      </c>
      <c r="AE294" s="4" t="e">
        <f t="array" ref="AE294">IF(AE$1=0,1-(MATCH(AD294,$H294:$Y294,)&lt;10)+COUNTIF($Z294:AD294,AD294)&amp;"k",LOOKUP(,-SEARCH(SMALL(IF($H294:$Y294&lt;&gt;"",LEFTB($H294:$Y294,2)+COLUMN($H294:$Y294)%+ISERR(-$H294:$Y294)*RIGHTB($H294:$Y294,2)),COLUMN(G$1)/2),LEFTB($H294:$Y294,2)+COLUMN($H294:$Y294)%+ISERR(-$H294:$Y294)*RIGHTB($H294:$Y294,2)),$H294:$Y294))</f>
        <v>#N/A</v>
      </c>
      <c r="AF294" s="4" t="e">
        <f t="array" ref="AF294">IF(AF$1=0,1-(MATCH(AE294,$H294:$Y294,)&lt;10)+COUNTIF($Z294:AE294,AE294)&amp;"k",LOOKUP(,-SEARCH(SMALL(IF($H294:$Y294&lt;&gt;"",LEFTB($H294:$Y294,2)+COLUMN($H294:$Y294)%+ISERR(-$H294:$Y294)*RIGHTB($H294:$Y294,2)),COLUMN(H$1)/2),LEFTB($H294:$Y294,2)+COLUMN($H294:$Y294)%+ISERR(-$H294:$Y294)*RIGHTB($H294:$Y294,2)),$H294:$Y294))</f>
        <v>#N/A</v>
      </c>
      <c r="AG294" s="4" t="e">
        <f t="array" ref="AG294">IF(AG$1=0,1-(MATCH(AF294,$H294:$Y294,)&lt;10)+COUNTIF($Z294:AF294,AF294)&amp;"k",LOOKUP(,-SEARCH(SMALL(IF($H294:$Y294&lt;&gt;"",LEFTB($H294:$Y294,2)+COLUMN($H294:$Y294)%+ISERR(-$H294:$Y294)*RIGHTB($H294:$Y294,2)),COLUMN(I$1)/2),LEFTB($H294:$Y294,2)+COLUMN($H294:$Y294)%+ISERR(-$H294:$Y294)*RIGHTB($H294:$Y294,2)),$H294:$Y294))</f>
        <v>#N/A</v>
      </c>
      <c r="AH294" s="4" t="e">
        <f t="array" ref="AH294">IF(AH$1=0,1-(MATCH(AG294,$H294:$Y294,)&lt;10)+COUNTIF($Z294:AG294,AG294)&amp;"k",LOOKUP(,-SEARCH(SMALL(IF($H294:$Y294&lt;&gt;"",LEFTB($H294:$Y294,2)+COLUMN($H294:$Y294)%+ISERR(-$H294:$Y294)*RIGHTB($H294:$Y294,2)),COLUMN(J$1)/2),LEFTB($H294:$Y294,2)+COLUMN($H294:$Y294)%+ISERR(-$H294:$Y294)*RIGHTB($H294:$Y294,2)),$H294:$Y294))</f>
        <v>#N/A</v>
      </c>
      <c r="AI294" s="4" t="e">
        <f t="array" ref="AI294">IF(AI$1=0,1-(MATCH(AH294,$H294:$Y294,)&lt;10)+COUNTIF($Z294:AH294,AH294)&amp;"k",LOOKUP(,-SEARCH(SMALL(IF($H294:$Y294&lt;&gt;"",LEFTB($H294:$Y294,2)+COLUMN($H294:$Y294)%+ISERR(-$H294:$Y294)*RIGHTB($H294:$Y294,2)),COLUMN(K$1)/2),LEFTB($H294:$Y294,2)+COLUMN($H294:$Y294)%+ISERR(-$H294:$Y294)*RIGHTB($H294:$Y294,2)),$H294:$Y294))</f>
        <v>#N/A</v>
      </c>
    </row>
    <row r="295" spans="1:35">
      <c r="A295" t="s">
        <v>1144</v>
      </c>
      <c r="B295" t="s">
        <v>1143</v>
      </c>
      <c r="C295" t="s">
        <v>202</v>
      </c>
      <c r="D295" t="s">
        <v>511</v>
      </c>
      <c r="E295" t="s">
        <v>1145</v>
      </c>
      <c r="F295" t="s">
        <v>1146</v>
      </c>
      <c r="G295" t="s">
        <v>1147</v>
      </c>
      <c r="H295" s="6">
        <v>15</v>
      </c>
      <c r="I295" s="7">
        <v>20</v>
      </c>
      <c r="J295" s="7">
        <v>65</v>
      </c>
      <c r="K295" s="7">
        <v>87</v>
      </c>
      <c r="Q295" s="2">
        <v>11</v>
      </c>
      <c r="R295" s="2">
        <v>34</v>
      </c>
      <c r="Z295" s="4">
        <f t="array" ref="Z295">IF(Z$1=0,1-(MATCH(Y295,$H295:$Y295,)&lt;10)+COUNTIF(Y295:$Z295,Y295)&amp;"k",LOOKUP(,-SEARCH(SMALL(IF($H295:$Y295&lt;&gt;"",LEFTB($H295:$Y295,2)+COLUMN($H295:$Y295)%+ISERR(-$H295:$Y295)*RIGHTB($H295:$Y295,2)),COLUMN(B$1)/2),LEFTB($H295:$Y295,2)+COLUMN($H295:$Y295)%+ISERR(-$H295:$Y295)*RIGHTB($H295:$Y295,2)),$H295:$Y295))</f>
        <v>11</v>
      </c>
      <c r="AA295" s="4" t="str">
        <f t="array" ref="AA295">IF(AA$1=0,1-(MATCH(Z295,$H295:$Y295,)&lt;10)+COUNTIF(Z295:$Z295,Z295)&amp;"k",LOOKUP(,-SEARCH(SMALL(IF($H295:$Y295&lt;&gt;"",LEFTB($H295:$Y295,2)+COLUMN($H295:$Y295)%+ISERR(-$H295:$Y295)*RIGHTB($H295:$Y295,2)),COLUMN(C$1)/2),LEFTB($H295:$Y295,2)+COLUMN($H295:$Y295)%+ISERR(-$H295:$Y295)*RIGHTB($H295:$Y295,2)),$H295:$Y295))</f>
        <v>2k</v>
      </c>
      <c r="AB295" s="4">
        <f t="array" ref="AB295">IF(AB$1=0,1-(MATCH(AA295,$H295:$Y295,)&lt;10)+COUNTIF($Z295:AA295,AA295)&amp;"k",LOOKUP(,-SEARCH(SMALL(IF($H295:$Y295&lt;&gt;"",LEFTB($H295:$Y295,2)+COLUMN($H295:$Y295)%+ISERR(-$H295:$Y295)*RIGHTB($H295:$Y295,2)),COLUMN(D$1)/2),LEFTB($H295:$Y295,2)+COLUMN($H295:$Y295)%+ISERR(-$H295:$Y295)*RIGHTB($H295:$Y295,2)),$H295:$Y295))</f>
        <v>15</v>
      </c>
      <c r="AC295" s="4" t="str">
        <f t="array" ref="AC295">IF(AC$1=0,1-(MATCH(AB295,$H295:$Y295,)&lt;10)+COUNTIF($Z295:AB295,AB295)&amp;"k",LOOKUP(,-SEARCH(SMALL(IF($H295:$Y295&lt;&gt;"",LEFTB($H295:$Y295,2)+COLUMN($H295:$Y295)%+ISERR(-$H295:$Y295)*RIGHTB($H295:$Y295,2)),COLUMN(E$1)/2),LEFTB($H295:$Y295,2)+COLUMN($H295:$Y295)%+ISERR(-$H295:$Y295)*RIGHTB($H295:$Y295,2)),$H295:$Y295))</f>
        <v>1k</v>
      </c>
      <c r="AD295" s="4">
        <f t="array" ref="AD295">IF(AD$1=0,1-(MATCH(AC295,$H295:$Y295,)&lt;10)+COUNTIF($Z295:AC295,AC295)&amp;"k",LOOKUP(,-SEARCH(SMALL(IF($H295:$Y295&lt;&gt;"",LEFTB($H295:$Y295,2)+COLUMN($H295:$Y295)%+ISERR(-$H295:$Y295)*RIGHTB($H295:$Y295,2)),COLUMN(F$1)/2),LEFTB($H295:$Y295,2)+COLUMN($H295:$Y295)%+ISERR(-$H295:$Y295)*RIGHTB($H295:$Y295,2)),$H295:$Y295))</f>
        <v>20</v>
      </c>
      <c r="AE295" s="4" t="str">
        <f t="array" ref="AE295">IF(AE$1=0,1-(MATCH(AD295,$H295:$Y295,)&lt;10)+COUNTIF($Z295:AD295,AD295)&amp;"k",LOOKUP(,-SEARCH(SMALL(IF($H295:$Y295&lt;&gt;"",LEFTB($H295:$Y295,2)+COLUMN($H295:$Y295)%+ISERR(-$H295:$Y295)*RIGHTB($H295:$Y295,2)),COLUMN(G$1)/2),LEFTB($H295:$Y295,2)+COLUMN($H295:$Y295)%+ISERR(-$H295:$Y295)*RIGHTB($H295:$Y295,2)),$H295:$Y295))</f>
        <v>1k</v>
      </c>
      <c r="AF295" s="4">
        <f t="array" ref="AF295">IF(AF$1=0,1-(MATCH(AE295,$H295:$Y295,)&lt;10)+COUNTIF($Z295:AE295,AE295)&amp;"k",LOOKUP(,-SEARCH(SMALL(IF($H295:$Y295&lt;&gt;"",LEFTB($H295:$Y295,2)+COLUMN($H295:$Y295)%+ISERR(-$H295:$Y295)*RIGHTB($H295:$Y295,2)),COLUMN(H$1)/2),LEFTB($H295:$Y295,2)+COLUMN($H295:$Y295)%+ISERR(-$H295:$Y295)*RIGHTB($H295:$Y295,2)),$H295:$Y295))</f>
        <v>34</v>
      </c>
      <c r="AG295" s="4" t="str">
        <f t="array" ref="AG295">IF(AG$1=0,1-(MATCH(AF295,$H295:$Y295,)&lt;10)+COUNTIF($Z295:AF295,AF295)&amp;"k",LOOKUP(,-SEARCH(SMALL(IF($H295:$Y295&lt;&gt;"",LEFTB($H295:$Y295,2)+COLUMN($H295:$Y295)%+ISERR(-$H295:$Y295)*RIGHTB($H295:$Y295,2)),COLUMN(I$1)/2),LEFTB($H295:$Y295,2)+COLUMN($H295:$Y295)%+ISERR(-$H295:$Y295)*RIGHTB($H295:$Y295,2)),$H295:$Y295))</f>
        <v>2k</v>
      </c>
      <c r="AH295" s="4">
        <f t="array" ref="AH295">IF(AH$1=0,1-(MATCH(AG295,$H295:$Y295,)&lt;10)+COUNTIF($Z295:AG295,AG295)&amp;"k",LOOKUP(,-SEARCH(SMALL(IF($H295:$Y295&lt;&gt;"",LEFTB($H295:$Y295,2)+COLUMN($H295:$Y295)%+ISERR(-$H295:$Y295)*RIGHTB($H295:$Y295,2)),COLUMN(J$1)/2),LEFTB($H295:$Y295,2)+COLUMN($H295:$Y295)%+ISERR(-$H295:$Y295)*RIGHTB($H295:$Y295,2)),$H295:$Y295))</f>
        <v>65</v>
      </c>
      <c r="AI295" s="4" t="str">
        <f t="array" ref="AI295">IF(AI$1=0,1-(MATCH(AH295,$H295:$Y295,)&lt;10)+COUNTIF($Z295:AH295,AH295)&amp;"k",LOOKUP(,-SEARCH(SMALL(IF($H295:$Y295&lt;&gt;"",LEFTB($H295:$Y295,2)+COLUMN($H295:$Y295)%+ISERR(-$H295:$Y295)*RIGHTB($H295:$Y295,2)),COLUMN(K$1)/2),LEFTB($H295:$Y295,2)+COLUMN($H295:$Y295)%+ISERR(-$H295:$Y295)*RIGHTB($H295:$Y295,2)),$H295:$Y295))</f>
        <v>1k</v>
      </c>
    </row>
    <row r="296" spans="1:35">
      <c r="A296" t="s">
        <v>1148</v>
      </c>
      <c r="B296" t="s">
        <v>1143</v>
      </c>
      <c r="C296" t="s">
        <v>269</v>
      </c>
      <c r="D296" t="s">
        <v>239</v>
      </c>
      <c r="E296" t="s">
        <v>240</v>
      </c>
      <c r="F296" t="s">
        <v>1149</v>
      </c>
      <c r="G296" t="s">
        <v>1150</v>
      </c>
      <c r="H296" s="6">
        <v>21</v>
      </c>
      <c r="I296" s="7" t="s">
        <v>185</v>
      </c>
      <c r="Q296" s="2">
        <v>55</v>
      </c>
      <c r="R296" s="2">
        <v>73</v>
      </c>
      <c r="Z296" s="4">
        <f t="array" ref="Z296">IF(Z$1=0,1-(MATCH(Y296,$H296:$Y296,)&lt;10)+COUNTIF(Y296:$Z296,Y296)&amp;"k",LOOKUP(,-SEARCH(SMALL(IF($H296:$Y296&lt;&gt;"",LEFTB($H296:$Y296,2)+COLUMN($H296:$Y296)%+ISERR(-$H296:$Y296)*RIGHTB($H296:$Y296,2)),COLUMN(B$1)/2),LEFTB($H296:$Y296,2)+COLUMN($H296:$Y296)%+ISERR(-$H296:$Y296)*RIGHTB($H296:$Y296,2)),$H296:$Y296))</f>
        <v>21</v>
      </c>
      <c r="AA296" s="4" t="str">
        <f t="array" ref="AA296">IF(AA$1=0,1-(MATCH(Z296,$H296:$Y296,)&lt;10)+COUNTIF(Z296:$Z296,Z296)&amp;"k",LOOKUP(,-SEARCH(SMALL(IF($H296:$Y296&lt;&gt;"",LEFTB($H296:$Y296,2)+COLUMN($H296:$Y296)%+ISERR(-$H296:$Y296)*RIGHTB($H296:$Y296,2)),COLUMN(C$1)/2),LEFTB($H296:$Y296,2)+COLUMN($H296:$Y296)%+ISERR(-$H296:$Y296)*RIGHTB($H296:$Y296,2)),$H296:$Y296))</f>
        <v>1k</v>
      </c>
      <c r="AB296" s="4">
        <f t="array" ref="AB296">IF(AB$1=0,1-(MATCH(AA296,$H296:$Y296,)&lt;10)+COUNTIF($Z296:AA296,AA296)&amp;"k",LOOKUP(,-SEARCH(SMALL(IF($H296:$Y296&lt;&gt;"",LEFTB($H296:$Y296,2)+COLUMN($H296:$Y296)%+ISERR(-$H296:$Y296)*RIGHTB($H296:$Y296,2)),COLUMN(D$1)/2),LEFTB($H296:$Y296,2)+COLUMN($H296:$Y296)%+ISERR(-$H296:$Y296)*RIGHTB($H296:$Y296,2)),$H296:$Y296))</f>
        <v>55</v>
      </c>
      <c r="AC296" s="4" t="str">
        <f t="array" ref="AC296">IF(AC$1=0,1-(MATCH(AB296,$H296:$Y296,)&lt;10)+COUNTIF($Z296:AB296,AB296)&amp;"k",LOOKUP(,-SEARCH(SMALL(IF($H296:$Y296&lt;&gt;"",LEFTB($H296:$Y296,2)+COLUMN($H296:$Y296)%+ISERR(-$H296:$Y296)*RIGHTB($H296:$Y296,2)),COLUMN(E$1)/2),LEFTB($H296:$Y296,2)+COLUMN($H296:$Y296)%+ISERR(-$H296:$Y296)*RIGHTB($H296:$Y296,2)),$H296:$Y296))</f>
        <v>2k</v>
      </c>
      <c r="AD296" s="4">
        <f t="array" ref="AD296">IF(AD$1=0,1-(MATCH(AC296,$H296:$Y296,)&lt;10)+COUNTIF($Z296:AC296,AC296)&amp;"k",LOOKUP(,-SEARCH(SMALL(IF($H296:$Y296&lt;&gt;"",LEFTB($H296:$Y296,2)+COLUMN($H296:$Y296)%+ISERR(-$H296:$Y296)*RIGHTB($H296:$Y296,2)),COLUMN(F$1)/2),LEFTB($H296:$Y296,2)+COLUMN($H296:$Y296)%+ISERR(-$H296:$Y296)*RIGHTB($H296:$Y296,2)),$H296:$Y296))</f>
        <v>73</v>
      </c>
      <c r="AE296" s="4" t="str">
        <f t="array" ref="AE296">IF(AE$1=0,1-(MATCH(AD296,$H296:$Y296,)&lt;10)+COUNTIF($Z296:AD296,AD296)&amp;"k",LOOKUP(,-SEARCH(SMALL(IF($H296:$Y296&lt;&gt;"",LEFTB($H296:$Y296,2)+COLUMN($H296:$Y296)%+ISERR(-$H296:$Y296)*RIGHTB($H296:$Y296,2)),COLUMN(G$1)/2),LEFTB($H296:$Y296,2)+COLUMN($H296:$Y296)%+ISERR(-$H296:$Y296)*RIGHTB($H296:$Y296,2)),$H296:$Y296))</f>
        <v>2k</v>
      </c>
      <c r="AF296" s="4" t="str">
        <f t="array" ref="AF296">IF(AF$1=0,1-(MATCH(AE296,$H296:$Y296,)&lt;10)+COUNTIF($Z296:AE296,AE296)&amp;"k",LOOKUP(,-SEARCH(SMALL(IF($H296:$Y296&lt;&gt;"",LEFTB($H296:$Y296,2)+COLUMN($H296:$Y296)%+ISERR(-$H296:$Y296)*RIGHTB($H296:$Y296,2)),COLUMN(H$1)/2),LEFTB($H296:$Y296,2)+COLUMN($H296:$Y296)%+ISERR(-$H296:$Y296)*RIGHTB($H296:$Y296,2)),$H296:$Y296))</f>
        <v>90+6</v>
      </c>
      <c r="AG296" s="4" t="str">
        <f t="array" ref="AG296">IF(AG$1=0,1-(MATCH(AF296,$H296:$Y296,)&lt;10)+COUNTIF($Z296:AF296,AF296)&amp;"k",LOOKUP(,-SEARCH(SMALL(IF($H296:$Y296&lt;&gt;"",LEFTB($H296:$Y296,2)+COLUMN($H296:$Y296)%+ISERR(-$H296:$Y296)*RIGHTB($H296:$Y296,2)),COLUMN(I$1)/2),LEFTB($H296:$Y296,2)+COLUMN($H296:$Y296)%+ISERR(-$H296:$Y296)*RIGHTB($H296:$Y296,2)),$H296:$Y296))</f>
        <v>1k</v>
      </c>
      <c r="AH296" s="4" t="e">
        <f t="array" ref="AH296">IF(AH$1=0,1-(MATCH(AG296,$H296:$Y296,)&lt;10)+COUNTIF($Z296:AG296,AG296)&amp;"k",LOOKUP(,-SEARCH(SMALL(IF($H296:$Y296&lt;&gt;"",LEFTB($H296:$Y296,2)+COLUMN($H296:$Y296)%+ISERR(-$H296:$Y296)*RIGHTB($H296:$Y296,2)),COLUMN(J$1)/2),LEFTB($H296:$Y296,2)+COLUMN($H296:$Y296)%+ISERR(-$H296:$Y296)*RIGHTB($H296:$Y296,2)),$H296:$Y296))</f>
        <v>#N/A</v>
      </c>
      <c r="AI296" s="4" t="e">
        <f t="array" ref="AI296">IF(AI$1=0,1-(MATCH(AH296,$H296:$Y296,)&lt;10)+COUNTIF($Z296:AH296,AH296)&amp;"k",LOOKUP(,-SEARCH(SMALL(IF($H296:$Y296&lt;&gt;"",LEFTB($H296:$Y296,2)+COLUMN($H296:$Y296)%+ISERR(-$H296:$Y296)*RIGHTB($H296:$Y296,2)),COLUMN(K$1)/2),LEFTB($H296:$Y296,2)+COLUMN($H296:$Y296)%+ISERR(-$H296:$Y296)*RIGHTB($H296:$Y296,2)),$H296:$Y296))</f>
        <v>#N/A</v>
      </c>
    </row>
    <row r="297" spans="1:35">
      <c r="A297" t="s">
        <v>1151</v>
      </c>
      <c r="B297" t="s">
        <v>1143</v>
      </c>
      <c r="C297" t="s">
        <v>272</v>
      </c>
      <c r="D297" t="s">
        <v>293</v>
      </c>
      <c r="E297" t="s">
        <v>382</v>
      </c>
      <c r="F297" t="s">
        <v>220</v>
      </c>
      <c r="G297" t="s">
        <v>1152</v>
      </c>
      <c r="Q297" s="2">
        <v>24</v>
      </c>
      <c r="Z297" s="4">
        <f t="array" ref="Z297">IF(Z$1=0,1-(MATCH(Y297,$H297:$Y297,)&lt;10)+COUNTIF(Y297:$Z297,Y297)&amp;"k",LOOKUP(,-SEARCH(SMALL(IF($H297:$Y297&lt;&gt;"",LEFTB($H297:$Y297,2)+COLUMN($H297:$Y297)%+ISERR(-$H297:$Y297)*RIGHTB($H297:$Y297,2)),COLUMN(B$1)/2),LEFTB($H297:$Y297,2)+COLUMN($H297:$Y297)%+ISERR(-$H297:$Y297)*RIGHTB($H297:$Y297,2)),$H297:$Y297))</f>
        <v>24</v>
      </c>
      <c r="AA297" s="4" t="str">
        <f t="array" ref="AA297">IF(AA$1=0,1-(MATCH(Z297,$H297:$Y297,)&lt;10)+COUNTIF(Z297:$Z297,Z297)&amp;"k",LOOKUP(,-SEARCH(SMALL(IF($H297:$Y297&lt;&gt;"",LEFTB($H297:$Y297,2)+COLUMN($H297:$Y297)%+ISERR(-$H297:$Y297)*RIGHTB($H297:$Y297,2)),COLUMN(C$1)/2),LEFTB($H297:$Y297,2)+COLUMN($H297:$Y297)%+ISERR(-$H297:$Y297)*RIGHTB($H297:$Y297,2)),$H297:$Y297))</f>
        <v>2k</v>
      </c>
      <c r="AB297" s="4" t="e">
        <f t="array" ref="AB297">IF(AB$1=0,1-(MATCH(AA297,$H297:$Y297,)&lt;10)+COUNTIF($Z297:AA297,AA297)&amp;"k",LOOKUP(,-SEARCH(SMALL(IF($H297:$Y297&lt;&gt;"",LEFTB($H297:$Y297,2)+COLUMN($H297:$Y297)%+ISERR(-$H297:$Y297)*RIGHTB($H297:$Y297,2)),COLUMN(D$1)/2),LEFTB($H297:$Y297,2)+COLUMN($H297:$Y297)%+ISERR(-$H297:$Y297)*RIGHTB($H297:$Y297,2)),$H297:$Y297))</f>
        <v>#N/A</v>
      </c>
      <c r="AC297" s="4" t="e">
        <f t="array" ref="AC297">IF(AC$1=0,1-(MATCH(AB297,$H297:$Y297,)&lt;10)+COUNTIF($Z297:AB297,AB297)&amp;"k",LOOKUP(,-SEARCH(SMALL(IF($H297:$Y297&lt;&gt;"",LEFTB($H297:$Y297,2)+COLUMN($H297:$Y297)%+ISERR(-$H297:$Y297)*RIGHTB($H297:$Y297,2)),COLUMN(E$1)/2),LEFTB($H297:$Y297,2)+COLUMN($H297:$Y297)%+ISERR(-$H297:$Y297)*RIGHTB($H297:$Y297,2)),$H297:$Y297))</f>
        <v>#N/A</v>
      </c>
      <c r="AD297" s="4" t="e">
        <f t="array" ref="AD297">IF(AD$1=0,1-(MATCH(AC297,$H297:$Y297,)&lt;10)+COUNTIF($Z297:AC297,AC297)&amp;"k",LOOKUP(,-SEARCH(SMALL(IF($H297:$Y297&lt;&gt;"",LEFTB($H297:$Y297,2)+COLUMN($H297:$Y297)%+ISERR(-$H297:$Y297)*RIGHTB($H297:$Y297,2)),COLUMN(F$1)/2),LEFTB($H297:$Y297,2)+COLUMN($H297:$Y297)%+ISERR(-$H297:$Y297)*RIGHTB($H297:$Y297,2)),$H297:$Y297))</f>
        <v>#N/A</v>
      </c>
      <c r="AE297" s="4" t="e">
        <f t="array" ref="AE297">IF(AE$1=0,1-(MATCH(AD297,$H297:$Y297,)&lt;10)+COUNTIF($Z297:AD297,AD297)&amp;"k",LOOKUP(,-SEARCH(SMALL(IF($H297:$Y297&lt;&gt;"",LEFTB($H297:$Y297,2)+COLUMN($H297:$Y297)%+ISERR(-$H297:$Y297)*RIGHTB($H297:$Y297,2)),COLUMN(G$1)/2),LEFTB($H297:$Y297,2)+COLUMN($H297:$Y297)%+ISERR(-$H297:$Y297)*RIGHTB($H297:$Y297,2)),$H297:$Y297))</f>
        <v>#N/A</v>
      </c>
      <c r="AF297" s="4" t="e">
        <f t="array" ref="AF297">IF(AF$1=0,1-(MATCH(AE297,$H297:$Y297,)&lt;10)+COUNTIF($Z297:AE297,AE297)&amp;"k",LOOKUP(,-SEARCH(SMALL(IF($H297:$Y297&lt;&gt;"",LEFTB($H297:$Y297,2)+COLUMN($H297:$Y297)%+ISERR(-$H297:$Y297)*RIGHTB($H297:$Y297,2)),COLUMN(H$1)/2),LEFTB($H297:$Y297,2)+COLUMN($H297:$Y297)%+ISERR(-$H297:$Y297)*RIGHTB($H297:$Y297,2)),$H297:$Y297))</f>
        <v>#N/A</v>
      </c>
      <c r="AG297" s="4" t="e">
        <f t="array" ref="AG297">IF(AG$1=0,1-(MATCH(AF297,$H297:$Y297,)&lt;10)+COUNTIF($Z297:AF297,AF297)&amp;"k",LOOKUP(,-SEARCH(SMALL(IF($H297:$Y297&lt;&gt;"",LEFTB($H297:$Y297,2)+COLUMN($H297:$Y297)%+ISERR(-$H297:$Y297)*RIGHTB($H297:$Y297,2)),COLUMN(I$1)/2),LEFTB($H297:$Y297,2)+COLUMN($H297:$Y297)%+ISERR(-$H297:$Y297)*RIGHTB($H297:$Y297,2)),$H297:$Y297))</f>
        <v>#N/A</v>
      </c>
      <c r="AH297" s="4" t="e">
        <f t="array" ref="AH297">IF(AH$1=0,1-(MATCH(AG297,$H297:$Y297,)&lt;10)+COUNTIF($Z297:AG297,AG297)&amp;"k",LOOKUP(,-SEARCH(SMALL(IF($H297:$Y297&lt;&gt;"",LEFTB($H297:$Y297,2)+COLUMN($H297:$Y297)%+ISERR(-$H297:$Y297)*RIGHTB($H297:$Y297,2)),COLUMN(J$1)/2),LEFTB($H297:$Y297,2)+COLUMN($H297:$Y297)%+ISERR(-$H297:$Y297)*RIGHTB($H297:$Y297,2)),$H297:$Y297))</f>
        <v>#N/A</v>
      </c>
      <c r="AI297" s="4" t="e">
        <f t="array" ref="AI297">IF(AI$1=0,1-(MATCH(AH297,$H297:$Y297,)&lt;10)+COUNTIF($Z297:AH297,AH297)&amp;"k",LOOKUP(,-SEARCH(SMALL(IF($H297:$Y297&lt;&gt;"",LEFTB($H297:$Y297,2)+COLUMN($H297:$Y297)%+ISERR(-$H297:$Y297)*RIGHTB($H297:$Y297,2)),COLUMN(K$1)/2),LEFTB($H297:$Y297,2)+COLUMN($H297:$Y297)%+ISERR(-$H297:$Y297)*RIGHTB($H297:$Y297,2)),$H297:$Y297))</f>
        <v>#N/A</v>
      </c>
    </row>
    <row r="298" spans="1:35">
      <c r="A298" t="s">
        <v>1153</v>
      </c>
      <c r="B298" t="s">
        <v>1143</v>
      </c>
      <c r="C298" t="s">
        <v>202</v>
      </c>
      <c r="D298" t="s">
        <v>324</v>
      </c>
      <c r="E298" t="s">
        <v>1154</v>
      </c>
      <c r="F298" t="s">
        <v>1155</v>
      </c>
      <c r="G298" t="s">
        <v>220</v>
      </c>
      <c r="H298" s="6">
        <v>17</v>
      </c>
      <c r="I298" s="7">
        <v>54</v>
      </c>
      <c r="J298" s="7">
        <v>56</v>
      </c>
      <c r="K298" s="7">
        <v>83</v>
      </c>
      <c r="L298" s="7">
        <v>90</v>
      </c>
      <c r="Z298" s="4">
        <f t="array" ref="Z298">IF(Z$1=0,1-(MATCH(Y298,$H298:$Y298,)&lt;10)+COUNTIF(Y298:$Z298,Y298)&amp;"k",LOOKUP(,-SEARCH(SMALL(IF($H298:$Y298&lt;&gt;"",LEFTB($H298:$Y298,2)+COLUMN($H298:$Y298)%+ISERR(-$H298:$Y298)*RIGHTB($H298:$Y298,2)),COLUMN(B$1)/2),LEFTB($H298:$Y298,2)+COLUMN($H298:$Y298)%+ISERR(-$H298:$Y298)*RIGHTB($H298:$Y298,2)),$H298:$Y298))</f>
        <v>17</v>
      </c>
      <c r="AA298" s="4" t="str">
        <f t="array" ref="AA298">IF(AA$1=0,1-(MATCH(Z298,$H298:$Y298,)&lt;10)+COUNTIF(Z298:$Z298,Z298)&amp;"k",LOOKUP(,-SEARCH(SMALL(IF($H298:$Y298&lt;&gt;"",LEFTB($H298:$Y298,2)+COLUMN($H298:$Y298)%+ISERR(-$H298:$Y298)*RIGHTB($H298:$Y298,2)),COLUMN(C$1)/2),LEFTB($H298:$Y298,2)+COLUMN($H298:$Y298)%+ISERR(-$H298:$Y298)*RIGHTB($H298:$Y298,2)),$H298:$Y298))</f>
        <v>1k</v>
      </c>
      <c r="AB298" s="4">
        <f t="array" ref="AB298">IF(AB$1=0,1-(MATCH(AA298,$H298:$Y298,)&lt;10)+COUNTIF($Z298:AA298,AA298)&amp;"k",LOOKUP(,-SEARCH(SMALL(IF($H298:$Y298&lt;&gt;"",LEFTB($H298:$Y298,2)+COLUMN($H298:$Y298)%+ISERR(-$H298:$Y298)*RIGHTB($H298:$Y298,2)),COLUMN(D$1)/2),LEFTB($H298:$Y298,2)+COLUMN($H298:$Y298)%+ISERR(-$H298:$Y298)*RIGHTB($H298:$Y298,2)),$H298:$Y298))</f>
        <v>54</v>
      </c>
      <c r="AC298" s="4" t="str">
        <f t="array" ref="AC298">IF(AC$1=0,1-(MATCH(AB298,$H298:$Y298,)&lt;10)+COUNTIF($Z298:AB298,AB298)&amp;"k",LOOKUP(,-SEARCH(SMALL(IF($H298:$Y298&lt;&gt;"",LEFTB($H298:$Y298,2)+COLUMN($H298:$Y298)%+ISERR(-$H298:$Y298)*RIGHTB($H298:$Y298,2)),COLUMN(E$1)/2),LEFTB($H298:$Y298,2)+COLUMN($H298:$Y298)%+ISERR(-$H298:$Y298)*RIGHTB($H298:$Y298,2)),$H298:$Y298))</f>
        <v>1k</v>
      </c>
      <c r="AD298" s="4">
        <f t="array" ref="AD298">IF(AD$1=0,1-(MATCH(AC298,$H298:$Y298,)&lt;10)+COUNTIF($Z298:AC298,AC298)&amp;"k",LOOKUP(,-SEARCH(SMALL(IF($H298:$Y298&lt;&gt;"",LEFTB($H298:$Y298,2)+COLUMN($H298:$Y298)%+ISERR(-$H298:$Y298)*RIGHTB($H298:$Y298,2)),COLUMN(F$1)/2),LEFTB($H298:$Y298,2)+COLUMN($H298:$Y298)%+ISERR(-$H298:$Y298)*RIGHTB($H298:$Y298,2)),$H298:$Y298))</f>
        <v>56</v>
      </c>
      <c r="AE298" s="4" t="str">
        <f t="array" ref="AE298">IF(AE$1=0,1-(MATCH(AD298,$H298:$Y298,)&lt;10)+COUNTIF($Z298:AD298,AD298)&amp;"k",LOOKUP(,-SEARCH(SMALL(IF($H298:$Y298&lt;&gt;"",LEFTB($H298:$Y298,2)+COLUMN($H298:$Y298)%+ISERR(-$H298:$Y298)*RIGHTB($H298:$Y298,2)),COLUMN(G$1)/2),LEFTB($H298:$Y298,2)+COLUMN($H298:$Y298)%+ISERR(-$H298:$Y298)*RIGHTB($H298:$Y298,2)),$H298:$Y298))</f>
        <v>1k</v>
      </c>
      <c r="AF298" s="4">
        <f t="array" ref="AF298">IF(AF$1=0,1-(MATCH(AE298,$H298:$Y298,)&lt;10)+COUNTIF($Z298:AE298,AE298)&amp;"k",LOOKUP(,-SEARCH(SMALL(IF($H298:$Y298&lt;&gt;"",LEFTB($H298:$Y298,2)+COLUMN($H298:$Y298)%+ISERR(-$H298:$Y298)*RIGHTB($H298:$Y298,2)),COLUMN(H$1)/2),LEFTB($H298:$Y298,2)+COLUMN($H298:$Y298)%+ISERR(-$H298:$Y298)*RIGHTB($H298:$Y298,2)),$H298:$Y298))</f>
        <v>83</v>
      </c>
      <c r="AG298" s="4" t="str">
        <f t="array" ref="AG298">IF(AG$1=0,1-(MATCH(AF298,$H298:$Y298,)&lt;10)+COUNTIF($Z298:AF298,AF298)&amp;"k",LOOKUP(,-SEARCH(SMALL(IF($H298:$Y298&lt;&gt;"",LEFTB($H298:$Y298,2)+COLUMN($H298:$Y298)%+ISERR(-$H298:$Y298)*RIGHTB($H298:$Y298,2)),COLUMN(I$1)/2),LEFTB($H298:$Y298,2)+COLUMN($H298:$Y298)%+ISERR(-$H298:$Y298)*RIGHTB($H298:$Y298,2)),$H298:$Y298))</f>
        <v>1k</v>
      </c>
      <c r="AH298" s="4">
        <f t="array" ref="AH298">IF(AH$1=0,1-(MATCH(AG298,$H298:$Y298,)&lt;10)+COUNTIF($Z298:AG298,AG298)&amp;"k",LOOKUP(,-SEARCH(SMALL(IF($H298:$Y298&lt;&gt;"",LEFTB($H298:$Y298,2)+COLUMN($H298:$Y298)%+ISERR(-$H298:$Y298)*RIGHTB($H298:$Y298,2)),COLUMN(J$1)/2),LEFTB($H298:$Y298,2)+COLUMN($H298:$Y298)%+ISERR(-$H298:$Y298)*RIGHTB($H298:$Y298,2)),$H298:$Y298))</f>
        <v>90</v>
      </c>
      <c r="AI298" s="4" t="str">
        <f t="array" ref="AI298">IF(AI$1=0,1-(MATCH(AH298,$H298:$Y298,)&lt;10)+COUNTIF($Z298:AH298,AH298)&amp;"k",LOOKUP(,-SEARCH(SMALL(IF($H298:$Y298&lt;&gt;"",LEFTB($H298:$Y298,2)+COLUMN($H298:$Y298)%+ISERR(-$H298:$Y298)*RIGHTB($H298:$Y298,2)),COLUMN(K$1)/2),LEFTB($H298:$Y298,2)+COLUMN($H298:$Y298)%+ISERR(-$H298:$Y298)*RIGHTB($H298:$Y298,2)),$H298:$Y298))</f>
        <v>1k</v>
      </c>
    </row>
    <row r="299" spans="1:35">
      <c r="A299" t="s">
        <v>1156</v>
      </c>
      <c r="B299" t="s">
        <v>1143</v>
      </c>
      <c r="C299" t="s">
        <v>202</v>
      </c>
      <c r="D299" t="s">
        <v>293</v>
      </c>
      <c r="E299" t="s">
        <v>382</v>
      </c>
      <c r="F299" t="s">
        <v>220</v>
      </c>
      <c r="G299" t="s">
        <v>1157</v>
      </c>
      <c r="Q299" s="2">
        <v>29</v>
      </c>
      <c r="Z299" s="4">
        <f t="array" ref="Z299">IF(Z$1=0,1-(MATCH(Y299,$H299:$Y299,)&lt;10)+COUNTIF(Y299:$Z299,Y299)&amp;"k",LOOKUP(,-SEARCH(SMALL(IF($H299:$Y299&lt;&gt;"",LEFTB($H299:$Y299,2)+COLUMN($H299:$Y299)%+ISERR(-$H299:$Y299)*RIGHTB($H299:$Y299,2)),COLUMN(B$1)/2),LEFTB($H299:$Y299,2)+COLUMN($H299:$Y299)%+ISERR(-$H299:$Y299)*RIGHTB($H299:$Y299,2)),$H299:$Y299))</f>
        <v>29</v>
      </c>
      <c r="AA299" s="4" t="str">
        <f t="array" ref="AA299">IF(AA$1=0,1-(MATCH(Z299,$H299:$Y299,)&lt;10)+COUNTIF(Z299:$Z299,Z299)&amp;"k",LOOKUP(,-SEARCH(SMALL(IF($H299:$Y299&lt;&gt;"",LEFTB($H299:$Y299,2)+COLUMN($H299:$Y299)%+ISERR(-$H299:$Y299)*RIGHTB($H299:$Y299,2)),COLUMN(C$1)/2),LEFTB($H299:$Y299,2)+COLUMN($H299:$Y299)%+ISERR(-$H299:$Y299)*RIGHTB($H299:$Y299,2)),$H299:$Y299))</f>
        <v>2k</v>
      </c>
      <c r="AB299" s="4" t="e">
        <f t="array" ref="AB299">IF(AB$1=0,1-(MATCH(AA299,$H299:$Y299,)&lt;10)+COUNTIF($Z299:AA299,AA299)&amp;"k",LOOKUP(,-SEARCH(SMALL(IF($H299:$Y299&lt;&gt;"",LEFTB($H299:$Y299,2)+COLUMN($H299:$Y299)%+ISERR(-$H299:$Y299)*RIGHTB($H299:$Y299,2)),COLUMN(D$1)/2),LEFTB($H299:$Y299,2)+COLUMN($H299:$Y299)%+ISERR(-$H299:$Y299)*RIGHTB($H299:$Y299,2)),$H299:$Y299))</f>
        <v>#N/A</v>
      </c>
      <c r="AC299" s="4" t="e">
        <f t="array" ref="AC299">IF(AC$1=0,1-(MATCH(AB299,$H299:$Y299,)&lt;10)+COUNTIF($Z299:AB299,AB299)&amp;"k",LOOKUP(,-SEARCH(SMALL(IF($H299:$Y299&lt;&gt;"",LEFTB($H299:$Y299,2)+COLUMN($H299:$Y299)%+ISERR(-$H299:$Y299)*RIGHTB($H299:$Y299,2)),COLUMN(E$1)/2),LEFTB($H299:$Y299,2)+COLUMN($H299:$Y299)%+ISERR(-$H299:$Y299)*RIGHTB($H299:$Y299,2)),$H299:$Y299))</f>
        <v>#N/A</v>
      </c>
      <c r="AD299" s="4" t="e">
        <f t="array" ref="AD299">IF(AD$1=0,1-(MATCH(AC299,$H299:$Y299,)&lt;10)+COUNTIF($Z299:AC299,AC299)&amp;"k",LOOKUP(,-SEARCH(SMALL(IF($H299:$Y299&lt;&gt;"",LEFTB($H299:$Y299,2)+COLUMN($H299:$Y299)%+ISERR(-$H299:$Y299)*RIGHTB($H299:$Y299,2)),COLUMN(F$1)/2),LEFTB($H299:$Y299,2)+COLUMN($H299:$Y299)%+ISERR(-$H299:$Y299)*RIGHTB($H299:$Y299,2)),$H299:$Y299))</f>
        <v>#N/A</v>
      </c>
      <c r="AE299" s="4" t="e">
        <f t="array" ref="AE299">IF(AE$1=0,1-(MATCH(AD299,$H299:$Y299,)&lt;10)+COUNTIF($Z299:AD299,AD299)&amp;"k",LOOKUP(,-SEARCH(SMALL(IF($H299:$Y299&lt;&gt;"",LEFTB($H299:$Y299,2)+COLUMN($H299:$Y299)%+ISERR(-$H299:$Y299)*RIGHTB($H299:$Y299,2)),COLUMN(G$1)/2),LEFTB($H299:$Y299,2)+COLUMN($H299:$Y299)%+ISERR(-$H299:$Y299)*RIGHTB($H299:$Y299,2)),$H299:$Y299))</f>
        <v>#N/A</v>
      </c>
      <c r="AF299" s="4" t="e">
        <f t="array" ref="AF299">IF(AF$1=0,1-(MATCH(AE299,$H299:$Y299,)&lt;10)+COUNTIF($Z299:AE299,AE299)&amp;"k",LOOKUP(,-SEARCH(SMALL(IF($H299:$Y299&lt;&gt;"",LEFTB($H299:$Y299,2)+COLUMN($H299:$Y299)%+ISERR(-$H299:$Y299)*RIGHTB($H299:$Y299,2)),COLUMN(H$1)/2),LEFTB($H299:$Y299,2)+COLUMN($H299:$Y299)%+ISERR(-$H299:$Y299)*RIGHTB($H299:$Y299,2)),$H299:$Y299))</f>
        <v>#N/A</v>
      </c>
      <c r="AG299" s="4" t="e">
        <f t="array" ref="AG299">IF(AG$1=0,1-(MATCH(AF299,$H299:$Y299,)&lt;10)+COUNTIF($Z299:AF299,AF299)&amp;"k",LOOKUP(,-SEARCH(SMALL(IF($H299:$Y299&lt;&gt;"",LEFTB($H299:$Y299,2)+COLUMN($H299:$Y299)%+ISERR(-$H299:$Y299)*RIGHTB($H299:$Y299,2)),COLUMN(I$1)/2),LEFTB($H299:$Y299,2)+COLUMN($H299:$Y299)%+ISERR(-$H299:$Y299)*RIGHTB($H299:$Y299,2)),$H299:$Y299))</f>
        <v>#N/A</v>
      </c>
      <c r="AH299" s="4" t="e">
        <f t="array" ref="AH299">IF(AH$1=0,1-(MATCH(AG299,$H299:$Y299,)&lt;10)+COUNTIF($Z299:AG299,AG299)&amp;"k",LOOKUP(,-SEARCH(SMALL(IF($H299:$Y299&lt;&gt;"",LEFTB($H299:$Y299,2)+COLUMN($H299:$Y299)%+ISERR(-$H299:$Y299)*RIGHTB($H299:$Y299,2)),COLUMN(J$1)/2),LEFTB($H299:$Y299,2)+COLUMN($H299:$Y299)%+ISERR(-$H299:$Y299)*RIGHTB($H299:$Y299,2)),$H299:$Y299))</f>
        <v>#N/A</v>
      </c>
      <c r="AI299" s="4" t="e">
        <f t="array" ref="AI299">IF(AI$1=0,1-(MATCH(AH299,$H299:$Y299,)&lt;10)+COUNTIF($Z299:AH299,AH299)&amp;"k",LOOKUP(,-SEARCH(SMALL(IF($H299:$Y299&lt;&gt;"",LEFTB($H299:$Y299,2)+COLUMN($H299:$Y299)%+ISERR(-$H299:$Y299)*RIGHTB($H299:$Y299,2)),COLUMN(K$1)/2),LEFTB($H299:$Y299,2)+COLUMN($H299:$Y299)%+ISERR(-$H299:$Y299)*RIGHTB($H299:$Y299,2)),$H299:$Y299))</f>
        <v>#N/A</v>
      </c>
    </row>
    <row r="300" spans="1:35">
      <c r="A300" t="s">
        <v>1158</v>
      </c>
      <c r="B300" t="s">
        <v>1143</v>
      </c>
      <c r="C300" t="s">
        <v>202</v>
      </c>
      <c r="D300" t="s">
        <v>293</v>
      </c>
      <c r="E300" t="s">
        <v>382</v>
      </c>
      <c r="F300" t="s">
        <v>220</v>
      </c>
      <c r="G300" t="s">
        <v>1159</v>
      </c>
      <c r="Q300" s="2">
        <v>44</v>
      </c>
      <c r="Z300" s="4">
        <f t="array" ref="Z300">IF(Z$1=0,1-(MATCH(Y300,$H300:$Y300,)&lt;10)+COUNTIF(Y300:$Z300,Y300)&amp;"k",LOOKUP(,-SEARCH(SMALL(IF($H300:$Y300&lt;&gt;"",LEFTB($H300:$Y300,2)+COLUMN($H300:$Y300)%+ISERR(-$H300:$Y300)*RIGHTB($H300:$Y300,2)),COLUMN(B$1)/2),LEFTB($H300:$Y300,2)+COLUMN($H300:$Y300)%+ISERR(-$H300:$Y300)*RIGHTB($H300:$Y300,2)),$H300:$Y300))</f>
        <v>44</v>
      </c>
      <c r="AA300" s="4" t="str">
        <f t="array" ref="AA300">IF(AA$1=0,1-(MATCH(Z300,$H300:$Y300,)&lt;10)+COUNTIF(Z300:$Z300,Z300)&amp;"k",LOOKUP(,-SEARCH(SMALL(IF($H300:$Y300&lt;&gt;"",LEFTB($H300:$Y300,2)+COLUMN($H300:$Y300)%+ISERR(-$H300:$Y300)*RIGHTB($H300:$Y300,2)),COLUMN(C$1)/2),LEFTB($H300:$Y300,2)+COLUMN($H300:$Y300)%+ISERR(-$H300:$Y300)*RIGHTB($H300:$Y300,2)),$H300:$Y300))</f>
        <v>2k</v>
      </c>
      <c r="AB300" s="4" t="e">
        <f t="array" ref="AB300">IF(AB$1=0,1-(MATCH(AA300,$H300:$Y300,)&lt;10)+COUNTIF($Z300:AA300,AA300)&amp;"k",LOOKUP(,-SEARCH(SMALL(IF($H300:$Y300&lt;&gt;"",LEFTB($H300:$Y300,2)+COLUMN($H300:$Y300)%+ISERR(-$H300:$Y300)*RIGHTB($H300:$Y300,2)),COLUMN(D$1)/2),LEFTB($H300:$Y300,2)+COLUMN($H300:$Y300)%+ISERR(-$H300:$Y300)*RIGHTB($H300:$Y300,2)),$H300:$Y300))</f>
        <v>#N/A</v>
      </c>
      <c r="AC300" s="4" t="e">
        <f t="array" ref="AC300">IF(AC$1=0,1-(MATCH(AB300,$H300:$Y300,)&lt;10)+COUNTIF($Z300:AB300,AB300)&amp;"k",LOOKUP(,-SEARCH(SMALL(IF($H300:$Y300&lt;&gt;"",LEFTB($H300:$Y300,2)+COLUMN($H300:$Y300)%+ISERR(-$H300:$Y300)*RIGHTB($H300:$Y300,2)),COLUMN(E$1)/2),LEFTB($H300:$Y300,2)+COLUMN($H300:$Y300)%+ISERR(-$H300:$Y300)*RIGHTB($H300:$Y300,2)),$H300:$Y300))</f>
        <v>#N/A</v>
      </c>
      <c r="AD300" s="4" t="e">
        <f t="array" ref="AD300">IF(AD$1=0,1-(MATCH(AC300,$H300:$Y300,)&lt;10)+COUNTIF($Z300:AC300,AC300)&amp;"k",LOOKUP(,-SEARCH(SMALL(IF($H300:$Y300&lt;&gt;"",LEFTB($H300:$Y300,2)+COLUMN($H300:$Y300)%+ISERR(-$H300:$Y300)*RIGHTB($H300:$Y300,2)),COLUMN(F$1)/2),LEFTB($H300:$Y300,2)+COLUMN($H300:$Y300)%+ISERR(-$H300:$Y300)*RIGHTB($H300:$Y300,2)),$H300:$Y300))</f>
        <v>#N/A</v>
      </c>
      <c r="AE300" s="4" t="e">
        <f t="array" ref="AE300">IF(AE$1=0,1-(MATCH(AD300,$H300:$Y300,)&lt;10)+COUNTIF($Z300:AD300,AD300)&amp;"k",LOOKUP(,-SEARCH(SMALL(IF($H300:$Y300&lt;&gt;"",LEFTB($H300:$Y300,2)+COLUMN($H300:$Y300)%+ISERR(-$H300:$Y300)*RIGHTB($H300:$Y300,2)),COLUMN(G$1)/2),LEFTB($H300:$Y300,2)+COLUMN($H300:$Y300)%+ISERR(-$H300:$Y300)*RIGHTB($H300:$Y300,2)),$H300:$Y300))</f>
        <v>#N/A</v>
      </c>
      <c r="AF300" s="4" t="e">
        <f t="array" ref="AF300">IF(AF$1=0,1-(MATCH(AE300,$H300:$Y300,)&lt;10)+COUNTIF($Z300:AE300,AE300)&amp;"k",LOOKUP(,-SEARCH(SMALL(IF($H300:$Y300&lt;&gt;"",LEFTB($H300:$Y300,2)+COLUMN($H300:$Y300)%+ISERR(-$H300:$Y300)*RIGHTB($H300:$Y300,2)),COLUMN(H$1)/2),LEFTB($H300:$Y300,2)+COLUMN($H300:$Y300)%+ISERR(-$H300:$Y300)*RIGHTB($H300:$Y300,2)),$H300:$Y300))</f>
        <v>#N/A</v>
      </c>
      <c r="AG300" s="4" t="e">
        <f t="array" ref="AG300">IF(AG$1=0,1-(MATCH(AF300,$H300:$Y300,)&lt;10)+COUNTIF($Z300:AF300,AF300)&amp;"k",LOOKUP(,-SEARCH(SMALL(IF($H300:$Y300&lt;&gt;"",LEFTB($H300:$Y300,2)+COLUMN($H300:$Y300)%+ISERR(-$H300:$Y300)*RIGHTB($H300:$Y300,2)),COLUMN(I$1)/2),LEFTB($H300:$Y300,2)+COLUMN($H300:$Y300)%+ISERR(-$H300:$Y300)*RIGHTB($H300:$Y300,2)),$H300:$Y300))</f>
        <v>#N/A</v>
      </c>
      <c r="AH300" s="4" t="e">
        <f t="array" ref="AH300">IF(AH$1=0,1-(MATCH(AG300,$H300:$Y300,)&lt;10)+COUNTIF($Z300:AG300,AG300)&amp;"k",LOOKUP(,-SEARCH(SMALL(IF($H300:$Y300&lt;&gt;"",LEFTB($H300:$Y300,2)+COLUMN($H300:$Y300)%+ISERR(-$H300:$Y300)*RIGHTB($H300:$Y300,2)),COLUMN(J$1)/2),LEFTB($H300:$Y300,2)+COLUMN($H300:$Y300)%+ISERR(-$H300:$Y300)*RIGHTB($H300:$Y300,2)),$H300:$Y300))</f>
        <v>#N/A</v>
      </c>
      <c r="AI300" s="4" t="e">
        <f t="array" ref="AI300">IF(AI$1=0,1-(MATCH(AH300,$H300:$Y300,)&lt;10)+COUNTIF($Z300:AH300,AH300)&amp;"k",LOOKUP(,-SEARCH(SMALL(IF($H300:$Y300&lt;&gt;"",LEFTB($H300:$Y300,2)+COLUMN($H300:$Y300)%+ISERR(-$H300:$Y300)*RIGHTB($H300:$Y300,2)),COLUMN(K$1)/2),LEFTB($H300:$Y300,2)+COLUMN($H300:$Y300)%+ISERR(-$H300:$Y300)*RIGHTB($H300:$Y300,2)),$H300:$Y300))</f>
        <v>#N/A</v>
      </c>
    </row>
    <row r="301" spans="1:35">
      <c r="A301" t="s">
        <v>1160</v>
      </c>
      <c r="B301" t="s">
        <v>1143</v>
      </c>
      <c r="C301" t="s">
        <v>202</v>
      </c>
      <c r="D301" t="s">
        <v>230</v>
      </c>
      <c r="E301" t="s">
        <v>473</v>
      </c>
      <c r="F301" t="s">
        <v>220</v>
      </c>
      <c r="G301" t="s">
        <v>1161</v>
      </c>
      <c r="Q301" s="2">
        <v>20</v>
      </c>
      <c r="R301" s="2">
        <v>21</v>
      </c>
      <c r="Z301" s="4">
        <f t="array" ref="Z301">IF(Z$1=0,1-(MATCH(Y301,$H301:$Y301,)&lt;10)+COUNTIF(Y301:$Z301,Y301)&amp;"k",LOOKUP(,-SEARCH(SMALL(IF($H301:$Y301&lt;&gt;"",LEFTB($H301:$Y301,2)+COLUMN($H301:$Y301)%+ISERR(-$H301:$Y301)*RIGHTB($H301:$Y301,2)),COLUMN(B$1)/2),LEFTB($H301:$Y301,2)+COLUMN($H301:$Y301)%+ISERR(-$H301:$Y301)*RIGHTB($H301:$Y301,2)),$H301:$Y301))</f>
        <v>20</v>
      </c>
      <c r="AA301" s="4" t="str">
        <f t="array" ref="AA301">IF(AA$1=0,1-(MATCH(Z301,$H301:$Y301,)&lt;10)+COUNTIF(Z301:$Z301,Z301)&amp;"k",LOOKUP(,-SEARCH(SMALL(IF($H301:$Y301&lt;&gt;"",LEFTB($H301:$Y301,2)+COLUMN($H301:$Y301)%+ISERR(-$H301:$Y301)*RIGHTB($H301:$Y301,2)),COLUMN(C$1)/2),LEFTB($H301:$Y301,2)+COLUMN($H301:$Y301)%+ISERR(-$H301:$Y301)*RIGHTB($H301:$Y301,2)),$H301:$Y301))</f>
        <v>2k</v>
      </c>
      <c r="AB301" s="4">
        <f t="array" ref="AB301">IF(AB$1=0,1-(MATCH(AA301,$H301:$Y301,)&lt;10)+COUNTIF($Z301:AA301,AA301)&amp;"k",LOOKUP(,-SEARCH(SMALL(IF($H301:$Y301&lt;&gt;"",LEFTB($H301:$Y301,2)+COLUMN($H301:$Y301)%+ISERR(-$H301:$Y301)*RIGHTB($H301:$Y301,2)),COLUMN(D$1)/2),LEFTB($H301:$Y301,2)+COLUMN($H301:$Y301)%+ISERR(-$H301:$Y301)*RIGHTB($H301:$Y301,2)),$H301:$Y301))</f>
        <v>21</v>
      </c>
      <c r="AC301" s="4" t="str">
        <f t="array" ref="AC301">IF(AC$1=0,1-(MATCH(AB301,$H301:$Y301,)&lt;10)+COUNTIF($Z301:AB301,AB301)&amp;"k",LOOKUP(,-SEARCH(SMALL(IF($H301:$Y301&lt;&gt;"",LEFTB($H301:$Y301,2)+COLUMN($H301:$Y301)%+ISERR(-$H301:$Y301)*RIGHTB($H301:$Y301,2)),COLUMN(E$1)/2),LEFTB($H301:$Y301,2)+COLUMN($H301:$Y301)%+ISERR(-$H301:$Y301)*RIGHTB($H301:$Y301,2)),$H301:$Y301))</f>
        <v>2k</v>
      </c>
      <c r="AD301" s="4" t="e">
        <f t="array" ref="AD301">IF(AD$1=0,1-(MATCH(AC301,$H301:$Y301,)&lt;10)+COUNTIF($Z301:AC301,AC301)&amp;"k",LOOKUP(,-SEARCH(SMALL(IF($H301:$Y301&lt;&gt;"",LEFTB($H301:$Y301,2)+COLUMN($H301:$Y301)%+ISERR(-$H301:$Y301)*RIGHTB($H301:$Y301,2)),COLUMN(F$1)/2),LEFTB($H301:$Y301,2)+COLUMN($H301:$Y301)%+ISERR(-$H301:$Y301)*RIGHTB($H301:$Y301,2)),$H301:$Y301))</f>
        <v>#N/A</v>
      </c>
      <c r="AE301" s="4" t="e">
        <f t="array" ref="AE301">IF(AE$1=0,1-(MATCH(AD301,$H301:$Y301,)&lt;10)+COUNTIF($Z301:AD301,AD301)&amp;"k",LOOKUP(,-SEARCH(SMALL(IF($H301:$Y301&lt;&gt;"",LEFTB($H301:$Y301,2)+COLUMN($H301:$Y301)%+ISERR(-$H301:$Y301)*RIGHTB($H301:$Y301,2)),COLUMN(G$1)/2),LEFTB($H301:$Y301,2)+COLUMN($H301:$Y301)%+ISERR(-$H301:$Y301)*RIGHTB($H301:$Y301,2)),$H301:$Y301))</f>
        <v>#N/A</v>
      </c>
      <c r="AF301" s="4" t="e">
        <f t="array" ref="AF301">IF(AF$1=0,1-(MATCH(AE301,$H301:$Y301,)&lt;10)+COUNTIF($Z301:AE301,AE301)&amp;"k",LOOKUP(,-SEARCH(SMALL(IF($H301:$Y301&lt;&gt;"",LEFTB($H301:$Y301,2)+COLUMN($H301:$Y301)%+ISERR(-$H301:$Y301)*RIGHTB($H301:$Y301,2)),COLUMN(H$1)/2),LEFTB($H301:$Y301,2)+COLUMN($H301:$Y301)%+ISERR(-$H301:$Y301)*RIGHTB($H301:$Y301,2)),$H301:$Y301))</f>
        <v>#N/A</v>
      </c>
      <c r="AG301" s="4" t="e">
        <f t="array" ref="AG301">IF(AG$1=0,1-(MATCH(AF301,$H301:$Y301,)&lt;10)+COUNTIF($Z301:AF301,AF301)&amp;"k",LOOKUP(,-SEARCH(SMALL(IF($H301:$Y301&lt;&gt;"",LEFTB($H301:$Y301,2)+COLUMN($H301:$Y301)%+ISERR(-$H301:$Y301)*RIGHTB($H301:$Y301,2)),COLUMN(I$1)/2),LEFTB($H301:$Y301,2)+COLUMN($H301:$Y301)%+ISERR(-$H301:$Y301)*RIGHTB($H301:$Y301,2)),$H301:$Y301))</f>
        <v>#N/A</v>
      </c>
      <c r="AH301" s="4" t="e">
        <f t="array" ref="AH301">IF(AH$1=0,1-(MATCH(AG301,$H301:$Y301,)&lt;10)+COUNTIF($Z301:AG301,AG301)&amp;"k",LOOKUP(,-SEARCH(SMALL(IF($H301:$Y301&lt;&gt;"",LEFTB($H301:$Y301,2)+COLUMN($H301:$Y301)%+ISERR(-$H301:$Y301)*RIGHTB($H301:$Y301,2)),COLUMN(J$1)/2),LEFTB($H301:$Y301,2)+COLUMN($H301:$Y301)%+ISERR(-$H301:$Y301)*RIGHTB($H301:$Y301,2)),$H301:$Y301))</f>
        <v>#N/A</v>
      </c>
      <c r="AI301" s="4" t="e">
        <f t="array" ref="AI301">IF(AI$1=0,1-(MATCH(AH301,$H301:$Y301,)&lt;10)+COUNTIF($Z301:AH301,AH301)&amp;"k",LOOKUP(,-SEARCH(SMALL(IF($H301:$Y301&lt;&gt;"",LEFTB($H301:$Y301,2)+COLUMN($H301:$Y301)%+ISERR(-$H301:$Y301)*RIGHTB($H301:$Y301,2)),COLUMN(K$1)/2),LEFTB($H301:$Y301,2)+COLUMN($H301:$Y301)%+ISERR(-$H301:$Y301)*RIGHTB($H301:$Y301,2)),$H301:$Y301))</f>
        <v>#N/A</v>
      </c>
    </row>
    <row r="302" spans="1:35">
      <c r="A302" t="s">
        <v>1162</v>
      </c>
      <c r="B302" t="s">
        <v>1163</v>
      </c>
      <c r="C302" t="s">
        <v>297</v>
      </c>
      <c r="D302" t="s">
        <v>618</v>
      </c>
      <c r="E302" t="s">
        <v>1164</v>
      </c>
      <c r="F302" t="s">
        <v>1165</v>
      </c>
      <c r="G302" t="s">
        <v>1166</v>
      </c>
      <c r="H302" s="6">
        <v>44</v>
      </c>
      <c r="Q302" s="2">
        <v>29</v>
      </c>
      <c r="R302" s="2">
        <v>49</v>
      </c>
      <c r="S302" s="2">
        <v>67</v>
      </c>
      <c r="T302" s="2">
        <v>79</v>
      </c>
      <c r="U302" s="2" t="s">
        <v>176</v>
      </c>
      <c r="Z302" s="4">
        <f t="array" ref="Z302">IF(Z$1=0,1-(MATCH(Y302,$H302:$Y302,)&lt;10)+COUNTIF(Y302:$Z302,Y302)&amp;"k",LOOKUP(,-SEARCH(SMALL(IF($H302:$Y302&lt;&gt;"",LEFTB($H302:$Y302,2)+COLUMN($H302:$Y302)%+ISERR(-$H302:$Y302)*RIGHTB($H302:$Y302,2)),COLUMN(B$1)/2),LEFTB($H302:$Y302,2)+COLUMN($H302:$Y302)%+ISERR(-$H302:$Y302)*RIGHTB($H302:$Y302,2)),$H302:$Y302))</f>
        <v>29</v>
      </c>
      <c r="AA302" s="4" t="str">
        <f t="array" ref="AA302">IF(AA$1=0,1-(MATCH(Z302,$H302:$Y302,)&lt;10)+COUNTIF(Z302:$Z302,Z302)&amp;"k",LOOKUP(,-SEARCH(SMALL(IF($H302:$Y302&lt;&gt;"",LEFTB($H302:$Y302,2)+COLUMN($H302:$Y302)%+ISERR(-$H302:$Y302)*RIGHTB($H302:$Y302,2)),COLUMN(C$1)/2),LEFTB($H302:$Y302,2)+COLUMN($H302:$Y302)%+ISERR(-$H302:$Y302)*RIGHTB($H302:$Y302,2)),$H302:$Y302))</f>
        <v>2k</v>
      </c>
      <c r="AB302" s="4">
        <f t="array" ref="AB302">IF(AB$1=0,1-(MATCH(AA302,$H302:$Y302,)&lt;10)+COUNTIF($Z302:AA302,AA302)&amp;"k",LOOKUP(,-SEARCH(SMALL(IF($H302:$Y302&lt;&gt;"",LEFTB($H302:$Y302,2)+COLUMN($H302:$Y302)%+ISERR(-$H302:$Y302)*RIGHTB($H302:$Y302,2)),COLUMN(D$1)/2),LEFTB($H302:$Y302,2)+COLUMN($H302:$Y302)%+ISERR(-$H302:$Y302)*RIGHTB($H302:$Y302,2)),$H302:$Y302))</f>
        <v>44</v>
      </c>
      <c r="AC302" s="4" t="str">
        <f t="array" ref="AC302">IF(AC$1=0,1-(MATCH(AB302,$H302:$Y302,)&lt;10)+COUNTIF($Z302:AB302,AB302)&amp;"k",LOOKUP(,-SEARCH(SMALL(IF($H302:$Y302&lt;&gt;"",LEFTB($H302:$Y302,2)+COLUMN($H302:$Y302)%+ISERR(-$H302:$Y302)*RIGHTB($H302:$Y302,2)),COLUMN(E$1)/2),LEFTB($H302:$Y302,2)+COLUMN($H302:$Y302)%+ISERR(-$H302:$Y302)*RIGHTB($H302:$Y302,2)),$H302:$Y302))</f>
        <v>1k</v>
      </c>
      <c r="AD302" s="4">
        <f t="array" ref="AD302">IF(AD$1=0,1-(MATCH(AC302,$H302:$Y302,)&lt;10)+COUNTIF($Z302:AC302,AC302)&amp;"k",LOOKUP(,-SEARCH(SMALL(IF($H302:$Y302&lt;&gt;"",LEFTB($H302:$Y302,2)+COLUMN($H302:$Y302)%+ISERR(-$H302:$Y302)*RIGHTB($H302:$Y302,2)),COLUMN(F$1)/2),LEFTB($H302:$Y302,2)+COLUMN($H302:$Y302)%+ISERR(-$H302:$Y302)*RIGHTB($H302:$Y302,2)),$H302:$Y302))</f>
        <v>49</v>
      </c>
      <c r="AE302" s="4" t="str">
        <f t="array" ref="AE302">IF(AE$1=0,1-(MATCH(AD302,$H302:$Y302,)&lt;10)+COUNTIF($Z302:AD302,AD302)&amp;"k",LOOKUP(,-SEARCH(SMALL(IF($H302:$Y302&lt;&gt;"",LEFTB($H302:$Y302,2)+COLUMN($H302:$Y302)%+ISERR(-$H302:$Y302)*RIGHTB($H302:$Y302,2)),COLUMN(G$1)/2),LEFTB($H302:$Y302,2)+COLUMN($H302:$Y302)%+ISERR(-$H302:$Y302)*RIGHTB($H302:$Y302,2)),$H302:$Y302))</f>
        <v>2k</v>
      </c>
      <c r="AF302" s="4">
        <f t="array" ref="AF302">IF(AF$1=0,1-(MATCH(AE302,$H302:$Y302,)&lt;10)+COUNTIF($Z302:AE302,AE302)&amp;"k",LOOKUP(,-SEARCH(SMALL(IF($H302:$Y302&lt;&gt;"",LEFTB($H302:$Y302,2)+COLUMN($H302:$Y302)%+ISERR(-$H302:$Y302)*RIGHTB($H302:$Y302,2)),COLUMN(H$1)/2),LEFTB($H302:$Y302,2)+COLUMN($H302:$Y302)%+ISERR(-$H302:$Y302)*RIGHTB($H302:$Y302,2)),$H302:$Y302))</f>
        <v>67</v>
      </c>
      <c r="AG302" s="4" t="str">
        <f t="array" ref="AG302">IF(AG$1=0,1-(MATCH(AF302,$H302:$Y302,)&lt;10)+COUNTIF($Z302:AF302,AF302)&amp;"k",LOOKUP(,-SEARCH(SMALL(IF($H302:$Y302&lt;&gt;"",LEFTB($H302:$Y302,2)+COLUMN($H302:$Y302)%+ISERR(-$H302:$Y302)*RIGHTB($H302:$Y302,2)),COLUMN(I$1)/2),LEFTB($H302:$Y302,2)+COLUMN($H302:$Y302)%+ISERR(-$H302:$Y302)*RIGHTB($H302:$Y302,2)),$H302:$Y302))</f>
        <v>2k</v>
      </c>
      <c r="AH302" s="4">
        <f t="array" ref="AH302">IF(AH$1=0,1-(MATCH(AG302,$H302:$Y302,)&lt;10)+COUNTIF($Z302:AG302,AG302)&amp;"k",LOOKUP(,-SEARCH(SMALL(IF($H302:$Y302&lt;&gt;"",LEFTB($H302:$Y302,2)+COLUMN($H302:$Y302)%+ISERR(-$H302:$Y302)*RIGHTB($H302:$Y302,2)),COLUMN(J$1)/2),LEFTB($H302:$Y302,2)+COLUMN($H302:$Y302)%+ISERR(-$H302:$Y302)*RIGHTB($H302:$Y302,2)),$H302:$Y302))</f>
        <v>79</v>
      </c>
      <c r="AI302" s="4" t="str">
        <f t="array" ref="AI302">IF(AI$1=0,1-(MATCH(AH302,$H302:$Y302,)&lt;10)+COUNTIF($Z302:AH302,AH302)&amp;"k",LOOKUP(,-SEARCH(SMALL(IF($H302:$Y302&lt;&gt;"",LEFTB($H302:$Y302,2)+COLUMN($H302:$Y302)%+ISERR(-$H302:$Y302)*RIGHTB($H302:$Y302,2)),COLUMN(K$1)/2),LEFTB($H302:$Y302,2)+COLUMN($H302:$Y302)%+ISERR(-$H302:$Y302)*RIGHTB($H302:$Y302,2)),$H302:$Y302))</f>
        <v>2k</v>
      </c>
    </row>
    <row r="303" spans="1:35">
      <c r="A303" t="s">
        <v>1167</v>
      </c>
      <c r="B303" t="s">
        <v>1163</v>
      </c>
      <c r="C303" t="s">
        <v>255</v>
      </c>
      <c r="D303" t="s">
        <v>223</v>
      </c>
      <c r="E303" t="s">
        <v>224</v>
      </c>
      <c r="Z303" s="4" t="e">
        <f t="array" ref="Z303">IF(Z$1=0,1-(MATCH(Y303,$H303:$Y303,)&lt;10)+COUNTIF(Y303:$Z303,Y303)&amp;"k",LOOKUP(,-SEARCH(SMALL(IF($H303:$Y303&lt;&gt;"",LEFTB($H303:$Y303,2)+COLUMN($H303:$Y303)%+ISERR(-$H303:$Y303)*RIGHTB($H303:$Y303,2)),COLUMN(B$1)/2),LEFTB($H303:$Y303,2)+COLUMN($H303:$Y303)%+ISERR(-$H303:$Y303)*RIGHTB($H303:$Y303,2)),$H303:$Y303))</f>
        <v>#N/A</v>
      </c>
      <c r="AA303" s="4" t="e">
        <f t="array" ref="AA303">IF(AA$1=0,1-(MATCH(Z303,$H303:$Y303,)&lt;10)+COUNTIF(Z303:$Z303,Z303)&amp;"k",LOOKUP(,-SEARCH(SMALL(IF($H303:$Y303&lt;&gt;"",LEFTB($H303:$Y303,2)+COLUMN($H303:$Y303)%+ISERR(-$H303:$Y303)*RIGHTB($H303:$Y303,2)),COLUMN(C$1)/2),LEFTB($H303:$Y303,2)+COLUMN($H303:$Y303)%+ISERR(-$H303:$Y303)*RIGHTB($H303:$Y303,2)),$H303:$Y303))</f>
        <v>#N/A</v>
      </c>
      <c r="AB303" s="4" t="e">
        <f t="array" ref="AB303">IF(AB$1=0,1-(MATCH(AA303,$H303:$Y303,)&lt;10)+COUNTIF($Z303:AA303,AA303)&amp;"k",LOOKUP(,-SEARCH(SMALL(IF($H303:$Y303&lt;&gt;"",LEFTB($H303:$Y303,2)+COLUMN($H303:$Y303)%+ISERR(-$H303:$Y303)*RIGHTB($H303:$Y303,2)),COLUMN(D$1)/2),LEFTB($H303:$Y303,2)+COLUMN($H303:$Y303)%+ISERR(-$H303:$Y303)*RIGHTB($H303:$Y303,2)),$H303:$Y303))</f>
        <v>#N/A</v>
      </c>
      <c r="AC303" s="4" t="e">
        <f t="array" ref="AC303">IF(AC$1=0,1-(MATCH(AB303,$H303:$Y303,)&lt;10)+COUNTIF($Z303:AB303,AB303)&amp;"k",LOOKUP(,-SEARCH(SMALL(IF($H303:$Y303&lt;&gt;"",LEFTB($H303:$Y303,2)+COLUMN($H303:$Y303)%+ISERR(-$H303:$Y303)*RIGHTB($H303:$Y303,2)),COLUMN(E$1)/2),LEFTB($H303:$Y303,2)+COLUMN($H303:$Y303)%+ISERR(-$H303:$Y303)*RIGHTB($H303:$Y303,2)),$H303:$Y303))</f>
        <v>#N/A</v>
      </c>
      <c r="AD303" s="4" t="e">
        <f t="array" ref="AD303">IF(AD$1=0,1-(MATCH(AC303,$H303:$Y303,)&lt;10)+COUNTIF($Z303:AC303,AC303)&amp;"k",LOOKUP(,-SEARCH(SMALL(IF($H303:$Y303&lt;&gt;"",LEFTB($H303:$Y303,2)+COLUMN($H303:$Y303)%+ISERR(-$H303:$Y303)*RIGHTB($H303:$Y303,2)),COLUMN(F$1)/2),LEFTB($H303:$Y303,2)+COLUMN($H303:$Y303)%+ISERR(-$H303:$Y303)*RIGHTB($H303:$Y303,2)),$H303:$Y303))</f>
        <v>#N/A</v>
      </c>
      <c r="AE303" s="4" t="e">
        <f t="array" ref="AE303">IF(AE$1=0,1-(MATCH(AD303,$H303:$Y303,)&lt;10)+COUNTIF($Z303:AD303,AD303)&amp;"k",LOOKUP(,-SEARCH(SMALL(IF($H303:$Y303&lt;&gt;"",LEFTB($H303:$Y303,2)+COLUMN($H303:$Y303)%+ISERR(-$H303:$Y303)*RIGHTB($H303:$Y303,2)),COLUMN(G$1)/2),LEFTB($H303:$Y303,2)+COLUMN($H303:$Y303)%+ISERR(-$H303:$Y303)*RIGHTB($H303:$Y303,2)),$H303:$Y303))</f>
        <v>#N/A</v>
      </c>
      <c r="AF303" s="4" t="e">
        <f t="array" ref="AF303">IF(AF$1=0,1-(MATCH(AE303,$H303:$Y303,)&lt;10)+COUNTIF($Z303:AE303,AE303)&amp;"k",LOOKUP(,-SEARCH(SMALL(IF($H303:$Y303&lt;&gt;"",LEFTB($H303:$Y303,2)+COLUMN($H303:$Y303)%+ISERR(-$H303:$Y303)*RIGHTB($H303:$Y303,2)),COLUMN(H$1)/2),LEFTB($H303:$Y303,2)+COLUMN($H303:$Y303)%+ISERR(-$H303:$Y303)*RIGHTB($H303:$Y303,2)),$H303:$Y303))</f>
        <v>#N/A</v>
      </c>
      <c r="AG303" s="4" t="e">
        <f t="array" ref="AG303">IF(AG$1=0,1-(MATCH(AF303,$H303:$Y303,)&lt;10)+COUNTIF($Z303:AF303,AF303)&amp;"k",LOOKUP(,-SEARCH(SMALL(IF($H303:$Y303&lt;&gt;"",LEFTB($H303:$Y303,2)+COLUMN($H303:$Y303)%+ISERR(-$H303:$Y303)*RIGHTB($H303:$Y303,2)),COLUMN(I$1)/2),LEFTB($H303:$Y303,2)+COLUMN($H303:$Y303)%+ISERR(-$H303:$Y303)*RIGHTB($H303:$Y303,2)),$H303:$Y303))</f>
        <v>#N/A</v>
      </c>
      <c r="AH303" s="4" t="e">
        <f t="array" ref="AH303">IF(AH$1=0,1-(MATCH(AG303,$H303:$Y303,)&lt;10)+COUNTIF($Z303:AG303,AG303)&amp;"k",LOOKUP(,-SEARCH(SMALL(IF($H303:$Y303&lt;&gt;"",LEFTB($H303:$Y303,2)+COLUMN($H303:$Y303)%+ISERR(-$H303:$Y303)*RIGHTB($H303:$Y303,2)),COLUMN(J$1)/2),LEFTB($H303:$Y303,2)+COLUMN($H303:$Y303)%+ISERR(-$H303:$Y303)*RIGHTB($H303:$Y303,2)),$H303:$Y303))</f>
        <v>#N/A</v>
      </c>
      <c r="AI303" s="4" t="e">
        <f t="array" ref="AI303">IF(AI$1=0,1-(MATCH(AH303,$H303:$Y303,)&lt;10)+COUNTIF($Z303:AH303,AH303)&amp;"k",LOOKUP(,-SEARCH(SMALL(IF($H303:$Y303&lt;&gt;"",LEFTB($H303:$Y303,2)+COLUMN($H303:$Y303)%+ISERR(-$H303:$Y303)*RIGHTB($H303:$Y303,2)),COLUMN(K$1)/2),LEFTB($H303:$Y303,2)+COLUMN($H303:$Y303)%+ISERR(-$H303:$Y303)*RIGHTB($H303:$Y303,2)),$H303:$Y303))</f>
        <v>#N/A</v>
      </c>
    </row>
    <row r="304" spans="1:35">
      <c r="A304" t="s">
        <v>1168</v>
      </c>
      <c r="B304" t="s">
        <v>1163</v>
      </c>
      <c r="C304" t="s">
        <v>486</v>
      </c>
      <c r="D304" t="s">
        <v>589</v>
      </c>
      <c r="E304" t="s">
        <v>590</v>
      </c>
      <c r="F304" t="s">
        <v>220</v>
      </c>
      <c r="G304" t="s">
        <v>1169</v>
      </c>
      <c r="Q304" s="2">
        <v>30</v>
      </c>
      <c r="R304" s="2">
        <v>57</v>
      </c>
      <c r="S304" s="2" t="s">
        <v>180</v>
      </c>
      <c r="Z304" s="4">
        <f t="array" ref="Z304">IF(Z$1=0,1-(MATCH(Y304,$H304:$Y304,)&lt;10)+COUNTIF(Y304:$Z304,Y304)&amp;"k",LOOKUP(,-SEARCH(SMALL(IF($H304:$Y304&lt;&gt;"",LEFTB($H304:$Y304,2)+COLUMN($H304:$Y304)%+ISERR(-$H304:$Y304)*RIGHTB($H304:$Y304,2)),COLUMN(B$1)/2),LEFTB($H304:$Y304,2)+COLUMN($H304:$Y304)%+ISERR(-$H304:$Y304)*RIGHTB($H304:$Y304,2)),$H304:$Y304))</f>
        <v>30</v>
      </c>
      <c r="AA304" s="4" t="str">
        <f t="array" ref="AA304">IF(AA$1=0,1-(MATCH(Z304,$H304:$Y304,)&lt;10)+COUNTIF(Z304:$Z304,Z304)&amp;"k",LOOKUP(,-SEARCH(SMALL(IF($H304:$Y304&lt;&gt;"",LEFTB($H304:$Y304,2)+COLUMN($H304:$Y304)%+ISERR(-$H304:$Y304)*RIGHTB($H304:$Y304,2)),COLUMN(C$1)/2),LEFTB($H304:$Y304,2)+COLUMN($H304:$Y304)%+ISERR(-$H304:$Y304)*RIGHTB($H304:$Y304,2)),$H304:$Y304))</f>
        <v>2k</v>
      </c>
      <c r="AB304" s="4">
        <f t="array" ref="AB304">IF(AB$1=0,1-(MATCH(AA304,$H304:$Y304,)&lt;10)+COUNTIF($Z304:AA304,AA304)&amp;"k",LOOKUP(,-SEARCH(SMALL(IF($H304:$Y304&lt;&gt;"",LEFTB($H304:$Y304,2)+COLUMN($H304:$Y304)%+ISERR(-$H304:$Y304)*RIGHTB($H304:$Y304,2)),COLUMN(D$1)/2),LEFTB($H304:$Y304,2)+COLUMN($H304:$Y304)%+ISERR(-$H304:$Y304)*RIGHTB($H304:$Y304,2)),$H304:$Y304))</f>
        <v>57</v>
      </c>
      <c r="AC304" s="4" t="str">
        <f t="array" ref="AC304">IF(AC$1=0,1-(MATCH(AB304,$H304:$Y304,)&lt;10)+COUNTIF($Z304:AB304,AB304)&amp;"k",LOOKUP(,-SEARCH(SMALL(IF($H304:$Y304&lt;&gt;"",LEFTB($H304:$Y304,2)+COLUMN($H304:$Y304)%+ISERR(-$H304:$Y304)*RIGHTB($H304:$Y304,2)),COLUMN(E$1)/2),LEFTB($H304:$Y304,2)+COLUMN($H304:$Y304)%+ISERR(-$H304:$Y304)*RIGHTB($H304:$Y304,2)),$H304:$Y304))</f>
        <v>2k</v>
      </c>
      <c r="AD304" s="4" t="str">
        <f t="array" ref="AD304">IF(AD$1=0,1-(MATCH(AC304,$H304:$Y304,)&lt;10)+COUNTIF($Z304:AC304,AC304)&amp;"k",LOOKUP(,-SEARCH(SMALL(IF($H304:$Y304&lt;&gt;"",LEFTB($H304:$Y304,2)+COLUMN($H304:$Y304)%+ISERR(-$H304:$Y304)*RIGHTB($H304:$Y304,2)),COLUMN(F$1)/2),LEFTB($H304:$Y304,2)+COLUMN($H304:$Y304)%+ISERR(-$H304:$Y304)*RIGHTB($H304:$Y304,2)),$H304:$Y304))</f>
        <v>90+3</v>
      </c>
      <c r="AE304" s="4" t="str">
        <f t="array" ref="AE304">IF(AE$1=0,1-(MATCH(AD304,$H304:$Y304,)&lt;10)+COUNTIF($Z304:AD304,AD304)&amp;"k",LOOKUP(,-SEARCH(SMALL(IF($H304:$Y304&lt;&gt;"",LEFTB($H304:$Y304,2)+COLUMN($H304:$Y304)%+ISERR(-$H304:$Y304)*RIGHTB($H304:$Y304,2)),COLUMN(G$1)/2),LEFTB($H304:$Y304,2)+COLUMN($H304:$Y304)%+ISERR(-$H304:$Y304)*RIGHTB($H304:$Y304,2)),$H304:$Y304))</f>
        <v>2k</v>
      </c>
      <c r="AF304" s="4" t="e">
        <f t="array" ref="AF304">IF(AF$1=0,1-(MATCH(AE304,$H304:$Y304,)&lt;10)+COUNTIF($Z304:AE304,AE304)&amp;"k",LOOKUP(,-SEARCH(SMALL(IF($H304:$Y304&lt;&gt;"",LEFTB($H304:$Y304,2)+COLUMN($H304:$Y304)%+ISERR(-$H304:$Y304)*RIGHTB($H304:$Y304,2)),COLUMN(H$1)/2),LEFTB($H304:$Y304,2)+COLUMN($H304:$Y304)%+ISERR(-$H304:$Y304)*RIGHTB($H304:$Y304,2)),$H304:$Y304))</f>
        <v>#N/A</v>
      </c>
      <c r="AG304" s="4" t="e">
        <f t="array" ref="AG304">IF(AG$1=0,1-(MATCH(AF304,$H304:$Y304,)&lt;10)+COUNTIF($Z304:AF304,AF304)&amp;"k",LOOKUP(,-SEARCH(SMALL(IF($H304:$Y304&lt;&gt;"",LEFTB($H304:$Y304,2)+COLUMN($H304:$Y304)%+ISERR(-$H304:$Y304)*RIGHTB($H304:$Y304,2)),COLUMN(I$1)/2),LEFTB($H304:$Y304,2)+COLUMN($H304:$Y304)%+ISERR(-$H304:$Y304)*RIGHTB($H304:$Y304,2)),$H304:$Y304))</f>
        <v>#N/A</v>
      </c>
      <c r="AH304" s="4" t="e">
        <f t="array" ref="AH304">IF(AH$1=0,1-(MATCH(AG304,$H304:$Y304,)&lt;10)+COUNTIF($Z304:AG304,AG304)&amp;"k",LOOKUP(,-SEARCH(SMALL(IF($H304:$Y304&lt;&gt;"",LEFTB($H304:$Y304,2)+COLUMN($H304:$Y304)%+ISERR(-$H304:$Y304)*RIGHTB($H304:$Y304,2)),COLUMN(J$1)/2),LEFTB($H304:$Y304,2)+COLUMN($H304:$Y304)%+ISERR(-$H304:$Y304)*RIGHTB($H304:$Y304,2)),$H304:$Y304))</f>
        <v>#N/A</v>
      </c>
      <c r="AI304" s="4" t="e">
        <f t="array" ref="AI304">IF(AI$1=0,1-(MATCH(AH304,$H304:$Y304,)&lt;10)+COUNTIF($Z304:AH304,AH304)&amp;"k",LOOKUP(,-SEARCH(SMALL(IF($H304:$Y304&lt;&gt;"",LEFTB($H304:$Y304,2)+COLUMN($H304:$Y304)%+ISERR(-$H304:$Y304)*RIGHTB($H304:$Y304,2)),COLUMN(K$1)/2),LEFTB($H304:$Y304,2)+COLUMN($H304:$Y304)%+ISERR(-$H304:$Y304)*RIGHTB($H304:$Y304,2)),$H304:$Y304))</f>
        <v>#N/A</v>
      </c>
    </row>
    <row r="305" spans="1:35">
      <c r="A305" t="s">
        <v>1170</v>
      </c>
      <c r="B305" t="s">
        <v>1171</v>
      </c>
      <c r="C305" t="s">
        <v>202</v>
      </c>
      <c r="D305" t="s">
        <v>234</v>
      </c>
      <c r="E305" t="s">
        <v>235</v>
      </c>
      <c r="F305" t="s">
        <v>1172</v>
      </c>
      <c r="G305" t="s">
        <v>1173</v>
      </c>
      <c r="H305" s="6">
        <v>20</v>
      </c>
      <c r="Q305" s="2">
        <v>66</v>
      </c>
      <c r="Z305" s="4">
        <f t="array" ref="Z305">IF(Z$1=0,1-(MATCH(Y305,$H305:$Y305,)&lt;10)+COUNTIF(Y305:$Z305,Y305)&amp;"k",LOOKUP(,-SEARCH(SMALL(IF($H305:$Y305&lt;&gt;"",LEFTB($H305:$Y305,2)+COLUMN($H305:$Y305)%+ISERR(-$H305:$Y305)*RIGHTB($H305:$Y305,2)),COLUMN(B$1)/2),LEFTB($H305:$Y305,2)+COLUMN($H305:$Y305)%+ISERR(-$H305:$Y305)*RIGHTB($H305:$Y305,2)),$H305:$Y305))</f>
        <v>20</v>
      </c>
      <c r="AA305" s="4" t="str">
        <f t="array" ref="AA305">IF(AA$1=0,1-(MATCH(Z305,$H305:$Y305,)&lt;10)+COUNTIF(Z305:$Z305,Z305)&amp;"k",LOOKUP(,-SEARCH(SMALL(IF($H305:$Y305&lt;&gt;"",LEFTB($H305:$Y305,2)+COLUMN($H305:$Y305)%+ISERR(-$H305:$Y305)*RIGHTB($H305:$Y305,2)),COLUMN(C$1)/2),LEFTB($H305:$Y305,2)+COLUMN($H305:$Y305)%+ISERR(-$H305:$Y305)*RIGHTB($H305:$Y305,2)),$H305:$Y305))</f>
        <v>1k</v>
      </c>
      <c r="AB305" s="4">
        <f t="array" ref="AB305">IF(AB$1=0,1-(MATCH(AA305,$H305:$Y305,)&lt;10)+COUNTIF($Z305:AA305,AA305)&amp;"k",LOOKUP(,-SEARCH(SMALL(IF($H305:$Y305&lt;&gt;"",LEFTB($H305:$Y305,2)+COLUMN($H305:$Y305)%+ISERR(-$H305:$Y305)*RIGHTB($H305:$Y305,2)),COLUMN(D$1)/2),LEFTB($H305:$Y305,2)+COLUMN($H305:$Y305)%+ISERR(-$H305:$Y305)*RIGHTB($H305:$Y305,2)),$H305:$Y305))</f>
        <v>66</v>
      </c>
      <c r="AC305" s="4" t="str">
        <f t="array" ref="AC305">IF(AC$1=0,1-(MATCH(AB305,$H305:$Y305,)&lt;10)+COUNTIF($Z305:AB305,AB305)&amp;"k",LOOKUP(,-SEARCH(SMALL(IF($H305:$Y305&lt;&gt;"",LEFTB($H305:$Y305,2)+COLUMN($H305:$Y305)%+ISERR(-$H305:$Y305)*RIGHTB($H305:$Y305,2)),COLUMN(E$1)/2),LEFTB($H305:$Y305,2)+COLUMN($H305:$Y305)%+ISERR(-$H305:$Y305)*RIGHTB($H305:$Y305,2)),$H305:$Y305))</f>
        <v>2k</v>
      </c>
      <c r="AD305" s="4" t="e">
        <f t="array" ref="AD305">IF(AD$1=0,1-(MATCH(AC305,$H305:$Y305,)&lt;10)+COUNTIF($Z305:AC305,AC305)&amp;"k",LOOKUP(,-SEARCH(SMALL(IF($H305:$Y305&lt;&gt;"",LEFTB($H305:$Y305,2)+COLUMN($H305:$Y305)%+ISERR(-$H305:$Y305)*RIGHTB($H305:$Y305,2)),COLUMN(F$1)/2),LEFTB($H305:$Y305,2)+COLUMN($H305:$Y305)%+ISERR(-$H305:$Y305)*RIGHTB($H305:$Y305,2)),$H305:$Y305))</f>
        <v>#N/A</v>
      </c>
      <c r="AE305" s="4" t="e">
        <f t="array" ref="AE305">IF(AE$1=0,1-(MATCH(AD305,$H305:$Y305,)&lt;10)+COUNTIF($Z305:AD305,AD305)&amp;"k",LOOKUP(,-SEARCH(SMALL(IF($H305:$Y305&lt;&gt;"",LEFTB($H305:$Y305,2)+COLUMN($H305:$Y305)%+ISERR(-$H305:$Y305)*RIGHTB($H305:$Y305,2)),COLUMN(G$1)/2),LEFTB($H305:$Y305,2)+COLUMN($H305:$Y305)%+ISERR(-$H305:$Y305)*RIGHTB($H305:$Y305,2)),$H305:$Y305))</f>
        <v>#N/A</v>
      </c>
      <c r="AF305" s="4" t="e">
        <f t="array" ref="AF305">IF(AF$1=0,1-(MATCH(AE305,$H305:$Y305,)&lt;10)+COUNTIF($Z305:AE305,AE305)&amp;"k",LOOKUP(,-SEARCH(SMALL(IF($H305:$Y305&lt;&gt;"",LEFTB($H305:$Y305,2)+COLUMN($H305:$Y305)%+ISERR(-$H305:$Y305)*RIGHTB($H305:$Y305,2)),COLUMN(H$1)/2),LEFTB($H305:$Y305,2)+COLUMN($H305:$Y305)%+ISERR(-$H305:$Y305)*RIGHTB($H305:$Y305,2)),$H305:$Y305))</f>
        <v>#N/A</v>
      </c>
      <c r="AG305" s="4" t="e">
        <f t="array" ref="AG305">IF(AG$1=0,1-(MATCH(AF305,$H305:$Y305,)&lt;10)+COUNTIF($Z305:AF305,AF305)&amp;"k",LOOKUP(,-SEARCH(SMALL(IF($H305:$Y305&lt;&gt;"",LEFTB($H305:$Y305,2)+COLUMN($H305:$Y305)%+ISERR(-$H305:$Y305)*RIGHTB($H305:$Y305,2)),COLUMN(I$1)/2),LEFTB($H305:$Y305,2)+COLUMN($H305:$Y305)%+ISERR(-$H305:$Y305)*RIGHTB($H305:$Y305,2)),$H305:$Y305))</f>
        <v>#N/A</v>
      </c>
      <c r="AH305" s="4" t="e">
        <f t="array" ref="AH305">IF(AH$1=0,1-(MATCH(AG305,$H305:$Y305,)&lt;10)+COUNTIF($Z305:AG305,AG305)&amp;"k",LOOKUP(,-SEARCH(SMALL(IF($H305:$Y305&lt;&gt;"",LEFTB($H305:$Y305,2)+COLUMN($H305:$Y305)%+ISERR(-$H305:$Y305)*RIGHTB($H305:$Y305,2)),COLUMN(J$1)/2),LEFTB($H305:$Y305,2)+COLUMN($H305:$Y305)%+ISERR(-$H305:$Y305)*RIGHTB($H305:$Y305,2)),$H305:$Y305))</f>
        <v>#N/A</v>
      </c>
      <c r="AI305" s="4" t="e">
        <f t="array" ref="AI305">IF(AI$1=0,1-(MATCH(AH305,$H305:$Y305,)&lt;10)+COUNTIF($Z305:AH305,AH305)&amp;"k",LOOKUP(,-SEARCH(SMALL(IF($H305:$Y305&lt;&gt;"",LEFTB($H305:$Y305,2)+COLUMN($H305:$Y305)%+ISERR(-$H305:$Y305)*RIGHTB($H305:$Y305,2)),COLUMN(K$1)/2),LEFTB($H305:$Y305,2)+COLUMN($H305:$Y305)%+ISERR(-$H305:$Y305)*RIGHTB($H305:$Y305,2)),$H305:$Y305))</f>
        <v>#N/A</v>
      </c>
    </row>
    <row r="306" spans="1:35">
      <c r="A306" t="s">
        <v>1174</v>
      </c>
      <c r="B306" t="s">
        <v>1171</v>
      </c>
      <c r="C306" t="s">
        <v>202</v>
      </c>
      <c r="D306" t="s">
        <v>293</v>
      </c>
      <c r="E306" t="s">
        <v>294</v>
      </c>
      <c r="F306" t="s">
        <v>220</v>
      </c>
      <c r="G306" t="s">
        <v>1175</v>
      </c>
      <c r="Q306" s="2">
        <v>56</v>
      </c>
      <c r="Z306" s="4">
        <f t="array" ref="Z306">IF(Z$1=0,1-(MATCH(Y306,$H306:$Y306,)&lt;10)+COUNTIF(Y306:$Z306,Y306)&amp;"k",LOOKUP(,-SEARCH(SMALL(IF($H306:$Y306&lt;&gt;"",LEFTB($H306:$Y306,2)+COLUMN($H306:$Y306)%+ISERR(-$H306:$Y306)*RIGHTB($H306:$Y306,2)),COLUMN(B$1)/2),LEFTB($H306:$Y306,2)+COLUMN($H306:$Y306)%+ISERR(-$H306:$Y306)*RIGHTB($H306:$Y306,2)),$H306:$Y306))</f>
        <v>56</v>
      </c>
      <c r="AA306" s="4" t="str">
        <f t="array" ref="AA306">IF(AA$1=0,1-(MATCH(Z306,$H306:$Y306,)&lt;10)+COUNTIF(Z306:$Z306,Z306)&amp;"k",LOOKUP(,-SEARCH(SMALL(IF($H306:$Y306&lt;&gt;"",LEFTB($H306:$Y306,2)+COLUMN($H306:$Y306)%+ISERR(-$H306:$Y306)*RIGHTB($H306:$Y306,2)),COLUMN(C$1)/2),LEFTB($H306:$Y306,2)+COLUMN($H306:$Y306)%+ISERR(-$H306:$Y306)*RIGHTB($H306:$Y306,2)),$H306:$Y306))</f>
        <v>2k</v>
      </c>
      <c r="AB306" s="4" t="e">
        <f t="array" ref="AB306">IF(AB$1=0,1-(MATCH(AA306,$H306:$Y306,)&lt;10)+COUNTIF($Z306:AA306,AA306)&amp;"k",LOOKUP(,-SEARCH(SMALL(IF($H306:$Y306&lt;&gt;"",LEFTB($H306:$Y306,2)+COLUMN($H306:$Y306)%+ISERR(-$H306:$Y306)*RIGHTB($H306:$Y306,2)),COLUMN(D$1)/2),LEFTB($H306:$Y306,2)+COLUMN($H306:$Y306)%+ISERR(-$H306:$Y306)*RIGHTB($H306:$Y306,2)),$H306:$Y306))</f>
        <v>#N/A</v>
      </c>
      <c r="AC306" s="4" t="e">
        <f t="array" ref="AC306">IF(AC$1=0,1-(MATCH(AB306,$H306:$Y306,)&lt;10)+COUNTIF($Z306:AB306,AB306)&amp;"k",LOOKUP(,-SEARCH(SMALL(IF($H306:$Y306&lt;&gt;"",LEFTB($H306:$Y306,2)+COLUMN($H306:$Y306)%+ISERR(-$H306:$Y306)*RIGHTB($H306:$Y306,2)),COLUMN(E$1)/2),LEFTB($H306:$Y306,2)+COLUMN($H306:$Y306)%+ISERR(-$H306:$Y306)*RIGHTB($H306:$Y306,2)),$H306:$Y306))</f>
        <v>#N/A</v>
      </c>
      <c r="AD306" s="4" t="e">
        <f t="array" ref="AD306">IF(AD$1=0,1-(MATCH(AC306,$H306:$Y306,)&lt;10)+COUNTIF($Z306:AC306,AC306)&amp;"k",LOOKUP(,-SEARCH(SMALL(IF($H306:$Y306&lt;&gt;"",LEFTB($H306:$Y306,2)+COLUMN($H306:$Y306)%+ISERR(-$H306:$Y306)*RIGHTB($H306:$Y306,2)),COLUMN(F$1)/2),LEFTB($H306:$Y306,2)+COLUMN($H306:$Y306)%+ISERR(-$H306:$Y306)*RIGHTB($H306:$Y306,2)),$H306:$Y306))</f>
        <v>#N/A</v>
      </c>
      <c r="AE306" s="4" t="e">
        <f t="array" ref="AE306">IF(AE$1=0,1-(MATCH(AD306,$H306:$Y306,)&lt;10)+COUNTIF($Z306:AD306,AD306)&amp;"k",LOOKUP(,-SEARCH(SMALL(IF($H306:$Y306&lt;&gt;"",LEFTB($H306:$Y306,2)+COLUMN($H306:$Y306)%+ISERR(-$H306:$Y306)*RIGHTB($H306:$Y306,2)),COLUMN(G$1)/2),LEFTB($H306:$Y306,2)+COLUMN($H306:$Y306)%+ISERR(-$H306:$Y306)*RIGHTB($H306:$Y306,2)),$H306:$Y306))</f>
        <v>#N/A</v>
      </c>
      <c r="AF306" s="4" t="e">
        <f t="array" ref="AF306">IF(AF$1=0,1-(MATCH(AE306,$H306:$Y306,)&lt;10)+COUNTIF($Z306:AE306,AE306)&amp;"k",LOOKUP(,-SEARCH(SMALL(IF($H306:$Y306&lt;&gt;"",LEFTB($H306:$Y306,2)+COLUMN($H306:$Y306)%+ISERR(-$H306:$Y306)*RIGHTB($H306:$Y306,2)),COLUMN(H$1)/2),LEFTB($H306:$Y306,2)+COLUMN($H306:$Y306)%+ISERR(-$H306:$Y306)*RIGHTB($H306:$Y306,2)),$H306:$Y306))</f>
        <v>#N/A</v>
      </c>
      <c r="AG306" s="4" t="e">
        <f t="array" ref="AG306">IF(AG$1=0,1-(MATCH(AF306,$H306:$Y306,)&lt;10)+COUNTIF($Z306:AF306,AF306)&amp;"k",LOOKUP(,-SEARCH(SMALL(IF($H306:$Y306&lt;&gt;"",LEFTB($H306:$Y306,2)+COLUMN($H306:$Y306)%+ISERR(-$H306:$Y306)*RIGHTB($H306:$Y306,2)),COLUMN(I$1)/2),LEFTB($H306:$Y306,2)+COLUMN($H306:$Y306)%+ISERR(-$H306:$Y306)*RIGHTB($H306:$Y306,2)),$H306:$Y306))</f>
        <v>#N/A</v>
      </c>
      <c r="AH306" s="4" t="e">
        <f t="array" ref="AH306">IF(AH$1=0,1-(MATCH(AG306,$H306:$Y306,)&lt;10)+COUNTIF($Z306:AG306,AG306)&amp;"k",LOOKUP(,-SEARCH(SMALL(IF($H306:$Y306&lt;&gt;"",LEFTB($H306:$Y306,2)+COLUMN($H306:$Y306)%+ISERR(-$H306:$Y306)*RIGHTB($H306:$Y306,2)),COLUMN(J$1)/2),LEFTB($H306:$Y306,2)+COLUMN($H306:$Y306)%+ISERR(-$H306:$Y306)*RIGHTB($H306:$Y306,2)),$H306:$Y306))</f>
        <v>#N/A</v>
      </c>
      <c r="AI306" s="4" t="e">
        <f t="array" ref="AI306">IF(AI$1=0,1-(MATCH(AH306,$H306:$Y306,)&lt;10)+COUNTIF($Z306:AH306,AH306)&amp;"k",LOOKUP(,-SEARCH(SMALL(IF($H306:$Y306&lt;&gt;"",LEFTB($H306:$Y306,2)+COLUMN($H306:$Y306)%+ISERR(-$H306:$Y306)*RIGHTB($H306:$Y306,2)),COLUMN(K$1)/2),LEFTB($H306:$Y306,2)+COLUMN($H306:$Y306)%+ISERR(-$H306:$Y306)*RIGHTB($H306:$Y306,2)),$H306:$Y306))</f>
        <v>#N/A</v>
      </c>
    </row>
    <row r="307" spans="1:35">
      <c r="A307" t="s">
        <v>1176</v>
      </c>
      <c r="B307" t="s">
        <v>1171</v>
      </c>
      <c r="C307" t="s">
        <v>202</v>
      </c>
      <c r="D307" t="s">
        <v>318</v>
      </c>
      <c r="E307" t="s">
        <v>495</v>
      </c>
      <c r="F307" t="s">
        <v>1177</v>
      </c>
      <c r="G307" t="s">
        <v>1178</v>
      </c>
      <c r="H307" s="6">
        <v>40</v>
      </c>
      <c r="Q307" s="2">
        <v>7</v>
      </c>
      <c r="R307" s="2">
        <v>77</v>
      </c>
      <c r="Z307" s="4">
        <f t="array" ref="Z307">IF(Z$1=0,1-(MATCH(Y307,$H307:$Y307,)&lt;10)+COUNTIF(Y307:$Z307,Y307)&amp;"k",LOOKUP(,-SEARCH(SMALL(IF($H307:$Y307&lt;&gt;"",LEFTB($H307:$Y307,2)+COLUMN($H307:$Y307)%+ISERR(-$H307:$Y307)*RIGHTB($H307:$Y307,2)),COLUMN(B$1)/2),LEFTB($H307:$Y307,2)+COLUMN($H307:$Y307)%+ISERR(-$H307:$Y307)*RIGHTB($H307:$Y307,2)),$H307:$Y307))</f>
        <v>7</v>
      </c>
      <c r="AA307" s="4" t="str">
        <f t="array" ref="AA307">IF(AA$1=0,1-(MATCH(Z307,$H307:$Y307,)&lt;10)+COUNTIF(Z307:$Z307,Z307)&amp;"k",LOOKUP(,-SEARCH(SMALL(IF($H307:$Y307&lt;&gt;"",LEFTB($H307:$Y307,2)+COLUMN($H307:$Y307)%+ISERR(-$H307:$Y307)*RIGHTB($H307:$Y307,2)),COLUMN(C$1)/2),LEFTB($H307:$Y307,2)+COLUMN($H307:$Y307)%+ISERR(-$H307:$Y307)*RIGHTB($H307:$Y307,2)),$H307:$Y307))</f>
        <v>2k</v>
      </c>
      <c r="AB307" s="4">
        <f t="array" ref="AB307">IF(AB$1=0,1-(MATCH(AA307,$H307:$Y307,)&lt;10)+COUNTIF($Z307:AA307,AA307)&amp;"k",LOOKUP(,-SEARCH(SMALL(IF($H307:$Y307&lt;&gt;"",LEFTB($H307:$Y307,2)+COLUMN($H307:$Y307)%+ISERR(-$H307:$Y307)*RIGHTB($H307:$Y307,2)),COLUMN(D$1)/2),LEFTB($H307:$Y307,2)+COLUMN($H307:$Y307)%+ISERR(-$H307:$Y307)*RIGHTB($H307:$Y307,2)),$H307:$Y307))</f>
        <v>40</v>
      </c>
      <c r="AC307" s="4" t="str">
        <f t="array" ref="AC307">IF(AC$1=0,1-(MATCH(AB307,$H307:$Y307,)&lt;10)+COUNTIF($Z307:AB307,AB307)&amp;"k",LOOKUP(,-SEARCH(SMALL(IF($H307:$Y307&lt;&gt;"",LEFTB($H307:$Y307,2)+COLUMN($H307:$Y307)%+ISERR(-$H307:$Y307)*RIGHTB($H307:$Y307,2)),COLUMN(E$1)/2),LEFTB($H307:$Y307,2)+COLUMN($H307:$Y307)%+ISERR(-$H307:$Y307)*RIGHTB($H307:$Y307,2)),$H307:$Y307))</f>
        <v>1k</v>
      </c>
      <c r="AD307" s="4">
        <f t="array" ref="AD307">IF(AD$1=0,1-(MATCH(AC307,$H307:$Y307,)&lt;10)+COUNTIF($Z307:AC307,AC307)&amp;"k",LOOKUP(,-SEARCH(SMALL(IF($H307:$Y307&lt;&gt;"",LEFTB($H307:$Y307,2)+COLUMN($H307:$Y307)%+ISERR(-$H307:$Y307)*RIGHTB($H307:$Y307,2)),COLUMN(F$1)/2),LEFTB($H307:$Y307,2)+COLUMN($H307:$Y307)%+ISERR(-$H307:$Y307)*RIGHTB($H307:$Y307,2)),$H307:$Y307))</f>
        <v>77</v>
      </c>
      <c r="AE307" s="4" t="str">
        <f t="array" ref="AE307">IF(AE$1=0,1-(MATCH(AD307,$H307:$Y307,)&lt;10)+COUNTIF($Z307:AD307,AD307)&amp;"k",LOOKUP(,-SEARCH(SMALL(IF($H307:$Y307&lt;&gt;"",LEFTB($H307:$Y307,2)+COLUMN($H307:$Y307)%+ISERR(-$H307:$Y307)*RIGHTB($H307:$Y307,2)),COLUMN(G$1)/2),LEFTB($H307:$Y307,2)+COLUMN($H307:$Y307)%+ISERR(-$H307:$Y307)*RIGHTB($H307:$Y307,2)),$H307:$Y307))</f>
        <v>2k</v>
      </c>
      <c r="AF307" s="4" t="e">
        <f t="array" ref="AF307">IF(AF$1=0,1-(MATCH(AE307,$H307:$Y307,)&lt;10)+COUNTIF($Z307:AE307,AE307)&amp;"k",LOOKUP(,-SEARCH(SMALL(IF($H307:$Y307&lt;&gt;"",LEFTB($H307:$Y307,2)+COLUMN($H307:$Y307)%+ISERR(-$H307:$Y307)*RIGHTB($H307:$Y307,2)),COLUMN(H$1)/2),LEFTB($H307:$Y307,2)+COLUMN($H307:$Y307)%+ISERR(-$H307:$Y307)*RIGHTB($H307:$Y307,2)),$H307:$Y307))</f>
        <v>#N/A</v>
      </c>
      <c r="AG307" s="4" t="e">
        <f t="array" ref="AG307">IF(AG$1=0,1-(MATCH(AF307,$H307:$Y307,)&lt;10)+COUNTIF($Z307:AF307,AF307)&amp;"k",LOOKUP(,-SEARCH(SMALL(IF($H307:$Y307&lt;&gt;"",LEFTB($H307:$Y307,2)+COLUMN($H307:$Y307)%+ISERR(-$H307:$Y307)*RIGHTB($H307:$Y307,2)),COLUMN(I$1)/2),LEFTB($H307:$Y307,2)+COLUMN($H307:$Y307)%+ISERR(-$H307:$Y307)*RIGHTB($H307:$Y307,2)),$H307:$Y307))</f>
        <v>#N/A</v>
      </c>
      <c r="AH307" s="4" t="e">
        <f t="array" ref="AH307">IF(AH$1=0,1-(MATCH(AG307,$H307:$Y307,)&lt;10)+COUNTIF($Z307:AG307,AG307)&amp;"k",LOOKUP(,-SEARCH(SMALL(IF($H307:$Y307&lt;&gt;"",LEFTB($H307:$Y307,2)+COLUMN($H307:$Y307)%+ISERR(-$H307:$Y307)*RIGHTB($H307:$Y307,2)),COLUMN(J$1)/2),LEFTB($H307:$Y307,2)+COLUMN($H307:$Y307)%+ISERR(-$H307:$Y307)*RIGHTB($H307:$Y307,2)),$H307:$Y307))</f>
        <v>#N/A</v>
      </c>
      <c r="AI307" s="4" t="e">
        <f t="array" ref="AI307">IF(AI$1=0,1-(MATCH(AH307,$H307:$Y307,)&lt;10)+COUNTIF($Z307:AH307,AH307)&amp;"k",LOOKUP(,-SEARCH(SMALL(IF($H307:$Y307&lt;&gt;"",LEFTB($H307:$Y307,2)+COLUMN($H307:$Y307)%+ISERR(-$H307:$Y307)*RIGHTB($H307:$Y307,2)),COLUMN(K$1)/2),LEFTB($H307:$Y307,2)+COLUMN($H307:$Y307)%+ISERR(-$H307:$Y307)*RIGHTB($H307:$Y307,2)),$H307:$Y307))</f>
        <v>#N/A</v>
      </c>
    </row>
    <row r="308" spans="1:35">
      <c r="A308" t="s">
        <v>1179</v>
      </c>
      <c r="B308" t="s">
        <v>1171</v>
      </c>
      <c r="C308" t="s">
        <v>272</v>
      </c>
      <c r="D308" t="s">
        <v>532</v>
      </c>
      <c r="E308" t="s">
        <v>533</v>
      </c>
      <c r="F308" t="s">
        <v>1180</v>
      </c>
      <c r="G308" t="s">
        <v>1181</v>
      </c>
      <c r="H308" s="6">
        <v>70</v>
      </c>
      <c r="I308" s="7">
        <v>76</v>
      </c>
      <c r="J308" s="7">
        <v>90</v>
      </c>
      <c r="Q308" s="2">
        <v>7</v>
      </c>
      <c r="R308" s="2">
        <v>10</v>
      </c>
      <c r="Z308" s="4">
        <f t="array" ref="Z308">IF(Z$1=0,1-(MATCH(Y308,$H308:$Y308,)&lt;10)+COUNTIF(Y308:$Z308,Y308)&amp;"k",LOOKUP(,-SEARCH(SMALL(IF($H308:$Y308&lt;&gt;"",LEFTB($H308:$Y308,2)+COLUMN($H308:$Y308)%+ISERR(-$H308:$Y308)*RIGHTB($H308:$Y308,2)),COLUMN(B$1)/2),LEFTB($H308:$Y308,2)+COLUMN($H308:$Y308)%+ISERR(-$H308:$Y308)*RIGHTB($H308:$Y308,2)),$H308:$Y308))</f>
        <v>7</v>
      </c>
      <c r="AA308" s="4" t="str">
        <f t="array" ref="AA308">IF(AA$1=0,1-(MATCH(Z308,$H308:$Y308,)&lt;10)+COUNTIF(Z308:$Z308,Z308)&amp;"k",LOOKUP(,-SEARCH(SMALL(IF($H308:$Y308&lt;&gt;"",LEFTB($H308:$Y308,2)+COLUMN($H308:$Y308)%+ISERR(-$H308:$Y308)*RIGHTB($H308:$Y308,2)),COLUMN(C$1)/2),LEFTB($H308:$Y308,2)+COLUMN($H308:$Y308)%+ISERR(-$H308:$Y308)*RIGHTB($H308:$Y308,2)),$H308:$Y308))</f>
        <v>2k</v>
      </c>
      <c r="AB308" s="4">
        <f t="array" ref="AB308">IF(AB$1=0,1-(MATCH(AA308,$H308:$Y308,)&lt;10)+COUNTIF($Z308:AA308,AA308)&amp;"k",LOOKUP(,-SEARCH(SMALL(IF($H308:$Y308&lt;&gt;"",LEFTB($H308:$Y308,2)+COLUMN($H308:$Y308)%+ISERR(-$H308:$Y308)*RIGHTB($H308:$Y308,2)),COLUMN(D$1)/2),LEFTB($H308:$Y308,2)+COLUMN($H308:$Y308)%+ISERR(-$H308:$Y308)*RIGHTB($H308:$Y308,2)),$H308:$Y308))</f>
        <v>10</v>
      </c>
      <c r="AC308" s="4" t="str">
        <f t="array" ref="AC308">IF(AC$1=0,1-(MATCH(AB308,$H308:$Y308,)&lt;10)+COUNTIF($Z308:AB308,AB308)&amp;"k",LOOKUP(,-SEARCH(SMALL(IF($H308:$Y308&lt;&gt;"",LEFTB($H308:$Y308,2)+COLUMN($H308:$Y308)%+ISERR(-$H308:$Y308)*RIGHTB($H308:$Y308,2)),COLUMN(E$1)/2),LEFTB($H308:$Y308,2)+COLUMN($H308:$Y308)%+ISERR(-$H308:$Y308)*RIGHTB($H308:$Y308,2)),$H308:$Y308))</f>
        <v>2k</v>
      </c>
      <c r="AD308" s="4">
        <f t="array" ref="AD308">IF(AD$1=0,1-(MATCH(AC308,$H308:$Y308,)&lt;10)+COUNTIF($Z308:AC308,AC308)&amp;"k",LOOKUP(,-SEARCH(SMALL(IF($H308:$Y308&lt;&gt;"",LEFTB($H308:$Y308,2)+COLUMN($H308:$Y308)%+ISERR(-$H308:$Y308)*RIGHTB($H308:$Y308,2)),COLUMN(F$1)/2),LEFTB($H308:$Y308,2)+COLUMN($H308:$Y308)%+ISERR(-$H308:$Y308)*RIGHTB($H308:$Y308,2)),$H308:$Y308))</f>
        <v>70</v>
      </c>
      <c r="AE308" s="4" t="str">
        <f t="array" ref="AE308">IF(AE$1=0,1-(MATCH(AD308,$H308:$Y308,)&lt;10)+COUNTIF($Z308:AD308,AD308)&amp;"k",LOOKUP(,-SEARCH(SMALL(IF($H308:$Y308&lt;&gt;"",LEFTB($H308:$Y308,2)+COLUMN($H308:$Y308)%+ISERR(-$H308:$Y308)*RIGHTB($H308:$Y308,2)),COLUMN(G$1)/2),LEFTB($H308:$Y308,2)+COLUMN($H308:$Y308)%+ISERR(-$H308:$Y308)*RIGHTB($H308:$Y308,2)),$H308:$Y308))</f>
        <v>1k</v>
      </c>
      <c r="AF308" s="4">
        <f t="array" ref="AF308">IF(AF$1=0,1-(MATCH(AE308,$H308:$Y308,)&lt;10)+COUNTIF($Z308:AE308,AE308)&amp;"k",LOOKUP(,-SEARCH(SMALL(IF($H308:$Y308&lt;&gt;"",LEFTB($H308:$Y308,2)+COLUMN($H308:$Y308)%+ISERR(-$H308:$Y308)*RIGHTB($H308:$Y308,2)),COLUMN(H$1)/2),LEFTB($H308:$Y308,2)+COLUMN($H308:$Y308)%+ISERR(-$H308:$Y308)*RIGHTB($H308:$Y308,2)),$H308:$Y308))</f>
        <v>76</v>
      </c>
      <c r="AG308" s="4" t="str">
        <f t="array" ref="AG308">IF(AG$1=0,1-(MATCH(AF308,$H308:$Y308,)&lt;10)+COUNTIF($Z308:AF308,AF308)&amp;"k",LOOKUP(,-SEARCH(SMALL(IF($H308:$Y308&lt;&gt;"",LEFTB($H308:$Y308,2)+COLUMN($H308:$Y308)%+ISERR(-$H308:$Y308)*RIGHTB($H308:$Y308,2)),COLUMN(I$1)/2),LEFTB($H308:$Y308,2)+COLUMN($H308:$Y308)%+ISERR(-$H308:$Y308)*RIGHTB($H308:$Y308,2)),$H308:$Y308))</f>
        <v>1k</v>
      </c>
      <c r="AH308" s="4">
        <f t="array" ref="AH308">IF(AH$1=0,1-(MATCH(AG308,$H308:$Y308,)&lt;10)+COUNTIF($Z308:AG308,AG308)&amp;"k",LOOKUP(,-SEARCH(SMALL(IF($H308:$Y308&lt;&gt;"",LEFTB($H308:$Y308,2)+COLUMN($H308:$Y308)%+ISERR(-$H308:$Y308)*RIGHTB($H308:$Y308,2)),COLUMN(J$1)/2),LEFTB($H308:$Y308,2)+COLUMN($H308:$Y308)%+ISERR(-$H308:$Y308)*RIGHTB($H308:$Y308,2)),$H308:$Y308))</f>
        <v>90</v>
      </c>
      <c r="AI308" s="4" t="str">
        <f t="array" ref="AI308">IF(AI$1=0,1-(MATCH(AH308,$H308:$Y308,)&lt;10)+COUNTIF($Z308:AH308,AH308)&amp;"k",LOOKUP(,-SEARCH(SMALL(IF($H308:$Y308&lt;&gt;"",LEFTB($H308:$Y308,2)+COLUMN($H308:$Y308)%+ISERR(-$H308:$Y308)*RIGHTB($H308:$Y308,2)),COLUMN(K$1)/2),LEFTB($H308:$Y308,2)+COLUMN($H308:$Y308)%+ISERR(-$H308:$Y308)*RIGHTB($H308:$Y308,2)),$H308:$Y308))</f>
        <v>1k</v>
      </c>
    </row>
    <row r="309" spans="1:35">
      <c r="A309" t="s">
        <v>1182</v>
      </c>
      <c r="B309" t="s">
        <v>1171</v>
      </c>
      <c r="C309" t="s">
        <v>202</v>
      </c>
      <c r="D309" t="s">
        <v>250</v>
      </c>
      <c r="E309" t="s">
        <v>367</v>
      </c>
      <c r="F309" t="s">
        <v>1183</v>
      </c>
      <c r="G309" t="s">
        <v>220</v>
      </c>
      <c r="H309" s="6">
        <v>8</v>
      </c>
      <c r="Z309" s="4">
        <f t="array" ref="Z309">IF(Z$1=0,1-(MATCH(Y309,$H309:$Y309,)&lt;10)+COUNTIF(Y309:$Z309,Y309)&amp;"k",LOOKUP(,-SEARCH(SMALL(IF($H309:$Y309&lt;&gt;"",LEFTB($H309:$Y309,2)+COLUMN($H309:$Y309)%+ISERR(-$H309:$Y309)*RIGHTB($H309:$Y309,2)),COLUMN(B$1)/2),LEFTB($H309:$Y309,2)+COLUMN($H309:$Y309)%+ISERR(-$H309:$Y309)*RIGHTB($H309:$Y309,2)),$H309:$Y309))</f>
        <v>8</v>
      </c>
      <c r="AA309" s="4" t="str">
        <f t="array" ref="AA309">IF(AA$1=0,1-(MATCH(Z309,$H309:$Y309,)&lt;10)+COUNTIF(Z309:$Z309,Z309)&amp;"k",LOOKUP(,-SEARCH(SMALL(IF($H309:$Y309&lt;&gt;"",LEFTB($H309:$Y309,2)+COLUMN($H309:$Y309)%+ISERR(-$H309:$Y309)*RIGHTB($H309:$Y309,2)),COLUMN(C$1)/2),LEFTB($H309:$Y309,2)+COLUMN($H309:$Y309)%+ISERR(-$H309:$Y309)*RIGHTB($H309:$Y309,2)),$H309:$Y309))</f>
        <v>1k</v>
      </c>
      <c r="AB309" s="4" t="e">
        <f t="array" ref="AB309">IF(AB$1=0,1-(MATCH(AA309,$H309:$Y309,)&lt;10)+COUNTIF($Z309:AA309,AA309)&amp;"k",LOOKUP(,-SEARCH(SMALL(IF($H309:$Y309&lt;&gt;"",LEFTB($H309:$Y309,2)+COLUMN($H309:$Y309)%+ISERR(-$H309:$Y309)*RIGHTB($H309:$Y309,2)),COLUMN(D$1)/2),LEFTB($H309:$Y309,2)+COLUMN($H309:$Y309)%+ISERR(-$H309:$Y309)*RIGHTB($H309:$Y309,2)),$H309:$Y309))</f>
        <v>#N/A</v>
      </c>
      <c r="AC309" s="4" t="e">
        <f t="array" ref="AC309">IF(AC$1=0,1-(MATCH(AB309,$H309:$Y309,)&lt;10)+COUNTIF($Z309:AB309,AB309)&amp;"k",LOOKUP(,-SEARCH(SMALL(IF($H309:$Y309&lt;&gt;"",LEFTB($H309:$Y309,2)+COLUMN($H309:$Y309)%+ISERR(-$H309:$Y309)*RIGHTB($H309:$Y309,2)),COLUMN(E$1)/2),LEFTB($H309:$Y309,2)+COLUMN($H309:$Y309)%+ISERR(-$H309:$Y309)*RIGHTB($H309:$Y309,2)),$H309:$Y309))</f>
        <v>#N/A</v>
      </c>
      <c r="AD309" s="4" t="e">
        <f t="array" ref="AD309">IF(AD$1=0,1-(MATCH(AC309,$H309:$Y309,)&lt;10)+COUNTIF($Z309:AC309,AC309)&amp;"k",LOOKUP(,-SEARCH(SMALL(IF($H309:$Y309&lt;&gt;"",LEFTB($H309:$Y309,2)+COLUMN($H309:$Y309)%+ISERR(-$H309:$Y309)*RIGHTB($H309:$Y309,2)),COLUMN(F$1)/2),LEFTB($H309:$Y309,2)+COLUMN($H309:$Y309)%+ISERR(-$H309:$Y309)*RIGHTB($H309:$Y309,2)),$H309:$Y309))</f>
        <v>#N/A</v>
      </c>
      <c r="AE309" s="4" t="e">
        <f t="array" ref="AE309">IF(AE$1=0,1-(MATCH(AD309,$H309:$Y309,)&lt;10)+COUNTIF($Z309:AD309,AD309)&amp;"k",LOOKUP(,-SEARCH(SMALL(IF($H309:$Y309&lt;&gt;"",LEFTB($H309:$Y309,2)+COLUMN($H309:$Y309)%+ISERR(-$H309:$Y309)*RIGHTB($H309:$Y309,2)),COLUMN(G$1)/2),LEFTB($H309:$Y309,2)+COLUMN($H309:$Y309)%+ISERR(-$H309:$Y309)*RIGHTB($H309:$Y309,2)),$H309:$Y309))</f>
        <v>#N/A</v>
      </c>
      <c r="AF309" s="4" t="e">
        <f t="array" ref="AF309">IF(AF$1=0,1-(MATCH(AE309,$H309:$Y309,)&lt;10)+COUNTIF($Z309:AE309,AE309)&amp;"k",LOOKUP(,-SEARCH(SMALL(IF($H309:$Y309&lt;&gt;"",LEFTB($H309:$Y309,2)+COLUMN($H309:$Y309)%+ISERR(-$H309:$Y309)*RIGHTB($H309:$Y309,2)),COLUMN(H$1)/2),LEFTB($H309:$Y309,2)+COLUMN($H309:$Y309)%+ISERR(-$H309:$Y309)*RIGHTB($H309:$Y309,2)),$H309:$Y309))</f>
        <v>#N/A</v>
      </c>
      <c r="AG309" s="4" t="e">
        <f t="array" ref="AG309">IF(AG$1=0,1-(MATCH(AF309,$H309:$Y309,)&lt;10)+COUNTIF($Z309:AF309,AF309)&amp;"k",LOOKUP(,-SEARCH(SMALL(IF($H309:$Y309&lt;&gt;"",LEFTB($H309:$Y309,2)+COLUMN($H309:$Y309)%+ISERR(-$H309:$Y309)*RIGHTB($H309:$Y309,2)),COLUMN(I$1)/2),LEFTB($H309:$Y309,2)+COLUMN($H309:$Y309)%+ISERR(-$H309:$Y309)*RIGHTB($H309:$Y309,2)),$H309:$Y309))</f>
        <v>#N/A</v>
      </c>
      <c r="AH309" s="4" t="e">
        <f t="array" ref="AH309">IF(AH$1=0,1-(MATCH(AG309,$H309:$Y309,)&lt;10)+COUNTIF($Z309:AG309,AG309)&amp;"k",LOOKUP(,-SEARCH(SMALL(IF($H309:$Y309&lt;&gt;"",LEFTB($H309:$Y309,2)+COLUMN($H309:$Y309)%+ISERR(-$H309:$Y309)*RIGHTB($H309:$Y309,2)),COLUMN(J$1)/2),LEFTB($H309:$Y309,2)+COLUMN($H309:$Y309)%+ISERR(-$H309:$Y309)*RIGHTB($H309:$Y309,2)),$H309:$Y309))</f>
        <v>#N/A</v>
      </c>
      <c r="AI309" s="4" t="e">
        <f t="array" ref="AI309">IF(AI$1=0,1-(MATCH(AH309,$H309:$Y309,)&lt;10)+COUNTIF($Z309:AH309,AH309)&amp;"k",LOOKUP(,-SEARCH(SMALL(IF($H309:$Y309&lt;&gt;"",LEFTB($H309:$Y309,2)+COLUMN($H309:$Y309)%+ISERR(-$H309:$Y309)*RIGHTB($H309:$Y309,2)),COLUMN(K$1)/2),LEFTB($H309:$Y309,2)+COLUMN($H309:$Y309)%+ISERR(-$H309:$Y309)*RIGHTB($H309:$Y309,2)),$H309:$Y309))</f>
        <v>#N/A</v>
      </c>
    </row>
    <row r="310" spans="1:35">
      <c r="A310" t="s">
        <v>1184</v>
      </c>
      <c r="B310" t="s">
        <v>1171</v>
      </c>
      <c r="C310" t="s">
        <v>202</v>
      </c>
      <c r="D310" t="s">
        <v>218</v>
      </c>
      <c r="E310" t="s">
        <v>1047</v>
      </c>
      <c r="F310" t="s">
        <v>220</v>
      </c>
      <c r="G310" t="s">
        <v>1185</v>
      </c>
      <c r="Q310" s="2">
        <v>14</v>
      </c>
      <c r="R310" s="2">
        <v>33</v>
      </c>
      <c r="S310" s="2">
        <v>45</v>
      </c>
      <c r="T310" s="2">
        <v>47</v>
      </c>
      <c r="Z310" s="4">
        <f t="array" ref="Z310">IF(Z$1=0,1-(MATCH(Y310,$H310:$Y310,)&lt;10)+COUNTIF(Y310:$Z310,Y310)&amp;"k",LOOKUP(,-SEARCH(SMALL(IF($H310:$Y310&lt;&gt;"",LEFTB($H310:$Y310,2)+COLUMN($H310:$Y310)%+ISERR(-$H310:$Y310)*RIGHTB($H310:$Y310,2)),COLUMN(B$1)/2),LEFTB($H310:$Y310,2)+COLUMN($H310:$Y310)%+ISERR(-$H310:$Y310)*RIGHTB($H310:$Y310,2)),$H310:$Y310))</f>
        <v>14</v>
      </c>
      <c r="AA310" s="4" t="str">
        <f t="array" ref="AA310">IF(AA$1=0,1-(MATCH(Z310,$H310:$Y310,)&lt;10)+COUNTIF(Z310:$Z310,Z310)&amp;"k",LOOKUP(,-SEARCH(SMALL(IF($H310:$Y310&lt;&gt;"",LEFTB($H310:$Y310,2)+COLUMN($H310:$Y310)%+ISERR(-$H310:$Y310)*RIGHTB($H310:$Y310,2)),COLUMN(C$1)/2),LEFTB($H310:$Y310,2)+COLUMN($H310:$Y310)%+ISERR(-$H310:$Y310)*RIGHTB($H310:$Y310,2)),$H310:$Y310))</f>
        <v>2k</v>
      </c>
      <c r="AB310" s="4">
        <f t="array" ref="AB310">IF(AB$1=0,1-(MATCH(AA310,$H310:$Y310,)&lt;10)+COUNTIF($Z310:AA310,AA310)&amp;"k",LOOKUP(,-SEARCH(SMALL(IF($H310:$Y310&lt;&gt;"",LEFTB($H310:$Y310,2)+COLUMN($H310:$Y310)%+ISERR(-$H310:$Y310)*RIGHTB($H310:$Y310,2)),COLUMN(D$1)/2),LEFTB($H310:$Y310,2)+COLUMN($H310:$Y310)%+ISERR(-$H310:$Y310)*RIGHTB($H310:$Y310,2)),$H310:$Y310))</f>
        <v>33</v>
      </c>
      <c r="AC310" s="4" t="str">
        <f t="array" ref="AC310">IF(AC$1=0,1-(MATCH(AB310,$H310:$Y310,)&lt;10)+COUNTIF($Z310:AB310,AB310)&amp;"k",LOOKUP(,-SEARCH(SMALL(IF($H310:$Y310&lt;&gt;"",LEFTB($H310:$Y310,2)+COLUMN($H310:$Y310)%+ISERR(-$H310:$Y310)*RIGHTB($H310:$Y310,2)),COLUMN(E$1)/2),LEFTB($H310:$Y310,2)+COLUMN($H310:$Y310)%+ISERR(-$H310:$Y310)*RIGHTB($H310:$Y310,2)),$H310:$Y310))</f>
        <v>2k</v>
      </c>
      <c r="AD310" s="4">
        <f t="array" ref="AD310">IF(AD$1=0,1-(MATCH(AC310,$H310:$Y310,)&lt;10)+COUNTIF($Z310:AC310,AC310)&amp;"k",LOOKUP(,-SEARCH(SMALL(IF($H310:$Y310&lt;&gt;"",LEFTB($H310:$Y310,2)+COLUMN($H310:$Y310)%+ISERR(-$H310:$Y310)*RIGHTB($H310:$Y310,2)),COLUMN(F$1)/2),LEFTB($H310:$Y310,2)+COLUMN($H310:$Y310)%+ISERR(-$H310:$Y310)*RIGHTB($H310:$Y310,2)),$H310:$Y310))</f>
        <v>45</v>
      </c>
      <c r="AE310" s="4" t="str">
        <f t="array" ref="AE310">IF(AE$1=0,1-(MATCH(AD310,$H310:$Y310,)&lt;10)+COUNTIF($Z310:AD310,AD310)&amp;"k",LOOKUP(,-SEARCH(SMALL(IF($H310:$Y310&lt;&gt;"",LEFTB($H310:$Y310,2)+COLUMN($H310:$Y310)%+ISERR(-$H310:$Y310)*RIGHTB($H310:$Y310,2)),COLUMN(G$1)/2),LEFTB($H310:$Y310,2)+COLUMN($H310:$Y310)%+ISERR(-$H310:$Y310)*RIGHTB($H310:$Y310,2)),$H310:$Y310))</f>
        <v>2k</v>
      </c>
      <c r="AF310" s="4">
        <f t="array" ref="AF310">IF(AF$1=0,1-(MATCH(AE310,$H310:$Y310,)&lt;10)+COUNTIF($Z310:AE310,AE310)&amp;"k",LOOKUP(,-SEARCH(SMALL(IF($H310:$Y310&lt;&gt;"",LEFTB($H310:$Y310,2)+COLUMN($H310:$Y310)%+ISERR(-$H310:$Y310)*RIGHTB($H310:$Y310,2)),COLUMN(H$1)/2),LEFTB($H310:$Y310,2)+COLUMN($H310:$Y310)%+ISERR(-$H310:$Y310)*RIGHTB($H310:$Y310,2)),$H310:$Y310))</f>
        <v>47</v>
      </c>
      <c r="AG310" s="4" t="str">
        <f t="array" ref="AG310">IF(AG$1=0,1-(MATCH(AF310,$H310:$Y310,)&lt;10)+COUNTIF($Z310:AF310,AF310)&amp;"k",LOOKUP(,-SEARCH(SMALL(IF($H310:$Y310&lt;&gt;"",LEFTB($H310:$Y310,2)+COLUMN($H310:$Y310)%+ISERR(-$H310:$Y310)*RIGHTB($H310:$Y310,2)),COLUMN(I$1)/2),LEFTB($H310:$Y310,2)+COLUMN($H310:$Y310)%+ISERR(-$H310:$Y310)*RIGHTB($H310:$Y310,2)),$H310:$Y310))</f>
        <v>2k</v>
      </c>
      <c r="AH310" s="4" t="e">
        <f t="array" ref="AH310">IF(AH$1=0,1-(MATCH(AG310,$H310:$Y310,)&lt;10)+COUNTIF($Z310:AG310,AG310)&amp;"k",LOOKUP(,-SEARCH(SMALL(IF($H310:$Y310&lt;&gt;"",LEFTB($H310:$Y310,2)+COLUMN($H310:$Y310)%+ISERR(-$H310:$Y310)*RIGHTB($H310:$Y310,2)),COLUMN(J$1)/2),LEFTB($H310:$Y310,2)+COLUMN($H310:$Y310)%+ISERR(-$H310:$Y310)*RIGHTB($H310:$Y310,2)),$H310:$Y310))</f>
        <v>#N/A</v>
      </c>
      <c r="AI310" s="4" t="e">
        <f t="array" ref="AI310">IF(AI$1=0,1-(MATCH(AH310,$H310:$Y310,)&lt;10)+COUNTIF($Z310:AH310,AH310)&amp;"k",LOOKUP(,-SEARCH(SMALL(IF($H310:$Y310&lt;&gt;"",LEFTB($H310:$Y310,2)+COLUMN($H310:$Y310)%+ISERR(-$H310:$Y310)*RIGHTB($H310:$Y310,2)),COLUMN(K$1)/2),LEFTB($H310:$Y310,2)+COLUMN($H310:$Y310)%+ISERR(-$H310:$Y310)*RIGHTB($H310:$Y310,2)),$H310:$Y310))</f>
        <v>#N/A</v>
      </c>
    </row>
    <row r="311" spans="1:35">
      <c r="A311" t="s">
        <v>1186</v>
      </c>
      <c r="B311" t="s">
        <v>1187</v>
      </c>
      <c r="C311" t="s">
        <v>249</v>
      </c>
      <c r="D311" t="s">
        <v>250</v>
      </c>
      <c r="E311" t="s">
        <v>367</v>
      </c>
      <c r="F311" t="s">
        <v>1188</v>
      </c>
      <c r="G311" t="s">
        <v>220</v>
      </c>
      <c r="H311" s="6">
        <v>25</v>
      </c>
      <c r="Z311" s="4">
        <f t="array" ref="Z311">IF(Z$1=0,1-(MATCH(Y311,$H311:$Y311,)&lt;10)+COUNTIF(Y311:$Z311,Y311)&amp;"k",LOOKUP(,-SEARCH(SMALL(IF($H311:$Y311&lt;&gt;"",LEFTB($H311:$Y311,2)+COLUMN($H311:$Y311)%+ISERR(-$H311:$Y311)*RIGHTB($H311:$Y311,2)),COLUMN(B$1)/2),LEFTB($H311:$Y311,2)+COLUMN($H311:$Y311)%+ISERR(-$H311:$Y311)*RIGHTB($H311:$Y311,2)),$H311:$Y311))</f>
        <v>25</v>
      </c>
      <c r="AA311" s="4" t="str">
        <f t="array" ref="AA311">IF(AA$1=0,1-(MATCH(Z311,$H311:$Y311,)&lt;10)+COUNTIF(Z311:$Z311,Z311)&amp;"k",LOOKUP(,-SEARCH(SMALL(IF($H311:$Y311&lt;&gt;"",LEFTB($H311:$Y311,2)+COLUMN($H311:$Y311)%+ISERR(-$H311:$Y311)*RIGHTB($H311:$Y311,2)),COLUMN(C$1)/2),LEFTB($H311:$Y311,2)+COLUMN($H311:$Y311)%+ISERR(-$H311:$Y311)*RIGHTB($H311:$Y311,2)),$H311:$Y311))</f>
        <v>1k</v>
      </c>
      <c r="AB311" s="4" t="e">
        <f t="array" ref="AB311">IF(AB$1=0,1-(MATCH(AA311,$H311:$Y311,)&lt;10)+COUNTIF($Z311:AA311,AA311)&amp;"k",LOOKUP(,-SEARCH(SMALL(IF($H311:$Y311&lt;&gt;"",LEFTB($H311:$Y311,2)+COLUMN($H311:$Y311)%+ISERR(-$H311:$Y311)*RIGHTB($H311:$Y311,2)),COLUMN(D$1)/2),LEFTB($H311:$Y311,2)+COLUMN($H311:$Y311)%+ISERR(-$H311:$Y311)*RIGHTB($H311:$Y311,2)),$H311:$Y311))</f>
        <v>#N/A</v>
      </c>
      <c r="AC311" s="4" t="e">
        <f t="array" ref="AC311">IF(AC$1=0,1-(MATCH(AB311,$H311:$Y311,)&lt;10)+COUNTIF($Z311:AB311,AB311)&amp;"k",LOOKUP(,-SEARCH(SMALL(IF($H311:$Y311&lt;&gt;"",LEFTB($H311:$Y311,2)+COLUMN($H311:$Y311)%+ISERR(-$H311:$Y311)*RIGHTB($H311:$Y311,2)),COLUMN(E$1)/2),LEFTB($H311:$Y311,2)+COLUMN($H311:$Y311)%+ISERR(-$H311:$Y311)*RIGHTB($H311:$Y311,2)),$H311:$Y311))</f>
        <v>#N/A</v>
      </c>
      <c r="AD311" s="4" t="e">
        <f t="array" ref="AD311">IF(AD$1=0,1-(MATCH(AC311,$H311:$Y311,)&lt;10)+COUNTIF($Z311:AC311,AC311)&amp;"k",LOOKUP(,-SEARCH(SMALL(IF($H311:$Y311&lt;&gt;"",LEFTB($H311:$Y311,2)+COLUMN($H311:$Y311)%+ISERR(-$H311:$Y311)*RIGHTB($H311:$Y311,2)),COLUMN(F$1)/2),LEFTB($H311:$Y311,2)+COLUMN($H311:$Y311)%+ISERR(-$H311:$Y311)*RIGHTB($H311:$Y311,2)),$H311:$Y311))</f>
        <v>#N/A</v>
      </c>
      <c r="AE311" s="4" t="e">
        <f t="array" ref="AE311">IF(AE$1=0,1-(MATCH(AD311,$H311:$Y311,)&lt;10)+COUNTIF($Z311:AD311,AD311)&amp;"k",LOOKUP(,-SEARCH(SMALL(IF($H311:$Y311&lt;&gt;"",LEFTB($H311:$Y311,2)+COLUMN($H311:$Y311)%+ISERR(-$H311:$Y311)*RIGHTB($H311:$Y311,2)),COLUMN(G$1)/2),LEFTB($H311:$Y311,2)+COLUMN($H311:$Y311)%+ISERR(-$H311:$Y311)*RIGHTB($H311:$Y311,2)),$H311:$Y311))</f>
        <v>#N/A</v>
      </c>
      <c r="AF311" s="4" t="e">
        <f t="array" ref="AF311">IF(AF$1=0,1-(MATCH(AE311,$H311:$Y311,)&lt;10)+COUNTIF($Z311:AE311,AE311)&amp;"k",LOOKUP(,-SEARCH(SMALL(IF($H311:$Y311&lt;&gt;"",LEFTB($H311:$Y311,2)+COLUMN($H311:$Y311)%+ISERR(-$H311:$Y311)*RIGHTB($H311:$Y311,2)),COLUMN(H$1)/2),LEFTB($H311:$Y311,2)+COLUMN($H311:$Y311)%+ISERR(-$H311:$Y311)*RIGHTB($H311:$Y311,2)),$H311:$Y311))</f>
        <v>#N/A</v>
      </c>
      <c r="AG311" s="4" t="e">
        <f t="array" ref="AG311">IF(AG$1=0,1-(MATCH(AF311,$H311:$Y311,)&lt;10)+COUNTIF($Z311:AF311,AF311)&amp;"k",LOOKUP(,-SEARCH(SMALL(IF($H311:$Y311&lt;&gt;"",LEFTB($H311:$Y311,2)+COLUMN($H311:$Y311)%+ISERR(-$H311:$Y311)*RIGHTB($H311:$Y311,2)),COLUMN(I$1)/2),LEFTB($H311:$Y311,2)+COLUMN($H311:$Y311)%+ISERR(-$H311:$Y311)*RIGHTB($H311:$Y311,2)),$H311:$Y311))</f>
        <v>#N/A</v>
      </c>
      <c r="AH311" s="4" t="e">
        <f t="array" ref="AH311">IF(AH$1=0,1-(MATCH(AG311,$H311:$Y311,)&lt;10)+COUNTIF($Z311:AG311,AG311)&amp;"k",LOOKUP(,-SEARCH(SMALL(IF($H311:$Y311&lt;&gt;"",LEFTB($H311:$Y311,2)+COLUMN($H311:$Y311)%+ISERR(-$H311:$Y311)*RIGHTB($H311:$Y311,2)),COLUMN(J$1)/2),LEFTB($H311:$Y311,2)+COLUMN($H311:$Y311)%+ISERR(-$H311:$Y311)*RIGHTB($H311:$Y311,2)),$H311:$Y311))</f>
        <v>#N/A</v>
      </c>
      <c r="AI311" s="4" t="e">
        <f t="array" ref="AI311">IF(AI$1=0,1-(MATCH(AH311,$H311:$Y311,)&lt;10)+COUNTIF($Z311:AH311,AH311)&amp;"k",LOOKUP(,-SEARCH(SMALL(IF($H311:$Y311&lt;&gt;"",LEFTB($H311:$Y311,2)+COLUMN($H311:$Y311)%+ISERR(-$H311:$Y311)*RIGHTB($H311:$Y311,2)),COLUMN(K$1)/2),LEFTB($H311:$Y311,2)+COLUMN($H311:$Y311)%+ISERR(-$H311:$Y311)*RIGHTB($H311:$Y311,2)),$H311:$Y311))</f>
        <v>#N/A</v>
      </c>
    </row>
    <row r="312" spans="1:35">
      <c r="A312" t="s">
        <v>1189</v>
      </c>
      <c r="B312" t="s">
        <v>1190</v>
      </c>
      <c r="C312" t="s">
        <v>249</v>
      </c>
      <c r="D312" t="s">
        <v>402</v>
      </c>
      <c r="E312" t="s">
        <v>403</v>
      </c>
      <c r="F312" t="s">
        <v>1191</v>
      </c>
      <c r="G312" t="s">
        <v>1192</v>
      </c>
      <c r="H312" s="6">
        <v>5</v>
      </c>
      <c r="I312" s="7">
        <v>87</v>
      </c>
      <c r="Q312" s="2">
        <v>55</v>
      </c>
      <c r="Z312" s="4">
        <f t="array" ref="Z312">IF(Z$1=0,1-(MATCH(Y312,$H312:$Y312,)&lt;10)+COUNTIF(Y312:$Z312,Y312)&amp;"k",LOOKUP(,-SEARCH(SMALL(IF($H312:$Y312&lt;&gt;"",LEFTB($H312:$Y312,2)+COLUMN($H312:$Y312)%+ISERR(-$H312:$Y312)*RIGHTB($H312:$Y312,2)),COLUMN(B$1)/2),LEFTB($H312:$Y312,2)+COLUMN($H312:$Y312)%+ISERR(-$H312:$Y312)*RIGHTB($H312:$Y312,2)),$H312:$Y312))</f>
        <v>5</v>
      </c>
      <c r="AA312" s="4" t="str">
        <f t="array" ref="AA312">IF(AA$1=0,1-(MATCH(Z312,$H312:$Y312,)&lt;10)+COUNTIF(Z312:$Z312,Z312)&amp;"k",LOOKUP(,-SEARCH(SMALL(IF($H312:$Y312&lt;&gt;"",LEFTB($H312:$Y312,2)+COLUMN($H312:$Y312)%+ISERR(-$H312:$Y312)*RIGHTB($H312:$Y312,2)),COLUMN(C$1)/2),LEFTB($H312:$Y312,2)+COLUMN($H312:$Y312)%+ISERR(-$H312:$Y312)*RIGHTB($H312:$Y312,2)),$H312:$Y312))</f>
        <v>1k</v>
      </c>
      <c r="AB312" s="4">
        <f t="array" ref="AB312">IF(AB$1=0,1-(MATCH(AA312,$H312:$Y312,)&lt;10)+COUNTIF($Z312:AA312,AA312)&amp;"k",LOOKUP(,-SEARCH(SMALL(IF($H312:$Y312&lt;&gt;"",LEFTB($H312:$Y312,2)+COLUMN($H312:$Y312)%+ISERR(-$H312:$Y312)*RIGHTB($H312:$Y312,2)),COLUMN(D$1)/2),LEFTB($H312:$Y312,2)+COLUMN($H312:$Y312)%+ISERR(-$H312:$Y312)*RIGHTB($H312:$Y312,2)),$H312:$Y312))</f>
        <v>55</v>
      </c>
      <c r="AC312" s="4" t="str">
        <f t="array" ref="AC312">IF(AC$1=0,1-(MATCH(AB312,$H312:$Y312,)&lt;10)+COUNTIF($Z312:AB312,AB312)&amp;"k",LOOKUP(,-SEARCH(SMALL(IF($H312:$Y312&lt;&gt;"",LEFTB($H312:$Y312,2)+COLUMN($H312:$Y312)%+ISERR(-$H312:$Y312)*RIGHTB($H312:$Y312,2)),COLUMN(E$1)/2),LEFTB($H312:$Y312,2)+COLUMN($H312:$Y312)%+ISERR(-$H312:$Y312)*RIGHTB($H312:$Y312,2)),$H312:$Y312))</f>
        <v>2k</v>
      </c>
      <c r="AD312" s="4">
        <f t="array" ref="AD312">IF(AD$1=0,1-(MATCH(AC312,$H312:$Y312,)&lt;10)+COUNTIF($Z312:AC312,AC312)&amp;"k",LOOKUP(,-SEARCH(SMALL(IF($H312:$Y312&lt;&gt;"",LEFTB($H312:$Y312,2)+COLUMN($H312:$Y312)%+ISERR(-$H312:$Y312)*RIGHTB($H312:$Y312,2)),COLUMN(F$1)/2),LEFTB($H312:$Y312,2)+COLUMN($H312:$Y312)%+ISERR(-$H312:$Y312)*RIGHTB($H312:$Y312,2)),$H312:$Y312))</f>
        <v>87</v>
      </c>
      <c r="AE312" s="4" t="str">
        <f t="array" ref="AE312">IF(AE$1=0,1-(MATCH(AD312,$H312:$Y312,)&lt;10)+COUNTIF($Z312:AD312,AD312)&amp;"k",LOOKUP(,-SEARCH(SMALL(IF($H312:$Y312&lt;&gt;"",LEFTB($H312:$Y312,2)+COLUMN($H312:$Y312)%+ISERR(-$H312:$Y312)*RIGHTB($H312:$Y312,2)),COLUMN(G$1)/2),LEFTB($H312:$Y312,2)+COLUMN($H312:$Y312)%+ISERR(-$H312:$Y312)*RIGHTB($H312:$Y312,2)),$H312:$Y312))</f>
        <v>1k</v>
      </c>
      <c r="AF312" s="4" t="e">
        <f t="array" ref="AF312">IF(AF$1=0,1-(MATCH(AE312,$H312:$Y312,)&lt;10)+COUNTIF($Z312:AE312,AE312)&amp;"k",LOOKUP(,-SEARCH(SMALL(IF($H312:$Y312&lt;&gt;"",LEFTB($H312:$Y312,2)+COLUMN($H312:$Y312)%+ISERR(-$H312:$Y312)*RIGHTB($H312:$Y312,2)),COLUMN(H$1)/2),LEFTB($H312:$Y312,2)+COLUMN($H312:$Y312)%+ISERR(-$H312:$Y312)*RIGHTB($H312:$Y312,2)),$H312:$Y312))</f>
        <v>#N/A</v>
      </c>
      <c r="AG312" s="4" t="e">
        <f t="array" ref="AG312">IF(AG$1=0,1-(MATCH(AF312,$H312:$Y312,)&lt;10)+COUNTIF($Z312:AF312,AF312)&amp;"k",LOOKUP(,-SEARCH(SMALL(IF($H312:$Y312&lt;&gt;"",LEFTB($H312:$Y312,2)+COLUMN($H312:$Y312)%+ISERR(-$H312:$Y312)*RIGHTB($H312:$Y312,2)),COLUMN(I$1)/2),LEFTB($H312:$Y312,2)+COLUMN($H312:$Y312)%+ISERR(-$H312:$Y312)*RIGHTB($H312:$Y312,2)),$H312:$Y312))</f>
        <v>#N/A</v>
      </c>
      <c r="AH312" s="4" t="e">
        <f t="array" ref="AH312">IF(AH$1=0,1-(MATCH(AG312,$H312:$Y312,)&lt;10)+COUNTIF($Z312:AG312,AG312)&amp;"k",LOOKUP(,-SEARCH(SMALL(IF($H312:$Y312&lt;&gt;"",LEFTB($H312:$Y312,2)+COLUMN($H312:$Y312)%+ISERR(-$H312:$Y312)*RIGHTB($H312:$Y312,2)),COLUMN(J$1)/2),LEFTB($H312:$Y312,2)+COLUMN($H312:$Y312)%+ISERR(-$H312:$Y312)*RIGHTB($H312:$Y312,2)),$H312:$Y312))</f>
        <v>#N/A</v>
      </c>
      <c r="AI312" s="4" t="e">
        <f t="array" ref="AI312">IF(AI$1=0,1-(MATCH(AH312,$H312:$Y312,)&lt;10)+COUNTIF($Z312:AH312,AH312)&amp;"k",LOOKUP(,-SEARCH(SMALL(IF($H312:$Y312&lt;&gt;"",LEFTB($H312:$Y312,2)+COLUMN($H312:$Y312)%+ISERR(-$H312:$Y312)*RIGHTB($H312:$Y312,2)),COLUMN(K$1)/2),LEFTB($H312:$Y312,2)+COLUMN($H312:$Y312)%+ISERR(-$H312:$Y312)*RIGHTB($H312:$Y312,2)),$H312:$Y312))</f>
        <v>#N/A</v>
      </c>
    </row>
    <row r="313" spans="1:35">
      <c r="A313" t="s">
        <v>1193</v>
      </c>
      <c r="B313" t="s">
        <v>1194</v>
      </c>
      <c r="C313" t="s">
        <v>349</v>
      </c>
      <c r="D313" t="s">
        <v>318</v>
      </c>
      <c r="E313" t="s">
        <v>459</v>
      </c>
      <c r="F313" t="s">
        <v>1195</v>
      </c>
      <c r="G313" t="s">
        <v>1196</v>
      </c>
      <c r="H313" s="6">
        <v>60</v>
      </c>
      <c r="Q313" s="2">
        <v>51</v>
      </c>
      <c r="R313" s="2">
        <v>70</v>
      </c>
      <c r="Z313" s="4">
        <f t="array" ref="Z313">IF(Z$1=0,1-(MATCH(Y313,$H313:$Y313,)&lt;10)+COUNTIF(Y313:$Z313,Y313)&amp;"k",LOOKUP(,-SEARCH(SMALL(IF($H313:$Y313&lt;&gt;"",LEFTB($H313:$Y313,2)+COLUMN($H313:$Y313)%+ISERR(-$H313:$Y313)*RIGHTB($H313:$Y313,2)),COLUMN(B$1)/2),LEFTB($H313:$Y313,2)+COLUMN($H313:$Y313)%+ISERR(-$H313:$Y313)*RIGHTB($H313:$Y313,2)),$H313:$Y313))</f>
        <v>51</v>
      </c>
      <c r="AA313" s="4" t="str">
        <f t="array" ref="AA313">IF(AA$1=0,1-(MATCH(Z313,$H313:$Y313,)&lt;10)+COUNTIF(Z313:$Z313,Z313)&amp;"k",LOOKUP(,-SEARCH(SMALL(IF($H313:$Y313&lt;&gt;"",LEFTB($H313:$Y313,2)+COLUMN($H313:$Y313)%+ISERR(-$H313:$Y313)*RIGHTB($H313:$Y313,2)),COLUMN(C$1)/2),LEFTB($H313:$Y313,2)+COLUMN($H313:$Y313)%+ISERR(-$H313:$Y313)*RIGHTB($H313:$Y313,2)),$H313:$Y313))</f>
        <v>2k</v>
      </c>
      <c r="AB313" s="4">
        <f t="array" ref="AB313">IF(AB$1=0,1-(MATCH(AA313,$H313:$Y313,)&lt;10)+COUNTIF($Z313:AA313,AA313)&amp;"k",LOOKUP(,-SEARCH(SMALL(IF($H313:$Y313&lt;&gt;"",LEFTB($H313:$Y313,2)+COLUMN($H313:$Y313)%+ISERR(-$H313:$Y313)*RIGHTB($H313:$Y313,2)),COLUMN(D$1)/2),LEFTB($H313:$Y313,2)+COLUMN($H313:$Y313)%+ISERR(-$H313:$Y313)*RIGHTB($H313:$Y313,2)),$H313:$Y313))</f>
        <v>60</v>
      </c>
      <c r="AC313" s="4" t="str">
        <f t="array" ref="AC313">IF(AC$1=0,1-(MATCH(AB313,$H313:$Y313,)&lt;10)+COUNTIF($Z313:AB313,AB313)&amp;"k",LOOKUP(,-SEARCH(SMALL(IF($H313:$Y313&lt;&gt;"",LEFTB($H313:$Y313,2)+COLUMN($H313:$Y313)%+ISERR(-$H313:$Y313)*RIGHTB($H313:$Y313,2)),COLUMN(E$1)/2),LEFTB($H313:$Y313,2)+COLUMN($H313:$Y313)%+ISERR(-$H313:$Y313)*RIGHTB($H313:$Y313,2)),$H313:$Y313))</f>
        <v>1k</v>
      </c>
      <c r="AD313" s="4">
        <f t="array" ref="AD313">IF(AD$1=0,1-(MATCH(AC313,$H313:$Y313,)&lt;10)+COUNTIF($Z313:AC313,AC313)&amp;"k",LOOKUP(,-SEARCH(SMALL(IF($H313:$Y313&lt;&gt;"",LEFTB($H313:$Y313,2)+COLUMN($H313:$Y313)%+ISERR(-$H313:$Y313)*RIGHTB($H313:$Y313,2)),COLUMN(F$1)/2),LEFTB($H313:$Y313,2)+COLUMN($H313:$Y313)%+ISERR(-$H313:$Y313)*RIGHTB($H313:$Y313,2)),$H313:$Y313))</f>
        <v>70</v>
      </c>
      <c r="AE313" s="4" t="str">
        <f t="array" ref="AE313">IF(AE$1=0,1-(MATCH(AD313,$H313:$Y313,)&lt;10)+COUNTIF($Z313:AD313,AD313)&amp;"k",LOOKUP(,-SEARCH(SMALL(IF($H313:$Y313&lt;&gt;"",LEFTB($H313:$Y313,2)+COLUMN($H313:$Y313)%+ISERR(-$H313:$Y313)*RIGHTB($H313:$Y313,2)),COLUMN(G$1)/2),LEFTB($H313:$Y313,2)+COLUMN($H313:$Y313)%+ISERR(-$H313:$Y313)*RIGHTB($H313:$Y313,2)),$H313:$Y313))</f>
        <v>2k</v>
      </c>
      <c r="AF313" s="4" t="e">
        <f t="array" ref="AF313">IF(AF$1=0,1-(MATCH(AE313,$H313:$Y313,)&lt;10)+COUNTIF($Z313:AE313,AE313)&amp;"k",LOOKUP(,-SEARCH(SMALL(IF($H313:$Y313&lt;&gt;"",LEFTB($H313:$Y313,2)+COLUMN($H313:$Y313)%+ISERR(-$H313:$Y313)*RIGHTB($H313:$Y313,2)),COLUMN(H$1)/2),LEFTB($H313:$Y313,2)+COLUMN($H313:$Y313)%+ISERR(-$H313:$Y313)*RIGHTB($H313:$Y313,2)),$H313:$Y313))</f>
        <v>#N/A</v>
      </c>
      <c r="AG313" s="4" t="e">
        <f t="array" ref="AG313">IF(AG$1=0,1-(MATCH(AF313,$H313:$Y313,)&lt;10)+COUNTIF($Z313:AF313,AF313)&amp;"k",LOOKUP(,-SEARCH(SMALL(IF($H313:$Y313&lt;&gt;"",LEFTB($H313:$Y313,2)+COLUMN($H313:$Y313)%+ISERR(-$H313:$Y313)*RIGHTB($H313:$Y313,2)),COLUMN(I$1)/2),LEFTB($H313:$Y313,2)+COLUMN($H313:$Y313)%+ISERR(-$H313:$Y313)*RIGHTB($H313:$Y313,2)),$H313:$Y313))</f>
        <v>#N/A</v>
      </c>
      <c r="AH313" s="4" t="e">
        <f t="array" ref="AH313">IF(AH$1=0,1-(MATCH(AG313,$H313:$Y313,)&lt;10)+COUNTIF($Z313:AG313,AG313)&amp;"k",LOOKUP(,-SEARCH(SMALL(IF($H313:$Y313&lt;&gt;"",LEFTB($H313:$Y313,2)+COLUMN($H313:$Y313)%+ISERR(-$H313:$Y313)*RIGHTB($H313:$Y313,2)),COLUMN(J$1)/2),LEFTB($H313:$Y313,2)+COLUMN($H313:$Y313)%+ISERR(-$H313:$Y313)*RIGHTB($H313:$Y313,2)),$H313:$Y313))</f>
        <v>#N/A</v>
      </c>
      <c r="AI313" s="4" t="e">
        <f t="array" ref="AI313">IF(AI$1=0,1-(MATCH(AH313,$H313:$Y313,)&lt;10)+COUNTIF($Z313:AH313,AH313)&amp;"k",LOOKUP(,-SEARCH(SMALL(IF($H313:$Y313&lt;&gt;"",LEFTB($H313:$Y313,2)+COLUMN($H313:$Y313)%+ISERR(-$H313:$Y313)*RIGHTB($H313:$Y313,2)),COLUMN(K$1)/2),LEFTB($H313:$Y313,2)+COLUMN($H313:$Y313)%+ISERR(-$H313:$Y313)*RIGHTB($H313:$Y313,2)),$H313:$Y313))</f>
        <v>#N/A</v>
      </c>
    </row>
    <row r="314" spans="1:35">
      <c r="A314" t="s">
        <v>1197</v>
      </c>
      <c r="B314" t="s">
        <v>1198</v>
      </c>
      <c r="C314" t="s">
        <v>202</v>
      </c>
      <c r="D314" t="s">
        <v>226</v>
      </c>
      <c r="E314" t="s">
        <v>390</v>
      </c>
      <c r="F314" t="s">
        <v>1199</v>
      </c>
      <c r="G314" t="s">
        <v>220</v>
      </c>
      <c r="H314" s="6">
        <v>81</v>
      </c>
      <c r="I314" s="7">
        <v>83</v>
      </c>
      <c r="Z314" s="4">
        <f t="array" ref="Z314">IF(Z$1=0,1-(MATCH(Y314,$H314:$Y314,)&lt;10)+COUNTIF(Y314:$Z314,Y314)&amp;"k",LOOKUP(,-SEARCH(SMALL(IF($H314:$Y314&lt;&gt;"",LEFTB($H314:$Y314,2)+COLUMN($H314:$Y314)%+ISERR(-$H314:$Y314)*RIGHTB($H314:$Y314,2)),COLUMN(B$1)/2),LEFTB($H314:$Y314,2)+COLUMN($H314:$Y314)%+ISERR(-$H314:$Y314)*RIGHTB($H314:$Y314,2)),$H314:$Y314))</f>
        <v>81</v>
      </c>
      <c r="AA314" s="4" t="str">
        <f t="array" ref="AA314">IF(AA$1=0,1-(MATCH(Z314,$H314:$Y314,)&lt;10)+COUNTIF(Z314:$Z314,Z314)&amp;"k",LOOKUP(,-SEARCH(SMALL(IF($H314:$Y314&lt;&gt;"",LEFTB($H314:$Y314,2)+COLUMN($H314:$Y314)%+ISERR(-$H314:$Y314)*RIGHTB($H314:$Y314,2)),COLUMN(C$1)/2),LEFTB($H314:$Y314,2)+COLUMN($H314:$Y314)%+ISERR(-$H314:$Y314)*RIGHTB($H314:$Y314,2)),$H314:$Y314))</f>
        <v>1k</v>
      </c>
      <c r="AB314" s="4">
        <f t="array" ref="AB314">IF(AB$1=0,1-(MATCH(AA314,$H314:$Y314,)&lt;10)+COUNTIF($Z314:AA314,AA314)&amp;"k",LOOKUP(,-SEARCH(SMALL(IF($H314:$Y314&lt;&gt;"",LEFTB($H314:$Y314,2)+COLUMN($H314:$Y314)%+ISERR(-$H314:$Y314)*RIGHTB($H314:$Y314,2)),COLUMN(D$1)/2),LEFTB($H314:$Y314,2)+COLUMN($H314:$Y314)%+ISERR(-$H314:$Y314)*RIGHTB($H314:$Y314,2)),$H314:$Y314))</f>
        <v>83</v>
      </c>
      <c r="AC314" s="4" t="str">
        <f t="array" ref="AC314">IF(AC$1=0,1-(MATCH(AB314,$H314:$Y314,)&lt;10)+COUNTIF($Z314:AB314,AB314)&amp;"k",LOOKUP(,-SEARCH(SMALL(IF($H314:$Y314&lt;&gt;"",LEFTB($H314:$Y314,2)+COLUMN($H314:$Y314)%+ISERR(-$H314:$Y314)*RIGHTB($H314:$Y314,2)),COLUMN(E$1)/2),LEFTB($H314:$Y314,2)+COLUMN($H314:$Y314)%+ISERR(-$H314:$Y314)*RIGHTB($H314:$Y314,2)),$H314:$Y314))</f>
        <v>1k</v>
      </c>
      <c r="AD314" s="4" t="e">
        <f t="array" ref="AD314">IF(AD$1=0,1-(MATCH(AC314,$H314:$Y314,)&lt;10)+COUNTIF($Z314:AC314,AC314)&amp;"k",LOOKUP(,-SEARCH(SMALL(IF($H314:$Y314&lt;&gt;"",LEFTB($H314:$Y314,2)+COLUMN($H314:$Y314)%+ISERR(-$H314:$Y314)*RIGHTB($H314:$Y314,2)),COLUMN(F$1)/2),LEFTB($H314:$Y314,2)+COLUMN($H314:$Y314)%+ISERR(-$H314:$Y314)*RIGHTB($H314:$Y314,2)),$H314:$Y314))</f>
        <v>#N/A</v>
      </c>
      <c r="AE314" s="4" t="e">
        <f t="array" ref="AE314">IF(AE$1=0,1-(MATCH(AD314,$H314:$Y314,)&lt;10)+COUNTIF($Z314:AD314,AD314)&amp;"k",LOOKUP(,-SEARCH(SMALL(IF($H314:$Y314&lt;&gt;"",LEFTB($H314:$Y314,2)+COLUMN($H314:$Y314)%+ISERR(-$H314:$Y314)*RIGHTB($H314:$Y314,2)),COLUMN(G$1)/2),LEFTB($H314:$Y314,2)+COLUMN($H314:$Y314)%+ISERR(-$H314:$Y314)*RIGHTB($H314:$Y314,2)),$H314:$Y314))</f>
        <v>#N/A</v>
      </c>
      <c r="AF314" s="4" t="e">
        <f t="array" ref="AF314">IF(AF$1=0,1-(MATCH(AE314,$H314:$Y314,)&lt;10)+COUNTIF($Z314:AE314,AE314)&amp;"k",LOOKUP(,-SEARCH(SMALL(IF($H314:$Y314&lt;&gt;"",LEFTB($H314:$Y314,2)+COLUMN($H314:$Y314)%+ISERR(-$H314:$Y314)*RIGHTB($H314:$Y314,2)),COLUMN(H$1)/2),LEFTB($H314:$Y314,2)+COLUMN($H314:$Y314)%+ISERR(-$H314:$Y314)*RIGHTB($H314:$Y314,2)),$H314:$Y314))</f>
        <v>#N/A</v>
      </c>
      <c r="AG314" s="4" t="e">
        <f t="array" ref="AG314">IF(AG$1=0,1-(MATCH(AF314,$H314:$Y314,)&lt;10)+COUNTIF($Z314:AF314,AF314)&amp;"k",LOOKUP(,-SEARCH(SMALL(IF($H314:$Y314&lt;&gt;"",LEFTB($H314:$Y314,2)+COLUMN($H314:$Y314)%+ISERR(-$H314:$Y314)*RIGHTB($H314:$Y314,2)),COLUMN(I$1)/2),LEFTB($H314:$Y314,2)+COLUMN($H314:$Y314)%+ISERR(-$H314:$Y314)*RIGHTB($H314:$Y314,2)),$H314:$Y314))</f>
        <v>#N/A</v>
      </c>
      <c r="AH314" s="4" t="e">
        <f t="array" ref="AH314">IF(AH$1=0,1-(MATCH(AG314,$H314:$Y314,)&lt;10)+COUNTIF($Z314:AG314,AG314)&amp;"k",LOOKUP(,-SEARCH(SMALL(IF($H314:$Y314&lt;&gt;"",LEFTB($H314:$Y314,2)+COLUMN($H314:$Y314)%+ISERR(-$H314:$Y314)*RIGHTB($H314:$Y314,2)),COLUMN(J$1)/2),LEFTB($H314:$Y314,2)+COLUMN($H314:$Y314)%+ISERR(-$H314:$Y314)*RIGHTB($H314:$Y314,2)),$H314:$Y314))</f>
        <v>#N/A</v>
      </c>
      <c r="AI314" s="4" t="e">
        <f t="array" ref="AI314">IF(AI$1=0,1-(MATCH(AH314,$H314:$Y314,)&lt;10)+COUNTIF($Z314:AH314,AH314)&amp;"k",LOOKUP(,-SEARCH(SMALL(IF($H314:$Y314&lt;&gt;"",LEFTB($H314:$Y314,2)+COLUMN($H314:$Y314)%+ISERR(-$H314:$Y314)*RIGHTB($H314:$Y314,2)),COLUMN(K$1)/2),LEFTB($H314:$Y314,2)+COLUMN($H314:$Y314)%+ISERR(-$H314:$Y314)*RIGHTB($H314:$Y314,2)),$H314:$Y314))</f>
        <v>#N/A</v>
      </c>
    </row>
    <row r="315" spans="1:35">
      <c r="A315" t="s">
        <v>1200</v>
      </c>
      <c r="B315" t="s">
        <v>1198</v>
      </c>
      <c r="C315" t="s">
        <v>272</v>
      </c>
      <c r="D315" t="s">
        <v>234</v>
      </c>
      <c r="E315" t="s">
        <v>235</v>
      </c>
      <c r="F315" t="s">
        <v>1201</v>
      </c>
      <c r="G315" t="s">
        <v>1202</v>
      </c>
      <c r="H315" s="6">
        <v>25</v>
      </c>
      <c r="Q315" s="2">
        <v>89</v>
      </c>
      <c r="Z315" s="4">
        <f t="array" ref="Z315">IF(Z$1=0,1-(MATCH(Y315,$H315:$Y315,)&lt;10)+COUNTIF(Y315:$Z315,Y315)&amp;"k",LOOKUP(,-SEARCH(SMALL(IF($H315:$Y315&lt;&gt;"",LEFTB($H315:$Y315,2)+COLUMN($H315:$Y315)%+ISERR(-$H315:$Y315)*RIGHTB($H315:$Y315,2)),COLUMN(B$1)/2),LEFTB($H315:$Y315,2)+COLUMN($H315:$Y315)%+ISERR(-$H315:$Y315)*RIGHTB($H315:$Y315,2)),$H315:$Y315))</f>
        <v>25</v>
      </c>
      <c r="AA315" s="4" t="str">
        <f t="array" ref="AA315">IF(AA$1=0,1-(MATCH(Z315,$H315:$Y315,)&lt;10)+COUNTIF(Z315:$Z315,Z315)&amp;"k",LOOKUP(,-SEARCH(SMALL(IF($H315:$Y315&lt;&gt;"",LEFTB($H315:$Y315,2)+COLUMN($H315:$Y315)%+ISERR(-$H315:$Y315)*RIGHTB($H315:$Y315,2)),COLUMN(C$1)/2),LEFTB($H315:$Y315,2)+COLUMN($H315:$Y315)%+ISERR(-$H315:$Y315)*RIGHTB($H315:$Y315,2)),$H315:$Y315))</f>
        <v>1k</v>
      </c>
      <c r="AB315" s="4">
        <f t="array" ref="AB315">IF(AB$1=0,1-(MATCH(AA315,$H315:$Y315,)&lt;10)+COUNTIF($Z315:AA315,AA315)&amp;"k",LOOKUP(,-SEARCH(SMALL(IF($H315:$Y315&lt;&gt;"",LEFTB($H315:$Y315,2)+COLUMN($H315:$Y315)%+ISERR(-$H315:$Y315)*RIGHTB($H315:$Y315,2)),COLUMN(D$1)/2),LEFTB($H315:$Y315,2)+COLUMN($H315:$Y315)%+ISERR(-$H315:$Y315)*RIGHTB($H315:$Y315,2)),$H315:$Y315))</f>
        <v>89</v>
      </c>
      <c r="AC315" s="4" t="str">
        <f t="array" ref="AC315">IF(AC$1=0,1-(MATCH(AB315,$H315:$Y315,)&lt;10)+COUNTIF($Z315:AB315,AB315)&amp;"k",LOOKUP(,-SEARCH(SMALL(IF($H315:$Y315&lt;&gt;"",LEFTB($H315:$Y315,2)+COLUMN($H315:$Y315)%+ISERR(-$H315:$Y315)*RIGHTB($H315:$Y315,2)),COLUMN(E$1)/2),LEFTB($H315:$Y315,2)+COLUMN($H315:$Y315)%+ISERR(-$H315:$Y315)*RIGHTB($H315:$Y315,2)),$H315:$Y315))</f>
        <v>2k</v>
      </c>
      <c r="AD315" s="4" t="e">
        <f t="array" ref="AD315">IF(AD$1=0,1-(MATCH(AC315,$H315:$Y315,)&lt;10)+COUNTIF($Z315:AC315,AC315)&amp;"k",LOOKUP(,-SEARCH(SMALL(IF($H315:$Y315&lt;&gt;"",LEFTB($H315:$Y315,2)+COLUMN($H315:$Y315)%+ISERR(-$H315:$Y315)*RIGHTB($H315:$Y315,2)),COLUMN(F$1)/2),LEFTB($H315:$Y315,2)+COLUMN($H315:$Y315)%+ISERR(-$H315:$Y315)*RIGHTB($H315:$Y315,2)),$H315:$Y315))</f>
        <v>#N/A</v>
      </c>
      <c r="AE315" s="4" t="e">
        <f t="array" ref="AE315">IF(AE$1=0,1-(MATCH(AD315,$H315:$Y315,)&lt;10)+COUNTIF($Z315:AD315,AD315)&amp;"k",LOOKUP(,-SEARCH(SMALL(IF($H315:$Y315&lt;&gt;"",LEFTB($H315:$Y315,2)+COLUMN($H315:$Y315)%+ISERR(-$H315:$Y315)*RIGHTB($H315:$Y315,2)),COLUMN(G$1)/2),LEFTB($H315:$Y315,2)+COLUMN($H315:$Y315)%+ISERR(-$H315:$Y315)*RIGHTB($H315:$Y315,2)),$H315:$Y315))</f>
        <v>#N/A</v>
      </c>
      <c r="AF315" s="4" t="e">
        <f t="array" ref="AF315">IF(AF$1=0,1-(MATCH(AE315,$H315:$Y315,)&lt;10)+COUNTIF($Z315:AE315,AE315)&amp;"k",LOOKUP(,-SEARCH(SMALL(IF($H315:$Y315&lt;&gt;"",LEFTB($H315:$Y315,2)+COLUMN($H315:$Y315)%+ISERR(-$H315:$Y315)*RIGHTB($H315:$Y315,2)),COLUMN(H$1)/2),LEFTB($H315:$Y315,2)+COLUMN($H315:$Y315)%+ISERR(-$H315:$Y315)*RIGHTB($H315:$Y315,2)),$H315:$Y315))</f>
        <v>#N/A</v>
      </c>
      <c r="AG315" s="4" t="e">
        <f t="array" ref="AG315">IF(AG$1=0,1-(MATCH(AF315,$H315:$Y315,)&lt;10)+COUNTIF($Z315:AF315,AF315)&amp;"k",LOOKUP(,-SEARCH(SMALL(IF($H315:$Y315&lt;&gt;"",LEFTB($H315:$Y315,2)+COLUMN($H315:$Y315)%+ISERR(-$H315:$Y315)*RIGHTB($H315:$Y315,2)),COLUMN(I$1)/2),LEFTB($H315:$Y315,2)+COLUMN($H315:$Y315)%+ISERR(-$H315:$Y315)*RIGHTB($H315:$Y315,2)),$H315:$Y315))</f>
        <v>#N/A</v>
      </c>
      <c r="AH315" s="4" t="e">
        <f t="array" ref="AH315">IF(AH$1=0,1-(MATCH(AG315,$H315:$Y315,)&lt;10)+COUNTIF($Z315:AG315,AG315)&amp;"k",LOOKUP(,-SEARCH(SMALL(IF($H315:$Y315&lt;&gt;"",LEFTB($H315:$Y315,2)+COLUMN($H315:$Y315)%+ISERR(-$H315:$Y315)*RIGHTB($H315:$Y315,2)),COLUMN(J$1)/2),LEFTB($H315:$Y315,2)+COLUMN($H315:$Y315)%+ISERR(-$H315:$Y315)*RIGHTB($H315:$Y315,2)),$H315:$Y315))</f>
        <v>#N/A</v>
      </c>
      <c r="AI315" s="4" t="e">
        <f t="array" ref="AI315">IF(AI$1=0,1-(MATCH(AH315,$H315:$Y315,)&lt;10)+COUNTIF($Z315:AH315,AH315)&amp;"k",LOOKUP(,-SEARCH(SMALL(IF($H315:$Y315&lt;&gt;"",LEFTB($H315:$Y315,2)+COLUMN($H315:$Y315)%+ISERR(-$H315:$Y315)*RIGHTB($H315:$Y315,2)),COLUMN(K$1)/2),LEFTB($H315:$Y315,2)+COLUMN($H315:$Y315)%+ISERR(-$H315:$Y315)*RIGHTB($H315:$Y315,2)),$H315:$Y315))</f>
        <v>#N/A</v>
      </c>
    </row>
    <row r="316" spans="1:35">
      <c r="A316" t="s">
        <v>1203</v>
      </c>
      <c r="B316" t="s">
        <v>1198</v>
      </c>
      <c r="C316" t="s">
        <v>202</v>
      </c>
      <c r="D316" t="s">
        <v>260</v>
      </c>
      <c r="E316" t="s">
        <v>261</v>
      </c>
      <c r="F316" t="s">
        <v>1204</v>
      </c>
      <c r="G316" t="s">
        <v>220</v>
      </c>
      <c r="H316" s="6">
        <v>56</v>
      </c>
      <c r="I316" s="7">
        <v>66</v>
      </c>
      <c r="J316" s="7">
        <v>89</v>
      </c>
      <c r="Z316" s="4">
        <f t="array" ref="Z316">IF(Z$1=0,1-(MATCH(Y316,$H316:$Y316,)&lt;10)+COUNTIF(Y316:$Z316,Y316)&amp;"k",LOOKUP(,-SEARCH(SMALL(IF($H316:$Y316&lt;&gt;"",LEFTB($H316:$Y316,2)+COLUMN($H316:$Y316)%+ISERR(-$H316:$Y316)*RIGHTB($H316:$Y316,2)),COLUMN(B$1)/2),LEFTB($H316:$Y316,2)+COLUMN($H316:$Y316)%+ISERR(-$H316:$Y316)*RIGHTB($H316:$Y316,2)),$H316:$Y316))</f>
        <v>56</v>
      </c>
      <c r="AA316" s="4" t="str">
        <f t="array" ref="AA316">IF(AA$1=0,1-(MATCH(Z316,$H316:$Y316,)&lt;10)+COUNTIF(Z316:$Z316,Z316)&amp;"k",LOOKUP(,-SEARCH(SMALL(IF($H316:$Y316&lt;&gt;"",LEFTB($H316:$Y316,2)+COLUMN($H316:$Y316)%+ISERR(-$H316:$Y316)*RIGHTB($H316:$Y316,2)),COLUMN(C$1)/2),LEFTB($H316:$Y316,2)+COLUMN($H316:$Y316)%+ISERR(-$H316:$Y316)*RIGHTB($H316:$Y316,2)),$H316:$Y316))</f>
        <v>1k</v>
      </c>
      <c r="AB316" s="4">
        <f t="array" ref="AB316">IF(AB$1=0,1-(MATCH(AA316,$H316:$Y316,)&lt;10)+COUNTIF($Z316:AA316,AA316)&amp;"k",LOOKUP(,-SEARCH(SMALL(IF($H316:$Y316&lt;&gt;"",LEFTB($H316:$Y316,2)+COLUMN($H316:$Y316)%+ISERR(-$H316:$Y316)*RIGHTB($H316:$Y316,2)),COLUMN(D$1)/2),LEFTB($H316:$Y316,2)+COLUMN($H316:$Y316)%+ISERR(-$H316:$Y316)*RIGHTB($H316:$Y316,2)),$H316:$Y316))</f>
        <v>66</v>
      </c>
      <c r="AC316" s="4" t="str">
        <f t="array" ref="AC316">IF(AC$1=0,1-(MATCH(AB316,$H316:$Y316,)&lt;10)+COUNTIF($Z316:AB316,AB316)&amp;"k",LOOKUP(,-SEARCH(SMALL(IF($H316:$Y316&lt;&gt;"",LEFTB($H316:$Y316,2)+COLUMN($H316:$Y316)%+ISERR(-$H316:$Y316)*RIGHTB($H316:$Y316,2)),COLUMN(E$1)/2),LEFTB($H316:$Y316,2)+COLUMN($H316:$Y316)%+ISERR(-$H316:$Y316)*RIGHTB($H316:$Y316,2)),$H316:$Y316))</f>
        <v>1k</v>
      </c>
      <c r="AD316" s="4">
        <f t="array" ref="AD316">IF(AD$1=0,1-(MATCH(AC316,$H316:$Y316,)&lt;10)+COUNTIF($Z316:AC316,AC316)&amp;"k",LOOKUP(,-SEARCH(SMALL(IF($H316:$Y316&lt;&gt;"",LEFTB($H316:$Y316,2)+COLUMN($H316:$Y316)%+ISERR(-$H316:$Y316)*RIGHTB($H316:$Y316,2)),COLUMN(F$1)/2),LEFTB($H316:$Y316,2)+COLUMN($H316:$Y316)%+ISERR(-$H316:$Y316)*RIGHTB($H316:$Y316,2)),$H316:$Y316))</f>
        <v>89</v>
      </c>
      <c r="AE316" s="4" t="str">
        <f t="array" ref="AE316">IF(AE$1=0,1-(MATCH(AD316,$H316:$Y316,)&lt;10)+COUNTIF($Z316:AD316,AD316)&amp;"k",LOOKUP(,-SEARCH(SMALL(IF($H316:$Y316&lt;&gt;"",LEFTB($H316:$Y316,2)+COLUMN($H316:$Y316)%+ISERR(-$H316:$Y316)*RIGHTB($H316:$Y316,2)),COLUMN(G$1)/2),LEFTB($H316:$Y316,2)+COLUMN($H316:$Y316)%+ISERR(-$H316:$Y316)*RIGHTB($H316:$Y316,2)),$H316:$Y316))</f>
        <v>1k</v>
      </c>
      <c r="AF316" s="4" t="e">
        <f t="array" ref="AF316">IF(AF$1=0,1-(MATCH(AE316,$H316:$Y316,)&lt;10)+COUNTIF($Z316:AE316,AE316)&amp;"k",LOOKUP(,-SEARCH(SMALL(IF($H316:$Y316&lt;&gt;"",LEFTB($H316:$Y316,2)+COLUMN($H316:$Y316)%+ISERR(-$H316:$Y316)*RIGHTB($H316:$Y316,2)),COLUMN(H$1)/2),LEFTB($H316:$Y316,2)+COLUMN($H316:$Y316)%+ISERR(-$H316:$Y316)*RIGHTB($H316:$Y316,2)),$H316:$Y316))</f>
        <v>#N/A</v>
      </c>
      <c r="AG316" s="4" t="e">
        <f t="array" ref="AG316">IF(AG$1=0,1-(MATCH(AF316,$H316:$Y316,)&lt;10)+COUNTIF($Z316:AF316,AF316)&amp;"k",LOOKUP(,-SEARCH(SMALL(IF($H316:$Y316&lt;&gt;"",LEFTB($H316:$Y316,2)+COLUMN($H316:$Y316)%+ISERR(-$H316:$Y316)*RIGHTB($H316:$Y316,2)),COLUMN(I$1)/2),LEFTB($H316:$Y316,2)+COLUMN($H316:$Y316)%+ISERR(-$H316:$Y316)*RIGHTB($H316:$Y316,2)),$H316:$Y316))</f>
        <v>#N/A</v>
      </c>
      <c r="AH316" s="4" t="e">
        <f t="array" ref="AH316">IF(AH$1=0,1-(MATCH(AG316,$H316:$Y316,)&lt;10)+COUNTIF($Z316:AG316,AG316)&amp;"k",LOOKUP(,-SEARCH(SMALL(IF($H316:$Y316&lt;&gt;"",LEFTB($H316:$Y316,2)+COLUMN($H316:$Y316)%+ISERR(-$H316:$Y316)*RIGHTB($H316:$Y316,2)),COLUMN(J$1)/2),LEFTB($H316:$Y316,2)+COLUMN($H316:$Y316)%+ISERR(-$H316:$Y316)*RIGHTB($H316:$Y316,2)),$H316:$Y316))</f>
        <v>#N/A</v>
      </c>
      <c r="AI316" s="4" t="e">
        <f t="array" ref="AI316">IF(AI$1=0,1-(MATCH(AH316,$H316:$Y316,)&lt;10)+COUNTIF($Z316:AH316,AH316)&amp;"k",LOOKUP(,-SEARCH(SMALL(IF($H316:$Y316&lt;&gt;"",LEFTB($H316:$Y316,2)+COLUMN($H316:$Y316)%+ISERR(-$H316:$Y316)*RIGHTB($H316:$Y316,2)),COLUMN(K$1)/2),LEFTB($H316:$Y316,2)+COLUMN($H316:$Y316)%+ISERR(-$H316:$Y316)*RIGHTB($H316:$Y316,2)),$H316:$Y316))</f>
        <v>#N/A</v>
      </c>
    </row>
    <row r="317" spans="1:35">
      <c r="A317" t="s">
        <v>1205</v>
      </c>
      <c r="B317" t="s">
        <v>1198</v>
      </c>
      <c r="C317" t="s">
        <v>202</v>
      </c>
      <c r="D317" t="s">
        <v>230</v>
      </c>
      <c r="E317" t="s">
        <v>473</v>
      </c>
      <c r="F317" t="s">
        <v>220</v>
      </c>
      <c r="G317" t="s">
        <v>1206</v>
      </c>
      <c r="Q317" s="2">
        <v>25</v>
      </c>
      <c r="R317" s="2">
        <v>34</v>
      </c>
      <c r="Z317" s="4">
        <f t="array" ref="Z317">IF(Z$1=0,1-(MATCH(Y317,$H317:$Y317,)&lt;10)+COUNTIF(Y317:$Z317,Y317)&amp;"k",LOOKUP(,-SEARCH(SMALL(IF($H317:$Y317&lt;&gt;"",LEFTB($H317:$Y317,2)+COLUMN($H317:$Y317)%+ISERR(-$H317:$Y317)*RIGHTB($H317:$Y317,2)),COLUMN(B$1)/2),LEFTB($H317:$Y317,2)+COLUMN($H317:$Y317)%+ISERR(-$H317:$Y317)*RIGHTB($H317:$Y317,2)),$H317:$Y317))</f>
        <v>25</v>
      </c>
      <c r="AA317" s="4" t="str">
        <f t="array" ref="AA317">IF(AA$1=0,1-(MATCH(Z317,$H317:$Y317,)&lt;10)+COUNTIF(Z317:$Z317,Z317)&amp;"k",LOOKUP(,-SEARCH(SMALL(IF($H317:$Y317&lt;&gt;"",LEFTB($H317:$Y317,2)+COLUMN($H317:$Y317)%+ISERR(-$H317:$Y317)*RIGHTB($H317:$Y317,2)),COLUMN(C$1)/2),LEFTB($H317:$Y317,2)+COLUMN($H317:$Y317)%+ISERR(-$H317:$Y317)*RIGHTB($H317:$Y317,2)),$H317:$Y317))</f>
        <v>2k</v>
      </c>
      <c r="AB317" s="4">
        <f t="array" ref="AB317">IF(AB$1=0,1-(MATCH(AA317,$H317:$Y317,)&lt;10)+COUNTIF($Z317:AA317,AA317)&amp;"k",LOOKUP(,-SEARCH(SMALL(IF($H317:$Y317&lt;&gt;"",LEFTB($H317:$Y317,2)+COLUMN($H317:$Y317)%+ISERR(-$H317:$Y317)*RIGHTB($H317:$Y317,2)),COLUMN(D$1)/2),LEFTB($H317:$Y317,2)+COLUMN($H317:$Y317)%+ISERR(-$H317:$Y317)*RIGHTB($H317:$Y317,2)),$H317:$Y317))</f>
        <v>34</v>
      </c>
      <c r="AC317" s="4" t="str">
        <f t="array" ref="AC317">IF(AC$1=0,1-(MATCH(AB317,$H317:$Y317,)&lt;10)+COUNTIF($Z317:AB317,AB317)&amp;"k",LOOKUP(,-SEARCH(SMALL(IF($H317:$Y317&lt;&gt;"",LEFTB($H317:$Y317,2)+COLUMN($H317:$Y317)%+ISERR(-$H317:$Y317)*RIGHTB($H317:$Y317,2)),COLUMN(E$1)/2),LEFTB($H317:$Y317,2)+COLUMN($H317:$Y317)%+ISERR(-$H317:$Y317)*RIGHTB($H317:$Y317,2)),$H317:$Y317))</f>
        <v>2k</v>
      </c>
      <c r="AD317" s="4" t="e">
        <f t="array" ref="AD317">IF(AD$1=0,1-(MATCH(AC317,$H317:$Y317,)&lt;10)+COUNTIF($Z317:AC317,AC317)&amp;"k",LOOKUP(,-SEARCH(SMALL(IF($H317:$Y317&lt;&gt;"",LEFTB($H317:$Y317,2)+COLUMN($H317:$Y317)%+ISERR(-$H317:$Y317)*RIGHTB($H317:$Y317,2)),COLUMN(F$1)/2),LEFTB($H317:$Y317,2)+COLUMN($H317:$Y317)%+ISERR(-$H317:$Y317)*RIGHTB($H317:$Y317,2)),$H317:$Y317))</f>
        <v>#N/A</v>
      </c>
      <c r="AE317" s="4" t="e">
        <f t="array" ref="AE317">IF(AE$1=0,1-(MATCH(AD317,$H317:$Y317,)&lt;10)+COUNTIF($Z317:AD317,AD317)&amp;"k",LOOKUP(,-SEARCH(SMALL(IF($H317:$Y317&lt;&gt;"",LEFTB($H317:$Y317,2)+COLUMN($H317:$Y317)%+ISERR(-$H317:$Y317)*RIGHTB($H317:$Y317,2)),COLUMN(G$1)/2),LEFTB($H317:$Y317,2)+COLUMN($H317:$Y317)%+ISERR(-$H317:$Y317)*RIGHTB($H317:$Y317,2)),$H317:$Y317))</f>
        <v>#N/A</v>
      </c>
      <c r="AF317" s="4" t="e">
        <f t="array" ref="AF317">IF(AF$1=0,1-(MATCH(AE317,$H317:$Y317,)&lt;10)+COUNTIF($Z317:AE317,AE317)&amp;"k",LOOKUP(,-SEARCH(SMALL(IF($H317:$Y317&lt;&gt;"",LEFTB($H317:$Y317,2)+COLUMN($H317:$Y317)%+ISERR(-$H317:$Y317)*RIGHTB($H317:$Y317,2)),COLUMN(H$1)/2),LEFTB($H317:$Y317,2)+COLUMN($H317:$Y317)%+ISERR(-$H317:$Y317)*RIGHTB($H317:$Y317,2)),$H317:$Y317))</f>
        <v>#N/A</v>
      </c>
      <c r="AG317" s="4" t="e">
        <f t="array" ref="AG317">IF(AG$1=0,1-(MATCH(AF317,$H317:$Y317,)&lt;10)+COUNTIF($Z317:AF317,AF317)&amp;"k",LOOKUP(,-SEARCH(SMALL(IF($H317:$Y317&lt;&gt;"",LEFTB($H317:$Y317,2)+COLUMN($H317:$Y317)%+ISERR(-$H317:$Y317)*RIGHTB($H317:$Y317,2)),COLUMN(I$1)/2),LEFTB($H317:$Y317,2)+COLUMN($H317:$Y317)%+ISERR(-$H317:$Y317)*RIGHTB($H317:$Y317,2)),$H317:$Y317))</f>
        <v>#N/A</v>
      </c>
      <c r="AH317" s="4" t="e">
        <f t="array" ref="AH317">IF(AH$1=0,1-(MATCH(AG317,$H317:$Y317,)&lt;10)+COUNTIF($Z317:AG317,AG317)&amp;"k",LOOKUP(,-SEARCH(SMALL(IF($H317:$Y317&lt;&gt;"",LEFTB($H317:$Y317,2)+COLUMN($H317:$Y317)%+ISERR(-$H317:$Y317)*RIGHTB($H317:$Y317,2)),COLUMN(J$1)/2),LEFTB($H317:$Y317,2)+COLUMN($H317:$Y317)%+ISERR(-$H317:$Y317)*RIGHTB($H317:$Y317,2)),$H317:$Y317))</f>
        <v>#N/A</v>
      </c>
      <c r="AI317" s="4" t="e">
        <f t="array" ref="AI317">IF(AI$1=0,1-(MATCH(AH317,$H317:$Y317,)&lt;10)+COUNTIF($Z317:AH317,AH317)&amp;"k",LOOKUP(,-SEARCH(SMALL(IF($H317:$Y317&lt;&gt;"",LEFTB($H317:$Y317,2)+COLUMN($H317:$Y317)%+ISERR(-$H317:$Y317)*RIGHTB($H317:$Y317,2)),COLUMN(K$1)/2),LEFTB($H317:$Y317,2)+COLUMN($H317:$Y317)%+ISERR(-$H317:$Y317)*RIGHTB($H317:$Y317,2)),$H317:$Y317))</f>
        <v>#N/A</v>
      </c>
    </row>
    <row r="318" spans="1:35">
      <c r="A318" t="s">
        <v>1207</v>
      </c>
      <c r="B318" t="s">
        <v>1198</v>
      </c>
      <c r="C318" t="s">
        <v>202</v>
      </c>
      <c r="D318" t="s">
        <v>226</v>
      </c>
      <c r="E318" t="s">
        <v>227</v>
      </c>
      <c r="F318" t="s">
        <v>1208</v>
      </c>
      <c r="G318" t="s">
        <v>220</v>
      </c>
      <c r="H318" s="6">
        <v>29</v>
      </c>
      <c r="I318" s="7">
        <v>65</v>
      </c>
      <c r="Z318" s="4">
        <f t="array" ref="Z318">IF(Z$1=0,1-(MATCH(Y318,$H318:$Y318,)&lt;10)+COUNTIF(Y318:$Z318,Y318)&amp;"k",LOOKUP(,-SEARCH(SMALL(IF($H318:$Y318&lt;&gt;"",LEFTB($H318:$Y318,2)+COLUMN($H318:$Y318)%+ISERR(-$H318:$Y318)*RIGHTB($H318:$Y318,2)),COLUMN(B$1)/2),LEFTB($H318:$Y318,2)+COLUMN($H318:$Y318)%+ISERR(-$H318:$Y318)*RIGHTB($H318:$Y318,2)),$H318:$Y318))</f>
        <v>29</v>
      </c>
      <c r="AA318" s="4" t="str">
        <f t="array" ref="AA318">IF(AA$1=0,1-(MATCH(Z318,$H318:$Y318,)&lt;10)+COUNTIF(Z318:$Z318,Z318)&amp;"k",LOOKUP(,-SEARCH(SMALL(IF($H318:$Y318&lt;&gt;"",LEFTB($H318:$Y318,2)+COLUMN($H318:$Y318)%+ISERR(-$H318:$Y318)*RIGHTB($H318:$Y318,2)),COLUMN(C$1)/2),LEFTB($H318:$Y318,2)+COLUMN($H318:$Y318)%+ISERR(-$H318:$Y318)*RIGHTB($H318:$Y318,2)),$H318:$Y318))</f>
        <v>1k</v>
      </c>
      <c r="AB318" s="4">
        <f t="array" ref="AB318">IF(AB$1=0,1-(MATCH(AA318,$H318:$Y318,)&lt;10)+COUNTIF($Z318:AA318,AA318)&amp;"k",LOOKUP(,-SEARCH(SMALL(IF($H318:$Y318&lt;&gt;"",LEFTB($H318:$Y318,2)+COLUMN($H318:$Y318)%+ISERR(-$H318:$Y318)*RIGHTB($H318:$Y318,2)),COLUMN(D$1)/2),LEFTB($H318:$Y318,2)+COLUMN($H318:$Y318)%+ISERR(-$H318:$Y318)*RIGHTB($H318:$Y318,2)),$H318:$Y318))</f>
        <v>65</v>
      </c>
      <c r="AC318" s="4" t="str">
        <f t="array" ref="AC318">IF(AC$1=0,1-(MATCH(AB318,$H318:$Y318,)&lt;10)+COUNTIF($Z318:AB318,AB318)&amp;"k",LOOKUP(,-SEARCH(SMALL(IF($H318:$Y318&lt;&gt;"",LEFTB($H318:$Y318,2)+COLUMN($H318:$Y318)%+ISERR(-$H318:$Y318)*RIGHTB($H318:$Y318,2)),COLUMN(E$1)/2),LEFTB($H318:$Y318,2)+COLUMN($H318:$Y318)%+ISERR(-$H318:$Y318)*RIGHTB($H318:$Y318,2)),$H318:$Y318))</f>
        <v>1k</v>
      </c>
      <c r="AD318" s="4" t="e">
        <f t="array" ref="AD318">IF(AD$1=0,1-(MATCH(AC318,$H318:$Y318,)&lt;10)+COUNTIF($Z318:AC318,AC318)&amp;"k",LOOKUP(,-SEARCH(SMALL(IF($H318:$Y318&lt;&gt;"",LEFTB($H318:$Y318,2)+COLUMN($H318:$Y318)%+ISERR(-$H318:$Y318)*RIGHTB($H318:$Y318,2)),COLUMN(F$1)/2),LEFTB($H318:$Y318,2)+COLUMN($H318:$Y318)%+ISERR(-$H318:$Y318)*RIGHTB($H318:$Y318,2)),$H318:$Y318))</f>
        <v>#N/A</v>
      </c>
      <c r="AE318" s="4" t="e">
        <f t="array" ref="AE318">IF(AE$1=0,1-(MATCH(AD318,$H318:$Y318,)&lt;10)+COUNTIF($Z318:AD318,AD318)&amp;"k",LOOKUP(,-SEARCH(SMALL(IF($H318:$Y318&lt;&gt;"",LEFTB($H318:$Y318,2)+COLUMN($H318:$Y318)%+ISERR(-$H318:$Y318)*RIGHTB($H318:$Y318,2)),COLUMN(G$1)/2),LEFTB($H318:$Y318,2)+COLUMN($H318:$Y318)%+ISERR(-$H318:$Y318)*RIGHTB($H318:$Y318,2)),$H318:$Y318))</f>
        <v>#N/A</v>
      </c>
      <c r="AF318" s="4" t="e">
        <f t="array" ref="AF318">IF(AF$1=0,1-(MATCH(AE318,$H318:$Y318,)&lt;10)+COUNTIF($Z318:AE318,AE318)&amp;"k",LOOKUP(,-SEARCH(SMALL(IF($H318:$Y318&lt;&gt;"",LEFTB($H318:$Y318,2)+COLUMN($H318:$Y318)%+ISERR(-$H318:$Y318)*RIGHTB($H318:$Y318,2)),COLUMN(H$1)/2),LEFTB($H318:$Y318,2)+COLUMN($H318:$Y318)%+ISERR(-$H318:$Y318)*RIGHTB($H318:$Y318,2)),$H318:$Y318))</f>
        <v>#N/A</v>
      </c>
      <c r="AG318" s="4" t="e">
        <f t="array" ref="AG318">IF(AG$1=0,1-(MATCH(AF318,$H318:$Y318,)&lt;10)+COUNTIF($Z318:AF318,AF318)&amp;"k",LOOKUP(,-SEARCH(SMALL(IF($H318:$Y318&lt;&gt;"",LEFTB($H318:$Y318,2)+COLUMN($H318:$Y318)%+ISERR(-$H318:$Y318)*RIGHTB($H318:$Y318,2)),COLUMN(I$1)/2),LEFTB($H318:$Y318,2)+COLUMN($H318:$Y318)%+ISERR(-$H318:$Y318)*RIGHTB($H318:$Y318,2)),$H318:$Y318))</f>
        <v>#N/A</v>
      </c>
      <c r="AH318" s="4" t="e">
        <f t="array" ref="AH318">IF(AH$1=0,1-(MATCH(AG318,$H318:$Y318,)&lt;10)+COUNTIF($Z318:AG318,AG318)&amp;"k",LOOKUP(,-SEARCH(SMALL(IF($H318:$Y318&lt;&gt;"",LEFTB($H318:$Y318,2)+COLUMN($H318:$Y318)%+ISERR(-$H318:$Y318)*RIGHTB($H318:$Y318,2)),COLUMN(J$1)/2),LEFTB($H318:$Y318,2)+COLUMN($H318:$Y318)%+ISERR(-$H318:$Y318)*RIGHTB($H318:$Y318,2)),$H318:$Y318))</f>
        <v>#N/A</v>
      </c>
      <c r="AI318" s="4" t="e">
        <f t="array" ref="AI318">IF(AI$1=0,1-(MATCH(AH318,$H318:$Y318,)&lt;10)+COUNTIF($Z318:AH318,AH318)&amp;"k",LOOKUP(,-SEARCH(SMALL(IF($H318:$Y318&lt;&gt;"",LEFTB($H318:$Y318,2)+COLUMN($H318:$Y318)%+ISERR(-$H318:$Y318)*RIGHTB($H318:$Y318,2)),COLUMN(K$1)/2),LEFTB($H318:$Y318,2)+COLUMN($H318:$Y318)%+ISERR(-$H318:$Y318)*RIGHTB($H318:$Y318,2)),$H318:$Y318))</f>
        <v>#N/A</v>
      </c>
    </row>
    <row r="319" spans="1:35">
      <c r="A319" t="s">
        <v>1209</v>
      </c>
      <c r="B319" t="s">
        <v>1198</v>
      </c>
      <c r="C319" t="s">
        <v>202</v>
      </c>
      <c r="D319" t="s">
        <v>230</v>
      </c>
      <c r="E319" t="s">
        <v>231</v>
      </c>
      <c r="F319" t="s">
        <v>220</v>
      </c>
      <c r="G319" t="s">
        <v>1210</v>
      </c>
      <c r="Q319" s="2">
        <v>30</v>
      </c>
      <c r="R319" s="2">
        <v>73</v>
      </c>
      <c r="Z319" s="4">
        <f t="array" ref="Z319">IF(Z$1=0,1-(MATCH(Y319,$H319:$Y319,)&lt;10)+COUNTIF(Y319:$Z319,Y319)&amp;"k",LOOKUP(,-SEARCH(SMALL(IF($H319:$Y319&lt;&gt;"",LEFTB($H319:$Y319,2)+COLUMN($H319:$Y319)%+ISERR(-$H319:$Y319)*RIGHTB($H319:$Y319,2)),COLUMN(B$1)/2),LEFTB($H319:$Y319,2)+COLUMN($H319:$Y319)%+ISERR(-$H319:$Y319)*RIGHTB($H319:$Y319,2)),$H319:$Y319))</f>
        <v>30</v>
      </c>
      <c r="AA319" s="4" t="str">
        <f t="array" ref="AA319">IF(AA$1=0,1-(MATCH(Z319,$H319:$Y319,)&lt;10)+COUNTIF(Z319:$Z319,Z319)&amp;"k",LOOKUP(,-SEARCH(SMALL(IF($H319:$Y319&lt;&gt;"",LEFTB($H319:$Y319,2)+COLUMN($H319:$Y319)%+ISERR(-$H319:$Y319)*RIGHTB($H319:$Y319,2)),COLUMN(C$1)/2),LEFTB($H319:$Y319,2)+COLUMN($H319:$Y319)%+ISERR(-$H319:$Y319)*RIGHTB($H319:$Y319,2)),$H319:$Y319))</f>
        <v>2k</v>
      </c>
      <c r="AB319" s="4">
        <f t="array" ref="AB319">IF(AB$1=0,1-(MATCH(AA319,$H319:$Y319,)&lt;10)+COUNTIF($Z319:AA319,AA319)&amp;"k",LOOKUP(,-SEARCH(SMALL(IF($H319:$Y319&lt;&gt;"",LEFTB($H319:$Y319,2)+COLUMN($H319:$Y319)%+ISERR(-$H319:$Y319)*RIGHTB($H319:$Y319,2)),COLUMN(D$1)/2),LEFTB($H319:$Y319,2)+COLUMN($H319:$Y319)%+ISERR(-$H319:$Y319)*RIGHTB($H319:$Y319,2)),$H319:$Y319))</f>
        <v>73</v>
      </c>
      <c r="AC319" s="4" t="str">
        <f t="array" ref="AC319">IF(AC$1=0,1-(MATCH(AB319,$H319:$Y319,)&lt;10)+COUNTIF($Z319:AB319,AB319)&amp;"k",LOOKUP(,-SEARCH(SMALL(IF($H319:$Y319&lt;&gt;"",LEFTB($H319:$Y319,2)+COLUMN($H319:$Y319)%+ISERR(-$H319:$Y319)*RIGHTB($H319:$Y319,2)),COLUMN(E$1)/2),LEFTB($H319:$Y319,2)+COLUMN($H319:$Y319)%+ISERR(-$H319:$Y319)*RIGHTB($H319:$Y319,2)),$H319:$Y319))</f>
        <v>2k</v>
      </c>
      <c r="AD319" s="4" t="e">
        <f t="array" ref="AD319">IF(AD$1=0,1-(MATCH(AC319,$H319:$Y319,)&lt;10)+COUNTIF($Z319:AC319,AC319)&amp;"k",LOOKUP(,-SEARCH(SMALL(IF($H319:$Y319&lt;&gt;"",LEFTB($H319:$Y319,2)+COLUMN($H319:$Y319)%+ISERR(-$H319:$Y319)*RIGHTB($H319:$Y319,2)),COLUMN(F$1)/2),LEFTB($H319:$Y319,2)+COLUMN($H319:$Y319)%+ISERR(-$H319:$Y319)*RIGHTB($H319:$Y319,2)),$H319:$Y319))</f>
        <v>#N/A</v>
      </c>
      <c r="AE319" s="4" t="e">
        <f t="array" ref="AE319">IF(AE$1=0,1-(MATCH(AD319,$H319:$Y319,)&lt;10)+COUNTIF($Z319:AD319,AD319)&amp;"k",LOOKUP(,-SEARCH(SMALL(IF($H319:$Y319&lt;&gt;"",LEFTB($H319:$Y319,2)+COLUMN($H319:$Y319)%+ISERR(-$H319:$Y319)*RIGHTB($H319:$Y319,2)),COLUMN(G$1)/2),LEFTB($H319:$Y319,2)+COLUMN($H319:$Y319)%+ISERR(-$H319:$Y319)*RIGHTB($H319:$Y319,2)),$H319:$Y319))</f>
        <v>#N/A</v>
      </c>
      <c r="AF319" s="4" t="e">
        <f t="array" ref="AF319">IF(AF$1=0,1-(MATCH(AE319,$H319:$Y319,)&lt;10)+COUNTIF($Z319:AE319,AE319)&amp;"k",LOOKUP(,-SEARCH(SMALL(IF($H319:$Y319&lt;&gt;"",LEFTB($H319:$Y319,2)+COLUMN($H319:$Y319)%+ISERR(-$H319:$Y319)*RIGHTB($H319:$Y319,2)),COLUMN(H$1)/2),LEFTB($H319:$Y319,2)+COLUMN($H319:$Y319)%+ISERR(-$H319:$Y319)*RIGHTB($H319:$Y319,2)),$H319:$Y319))</f>
        <v>#N/A</v>
      </c>
      <c r="AG319" s="4" t="e">
        <f t="array" ref="AG319">IF(AG$1=0,1-(MATCH(AF319,$H319:$Y319,)&lt;10)+COUNTIF($Z319:AF319,AF319)&amp;"k",LOOKUP(,-SEARCH(SMALL(IF($H319:$Y319&lt;&gt;"",LEFTB($H319:$Y319,2)+COLUMN($H319:$Y319)%+ISERR(-$H319:$Y319)*RIGHTB($H319:$Y319,2)),COLUMN(I$1)/2),LEFTB($H319:$Y319,2)+COLUMN($H319:$Y319)%+ISERR(-$H319:$Y319)*RIGHTB($H319:$Y319,2)),$H319:$Y319))</f>
        <v>#N/A</v>
      </c>
      <c r="AH319" s="4" t="e">
        <f t="array" ref="AH319">IF(AH$1=0,1-(MATCH(AG319,$H319:$Y319,)&lt;10)+COUNTIF($Z319:AG319,AG319)&amp;"k",LOOKUP(,-SEARCH(SMALL(IF($H319:$Y319&lt;&gt;"",LEFTB($H319:$Y319,2)+COLUMN($H319:$Y319)%+ISERR(-$H319:$Y319)*RIGHTB($H319:$Y319,2)),COLUMN(J$1)/2),LEFTB($H319:$Y319,2)+COLUMN($H319:$Y319)%+ISERR(-$H319:$Y319)*RIGHTB($H319:$Y319,2)),$H319:$Y319))</f>
        <v>#N/A</v>
      </c>
      <c r="AI319" s="4" t="e">
        <f t="array" ref="AI319">IF(AI$1=0,1-(MATCH(AH319,$H319:$Y319,)&lt;10)+COUNTIF($Z319:AH319,AH319)&amp;"k",LOOKUP(,-SEARCH(SMALL(IF($H319:$Y319&lt;&gt;"",LEFTB($H319:$Y319,2)+COLUMN($H319:$Y319)%+ISERR(-$H319:$Y319)*RIGHTB($H319:$Y319,2)),COLUMN(K$1)/2),LEFTB($H319:$Y319,2)+COLUMN($H319:$Y319)%+ISERR(-$H319:$Y319)*RIGHTB($H319:$Y319,2)),$H319:$Y319))</f>
        <v>#N/A</v>
      </c>
    </row>
    <row r="320" spans="1:35">
      <c r="A320" t="s">
        <v>1211</v>
      </c>
      <c r="B320" t="s">
        <v>1198</v>
      </c>
      <c r="C320" t="s">
        <v>269</v>
      </c>
      <c r="D320" t="s">
        <v>332</v>
      </c>
      <c r="E320" t="s">
        <v>370</v>
      </c>
      <c r="F320" t="s">
        <v>1212</v>
      </c>
      <c r="G320" t="s">
        <v>1213</v>
      </c>
      <c r="H320" s="6">
        <v>5</v>
      </c>
      <c r="I320" s="7">
        <v>43</v>
      </c>
      <c r="J320" s="7">
        <v>74</v>
      </c>
      <c r="Q320" s="2">
        <v>71</v>
      </c>
      <c r="Z320" s="4">
        <f t="array" ref="Z320">IF(Z$1=0,1-(MATCH(Y320,$H320:$Y320,)&lt;10)+COUNTIF(Y320:$Z320,Y320)&amp;"k",LOOKUP(,-SEARCH(SMALL(IF($H320:$Y320&lt;&gt;"",LEFTB($H320:$Y320,2)+COLUMN($H320:$Y320)%+ISERR(-$H320:$Y320)*RIGHTB($H320:$Y320,2)),COLUMN(B$1)/2),LEFTB($H320:$Y320,2)+COLUMN($H320:$Y320)%+ISERR(-$H320:$Y320)*RIGHTB($H320:$Y320,2)),$H320:$Y320))</f>
        <v>5</v>
      </c>
      <c r="AA320" s="4" t="str">
        <f t="array" ref="AA320">IF(AA$1=0,1-(MATCH(Z320,$H320:$Y320,)&lt;10)+COUNTIF(Z320:$Z320,Z320)&amp;"k",LOOKUP(,-SEARCH(SMALL(IF($H320:$Y320&lt;&gt;"",LEFTB($H320:$Y320,2)+COLUMN($H320:$Y320)%+ISERR(-$H320:$Y320)*RIGHTB($H320:$Y320,2)),COLUMN(C$1)/2),LEFTB($H320:$Y320,2)+COLUMN($H320:$Y320)%+ISERR(-$H320:$Y320)*RIGHTB($H320:$Y320,2)),$H320:$Y320))</f>
        <v>1k</v>
      </c>
      <c r="AB320" s="4">
        <f t="array" ref="AB320">IF(AB$1=0,1-(MATCH(AA320,$H320:$Y320,)&lt;10)+COUNTIF($Z320:AA320,AA320)&amp;"k",LOOKUP(,-SEARCH(SMALL(IF($H320:$Y320&lt;&gt;"",LEFTB($H320:$Y320,2)+COLUMN($H320:$Y320)%+ISERR(-$H320:$Y320)*RIGHTB($H320:$Y320,2)),COLUMN(D$1)/2),LEFTB($H320:$Y320,2)+COLUMN($H320:$Y320)%+ISERR(-$H320:$Y320)*RIGHTB($H320:$Y320,2)),$H320:$Y320))</f>
        <v>43</v>
      </c>
      <c r="AC320" s="4" t="str">
        <f t="array" ref="AC320">IF(AC$1=0,1-(MATCH(AB320,$H320:$Y320,)&lt;10)+COUNTIF($Z320:AB320,AB320)&amp;"k",LOOKUP(,-SEARCH(SMALL(IF($H320:$Y320&lt;&gt;"",LEFTB($H320:$Y320,2)+COLUMN($H320:$Y320)%+ISERR(-$H320:$Y320)*RIGHTB($H320:$Y320,2)),COLUMN(E$1)/2),LEFTB($H320:$Y320,2)+COLUMN($H320:$Y320)%+ISERR(-$H320:$Y320)*RIGHTB($H320:$Y320,2)),$H320:$Y320))</f>
        <v>1k</v>
      </c>
      <c r="AD320" s="4">
        <f t="array" ref="AD320">IF(AD$1=0,1-(MATCH(AC320,$H320:$Y320,)&lt;10)+COUNTIF($Z320:AC320,AC320)&amp;"k",LOOKUP(,-SEARCH(SMALL(IF($H320:$Y320&lt;&gt;"",LEFTB($H320:$Y320,2)+COLUMN($H320:$Y320)%+ISERR(-$H320:$Y320)*RIGHTB($H320:$Y320,2)),COLUMN(F$1)/2),LEFTB($H320:$Y320,2)+COLUMN($H320:$Y320)%+ISERR(-$H320:$Y320)*RIGHTB($H320:$Y320,2)),$H320:$Y320))</f>
        <v>71</v>
      </c>
      <c r="AE320" s="4" t="str">
        <f t="array" ref="AE320">IF(AE$1=0,1-(MATCH(AD320,$H320:$Y320,)&lt;10)+COUNTIF($Z320:AD320,AD320)&amp;"k",LOOKUP(,-SEARCH(SMALL(IF($H320:$Y320&lt;&gt;"",LEFTB($H320:$Y320,2)+COLUMN($H320:$Y320)%+ISERR(-$H320:$Y320)*RIGHTB($H320:$Y320,2)),COLUMN(G$1)/2),LEFTB($H320:$Y320,2)+COLUMN($H320:$Y320)%+ISERR(-$H320:$Y320)*RIGHTB($H320:$Y320,2)),$H320:$Y320))</f>
        <v>2k</v>
      </c>
      <c r="AF320" s="4">
        <f t="array" ref="AF320">IF(AF$1=0,1-(MATCH(AE320,$H320:$Y320,)&lt;10)+COUNTIF($Z320:AE320,AE320)&amp;"k",LOOKUP(,-SEARCH(SMALL(IF($H320:$Y320&lt;&gt;"",LEFTB($H320:$Y320,2)+COLUMN($H320:$Y320)%+ISERR(-$H320:$Y320)*RIGHTB($H320:$Y320,2)),COLUMN(H$1)/2),LEFTB($H320:$Y320,2)+COLUMN($H320:$Y320)%+ISERR(-$H320:$Y320)*RIGHTB($H320:$Y320,2)),$H320:$Y320))</f>
        <v>74</v>
      </c>
      <c r="AG320" s="4" t="str">
        <f t="array" ref="AG320">IF(AG$1=0,1-(MATCH(AF320,$H320:$Y320,)&lt;10)+COUNTIF($Z320:AF320,AF320)&amp;"k",LOOKUP(,-SEARCH(SMALL(IF($H320:$Y320&lt;&gt;"",LEFTB($H320:$Y320,2)+COLUMN($H320:$Y320)%+ISERR(-$H320:$Y320)*RIGHTB($H320:$Y320,2)),COLUMN(I$1)/2),LEFTB($H320:$Y320,2)+COLUMN($H320:$Y320)%+ISERR(-$H320:$Y320)*RIGHTB($H320:$Y320,2)),$H320:$Y320))</f>
        <v>1k</v>
      </c>
      <c r="AH320" s="4" t="e">
        <f t="array" ref="AH320">IF(AH$1=0,1-(MATCH(AG320,$H320:$Y320,)&lt;10)+COUNTIF($Z320:AG320,AG320)&amp;"k",LOOKUP(,-SEARCH(SMALL(IF($H320:$Y320&lt;&gt;"",LEFTB($H320:$Y320,2)+COLUMN($H320:$Y320)%+ISERR(-$H320:$Y320)*RIGHTB($H320:$Y320,2)),COLUMN(J$1)/2),LEFTB($H320:$Y320,2)+COLUMN($H320:$Y320)%+ISERR(-$H320:$Y320)*RIGHTB($H320:$Y320,2)),$H320:$Y320))</f>
        <v>#N/A</v>
      </c>
      <c r="AI320" s="4" t="e">
        <f t="array" ref="AI320">IF(AI$1=0,1-(MATCH(AH320,$H320:$Y320,)&lt;10)+COUNTIF($Z320:AH320,AH320)&amp;"k",LOOKUP(,-SEARCH(SMALL(IF($H320:$Y320&lt;&gt;"",LEFTB($H320:$Y320,2)+COLUMN($H320:$Y320)%+ISERR(-$H320:$Y320)*RIGHTB($H320:$Y320,2)),COLUMN(K$1)/2),LEFTB($H320:$Y320,2)+COLUMN($H320:$Y320)%+ISERR(-$H320:$Y320)*RIGHTB($H320:$Y320,2)),$H320:$Y320))</f>
        <v>#N/A</v>
      </c>
    </row>
    <row r="321" spans="1:35">
      <c r="A321" t="s">
        <v>1214</v>
      </c>
      <c r="B321" t="s">
        <v>1198</v>
      </c>
      <c r="C321" t="s">
        <v>202</v>
      </c>
      <c r="D321" t="s">
        <v>226</v>
      </c>
      <c r="E321" t="s">
        <v>390</v>
      </c>
      <c r="F321" t="s">
        <v>0</v>
      </c>
      <c r="G321" t="s">
        <v>220</v>
      </c>
      <c r="H321" s="6">
        <v>79</v>
      </c>
      <c r="I321" s="7">
        <v>87</v>
      </c>
      <c r="Z321" s="4">
        <f t="array" ref="Z321">IF(Z$1=0,1-(MATCH(Y321,$H321:$Y321,)&lt;10)+COUNTIF(Y321:$Z321,Y321)&amp;"k",LOOKUP(,-SEARCH(SMALL(IF($H321:$Y321&lt;&gt;"",LEFTB($H321:$Y321,2)+COLUMN($H321:$Y321)%+ISERR(-$H321:$Y321)*RIGHTB($H321:$Y321,2)),COLUMN(B$1)/2),LEFTB($H321:$Y321,2)+COLUMN($H321:$Y321)%+ISERR(-$H321:$Y321)*RIGHTB($H321:$Y321,2)),$H321:$Y321))</f>
        <v>79</v>
      </c>
      <c r="AA321" s="4" t="str">
        <f t="array" ref="AA321">IF(AA$1=0,1-(MATCH(Z321,$H321:$Y321,)&lt;10)+COUNTIF(Z321:$Z321,Z321)&amp;"k",LOOKUP(,-SEARCH(SMALL(IF($H321:$Y321&lt;&gt;"",LEFTB($H321:$Y321,2)+COLUMN($H321:$Y321)%+ISERR(-$H321:$Y321)*RIGHTB($H321:$Y321,2)),COLUMN(C$1)/2),LEFTB($H321:$Y321,2)+COLUMN($H321:$Y321)%+ISERR(-$H321:$Y321)*RIGHTB($H321:$Y321,2)),$H321:$Y321))</f>
        <v>1k</v>
      </c>
      <c r="AB321" s="4">
        <f t="array" ref="AB321">IF(AB$1=0,1-(MATCH(AA321,$H321:$Y321,)&lt;10)+COUNTIF($Z321:AA321,AA321)&amp;"k",LOOKUP(,-SEARCH(SMALL(IF($H321:$Y321&lt;&gt;"",LEFTB($H321:$Y321,2)+COLUMN($H321:$Y321)%+ISERR(-$H321:$Y321)*RIGHTB($H321:$Y321,2)),COLUMN(D$1)/2),LEFTB($H321:$Y321,2)+COLUMN($H321:$Y321)%+ISERR(-$H321:$Y321)*RIGHTB($H321:$Y321,2)),$H321:$Y321))</f>
        <v>87</v>
      </c>
      <c r="AC321" s="4" t="str">
        <f t="array" ref="AC321">IF(AC$1=0,1-(MATCH(AB321,$H321:$Y321,)&lt;10)+COUNTIF($Z321:AB321,AB321)&amp;"k",LOOKUP(,-SEARCH(SMALL(IF($H321:$Y321&lt;&gt;"",LEFTB($H321:$Y321,2)+COLUMN($H321:$Y321)%+ISERR(-$H321:$Y321)*RIGHTB($H321:$Y321,2)),COLUMN(E$1)/2),LEFTB($H321:$Y321,2)+COLUMN($H321:$Y321)%+ISERR(-$H321:$Y321)*RIGHTB($H321:$Y321,2)),$H321:$Y321))</f>
        <v>1k</v>
      </c>
      <c r="AD321" s="4" t="e">
        <f t="array" ref="AD321">IF(AD$1=0,1-(MATCH(AC321,$H321:$Y321,)&lt;10)+COUNTIF($Z321:AC321,AC321)&amp;"k",LOOKUP(,-SEARCH(SMALL(IF($H321:$Y321&lt;&gt;"",LEFTB($H321:$Y321,2)+COLUMN($H321:$Y321)%+ISERR(-$H321:$Y321)*RIGHTB($H321:$Y321,2)),COLUMN(F$1)/2),LEFTB($H321:$Y321,2)+COLUMN($H321:$Y321)%+ISERR(-$H321:$Y321)*RIGHTB($H321:$Y321,2)),$H321:$Y321))</f>
        <v>#N/A</v>
      </c>
      <c r="AE321" s="4" t="e">
        <f t="array" ref="AE321">IF(AE$1=0,1-(MATCH(AD321,$H321:$Y321,)&lt;10)+COUNTIF($Z321:AD321,AD321)&amp;"k",LOOKUP(,-SEARCH(SMALL(IF($H321:$Y321&lt;&gt;"",LEFTB($H321:$Y321,2)+COLUMN($H321:$Y321)%+ISERR(-$H321:$Y321)*RIGHTB($H321:$Y321,2)),COLUMN(G$1)/2),LEFTB($H321:$Y321,2)+COLUMN($H321:$Y321)%+ISERR(-$H321:$Y321)*RIGHTB($H321:$Y321,2)),$H321:$Y321))</f>
        <v>#N/A</v>
      </c>
      <c r="AF321" s="4" t="e">
        <f t="array" ref="AF321">IF(AF$1=0,1-(MATCH(AE321,$H321:$Y321,)&lt;10)+COUNTIF($Z321:AE321,AE321)&amp;"k",LOOKUP(,-SEARCH(SMALL(IF($H321:$Y321&lt;&gt;"",LEFTB($H321:$Y321,2)+COLUMN($H321:$Y321)%+ISERR(-$H321:$Y321)*RIGHTB($H321:$Y321,2)),COLUMN(H$1)/2),LEFTB($H321:$Y321,2)+COLUMN($H321:$Y321)%+ISERR(-$H321:$Y321)*RIGHTB($H321:$Y321,2)),$H321:$Y321))</f>
        <v>#N/A</v>
      </c>
      <c r="AG321" s="4" t="e">
        <f t="array" ref="AG321">IF(AG$1=0,1-(MATCH(AF321,$H321:$Y321,)&lt;10)+COUNTIF($Z321:AF321,AF321)&amp;"k",LOOKUP(,-SEARCH(SMALL(IF($H321:$Y321&lt;&gt;"",LEFTB($H321:$Y321,2)+COLUMN($H321:$Y321)%+ISERR(-$H321:$Y321)*RIGHTB($H321:$Y321,2)),COLUMN(I$1)/2),LEFTB($H321:$Y321,2)+COLUMN($H321:$Y321)%+ISERR(-$H321:$Y321)*RIGHTB($H321:$Y321,2)),$H321:$Y321))</f>
        <v>#N/A</v>
      </c>
      <c r="AH321" s="4" t="e">
        <f t="array" ref="AH321">IF(AH$1=0,1-(MATCH(AG321,$H321:$Y321,)&lt;10)+COUNTIF($Z321:AG321,AG321)&amp;"k",LOOKUP(,-SEARCH(SMALL(IF($H321:$Y321&lt;&gt;"",LEFTB($H321:$Y321,2)+COLUMN($H321:$Y321)%+ISERR(-$H321:$Y321)*RIGHTB($H321:$Y321,2)),COLUMN(J$1)/2),LEFTB($H321:$Y321,2)+COLUMN($H321:$Y321)%+ISERR(-$H321:$Y321)*RIGHTB($H321:$Y321,2)),$H321:$Y321))</f>
        <v>#N/A</v>
      </c>
      <c r="AI321" s="4" t="e">
        <f t="array" ref="AI321">IF(AI$1=0,1-(MATCH(AH321,$H321:$Y321,)&lt;10)+COUNTIF($Z321:AH321,AH321)&amp;"k",LOOKUP(,-SEARCH(SMALL(IF($H321:$Y321&lt;&gt;"",LEFTB($H321:$Y321,2)+COLUMN($H321:$Y321)%+ISERR(-$H321:$Y321)*RIGHTB($H321:$Y321,2)),COLUMN(K$1)/2),LEFTB($H321:$Y321,2)+COLUMN($H321:$Y321)%+ISERR(-$H321:$Y321)*RIGHTB($H321:$Y321,2)),$H321:$Y321))</f>
        <v>#N/A</v>
      </c>
    </row>
    <row r="322" spans="1:35">
      <c r="A322" t="s">
        <v>1</v>
      </c>
      <c r="B322" t="s">
        <v>2</v>
      </c>
      <c r="C322" t="s">
        <v>349</v>
      </c>
      <c r="D322" t="s">
        <v>226</v>
      </c>
      <c r="E322" t="s">
        <v>390</v>
      </c>
      <c r="F322" t="s">
        <v>3</v>
      </c>
      <c r="G322" t="s">
        <v>220</v>
      </c>
      <c r="H322" s="6">
        <v>56</v>
      </c>
      <c r="I322" s="7">
        <v>59</v>
      </c>
      <c r="Z322" s="4">
        <f t="array" ref="Z322">IF(Z$1=0,1-(MATCH(Y322,$H322:$Y322,)&lt;10)+COUNTIF(Y322:$Z322,Y322)&amp;"k",LOOKUP(,-SEARCH(SMALL(IF($H322:$Y322&lt;&gt;"",LEFTB($H322:$Y322,2)+COLUMN($H322:$Y322)%+ISERR(-$H322:$Y322)*RIGHTB($H322:$Y322,2)),COLUMN(B$1)/2),LEFTB($H322:$Y322,2)+COLUMN($H322:$Y322)%+ISERR(-$H322:$Y322)*RIGHTB($H322:$Y322,2)),$H322:$Y322))</f>
        <v>56</v>
      </c>
      <c r="AA322" s="4" t="str">
        <f t="array" ref="AA322">IF(AA$1=0,1-(MATCH(Z322,$H322:$Y322,)&lt;10)+COUNTIF(Z322:$Z322,Z322)&amp;"k",LOOKUP(,-SEARCH(SMALL(IF($H322:$Y322&lt;&gt;"",LEFTB($H322:$Y322,2)+COLUMN($H322:$Y322)%+ISERR(-$H322:$Y322)*RIGHTB($H322:$Y322,2)),COLUMN(C$1)/2),LEFTB($H322:$Y322,2)+COLUMN($H322:$Y322)%+ISERR(-$H322:$Y322)*RIGHTB($H322:$Y322,2)),$H322:$Y322))</f>
        <v>1k</v>
      </c>
      <c r="AB322" s="4">
        <f t="array" ref="AB322">IF(AB$1=0,1-(MATCH(AA322,$H322:$Y322,)&lt;10)+COUNTIF($Z322:AA322,AA322)&amp;"k",LOOKUP(,-SEARCH(SMALL(IF($H322:$Y322&lt;&gt;"",LEFTB($H322:$Y322,2)+COLUMN($H322:$Y322)%+ISERR(-$H322:$Y322)*RIGHTB($H322:$Y322,2)),COLUMN(D$1)/2),LEFTB($H322:$Y322,2)+COLUMN($H322:$Y322)%+ISERR(-$H322:$Y322)*RIGHTB($H322:$Y322,2)),$H322:$Y322))</f>
        <v>59</v>
      </c>
      <c r="AC322" s="4" t="str">
        <f t="array" ref="AC322">IF(AC$1=0,1-(MATCH(AB322,$H322:$Y322,)&lt;10)+COUNTIF($Z322:AB322,AB322)&amp;"k",LOOKUP(,-SEARCH(SMALL(IF($H322:$Y322&lt;&gt;"",LEFTB($H322:$Y322,2)+COLUMN($H322:$Y322)%+ISERR(-$H322:$Y322)*RIGHTB($H322:$Y322,2)),COLUMN(E$1)/2),LEFTB($H322:$Y322,2)+COLUMN($H322:$Y322)%+ISERR(-$H322:$Y322)*RIGHTB($H322:$Y322,2)),$H322:$Y322))</f>
        <v>1k</v>
      </c>
      <c r="AD322" s="4" t="e">
        <f t="array" ref="AD322">IF(AD$1=0,1-(MATCH(AC322,$H322:$Y322,)&lt;10)+COUNTIF($Z322:AC322,AC322)&amp;"k",LOOKUP(,-SEARCH(SMALL(IF($H322:$Y322&lt;&gt;"",LEFTB($H322:$Y322,2)+COLUMN($H322:$Y322)%+ISERR(-$H322:$Y322)*RIGHTB($H322:$Y322,2)),COLUMN(F$1)/2),LEFTB($H322:$Y322,2)+COLUMN($H322:$Y322)%+ISERR(-$H322:$Y322)*RIGHTB($H322:$Y322,2)),$H322:$Y322))</f>
        <v>#N/A</v>
      </c>
      <c r="AE322" s="4" t="e">
        <f t="array" ref="AE322">IF(AE$1=0,1-(MATCH(AD322,$H322:$Y322,)&lt;10)+COUNTIF($Z322:AD322,AD322)&amp;"k",LOOKUP(,-SEARCH(SMALL(IF($H322:$Y322&lt;&gt;"",LEFTB($H322:$Y322,2)+COLUMN($H322:$Y322)%+ISERR(-$H322:$Y322)*RIGHTB($H322:$Y322,2)),COLUMN(G$1)/2),LEFTB($H322:$Y322,2)+COLUMN($H322:$Y322)%+ISERR(-$H322:$Y322)*RIGHTB($H322:$Y322,2)),$H322:$Y322))</f>
        <v>#N/A</v>
      </c>
      <c r="AF322" s="4" t="e">
        <f t="array" ref="AF322">IF(AF$1=0,1-(MATCH(AE322,$H322:$Y322,)&lt;10)+COUNTIF($Z322:AE322,AE322)&amp;"k",LOOKUP(,-SEARCH(SMALL(IF($H322:$Y322&lt;&gt;"",LEFTB($H322:$Y322,2)+COLUMN($H322:$Y322)%+ISERR(-$H322:$Y322)*RIGHTB($H322:$Y322,2)),COLUMN(H$1)/2),LEFTB($H322:$Y322,2)+COLUMN($H322:$Y322)%+ISERR(-$H322:$Y322)*RIGHTB($H322:$Y322,2)),$H322:$Y322))</f>
        <v>#N/A</v>
      </c>
      <c r="AG322" s="4" t="e">
        <f t="array" ref="AG322">IF(AG$1=0,1-(MATCH(AF322,$H322:$Y322,)&lt;10)+COUNTIF($Z322:AF322,AF322)&amp;"k",LOOKUP(,-SEARCH(SMALL(IF($H322:$Y322&lt;&gt;"",LEFTB($H322:$Y322,2)+COLUMN($H322:$Y322)%+ISERR(-$H322:$Y322)*RIGHTB($H322:$Y322,2)),COLUMN(I$1)/2),LEFTB($H322:$Y322,2)+COLUMN($H322:$Y322)%+ISERR(-$H322:$Y322)*RIGHTB($H322:$Y322,2)),$H322:$Y322))</f>
        <v>#N/A</v>
      </c>
      <c r="AH322" s="4" t="e">
        <f t="array" ref="AH322">IF(AH$1=0,1-(MATCH(AG322,$H322:$Y322,)&lt;10)+COUNTIF($Z322:AG322,AG322)&amp;"k",LOOKUP(,-SEARCH(SMALL(IF($H322:$Y322&lt;&gt;"",LEFTB($H322:$Y322,2)+COLUMN($H322:$Y322)%+ISERR(-$H322:$Y322)*RIGHTB($H322:$Y322,2)),COLUMN(J$1)/2),LEFTB($H322:$Y322,2)+COLUMN($H322:$Y322)%+ISERR(-$H322:$Y322)*RIGHTB($H322:$Y322,2)),$H322:$Y322))</f>
        <v>#N/A</v>
      </c>
      <c r="AI322" s="4" t="e">
        <f t="array" ref="AI322">IF(AI$1=0,1-(MATCH(AH322,$H322:$Y322,)&lt;10)+COUNTIF($Z322:AH322,AH322)&amp;"k",LOOKUP(,-SEARCH(SMALL(IF($H322:$Y322&lt;&gt;"",LEFTB($H322:$Y322,2)+COLUMN($H322:$Y322)%+ISERR(-$H322:$Y322)*RIGHTB($H322:$Y322,2)),COLUMN(K$1)/2),LEFTB($H322:$Y322,2)+COLUMN($H322:$Y322)%+ISERR(-$H322:$Y322)*RIGHTB($H322:$Y322,2)),$H322:$Y322))</f>
        <v>#N/A</v>
      </c>
    </row>
    <row r="323" spans="1:35">
      <c r="A323" t="s">
        <v>4</v>
      </c>
      <c r="B323" t="s">
        <v>2</v>
      </c>
      <c r="C323" t="s">
        <v>356</v>
      </c>
      <c r="D323" t="s">
        <v>223</v>
      </c>
      <c r="E323" t="s">
        <v>224</v>
      </c>
      <c r="Z323" s="4" t="e">
        <f t="array" ref="Z323">IF(Z$1=0,1-(MATCH(Y323,$H323:$Y323,)&lt;10)+COUNTIF(Y323:$Z323,Y323)&amp;"k",LOOKUP(,-SEARCH(SMALL(IF($H323:$Y323&lt;&gt;"",LEFTB($H323:$Y323,2)+COLUMN($H323:$Y323)%+ISERR(-$H323:$Y323)*RIGHTB($H323:$Y323,2)),COLUMN(B$1)/2),LEFTB($H323:$Y323,2)+COLUMN($H323:$Y323)%+ISERR(-$H323:$Y323)*RIGHTB($H323:$Y323,2)),$H323:$Y323))</f>
        <v>#N/A</v>
      </c>
      <c r="AA323" s="4" t="e">
        <f t="array" ref="AA323">IF(AA$1=0,1-(MATCH(Z323,$H323:$Y323,)&lt;10)+COUNTIF(Z323:$Z323,Z323)&amp;"k",LOOKUP(,-SEARCH(SMALL(IF($H323:$Y323&lt;&gt;"",LEFTB($H323:$Y323,2)+COLUMN($H323:$Y323)%+ISERR(-$H323:$Y323)*RIGHTB($H323:$Y323,2)),COLUMN(C$1)/2),LEFTB($H323:$Y323,2)+COLUMN($H323:$Y323)%+ISERR(-$H323:$Y323)*RIGHTB($H323:$Y323,2)),$H323:$Y323))</f>
        <v>#N/A</v>
      </c>
      <c r="AB323" s="4" t="e">
        <f t="array" ref="AB323">IF(AB$1=0,1-(MATCH(AA323,$H323:$Y323,)&lt;10)+COUNTIF($Z323:AA323,AA323)&amp;"k",LOOKUP(,-SEARCH(SMALL(IF($H323:$Y323&lt;&gt;"",LEFTB($H323:$Y323,2)+COLUMN($H323:$Y323)%+ISERR(-$H323:$Y323)*RIGHTB($H323:$Y323,2)),COLUMN(D$1)/2),LEFTB($H323:$Y323,2)+COLUMN($H323:$Y323)%+ISERR(-$H323:$Y323)*RIGHTB($H323:$Y323,2)),$H323:$Y323))</f>
        <v>#N/A</v>
      </c>
      <c r="AC323" s="4" t="e">
        <f t="array" ref="AC323">IF(AC$1=0,1-(MATCH(AB323,$H323:$Y323,)&lt;10)+COUNTIF($Z323:AB323,AB323)&amp;"k",LOOKUP(,-SEARCH(SMALL(IF($H323:$Y323&lt;&gt;"",LEFTB($H323:$Y323,2)+COLUMN($H323:$Y323)%+ISERR(-$H323:$Y323)*RIGHTB($H323:$Y323,2)),COLUMN(E$1)/2),LEFTB($H323:$Y323,2)+COLUMN($H323:$Y323)%+ISERR(-$H323:$Y323)*RIGHTB($H323:$Y323,2)),$H323:$Y323))</f>
        <v>#N/A</v>
      </c>
      <c r="AD323" s="4" t="e">
        <f t="array" ref="AD323">IF(AD$1=0,1-(MATCH(AC323,$H323:$Y323,)&lt;10)+COUNTIF($Z323:AC323,AC323)&amp;"k",LOOKUP(,-SEARCH(SMALL(IF($H323:$Y323&lt;&gt;"",LEFTB($H323:$Y323,2)+COLUMN($H323:$Y323)%+ISERR(-$H323:$Y323)*RIGHTB($H323:$Y323,2)),COLUMN(F$1)/2),LEFTB($H323:$Y323,2)+COLUMN($H323:$Y323)%+ISERR(-$H323:$Y323)*RIGHTB($H323:$Y323,2)),$H323:$Y323))</f>
        <v>#N/A</v>
      </c>
      <c r="AE323" s="4" t="e">
        <f t="array" ref="AE323">IF(AE$1=0,1-(MATCH(AD323,$H323:$Y323,)&lt;10)+COUNTIF($Z323:AD323,AD323)&amp;"k",LOOKUP(,-SEARCH(SMALL(IF($H323:$Y323&lt;&gt;"",LEFTB($H323:$Y323,2)+COLUMN($H323:$Y323)%+ISERR(-$H323:$Y323)*RIGHTB($H323:$Y323,2)),COLUMN(G$1)/2),LEFTB($H323:$Y323,2)+COLUMN($H323:$Y323)%+ISERR(-$H323:$Y323)*RIGHTB($H323:$Y323,2)),$H323:$Y323))</f>
        <v>#N/A</v>
      </c>
      <c r="AF323" s="4" t="e">
        <f t="array" ref="AF323">IF(AF$1=0,1-(MATCH(AE323,$H323:$Y323,)&lt;10)+COUNTIF($Z323:AE323,AE323)&amp;"k",LOOKUP(,-SEARCH(SMALL(IF($H323:$Y323&lt;&gt;"",LEFTB($H323:$Y323,2)+COLUMN($H323:$Y323)%+ISERR(-$H323:$Y323)*RIGHTB($H323:$Y323,2)),COLUMN(H$1)/2),LEFTB($H323:$Y323,2)+COLUMN($H323:$Y323)%+ISERR(-$H323:$Y323)*RIGHTB($H323:$Y323,2)),$H323:$Y323))</f>
        <v>#N/A</v>
      </c>
      <c r="AG323" s="4" t="e">
        <f t="array" ref="AG323">IF(AG$1=0,1-(MATCH(AF323,$H323:$Y323,)&lt;10)+COUNTIF($Z323:AF323,AF323)&amp;"k",LOOKUP(,-SEARCH(SMALL(IF($H323:$Y323&lt;&gt;"",LEFTB($H323:$Y323,2)+COLUMN($H323:$Y323)%+ISERR(-$H323:$Y323)*RIGHTB($H323:$Y323,2)),COLUMN(I$1)/2),LEFTB($H323:$Y323,2)+COLUMN($H323:$Y323)%+ISERR(-$H323:$Y323)*RIGHTB($H323:$Y323,2)),$H323:$Y323))</f>
        <v>#N/A</v>
      </c>
      <c r="AH323" s="4" t="e">
        <f t="array" ref="AH323">IF(AH$1=0,1-(MATCH(AG323,$H323:$Y323,)&lt;10)+COUNTIF($Z323:AG323,AG323)&amp;"k",LOOKUP(,-SEARCH(SMALL(IF($H323:$Y323&lt;&gt;"",LEFTB($H323:$Y323,2)+COLUMN($H323:$Y323)%+ISERR(-$H323:$Y323)*RIGHTB($H323:$Y323,2)),COLUMN(J$1)/2),LEFTB($H323:$Y323,2)+COLUMN($H323:$Y323)%+ISERR(-$H323:$Y323)*RIGHTB($H323:$Y323,2)),$H323:$Y323))</f>
        <v>#N/A</v>
      </c>
      <c r="AI323" s="4" t="e">
        <f t="array" ref="AI323">IF(AI$1=0,1-(MATCH(AH323,$H323:$Y323,)&lt;10)+COUNTIF($Z323:AH323,AH323)&amp;"k",LOOKUP(,-SEARCH(SMALL(IF($H323:$Y323&lt;&gt;"",LEFTB($H323:$Y323,2)+COLUMN($H323:$Y323)%+ISERR(-$H323:$Y323)*RIGHTB($H323:$Y323,2)),COLUMN(K$1)/2),LEFTB($H323:$Y323,2)+COLUMN($H323:$Y323)%+ISERR(-$H323:$Y323)*RIGHTB($H323:$Y323,2)),$H323:$Y323))</f>
        <v>#N/A</v>
      </c>
    </row>
    <row r="324" spans="1:35">
      <c r="A324" t="s">
        <v>5</v>
      </c>
      <c r="B324" t="s">
        <v>6</v>
      </c>
      <c r="C324" t="s">
        <v>272</v>
      </c>
      <c r="D324" t="s">
        <v>318</v>
      </c>
      <c r="E324" t="s">
        <v>319</v>
      </c>
      <c r="F324" t="s">
        <v>7</v>
      </c>
      <c r="G324" t="s">
        <v>8</v>
      </c>
      <c r="H324" s="6" t="s">
        <v>180</v>
      </c>
      <c r="Q324" s="2">
        <v>42</v>
      </c>
      <c r="R324" s="2">
        <v>76</v>
      </c>
      <c r="Z324" s="4">
        <f t="array" ref="Z324">IF(Z$1=0,1-(MATCH(Y324,$H324:$Y324,)&lt;10)+COUNTIF(Y324:$Z324,Y324)&amp;"k",LOOKUP(,-SEARCH(SMALL(IF($H324:$Y324&lt;&gt;"",LEFTB($H324:$Y324,2)+COLUMN($H324:$Y324)%+ISERR(-$H324:$Y324)*RIGHTB($H324:$Y324,2)),COLUMN(B$1)/2),LEFTB($H324:$Y324,2)+COLUMN($H324:$Y324)%+ISERR(-$H324:$Y324)*RIGHTB($H324:$Y324,2)),$H324:$Y324))</f>
        <v>42</v>
      </c>
      <c r="AA324" s="4" t="str">
        <f t="array" ref="AA324">IF(AA$1=0,1-(MATCH(Z324,$H324:$Y324,)&lt;10)+COUNTIF(Z324:$Z324,Z324)&amp;"k",LOOKUP(,-SEARCH(SMALL(IF($H324:$Y324&lt;&gt;"",LEFTB($H324:$Y324,2)+COLUMN($H324:$Y324)%+ISERR(-$H324:$Y324)*RIGHTB($H324:$Y324,2)),COLUMN(C$1)/2),LEFTB($H324:$Y324,2)+COLUMN($H324:$Y324)%+ISERR(-$H324:$Y324)*RIGHTB($H324:$Y324,2)),$H324:$Y324))</f>
        <v>2k</v>
      </c>
      <c r="AB324" s="4">
        <f t="array" ref="AB324">IF(AB$1=0,1-(MATCH(AA324,$H324:$Y324,)&lt;10)+COUNTIF($Z324:AA324,AA324)&amp;"k",LOOKUP(,-SEARCH(SMALL(IF($H324:$Y324&lt;&gt;"",LEFTB($H324:$Y324,2)+COLUMN($H324:$Y324)%+ISERR(-$H324:$Y324)*RIGHTB($H324:$Y324,2)),COLUMN(D$1)/2),LEFTB($H324:$Y324,2)+COLUMN($H324:$Y324)%+ISERR(-$H324:$Y324)*RIGHTB($H324:$Y324,2)),$H324:$Y324))</f>
        <v>76</v>
      </c>
      <c r="AC324" s="4" t="str">
        <f t="array" ref="AC324">IF(AC$1=0,1-(MATCH(AB324,$H324:$Y324,)&lt;10)+COUNTIF($Z324:AB324,AB324)&amp;"k",LOOKUP(,-SEARCH(SMALL(IF($H324:$Y324&lt;&gt;"",LEFTB($H324:$Y324,2)+COLUMN($H324:$Y324)%+ISERR(-$H324:$Y324)*RIGHTB($H324:$Y324,2)),COLUMN(E$1)/2),LEFTB($H324:$Y324,2)+COLUMN($H324:$Y324)%+ISERR(-$H324:$Y324)*RIGHTB($H324:$Y324,2)),$H324:$Y324))</f>
        <v>2k</v>
      </c>
      <c r="AD324" s="4" t="str">
        <f t="array" ref="AD324">IF(AD$1=0,1-(MATCH(AC324,$H324:$Y324,)&lt;10)+COUNTIF($Z324:AC324,AC324)&amp;"k",LOOKUP(,-SEARCH(SMALL(IF($H324:$Y324&lt;&gt;"",LEFTB($H324:$Y324,2)+COLUMN($H324:$Y324)%+ISERR(-$H324:$Y324)*RIGHTB($H324:$Y324,2)),COLUMN(F$1)/2),LEFTB($H324:$Y324,2)+COLUMN($H324:$Y324)%+ISERR(-$H324:$Y324)*RIGHTB($H324:$Y324,2)),$H324:$Y324))</f>
        <v>90+3</v>
      </c>
      <c r="AE324" s="4" t="str">
        <f t="array" ref="AE324">IF(AE$1=0,1-(MATCH(AD324,$H324:$Y324,)&lt;10)+COUNTIF($Z324:AD324,AD324)&amp;"k",LOOKUP(,-SEARCH(SMALL(IF($H324:$Y324&lt;&gt;"",LEFTB($H324:$Y324,2)+COLUMN($H324:$Y324)%+ISERR(-$H324:$Y324)*RIGHTB($H324:$Y324,2)),COLUMN(G$1)/2),LEFTB($H324:$Y324,2)+COLUMN($H324:$Y324)%+ISERR(-$H324:$Y324)*RIGHTB($H324:$Y324,2)),$H324:$Y324))</f>
        <v>1k</v>
      </c>
      <c r="AF324" s="4" t="e">
        <f t="array" ref="AF324">IF(AF$1=0,1-(MATCH(AE324,$H324:$Y324,)&lt;10)+COUNTIF($Z324:AE324,AE324)&amp;"k",LOOKUP(,-SEARCH(SMALL(IF($H324:$Y324&lt;&gt;"",LEFTB($H324:$Y324,2)+COLUMN($H324:$Y324)%+ISERR(-$H324:$Y324)*RIGHTB($H324:$Y324,2)),COLUMN(H$1)/2),LEFTB($H324:$Y324,2)+COLUMN($H324:$Y324)%+ISERR(-$H324:$Y324)*RIGHTB($H324:$Y324,2)),$H324:$Y324))</f>
        <v>#N/A</v>
      </c>
      <c r="AG324" s="4" t="e">
        <f t="array" ref="AG324">IF(AG$1=0,1-(MATCH(AF324,$H324:$Y324,)&lt;10)+COUNTIF($Z324:AF324,AF324)&amp;"k",LOOKUP(,-SEARCH(SMALL(IF($H324:$Y324&lt;&gt;"",LEFTB($H324:$Y324,2)+COLUMN($H324:$Y324)%+ISERR(-$H324:$Y324)*RIGHTB($H324:$Y324,2)),COLUMN(I$1)/2),LEFTB($H324:$Y324,2)+COLUMN($H324:$Y324)%+ISERR(-$H324:$Y324)*RIGHTB($H324:$Y324,2)),$H324:$Y324))</f>
        <v>#N/A</v>
      </c>
      <c r="AH324" s="4" t="e">
        <f t="array" ref="AH324">IF(AH$1=0,1-(MATCH(AG324,$H324:$Y324,)&lt;10)+COUNTIF($Z324:AG324,AG324)&amp;"k",LOOKUP(,-SEARCH(SMALL(IF($H324:$Y324&lt;&gt;"",LEFTB($H324:$Y324,2)+COLUMN($H324:$Y324)%+ISERR(-$H324:$Y324)*RIGHTB($H324:$Y324,2)),COLUMN(J$1)/2),LEFTB($H324:$Y324,2)+COLUMN($H324:$Y324)%+ISERR(-$H324:$Y324)*RIGHTB($H324:$Y324,2)),$H324:$Y324))</f>
        <v>#N/A</v>
      </c>
      <c r="AI324" s="4" t="e">
        <f t="array" ref="AI324">IF(AI$1=0,1-(MATCH(AH324,$H324:$Y324,)&lt;10)+COUNTIF($Z324:AH324,AH324)&amp;"k",LOOKUP(,-SEARCH(SMALL(IF($H324:$Y324&lt;&gt;"",LEFTB($H324:$Y324,2)+COLUMN($H324:$Y324)%+ISERR(-$H324:$Y324)*RIGHTB($H324:$Y324,2)),COLUMN(K$1)/2),LEFTB($H324:$Y324,2)+COLUMN($H324:$Y324)%+ISERR(-$H324:$Y324)*RIGHTB($H324:$Y324,2)),$H324:$Y324))</f>
        <v>#N/A</v>
      </c>
    </row>
    <row r="325" spans="1:35">
      <c r="A325" t="s">
        <v>9</v>
      </c>
      <c r="B325" t="s">
        <v>6</v>
      </c>
      <c r="C325" t="s">
        <v>202</v>
      </c>
      <c r="D325" t="s">
        <v>357</v>
      </c>
      <c r="E325" t="s">
        <v>358</v>
      </c>
      <c r="F325" t="s">
        <v>10</v>
      </c>
      <c r="G325" t="s">
        <v>220</v>
      </c>
      <c r="H325" s="6">
        <v>39</v>
      </c>
      <c r="I325" s="7">
        <v>41</v>
      </c>
      <c r="J325" s="7">
        <v>83</v>
      </c>
      <c r="K325" s="7">
        <v>88</v>
      </c>
      <c r="Z325" s="4">
        <f t="array" ref="Z325">IF(Z$1=0,1-(MATCH(Y325,$H325:$Y325,)&lt;10)+COUNTIF(Y325:$Z325,Y325)&amp;"k",LOOKUP(,-SEARCH(SMALL(IF($H325:$Y325&lt;&gt;"",LEFTB($H325:$Y325,2)+COLUMN($H325:$Y325)%+ISERR(-$H325:$Y325)*RIGHTB($H325:$Y325,2)),COLUMN(B$1)/2),LEFTB($H325:$Y325,2)+COLUMN($H325:$Y325)%+ISERR(-$H325:$Y325)*RIGHTB($H325:$Y325,2)),$H325:$Y325))</f>
        <v>39</v>
      </c>
      <c r="AA325" s="4" t="str">
        <f t="array" ref="AA325">IF(AA$1=0,1-(MATCH(Z325,$H325:$Y325,)&lt;10)+COUNTIF(Z325:$Z325,Z325)&amp;"k",LOOKUP(,-SEARCH(SMALL(IF($H325:$Y325&lt;&gt;"",LEFTB($H325:$Y325,2)+COLUMN($H325:$Y325)%+ISERR(-$H325:$Y325)*RIGHTB($H325:$Y325,2)),COLUMN(C$1)/2),LEFTB($H325:$Y325,2)+COLUMN($H325:$Y325)%+ISERR(-$H325:$Y325)*RIGHTB($H325:$Y325,2)),$H325:$Y325))</f>
        <v>1k</v>
      </c>
      <c r="AB325" s="4">
        <f t="array" ref="AB325">IF(AB$1=0,1-(MATCH(AA325,$H325:$Y325,)&lt;10)+COUNTIF($Z325:AA325,AA325)&amp;"k",LOOKUP(,-SEARCH(SMALL(IF($H325:$Y325&lt;&gt;"",LEFTB($H325:$Y325,2)+COLUMN($H325:$Y325)%+ISERR(-$H325:$Y325)*RIGHTB($H325:$Y325,2)),COLUMN(D$1)/2),LEFTB($H325:$Y325,2)+COLUMN($H325:$Y325)%+ISERR(-$H325:$Y325)*RIGHTB($H325:$Y325,2)),$H325:$Y325))</f>
        <v>41</v>
      </c>
      <c r="AC325" s="4" t="str">
        <f t="array" ref="AC325">IF(AC$1=0,1-(MATCH(AB325,$H325:$Y325,)&lt;10)+COUNTIF($Z325:AB325,AB325)&amp;"k",LOOKUP(,-SEARCH(SMALL(IF($H325:$Y325&lt;&gt;"",LEFTB($H325:$Y325,2)+COLUMN($H325:$Y325)%+ISERR(-$H325:$Y325)*RIGHTB($H325:$Y325,2)),COLUMN(E$1)/2),LEFTB($H325:$Y325,2)+COLUMN($H325:$Y325)%+ISERR(-$H325:$Y325)*RIGHTB($H325:$Y325,2)),$H325:$Y325))</f>
        <v>1k</v>
      </c>
      <c r="AD325" s="4">
        <f t="array" ref="AD325">IF(AD$1=0,1-(MATCH(AC325,$H325:$Y325,)&lt;10)+COUNTIF($Z325:AC325,AC325)&amp;"k",LOOKUP(,-SEARCH(SMALL(IF($H325:$Y325&lt;&gt;"",LEFTB($H325:$Y325,2)+COLUMN($H325:$Y325)%+ISERR(-$H325:$Y325)*RIGHTB($H325:$Y325,2)),COLUMN(F$1)/2),LEFTB($H325:$Y325,2)+COLUMN($H325:$Y325)%+ISERR(-$H325:$Y325)*RIGHTB($H325:$Y325,2)),$H325:$Y325))</f>
        <v>83</v>
      </c>
      <c r="AE325" s="4" t="str">
        <f t="array" ref="AE325">IF(AE$1=0,1-(MATCH(AD325,$H325:$Y325,)&lt;10)+COUNTIF($Z325:AD325,AD325)&amp;"k",LOOKUP(,-SEARCH(SMALL(IF($H325:$Y325&lt;&gt;"",LEFTB($H325:$Y325,2)+COLUMN($H325:$Y325)%+ISERR(-$H325:$Y325)*RIGHTB($H325:$Y325,2)),COLUMN(G$1)/2),LEFTB($H325:$Y325,2)+COLUMN($H325:$Y325)%+ISERR(-$H325:$Y325)*RIGHTB($H325:$Y325,2)),$H325:$Y325))</f>
        <v>1k</v>
      </c>
      <c r="AF325" s="4">
        <f t="array" ref="AF325">IF(AF$1=0,1-(MATCH(AE325,$H325:$Y325,)&lt;10)+COUNTIF($Z325:AE325,AE325)&amp;"k",LOOKUP(,-SEARCH(SMALL(IF($H325:$Y325&lt;&gt;"",LEFTB($H325:$Y325,2)+COLUMN($H325:$Y325)%+ISERR(-$H325:$Y325)*RIGHTB($H325:$Y325,2)),COLUMN(H$1)/2),LEFTB($H325:$Y325,2)+COLUMN($H325:$Y325)%+ISERR(-$H325:$Y325)*RIGHTB($H325:$Y325,2)),$H325:$Y325))</f>
        <v>88</v>
      </c>
      <c r="AG325" s="4" t="str">
        <f t="array" ref="AG325">IF(AG$1=0,1-(MATCH(AF325,$H325:$Y325,)&lt;10)+COUNTIF($Z325:AF325,AF325)&amp;"k",LOOKUP(,-SEARCH(SMALL(IF($H325:$Y325&lt;&gt;"",LEFTB($H325:$Y325,2)+COLUMN($H325:$Y325)%+ISERR(-$H325:$Y325)*RIGHTB($H325:$Y325,2)),COLUMN(I$1)/2),LEFTB($H325:$Y325,2)+COLUMN($H325:$Y325)%+ISERR(-$H325:$Y325)*RIGHTB($H325:$Y325,2)),$H325:$Y325))</f>
        <v>1k</v>
      </c>
      <c r="AH325" s="4" t="e">
        <f t="array" ref="AH325">IF(AH$1=0,1-(MATCH(AG325,$H325:$Y325,)&lt;10)+COUNTIF($Z325:AG325,AG325)&amp;"k",LOOKUP(,-SEARCH(SMALL(IF($H325:$Y325&lt;&gt;"",LEFTB($H325:$Y325,2)+COLUMN($H325:$Y325)%+ISERR(-$H325:$Y325)*RIGHTB($H325:$Y325,2)),COLUMN(J$1)/2),LEFTB($H325:$Y325,2)+COLUMN($H325:$Y325)%+ISERR(-$H325:$Y325)*RIGHTB($H325:$Y325,2)),$H325:$Y325))</f>
        <v>#N/A</v>
      </c>
      <c r="AI325" s="4" t="e">
        <f t="array" ref="AI325">IF(AI$1=0,1-(MATCH(AH325,$H325:$Y325,)&lt;10)+COUNTIF($Z325:AH325,AH325)&amp;"k",LOOKUP(,-SEARCH(SMALL(IF($H325:$Y325&lt;&gt;"",LEFTB($H325:$Y325,2)+COLUMN($H325:$Y325)%+ISERR(-$H325:$Y325)*RIGHTB($H325:$Y325,2)),COLUMN(K$1)/2),LEFTB($H325:$Y325,2)+COLUMN($H325:$Y325)%+ISERR(-$H325:$Y325)*RIGHTB($H325:$Y325,2)),$H325:$Y325))</f>
        <v>#N/A</v>
      </c>
    </row>
    <row r="326" spans="1:35">
      <c r="A326" t="s">
        <v>11</v>
      </c>
      <c r="B326" t="s">
        <v>6</v>
      </c>
      <c r="C326" t="s">
        <v>202</v>
      </c>
      <c r="D326" t="s">
        <v>394</v>
      </c>
      <c r="E326" t="s">
        <v>12</v>
      </c>
      <c r="F326" t="s">
        <v>220</v>
      </c>
      <c r="G326" t="s">
        <v>13</v>
      </c>
      <c r="Q326" s="2">
        <v>32</v>
      </c>
      <c r="R326" s="2">
        <v>35</v>
      </c>
      <c r="S326" s="2">
        <v>44</v>
      </c>
      <c r="T326" s="2">
        <v>67</v>
      </c>
      <c r="U326" s="2">
        <v>89</v>
      </c>
      <c r="Z326" s="4">
        <f t="array" ref="Z326">IF(Z$1=0,1-(MATCH(Y326,$H326:$Y326,)&lt;10)+COUNTIF(Y326:$Z326,Y326)&amp;"k",LOOKUP(,-SEARCH(SMALL(IF($H326:$Y326&lt;&gt;"",LEFTB($H326:$Y326,2)+COLUMN($H326:$Y326)%+ISERR(-$H326:$Y326)*RIGHTB($H326:$Y326,2)),COLUMN(B$1)/2),LEFTB($H326:$Y326,2)+COLUMN($H326:$Y326)%+ISERR(-$H326:$Y326)*RIGHTB($H326:$Y326,2)),$H326:$Y326))</f>
        <v>32</v>
      </c>
      <c r="AA326" s="4" t="str">
        <f t="array" ref="AA326">IF(AA$1=0,1-(MATCH(Z326,$H326:$Y326,)&lt;10)+COUNTIF(Z326:$Z326,Z326)&amp;"k",LOOKUP(,-SEARCH(SMALL(IF($H326:$Y326&lt;&gt;"",LEFTB($H326:$Y326,2)+COLUMN($H326:$Y326)%+ISERR(-$H326:$Y326)*RIGHTB($H326:$Y326,2)),COLUMN(C$1)/2),LEFTB($H326:$Y326,2)+COLUMN($H326:$Y326)%+ISERR(-$H326:$Y326)*RIGHTB($H326:$Y326,2)),$H326:$Y326))</f>
        <v>2k</v>
      </c>
      <c r="AB326" s="4">
        <f t="array" ref="AB326">IF(AB$1=0,1-(MATCH(AA326,$H326:$Y326,)&lt;10)+COUNTIF($Z326:AA326,AA326)&amp;"k",LOOKUP(,-SEARCH(SMALL(IF($H326:$Y326&lt;&gt;"",LEFTB($H326:$Y326,2)+COLUMN($H326:$Y326)%+ISERR(-$H326:$Y326)*RIGHTB($H326:$Y326,2)),COLUMN(D$1)/2),LEFTB($H326:$Y326,2)+COLUMN($H326:$Y326)%+ISERR(-$H326:$Y326)*RIGHTB($H326:$Y326,2)),$H326:$Y326))</f>
        <v>35</v>
      </c>
      <c r="AC326" s="4" t="str">
        <f t="array" ref="AC326">IF(AC$1=0,1-(MATCH(AB326,$H326:$Y326,)&lt;10)+COUNTIF($Z326:AB326,AB326)&amp;"k",LOOKUP(,-SEARCH(SMALL(IF($H326:$Y326&lt;&gt;"",LEFTB($H326:$Y326,2)+COLUMN($H326:$Y326)%+ISERR(-$H326:$Y326)*RIGHTB($H326:$Y326,2)),COLUMN(E$1)/2),LEFTB($H326:$Y326,2)+COLUMN($H326:$Y326)%+ISERR(-$H326:$Y326)*RIGHTB($H326:$Y326,2)),$H326:$Y326))</f>
        <v>2k</v>
      </c>
      <c r="AD326" s="4">
        <f t="array" ref="AD326">IF(AD$1=0,1-(MATCH(AC326,$H326:$Y326,)&lt;10)+COUNTIF($Z326:AC326,AC326)&amp;"k",LOOKUP(,-SEARCH(SMALL(IF($H326:$Y326&lt;&gt;"",LEFTB($H326:$Y326,2)+COLUMN($H326:$Y326)%+ISERR(-$H326:$Y326)*RIGHTB($H326:$Y326,2)),COLUMN(F$1)/2),LEFTB($H326:$Y326,2)+COLUMN($H326:$Y326)%+ISERR(-$H326:$Y326)*RIGHTB($H326:$Y326,2)),$H326:$Y326))</f>
        <v>44</v>
      </c>
      <c r="AE326" s="4" t="str">
        <f t="array" ref="AE326">IF(AE$1=0,1-(MATCH(AD326,$H326:$Y326,)&lt;10)+COUNTIF($Z326:AD326,AD326)&amp;"k",LOOKUP(,-SEARCH(SMALL(IF($H326:$Y326&lt;&gt;"",LEFTB($H326:$Y326,2)+COLUMN($H326:$Y326)%+ISERR(-$H326:$Y326)*RIGHTB($H326:$Y326,2)),COLUMN(G$1)/2),LEFTB($H326:$Y326,2)+COLUMN($H326:$Y326)%+ISERR(-$H326:$Y326)*RIGHTB($H326:$Y326,2)),$H326:$Y326))</f>
        <v>2k</v>
      </c>
      <c r="AF326" s="4">
        <f t="array" ref="AF326">IF(AF$1=0,1-(MATCH(AE326,$H326:$Y326,)&lt;10)+COUNTIF($Z326:AE326,AE326)&amp;"k",LOOKUP(,-SEARCH(SMALL(IF($H326:$Y326&lt;&gt;"",LEFTB($H326:$Y326,2)+COLUMN($H326:$Y326)%+ISERR(-$H326:$Y326)*RIGHTB($H326:$Y326,2)),COLUMN(H$1)/2),LEFTB($H326:$Y326,2)+COLUMN($H326:$Y326)%+ISERR(-$H326:$Y326)*RIGHTB($H326:$Y326,2)),$H326:$Y326))</f>
        <v>67</v>
      </c>
      <c r="AG326" s="4" t="str">
        <f t="array" ref="AG326">IF(AG$1=0,1-(MATCH(AF326,$H326:$Y326,)&lt;10)+COUNTIF($Z326:AF326,AF326)&amp;"k",LOOKUP(,-SEARCH(SMALL(IF($H326:$Y326&lt;&gt;"",LEFTB($H326:$Y326,2)+COLUMN($H326:$Y326)%+ISERR(-$H326:$Y326)*RIGHTB($H326:$Y326,2)),COLUMN(I$1)/2),LEFTB($H326:$Y326,2)+COLUMN($H326:$Y326)%+ISERR(-$H326:$Y326)*RIGHTB($H326:$Y326,2)),$H326:$Y326))</f>
        <v>2k</v>
      </c>
      <c r="AH326" s="4">
        <f t="array" ref="AH326">IF(AH$1=0,1-(MATCH(AG326,$H326:$Y326,)&lt;10)+COUNTIF($Z326:AG326,AG326)&amp;"k",LOOKUP(,-SEARCH(SMALL(IF($H326:$Y326&lt;&gt;"",LEFTB($H326:$Y326,2)+COLUMN($H326:$Y326)%+ISERR(-$H326:$Y326)*RIGHTB($H326:$Y326,2)),COLUMN(J$1)/2),LEFTB($H326:$Y326,2)+COLUMN($H326:$Y326)%+ISERR(-$H326:$Y326)*RIGHTB($H326:$Y326,2)),$H326:$Y326))</f>
        <v>89</v>
      </c>
      <c r="AI326" s="4" t="str">
        <f t="array" ref="AI326">IF(AI$1=0,1-(MATCH(AH326,$H326:$Y326,)&lt;10)+COUNTIF($Z326:AH326,AH326)&amp;"k",LOOKUP(,-SEARCH(SMALL(IF($H326:$Y326&lt;&gt;"",LEFTB($H326:$Y326,2)+COLUMN($H326:$Y326)%+ISERR(-$H326:$Y326)*RIGHTB($H326:$Y326,2)),COLUMN(K$1)/2),LEFTB($H326:$Y326,2)+COLUMN($H326:$Y326)%+ISERR(-$H326:$Y326)*RIGHTB($H326:$Y326,2)),$H326:$Y326))</f>
        <v>2k</v>
      </c>
    </row>
    <row r="327" spans="1:35">
      <c r="A327" t="s">
        <v>14</v>
      </c>
      <c r="B327" t="s">
        <v>6</v>
      </c>
      <c r="C327" t="s">
        <v>202</v>
      </c>
      <c r="D327" t="s">
        <v>223</v>
      </c>
      <c r="E327" t="s">
        <v>224</v>
      </c>
      <c r="Z327" s="4" t="e">
        <f t="array" ref="Z327">IF(Z$1=0,1-(MATCH(Y327,$H327:$Y327,)&lt;10)+COUNTIF(Y327:$Z327,Y327)&amp;"k",LOOKUP(,-SEARCH(SMALL(IF($H327:$Y327&lt;&gt;"",LEFTB($H327:$Y327,2)+COLUMN($H327:$Y327)%+ISERR(-$H327:$Y327)*RIGHTB($H327:$Y327,2)),COLUMN(B$1)/2),LEFTB($H327:$Y327,2)+COLUMN($H327:$Y327)%+ISERR(-$H327:$Y327)*RIGHTB($H327:$Y327,2)),$H327:$Y327))</f>
        <v>#N/A</v>
      </c>
      <c r="AA327" s="4" t="e">
        <f t="array" ref="AA327">IF(AA$1=0,1-(MATCH(Z327,$H327:$Y327,)&lt;10)+COUNTIF(Z327:$Z327,Z327)&amp;"k",LOOKUP(,-SEARCH(SMALL(IF($H327:$Y327&lt;&gt;"",LEFTB($H327:$Y327,2)+COLUMN($H327:$Y327)%+ISERR(-$H327:$Y327)*RIGHTB($H327:$Y327,2)),COLUMN(C$1)/2),LEFTB($H327:$Y327,2)+COLUMN($H327:$Y327)%+ISERR(-$H327:$Y327)*RIGHTB($H327:$Y327,2)),$H327:$Y327))</f>
        <v>#N/A</v>
      </c>
      <c r="AB327" s="4" t="e">
        <f t="array" ref="AB327">IF(AB$1=0,1-(MATCH(AA327,$H327:$Y327,)&lt;10)+COUNTIF($Z327:AA327,AA327)&amp;"k",LOOKUP(,-SEARCH(SMALL(IF($H327:$Y327&lt;&gt;"",LEFTB($H327:$Y327,2)+COLUMN($H327:$Y327)%+ISERR(-$H327:$Y327)*RIGHTB($H327:$Y327,2)),COLUMN(D$1)/2),LEFTB($H327:$Y327,2)+COLUMN($H327:$Y327)%+ISERR(-$H327:$Y327)*RIGHTB($H327:$Y327,2)),$H327:$Y327))</f>
        <v>#N/A</v>
      </c>
      <c r="AC327" s="4" t="e">
        <f t="array" ref="AC327">IF(AC$1=0,1-(MATCH(AB327,$H327:$Y327,)&lt;10)+COUNTIF($Z327:AB327,AB327)&amp;"k",LOOKUP(,-SEARCH(SMALL(IF($H327:$Y327&lt;&gt;"",LEFTB($H327:$Y327,2)+COLUMN($H327:$Y327)%+ISERR(-$H327:$Y327)*RIGHTB($H327:$Y327,2)),COLUMN(E$1)/2),LEFTB($H327:$Y327,2)+COLUMN($H327:$Y327)%+ISERR(-$H327:$Y327)*RIGHTB($H327:$Y327,2)),$H327:$Y327))</f>
        <v>#N/A</v>
      </c>
      <c r="AD327" s="4" t="e">
        <f t="array" ref="AD327">IF(AD$1=0,1-(MATCH(AC327,$H327:$Y327,)&lt;10)+COUNTIF($Z327:AC327,AC327)&amp;"k",LOOKUP(,-SEARCH(SMALL(IF($H327:$Y327&lt;&gt;"",LEFTB($H327:$Y327,2)+COLUMN($H327:$Y327)%+ISERR(-$H327:$Y327)*RIGHTB($H327:$Y327,2)),COLUMN(F$1)/2),LEFTB($H327:$Y327,2)+COLUMN($H327:$Y327)%+ISERR(-$H327:$Y327)*RIGHTB($H327:$Y327,2)),$H327:$Y327))</f>
        <v>#N/A</v>
      </c>
      <c r="AE327" s="4" t="e">
        <f t="array" ref="AE327">IF(AE$1=0,1-(MATCH(AD327,$H327:$Y327,)&lt;10)+COUNTIF($Z327:AD327,AD327)&amp;"k",LOOKUP(,-SEARCH(SMALL(IF($H327:$Y327&lt;&gt;"",LEFTB($H327:$Y327,2)+COLUMN($H327:$Y327)%+ISERR(-$H327:$Y327)*RIGHTB($H327:$Y327,2)),COLUMN(G$1)/2),LEFTB($H327:$Y327,2)+COLUMN($H327:$Y327)%+ISERR(-$H327:$Y327)*RIGHTB($H327:$Y327,2)),$H327:$Y327))</f>
        <v>#N/A</v>
      </c>
      <c r="AF327" s="4" t="e">
        <f t="array" ref="AF327">IF(AF$1=0,1-(MATCH(AE327,$H327:$Y327,)&lt;10)+COUNTIF($Z327:AE327,AE327)&amp;"k",LOOKUP(,-SEARCH(SMALL(IF($H327:$Y327&lt;&gt;"",LEFTB($H327:$Y327,2)+COLUMN($H327:$Y327)%+ISERR(-$H327:$Y327)*RIGHTB($H327:$Y327,2)),COLUMN(H$1)/2),LEFTB($H327:$Y327,2)+COLUMN($H327:$Y327)%+ISERR(-$H327:$Y327)*RIGHTB($H327:$Y327,2)),$H327:$Y327))</f>
        <v>#N/A</v>
      </c>
      <c r="AG327" s="4" t="e">
        <f t="array" ref="AG327">IF(AG$1=0,1-(MATCH(AF327,$H327:$Y327,)&lt;10)+COUNTIF($Z327:AF327,AF327)&amp;"k",LOOKUP(,-SEARCH(SMALL(IF($H327:$Y327&lt;&gt;"",LEFTB($H327:$Y327,2)+COLUMN($H327:$Y327)%+ISERR(-$H327:$Y327)*RIGHTB($H327:$Y327,2)),COLUMN(I$1)/2),LEFTB($H327:$Y327,2)+COLUMN($H327:$Y327)%+ISERR(-$H327:$Y327)*RIGHTB($H327:$Y327,2)),$H327:$Y327))</f>
        <v>#N/A</v>
      </c>
      <c r="AH327" s="4" t="e">
        <f t="array" ref="AH327">IF(AH$1=0,1-(MATCH(AG327,$H327:$Y327,)&lt;10)+COUNTIF($Z327:AG327,AG327)&amp;"k",LOOKUP(,-SEARCH(SMALL(IF($H327:$Y327&lt;&gt;"",LEFTB($H327:$Y327,2)+COLUMN($H327:$Y327)%+ISERR(-$H327:$Y327)*RIGHTB($H327:$Y327,2)),COLUMN(J$1)/2),LEFTB($H327:$Y327,2)+COLUMN($H327:$Y327)%+ISERR(-$H327:$Y327)*RIGHTB($H327:$Y327,2)),$H327:$Y327))</f>
        <v>#N/A</v>
      </c>
      <c r="AI327" s="4" t="e">
        <f t="array" ref="AI327">IF(AI$1=0,1-(MATCH(AH327,$H327:$Y327,)&lt;10)+COUNTIF($Z327:AH327,AH327)&amp;"k",LOOKUP(,-SEARCH(SMALL(IF($H327:$Y327&lt;&gt;"",LEFTB($H327:$Y327,2)+COLUMN($H327:$Y327)%+ISERR(-$H327:$Y327)*RIGHTB($H327:$Y327,2)),COLUMN(K$1)/2),LEFTB($H327:$Y327,2)+COLUMN($H327:$Y327)%+ISERR(-$H327:$Y327)*RIGHTB($H327:$Y327,2)),$H327:$Y327))</f>
        <v>#N/A</v>
      </c>
    </row>
    <row r="328" spans="1:35">
      <c r="A328" t="s">
        <v>15</v>
      </c>
      <c r="B328" t="s">
        <v>6</v>
      </c>
      <c r="C328" t="s">
        <v>269</v>
      </c>
      <c r="D328" t="s">
        <v>234</v>
      </c>
      <c r="E328" t="s">
        <v>264</v>
      </c>
      <c r="F328" t="s">
        <v>16</v>
      </c>
      <c r="G328" t="s">
        <v>17</v>
      </c>
      <c r="H328" s="6">
        <v>78</v>
      </c>
      <c r="Q328" s="2">
        <v>2</v>
      </c>
      <c r="Z328" s="4">
        <f t="array" ref="Z328">IF(Z$1=0,1-(MATCH(Y328,$H328:$Y328,)&lt;10)+COUNTIF(Y328:$Z328,Y328)&amp;"k",LOOKUP(,-SEARCH(SMALL(IF($H328:$Y328&lt;&gt;"",LEFTB($H328:$Y328,2)+COLUMN($H328:$Y328)%+ISERR(-$H328:$Y328)*RIGHTB($H328:$Y328,2)),COLUMN(B$1)/2),LEFTB($H328:$Y328,2)+COLUMN($H328:$Y328)%+ISERR(-$H328:$Y328)*RIGHTB($H328:$Y328,2)),$H328:$Y328))</f>
        <v>2</v>
      </c>
      <c r="AA328" s="4" t="str">
        <f t="array" ref="AA328">IF(AA$1=0,1-(MATCH(Z328,$H328:$Y328,)&lt;10)+COUNTIF(Z328:$Z328,Z328)&amp;"k",LOOKUP(,-SEARCH(SMALL(IF($H328:$Y328&lt;&gt;"",LEFTB($H328:$Y328,2)+COLUMN($H328:$Y328)%+ISERR(-$H328:$Y328)*RIGHTB($H328:$Y328,2)),COLUMN(C$1)/2),LEFTB($H328:$Y328,2)+COLUMN($H328:$Y328)%+ISERR(-$H328:$Y328)*RIGHTB($H328:$Y328,2)),$H328:$Y328))</f>
        <v>2k</v>
      </c>
      <c r="AB328" s="4">
        <f t="array" ref="AB328">IF(AB$1=0,1-(MATCH(AA328,$H328:$Y328,)&lt;10)+COUNTIF($Z328:AA328,AA328)&amp;"k",LOOKUP(,-SEARCH(SMALL(IF($H328:$Y328&lt;&gt;"",LEFTB($H328:$Y328,2)+COLUMN($H328:$Y328)%+ISERR(-$H328:$Y328)*RIGHTB($H328:$Y328,2)),COLUMN(D$1)/2),LEFTB($H328:$Y328,2)+COLUMN($H328:$Y328)%+ISERR(-$H328:$Y328)*RIGHTB($H328:$Y328,2)),$H328:$Y328))</f>
        <v>78</v>
      </c>
      <c r="AC328" s="4" t="str">
        <f t="array" ref="AC328">IF(AC$1=0,1-(MATCH(AB328,$H328:$Y328,)&lt;10)+COUNTIF($Z328:AB328,AB328)&amp;"k",LOOKUP(,-SEARCH(SMALL(IF($H328:$Y328&lt;&gt;"",LEFTB($H328:$Y328,2)+COLUMN($H328:$Y328)%+ISERR(-$H328:$Y328)*RIGHTB($H328:$Y328,2)),COLUMN(E$1)/2),LEFTB($H328:$Y328,2)+COLUMN($H328:$Y328)%+ISERR(-$H328:$Y328)*RIGHTB($H328:$Y328,2)),$H328:$Y328))</f>
        <v>1k</v>
      </c>
      <c r="AD328" s="4" t="e">
        <f t="array" ref="AD328">IF(AD$1=0,1-(MATCH(AC328,$H328:$Y328,)&lt;10)+COUNTIF($Z328:AC328,AC328)&amp;"k",LOOKUP(,-SEARCH(SMALL(IF($H328:$Y328&lt;&gt;"",LEFTB($H328:$Y328,2)+COLUMN($H328:$Y328)%+ISERR(-$H328:$Y328)*RIGHTB($H328:$Y328,2)),COLUMN(F$1)/2),LEFTB($H328:$Y328,2)+COLUMN($H328:$Y328)%+ISERR(-$H328:$Y328)*RIGHTB($H328:$Y328,2)),$H328:$Y328))</f>
        <v>#N/A</v>
      </c>
      <c r="AE328" s="4" t="e">
        <f t="array" ref="AE328">IF(AE$1=0,1-(MATCH(AD328,$H328:$Y328,)&lt;10)+COUNTIF($Z328:AD328,AD328)&amp;"k",LOOKUP(,-SEARCH(SMALL(IF($H328:$Y328&lt;&gt;"",LEFTB($H328:$Y328,2)+COLUMN($H328:$Y328)%+ISERR(-$H328:$Y328)*RIGHTB($H328:$Y328,2)),COLUMN(G$1)/2),LEFTB($H328:$Y328,2)+COLUMN($H328:$Y328)%+ISERR(-$H328:$Y328)*RIGHTB($H328:$Y328,2)),$H328:$Y328))</f>
        <v>#N/A</v>
      </c>
      <c r="AF328" s="4" t="e">
        <f t="array" ref="AF328">IF(AF$1=0,1-(MATCH(AE328,$H328:$Y328,)&lt;10)+COUNTIF($Z328:AE328,AE328)&amp;"k",LOOKUP(,-SEARCH(SMALL(IF($H328:$Y328&lt;&gt;"",LEFTB($H328:$Y328,2)+COLUMN($H328:$Y328)%+ISERR(-$H328:$Y328)*RIGHTB($H328:$Y328,2)),COLUMN(H$1)/2),LEFTB($H328:$Y328,2)+COLUMN($H328:$Y328)%+ISERR(-$H328:$Y328)*RIGHTB($H328:$Y328,2)),$H328:$Y328))</f>
        <v>#N/A</v>
      </c>
      <c r="AG328" s="4" t="e">
        <f t="array" ref="AG328">IF(AG$1=0,1-(MATCH(AF328,$H328:$Y328,)&lt;10)+COUNTIF($Z328:AF328,AF328)&amp;"k",LOOKUP(,-SEARCH(SMALL(IF($H328:$Y328&lt;&gt;"",LEFTB($H328:$Y328,2)+COLUMN($H328:$Y328)%+ISERR(-$H328:$Y328)*RIGHTB($H328:$Y328,2)),COLUMN(I$1)/2),LEFTB($H328:$Y328,2)+COLUMN($H328:$Y328)%+ISERR(-$H328:$Y328)*RIGHTB($H328:$Y328,2)),$H328:$Y328))</f>
        <v>#N/A</v>
      </c>
      <c r="AH328" s="4" t="e">
        <f t="array" ref="AH328">IF(AH$1=0,1-(MATCH(AG328,$H328:$Y328,)&lt;10)+COUNTIF($Z328:AG328,AG328)&amp;"k",LOOKUP(,-SEARCH(SMALL(IF($H328:$Y328&lt;&gt;"",LEFTB($H328:$Y328,2)+COLUMN($H328:$Y328)%+ISERR(-$H328:$Y328)*RIGHTB($H328:$Y328,2)),COLUMN(J$1)/2),LEFTB($H328:$Y328,2)+COLUMN($H328:$Y328)%+ISERR(-$H328:$Y328)*RIGHTB($H328:$Y328,2)),$H328:$Y328))</f>
        <v>#N/A</v>
      </c>
      <c r="AI328" s="4" t="e">
        <f t="array" ref="AI328">IF(AI$1=0,1-(MATCH(AH328,$H328:$Y328,)&lt;10)+COUNTIF($Z328:AH328,AH328)&amp;"k",LOOKUP(,-SEARCH(SMALL(IF($H328:$Y328&lt;&gt;"",LEFTB($H328:$Y328,2)+COLUMN($H328:$Y328)%+ISERR(-$H328:$Y328)*RIGHTB($H328:$Y328,2)),COLUMN(K$1)/2),LEFTB($H328:$Y328,2)+COLUMN($H328:$Y328)%+ISERR(-$H328:$Y328)*RIGHTB($H328:$Y328,2)),$H328:$Y328))</f>
        <v>#N/A</v>
      </c>
    </row>
    <row r="329" spans="1:35">
      <c r="A329" t="s">
        <v>18</v>
      </c>
      <c r="B329" t="s">
        <v>6</v>
      </c>
      <c r="C329" t="s">
        <v>202</v>
      </c>
      <c r="D329" t="s">
        <v>332</v>
      </c>
      <c r="E329" t="s">
        <v>904</v>
      </c>
      <c r="F329" t="s">
        <v>19</v>
      </c>
      <c r="G329" t="s">
        <v>20</v>
      </c>
      <c r="H329" s="6">
        <v>19</v>
      </c>
      <c r="I329" s="7">
        <v>66</v>
      </c>
      <c r="J329" s="7">
        <v>75</v>
      </c>
      <c r="Q329" s="2">
        <v>5</v>
      </c>
      <c r="Z329" s="4">
        <f t="array" ref="Z329">IF(Z$1=0,1-(MATCH(Y329,$H329:$Y329,)&lt;10)+COUNTIF(Y329:$Z329,Y329)&amp;"k",LOOKUP(,-SEARCH(SMALL(IF($H329:$Y329&lt;&gt;"",LEFTB($H329:$Y329,2)+COLUMN($H329:$Y329)%+ISERR(-$H329:$Y329)*RIGHTB($H329:$Y329,2)),COLUMN(B$1)/2),LEFTB($H329:$Y329,2)+COLUMN($H329:$Y329)%+ISERR(-$H329:$Y329)*RIGHTB($H329:$Y329,2)),$H329:$Y329))</f>
        <v>5</v>
      </c>
      <c r="AA329" s="4" t="str">
        <f t="array" ref="AA329">IF(AA$1=0,1-(MATCH(Z329,$H329:$Y329,)&lt;10)+COUNTIF(Z329:$Z329,Z329)&amp;"k",LOOKUP(,-SEARCH(SMALL(IF($H329:$Y329&lt;&gt;"",LEFTB($H329:$Y329,2)+COLUMN($H329:$Y329)%+ISERR(-$H329:$Y329)*RIGHTB($H329:$Y329,2)),COLUMN(C$1)/2),LEFTB($H329:$Y329,2)+COLUMN($H329:$Y329)%+ISERR(-$H329:$Y329)*RIGHTB($H329:$Y329,2)),$H329:$Y329))</f>
        <v>2k</v>
      </c>
      <c r="AB329" s="4">
        <f t="array" ref="AB329">IF(AB$1=0,1-(MATCH(AA329,$H329:$Y329,)&lt;10)+COUNTIF($Z329:AA329,AA329)&amp;"k",LOOKUP(,-SEARCH(SMALL(IF($H329:$Y329&lt;&gt;"",LEFTB($H329:$Y329,2)+COLUMN($H329:$Y329)%+ISERR(-$H329:$Y329)*RIGHTB($H329:$Y329,2)),COLUMN(D$1)/2),LEFTB($H329:$Y329,2)+COLUMN($H329:$Y329)%+ISERR(-$H329:$Y329)*RIGHTB($H329:$Y329,2)),$H329:$Y329))</f>
        <v>19</v>
      </c>
      <c r="AC329" s="4" t="str">
        <f t="array" ref="AC329">IF(AC$1=0,1-(MATCH(AB329,$H329:$Y329,)&lt;10)+COUNTIF($Z329:AB329,AB329)&amp;"k",LOOKUP(,-SEARCH(SMALL(IF($H329:$Y329&lt;&gt;"",LEFTB($H329:$Y329,2)+COLUMN($H329:$Y329)%+ISERR(-$H329:$Y329)*RIGHTB($H329:$Y329,2)),COLUMN(E$1)/2),LEFTB($H329:$Y329,2)+COLUMN($H329:$Y329)%+ISERR(-$H329:$Y329)*RIGHTB($H329:$Y329,2)),$H329:$Y329))</f>
        <v>1k</v>
      </c>
      <c r="AD329" s="4">
        <f t="array" ref="AD329">IF(AD$1=0,1-(MATCH(AC329,$H329:$Y329,)&lt;10)+COUNTIF($Z329:AC329,AC329)&amp;"k",LOOKUP(,-SEARCH(SMALL(IF($H329:$Y329&lt;&gt;"",LEFTB($H329:$Y329,2)+COLUMN($H329:$Y329)%+ISERR(-$H329:$Y329)*RIGHTB($H329:$Y329,2)),COLUMN(F$1)/2),LEFTB($H329:$Y329,2)+COLUMN($H329:$Y329)%+ISERR(-$H329:$Y329)*RIGHTB($H329:$Y329,2)),$H329:$Y329))</f>
        <v>66</v>
      </c>
      <c r="AE329" s="4" t="str">
        <f t="array" ref="AE329">IF(AE$1=0,1-(MATCH(AD329,$H329:$Y329,)&lt;10)+COUNTIF($Z329:AD329,AD329)&amp;"k",LOOKUP(,-SEARCH(SMALL(IF($H329:$Y329&lt;&gt;"",LEFTB($H329:$Y329,2)+COLUMN($H329:$Y329)%+ISERR(-$H329:$Y329)*RIGHTB($H329:$Y329,2)),COLUMN(G$1)/2),LEFTB($H329:$Y329,2)+COLUMN($H329:$Y329)%+ISERR(-$H329:$Y329)*RIGHTB($H329:$Y329,2)),$H329:$Y329))</f>
        <v>1k</v>
      </c>
      <c r="AF329" s="4">
        <f t="array" ref="AF329">IF(AF$1=0,1-(MATCH(AE329,$H329:$Y329,)&lt;10)+COUNTIF($Z329:AE329,AE329)&amp;"k",LOOKUP(,-SEARCH(SMALL(IF($H329:$Y329&lt;&gt;"",LEFTB($H329:$Y329,2)+COLUMN($H329:$Y329)%+ISERR(-$H329:$Y329)*RIGHTB($H329:$Y329,2)),COLUMN(H$1)/2),LEFTB($H329:$Y329,2)+COLUMN($H329:$Y329)%+ISERR(-$H329:$Y329)*RIGHTB($H329:$Y329,2)),$H329:$Y329))</f>
        <v>75</v>
      </c>
      <c r="AG329" s="4" t="str">
        <f t="array" ref="AG329">IF(AG$1=0,1-(MATCH(AF329,$H329:$Y329,)&lt;10)+COUNTIF($Z329:AF329,AF329)&amp;"k",LOOKUP(,-SEARCH(SMALL(IF($H329:$Y329&lt;&gt;"",LEFTB($H329:$Y329,2)+COLUMN($H329:$Y329)%+ISERR(-$H329:$Y329)*RIGHTB($H329:$Y329,2)),COLUMN(I$1)/2),LEFTB($H329:$Y329,2)+COLUMN($H329:$Y329)%+ISERR(-$H329:$Y329)*RIGHTB($H329:$Y329,2)),$H329:$Y329))</f>
        <v>1k</v>
      </c>
      <c r="AH329" s="4" t="e">
        <f t="array" ref="AH329">IF(AH$1=0,1-(MATCH(AG329,$H329:$Y329,)&lt;10)+COUNTIF($Z329:AG329,AG329)&amp;"k",LOOKUP(,-SEARCH(SMALL(IF($H329:$Y329&lt;&gt;"",LEFTB($H329:$Y329,2)+COLUMN($H329:$Y329)%+ISERR(-$H329:$Y329)*RIGHTB($H329:$Y329,2)),COLUMN(J$1)/2),LEFTB($H329:$Y329,2)+COLUMN($H329:$Y329)%+ISERR(-$H329:$Y329)*RIGHTB($H329:$Y329,2)),$H329:$Y329))</f>
        <v>#N/A</v>
      </c>
      <c r="AI329" s="4" t="e">
        <f t="array" ref="AI329">IF(AI$1=0,1-(MATCH(AH329,$H329:$Y329,)&lt;10)+COUNTIF($Z329:AH329,AH329)&amp;"k",LOOKUP(,-SEARCH(SMALL(IF($H329:$Y329&lt;&gt;"",LEFTB($H329:$Y329,2)+COLUMN($H329:$Y329)%+ISERR(-$H329:$Y329)*RIGHTB($H329:$Y329,2)),COLUMN(K$1)/2),LEFTB($H329:$Y329,2)+COLUMN($H329:$Y329)%+ISERR(-$H329:$Y329)*RIGHTB($H329:$Y329,2)),$H329:$Y329))</f>
        <v>#N/A</v>
      </c>
    </row>
    <row r="330" spans="1:35">
      <c r="A330" t="s">
        <v>21</v>
      </c>
      <c r="B330" t="s">
        <v>6</v>
      </c>
      <c r="C330" t="s">
        <v>202</v>
      </c>
      <c r="D330" t="s">
        <v>260</v>
      </c>
      <c r="E330" t="s">
        <v>22</v>
      </c>
      <c r="F330" t="s">
        <v>23</v>
      </c>
      <c r="G330" t="s">
        <v>220</v>
      </c>
      <c r="H330" s="6">
        <v>10</v>
      </c>
      <c r="I330" s="7">
        <v>21</v>
      </c>
      <c r="J330" s="7" t="s">
        <v>184</v>
      </c>
      <c r="Z330" s="4">
        <f t="array" ref="Z330">IF(Z$1=0,1-(MATCH(Y330,$H330:$Y330,)&lt;10)+COUNTIF(Y330:$Z330,Y330)&amp;"k",LOOKUP(,-SEARCH(SMALL(IF($H330:$Y330&lt;&gt;"",LEFTB($H330:$Y330,2)+COLUMN($H330:$Y330)%+ISERR(-$H330:$Y330)*RIGHTB($H330:$Y330,2)),COLUMN(B$1)/2),LEFTB($H330:$Y330,2)+COLUMN($H330:$Y330)%+ISERR(-$H330:$Y330)*RIGHTB($H330:$Y330,2)),$H330:$Y330))</f>
        <v>10</v>
      </c>
      <c r="AA330" s="4" t="str">
        <f t="array" ref="AA330">IF(AA$1=0,1-(MATCH(Z330,$H330:$Y330,)&lt;10)+COUNTIF(Z330:$Z330,Z330)&amp;"k",LOOKUP(,-SEARCH(SMALL(IF($H330:$Y330&lt;&gt;"",LEFTB($H330:$Y330,2)+COLUMN($H330:$Y330)%+ISERR(-$H330:$Y330)*RIGHTB($H330:$Y330,2)),COLUMN(C$1)/2),LEFTB($H330:$Y330,2)+COLUMN($H330:$Y330)%+ISERR(-$H330:$Y330)*RIGHTB($H330:$Y330,2)),$H330:$Y330))</f>
        <v>1k</v>
      </c>
      <c r="AB330" s="4">
        <f t="array" ref="AB330">IF(AB$1=0,1-(MATCH(AA330,$H330:$Y330,)&lt;10)+COUNTIF($Z330:AA330,AA330)&amp;"k",LOOKUP(,-SEARCH(SMALL(IF($H330:$Y330&lt;&gt;"",LEFTB($H330:$Y330,2)+COLUMN($H330:$Y330)%+ISERR(-$H330:$Y330)*RIGHTB($H330:$Y330,2)),COLUMN(D$1)/2),LEFTB($H330:$Y330,2)+COLUMN($H330:$Y330)%+ISERR(-$H330:$Y330)*RIGHTB($H330:$Y330,2)),$H330:$Y330))</f>
        <v>21</v>
      </c>
      <c r="AC330" s="4" t="str">
        <f t="array" ref="AC330">IF(AC$1=0,1-(MATCH(AB330,$H330:$Y330,)&lt;10)+COUNTIF($Z330:AB330,AB330)&amp;"k",LOOKUP(,-SEARCH(SMALL(IF($H330:$Y330&lt;&gt;"",LEFTB($H330:$Y330,2)+COLUMN($H330:$Y330)%+ISERR(-$H330:$Y330)*RIGHTB($H330:$Y330,2)),COLUMN(E$1)/2),LEFTB($H330:$Y330,2)+COLUMN($H330:$Y330)%+ISERR(-$H330:$Y330)*RIGHTB($H330:$Y330,2)),$H330:$Y330))</f>
        <v>1k</v>
      </c>
      <c r="AD330" s="4" t="str">
        <f t="array" ref="AD330">IF(AD$1=0,1-(MATCH(AC330,$H330:$Y330,)&lt;10)+COUNTIF($Z330:AC330,AC330)&amp;"k",LOOKUP(,-SEARCH(SMALL(IF($H330:$Y330&lt;&gt;"",LEFTB($H330:$Y330,2)+COLUMN($H330:$Y330)%+ISERR(-$H330:$Y330)*RIGHTB($H330:$Y330,2)),COLUMN(F$1)/2),LEFTB($H330:$Y330,2)+COLUMN($H330:$Y330)%+ISERR(-$H330:$Y330)*RIGHTB($H330:$Y330,2)),$H330:$Y330))</f>
        <v>45+3</v>
      </c>
      <c r="AE330" s="4" t="str">
        <f t="array" ref="AE330">IF(AE$1=0,1-(MATCH(AD330,$H330:$Y330,)&lt;10)+COUNTIF($Z330:AD330,AD330)&amp;"k",LOOKUP(,-SEARCH(SMALL(IF($H330:$Y330&lt;&gt;"",LEFTB($H330:$Y330,2)+COLUMN($H330:$Y330)%+ISERR(-$H330:$Y330)*RIGHTB($H330:$Y330,2)),COLUMN(G$1)/2),LEFTB($H330:$Y330,2)+COLUMN($H330:$Y330)%+ISERR(-$H330:$Y330)*RIGHTB($H330:$Y330,2)),$H330:$Y330))</f>
        <v>1k</v>
      </c>
      <c r="AF330" s="4" t="e">
        <f t="array" ref="AF330">IF(AF$1=0,1-(MATCH(AE330,$H330:$Y330,)&lt;10)+COUNTIF($Z330:AE330,AE330)&amp;"k",LOOKUP(,-SEARCH(SMALL(IF($H330:$Y330&lt;&gt;"",LEFTB($H330:$Y330,2)+COLUMN($H330:$Y330)%+ISERR(-$H330:$Y330)*RIGHTB($H330:$Y330,2)),COLUMN(H$1)/2),LEFTB($H330:$Y330,2)+COLUMN($H330:$Y330)%+ISERR(-$H330:$Y330)*RIGHTB($H330:$Y330,2)),$H330:$Y330))</f>
        <v>#N/A</v>
      </c>
      <c r="AG330" s="4" t="e">
        <f t="array" ref="AG330">IF(AG$1=0,1-(MATCH(AF330,$H330:$Y330,)&lt;10)+COUNTIF($Z330:AF330,AF330)&amp;"k",LOOKUP(,-SEARCH(SMALL(IF($H330:$Y330&lt;&gt;"",LEFTB($H330:$Y330,2)+COLUMN($H330:$Y330)%+ISERR(-$H330:$Y330)*RIGHTB($H330:$Y330,2)),COLUMN(I$1)/2),LEFTB($H330:$Y330,2)+COLUMN($H330:$Y330)%+ISERR(-$H330:$Y330)*RIGHTB($H330:$Y330,2)),$H330:$Y330))</f>
        <v>#N/A</v>
      </c>
      <c r="AH330" s="4" t="e">
        <f t="array" ref="AH330">IF(AH$1=0,1-(MATCH(AG330,$H330:$Y330,)&lt;10)+COUNTIF($Z330:AG330,AG330)&amp;"k",LOOKUP(,-SEARCH(SMALL(IF($H330:$Y330&lt;&gt;"",LEFTB($H330:$Y330,2)+COLUMN($H330:$Y330)%+ISERR(-$H330:$Y330)*RIGHTB($H330:$Y330,2)),COLUMN(J$1)/2),LEFTB($H330:$Y330,2)+COLUMN($H330:$Y330)%+ISERR(-$H330:$Y330)*RIGHTB($H330:$Y330,2)),$H330:$Y330))</f>
        <v>#N/A</v>
      </c>
      <c r="AI330" s="4" t="e">
        <f t="array" ref="AI330">IF(AI$1=0,1-(MATCH(AH330,$H330:$Y330,)&lt;10)+COUNTIF($Z330:AH330,AH330)&amp;"k",LOOKUP(,-SEARCH(SMALL(IF($H330:$Y330&lt;&gt;"",LEFTB($H330:$Y330,2)+COLUMN($H330:$Y330)%+ISERR(-$H330:$Y330)*RIGHTB($H330:$Y330,2)),COLUMN(K$1)/2),LEFTB($H330:$Y330,2)+COLUMN($H330:$Y330)%+ISERR(-$H330:$Y330)*RIGHTB($H330:$Y330,2)),$H330:$Y330))</f>
        <v>#N/A</v>
      </c>
    </row>
    <row r="331" spans="1:35">
      <c r="A331" t="s">
        <v>24</v>
      </c>
      <c r="B331" t="s">
        <v>6</v>
      </c>
      <c r="C331" t="s">
        <v>202</v>
      </c>
      <c r="D331" t="s">
        <v>234</v>
      </c>
      <c r="E331" t="s">
        <v>235</v>
      </c>
      <c r="F331" t="s">
        <v>25</v>
      </c>
      <c r="G331" t="s">
        <v>26</v>
      </c>
      <c r="H331" s="6">
        <v>18</v>
      </c>
      <c r="Q331" s="2">
        <v>53</v>
      </c>
      <c r="Z331" s="4">
        <f t="array" ref="Z331">IF(Z$1=0,1-(MATCH(Y331,$H331:$Y331,)&lt;10)+COUNTIF(Y331:$Z331,Y331)&amp;"k",LOOKUP(,-SEARCH(SMALL(IF($H331:$Y331&lt;&gt;"",LEFTB($H331:$Y331,2)+COLUMN($H331:$Y331)%+ISERR(-$H331:$Y331)*RIGHTB($H331:$Y331,2)),COLUMN(B$1)/2),LEFTB($H331:$Y331,2)+COLUMN($H331:$Y331)%+ISERR(-$H331:$Y331)*RIGHTB($H331:$Y331,2)),$H331:$Y331))</f>
        <v>18</v>
      </c>
      <c r="AA331" s="4" t="str">
        <f t="array" ref="AA331">IF(AA$1=0,1-(MATCH(Z331,$H331:$Y331,)&lt;10)+COUNTIF(Z331:$Z331,Z331)&amp;"k",LOOKUP(,-SEARCH(SMALL(IF($H331:$Y331&lt;&gt;"",LEFTB($H331:$Y331,2)+COLUMN($H331:$Y331)%+ISERR(-$H331:$Y331)*RIGHTB($H331:$Y331,2)),COLUMN(C$1)/2),LEFTB($H331:$Y331,2)+COLUMN($H331:$Y331)%+ISERR(-$H331:$Y331)*RIGHTB($H331:$Y331,2)),$H331:$Y331))</f>
        <v>1k</v>
      </c>
      <c r="AB331" s="4">
        <f t="array" ref="AB331">IF(AB$1=0,1-(MATCH(AA331,$H331:$Y331,)&lt;10)+COUNTIF($Z331:AA331,AA331)&amp;"k",LOOKUP(,-SEARCH(SMALL(IF($H331:$Y331&lt;&gt;"",LEFTB($H331:$Y331,2)+COLUMN($H331:$Y331)%+ISERR(-$H331:$Y331)*RIGHTB($H331:$Y331,2)),COLUMN(D$1)/2),LEFTB($H331:$Y331,2)+COLUMN($H331:$Y331)%+ISERR(-$H331:$Y331)*RIGHTB($H331:$Y331,2)),$H331:$Y331))</f>
        <v>53</v>
      </c>
      <c r="AC331" s="4" t="str">
        <f t="array" ref="AC331">IF(AC$1=0,1-(MATCH(AB331,$H331:$Y331,)&lt;10)+COUNTIF($Z331:AB331,AB331)&amp;"k",LOOKUP(,-SEARCH(SMALL(IF($H331:$Y331&lt;&gt;"",LEFTB($H331:$Y331,2)+COLUMN($H331:$Y331)%+ISERR(-$H331:$Y331)*RIGHTB($H331:$Y331,2)),COLUMN(E$1)/2),LEFTB($H331:$Y331,2)+COLUMN($H331:$Y331)%+ISERR(-$H331:$Y331)*RIGHTB($H331:$Y331,2)),$H331:$Y331))</f>
        <v>2k</v>
      </c>
      <c r="AD331" s="4" t="e">
        <f t="array" ref="AD331">IF(AD$1=0,1-(MATCH(AC331,$H331:$Y331,)&lt;10)+COUNTIF($Z331:AC331,AC331)&amp;"k",LOOKUP(,-SEARCH(SMALL(IF($H331:$Y331&lt;&gt;"",LEFTB($H331:$Y331,2)+COLUMN($H331:$Y331)%+ISERR(-$H331:$Y331)*RIGHTB($H331:$Y331,2)),COLUMN(F$1)/2),LEFTB($H331:$Y331,2)+COLUMN($H331:$Y331)%+ISERR(-$H331:$Y331)*RIGHTB($H331:$Y331,2)),$H331:$Y331))</f>
        <v>#N/A</v>
      </c>
      <c r="AE331" s="4" t="e">
        <f t="array" ref="AE331">IF(AE$1=0,1-(MATCH(AD331,$H331:$Y331,)&lt;10)+COUNTIF($Z331:AD331,AD331)&amp;"k",LOOKUP(,-SEARCH(SMALL(IF($H331:$Y331&lt;&gt;"",LEFTB($H331:$Y331,2)+COLUMN($H331:$Y331)%+ISERR(-$H331:$Y331)*RIGHTB($H331:$Y331,2)),COLUMN(G$1)/2),LEFTB($H331:$Y331,2)+COLUMN($H331:$Y331)%+ISERR(-$H331:$Y331)*RIGHTB($H331:$Y331,2)),$H331:$Y331))</f>
        <v>#N/A</v>
      </c>
      <c r="AF331" s="4" t="e">
        <f t="array" ref="AF331">IF(AF$1=0,1-(MATCH(AE331,$H331:$Y331,)&lt;10)+COUNTIF($Z331:AE331,AE331)&amp;"k",LOOKUP(,-SEARCH(SMALL(IF($H331:$Y331&lt;&gt;"",LEFTB($H331:$Y331,2)+COLUMN($H331:$Y331)%+ISERR(-$H331:$Y331)*RIGHTB($H331:$Y331,2)),COLUMN(H$1)/2),LEFTB($H331:$Y331,2)+COLUMN($H331:$Y331)%+ISERR(-$H331:$Y331)*RIGHTB($H331:$Y331,2)),$H331:$Y331))</f>
        <v>#N/A</v>
      </c>
      <c r="AG331" s="4" t="e">
        <f t="array" ref="AG331">IF(AG$1=0,1-(MATCH(AF331,$H331:$Y331,)&lt;10)+COUNTIF($Z331:AF331,AF331)&amp;"k",LOOKUP(,-SEARCH(SMALL(IF($H331:$Y331&lt;&gt;"",LEFTB($H331:$Y331,2)+COLUMN($H331:$Y331)%+ISERR(-$H331:$Y331)*RIGHTB($H331:$Y331,2)),COLUMN(I$1)/2),LEFTB($H331:$Y331,2)+COLUMN($H331:$Y331)%+ISERR(-$H331:$Y331)*RIGHTB($H331:$Y331,2)),$H331:$Y331))</f>
        <v>#N/A</v>
      </c>
      <c r="AH331" s="4" t="e">
        <f t="array" ref="AH331">IF(AH$1=0,1-(MATCH(AG331,$H331:$Y331,)&lt;10)+COUNTIF($Z331:AG331,AG331)&amp;"k",LOOKUP(,-SEARCH(SMALL(IF($H331:$Y331&lt;&gt;"",LEFTB($H331:$Y331,2)+COLUMN($H331:$Y331)%+ISERR(-$H331:$Y331)*RIGHTB($H331:$Y331,2)),COLUMN(J$1)/2),LEFTB($H331:$Y331,2)+COLUMN($H331:$Y331)%+ISERR(-$H331:$Y331)*RIGHTB($H331:$Y331,2)),$H331:$Y331))</f>
        <v>#N/A</v>
      </c>
      <c r="AI331" s="4" t="e">
        <f t="array" ref="AI331">IF(AI$1=0,1-(MATCH(AH331,$H331:$Y331,)&lt;10)+COUNTIF($Z331:AH331,AH331)&amp;"k",LOOKUP(,-SEARCH(SMALL(IF($H331:$Y331&lt;&gt;"",LEFTB($H331:$Y331,2)+COLUMN($H331:$Y331)%+ISERR(-$H331:$Y331)*RIGHTB($H331:$Y331,2)),COLUMN(K$1)/2),LEFTB($H331:$Y331,2)+COLUMN($H331:$Y331)%+ISERR(-$H331:$Y331)*RIGHTB($H331:$Y331,2)),$H331:$Y331))</f>
        <v>#N/A</v>
      </c>
    </row>
    <row r="332" spans="1:35">
      <c r="A332" t="s">
        <v>27</v>
      </c>
      <c r="B332" t="s">
        <v>28</v>
      </c>
      <c r="C332" t="s">
        <v>249</v>
      </c>
      <c r="D332" t="s">
        <v>239</v>
      </c>
      <c r="E332" t="s">
        <v>240</v>
      </c>
      <c r="F332" t="s">
        <v>29</v>
      </c>
      <c r="G332" t="s">
        <v>30</v>
      </c>
      <c r="H332" s="6">
        <v>35</v>
      </c>
      <c r="I332" s="7">
        <v>65</v>
      </c>
      <c r="Q332" s="2">
        <v>67</v>
      </c>
      <c r="R332" s="2" t="s">
        <v>176</v>
      </c>
      <c r="Z332" s="4">
        <f t="array" ref="Z332">IF(Z$1=0,1-(MATCH(Y332,$H332:$Y332,)&lt;10)+COUNTIF(Y332:$Z332,Y332)&amp;"k",LOOKUP(,-SEARCH(SMALL(IF($H332:$Y332&lt;&gt;"",LEFTB($H332:$Y332,2)+COLUMN($H332:$Y332)%+ISERR(-$H332:$Y332)*RIGHTB($H332:$Y332,2)),COLUMN(B$1)/2),LEFTB($H332:$Y332,2)+COLUMN($H332:$Y332)%+ISERR(-$H332:$Y332)*RIGHTB($H332:$Y332,2)),$H332:$Y332))</f>
        <v>35</v>
      </c>
      <c r="AA332" s="4" t="str">
        <f t="array" ref="AA332">IF(AA$1=0,1-(MATCH(Z332,$H332:$Y332,)&lt;10)+COUNTIF(Z332:$Z332,Z332)&amp;"k",LOOKUP(,-SEARCH(SMALL(IF($H332:$Y332&lt;&gt;"",LEFTB($H332:$Y332,2)+COLUMN($H332:$Y332)%+ISERR(-$H332:$Y332)*RIGHTB($H332:$Y332,2)),COLUMN(C$1)/2),LEFTB($H332:$Y332,2)+COLUMN($H332:$Y332)%+ISERR(-$H332:$Y332)*RIGHTB($H332:$Y332,2)),$H332:$Y332))</f>
        <v>1k</v>
      </c>
      <c r="AB332" s="4">
        <f t="array" ref="AB332">IF(AB$1=0,1-(MATCH(AA332,$H332:$Y332,)&lt;10)+COUNTIF($Z332:AA332,AA332)&amp;"k",LOOKUP(,-SEARCH(SMALL(IF($H332:$Y332&lt;&gt;"",LEFTB($H332:$Y332,2)+COLUMN($H332:$Y332)%+ISERR(-$H332:$Y332)*RIGHTB($H332:$Y332,2)),COLUMN(D$1)/2),LEFTB($H332:$Y332,2)+COLUMN($H332:$Y332)%+ISERR(-$H332:$Y332)*RIGHTB($H332:$Y332,2)),$H332:$Y332))</f>
        <v>65</v>
      </c>
      <c r="AC332" s="4" t="str">
        <f t="array" ref="AC332">IF(AC$1=0,1-(MATCH(AB332,$H332:$Y332,)&lt;10)+COUNTIF($Z332:AB332,AB332)&amp;"k",LOOKUP(,-SEARCH(SMALL(IF($H332:$Y332&lt;&gt;"",LEFTB($H332:$Y332,2)+COLUMN($H332:$Y332)%+ISERR(-$H332:$Y332)*RIGHTB($H332:$Y332,2)),COLUMN(E$1)/2),LEFTB($H332:$Y332,2)+COLUMN($H332:$Y332)%+ISERR(-$H332:$Y332)*RIGHTB($H332:$Y332,2)),$H332:$Y332))</f>
        <v>1k</v>
      </c>
      <c r="AD332" s="4">
        <f t="array" ref="AD332">IF(AD$1=0,1-(MATCH(AC332,$H332:$Y332,)&lt;10)+COUNTIF($Z332:AC332,AC332)&amp;"k",LOOKUP(,-SEARCH(SMALL(IF($H332:$Y332&lt;&gt;"",LEFTB($H332:$Y332,2)+COLUMN($H332:$Y332)%+ISERR(-$H332:$Y332)*RIGHTB($H332:$Y332,2)),COLUMN(F$1)/2),LEFTB($H332:$Y332,2)+COLUMN($H332:$Y332)%+ISERR(-$H332:$Y332)*RIGHTB($H332:$Y332,2)),$H332:$Y332))</f>
        <v>67</v>
      </c>
      <c r="AE332" s="4" t="str">
        <f t="array" ref="AE332">IF(AE$1=0,1-(MATCH(AD332,$H332:$Y332,)&lt;10)+COUNTIF($Z332:AD332,AD332)&amp;"k",LOOKUP(,-SEARCH(SMALL(IF($H332:$Y332&lt;&gt;"",LEFTB($H332:$Y332,2)+COLUMN($H332:$Y332)%+ISERR(-$H332:$Y332)*RIGHTB($H332:$Y332,2)),COLUMN(G$1)/2),LEFTB($H332:$Y332,2)+COLUMN($H332:$Y332)%+ISERR(-$H332:$Y332)*RIGHTB($H332:$Y332,2)),$H332:$Y332))</f>
        <v>2k</v>
      </c>
      <c r="AF332" s="4" t="str">
        <f t="array" ref="AF332">IF(AF$1=0,1-(MATCH(AE332,$H332:$Y332,)&lt;10)+COUNTIF($Z332:AE332,AE332)&amp;"k",LOOKUP(,-SEARCH(SMALL(IF($H332:$Y332&lt;&gt;"",LEFTB($H332:$Y332,2)+COLUMN($H332:$Y332)%+ISERR(-$H332:$Y332)*RIGHTB($H332:$Y332,2)),COLUMN(H$1)/2),LEFTB($H332:$Y332,2)+COLUMN($H332:$Y332)%+ISERR(-$H332:$Y332)*RIGHTB($H332:$Y332,2)),$H332:$Y332))</f>
        <v>90+1</v>
      </c>
      <c r="AG332" s="4" t="str">
        <f t="array" ref="AG332">IF(AG$1=0,1-(MATCH(AF332,$H332:$Y332,)&lt;10)+COUNTIF($Z332:AF332,AF332)&amp;"k",LOOKUP(,-SEARCH(SMALL(IF($H332:$Y332&lt;&gt;"",LEFTB($H332:$Y332,2)+COLUMN($H332:$Y332)%+ISERR(-$H332:$Y332)*RIGHTB($H332:$Y332,2)),COLUMN(I$1)/2),LEFTB($H332:$Y332,2)+COLUMN($H332:$Y332)%+ISERR(-$H332:$Y332)*RIGHTB($H332:$Y332,2)),$H332:$Y332))</f>
        <v>2k</v>
      </c>
      <c r="AH332" s="4" t="e">
        <f t="array" ref="AH332">IF(AH$1=0,1-(MATCH(AG332,$H332:$Y332,)&lt;10)+COUNTIF($Z332:AG332,AG332)&amp;"k",LOOKUP(,-SEARCH(SMALL(IF($H332:$Y332&lt;&gt;"",LEFTB($H332:$Y332,2)+COLUMN($H332:$Y332)%+ISERR(-$H332:$Y332)*RIGHTB($H332:$Y332,2)),COLUMN(J$1)/2),LEFTB($H332:$Y332,2)+COLUMN($H332:$Y332)%+ISERR(-$H332:$Y332)*RIGHTB($H332:$Y332,2)),$H332:$Y332))</f>
        <v>#N/A</v>
      </c>
      <c r="AI332" s="4" t="e">
        <f t="array" ref="AI332">IF(AI$1=0,1-(MATCH(AH332,$H332:$Y332,)&lt;10)+COUNTIF($Z332:AH332,AH332)&amp;"k",LOOKUP(,-SEARCH(SMALL(IF($H332:$Y332&lt;&gt;"",LEFTB($H332:$Y332,2)+COLUMN($H332:$Y332)%+ISERR(-$H332:$Y332)*RIGHTB($H332:$Y332,2)),COLUMN(K$1)/2),LEFTB($H332:$Y332,2)+COLUMN($H332:$Y332)%+ISERR(-$H332:$Y332)*RIGHTB($H332:$Y332,2)),$H332:$Y332))</f>
        <v>#N/A</v>
      </c>
    </row>
    <row r="333" spans="1:35">
      <c r="A333" t="s">
        <v>31</v>
      </c>
      <c r="B333" t="s">
        <v>32</v>
      </c>
      <c r="C333" t="s">
        <v>349</v>
      </c>
      <c r="D333" t="s">
        <v>208</v>
      </c>
      <c r="E333" t="s">
        <v>423</v>
      </c>
      <c r="F333" t="s">
        <v>33</v>
      </c>
      <c r="G333" t="s">
        <v>34</v>
      </c>
      <c r="H333" s="6" t="s">
        <v>179</v>
      </c>
      <c r="Q333" s="2">
        <v>11</v>
      </c>
      <c r="R333" s="2">
        <v>31</v>
      </c>
      <c r="S333" s="2">
        <v>61</v>
      </c>
      <c r="Z333" s="4">
        <f t="array" ref="Z333">IF(Z$1=0,1-(MATCH(Y333,$H333:$Y333,)&lt;10)+COUNTIF(Y333:$Z333,Y333)&amp;"k",LOOKUP(,-SEARCH(SMALL(IF($H333:$Y333&lt;&gt;"",LEFTB($H333:$Y333,2)+COLUMN($H333:$Y333)%+ISERR(-$H333:$Y333)*RIGHTB($H333:$Y333,2)),COLUMN(B$1)/2),LEFTB($H333:$Y333,2)+COLUMN($H333:$Y333)%+ISERR(-$H333:$Y333)*RIGHTB($H333:$Y333,2)),$H333:$Y333))</f>
        <v>11</v>
      </c>
      <c r="AA333" s="4" t="str">
        <f t="array" ref="AA333">IF(AA$1=0,1-(MATCH(Z333,$H333:$Y333,)&lt;10)+COUNTIF(Z333:$Z333,Z333)&amp;"k",LOOKUP(,-SEARCH(SMALL(IF($H333:$Y333&lt;&gt;"",LEFTB($H333:$Y333,2)+COLUMN($H333:$Y333)%+ISERR(-$H333:$Y333)*RIGHTB($H333:$Y333,2)),COLUMN(C$1)/2),LEFTB($H333:$Y333,2)+COLUMN($H333:$Y333)%+ISERR(-$H333:$Y333)*RIGHTB($H333:$Y333,2)),$H333:$Y333))</f>
        <v>2k</v>
      </c>
      <c r="AB333" s="4">
        <f t="array" ref="AB333">IF(AB$1=0,1-(MATCH(AA333,$H333:$Y333,)&lt;10)+COUNTIF($Z333:AA333,AA333)&amp;"k",LOOKUP(,-SEARCH(SMALL(IF($H333:$Y333&lt;&gt;"",LEFTB($H333:$Y333,2)+COLUMN($H333:$Y333)%+ISERR(-$H333:$Y333)*RIGHTB($H333:$Y333,2)),COLUMN(D$1)/2),LEFTB($H333:$Y333,2)+COLUMN($H333:$Y333)%+ISERR(-$H333:$Y333)*RIGHTB($H333:$Y333,2)),$H333:$Y333))</f>
        <v>31</v>
      </c>
      <c r="AC333" s="4" t="str">
        <f t="array" ref="AC333">IF(AC$1=0,1-(MATCH(AB333,$H333:$Y333,)&lt;10)+COUNTIF($Z333:AB333,AB333)&amp;"k",LOOKUP(,-SEARCH(SMALL(IF($H333:$Y333&lt;&gt;"",LEFTB($H333:$Y333,2)+COLUMN($H333:$Y333)%+ISERR(-$H333:$Y333)*RIGHTB($H333:$Y333,2)),COLUMN(E$1)/2),LEFTB($H333:$Y333,2)+COLUMN($H333:$Y333)%+ISERR(-$H333:$Y333)*RIGHTB($H333:$Y333,2)),$H333:$Y333))</f>
        <v>2k</v>
      </c>
      <c r="AD333" s="4" t="str">
        <f t="array" ref="AD333">IF(AD$1=0,1-(MATCH(AC333,$H333:$Y333,)&lt;10)+COUNTIF($Z333:AC333,AC333)&amp;"k",LOOKUP(,-SEARCH(SMALL(IF($H333:$Y333&lt;&gt;"",LEFTB($H333:$Y333,2)+COLUMN($H333:$Y333)%+ISERR(-$H333:$Y333)*RIGHTB($H333:$Y333,2)),COLUMN(F$1)/2),LEFTB($H333:$Y333,2)+COLUMN($H333:$Y333)%+ISERR(-$H333:$Y333)*RIGHTB($H333:$Y333,2)),$H333:$Y333))</f>
        <v>45+2</v>
      </c>
      <c r="AE333" s="4" t="str">
        <f t="array" ref="AE333">IF(AE$1=0,1-(MATCH(AD333,$H333:$Y333,)&lt;10)+COUNTIF($Z333:AD333,AD333)&amp;"k",LOOKUP(,-SEARCH(SMALL(IF($H333:$Y333&lt;&gt;"",LEFTB($H333:$Y333,2)+COLUMN($H333:$Y333)%+ISERR(-$H333:$Y333)*RIGHTB($H333:$Y333,2)),COLUMN(G$1)/2),LEFTB($H333:$Y333,2)+COLUMN($H333:$Y333)%+ISERR(-$H333:$Y333)*RIGHTB($H333:$Y333,2)),$H333:$Y333))</f>
        <v>1k</v>
      </c>
      <c r="AF333" s="4">
        <f t="array" ref="AF333">IF(AF$1=0,1-(MATCH(AE333,$H333:$Y333,)&lt;10)+COUNTIF($Z333:AE333,AE333)&amp;"k",LOOKUP(,-SEARCH(SMALL(IF($H333:$Y333&lt;&gt;"",LEFTB($H333:$Y333,2)+COLUMN($H333:$Y333)%+ISERR(-$H333:$Y333)*RIGHTB($H333:$Y333,2)),COLUMN(H$1)/2),LEFTB($H333:$Y333,2)+COLUMN($H333:$Y333)%+ISERR(-$H333:$Y333)*RIGHTB($H333:$Y333,2)),$H333:$Y333))</f>
        <v>61</v>
      </c>
      <c r="AG333" s="4" t="str">
        <f t="array" ref="AG333">IF(AG$1=0,1-(MATCH(AF333,$H333:$Y333,)&lt;10)+COUNTIF($Z333:AF333,AF333)&amp;"k",LOOKUP(,-SEARCH(SMALL(IF($H333:$Y333&lt;&gt;"",LEFTB($H333:$Y333,2)+COLUMN($H333:$Y333)%+ISERR(-$H333:$Y333)*RIGHTB($H333:$Y333,2)),COLUMN(I$1)/2),LEFTB($H333:$Y333,2)+COLUMN($H333:$Y333)%+ISERR(-$H333:$Y333)*RIGHTB($H333:$Y333,2)),$H333:$Y333))</f>
        <v>2k</v>
      </c>
      <c r="AH333" s="4" t="e">
        <f t="array" ref="AH333">IF(AH$1=0,1-(MATCH(AG333,$H333:$Y333,)&lt;10)+COUNTIF($Z333:AG333,AG333)&amp;"k",LOOKUP(,-SEARCH(SMALL(IF($H333:$Y333&lt;&gt;"",LEFTB($H333:$Y333,2)+COLUMN($H333:$Y333)%+ISERR(-$H333:$Y333)*RIGHTB($H333:$Y333,2)),COLUMN(J$1)/2),LEFTB($H333:$Y333,2)+COLUMN($H333:$Y333)%+ISERR(-$H333:$Y333)*RIGHTB($H333:$Y333,2)),$H333:$Y333))</f>
        <v>#N/A</v>
      </c>
      <c r="AI333" s="4" t="e">
        <f t="array" ref="AI333">IF(AI$1=0,1-(MATCH(AH333,$H333:$Y333,)&lt;10)+COUNTIF($Z333:AH333,AH333)&amp;"k",LOOKUP(,-SEARCH(SMALL(IF($H333:$Y333&lt;&gt;"",LEFTB($H333:$Y333,2)+COLUMN($H333:$Y333)%+ISERR(-$H333:$Y333)*RIGHTB($H333:$Y333,2)),COLUMN(K$1)/2),LEFTB($H333:$Y333,2)+COLUMN($H333:$Y333)%+ISERR(-$H333:$Y333)*RIGHTB($H333:$Y333,2)),$H333:$Y333))</f>
        <v>#N/A</v>
      </c>
    </row>
    <row r="334" spans="1:35">
      <c r="A334" t="s">
        <v>35</v>
      </c>
      <c r="B334" t="s">
        <v>32</v>
      </c>
      <c r="C334" t="s">
        <v>356</v>
      </c>
      <c r="D334" t="s">
        <v>250</v>
      </c>
      <c r="E334" t="s">
        <v>251</v>
      </c>
      <c r="F334" t="s">
        <v>36</v>
      </c>
      <c r="G334" t="s">
        <v>220</v>
      </c>
      <c r="H334" s="6">
        <v>61</v>
      </c>
      <c r="Z334" s="4">
        <f t="array" ref="Z334">IF(Z$1=0,1-(MATCH(Y334,$H334:$Y334,)&lt;10)+COUNTIF(Y334:$Z334,Y334)&amp;"k",LOOKUP(,-SEARCH(SMALL(IF($H334:$Y334&lt;&gt;"",LEFTB($H334:$Y334,2)+COLUMN($H334:$Y334)%+ISERR(-$H334:$Y334)*RIGHTB($H334:$Y334,2)),COLUMN(B$1)/2),LEFTB($H334:$Y334,2)+COLUMN($H334:$Y334)%+ISERR(-$H334:$Y334)*RIGHTB($H334:$Y334,2)),$H334:$Y334))</f>
        <v>61</v>
      </c>
      <c r="AA334" s="4" t="str">
        <f t="array" ref="AA334">IF(AA$1=0,1-(MATCH(Z334,$H334:$Y334,)&lt;10)+COUNTIF(Z334:$Z334,Z334)&amp;"k",LOOKUP(,-SEARCH(SMALL(IF($H334:$Y334&lt;&gt;"",LEFTB($H334:$Y334,2)+COLUMN($H334:$Y334)%+ISERR(-$H334:$Y334)*RIGHTB($H334:$Y334,2)),COLUMN(C$1)/2),LEFTB($H334:$Y334,2)+COLUMN($H334:$Y334)%+ISERR(-$H334:$Y334)*RIGHTB($H334:$Y334,2)),$H334:$Y334))</f>
        <v>1k</v>
      </c>
      <c r="AB334" s="4" t="e">
        <f t="array" ref="AB334">IF(AB$1=0,1-(MATCH(AA334,$H334:$Y334,)&lt;10)+COUNTIF($Z334:AA334,AA334)&amp;"k",LOOKUP(,-SEARCH(SMALL(IF($H334:$Y334&lt;&gt;"",LEFTB($H334:$Y334,2)+COLUMN($H334:$Y334)%+ISERR(-$H334:$Y334)*RIGHTB($H334:$Y334,2)),COLUMN(D$1)/2),LEFTB($H334:$Y334,2)+COLUMN($H334:$Y334)%+ISERR(-$H334:$Y334)*RIGHTB($H334:$Y334,2)),$H334:$Y334))</f>
        <v>#N/A</v>
      </c>
      <c r="AC334" s="4" t="e">
        <f t="array" ref="AC334">IF(AC$1=0,1-(MATCH(AB334,$H334:$Y334,)&lt;10)+COUNTIF($Z334:AB334,AB334)&amp;"k",LOOKUP(,-SEARCH(SMALL(IF($H334:$Y334&lt;&gt;"",LEFTB($H334:$Y334,2)+COLUMN($H334:$Y334)%+ISERR(-$H334:$Y334)*RIGHTB($H334:$Y334,2)),COLUMN(E$1)/2),LEFTB($H334:$Y334,2)+COLUMN($H334:$Y334)%+ISERR(-$H334:$Y334)*RIGHTB($H334:$Y334,2)),$H334:$Y334))</f>
        <v>#N/A</v>
      </c>
      <c r="AD334" s="4" t="e">
        <f t="array" ref="AD334">IF(AD$1=0,1-(MATCH(AC334,$H334:$Y334,)&lt;10)+COUNTIF($Z334:AC334,AC334)&amp;"k",LOOKUP(,-SEARCH(SMALL(IF($H334:$Y334&lt;&gt;"",LEFTB($H334:$Y334,2)+COLUMN($H334:$Y334)%+ISERR(-$H334:$Y334)*RIGHTB($H334:$Y334,2)),COLUMN(F$1)/2),LEFTB($H334:$Y334,2)+COLUMN($H334:$Y334)%+ISERR(-$H334:$Y334)*RIGHTB($H334:$Y334,2)),$H334:$Y334))</f>
        <v>#N/A</v>
      </c>
      <c r="AE334" s="4" t="e">
        <f t="array" ref="AE334">IF(AE$1=0,1-(MATCH(AD334,$H334:$Y334,)&lt;10)+COUNTIF($Z334:AD334,AD334)&amp;"k",LOOKUP(,-SEARCH(SMALL(IF($H334:$Y334&lt;&gt;"",LEFTB($H334:$Y334,2)+COLUMN($H334:$Y334)%+ISERR(-$H334:$Y334)*RIGHTB($H334:$Y334,2)),COLUMN(G$1)/2),LEFTB($H334:$Y334,2)+COLUMN($H334:$Y334)%+ISERR(-$H334:$Y334)*RIGHTB($H334:$Y334,2)),$H334:$Y334))</f>
        <v>#N/A</v>
      </c>
      <c r="AF334" s="4" t="e">
        <f t="array" ref="AF334">IF(AF$1=0,1-(MATCH(AE334,$H334:$Y334,)&lt;10)+COUNTIF($Z334:AE334,AE334)&amp;"k",LOOKUP(,-SEARCH(SMALL(IF($H334:$Y334&lt;&gt;"",LEFTB($H334:$Y334,2)+COLUMN($H334:$Y334)%+ISERR(-$H334:$Y334)*RIGHTB($H334:$Y334,2)),COLUMN(H$1)/2),LEFTB($H334:$Y334,2)+COLUMN($H334:$Y334)%+ISERR(-$H334:$Y334)*RIGHTB($H334:$Y334,2)),$H334:$Y334))</f>
        <v>#N/A</v>
      </c>
      <c r="AG334" s="4" t="e">
        <f t="array" ref="AG334">IF(AG$1=0,1-(MATCH(AF334,$H334:$Y334,)&lt;10)+COUNTIF($Z334:AF334,AF334)&amp;"k",LOOKUP(,-SEARCH(SMALL(IF($H334:$Y334&lt;&gt;"",LEFTB($H334:$Y334,2)+COLUMN($H334:$Y334)%+ISERR(-$H334:$Y334)*RIGHTB($H334:$Y334,2)),COLUMN(I$1)/2),LEFTB($H334:$Y334,2)+COLUMN($H334:$Y334)%+ISERR(-$H334:$Y334)*RIGHTB($H334:$Y334,2)),$H334:$Y334))</f>
        <v>#N/A</v>
      </c>
      <c r="AH334" s="4" t="e">
        <f t="array" ref="AH334">IF(AH$1=0,1-(MATCH(AG334,$H334:$Y334,)&lt;10)+COUNTIF($Z334:AG334,AG334)&amp;"k",LOOKUP(,-SEARCH(SMALL(IF($H334:$Y334&lt;&gt;"",LEFTB($H334:$Y334,2)+COLUMN($H334:$Y334)%+ISERR(-$H334:$Y334)*RIGHTB($H334:$Y334,2)),COLUMN(J$1)/2),LEFTB($H334:$Y334,2)+COLUMN($H334:$Y334)%+ISERR(-$H334:$Y334)*RIGHTB($H334:$Y334,2)),$H334:$Y334))</f>
        <v>#N/A</v>
      </c>
      <c r="AI334" s="4" t="e">
        <f t="array" ref="AI334">IF(AI$1=0,1-(MATCH(AH334,$H334:$Y334,)&lt;10)+COUNTIF($Z334:AH334,AH334)&amp;"k",LOOKUP(,-SEARCH(SMALL(IF($H334:$Y334&lt;&gt;"",LEFTB($H334:$Y334,2)+COLUMN($H334:$Y334)%+ISERR(-$H334:$Y334)*RIGHTB($H334:$Y334,2)),COLUMN(K$1)/2),LEFTB($H334:$Y334,2)+COLUMN($H334:$Y334)%+ISERR(-$H334:$Y334)*RIGHTB($H334:$Y334,2)),$H334:$Y334))</f>
        <v>#N/A</v>
      </c>
    </row>
    <row r="335" spans="1:35">
      <c r="A335" t="s">
        <v>37</v>
      </c>
      <c r="B335" t="s">
        <v>38</v>
      </c>
      <c r="C335" t="s">
        <v>202</v>
      </c>
      <c r="D335" t="s">
        <v>511</v>
      </c>
      <c r="E335" t="s">
        <v>39</v>
      </c>
      <c r="F335" t="s">
        <v>40</v>
      </c>
      <c r="G335" t="s">
        <v>41</v>
      </c>
      <c r="H335" s="6">
        <v>19</v>
      </c>
      <c r="I335" s="7">
        <v>37</v>
      </c>
      <c r="J335" s="7">
        <v>41</v>
      </c>
      <c r="K335" s="7">
        <v>81</v>
      </c>
      <c r="Q335" s="2">
        <v>88</v>
      </c>
      <c r="R335" s="2">
        <v>89</v>
      </c>
      <c r="Z335" s="4">
        <f t="array" ref="Z335">IF(Z$1=0,1-(MATCH(Y335,$H335:$Y335,)&lt;10)+COUNTIF(Y335:$Z335,Y335)&amp;"k",LOOKUP(,-SEARCH(SMALL(IF($H335:$Y335&lt;&gt;"",LEFTB($H335:$Y335,2)+COLUMN($H335:$Y335)%+ISERR(-$H335:$Y335)*RIGHTB($H335:$Y335,2)),COLUMN(B$1)/2),LEFTB($H335:$Y335,2)+COLUMN($H335:$Y335)%+ISERR(-$H335:$Y335)*RIGHTB($H335:$Y335,2)),$H335:$Y335))</f>
        <v>19</v>
      </c>
      <c r="AA335" s="4" t="str">
        <f t="array" ref="AA335">IF(AA$1=0,1-(MATCH(Z335,$H335:$Y335,)&lt;10)+COUNTIF(Z335:$Z335,Z335)&amp;"k",LOOKUP(,-SEARCH(SMALL(IF($H335:$Y335&lt;&gt;"",LEFTB($H335:$Y335,2)+COLUMN($H335:$Y335)%+ISERR(-$H335:$Y335)*RIGHTB($H335:$Y335,2)),COLUMN(C$1)/2),LEFTB($H335:$Y335,2)+COLUMN($H335:$Y335)%+ISERR(-$H335:$Y335)*RIGHTB($H335:$Y335,2)),$H335:$Y335))</f>
        <v>1k</v>
      </c>
      <c r="AB335" s="4">
        <f t="array" ref="AB335">IF(AB$1=0,1-(MATCH(AA335,$H335:$Y335,)&lt;10)+COUNTIF($Z335:AA335,AA335)&amp;"k",LOOKUP(,-SEARCH(SMALL(IF($H335:$Y335&lt;&gt;"",LEFTB($H335:$Y335,2)+COLUMN($H335:$Y335)%+ISERR(-$H335:$Y335)*RIGHTB($H335:$Y335,2)),COLUMN(D$1)/2),LEFTB($H335:$Y335,2)+COLUMN($H335:$Y335)%+ISERR(-$H335:$Y335)*RIGHTB($H335:$Y335,2)),$H335:$Y335))</f>
        <v>37</v>
      </c>
      <c r="AC335" s="4" t="str">
        <f t="array" ref="AC335">IF(AC$1=0,1-(MATCH(AB335,$H335:$Y335,)&lt;10)+COUNTIF($Z335:AB335,AB335)&amp;"k",LOOKUP(,-SEARCH(SMALL(IF($H335:$Y335&lt;&gt;"",LEFTB($H335:$Y335,2)+COLUMN($H335:$Y335)%+ISERR(-$H335:$Y335)*RIGHTB($H335:$Y335,2)),COLUMN(E$1)/2),LEFTB($H335:$Y335,2)+COLUMN($H335:$Y335)%+ISERR(-$H335:$Y335)*RIGHTB($H335:$Y335,2)),$H335:$Y335))</f>
        <v>1k</v>
      </c>
      <c r="AD335" s="4">
        <f t="array" ref="AD335">IF(AD$1=0,1-(MATCH(AC335,$H335:$Y335,)&lt;10)+COUNTIF($Z335:AC335,AC335)&amp;"k",LOOKUP(,-SEARCH(SMALL(IF($H335:$Y335&lt;&gt;"",LEFTB($H335:$Y335,2)+COLUMN($H335:$Y335)%+ISERR(-$H335:$Y335)*RIGHTB($H335:$Y335,2)),COLUMN(F$1)/2),LEFTB($H335:$Y335,2)+COLUMN($H335:$Y335)%+ISERR(-$H335:$Y335)*RIGHTB($H335:$Y335,2)),$H335:$Y335))</f>
        <v>41</v>
      </c>
      <c r="AE335" s="4" t="str">
        <f t="array" ref="AE335">IF(AE$1=0,1-(MATCH(AD335,$H335:$Y335,)&lt;10)+COUNTIF($Z335:AD335,AD335)&amp;"k",LOOKUP(,-SEARCH(SMALL(IF($H335:$Y335&lt;&gt;"",LEFTB($H335:$Y335,2)+COLUMN($H335:$Y335)%+ISERR(-$H335:$Y335)*RIGHTB($H335:$Y335,2)),COLUMN(G$1)/2),LEFTB($H335:$Y335,2)+COLUMN($H335:$Y335)%+ISERR(-$H335:$Y335)*RIGHTB($H335:$Y335,2)),$H335:$Y335))</f>
        <v>1k</v>
      </c>
      <c r="AF335" s="4">
        <f t="array" ref="AF335">IF(AF$1=0,1-(MATCH(AE335,$H335:$Y335,)&lt;10)+COUNTIF($Z335:AE335,AE335)&amp;"k",LOOKUP(,-SEARCH(SMALL(IF($H335:$Y335&lt;&gt;"",LEFTB($H335:$Y335,2)+COLUMN($H335:$Y335)%+ISERR(-$H335:$Y335)*RIGHTB($H335:$Y335,2)),COLUMN(H$1)/2),LEFTB($H335:$Y335,2)+COLUMN($H335:$Y335)%+ISERR(-$H335:$Y335)*RIGHTB($H335:$Y335,2)),$H335:$Y335))</f>
        <v>81</v>
      </c>
      <c r="AG335" s="4" t="str">
        <f t="array" ref="AG335">IF(AG$1=0,1-(MATCH(AF335,$H335:$Y335,)&lt;10)+COUNTIF($Z335:AF335,AF335)&amp;"k",LOOKUP(,-SEARCH(SMALL(IF($H335:$Y335&lt;&gt;"",LEFTB($H335:$Y335,2)+COLUMN($H335:$Y335)%+ISERR(-$H335:$Y335)*RIGHTB($H335:$Y335,2)),COLUMN(I$1)/2),LEFTB($H335:$Y335,2)+COLUMN($H335:$Y335)%+ISERR(-$H335:$Y335)*RIGHTB($H335:$Y335,2)),$H335:$Y335))</f>
        <v>1k</v>
      </c>
      <c r="AH335" s="4">
        <f t="array" ref="AH335">IF(AH$1=0,1-(MATCH(AG335,$H335:$Y335,)&lt;10)+COUNTIF($Z335:AG335,AG335)&amp;"k",LOOKUP(,-SEARCH(SMALL(IF($H335:$Y335&lt;&gt;"",LEFTB($H335:$Y335,2)+COLUMN($H335:$Y335)%+ISERR(-$H335:$Y335)*RIGHTB($H335:$Y335,2)),COLUMN(J$1)/2),LEFTB($H335:$Y335,2)+COLUMN($H335:$Y335)%+ISERR(-$H335:$Y335)*RIGHTB($H335:$Y335,2)),$H335:$Y335))</f>
        <v>88</v>
      </c>
      <c r="AI335" s="4" t="str">
        <f t="array" ref="AI335">IF(AI$1=0,1-(MATCH(AH335,$H335:$Y335,)&lt;10)+COUNTIF($Z335:AH335,AH335)&amp;"k",LOOKUP(,-SEARCH(SMALL(IF($H335:$Y335&lt;&gt;"",LEFTB($H335:$Y335,2)+COLUMN($H335:$Y335)%+ISERR(-$H335:$Y335)*RIGHTB($H335:$Y335,2)),COLUMN(K$1)/2),LEFTB($H335:$Y335,2)+COLUMN($H335:$Y335)%+ISERR(-$H335:$Y335)*RIGHTB($H335:$Y335,2)),$H335:$Y335))</f>
        <v>2k</v>
      </c>
    </row>
    <row r="336" spans="1:35">
      <c r="A336" t="s">
        <v>42</v>
      </c>
      <c r="B336" t="s">
        <v>38</v>
      </c>
      <c r="C336" t="s">
        <v>202</v>
      </c>
      <c r="D336" t="s">
        <v>446</v>
      </c>
      <c r="E336" t="s">
        <v>43</v>
      </c>
      <c r="F336" t="s">
        <v>44</v>
      </c>
      <c r="G336" t="s">
        <v>45</v>
      </c>
      <c r="H336" s="6">
        <v>37</v>
      </c>
      <c r="I336" s="7">
        <v>44</v>
      </c>
      <c r="J336" s="7">
        <v>80</v>
      </c>
      <c r="K336" s="7">
        <v>83</v>
      </c>
      <c r="Q336" s="2">
        <v>16</v>
      </c>
      <c r="Z336" s="4">
        <f t="array" ref="Z336">IF(Z$1=0,1-(MATCH(Y336,$H336:$Y336,)&lt;10)+COUNTIF(Y336:$Z336,Y336)&amp;"k",LOOKUP(,-SEARCH(SMALL(IF($H336:$Y336&lt;&gt;"",LEFTB($H336:$Y336,2)+COLUMN($H336:$Y336)%+ISERR(-$H336:$Y336)*RIGHTB($H336:$Y336,2)),COLUMN(B$1)/2),LEFTB($H336:$Y336,2)+COLUMN($H336:$Y336)%+ISERR(-$H336:$Y336)*RIGHTB($H336:$Y336,2)),$H336:$Y336))</f>
        <v>16</v>
      </c>
      <c r="AA336" s="4" t="str">
        <f t="array" ref="AA336">IF(AA$1=0,1-(MATCH(Z336,$H336:$Y336,)&lt;10)+COUNTIF(Z336:$Z336,Z336)&amp;"k",LOOKUP(,-SEARCH(SMALL(IF($H336:$Y336&lt;&gt;"",LEFTB($H336:$Y336,2)+COLUMN($H336:$Y336)%+ISERR(-$H336:$Y336)*RIGHTB($H336:$Y336,2)),COLUMN(C$1)/2),LEFTB($H336:$Y336,2)+COLUMN($H336:$Y336)%+ISERR(-$H336:$Y336)*RIGHTB($H336:$Y336,2)),$H336:$Y336))</f>
        <v>2k</v>
      </c>
      <c r="AB336" s="4">
        <f t="array" ref="AB336">IF(AB$1=0,1-(MATCH(AA336,$H336:$Y336,)&lt;10)+COUNTIF($Z336:AA336,AA336)&amp;"k",LOOKUP(,-SEARCH(SMALL(IF($H336:$Y336&lt;&gt;"",LEFTB($H336:$Y336,2)+COLUMN($H336:$Y336)%+ISERR(-$H336:$Y336)*RIGHTB($H336:$Y336,2)),COLUMN(D$1)/2),LEFTB($H336:$Y336,2)+COLUMN($H336:$Y336)%+ISERR(-$H336:$Y336)*RIGHTB($H336:$Y336,2)),$H336:$Y336))</f>
        <v>37</v>
      </c>
      <c r="AC336" s="4" t="str">
        <f t="array" ref="AC336">IF(AC$1=0,1-(MATCH(AB336,$H336:$Y336,)&lt;10)+COUNTIF($Z336:AB336,AB336)&amp;"k",LOOKUP(,-SEARCH(SMALL(IF($H336:$Y336&lt;&gt;"",LEFTB($H336:$Y336,2)+COLUMN($H336:$Y336)%+ISERR(-$H336:$Y336)*RIGHTB($H336:$Y336,2)),COLUMN(E$1)/2),LEFTB($H336:$Y336,2)+COLUMN($H336:$Y336)%+ISERR(-$H336:$Y336)*RIGHTB($H336:$Y336,2)),$H336:$Y336))</f>
        <v>1k</v>
      </c>
      <c r="AD336" s="4">
        <f t="array" ref="AD336">IF(AD$1=0,1-(MATCH(AC336,$H336:$Y336,)&lt;10)+COUNTIF($Z336:AC336,AC336)&amp;"k",LOOKUP(,-SEARCH(SMALL(IF($H336:$Y336&lt;&gt;"",LEFTB($H336:$Y336,2)+COLUMN($H336:$Y336)%+ISERR(-$H336:$Y336)*RIGHTB($H336:$Y336,2)),COLUMN(F$1)/2),LEFTB($H336:$Y336,2)+COLUMN($H336:$Y336)%+ISERR(-$H336:$Y336)*RIGHTB($H336:$Y336,2)),$H336:$Y336))</f>
        <v>44</v>
      </c>
      <c r="AE336" s="4" t="str">
        <f t="array" ref="AE336">IF(AE$1=0,1-(MATCH(AD336,$H336:$Y336,)&lt;10)+COUNTIF($Z336:AD336,AD336)&amp;"k",LOOKUP(,-SEARCH(SMALL(IF($H336:$Y336&lt;&gt;"",LEFTB($H336:$Y336,2)+COLUMN($H336:$Y336)%+ISERR(-$H336:$Y336)*RIGHTB($H336:$Y336,2)),COLUMN(G$1)/2),LEFTB($H336:$Y336,2)+COLUMN($H336:$Y336)%+ISERR(-$H336:$Y336)*RIGHTB($H336:$Y336,2)),$H336:$Y336))</f>
        <v>1k</v>
      </c>
      <c r="AF336" s="4">
        <f t="array" ref="AF336">IF(AF$1=0,1-(MATCH(AE336,$H336:$Y336,)&lt;10)+COUNTIF($Z336:AE336,AE336)&amp;"k",LOOKUP(,-SEARCH(SMALL(IF($H336:$Y336&lt;&gt;"",LEFTB($H336:$Y336,2)+COLUMN($H336:$Y336)%+ISERR(-$H336:$Y336)*RIGHTB($H336:$Y336,2)),COLUMN(H$1)/2),LEFTB($H336:$Y336,2)+COLUMN($H336:$Y336)%+ISERR(-$H336:$Y336)*RIGHTB($H336:$Y336,2)),$H336:$Y336))</f>
        <v>80</v>
      </c>
      <c r="AG336" s="4" t="str">
        <f t="array" ref="AG336">IF(AG$1=0,1-(MATCH(AF336,$H336:$Y336,)&lt;10)+COUNTIF($Z336:AF336,AF336)&amp;"k",LOOKUP(,-SEARCH(SMALL(IF($H336:$Y336&lt;&gt;"",LEFTB($H336:$Y336,2)+COLUMN($H336:$Y336)%+ISERR(-$H336:$Y336)*RIGHTB($H336:$Y336,2)),COLUMN(I$1)/2),LEFTB($H336:$Y336,2)+COLUMN($H336:$Y336)%+ISERR(-$H336:$Y336)*RIGHTB($H336:$Y336,2)),$H336:$Y336))</f>
        <v>1k</v>
      </c>
      <c r="AH336" s="4">
        <f t="array" ref="AH336">IF(AH$1=0,1-(MATCH(AG336,$H336:$Y336,)&lt;10)+COUNTIF($Z336:AG336,AG336)&amp;"k",LOOKUP(,-SEARCH(SMALL(IF($H336:$Y336&lt;&gt;"",LEFTB($H336:$Y336,2)+COLUMN($H336:$Y336)%+ISERR(-$H336:$Y336)*RIGHTB($H336:$Y336,2)),COLUMN(J$1)/2),LEFTB($H336:$Y336,2)+COLUMN($H336:$Y336)%+ISERR(-$H336:$Y336)*RIGHTB($H336:$Y336,2)),$H336:$Y336))</f>
        <v>83</v>
      </c>
      <c r="AI336" s="4" t="str">
        <f t="array" ref="AI336">IF(AI$1=0,1-(MATCH(AH336,$H336:$Y336,)&lt;10)+COUNTIF($Z336:AH336,AH336)&amp;"k",LOOKUP(,-SEARCH(SMALL(IF($H336:$Y336&lt;&gt;"",LEFTB($H336:$Y336,2)+COLUMN($H336:$Y336)%+ISERR(-$H336:$Y336)*RIGHTB($H336:$Y336,2)),COLUMN(K$1)/2),LEFTB($H336:$Y336,2)+COLUMN($H336:$Y336)%+ISERR(-$H336:$Y336)*RIGHTB($H336:$Y336,2)),$H336:$Y336))</f>
        <v>1k</v>
      </c>
    </row>
    <row r="337" spans="1:35">
      <c r="A337" t="s">
        <v>46</v>
      </c>
      <c r="B337" t="s">
        <v>38</v>
      </c>
      <c r="C337" t="s">
        <v>202</v>
      </c>
      <c r="D337" t="s">
        <v>293</v>
      </c>
      <c r="E337" t="s">
        <v>382</v>
      </c>
      <c r="F337" t="s">
        <v>220</v>
      </c>
      <c r="G337" t="s">
        <v>47</v>
      </c>
      <c r="Q337" s="2">
        <v>38</v>
      </c>
      <c r="Z337" s="4">
        <f t="array" ref="Z337">IF(Z$1=0,1-(MATCH(Y337,$H337:$Y337,)&lt;10)+COUNTIF(Y337:$Z337,Y337)&amp;"k",LOOKUP(,-SEARCH(SMALL(IF($H337:$Y337&lt;&gt;"",LEFTB($H337:$Y337,2)+COLUMN($H337:$Y337)%+ISERR(-$H337:$Y337)*RIGHTB($H337:$Y337,2)),COLUMN(B$1)/2),LEFTB($H337:$Y337,2)+COLUMN($H337:$Y337)%+ISERR(-$H337:$Y337)*RIGHTB($H337:$Y337,2)),$H337:$Y337))</f>
        <v>38</v>
      </c>
      <c r="AA337" s="4" t="str">
        <f t="array" ref="AA337">IF(AA$1=0,1-(MATCH(Z337,$H337:$Y337,)&lt;10)+COUNTIF(Z337:$Z337,Z337)&amp;"k",LOOKUP(,-SEARCH(SMALL(IF($H337:$Y337&lt;&gt;"",LEFTB($H337:$Y337,2)+COLUMN($H337:$Y337)%+ISERR(-$H337:$Y337)*RIGHTB($H337:$Y337,2)),COLUMN(C$1)/2),LEFTB($H337:$Y337,2)+COLUMN($H337:$Y337)%+ISERR(-$H337:$Y337)*RIGHTB($H337:$Y337,2)),$H337:$Y337))</f>
        <v>2k</v>
      </c>
      <c r="AB337" s="4" t="e">
        <f t="array" ref="AB337">IF(AB$1=0,1-(MATCH(AA337,$H337:$Y337,)&lt;10)+COUNTIF($Z337:AA337,AA337)&amp;"k",LOOKUP(,-SEARCH(SMALL(IF($H337:$Y337&lt;&gt;"",LEFTB($H337:$Y337,2)+COLUMN($H337:$Y337)%+ISERR(-$H337:$Y337)*RIGHTB($H337:$Y337,2)),COLUMN(D$1)/2),LEFTB($H337:$Y337,2)+COLUMN($H337:$Y337)%+ISERR(-$H337:$Y337)*RIGHTB($H337:$Y337,2)),$H337:$Y337))</f>
        <v>#N/A</v>
      </c>
      <c r="AC337" s="4" t="e">
        <f t="array" ref="AC337">IF(AC$1=0,1-(MATCH(AB337,$H337:$Y337,)&lt;10)+COUNTIF($Z337:AB337,AB337)&amp;"k",LOOKUP(,-SEARCH(SMALL(IF($H337:$Y337&lt;&gt;"",LEFTB($H337:$Y337,2)+COLUMN($H337:$Y337)%+ISERR(-$H337:$Y337)*RIGHTB($H337:$Y337,2)),COLUMN(E$1)/2),LEFTB($H337:$Y337,2)+COLUMN($H337:$Y337)%+ISERR(-$H337:$Y337)*RIGHTB($H337:$Y337,2)),$H337:$Y337))</f>
        <v>#N/A</v>
      </c>
      <c r="AD337" s="4" t="e">
        <f t="array" ref="AD337">IF(AD$1=0,1-(MATCH(AC337,$H337:$Y337,)&lt;10)+COUNTIF($Z337:AC337,AC337)&amp;"k",LOOKUP(,-SEARCH(SMALL(IF($H337:$Y337&lt;&gt;"",LEFTB($H337:$Y337,2)+COLUMN($H337:$Y337)%+ISERR(-$H337:$Y337)*RIGHTB($H337:$Y337,2)),COLUMN(F$1)/2),LEFTB($H337:$Y337,2)+COLUMN($H337:$Y337)%+ISERR(-$H337:$Y337)*RIGHTB($H337:$Y337,2)),$H337:$Y337))</f>
        <v>#N/A</v>
      </c>
      <c r="AE337" s="4" t="e">
        <f t="array" ref="AE337">IF(AE$1=0,1-(MATCH(AD337,$H337:$Y337,)&lt;10)+COUNTIF($Z337:AD337,AD337)&amp;"k",LOOKUP(,-SEARCH(SMALL(IF($H337:$Y337&lt;&gt;"",LEFTB($H337:$Y337,2)+COLUMN($H337:$Y337)%+ISERR(-$H337:$Y337)*RIGHTB($H337:$Y337,2)),COLUMN(G$1)/2),LEFTB($H337:$Y337,2)+COLUMN($H337:$Y337)%+ISERR(-$H337:$Y337)*RIGHTB($H337:$Y337,2)),$H337:$Y337))</f>
        <v>#N/A</v>
      </c>
      <c r="AF337" s="4" t="e">
        <f t="array" ref="AF337">IF(AF$1=0,1-(MATCH(AE337,$H337:$Y337,)&lt;10)+COUNTIF($Z337:AE337,AE337)&amp;"k",LOOKUP(,-SEARCH(SMALL(IF($H337:$Y337&lt;&gt;"",LEFTB($H337:$Y337,2)+COLUMN($H337:$Y337)%+ISERR(-$H337:$Y337)*RIGHTB($H337:$Y337,2)),COLUMN(H$1)/2),LEFTB($H337:$Y337,2)+COLUMN($H337:$Y337)%+ISERR(-$H337:$Y337)*RIGHTB($H337:$Y337,2)),$H337:$Y337))</f>
        <v>#N/A</v>
      </c>
      <c r="AG337" s="4" t="e">
        <f t="array" ref="AG337">IF(AG$1=0,1-(MATCH(AF337,$H337:$Y337,)&lt;10)+COUNTIF($Z337:AF337,AF337)&amp;"k",LOOKUP(,-SEARCH(SMALL(IF($H337:$Y337&lt;&gt;"",LEFTB($H337:$Y337,2)+COLUMN($H337:$Y337)%+ISERR(-$H337:$Y337)*RIGHTB($H337:$Y337,2)),COLUMN(I$1)/2),LEFTB($H337:$Y337,2)+COLUMN($H337:$Y337)%+ISERR(-$H337:$Y337)*RIGHTB($H337:$Y337,2)),$H337:$Y337))</f>
        <v>#N/A</v>
      </c>
      <c r="AH337" s="4" t="e">
        <f t="array" ref="AH337">IF(AH$1=0,1-(MATCH(AG337,$H337:$Y337,)&lt;10)+COUNTIF($Z337:AG337,AG337)&amp;"k",LOOKUP(,-SEARCH(SMALL(IF($H337:$Y337&lt;&gt;"",LEFTB($H337:$Y337,2)+COLUMN($H337:$Y337)%+ISERR(-$H337:$Y337)*RIGHTB($H337:$Y337,2)),COLUMN(J$1)/2),LEFTB($H337:$Y337,2)+COLUMN($H337:$Y337)%+ISERR(-$H337:$Y337)*RIGHTB($H337:$Y337,2)),$H337:$Y337))</f>
        <v>#N/A</v>
      </c>
      <c r="AI337" s="4" t="e">
        <f t="array" ref="AI337">IF(AI$1=0,1-(MATCH(AH337,$H337:$Y337,)&lt;10)+COUNTIF($Z337:AH337,AH337)&amp;"k",LOOKUP(,-SEARCH(SMALL(IF($H337:$Y337&lt;&gt;"",LEFTB($H337:$Y337,2)+COLUMN($H337:$Y337)%+ISERR(-$H337:$Y337)*RIGHTB($H337:$Y337,2)),COLUMN(K$1)/2),LEFTB($H337:$Y337,2)+COLUMN($H337:$Y337)%+ISERR(-$H337:$Y337)*RIGHTB($H337:$Y337,2)),$H337:$Y337))</f>
        <v>#N/A</v>
      </c>
    </row>
    <row r="338" spans="1:35">
      <c r="A338" t="s">
        <v>48</v>
      </c>
      <c r="B338" t="s">
        <v>38</v>
      </c>
      <c r="C338" t="s">
        <v>202</v>
      </c>
      <c r="D338" t="s">
        <v>260</v>
      </c>
      <c r="E338" t="s">
        <v>651</v>
      </c>
      <c r="F338" t="s">
        <v>49</v>
      </c>
      <c r="G338" t="s">
        <v>220</v>
      </c>
      <c r="H338" s="6">
        <v>2</v>
      </c>
      <c r="I338" s="7">
        <v>21</v>
      </c>
      <c r="J338" s="7">
        <v>47</v>
      </c>
      <c r="Z338" s="4">
        <f t="array" ref="Z338">IF(Z$1=0,1-(MATCH(Y338,$H338:$Y338,)&lt;10)+COUNTIF(Y338:$Z338,Y338)&amp;"k",LOOKUP(,-SEARCH(SMALL(IF($H338:$Y338&lt;&gt;"",LEFTB($H338:$Y338,2)+COLUMN($H338:$Y338)%+ISERR(-$H338:$Y338)*RIGHTB($H338:$Y338,2)),COLUMN(B$1)/2),LEFTB($H338:$Y338,2)+COLUMN($H338:$Y338)%+ISERR(-$H338:$Y338)*RIGHTB($H338:$Y338,2)),$H338:$Y338))</f>
        <v>2</v>
      </c>
      <c r="AA338" s="4" t="str">
        <f t="array" ref="AA338">IF(AA$1=0,1-(MATCH(Z338,$H338:$Y338,)&lt;10)+COUNTIF(Z338:$Z338,Z338)&amp;"k",LOOKUP(,-SEARCH(SMALL(IF($H338:$Y338&lt;&gt;"",LEFTB($H338:$Y338,2)+COLUMN($H338:$Y338)%+ISERR(-$H338:$Y338)*RIGHTB($H338:$Y338,2)),COLUMN(C$1)/2),LEFTB($H338:$Y338,2)+COLUMN($H338:$Y338)%+ISERR(-$H338:$Y338)*RIGHTB($H338:$Y338,2)),$H338:$Y338))</f>
        <v>1k</v>
      </c>
      <c r="AB338" s="4">
        <f t="array" ref="AB338">IF(AB$1=0,1-(MATCH(AA338,$H338:$Y338,)&lt;10)+COUNTIF($Z338:AA338,AA338)&amp;"k",LOOKUP(,-SEARCH(SMALL(IF($H338:$Y338&lt;&gt;"",LEFTB($H338:$Y338,2)+COLUMN($H338:$Y338)%+ISERR(-$H338:$Y338)*RIGHTB($H338:$Y338,2)),COLUMN(D$1)/2),LEFTB($H338:$Y338,2)+COLUMN($H338:$Y338)%+ISERR(-$H338:$Y338)*RIGHTB($H338:$Y338,2)),$H338:$Y338))</f>
        <v>21</v>
      </c>
      <c r="AC338" s="4" t="str">
        <f t="array" ref="AC338">IF(AC$1=0,1-(MATCH(AB338,$H338:$Y338,)&lt;10)+COUNTIF($Z338:AB338,AB338)&amp;"k",LOOKUP(,-SEARCH(SMALL(IF($H338:$Y338&lt;&gt;"",LEFTB($H338:$Y338,2)+COLUMN($H338:$Y338)%+ISERR(-$H338:$Y338)*RIGHTB($H338:$Y338,2)),COLUMN(E$1)/2),LEFTB($H338:$Y338,2)+COLUMN($H338:$Y338)%+ISERR(-$H338:$Y338)*RIGHTB($H338:$Y338,2)),$H338:$Y338))</f>
        <v>1k</v>
      </c>
      <c r="AD338" s="4">
        <f t="array" ref="AD338">IF(AD$1=0,1-(MATCH(AC338,$H338:$Y338,)&lt;10)+COUNTIF($Z338:AC338,AC338)&amp;"k",LOOKUP(,-SEARCH(SMALL(IF($H338:$Y338&lt;&gt;"",LEFTB($H338:$Y338,2)+COLUMN($H338:$Y338)%+ISERR(-$H338:$Y338)*RIGHTB($H338:$Y338,2)),COLUMN(F$1)/2),LEFTB($H338:$Y338,2)+COLUMN($H338:$Y338)%+ISERR(-$H338:$Y338)*RIGHTB($H338:$Y338,2)),$H338:$Y338))</f>
        <v>47</v>
      </c>
      <c r="AE338" s="4" t="str">
        <f t="array" ref="AE338">IF(AE$1=0,1-(MATCH(AD338,$H338:$Y338,)&lt;10)+COUNTIF($Z338:AD338,AD338)&amp;"k",LOOKUP(,-SEARCH(SMALL(IF($H338:$Y338&lt;&gt;"",LEFTB($H338:$Y338,2)+COLUMN($H338:$Y338)%+ISERR(-$H338:$Y338)*RIGHTB($H338:$Y338,2)),COLUMN(G$1)/2),LEFTB($H338:$Y338,2)+COLUMN($H338:$Y338)%+ISERR(-$H338:$Y338)*RIGHTB($H338:$Y338,2)),$H338:$Y338))</f>
        <v>1k</v>
      </c>
      <c r="AF338" s="4" t="e">
        <f t="array" ref="AF338">IF(AF$1=0,1-(MATCH(AE338,$H338:$Y338,)&lt;10)+COUNTIF($Z338:AE338,AE338)&amp;"k",LOOKUP(,-SEARCH(SMALL(IF($H338:$Y338&lt;&gt;"",LEFTB($H338:$Y338,2)+COLUMN($H338:$Y338)%+ISERR(-$H338:$Y338)*RIGHTB($H338:$Y338,2)),COLUMN(H$1)/2),LEFTB($H338:$Y338,2)+COLUMN($H338:$Y338)%+ISERR(-$H338:$Y338)*RIGHTB($H338:$Y338,2)),$H338:$Y338))</f>
        <v>#N/A</v>
      </c>
      <c r="AG338" s="4" t="e">
        <f t="array" ref="AG338">IF(AG$1=0,1-(MATCH(AF338,$H338:$Y338,)&lt;10)+COUNTIF($Z338:AF338,AF338)&amp;"k",LOOKUP(,-SEARCH(SMALL(IF($H338:$Y338&lt;&gt;"",LEFTB($H338:$Y338,2)+COLUMN($H338:$Y338)%+ISERR(-$H338:$Y338)*RIGHTB($H338:$Y338,2)),COLUMN(I$1)/2),LEFTB($H338:$Y338,2)+COLUMN($H338:$Y338)%+ISERR(-$H338:$Y338)*RIGHTB($H338:$Y338,2)),$H338:$Y338))</f>
        <v>#N/A</v>
      </c>
      <c r="AH338" s="4" t="e">
        <f t="array" ref="AH338">IF(AH$1=0,1-(MATCH(AG338,$H338:$Y338,)&lt;10)+COUNTIF($Z338:AG338,AG338)&amp;"k",LOOKUP(,-SEARCH(SMALL(IF($H338:$Y338&lt;&gt;"",LEFTB($H338:$Y338,2)+COLUMN($H338:$Y338)%+ISERR(-$H338:$Y338)*RIGHTB($H338:$Y338,2)),COLUMN(J$1)/2),LEFTB($H338:$Y338,2)+COLUMN($H338:$Y338)%+ISERR(-$H338:$Y338)*RIGHTB($H338:$Y338,2)),$H338:$Y338))</f>
        <v>#N/A</v>
      </c>
      <c r="AI338" s="4" t="e">
        <f t="array" ref="AI338">IF(AI$1=0,1-(MATCH(AH338,$H338:$Y338,)&lt;10)+COUNTIF($Z338:AH338,AH338)&amp;"k",LOOKUP(,-SEARCH(SMALL(IF($H338:$Y338&lt;&gt;"",LEFTB($H338:$Y338,2)+COLUMN($H338:$Y338)%+ISERR(-$H338:$Y338)*RIGHTB($H338:$Y338,2)),COLUMN(K$1)/2),LEFTB($H338:$Y338,2)+COLUMN($H338:$Y338)%+ISERR(-$H338:$Y338)*RIGHTB($H338:$Y338,2)),$H338:$Y338))</f>
        <v>#N/A</v>
      </c>
    </row>
    <row r="339" spans="1:35">
      <c r="A339" t="s">
        <v>50</v>
      </c>
      <c r="B339" t="s">
        <v>38</v>
      </c>
      <c r="C339" t="s">
        <v>202</v>
      </c>
      <c r="D339" t="s">
        <v>318</v>
      </c>
      <c r="E339" t="s">
        <v>459</v>
      </c>
      <c r="F339" t="s">
        <v>51</v>
      </c>
      <c r="G339" t="s">
        <v>52</v>
      </c>
      <c r="H339" s="6" t="s">
        <v>176</v>
      </c>
      <c r="Q339" s="2">
        <v>49</v>
      </c>
      <c r="R339" s="2">
        <v>58</v>
      </c>
      <c r="Z339" s="4">
        <f t="array" ref="Z339">IF(Z$1=0,1-(MATCH(Y339,$H339:$Y339,)&lt;10)+COUNTIF(Y339:$Z339,Y339)&amp;"k",LOOKUP(,-SEARCH(SMALL(IF($H339:$Y339&lt;&gt;"",LEFTB($H339:$Y339,2)+COLUMN($H339:$Y339)%+ISERR(-$H339:$Y339)*RIGHTB($H339:$Y339,2)),COLUMN(B$1)/2),LEFTB($H339:$Y339,2)+COLUMN($H339:$Y339)%+ISERR(-$H339:$Y339)*RIGHTB($H339:$Y339,2)),$H339:$Y339))</f>
        <v>49</v>
      </c>
      <c r="AA339" s="4" t="str">
        <f t="array" ref="AA339">IF(AA$1=0,1-(MATCH(Z339,$H339:$Y339,)&lt;10)+COUNTIF(Z339:$Z339,Z339)&amp;"k",LOOKUP(,-SEARCH(SMALL(IF($H339:$Y339&lt;&gt;"",LEFTB($H339:$Y339,2)+COLUMN($H339:$Y339)%+ISERR(-$H339:$Y339)*RIGHTB($H339:$Y339,2)),COLUMN(C$1)/2),LEFTB($H339:$Y339,2)+COLUMN($H339:$Y339)%+ISERR(-$H339:$Y339)*RIGHTB($H339:$Y339,2)),$H339:$Y339))</f>
        <v>2k</v>
      </c>
      <c r="AB339" s="4">
        <f t="array" ref="AB339">IF(AB$1=0,1-(MATCH(AA339,$H339:$Y339,)&lt;10)+COUNTIF($Z339:AA339,AA339)&amp;"k",LOOKUP(,-SEARCH(SMALL(IF($H339:$Y339&lt;&gt;"",LEFTB($H339:$Y339,2)+COLUMN($H339:$Y339)%+ISERR(-$H339:$Y339)*RIGHTB($H339:$Y339,2)),COLUMN(D$1)/2),LEFTB($H339:$Y339,2)+COLUMN($H339:$Y339)%+ISERR(-$H339:$Y339)*RIGHTB($H339:$Y339,2)),$H339:$Y339))</f>
        <v>58</v>
      </c>
      <c r="AC339" s="4" t="str">
        <f t="array" ref="AC339">IF(AC$1=0,1-(MATCH(AB339,$H339:$Y339,)&lt;10)+COUNTIF($Z339:AB339,AB339)&amp;"k",LOOKUP(,-SEARCH(SMALL(IF($H339:$Y339&lt;&gt;"",LEFTB($H339:$Y339,2)+COLUMN($H339:$Y339)%+ISERR(-$H339:$Y339)*RIGHTB($H339:$Y339,2)),COLUMN(E$1)/2),LEFTB($H339:$Y339,2)+COLUMN($H339:$Y339)%+ISERR(-$H339:$Y339)*RIGHTB($H339:$Y339,2)),$H339:$Y339))</f>
        <v>2k</v>
      </c>
      <c r="AD339" s="4" t="str">
        <f t="array" ref="AD339">IF(AD$1=0,1-(MATCH(AC339,$H339:$Y339,)&lt;10)+COUNTIF($Z339:AC339,AC339)&amp;"k",LOOKUP(,-SEARCH(SMALL(IF($H339:$Y339&lt;&gt;"",LEFTB($H339:$Y339,2)+COLUMN($H339:$Y339)%+ISERR(-$H339:$Y339)*RIGHTB($H339:$Y339,2)),COLUMN(F$1)/2),LEFTB($H339:$Y339,2)+COLUMN($H339:$Y339)%+ISERR(-$H339:$Y339)*RIGHTB($H339:$Y339,2)),$H339:$Y339))</f>
        <v>90+1</v>
      </c>
      <c r="AE339" s="4" t="str">
        <f t="array" ref="AE339">IF(AE$1=0,1-(MATCH(AD339,$H339:$Y339,)&lt;10)+COUNTIF($Z339:AD339,AD339)&amp;"k",LOOKUP(,-SEARCH(SMALL(IF($H339:$Y339&lt;&gt;"",LEFTB($H339:$Y339,2)+COLUMN($H339:$Y339)%+ISERR(-$H339:$Y339)*RIGHTB($H339:$Y339,2)),COLUMN(G$1)/2),LEFTB($H339:$Y339,2)+COLUMN($H339:$Y339)%+ISERR(-$H339:$Y339)*RIGHTB($H339:$Y339,2)),$H339:$Y339))</f>
        <v>1k</v>
      </c>
      <c r="AF339" s="4" t="e">
        <f t="array" ref="AF339">IF(AF$1=0,1-(MATCH(AE339,$H339:$Y339,)&lt;10)+COUNTIF($Z339:AE339,AE339)&amp;"k",LOOKUP(,-SEARCH(SMALL(IF($H339:$Y339&lt;&gt;"",LEFTB($H339:$Y339,2)+COLUMN($H339:$Y339)%+ISERR(-$H339:$Y339)*RIGHTB($H339:$Y339,2)),COLUMN(H$1)/2),LEFTB($H339:$Y339,2)+COLUMN($H339:$Y339)%+ISERR(-$H339:$Y339)*RIGHTB($H339:$Y339,2)),$H339:$Y339))</f>
        <v>#N/A</v>
      </c>
      <c r="AG339" s="4" t="e">
        <f t="array" ref="AG339">IF(AG$1=0,1-(MATCH(AF339,$H339:$Y339,)&lt;10)+COUNTIF($Z339:AF339,AF339)&amp;"k",LOOKUP(,-SEARCH(SMALL(IF($H339:$Y339&lt;&gt;"",LEFTB($H339:$Y339,2)+COLUMN($H339:$Y339)%+ISERR(-$H339:$Y339)*RIGHTB($H339:$Y339,2)),COLUMN(I$1)/2),LEFTB($H339:$Y339,2)+COLUMN($H339:$Y339)%+ISERR(-$H339:$Y339)*RIGHTB($H339:$Y339,2)),$H339:$Y339))</f>
        <v>#N/A</v>
      </c>
      <c r="AH339" s="4" t="e">
        <f t="array" ref="AH339">IF(AH$1=0,1-(MATCH(AG339,$H339:$Y339,)&lt;10)+COUNTIF($Z339:AG339,AG339)&amp;"k",LOOKUP(,-SEARCH(SMALL(IF($H339:$Y339&lt;&gt;"",LEFTB($H339:$Y339,2)+COLUMN($H339:$Y339)%+ISERR(-$H339:$Y339)*RIGHTB($H339:$Y339,2)),COLUMN(J$1)/2),LEFTB($H339:$Y339,2)+COLUMN($H339:$Y339)%+ISERR(-$H339:$Y339)*RIGHTB($H339:$Y339,2)),$H339:$Y339))</f>
        <v>#N/A</v>
      </c>
      <c r="AI339" s="4" t="e">
        <f t="array" ref="AI339">IF(AI$1=0,1-(MATCH(AH339,$H339:$Y339,)&lt;10)+COUNTIF($Z339:AH339,AH339)&amp;"k",LOOKUP(,-SEARCH(SMALL(IF($H339:$Y339&lt;&gt;"",LEFTB($H339:$Y339,2)+COLUMN($H339:$Y339)%+ISERR(-$H339:$Y339)*RIGHTB($H339:$Y339,2)),COLUMN(K$1)/2),LEFTB($H339:$Y339,2)+COLUMN($H339:$Y339)%+ISERR(-$H339:$Y339)*RIGHTB($H339:$Y339,2)),$H339:$Y339))</f>
        <v>#N/A</v>
      </c>
    </row>
    <row r="340" spans="1:35">
      <c r="A340" t="s">
        <v>53</v>
      </c>
      <c r="B340" t="s">
        <v>38</v>
      </c>
      <c r="C340" t="s">
        <v>269</v>
      </c>
      <c r="D340" t="s">
        <v>318</v>
      </c>
      <c r="E340" t="s">
        <v>319</v>
      </c>
      <c r="F340" t="s">
        <v>54</v>
      </c>
      <c r="G340" t="s">
        <v>55</v>
      </c>
      <c r="H340" s="6" t="s">
        <v>180</v>
      </c>
      <c r="Q340" s="2">
        <v>39</v>
      </c>
      <c r="R340" s="2">
        <v>54</v>
      </c>
      <c r="Z340" s="4">
        <f t="array" ref="Z340">IF(Z$1=0,1-(MATCH(Y340,$H340:$Y340,)&lt;10)+COUNTIF(Y340:$Z340,Y340)&amp;"k",LOOKUP(,-SEARCH(SMALL(IF($H340:$Y340&lt;&gt;"",LEFTB($H340:$Y340,2)+COLUMN($H340:$Y340)%+ISERR(-$H340:$Y340)*RIGHTB($H340:$Y340,2)),COLUMN(B$1)/2),LEFTB($H340:$Y340,2)+COLUMN($H340:$Y340)%+ISERR(-$H340:$Y340)*RIGHTB($H340:$Y340,2)),$H340:$Y340))</f>
        <v>39</v>
      </c>
      <c r="AA340" s="4" t="str">
        <f t="array" ref="AA340">IF(AA$1=0,1-(MATCH(Z340,$H340:$Y340,)&lt;10)+COUNTIF(Z340:$Z340,Z340)&amp;"k",LOOKUP(,-SEARCH(SMALL(IF($H340:$Y340&lt;&gt;"",LEFTB($H340:$Y340,2)+COLUMN($H340:$Y340)%+ISERR(-$H340:$Y340)*RIGHTB($H340:$Y340,2)),COLUMN(C$1)/2),LEFTB($H340:$Y340,2)+COLUMN($H340:$Y340)%+ISERR(-$H340:$Y340)*RIGHTB($H340:$Y340,2)),$H340:$Y340))</f>
        <v>2k</v>
      </c>
      <c r="AB340" s="4">
        <f t="array" ref="AB340">IF(AB$1=0,1-(MATCH(AA340,$H340:$Y340,)&lt;10)+COUNTIF($Z340:AA340,AA340)&amp;"k",LOOKUP(,-SEARCH(SMALL(IF($H340:$Y340&lt;&gt;"",LEFTB($H340:$Y340,2)+COLUMN($H340:$Y340)%+ISERR(-$H340:$Y340)*RIGHTB($H340:$Y340,2)),COLUMN(D$1)/2),LEFTB($H340:$Y340,2)+COLUMN($H340:$Y340)%+ISERR(-$H340:$Y340)*RIGHTB($H340:$Y340,2)),$H340:$Y340))</f>
        <v>54</v>
      </c>
      <c r="AC340" s="4" t="str">
        <f t="array" ref="AC340">IF(AC$1=0,1-(MATCH(AB340,$H340:$Y340,)&lt;10)+COUNTIF($Z340:AB340,AB340)&amp;"k",LOOKUP(,-SEARCH(SMALL(IF($H340:$Y340&lt;&gt;"",LEFTB($H340:$Y340,2)+COLUMN($H340:$Y340)%+ISERR(-$H340:$Y340)*RIGHTB($H340:$Y340,2)),COLUMN(E$1)/2),LEFTB($H340:$Y340,2)+COLUMN($H340:$Y340)%+ISERR(-$H340:$Y340)*RIGHTB($H340:$Y340,2)),$H340:$Y340))</f>
        <v>2k</v>
      </c>
      <c r="AD340" s="4" t="str">
        <f t="array" ref="AD340">IF(AD$1=0,1-(MATCH(AC340,$H340:$Y340,)&lt;10)+COUNTIF($Z340:AC340,AC340)&amp;"k",LOOKUP(,-SEARCH(SMALL(IF($H340:$Y340&lt;&gt;"",LEFTB($H340:$Y340,2)+COLUMN($H340:$Y340)%+ISERR(-$H340:$Y340)*RIGHTB($H340:$Y340,2)),COLUMN(F$1)/2),LEFTB($H340:$Y340,2)+COLUMN($H340:$Y340)%+ISERR(-$H340:$Y340)*RIGHTB($H340:$Y340,2)),$H340:$Y340))</f>
        <v>90+3</v>
      </c>
      <c r="AE340" s="4" t="str">
        <f t="array" ref="AE340">IF(AE$1=0,1-(MATCH(AD340,$H340:$Y340,)&lt;10)+COUNTIF($Z340:AD340,AD340)&amp;"k",LOOKUP(,-SEARCH(SMALL(IF($H340:$Y340&lt;&gt;"",LEFTB($H340:$Y340,2)+COLUMN($H340:$Y340)%+ISERR(-$H340:$Y340)*RIGHTB($H340:$Y340,2)),COLUMN(G$1)/2),LEFTB($H340:$Y340,2)+COLUMN($H340:$Y340)%+ISERR(-$H340:$Y340)*RIGHTB($H340:$Y340,2)),$H340:$Y340))</f>
        <v>1k</v>
      </c>
      <c r="AF340" s="4" t="e">
        <f t="array" ref="AF340">IF(AF$1=0,1-(MATCH(AE340,$H340:$Y340,)&lt;10)+COUNTIF($Z340:AE340,AE340)&amp;"k",LOOKUP(,-SEARCH(SMALL(IF($H340:$Y340&lt;&gt;"",LEFTB($H340:$Y340,2)+COLUMN($H340:$Y340)%+ISERR(-$H340:$Y340)*RIGHTB($H340:$Y340,2)),COLUMN(H$1)/2),LEFTB($H340:$Y340,2)+COLUMN($H340:$Y340)%+ISERR(-$H340:$Y340)*RIGHTB($H340:$Y340,2)),$H340:$Y340))</f>
        <v>#N/A</v>
      </c>
      <c r="AG340" s="4" t="e">
        <f t="array" ref="AG340">IF(AG$1=0,1-(MATCH(AF340,$H340:$Y340,)&lt;10)+COUNTIF($Z340:AF340,AF340)&amp;"k",LOOKUP(,-SEARCH(SMALL(IF($H340:$Y340&lt;&gt;"",LEFTB($H340:$Y340,2)+COLUMN($H340:$Y340)%+ISERR(-$H340:$Y340)*RIGHTB($H340:$Y340,2)),COLUMN(I$1)/2),LEFTB($H340:$Y340,2)+COLUMN($H340:$Y340)%+ISERR(-$H340:$Y340)*RIGHTB($H340:$Y340,2)),$H340:$Y340))</f>
        <v>#N/A</v>
      </c>
      <c r="AH340" s="4" t="e">
        <f t="array" ref="AH340">IF(AH$1=0,1-(MATCH(AG340,$H340:$Y340,)&lt;10)+COUNTIF($Z340:AG340,AG340)&amp;"k",LOOKUP(,-SEARCH(SMALL(IF($H340:$Y340&lt;&gt;"",LEFTB($H340:$Y340,2)+COLUMN($H340:$Y340)%+ISERR(-$H340:$Y340)*RIGHTB($H340:$Y340,2)),COLUMN(J$1)/2),LEFTB($H340:$Y340,2)+COLUMN($H340:$Y340)%+ISERR(-$H340:$Y340)*RIGHTB($H340:$Y340,2)),$H340:$Y340))</f>
        <v>#N/A</v>
      </c>
      <c r="AI340" s="4" t="e">
        <f t="array" ref="AI340">IF(AI$1=0,1-(MATCH(AH340,$H340:$Y340,)&lt;10)+COUNTIF($Z340:AH340,AH340)&amp;"k",LOOKUP(,-SEARCH(SMALL(IF($H340:$Y340&lt;&gt;"",LEFTB($H340:$Y340,2)+COLUMN($H340:$Y340)%+ISERR(-$H340:$Y340)*RIGHTB($H340:$Y340,2)),COLUMN(K$1)/2),LEFTB($H340:$Y340,2)+COLUMN($H340:$Y340)%+ISERR(-$H340:$Y340)*RIGHTB($H340:$Y340,2)),$H340:$Y340))</f>
        <v>#N/A</v>
      </c>
    </row>
    <row r="341" spans="1:35">
      <c r="A341" t="s">
        <v>56</v>
      </c>
      <c r="B341" t="s">
        <v>38</v>
      </c>
      <c r="C341" t="s">
        <v>272</v>
      </c>
      <c r="D341" t="s">
        <v>318</v>
      </c>
      <c r="E341" t="s">
        <v>648</v>
      </c>
      <c r="F341" t="s">
        <v>657</v>
      </c>
      <c r="G341" t="s">
        <v>57</v>
      </c>
      <c r="H341" s="6">
        <v>65</v>
      </c>
      <c r="Q341" s="2">
        <v>35</v>
      </c>
      <c r="R341" s="2">
        <v>38</v>
      </c>
      <c r="Z341" s="4">
        <f t="array" ref="Z341">IF(Z$1=0,1-(MATCH(Y341,$H341:$Y341,)&lt;10)+COUNTIF(Y341:$Z341,Y341)&amp;"k",LOOKUP(,-SEARCH(SMALL(IF($H341:$Y341&lt;&gt;"",LEFTB($H341:$Y341,2)+COLUMN($H341:$Y341)%+ISERR(-$H341:$Y341)*RIGHTB($H341:$Y341,2)),COLUMN(B$1)/2),LEFTB($H341:$Y341,2)+COLUMN($H341:$Y341)%+ISERR(-$H341:$Y341)*RIGHTB($H341:$Y341,2)),$H341:$Y341))</f>
        <v>35</v>
      </c>
      <c r="AA341" s="4" t="str">
        <f t="array" ref="AA341">IF(AA$1=0,1-(MATCH(Z341,$H341:$Y341,)&lt;10)+COUNTIF(Z341:$Z341,Z341)&amp;"k",LOOKUP(,-SEARCH(SMALL(IF($H341:$Y341&lt;&gt;"",LEFTB($H341:$Y341,2)+COLUMN($H341:$Y341)%+ISERR(-$H341:$Y341)*RIGHTB($H341:$Y341,2)),COLUMN(C$1)/2),LEFTB($H341:$Y341,2)+COLUMN($H341:$Y341)%+ISERR(-$H341:$Y341)*RIGHTB($H341:$Y341,2)),$H341:$Y341))</f>
        <v>2k</v>
      </c>
      <c r="AB341" s="4">
        <f t="array" ref="AB341">IF(AB$1=0,1-(MATCH(AA341,$H341:$Y341,)&lt;10)+COUNTIF($Z341:AA341,AA341)&amp;"k",LOOKUP(,-SEARCH(SMALL(IF($H341:$Y341&lt;&gt;"",LEFTB($H341:$Y341,2)+COLUMN($H341:$Y341)%+ISERR(-$H341:$Y341)*RIGHTB($H341:$Y341,2)),COLUMN(D$1)/2),LEFTB($H341:$Y341,2)+COLUMN($H341:$Y341)%+ISERR(-$H341:$Y341)*RIGHTB($H341:$Y341,2)),$H341:$Y341))</f>
        <v>38</v>
      </c>
      <c r="AC341" s="4" t="str">
        <f t="array" ref="AC341">IF(AC$1=0,1-(MATCH(AB341,$H341:$Y341,)&lt;10)+COUNTIF($Z341:AB341,AB341)&amp;"k",LOOKUP(,-SEARCH(SMALL(IF($H341:$Y341&lt;&gt;"",LEFTB($H341:$Y341,2)+COLUMN($H341:$Y341)%+ISERR(-$H341:$Y341)*RIGHTB($H341:$Y341,2)),COLUMN(E$1)/2),LEFTB($H341:$Y341,2)+COLUMN($H341:$Y341)%+ISERR(-$H341:$Y341)*RIGHTB($H341:$Y341,2)),$H341:$Y341))</f>
        <v>2k</v>
      </c>
      <c r="AD341" s="4">
        <f t="array" ref="AD341">IF(AD$1=0,1-(MATCH(AC341,$H341:$Y341,)&lt;10)+COUNTIF($Z341:AC341,AC341)&amp;"k",LOOKUP(,-SEARCH(SMALL(IF($H341:$Y341&lt;&gt;"",LEFTB($H341:$Y341,2)+COLUMN($H341:$Y341)%+ISERR(-$H341:$Y341)*RIGHTB($H341:$Y341,2)),COLUMN(F$1)/2),LEFTB($H341:$Y341,2)+COLUMN($H341:$Y341)%+ISERR(-$H341:$Y341)*RIGHTB($H341:$Y341,2)),$H341:$Y341))</f>
        <v>65</v>
      </c>
      <c r="AE341" s="4" t="str">
        <f t="array" ref="AE341">IF(AE$1=0,1-(MATCH(AD341,$H341:$Y341,)&lt;10)+COUNTIF($Z341:AD341,AD341)&amp;"k",LOOKUP(,-SEARCH(SMALL(IF($H341:$Y341&lt;&gt;"",LEFTB($H341:$Y341,2)+COLUMN($H341:$Y341)%+ISERR(-$H341:$Y341)*RIGHTB($H341:$Y341,2)),COLUMN(G$1)/2),LEFTB($H341:$Y341,2)+COLUMN($H341:$Y341)%+ISERR(-$H341:$Y341)*RIGHTB($H341:$Y341,2)),$H341:$Y341))</f>
        <v>1k</v>
      </c>
      <c r="AF341" s="4" t="e">
        <f t="array" ref="AF341">IF(AF$1=0,1-(MATCH(AE341,$H341:$Y341,)&lt;10)+COUNTIF($Z341:AE341,AE341)&amp;"k",LOOKUP(,-SEARCH(SMALL(IF($H341:$Y341&lt;&gt;"",LEFTB($H341:$Y341,2)+COLUMN($H341:$Y341)%+ISERR(-$H341:$Y341)*RIGHTB($H341:$Y341,2)),COLUMN(H$1)/2),LEFTB($H341:$Y341,2)+COLUMN($H341:$Y341)%+ISERR(-$H341:$Y341)*RIGHTB($H341:$Y341,2)),$H341:$Y341))</f>
        <v>#N/A</v>
      </c>
      <c r="AG341" s="4" t="e">
        <f t="array" ref="AG341">IF(AG$1=0,1-(MATCH(AF341,$H341:$Y341,)&lt;10)+COUNTIF($Z341:AF341,AF341)&amp;"k",LOOKUP(,-SEARCH(SMALL(IF($H341:$Y341&lt;&gt;"",LEFTB($H341:$Y341,2)+COLUMN($H341:$Y341)%+ISERR(-$H341:$Y341)*RIGHTB($H341:$Y341,2)),COLUMN(I$1)/2),LEFTB($H341:$Y341,2)+COLUMN($H341:$Y341)%+ISERR(-$H341:$Y341)*RIGHTB($H341:$Y341,2)),$H341:$Y341))</f>
        <v>#N/A</v>
      </c>
      <c r="AH341" s="4" t="e">
        <f t="array" ref="AH341">IF(AH$1=0,1-(MATCH(AG341,$H341:$Y341,)&lt;10)+COUNTIF($Z341:AG341,AG341)&amp;"k",LOOKUP(,-SEARCH(SMALL(IF($H341:$Y341&lt;&gt;"",LEFTB($H341:$Y341,2)+COLUMN($H341:$Y341)%+ISERR(-$H341:$Y341)*RIGHTB($H341:$Y341,2)),COLUMN(J$1)/2),LEFTB($H341:$Y341,2)+COLUMN($H341:$Y341)%+ISERR(-$H341:$Y341)*RIGHTB($H341:$Y341,2)),$H341:$Y341))</f>
        <v>#N/A</v>
      </c>
      <c r="AI341" s="4" t="e">
        <f t="array" ref="AI341">IF(AI$1=0,1-(MATCH(AH341,$H341:$Y341,)&lt;10)+COUNTIF($Z341:AH341,AH341)&amp;"k",LOOKUP(,-SEARCH(SMALL(IF($H341:$Y341&lt;&gt;"",LEFTB($H341:$Y341,2)+COLUMN($H341:$Y341)%+ISERR(-$H341:$Y341)*RIGHTB($H341:$Y341,2)),COLUMN(K$1)/2),LEFTB($H341:$Y341,2)+COLUMN($H341:$Y341)%+ISERR(-$H341:$Y341)*RIGHTB($H341:$Y341,2)),$H341:$Y341))</f>
        <v>#N/A</v>
      </c>
    </row>
    <row r="342" spans="1:35">
      <c r="A342" t="s">
        <v>58</v>
      </c>
      <c r="B342" t="s">
        <v>59</v>
      </c>
      <c r="C342" t="s">
        <v>349</v>
      </c>
      <c r="D342" t="s">
        <v>230</v>
      </c>
      <c r="E342" t="s">
        <v>473</v>
      </c>
      <c r="F342" t="s">
        <v>220</v>
      </c>
      <c r="G342" t="s">
        <v>60</v>
      </c>
      <c r="Q342" s="2">
        <v>27</v>
      </c>
      <c r="R342" s="2">
        <v>44</v>
      </c>
      <c r="Z342" s="4">
        <f t="array" ref="Z342">IF(Z$1=0,1-(MATCH(Y342,$H342:$Y342,)&lt;10)+COUNTIF(Y342:$Z342,Y342)&amp;"k",LOOKUP(,-SEARCH(SMALL(IF($H342:$Y342&lt;&gt;"",LEFTB($H342:$Y342,2)+COLUMN($H342:$Y342)%+ISERR(-$H342:$Y342)*RIGHTB($H342:$Y342,2)),COLUMN(B$1)/2),LEFTB($H342:$Y342,2)+COLUMN($H342:$Y342)%+ISERR(-$H342:$Y342)*RIGHTB($H342:$Y342,2)),$H342:$Y342))</f>
        <v>27</v>
      </c>
      <c r="AA342" s="4" t="str">
        <f t="array" ref="AA342">IF(AA$1=0,1-(MATCH(Z342,$H342:$Y342,)&lt;10)+COUNTIF(Z342:$Z342,Z342)&amp;"k",LOOKUP(,-SEARCH(SMALL(IF($H342:$Y342&lt;&gt;"",LEFTB($H342:$Y342,2)+COLUMN($H342:$Y342)%+ISERR(-$H342:$Y342)*RIGHTB($H342:$Y342,2)),COLUMN(C$1)/2),LEFTB($H342:$Y342,2)+COLUMN($H342:$Y342)%+ISERR(-$H342:$Y342)*RIGHTB($H342:$Y342,2)),$H342:$Y342))</f>
        <v>2k</v>
      </c>
      <c r="AB342" s="4">
        <f t="array" ref="AB342">IF(AB$1=0,1-(MATCH(AA342,$H342:$Y342,)&lt;10)+COUNTIF($Z342:AA342,AA342)&amp;"k",LOOKUP(,-SEARCH(SMALL(IF($H342:$Y342&lt;&gt;"",LEFTB($H342:$Y342,2)+COLUMN($H342:$Y342)%+ISERR(-$H342:$Y342)*RIGHTB($H342:$Y342,2)),COLUMN(D$1)/2),LEFTB($H342:$Y342,2)+COLUMN($H342:$Y342)%+ISERR(-$H342:$Y342)*RIGHTB($H342:$Y342,2)),$H342:$Y342))</f>
        <v>44</v>
      </c>
      <c r="AC342" s="4" t="str">
        <f t="array" ref="AC342">IF(AC$1=0,1-(MATCH(AB342,$H342:$Y342,)&lt;10)+COUNTIF($Z342:AB342,AB342)&amp;"k",LOOKUP(,-SEARCH(SMALL(IF($H342:$Y342&lt;&gt;"",LEFTB($H342:$Y342,2)+COLUMN($H342:$Y342)%+ISERR(-$H342:$Y342)*RIGHTB($H342:$Y342,2)),COLUMN(E$1)/2),LEFTB($H342:$Y342,2)+COLUMN($H342:$Y342)%+ISERR(-$H342:$Y342)*RIGHTB($H342:$Y342,2)),$H342:$Y342))</f>
        <v>2k</v>
      </c>
      <c r="AD342" s="4" t="e">
        <f t="array" ref="AD342">IF(AD$1=0,1-(MATCH(AC342,$H342:$Y342,)&lt;10)+COUNTIF($Z342:AC342,AC342)&amp;"k",LOOKUP(,-SEARCH(SMALL(IF($H342:$Y342&lt;&gt;"",LEFTB($H342:$Y342,2)+COLUMN($H342:$Y342)%+ISERR(-$H342:$Y342)*RIGHTB($H342:$Y342,2)),COLUMN(F$1)/2),LEFTB($H342:$Y342,2)+COLUMN($H342:$Y342)%+ISERR(-$H342:$Y342)*RIGHTB($H342:$Y342,2)),$H342:$Y342))</f>
        <v>#N/A</v>
      </c>
      <c r="AE342" s="4" t="e">
        <f t="array" ref="AE342">IF(AE$1=0,1-(MATCH(AD342,$H342:$Y342,)&lt;10)+COUNTIF($Z342:AD342,AD342)&amp;"k",LOOKUP(,-SEARCH(SMALL(IF($H342:$Y342&lt;&gt;"",LEFTB($H342:$Y342,2)+COLUMN($H342:$Y342)%+ISERR(-$H342:$Y342)*RIGHTB($H342:$Y342,2)),COLUMN(G$1)/2),LEFTB($H342:$Y342,2)+COLUMN($H342:$Y342)%+ISERR(-$H342:$Y342)*RIGHTB($H342:$Y342,2)),$H342:$Y342))</f>
        <v>#N/A</v>
      </c>
      <c r="AF342" s="4" t="e">
        <f t="array" ref="AF342">IF(AF$1=0,1-(MATCH(AE342,$H342:$Y342,)&lt;10)+COUNTIF($Z342:AE342,AE342)&amp;"k",LOOKUP(,-SEARCH(SMALL(IF($H342:$Y342&lt;&gt;"",LEFTB($H342:$Y342,2)+COLUMN($H342:$Y342)%+ISERR(-$H342:$Y342)*RIGHTB($H342:$Y342,2)),COLUMN(H$1)/2),LEFTB($H342:$Y342,2)+COLUMN($H342:$Y342)%+ISERR(-$H342:$Y342)*RIGHTB($H342:$Y342,2)),$H342:$Y342))</f>
        <v>#N/A</v>
      </c>
      <c r="AG342" s="4" t="e">
        <f t="array" ref="AG342">IF(AG$1=0,1-(MATCH(AF342,$H342:$Y342,)&lt;10)+COUNTIF($Z342:AF342,AF342)&amp;"k",LOOKUP(,-SEARCH(SMALL(IF($H342:$Y342&lt;&gt;"",LEFTB($H342:$Y342,2)+COLUMN($H342:$Y342)%+ISERR(-$H342:$Y342)*RIGHTB($H342:$Y342,2)),COLUMN(I$1)/2),LEFTB($H342:$Y342,2)+COLUMN($H342:$Y342)%+ISERR(-$H342:$Y342)*RIGHTB($H342:$Y342,2)),$H342:$Y342))</f>
        <v>#N/A</v>
      </c>
      <c r="AH342" s="4" t="e">
        <f t="array" ref="AH342">IF(AH$1=0,1-(MATCH(AG342,$H342:$Y342,)&lt;10)+COUNTIF($Z342:AG342,AG342)&amp;"k",LOOKUP(,-SEARCH(SMALL(IF($H342:$Y342&lt;&gt;"",LEFTB($H342:$Y342,2)+COLUMN($H342:$Y342)%+ISERR(-$H342:$Y342)*RIGHTB($H342:$Y342,2)),COLUMN(J$1)/2),LEFTB($H342:$Y342,2)+COLUMN($H342:$Y342)%+ISERR(-$H342:$Y342)*RIGHTB($H342:$Y342,2)),$H342:$Y342))</f>
        <v>#N/A</v>
      </c>
      <c r="AI342" s="4" t="e">
        <f t="array" ref="AI342">IF(AI$1=0,1-(MATCH(AH342,$H342:$Y342,)&lt;10)+COUNTIF($Z342:AH342,AH342)&amp;"k",LOOKUP(,-SEARCH(SMALL(IF($H342:$Y342&lt;&gt;"",LEFTB($H342:$Y342,2)+COLUMN($H342:$Y342)%+ISERR(-$H342:$Y342)*RIGHTB($H342:$Y342,2)),COLUMN(K$1)/2),LEFTB($H342:$Y342,2)+COLUMN($H342:$Y342)%+ISERR(-$H342:$Y342)*RIGHTB($H342:$Y342,2)),$H342:$Y342))</f>
        <v>#N/A</v>
      </c>
    </row>
    <row r="343" spans="1:35">
      <c r="A343" t="s">
        <v>61</v>
      </c>
      <c r="B343" t="s">
        <v>59</v>
      </c>
      <c r="C343" t="s">
        <v>356</v>
      </c>
      <c r="D343" t="s">
        <v>273</v>
      </c>
      <c r="E343" t="s">
        <v>62</v>
      </c>
      <c r="F343" t="s">
        <v>63</v>
      </c>
      <c r="G343" t="s">
        <v>64</v>
      </c>
      <c r="H343" s="6" t="s">
        <v>179</v>
      </c>
      <c r="I343" s="7">
        <v>70</v>
      </c>
      <c r="Q343" s="2">
        <v>12</v>
      </c>
      <c r="R343" s="2">
        <v>62</v>
      </c>
      <c r="S343" s="2">
        <v>81</v>
      </c>
      <c r="Z343" s="4">
        <f t="array" ref="Z343">IF(Z$1=0,1-(MATCH(Y343,$H343:$Y343,)&lt;10)+COUNTIF(Y343:$Z343,Y343)&amp;"k",LOOKUP(,-SEARCH(SMALL(IF($H343:$Y343&lt;&gt;"",LEFTB($H343:$Y343,2)+COLUMN($H343:$Y343)%+ISERR(-$H343:$Y343)*RIGHTB($H343:$Y343,2)),COLUMN(B$1)/2),LEFTB($H343:$Y343,2)+COLUMN($H343:$Y343)%+ISERR(-$H343:$Y343)*RIGHTB($H343:$Y343,2)),$H343:$Y343))</f>
        <v>12</v>
      </c>
      <c r="AA343" s="4" t="str">
        <f t="array" ref="AA343">IF(AA$1=0,1-(MATCH(Z343,$H343:$Y343,)&lt;10)+COUNTIF(Z343:$Z343,Z343)&amp;"k",LOOKUP(,-SEARCH(SMALL(IF($H343:$Y343&lt;&gt;"",LEFTB($H343:$Y343,2)+COLUMN($H343:$Y343)%+ISERR(-$H343:$Y343)*RIGHTB($H343:$Y343,2)),COLUMN(C$1)/2),LEFTB($H343:$Y343,2)+COLUMN($H343:$Y343)%+ISERR(-$H343:$Y343)*RIGHTB($H343:$Y343,2)),$H343:$Y343))</f>
        <v>2k</v>
      </c>
      <c r="AB343" s="4" t="str">
        <f t="array" ref="AB343">IF(AB$1=0,1-(MATCH(AA343,$H343:$Y343,)&lt;10)+COUNTIF($Z343:AA343,AA343)&amp;"k",LOOKUP(,-SEARCH(SMALL(IF($H343:$Y343&lt;&gt;"",LEFTB($H343:$Y343,2)+COLUMN($H343:$Y343)%+ISERR(-$H343:$Y343)*RIGHTB($H343:$Y343,2)),COLUMN(D$1)/2),LEFTB($H343:$Y343,2)+COLUMN($H343:$Y343)%+ISERR(-$H343:$Y343)*RIGHTB($H343:$Y343,2)),$H343:$Y343))</f>
        <v>45+2</v>
      </c>
      <c r="AC343" s="4" t="str">
        <f t="array" ref="AC343">IF(AC$1=0,1-(MATCH(AB343,$H343:$Y343,)&lt;10)+COUNTIF($Z343:AB343,AB343)&amp;"k",LOOKUP(,-SEARCH(SMALL(IF($H343:$Y343&lt;&gt;"",LEFTB($H343:$Y343,2)+COLUMN($H343:$Y343)%+ISERR(-$H343:$Y343)*RIGHTB($H343:$Y343,2)),COLUMN(E$1)/2),LEFTB($H343:$Y343,2)+COLUMN($H343:$Y343)%+ISERR(-$H343:$Y343)*RIGHTB($H343:$Y343,2)),$H343:$Y343))</f>
        <v>1k</v>
      </c>
      <c r="AD343" s="4">
        <f t="array" ref="AD343">IF(AD$1=0,1-(MATCH(AC343,$H343:$Y343,)&lt;10)+COUNTIF($Z343:AC343,AC343)&amp;"k",LOOKUP(,-SEARCH(SMALL(IF($H343:$Y343&lt;&gt;"",LEFTB($H343:$Y343,2)+COLUMN($H343:$Y343)%+ISERR(-$H343:$Y343)*RIGHTB($H343:$Y343,2)),COLUMN(F$1)/2),LEFTB($H343:$Y343,2)+COLUMN($H343:$Y343)%+ISERR(-$H343:$Y343)*RIGHTB($H343:$Y343,2)),$H343:$Y343))</f>
        <v>62</v>
      </c>
      <c r="AE343" s="4" t="str">
        <f t="array" ref="AE343">IF(AE$1=0,1-(MATCH(AD343,$H343:$Y343,)&lt;10)+COUNTIF($Z343:AD343,AD343)&amp;"k",LOOKUP(,-SEARCH(SMALL(IF($H343:$Y343&lt;&gt;"",LEFTB($H343:$Y343,2)+COLUMN($H343:$Y343)%+ISERR(-$H343:$Y343)*RIGHTB($H343:$Y343,2)),COLUMN(G$1)/2),LEFTB($H343:$Y343,2)+COLUMN($H343:$Y343)%+ISERR(-$H343:$Y343)*RIGHTB($H343:$Y343,2)),$H343:$Y343))</f>
        <v>2k</v>
      </c>
      <c r="AF343" s="4">
        <f t="array" ref="AF343">IF(AF$1=0,1-(MATCH(AE343,$H343:$Y343,)&lt;10)+COUNTIF($Z343:AE343,AE343)&amp;"k",LOOKUP(,-SEARCH(SMALL(IF($H343:$Y343&lt;&gt;"",LEFTB($H343:$Y343,2)+COLUMN($H343:$Y343)%+ISERR(-$H343:$Y343)*RIGHTB($H343:$Y343,2)),COLUMN(H$1)/2),LEFTB($H343:$Y343,2)+COLUMN($H343:$Y343)%+ISERR(-$H343:$Y343)*RIGHTB($H343:$Y343,2)),$H343:$Y343))</f>
        <v>70</v>
      </c>
      <c r="AG343" s="4" t="str">
        <f t="array" ref="AG343">IF(AG$1=0,1-(MATCH(AF343,$H343:$Y343,)&lt;10)+COUNTIF($Z343:AF343,AF343)&amp;"k",LOOKUP(,-SEARCH(SMALL(IF($H343:$Y343&lt;&gt;"",LEFTB($H343:$Y343,2)+COLUMN($H343:$Y343)%+ISERR(-$H343:$Y343)*RIGHTB($H343:$Y343,2)),COLUMN(I$1)/2),LEFTB($H343:$Y343,2)+COLUMN($H343:$Y343)%+ISERR(-$H343:$Y343)*RIGHTB($H343:$Y343,2)),$H343:$Y343))</f>
        <v>1k</v>
      </c>
      <c r="AH343" s="4">
        <f t="array" ref="AH343">IF(AH$1=0,1-(MATCH(AG343,$H343:$Y343,)&lt;10)+COUNTIF($Z343:AG343,AG343)&amp;"k",LOOKUP(,-SEARCH(SMALL(IF($H343:$Y343&lt;&gt;"",LEFTB($H343:$Y343,2)+COLUMN($H343:$Y343)%+ISERR(-$H343:$Y343)*RIGHTB($H343:$Y343,2)),COLUMN(J$1)/2),LEFTB($H343:$Y343,2)+COLUMN($H343:$Y343)%+ISERR(-$H343:$Y343)*RIGHTB($H343:$Y343,2)),$H343:$Y343))</f>
        <v>81</v>
      </c>
      <c r="AI343" s="4" t="str">
        <f t="array" ref="AI343">IF(AI$1=0,1-(MATCH(AH343,$H343:$Y343,)&lt;10)+COUNTIF($Z343:AH343,AH343)&amp;"k",LOOKUP(,-SEARCH(SMALL(IF($H343:$Y343&lt;&gt;"",LEFTB($H343:$Y343,2)+COLUMN($H343:$Y343)%+ISERR(-$H343:$Y343)*RIGHTB($H343:$Y343,2)),COLUMN(K$1)/2),LEFTB($H343:$Y343,2)+COLUMN($H343:$Y343)%+ISERR(-$H343:$Y343)*RIGHTB($H343:$Y343,2)),$H343:$Y343))</f>
        <v>2k</v>
      </c>
    </row>
    <row r="344" spans="1:35">
      <c r="A344" t="s">
        <v>65</v>
      </c>
      <c r="B344" t="s">
        <v>59</v>
      </c>
      <c r="C344" t="s">
        <v>349</v>
      </c>
      <c r="D344" t="s">
        <v>402</v>
      </c>
      <c r="E344" t="s">
        <v>608</v>
      </c>
      <c r="F344" t="s">
        <v>66</v>
      </c>
      <c r="G344" t="s">
        <v>67</v>
      </c>
      <c r="H344" s="6">
        <v>69</v>
      </c>
      <c r="I344" s="7">
        <v>76</v>
      </c>
      <c r="Q344" s="2">
        <v>53</v>
      </c>
      <c r="Z344" s="4">
        <f t="array" ref="Z344">IF(Z$1=0,1-(MATCH(Y344,$H344:$Y344,)&lt;10)+COUNTIF(Y344:$Z344,Y344)&amp;"k",LOOKUP(,-SEARCH(SMALL(IF($H344:$Y344&lt;&gt;"",LEFTB($H344:$Y344,2)+COLUMN($H344:$Y344)%+ISERR(-$H344:$Y344)*RIGHTB($H344:$Y344,2)),COLUMN(B$1)/2),LEFTB($H344:$Y344,2)+COLUMN($H344:$Y344)%+ISERR(-$H344:$Y344)*RIGHTB($H344:$Y344,2)),$H344:$Y344))</f>
        <v>53</v>
      </c>
      <c r="AA344" s="4" t="str">
        <f t="array" ref="AA344">IF(AA$1=0,1-(MATCH(Z344,$H344:$Y344,)&lt;10)+COUNTIF(Z344:$Z344,Z344)&amp;"k",LOOKUP(,-SEARCH(SMALL(IF($H344:$Y344&lt;&gt;"",LEFTB($H344:$Y344,2)+COLUMN($H344:$Y344)%+ISERR(-$H344:$Y344)*RIGHTB($H344:$Y344,2)),COLUMN(C$1)/2),LEFTB($H344:$Y344,2)+COLUMN($H344:$Y344)%+ISERR(-$H344:$Y344)*RIGHTB($H344:$Y344,2)),$H344:$Y344))</f>
        <v>2k</v>
      </c>
      <c r="AB344" s="4">
        <f t="array" ref="AB344">IF(AB$1=0,1-(MATCH(AA344,$H344:$Y344,)&lt;10)+COUNTIF($Z344:AA344,AA344)&amp;"k",LOOKUP(,-SEARCH(SMALL(IF($H344:$Y344&lt;&gt;"",LEFTB($H344:$Y344,2)+COLUMN($H344:$Y344)%+ISERR(-$H344:$Y344)*RIGHTB($H344:$Y344,2)),COLUMN(D$1)/2),LEFTB($H344:$Y344,2)+COLUMN($H344:$Y344)%+ISERR(-$H344:$Y344)*RIGHTB($H344:$Y344,2)),$H344:$Y344))</f>
        <v>69</v>
      </c>
      <c r="AC344" s="4" t="str">
        <f t="array" ref="AC344">IF(AC$1=0,1-(MATCH(AB344,$H344:$Y344,)&lt;10)+COUNTIF($Z344:AB344,AB344)&amp;"k",LOOKUP(,-SEARCH(SMALL(IF($H344:$Y344&lt;&gt;"",LEFTB($H344:$Y344,2)+COLUMN($H344:$Y344)%+ISERR(-$H344:$Y344)*RIGHTB($H344:$Y344,2)),COLUMN(E$1)/2),LEFTB($H344:$Y344,2)+COLUMN($H344:$Y344)%+ISERR(-$H344:$Y344)*RIGHTB($H344:$Y344,2)),$H344:$Y344))</f>
        <v>1k</v>
      </c>
      <c r="AD344" s="4">
        <f t="array" ref="AD344">IF(AD$1=0,1-(MATCH(AC344,$H344:$Y344,)&lt;10)+COUNTIF($Z344:AC344,AC344)&amp;"k",LOOKUP(,-SEARCH(SMALL(IF($H344:$Y344&lt;&gt;"",LEFTB($H344:$Y344,2)+COLUMN($H344:$Y344)%+ISERR(-$H344:$Y344)*RIGHTB($H344:$Y344,2)),COLUMN(F$1)/2),LEFTB($H344:$Y344,2)+COLUMN($H344:$Y344)%+ISERR(-$H344:$Y344)*RIGHTB($H344:$Y344,2)),$H344:$Y344))</f>
        <v>76</v>
      </c>
      <c r="AE344" s="4" t="str">
        <f t="array" ref="AE344">IF(AE$1=0,1-(MATCH(AD344,$H344:$Y344,)&lt;10)+COUNTIF($Z344:AD344,AD344)&amp;"k",LOOKUP(,-SEARCH(SMALL(IF($H344:$Y344&lt;&gt;"",LEFTB($H344:$Y344,2)+COLUMN($H344:$Y344)%+ISERR(-$H344:$Y344)*RIGHTB($H344:$Y344,2)),COLUMN(G$1)/2),LEFTB($H344:$Y344,2)+COLUMN($H344:$Y344)%+ISERR(-$H344:$Y344)*RIGHTB($H344:$Y344,2)),$H344:$Y344))</f>
        <v>1k</v>
      </c>
      <c r="AF344" s="4" t="e">
        <f t="array" ref="AF344">IF(AF$1=0,1-(MATCH(AE344,$H344:$Y344,)&lt;10)+COUNTIF($Z344:AE344,AE344)&amp;"k",LOOKUP(,-SEARCH(SMALL(IF($H344:$Y344&lt;&gt;"",LEFTB($H344:$Y344,2)+COLUMN($H344:$Y344)%+ISERR(-$H344:$Y344)*RIGHTB($H344:$Y344,2)),COLUMN(H$1)/2),LEFTB($H344:$Y344,2)+COLUMN($H344:$Y344)%+ISERR(-$H344:$Y344)*RIGHTB($H344:$Y344,2)),$H344:$Y344))</f>
        <v>#N/A</v>
      </c>
      <c r="AG344" s="4" t="e">
        <f t="array" ref="AG344">IF(AG$1=0,1-(MATCH(AF344,$H344:$Y344,)&lt;10)+COUNTIF($Z344:AF344,AF344)&amp;"k",LOOKUP(,-SEARCH(SMALL(IF($H344:$Y344&lt;&gt;"",LEFTB($H344:$Y344,2)+COLUMN($H344:$Y344)%+ISERR(-$H344:$Y344)*RIGHTB($H344:$Y344,2)),COLUMN(I$1)/2),LEFTB($H344:$Y344,2)+COLUMN($H344:$Y344)%+ISERR(-$H344:$Y344)*RIGHTB($H344:$Y344,2)),$H344:$Y344))</f>
        <v>#N/A</v>
      </c>
      <c r="AH344" s="4" t="e">
        <f t="array" ref="AH344">IF(AH$1=0,1-(MATCH(AG344,$H344:$Y344,)&lt;10)+COUNTIF($Z344:AG344,AG344)&amp;"k",LOOKUP(,-SEARCH(SMALL(IF($H344:$Y344&lt;&gt;"",LEFTB($H344:$Y344,2)+COLUMN($H344:$Y344)%+ISERR(-$H344:$Y344)*RIGHTB($H344:$Y344,2)),COLUMN(J$1)/2),LEFTB($H344:$Y344,2)+COLUMN($H344:$Y344)%+ISERR(-$H344:$Y344)*RIGHTB($H344:$Y344,2)),$H344:$Y344))</f>
        <v>#N/A</v>
      </c>
      <c r="AI344" s="4" t="e">
        <f t="array" ref="AI344">IF(AI$1=0,1-(MATCH(AH344,$H344:$Y344,)&lt;10)+COUNTIF($Z344:AH344,AH344)&amp;"k",LOOKUP(,-SEARCH(SMALL(IF($H344:$Y344&lt;&gt;"",LEFTB($H344:$Y344,2)+COLUMN($H344:$Y344)%+ISERR(-$H344:$Y344)*RIGHTB($H344:$Y344,2)),COLUMN(K$1)/2),LEFTB($H344:$Y344,2)+COLUMN($H344:$Y344)%+ISERR(-$H344:$Y344)*RIGHTB($H344:$Y344,2)),$H344:$Y344))</f>
        <v>#N/A</v>
      </c>
    </row>
    <row r="345" spans="1:35">
      <c r="A345" t="s">
        <v>68</v>
      </c>
      <c r="B345" t="s">
        <v>69</v>
      </c>
      <c r="C345" t="s">
        <v>202</v>
      </c>
      <c r="D345" t="s">
        <v>239</v>
      </c>
      <c r="E345" t="s">
        <v>491</v>
      </c>
      <c r="F345" t="s">
        <v>70</v>
      </c>
      <c r="G345" t="s">
        <v>71</v>
      </c>
      <c r="H345" s="6">
        <v>67</v>
      </c>
      <c r="I345" s="7">
        <v>84</v>
      </c>
      <c r="Q345" s="2">
        <v>43</v>
      </c>
      <c r="R345" s="2">
        <v>62</v>
      </c>
      <c r="Z345" s="4">
        <f t="array" ref="Z345">IF(Z$1=0,1-(MATCH(Y345,$H345:$Y345,)&lt;10)+COUNTIF(Y345:$Z345,Y345)&amp;"k",LOOKUP(,-SEARCH(SMALL(IF($H345:$Y345&lt;&gt;"",LEFTB($H345:$Y345,2)+COLUMN($H345:$Y345)%+ISERR(-$H345:$Y345)*RIGHTB($H345:$Y345,2)),COLUMN(B$1)/2),LEFTB($H345:$Y345,2)+COLUMN($H345:$Y345)%+ISERR(-$H345:$Y345)*RIGHTB($H345:$Y345,2)),$H345:$Y345))</f>
        <v>43</v>
      </c>
      <c r="AA345" s="4" t="str">
        <f t="array" ref="AA345">IF(AA$1=0,1-(MATCH(Z345,$H345:$Y345,)&lt;10)+COUNTIF(Z345:$Z345,Z345)&amp;"k",LOOKUP(,-SEARCH(SMALL(IF($H345:$Y345&lt;&gt;"",LEFTB($H345:$Y345,2)+COLUMN($H345:$Y345)%+ISERR(-$H345:$Y345)*RIGHTB($H345:$Y345,2)),COLUMN(C$1)/2),LEFTB($H345:$Y345,2)+COLUMN($H345:$Y345)%+ISERR(-$H345:$Y345)*RIGHTB($H345:$Y345,2)),$H345:$Y345))</f>
        <v>2k</v>
      </c>
      <c r="AB345" s="4">
        <f t="array" ref="AB345">IF(AB$1=0,1-(MATCH(AA345,$H345:$Y345,)&lt;10)+COUNTIF($Z345:AA345,AA345)&amp;"k",LOOKUP(,-SEARCH(SMALL(IF($H345:$Y345&lt;&gt;"",LEFTB($H345:$Y345,2)+COLUMN($H345:$Y345)%+ISERR(-$H345:$Y345)*RIGHTB($H345:$Y345,2)),COLUMN(D$1)/2),LEFTB($H345:$Y345,2)+COLUMN($H345:$Y345)%+ISERR(-$H345:$Y345)*RIGHTB($H345:$Y345,2)),$H345:$Y345))</f>
        <v>62</v>
      </c>
      <c r="AC345" s="4" t="str">
        <f t="array" ref="AC345">IF(AC$1=0,1-(MATCH(AB345,$H345:$Y345,)&lt;10)+COUNTIF($Z345:AB345,AB345)&amp;"k",LOOKUP(,-SEARCH(SMALL(IF($H345:$Y345&lt;&gt;"",LEFTB($H345:$Y345,2)+COLUMN($H345:$Y345)%+ISERR(-$H345:$Y345)*RIGHTB($H345:$Y345,2)),COLUMN(E$1)/2),LEFTB($H345:$Y345,2)+COLUMN($H345:$Y345)%+ISERR(-$H345:$Y345)*RIGHTB($H345:$Y345,2)),$H345:$Y345))</f>
        <v>2k</v>
      </c>
      <c r="AD345" s="4">
        <f t="array" ref="AD345">IF(AD$1=0,1-(MATCH(AC345,$H345:$Y345,)&lt;10)+COUNTIF($Z345:AC345,AC345)&amp;"k",LOOKUP(,-SEARCH(SMALL(IF($H345:$Y345&lt;&gt;"",LEFTB($H345:$Y345,2)+COLUMN($H345:$Y345)%+ISERR(-$H345:$Y345)*RIGHTB($H345:$Y345,2)),COLUMN(F$1)/2),LEFTB($H345:$Y345,2)+COLUMN($H345:$Y345)%+ISERR(-$H345:$Y345)*RIGHTB($H345:$Y345,2)),$H345:$Y345))</f>
        <v>67</v>
      </c>
      <c r="AE345" s="4" t="str">
        <f t="array" ref="AE345">IF(AE$1=0,1-(MATCH(AD345,$H345:$Y345,)&lt;10)+COUNTIF($Z345:AD345,AD345)&amp;"k",LOOKUP(,-SEARCH(SMALL(IF($H345:$Y345&lt;&gt;"",LEFTB($H345:$Y345,2)+COLUMN($H345:$Y345)%+ISERR(-$H345:$Y345)*RIGHTB($H345:$Y345,2)),COLUMN(G$1)/2),LEFTB($H345:$Y345,2)+COLUMN($H345:$Y345)%+ISERR(-$H345:$Y345)*RIGHTB($H345:$Y345,2)),$H345:$Y345))</f>
        <v>1k</v>
      </c>
      <c r="AF345" s="4">
        <f t="array" ref="AF345">IF(AF$1=0,1-(MATCH(AE345,$H345:$Y345,)&lt;10)+COUNTIF($Z345:AE345,AE345)&amp;"k",LOOKUP(,-SEARCH(SMALL(IF($H345:$Y345&lt;&gt;"",LEFTB($H345:$Y345,2)+COLUMN($H345:$Y345)%+ISERR(-$H345:$Y345)*RIGHTB($H345:$Y345,2)),COLUMN(H$1)/2),LEFTB($H345:$Y345,2)+COLUMN($H345:$Y345)%+ISERR(-$H345:$Y345)*RIGHTB($H345:$Y345,2)),$H345:$Y345))</f>
        <v>84</v>
      </c>
      <c r="AG345" s="4" t="str">
        <f t="array" ref="AG345">IF(AG$1=0,1-(MATCH(AF345,$H345:$Y345,)&lt;10)+COUNTIF($Z345:AF345,AF345)&amp;"k",LOOKUP(,-SEARCH(SMALL(IF($H345:$Y345&lt;&gt;"",LEFTB($H345:$Y345,2)+COLUMN($H345:$Y345)%+ISERR(-$H345:$Y345)*RIGHTB($H345:$Y345,2)),COLUMN(I$1)/2),LEFTB($H345:$Y345,2)+COLUMN($H345:$Y345)%+ISERR(-$H345:$Y345)*RIGHTB($H345:$Y345,2)),$H345:$Y345))</f>
        <v>1k</v>
      </c>
      <c r="AH345" s="4" t="e">
        <f t="array" ref="AH345">IF(AH$1=0,1-(MATCH(AG345,$H345:$Y345,)&lt;10)+COUNTIF($Z345:AG345,AG345)&amp;"k",LOOKUP(,-SEARCH(SMALL(IF($H345:$Y345&lt;&gt;"",LEFTB($H345:$Y345,2)+COLUMN($H345:$Y345)%+ISERR(-$H345:$Y345)*RIGHTB($H345:$Y345,2)),COLUMN(J$1)/2),LEFTB($H345:$Y345,2)+COLUMN($H345:$Y345)%+ISERR(-$H345:$Y345)*RIGHTB($H345:$Y345,2)),$H345:$Y345))</f>
        <v>#N/A</v>
      </c>
      <c r="AI345" s="4" t="e">
        <f t="array" ref="AI345">IF(AI$1=0,1-(MATCH(AH345,$H345:$Y345,)&lt;10)+COUNTIF($Z345:AH345,AH345)&amp;"k",LOOKUP(,-SEARCH(SMALL(IF($H345:$Y345&lt;&gt;"",LEFTB($H345:$Y345,2)+COLUMN($H345:$Y345)%+ISERR(-$H345:$Y345)*RIGHTB($H345:$Y345,2)),COLUMN(K$1)/2),LEFTB($H345:$Y345,2)+COLUMN($H345:$Y345)%+ISERR(-$H345:$Y345)*RIGHTB($H345:$Y345,2)),$H345:$Y345))</f>
        <v>#N/A</v>
      </c>
    </row>
    <row r="346" spans="1:35">
      <c r="A346" t="s">
        <v>72</v>
      </c>
      <c r="B346" t="s">
        <v>69</v>
      </c>
      <c r="C346" t="s">
        <v>202</v>
      </c>
      <c r="D346" t="s">
        <v>226</v>
      </c>
      <c r="E346" t="s">
        <v>390</v>
      </c>
      <c r="F346" t="s">
        <v>73</v>
      </c>
      <c r="G346" t="s">
        <v>220</v>
      </c>
      <c r="H346" s="6">
        <v>72</v>
      </c>
      <c r="I346" s="7">
        <v>85</v>
      </c>
      <c r="Z346" s="4">
        <f t="array" ref="Z346">IF(Z$1=0,1-(MATCH(Y346,$H346:$Y346,)&lt;10)+COUNTIF(Y346:$Z346,Y346)&amp;"k",LOOKUP(,-SEARCH(SMALL(IF($H346:$Y346&lt;&gt;"",LEFTB($H346:$Y346,2)+COLUMN($H346:$Y346)%+ISERR(-$H346:$Y346)*RIGHTB($H346:$Y346,2)),COLUMN(B$1)/2),LEFTB($H346:$Y346,2)+COLUMN($H346:$Y346)%+ISERR(-$H346:$Y346)*RIGHTB($H346:$Y346,2)),$H346:$Y346))</f>
        <v>72</v>
      </c>
      <c r="AA346" s="4" t="str">
        <f t="array" ref="AA346">IF(AA$1=0,1-(MATCH(Z346,$H346:$Y346,)&lt;10)+COUNTIF(Z346:$Z346,Z346)&amp;"k",LOOKUP(,-SEARCH(SMALL(IF($H346:$Y346&lt;&gt;"",LEFTB($H346:$Y346,2)+COLUMN($H346:$Y346)%+ISERR(-$H346:$Y346)*RIGHTB($H346:$Y346,2)),COLUMN(C$1)/2),LEFTB($H346:$Y346,2)+COLUMN($H346:$Y346)%+ISERR(-$H346:$Y346)*RIGHTB($H346:$Y346,2)),$H346:$Y346))</f>
        <v>1k</v>
      </c>
      <c r="AB346" s="4">
        <f t="array" ref="AB346">IF(AB$1=0,1-(MATCH(AA346,$H346:$Y346,)&lt;10)+COUNTIF($Z346:AA346,AA346)&amp;"k",LOOKUP(,-SEARCH(SMALL(IF($H346:$Y346&lt;&gt;"",LEFTB($H346:$Y346,2)+COLUMN($H346:$Y346)%+ISERR(-$H346:$Y346)*RIGHTB($H346:$Y346,2)),COLUMN(D$1)/2),LEFTB($H346:$Y346,2)+COLUMN($H346:$Y346)%+ISERR(-$H346:$Y346)*RIGHTB($H346:$Y346,2)),$H346:$Y346))</f>
        <v>85</v>
      </c>
      <c r="AC346" s="4" t="str">
        <f t="array" ref="AC346">IF(AC$1=0,1-(MATCH(AB346,$H346:$Y346,)&lt;10)+COUNTIF($Z346:AB346,AB346)&amp;"k",LOOKUP(,-SEARCH(SMALL(IF($H346:$Y346&lt;&gt;"",LEFTB($H346:$Y346,2)+COLUMN($H346:$Y346)%+ISERR(-$H346:$Y346)*RIGHTB($H346:$Y346,2)),COLUMN(E$1)/2),LEFTB($H346:$Y346,2)+COLUMN($H346:$Y346)%+ISERR(-$H346:$Y346)*RIGHTB($H346:$Y346,2)),$H346:$Y346))</f>
        <v>1k</v>
      </c>
      <c r="AD346" s="4" t="e">
        <f t="array" ref="AD346">IF(AD$1=0,1-(MATCH(AC346,$H346:$Y346,)&lt;10)+COUNTIF($Z346:AC346,AC346)&amp;"k",LOOKUP(,-SEARCH(SMALL(IF($H346:$Y346&lt;&gt;"",LEFTB($H346:$Y346,2)+COLUMN($H346:$Y346)%+ISERR(-$H346:$Y346)*RIGHTB($H346:$Y346,2)),COLUMN(F$1)/2),LEFTB($H346:$Y346,2)+COLUMN($H346:$Y346)%+ISERR(-$H346:$Y346)*RIGHTB($H346:$Y346,2)),$H346:$Y346))</f>
        <v>#N/A</v>
      </c>
      <c r="AE346" s="4" t="e">
        <f t="array" ref="AE346">IF(AE$1=0,1-(MATCH(AD346,$H346:$Y346,)&lt;10)+COUNTIF($Z346:AD346,AD346)&amp;"k",LOOKUP(,-SEARCH(SMALL(IF($H346:$Y346&lt;&gt;"",LEFTB($H346:$Y346,2)+COLUMN($H346:$Y346)%+ISERR(-$H346:$Y346)*RIGHTB($H346:$Y346,2)),COLUMN(G$1)/2),LEFTB($H346:$Y346,2)+COLUMN($H346:$Y346)%+ISERR(-$H346:$Y346)*RIGHTB($H346:$Y346,2)),$H346:$Y346))</f>
        <v>#N/A</v>
      </c>
      <c r="AF346" s="4" t="e">
        <f t="array" ref="AF346">IF(AF$1=0,1-(MATCH(AE346,$H346:$Y346,)&lt;10)+COUNTIF($Z346:AE346,AE346)&amp;"k",LOOKUP(,-SEARCH(SMALL(IF($H346:$Y346&lt;&gt;"",LEFTB($H346:$Y346,2)+COLUMN($H346:$Y346)%+ISERR(-$H346:$Y346)*RIGHTB($H346:$Y346,2)),COLUMN(H$1)/2),LEFTB($H346:$Y346,2)+COLUMN($H346:$Y346)%+ISERR(-$H346:$Y346)*RIGHTB($H346:$Y346,2)),$H346:$Y346))</f>
        <v>#N/A</v>
      </c>
      <c r="AG346" s="4" t="e">
        <f t="array" ref="AG346">IF(AG$1=0,1-(MATCH(AF346,$H346:$Y346,)&lt;10)+COUNTIF($Z346:AF346,AF346)&amp;"k",LOOKUP(,-SEARCH(SMALL(IF($H346:$Y346&lt;&gt;"",LEFTB($H346:$Y346,2)+COLUMN($H346:$Y346)%+ISERR(-$H346:$Y346)*RIGHTB($H346:$Y346,2)),COLUMN(I$1)/2),LEFTB($H346:$Y346,2)+COLUMN($H346:$Y346)%+ISERR(-$H346:$Y346)*RIGHTB($H346:$Y346,2)),$H346:$Y346))</f>
        <v>#N/A</v>
      </c>
      <c r="AH346" s="4" t="e">
        <f t="array" ref="AH346">IF(AH$1=0,1-(MATCH(AG346,$H346:$Y346,)&lt;10)+COUNTIF($Z346:AG346,AG346)&amp;"k",LOOKUP(,-SEARCH(SMALL(IF($H346:$Y346&lt;&gt;"",LEFTB($H346:$Y346,2)+COLUMN($H346:$Y346)%+ISERR(-$H346:$Y346)*RIGHTB($H346:$Y346,2)),COLUMN(J$1)/2),LEFTB($H346:$Y346,2)+COLUMN($H346:$Y346)%+ISERR(-$H346:$Y346)*RIGHTB($H346:$Y346,2)),$H346:$Y346))</f>
        <v>#N/A</v>
      </c>
      <c r="AI346" s="4" t="e">
        <f t="array" ref="AI346">IF(AI$1=0,1-(MATCH(AH346,$H346:$Y346,)&lt;10)+COUNTIF($Z346:AH346,AH346)&amp;"k",LOOKUP(,-SEARCH(SMALL(IF($H346:$Y346&lt;&gt;"",LEFTB($H346:$Y346,2)+COLUMN($H346:$Y346)%+ISERR(-$H346:$Y346)*RIGHTB($H346:$Y346,2)),COLUMN(K$1)/2),LEFTB($H346:$Y346,2)+COLUMN($H346:$Y346)%+ISERR(-$H346:$Y346)*RIGHTB($H346:$Y346,2)),$H346:$Y346))</f>
        <v>#N/A</v>
      </c>
    </row>
    <row r="347" spans="1:35">
      <c r="A347" t="s">
        <v>74</v>
      </c>
      <c r="B347" t="s">
        <v>69</v>
      </c>
      <c r="C347" t="s">
        <v>202</v>
      </c>
      <c r="D347" t="s">
        <v>230</v>
      </c>
      <c r="E347" t="s">
        <v>329</v>
      </c>
      <c r="F347" t="s">
        <v>220</v>
      </c>
      <c r="G347" t="s">
        <v>75</v>
      </c>
      <c r="Q347" s="2">
        <v>47</v>
      </c>
      <c r="R347" s="2" t="s">
        <v>181</v>
      </c>
      <c r="Z347" s="4">
        <f t="array" ref="Z347">IF(Z$1=0,1-(MATCH(Y347,$H347:$Y347,)&lt;10)+COUNTIF(Y347:$Z347,Y347)&amp;"k",LOOKUP(,-SEARCH(SMALL(IF($H347:$Y347&lt;&gt;"",LEFTB($H347:$Y347,2)+COLUMN($H347:$Y347)%+ISERR(-$H347:$Y347)*RIGHTB($H347:$Y347,2)),COLUMN(B$1)/2),LEFTB($H347:$Y347,2)+COLUMN($H347:$Y347)%+ISERR(-$H347:$Y347)*RIGHTB($H347:$Y347,2)),$H347:$Y347))</f>
        <v>47</v>
      </c>
      <c r="AA347" s="4" t="str">
        <f t="array" ref="AA347">IF(AA$1=0,1-(MATCH(Z347,$H347:$Y347,)&lt;10)+COUNTIF(Z347:$Z347,Z347)&amp;"k",LOOKUP(,-SEARCH(SMALL(IF($H347:$Y347&lt;&gt;"",LEFTB($H347:$Y347,2)+COLUMN($H347:$Y347)%+ISERR(-$H347:$Y347)*RIGHTB($H347:$Y347,2)),COLUMN(C$1)/2),LEFTB($H347:$Y347,2)+COLUMN($H347:$Y347)%+ISERR(-$H347:$Y347)*RIGHTB($H347:$Y347,2)),$H347:$Y347))</f>
        <v>2k</v>
      </c>
      <c r="AB347" s="4" t="str">
        <f t="array" ref="AB347">IF(AB$1=0,1-(MATCH(AA347,$H347:$Y347,)&lt;10)+COUNTIF($Z347:AA347,AA347)&amp;"k",LOOKUP(,-SEARCH(SMALL(IF($H347:$Y347&lt;&gt;"",LEFTB($H347:$Y347,2)+COLUMN($H347:$Y347)%+ISERR(-$H347:$Y347)*RIGHTB($H347:$Y347,2)),COLUMN(D$1)/2),LEFTB($H347:$Y347,2)+COLUMN($H347:$Y347)%+ISERR(-$H347:$Y347)*RIGHTB($H347:$Y347,2)),$H347:$Y347))</f>
        <v>90+2</v>
      </c>
      <c r="AC347" s="4" t="str">
        <f t="array" ref="AC347">IF(AC$1=0,1-(MATCH(AB347,$H347:$Y347,)&lt;10)+COUNTIF($Z347:AB347,AB347)&amp;"k",LOOKUP(,-SEARCH(SMALL(IF($H347:$Y347&lt;&gt;"",LEFTB($H347:$Y347,2)+COLUMN($H347:$Y347)%+ISERR(-$H347:$Y347)*RIGHTB($H347:$Y347,2)),COLUMN(E$1)/2),LEFTB($H347:$Y347,2)+COLUMN($H347:$Y347)%+ISERR(-$H347:$Y347)*RIGHTB($H347:$Y347,2)),$H347:$Y347))</f>
        <v>2k</v>
      </c>
      <c r="AD347" s="4" t="e">
        <f t="array" ref="AD347">IF(AD$1=0,1-(MATCH(AC347,$H347:$Y347,)&lt;10)+COUNTIF($Z347:AC347,AC347)&amp;"k",LOOKUP(,-SEARCH(SMALL(IF($H347:$Y347&lt;&gt;"",LEFTB($H347:$Y347,2)+COLUMN($H347:$Y347)%+ISERR(-$H347:$Y347)*RIGHTB($H347:$Y347,2)),COLUMN(F$1)/2),LEFTB($H347:$Y347,2)+COLUMN($H347:$Y347)%+ISERR(-$H347:$Y347)*RIGHTB($H347:$Y347,2)),$H347:$Y347))</f>
        <v>#N/A</v>
      </c>
      <c r="AE347" s="4" t="e">
        <f t="array" ref="AE347">IF(AE$1=0,1-(MATCH(AD347,$H347:$Y347,)&lt;10)+COUNTIF($Z347:AD347,AD347)&amp;"k",LOOKUP(,-SEARCH(SMALL(IF($H347:$Y347&lt;&gt;"",LEFTB($H347:$Y347,2)+COLUMN($H347:$Y347)%+ISERR(-$H347:$Y347)*RIGHTB($H347:$Y347,2)),COLUMN(G$1)/2),LEFTB($H347:$Y347,2)+COLUMN($H347:$Y347)%+ISERR(-$H347:$Y347)*RIGHTB($H347:$Y347,2)),$H347:$Y347))</f>
        <v>#N/A</v>
      </c>
      <c r="AF347" s="4" t="e">
        <f t="array" ref="AF347">IF(AF$1=0,1-(MATCH(AE347,$H347:$Y347,)&lt;10)+COUNTIF($Z347:AE347,AE347)&amp;"k",LOOKUP(,-SEARCH(SMALL(IF($H347:$Y347&lt;&gt;"",LEFTB($H347:$Y347,2)+COLUMN($H347:$Y347)%+ISERR(-$H347:$Y347)*RIGHTB($H347:$Y347,2)),COLUMN(H$1)/2),LEFTB($H347:$Y347,2)+COLUMN($H347:$Y347)%+ISERR(-$H347:$Y347)*RIGHTB($H347:$Y347,2)),$H347:$Y347))</f>
        <v>#N/A</v>
      </c>
      <c r="AG347" s="4" t="e">
        <f t="array" ref="AG347">IF(AG$1=0,1-(MATCH(AF347,$H347:$Y347,)&lt;10)+COUNTIF($Z347:AF347,AF347)&amp;"k",LOOKUP(,-SEARCH(SMALL(IF($H347:$Y347&lt;&gt;"",LEFTB($H347:$Y347,2)+COLUMN($H347:$Y347)%+ISERR(-$H347:$Y347)*RIGHTB($H347:$Y347,2)),COLUMN(I$1)/2),LEFTB($H347:$Y347,2)+COLUMN($H347:$Y347)%+ISERR(-$H347:$Y347)*RIGHTB($H347:$Y347,2)),$H347:$Y347))</f>
        <v>#N/A</v>
      </c>
      <c r="AH347" s="4" t="e">
        <f t="array" ref="AH347">IF(AH$1=0,1-(MATCH(AG347,$H347:$Y347,)&lt;10)+COUNTIF($Z347:AG347,AG347)&amp;"k",LOOKUP(,-SEARCH(SMALL(IF($H347:$Y347&lt;&gt;"",LEFTB($H347:$Y347,2)+COLUMN($H347:$Y347)%+ISERR(-$H347:$Y347)*RIGHTB($H347:$Y347,2)),COLUMN(J$1)/2),LEFTB($H347:$Y347,2)+COLUMN($H347:$Y347)%+ISERR(-$H347:$Y347)*RIGHTB($H347:$Y347,2)),$H347:$Y347))</f>
        <v>#N/A</v>
      </c>
      <c r="AI347" s="4" t="e">
        <f t="array" ref="AI347">IF(AI$1=0,1-(MATCH(AH347,$H347:$Y347,)&lt;10)+COUNTIF($Z347:AH347,AH347)&amp;"k",LOOKUP(,-SEARCH(SMALL(IF($H347:$Y347&lt;&gt;"",LEFTB($H347:$Y347,2)+COLUMN($H347:$Y347)%+ISERR(-$H347:$Y347)*RIGHTB($H347:$Y347,2)),COLUMN(K$1)/2),LEFTB($H347:$Y347,2)+COLUMN($H347:$Y347)%+ISERR(-$H347:$Y347)*RIGHTB($H347:$Y347,2)),$H347:$Y347))</f>
        <v>#N/A</v>
      </c>
    </row>
    <row r="348" spans="1:35">
      <c r="A348" t="s">
        <v>76</v>
      </c>
      <c r="B348" t="s">
        <v>69</v>
      </c>
      <c r="C348" t="s">
        <v>202</v>
      </c>
      <c r="D348" t="s">
        <v>234</v>
      </c>
      <c r="E348" t="s">
        <v>300</v>
      </c>
      <c r="F348" t="s">
        <v>77</v>
      </c>
      <c r="G348" t="s">
        <v>78</v>
      </c>
      <c r="H348" s="6">
        <v>36</v>
      </c>
      <c r="Q348" s="2">
        <v>34</v>
      </c>
      <c r="Z348" s="4">
        <f t="array" ref="Z348">IF(Z$1=0,1-(MATCH(Y348,$H348:$Y348,)&lt;10)+COUNTIF(Y348:$Z348,Y348)&amp;"k",LOOKUP(,-SEARCH(SMALL(IF($H348:$Y348&lt;&gt;"",LEFTB($H348:$Y348,2)+COLUMN($H348:$Y348)%+ISERR(-$H348:$Y348)*RIGHTB($H348:$Y348,2)),COLUMN(B$1)/2),LEFTB($H348:$Y348,2)+COLUMN($H348:$Y348)%+ISERR(-$H348:$Y348)*RIGHTB($H348:$Y348,2)),$H348:$Y348))</f>
        <v>34</v>
      </c>
      <c r="AA348" s="4" t="str">
        <f t="array" ref="AA348">IF(AA$1=0,1-(MATCH(Z348,$H348:$Y348,)&lt;10)+COUNTIF(Z348:$Z348,Z348)&amp;"k",LOOKUP(,-SEARCH(SMALL(IF($H348:$Y348&lt;&gt;"",LEFTB($H348:$Y348,2)+COLUMN($H348:$Y348)%+ISERR(-$H348:$Y348)*RIGHTB($H348:$Y348,2)),COLUMN(C$1)/2),LEFTB($H348:$Y348,2)+COLUMN($H348:$Y348)%+ISERR(-$H348:$Y348)*RIGHTB($H348:$Y348,2)),$H348:$Y348))</f>
        <v>2k</v>
      </c>
      <c r="AB348" s="4">
        <f t="array" ref="AB348">IF(AB$1=0,1-(MATCH(AA348,$H348:$Y348,)&lt;10)+COUNTIF($Z348:AA348,AA348)&amp;"k",LOOKUP(,-SEARCH(SMALL(IF($H348:$Y348&lt;&gt;"",LEFTB($H348:$Y348,2)+COLUMN($H348:$Y348)%+ISERR(-$H348:$Y348)*RIGHTB($H348:$Y348,2)),COLUMN(D$1)/2),LEFTB($H348:$Y348,2)+COLUMN($H348:$Y348)%+ISERR(-$H348:$Y348)*RIGHTB($H348:$Y348,2)),$H348:$Y348))</f>
        <v>36</v>
      </c>
      <c r="AC348" s="4" t="str">
        <f t="array" ref="AC348">IF(AC$1=0,1-(MATCH(AB348,$H348:$Y348,)&lt;10)+COUNTIF($Z348:AB348,AB348)&amp;"k",LOOKUP(,-SEARCH(SMALL(IF($H348:$Y348&lt;&gt;"",LEFTB($H348:$Y348,2)+COLUMN($H348:$Y348)%+ISERR(-$H348:$Y348)*RIGHTB($H348:$Y348,2)),COLUMN(E$1)/2),LEFTB($H348:$Y348,2)+COLUMN($H348:$Y348)%+ISERR(-$H348:$Y348)*RIGHTB($H348:$Y348,2)),$H348:$Y348))</f>
        <v>1k</v>
      </c>
      <c r="AD348" s="4" t="e">
        <f t="array" ref="AD348">IF(AD$1=0,1-(MATCH(AC348,$H348:$Y348,)&lt;10)+COUNTIF($Z348:AC348,AC348)&amp;"k",LOOKUP(,-SEARCH(SMALL(IF($H348:$Y348&lt;&gt;"",LEFTB($H348:$Y348,2)+COLUMN($H348:$Y348)%+ISERR(-$H348:$Y348)*RIGHTB($H348:$Y348,2)),COLUMN(F$1)/2),LEFTB($H348:$Y348,2)+COLUMN($H348:$Y348)%+ISERR(-$H348:$Y348)*RIGHTB($H348:$Y348,2)),$H348:$Y348))</f>
        <v>#N/A</v>
      </c>
      <c r="AE348" s="4" t="e">
        <f t="array" ref="AE348">IF(AE$1=0,1-(MATCH(AD348,$H348:$Y348,)&lt;10)+COUNTIF($Z348:AD348,AD348)&amp;"k",LOOKUP(,-SEARCH(SMALL(IF($H348:$Y348&lt;&gt;"",LEFTB($H348:$Y348,2)+COLUMN($H348:$Y348)%+ISERR(-$H348:$Y348)*RIGHTB($H348:$Y348,2)),COLUMN(G$1)/2),LEFTB($H348:$Y348,2)+COLUMN($H348:$Y348)%+ISERR(-$H348:$Y348)*RIGHTB($H348:$Y348,2)),$H348:$Y348))</f>
        <v>#N/A</v>
      </c>
      <c r="AF348" s="4" t="e">
        <f t="array" ref="AF348">IF(AF$1=0,1-(MATCH(AE348,$H348:$Y348,)&lt;10)+COUNTIF($Z348:AE348,AE348)&amp;"k",LOOKUP(,-SEARCH(SMALL(IF($H348:$Y348&lt;&gt;"",LEFTB($H348:$Y348,2)+COLUMN($H348:$Y348)%+ISERR(-$H348:$Y348)*RIGHTB($H348:$Y348,2)),COLUMN(H$1)/2),LEFTB($H348:$Y348,2)+COLUMN($H348:$Y348)%+ISERR(-$H348:$Y348)*RIGHTB($H348:$Y348,2)),$H348:$Y348))</f>
        <v>#N/A</v>
      </c>
      <c r="AG348" s="4" t="e">
        <f t="array" ref="AG348">IF(AG$1=0,1-(MATCH(AF348,$H348:$Y348,)&lt;10)+COUNTIF($Z348:AF348,AF348)&amp;"k",LOOKUP(,-SEARCH(SMALL(IF($H348:$Y348&lt;&gt;"",LEFTB($H348:$Y348,2)+COLUMN($H348:$Y348)%+ISERR(-$H348:$Y348)*RIGHTB($H348:$Y348,2)),COLUMN(I$1)/2),LEFTB($H348:$Y348,2)+COLUMN($H348:$Y348)%+ISERR(-$H348:$Y348)*RIGHTB($H348:$Y348,2)),$H348:$Y348))</f>
        <v>#N/A</v>
      </c>
      <c r="AH348" s="4" t="e">
        <f t="array" ref="AH348">IF(AH$1=0,1-(MATCH(AG348,$H348:$Y348,)&lt;10)+COUNTIF($Z348:AG348,AG348)&amp;"k",LOOKUP(,-SEARCH(SMALL(IF($H348:$Y348&lt;&gt;"",LEFTB($H348:$Y348,2)+COLUMN($H348:$Y348)%+ISERR(-$H348:$Y348)*RIGHTB($H348:$Y348,2)),COLUMN(J$1)/2),LEFTB($H348:$Y348,2)+COLUMN($H348:$Y348)%+ISERR(-$H348:$Y348)*RIGHTB($H348:$Y348,2)),$H348:$Y348))</f>
        <v>#N/A</v>
      </c>
      <c r="AI348" s="4" t="e">
        <f t="array" ref="AI348">IF(AI$1=0,1-(MATCH(AH348,$H348:$Y348,)&lt;10)+COUNTIF($Z348:AH348,AH348)&amp;"k",LOOKUP(,-SEARCH(SMALL(IF($H348:$Y348&lt;&gt;"",LEFTB($H348:$Y348,2)+COLUMN($H348:$Y348)%+ISERR(-$H348:$Y348)*RIGHTB($H348:$Y348,2)),COLUMN(K$1)/2),LEFTB($H348:$Y348,2)+COLUMN($H348:$Y348)%+ISERR(-$H348:$Y348)*RIGHTB($H348:$Y348,2)),$H348:$Y348))</f>
        <v>#N/A</v>
      </c>
    </row>
    <row r="349" spans="1:35">
      <c r="A349" t="s">
        <v>79</v>
      </c>
      <c r="B349" t="s">
        <v>69</v>
      </c>
      <c r="C349" t="s">
        <v>269</v>
      </c>
      <c r="D349" t="s">
        <v>318</v>
      </c>
      <c r="E349" t="s">
        <v>648</v>
      </c>
      <c r="F349" t="s">
        <v>80</v>
      </c>
      <c r="G349" t="s">
        <v>81</v>
      </c>
      <c r="H349" s="6">
        <v>63</v>
      </c>
      <c r="Q349" s="2">
        <v>10</v>
      </c>
      <c r="R349" s="2">
        <v>45</v>
      </c>
      <c r="Z349" s="4">
        <f t="array" ref="Z349">IF(Z$1=0,1-(MATCH(Y349,$H349:$Y349,)&lt;10)+COUNTIF(Y349:$Z349,Y349)&amp;"k",LOOKUP(,-SEARCH(SMALL(IF($H349:$Y349&lt;&gt;"",LEFTB($H349:$Y349,2)+COLUMN($H349:$Y349)%+ISERR(-$H349:$Y349)*RIGHTB($H349:$Y349,2)),COLUMN(B$1)/2),LEFTB($H349:$Y349,2)+COLUMN($H349:$Y349)%+ISERR(-$H349:$Y349)*RIGHTB($H349:$Y349,2)),$H349:$Y349))</f>
        <v>10</v>
      </c>
      <c r="AA349" s="4" t="str">
        <f t="array" ref="AA349">IF(AA$1=0,1-(MATCH(Z349,$H349:$Y349,)&lt;10)+COUNTIF(Z349:$Z349,Z349)&amp;"k",LOOKUP(,-SEARCH(SMALL(IF($H349:$Y349&lt;&gt;"",LEFTB($H349:$Y349,2)+COLUMN($H349:$Y349)%+ISERR(-$H349:$Y349)*RIGHTB($H349:$Y349,2)),COLUMN(C$1)/2),LEFTB($H349:$Y349,2)+COLUMN($H349:$Y349)%+ISERR(-$H349:$Y349)*RIGHTB($H349:$Y349,2)),$H349:$Y349))</f>
        <v>2k</v>
      </c>
      <c r="AB349" s="4">
        <f t="array" ref="AB349">IF(AB$1=0,1-(MATCH(AA349,$H349:$Y349,)&lt;10)+COUNTIF($Z349:AA349,AA349)&amp;"k",LOOKUP(,-SEARCH(SMALL(IF($H349:$Y349&lt;&gt;"",LEFTB($H349:$Y349,2)+COLUMN($H349:$Y349)%+ISERR(-$H349:$Y349)*RIGHTB($H349:$Y349,2)),COLUMN(D$1)/2),LEFTB($H349:$Y349,2)+COLUMN($H349:$Y349)%+ISERR(-$H349:$Y349)*RIGHTB($H349:$Y349,2)),$H349:$Y349))</f>
        <v>45</v>
      </c>
      <c r="AC349" s="4" t="str">
        <f t="array" ref="AC349">IF(AC$1=0,1-(MATCH(AB349,$H349:$Y349,)&lt;10)+COUNTIF($Z349:AB349,AB349)&amp;"k",LOOKUP(,-SEARCH(SMALL(IF($H349:$Y349&lt;&gt;"",LEFTB($H349:$Y349,2)+COLUMN($H349:$Y349)%+ISERR(-$H349:$Y349)*RIGHTB($H349:$Y349,2)),COLUMN(E$1)/2),LEFTB($H349:$Y349,2)+COLUMN($H349:$Y349)%+ISERR(-$H349:$Y349)*RIGHTB($H349:$Y349,2)),$H349:$Y349))</f>
        <v>2k</v>
      </c>
      <c r="AD349" s="4">
        <f t="array" ref="AD349">IF(AD$1=0,1-(MATCH(AC349,$H349:$Y349,)&lt;10)+COUNTIF($Z349:AC349,AC349)&amp;"k",LOOKUP(,-SEARCH(SMALL(IF($H349:$Y349&lt;&gt;"",LEFTB($H349:$Y349,2)+COLUMN($H349:$Y349)%+ISERR(-$H349:$Y349)*RIGHTB($H349:$Y349,2)),COLUMN(F$1)/2),LEFTB($H349:$Y349,2)+COLUMN($H349:$Y349)%+ISERR(-$H349:$Y349)*RIGHTB($H349:$Y349,2)),$H349:$Y349))</f>
        <v>63</v>
      </c>
      <c r="AE349" s="4" t="str">
        <f t="array" ref="AE349">IF(AE$1=0,1-(MATCH(AD349,$H349:$Y349,)&lt;10)+COUNTIF($Z349:AD349,AD349)&amp;"k",LOOKUP(,-SEARCH(SMALL(IF($H349:$Y349&lt;&gt;"",LEFTB($H349:$Y349,2)+COLUMN($H349:$Y349)%+ISERR(-$H349:$Y349)*RIGHTB($H349:$Y349,2)),COLUMN(G$1)/2),LEFTB($H349:$Y349,2)+COLUMN($H349:$Y349)%+ISERR(-$H349:$Y349)*RIGHTB($H349:$Y349,2)),$H349:$Y349))</f>
        <v>1k</v>
      </c>
      <c r="AF349" s="4" t="e">
        <f t="array" ref="AF349">IF(AF$1=0,1-(MATCH(AE349,$H349:$Y349,)&lt;10)+COUNTIF($Z349:AE349,AE349)&amp;"k",LOOKUP(,-SEARCH(SMALL(IF($H349:$Y349&lt;&gt;"",LEFTB($H349:$Y349,2)+COLUMN($H349:$Y349)%+ISERR(-$H349:$Y349)*RIGHTB($H349:$Y349,2)),COLUMN(H$1)/2),LEFTB($H349:$Y349,2)+COLUMN($H349:$Y349)%+ISERR(-$H349:$Y349)*RIGHTB($H349:$Y349,2)),$H349:$Y349))</f>
        <v>#N/A</v>
      </c>
      <c r="AG349" s="4" t="e">
        <f t="array" ref="AG349">IF(AG$1=0,1-(MATCH(AF349,$H349:$Y349,)&lt;10)+COUNTIF($Z349:AF349,AF349)&amp;"k",LOOKUP(,-SEARCH(SMALL(IF($H349:$Y349&lt;&gt;"",LEFTB($H349:$Y349,2)+COLUMN($H349:$Y349)%+ISERR(-$H349:$Y349)*RIGHTB($H349:$Y349,2)),COLUMN(I$1)/2),LEFTB($H349:$Y349,2)+COLUMN($H349:$Y349)%+ISERR(-$H349:$Y349)*RIGHTB($H349:$Y349,2)),$H349:$Y349))</f>
        <v>#N/A</v>
      </c>
      <c r="AH349" s="4" t="e">
        <f t="array" ref="AH349">IF(AH$1=0,1-(MATCH(AG349,$H349:$Y349,)&lt;10)+COUNTIF($Z349:AG349,AG349)&amp;"k",LOOKUP(,-SEARCH(SMALL(IF($H349:$Y349&lt;&gt;"",LEFTB($H349:$Y349,2)+COLUMN($H349:$Y349)%+ISERR(-$H349:$Y349)*RIGHTB($H349:$Y349,2)),COLUMN(J$1)/2),LEFTB($H349:$Y349,2)+COLUMN($H349:$Y349)%+ISERR(-$H349:$Y349)*RIGHTB($H349:$Y349,2)),$H349:$Y349))</f>
        <v>#N/A</v>
      </c>
      <c r="AI349" s="4" t="e">
        <f t="array" ref="AI349">IF(AI$1=0,1-(MATCH(AH349,$H349:$Y349,)&lt;10)+COUNTIF($Z349:AH349,AH349)&amp;"k",LOOKUP(,-SEARCH(SMALL(IF($H349:$Y349&lt;&gt;"",LEFTB($H349:$Y349,2)+COLUMN($H349:$Y349)%+ISERR(-$H349:$Y349)*RIGHTB($H349:$Y349,2)),COLUMN(K$1)/2),LEFTB($H349:$Y349,2)+COLUMN($H349:$Y349)%+ISERR(-$H349:$Y349)*RIGHTB($H349:$Y349,2)),$H349:$Y349))</f>
        <v>#N/A</v>
      </c>
    </row>
    <row r="350" spans="1:35">
      <c r="A350" t="s">
        <v>82</v>
      </c>
      <c r="B350" t="s">
        <v>69</v>
      </c>
      <c r="C350" t="s">
        <v>272</v>
      </c>
      <c r="D350" t="s">
        <v>402</v>
      </c>
      <c r="E350" t="s">
        <v>451</v>
      </c>
      <c r="F350" t="s">
        <v>83</v>
      </c>
      <c r="G350" t="s">
        <v>84</v>
      </c>
      <c r="H350" s="6">
        <v>8</v>
      </c>
      <c r="I350" s="7">
        <v>52</v>
      </c>
      <c r="Q350" s="2">
        <v>30</v>
      </c>
      <c r="Z350" s="4">
        <f t="array" ref="Z350">IF(Z$1=0,1-(MATCH(Y350,$H350:$Y350,)&lt;10)+COUNTIF(Y350:$Z350,Y350)&amp;"k",LOOKUP(,-SEARCH(SMALL(IF($H350:$Y350&lt;&gt;"",LEFTB($H350:$Y350,2)+COLUMN($H350:$Y350)%+ISERR(-$H350:$Y350)*RIGHTB($H350:$Y350,2)),COLUMN(B$1)/2),LEFTB($H350:$Y350,2)+COLUMN($H350:$Y350)%+ISERR(-$H350:$Y350)*RIGHTB($H350:$Y350,2)),$H350:$Y350))</f>
        <v>8</v>
      </c>
      <c r="AA350" s="4" t="str">
        <f t="array" ref="AA350">IF(AA$1=0,1-(MATCH(Z350,$H350:$Y350,)&lt;10)+COUNTIF(Z350:$Z350,Z350)&amp;"k",LOOKUP(,-SEARCH(SMALL(IF($H350:$Y350&lt;&gt;"",LEFTB($H350:$Y350,2)+COLUMN($H350:$Y350)%+ISERR(-$H350:$Y350)*RIGHTB($H350:$Y350,2)),COLUMN(C$1)/2),LEFTB($H350:$Y350,2)+COLUMN($H350:$Y350)%+ISERR(-$H350:$Y350)*RIGHTB($H350:$Y350,2)),$H350:$Y350))</f>
        <v>1k</v>
      </c>
      <c r="AB350" s="4">
        <f t="array" ref="AB350">IF(AB$1=0,1-(MATCH(AA350,$H350:$Y350,)&lt;10)+COUNTIF($Z350:AA350,AA350)&amp;"k",LOOKUP(,-SEARCH(SMALL(IF($H350:$Y350&lt;&gt;"",LEFTB($H350:$Y350,2)+COLUMN($H350:$Y350)%+ISERR(-$H350:$Y350)*RIGHTB($H350:$Y350,2)),COLUMN(D$1)/2),LEFTB($H350:$Y350,2)+COLUMN($H350:$Y350)%+ISERR(-$H350:$Y350)*RIGHTB($H350:$Y350,2)),$H350:$Y350))</f>
        <v>30</v>
      </c>
      <c r="AC350" s="4" t="str">
        <f t="array" ref="AC350">IF(AC$1=0,1-(MATCH(AB350,$H350:$Y350,)&lt;10)+COUNTIF($Z350:AB350,AB350)&amp;"k",LOOKUP(,-SEARCH(SMALL(IF($H350:$Y350&lt;&gt;"",LEFTB($H350:$Y350,2)+COLUMN($H350:$Y350)%+ISERR(-$H350:$Y350)*RIGHTB($H350:$Y350,2)),COLUMN(E$1)/2),LEFTB($H350:$Y350,2)+COLUMN($H350:$Y350)%+ISERR(-$H350:$Y350)*RIGHTB($H350:$Y350,2)),$H350:$Y350))</f>
        <v>2k</v>
      </c>
      <c r="AD350" s="4">
        <f t="array" ref="AD350">IF(AD$1=0,1-(MATCH(AC350,$H350:$Y350,)&lt;10)+COUNTIF($Z350:AC350,AC350)&amp;"k",LOOKUP(,-SEARCH(SMALL(IF($H350:$Y350&lt;&gt;"",LEFTB($H350:$Y350,2)+COLUMN($H350:$Y350)%+ISERR(-$H350:$Y350)*RIGHTB($H350:$Y350,2)),COLUMN(F$1)/2),LEFTB($H350:$Y350,2)+COLUMN($H350:$Y350)%+ISERR(-$H350:$Y350)*RIGHTB($H350:$Y350,2)),$H350:$Y350))</f>
        <v>52</v>
      </c>
      <c r="AE350" s="4" t="str">
        <f t="array" ref="AE350">IF(AE$1=0,1-(MATCH(AD350,$H350:$Y350,)&lt;10)+COUNTIF($Z350:AD350,AD350)&amp;"k",LOOKUP(,-SEARCH(SMALL(IF($H350:$Y350&lt;&gt;"",LEFTB($H350:$Y350,2)+COLUMN($H350:$Y350)%+ISERR(-$H350:$Y350)*RIGHTB($H350:$Y350,2)),COLUMN(G$1)/2),LEFTB($H350:$Y350,2)+COLUMN($H350:$Y350)%+ISERR(-$H350:$Y350)*RIGHTB($H350:$Y350,2)),$H350:$Y350))</f>
        <v>1k</v>
      </c>
      <c r="AF350" s="4" t="e">
        <f t="array" ref="AF350">IF(AF$1=0,1-(MATCH(AE350,$H350:$Y350,)&lt;10)+COUNTIF($Z350:AE350,AE350)&amp;"k",LOOKUP(,-SEARCH(SMALL(IF($H350:$Y350&lt;&gt;"",LEFTB($H350:$Y350,2)+COLUMN($H350:$Y350)%+ISERR(-$H350:$Y350)*RIGHTB($H350:$Y350,2)),COLUMN(H$1)/2),LEFTB($H350:$Y350,2)+COLUMN($H350:$Y350)%+ISERR(-$H350:$Y350)*RIGHTB($H350:$Y350,2)),$H350:$Y350))</f>
        <v>#N/A</v>
      </c>
      <c r="AG350" s="4" t="e">
        <f t="array" ref="AG350">IF(AG$1=0,1-(MATCH(AF350,$H350:$Y350,)&lt;10)+COUNTIF($Z350:AF350,AF350)&amp;"k",LOOKUP(,-SEARCH(SMALL(IF($H350:$Y350&lt;&gt;"",LEFTB($H350:$Y350,2)+COLUMN($H350:$Y350)%+ISERR(-$H350:$Y350)*RIGHTB($H350:$Y350,2)),COLUMN(I$1)/2),LEFTB($H350:$Y350,2)+COLUMN($H350:$Y350)%+ISERR(-$H350:$Y350)*RIGHTB($H350:$Y350,2)),$H350:$Y350))</f>
        <v>#N/A</v>
      </c>
      <c r="AH350" s="4" t="e">
        <f t="array" ref="AH350">IF(AH$1=0,1-(MATCH(AG350,$H350:$Y350,)&lt;10)+COUNTIF($Z350:AG350,AG350)&amp;"k",LOOKUP(,-SEARCH(SMALL(IF($H350:$Y350&lt;&gt;"",LEFTB($H350:$Y350,2)+COLUMN($H350:$Y350)%+ISERR(-$H350:$Y350)*RIGHTB($H350:$Y350,2)),COLUMN(J$1)/2),LEFTB($H350:$Y350,2)+COLUMN($H350:$Y350)%+ISERR(-$H350:$Y350)*RIGHTB($H350:$Y350,2)),$H350:$Y350))</f>
        <v>#N/A</v>
      </c>
      <c r="AI350" s="4" t="e">
        <f t="array" ref="AI350">IF(AI$1=0,1-(MATCH(AH350,$H350:$Y350,)&lt;10)+COUNTIF($Z350:AH350,AH350)&amp;"k",LOOKUP(,-SEARCH(SMALL(IF($H350:$Y350&lt;&gt;"",LEFTB($H350:$Y350,2)+COLUMN($H350:$Y350)%+ISERR(-$H350:$Y350)*RIGHTB($H350:$Y350,2)),COLUMN(K$1)/2),LEFTB($H350:$Y350,2)+COLUMN($H350:$Y350)%+ISERR(-$H350:$Y350)*RIGHTB($H350:$Y350,2)),$H350:$Y350))</f>
        <v>#N/A</v>
      </c>
    </row>
    <row r="351" spans="1:35">
      <c r="A351" t="s">
        <v>85</v>
      </c>
      <c r="B351" t="s">
        <v>69</v>
      </c>
      <c r="C351" t="s">
        <v>202</v>
      </c>
      <c r="D351" t="s">
        <v>293</v>
      </c>
      <c r="E351" t="s">
        <v>294</v>
      </c>
      <c r="F351" t="s">
        <v>220</v>
      </c>
      <c r="G351" t="s">
        <v>86</v>
      </c>
      <c r="Q351" s="2" t="s">
        <v>180</v>
      </c>
      <c r="Z351" s="4" t="str">
        <f t="array" ref="Z351">IF(Z$1=0,1-(MATCH(Y351,$H351:$Y351,)&lt;10)+COUNTIF(Y351:$Z351,Y351)&amp;"k",LOOKUP(,-SEARCH(SMALL(IF($H351:$Y351&lt;&gt;"",LEFTB($H351:$Y351,2)+COLUMN($H351:$Y351)%+ISERR(-$H351:$Y351)*RIGHTB($H351:$Y351,2)),COLUMN(B$1)/2),LEFTB($H351:$Y351,2)+COLUMN($H351:$Y351)%+ISERR(-$H351:$Y351)*RIGHTB($H351:$Y351,2)),$H351:$Y351))</f>
        <v>90+3</v>
      </c>
      <c r="AA351" s="4" t="str">
        <f t="array" ref="AA351">IF(AA$1=0,1-(MATCH(Z351,$H351:$Y351,)&lt;10)+COUNTIF(Z351:$Z351,Z351)&amp;"k",LOOKUP(,-SEARCH(SMALL(IF($H351:$Y351&lt;&gt;"",LEFTB($H351:$Y351,2)+COLUMN($H351:$Y351)%+ISERR(-$H351:$Y351)*RIGHTB($H351:$Y351,2)),COLUMN(C$1)/2),LEFTB($H351:$Y351,2)+COLUMN($H351:$Y351)%+ISERR(-$H351:$Y351)*RIGHTB($H351:$Y351,2)),$H351:$Y351))</f>
        <v>2k</v>
      </c>
      <c r="AB351" s="4" t="e">
        <f t="array" ref="AB351">IF(AB$1=0,1-(MATCH(AA351,$H351:$Y351,)&lt;10)+COUNTIF($Z351:AA351,AA351)&amp;"k",LOOKUP(,-SEARCH(SMALL(IF($H351:$Y351&lt;&gt;"",LEFTB($H351:$Y351,2)+COLUMN($H351:$Y351)%+ISERR(-$H351:$Y351)*RIGHTB($H351:$Y351,2)),COLUMN(D$1)/2),LEFTB($H351:$Y351,2)+COLUMN($H351:$Y351)%+ISERR(-$H351:$Y351)*RIGHTB($H351:$Y351,2)),$H351:$Y351))</f>
        <v>#N/A</v>
      </c>
      <c r="AC351" s="4" t="e">
        <f t="array" ref="AC351">IF(AC$1=0,1-(MATCH(AB351,$H351:$Y351,)&lt;10)+COUNTIF($Z351:AB351,AB351)&amp;"k",LOOKUP(,-SEARCH(SMALL(IF($H351:$Y351&lt;&gt;"",LEFTB($H351:$Y351,2)+COLUMN($H351:$Y351)%+ISERR(-$H351:$Y351)*RIGHTB($H351:$Y351,2)),COLUMN(E$1)/2),LEFTB($H351:$Y351,2)+COLUMN($H351:$Y351)%+ISERR(-$H351:$Y351)*RIGHTB($H351:$Y351,2)),$H351:$Y351))</f>
        <v>#N/A</v>
      </c>
      <c r="AD351" s="4" t="e">
        <f t="array" ref="AD351">IF(AD$1=0,1-(MATCH(AC351,$H351:$Y351,)&lt;10)+COUNTIF($Z351:AC351,AC351)&amp;"k",LOOKUP(,-SEARCH(SMALL(IF($H351:$Y351&lt;&gt;"",LEFTB($H351:$Y351,2)+COLUMN($H351:$Y351)%+ISERR(-$H351:$Y351)*RIGHTB($H351:$Y351,2)),COLUMN(F$1)/2),LEFTB($H351:$Y351,2)+COLUMN($H351:$Y351)%+ISERR(-$H351:$Y351)*RIGHTB($H351:$Y351,2)),$H351:$Y351))</f>
        <v>#N/A</v>
      </c>
      <c r="AE351" s="4" t="e">
        <f t="array" ref="AE351">IF(AE$1=0,1-(MATCH(AD351,$H351:$Y351,)&lt;10)+COUNTIF($Z351:AD351,AD351)&amp;"k",LOOKUP(,-SEARCH(SMALL(IF($H351:$Y351&lt;&gt;"",LEFTB($H351:$Y351,2)+COLUMN($H351:$Y351)%+ISERR(-$H351:$Y351)*RIGHTB($H351:$Y351,2)),COLUMN(G$1)/2),LEFTB($H351:$Y351,2)+COLUMN($H351:$Y351)%+ISERR(-$H351:$Y351)*RIGHTB($H351:$Y351,2)),$H351:$Y351))</f>
        <v>#N/A</v>
      </c>
      <c r="AF351" s="4" t="e">
        <f t="array" ref="AF351">IF(AF$1=0,1-(MATCH(AE351,$H351:$Y351,)&lt;10)+COUNTIF($Z351:AE351,AE351)&amp;"k",LOOKUP(,-SEARCH(SMALL(IF($H351:$Y351&lt;&gt;"",LEFTB($H351:$Y351,2)+COLUMN($H351:$Y351)%+ISERR(-$H351:$Y351)*RIGHTB($H351:$Y351,2)),COLUMN(H$1)/2),LEFTB($H351:$Y351,2)+COLUMN($H351:$Y351)%+ISERR(-$H351:$Y351)*RIGHTB($H351:$Y351,2)),$H351:$Y351))</f>
        <v>#N/A</v>
      </c>
      <c r="AG351" s="4" t="e">
        <f t="array" ref="AG351">IF(AG$1=0,1-(MATCH(AF351,$H351:$Y351,)&lt;10)+COUNTIF($Z351:AF351,AF351)&amp;"k",LOOKUP(,-SEARCH(SMALL(IF($H351:$Y351&lt;&gt;"",LEFTB($H351:$Y351,2)+COLUMN($H351:$Y351)%+ISERR(-$H351:$Y351)*RIGHTB($H351:$Y351,2)),COLUMN(I$1)/2),LEFTB($H351:$Y351,2)+COLUMN($H351:$Y351)%+ISERR(-$H351:$Y351)*RIGHTB($H351:$Y351,2)),$H351:$Y351))</f>
        <v>#N/A</v>
      </c>
      <c r="AH351" s="4" t="e">
        <f t="array" ref="AH351">IF(AH$1=0,1-(MATCH(AG351,$H351:$Y351,)&lt;10)+COUNTIF($Z351:AG351,AG351)&amp;"k",LOOKUP(,-SEARCH(SMALL(IF($H351:$Y351&lt;&gt;"",LEFTB($H351:$Y351,2)+COLUMN($H351:$Y351)%+ISERR(-$H351:$Y351)*RIGHTB($H351:$Y351,2)),COLUMN(J$1)/2),LEFTB($H351:$Y351,2)+COLUMN($H351:$Y351)%+ISERR(-$H351:$Y351)*RIGHTB($H351:$Y351,2)),$H351:$Y351))</f>
        <v>#N/A</v>
      </c>
      <c r="AI351" s="4" t="e">
        <f t="array" ref="AI351">IF(AI$1=0,1-(MATCH(AH351,$H351:$Y351,)&lt;10)+COUNTIF($Z351:AH351,AH351)&amp;"k",LOOKUP(,-SEARCH(SMALL(IF($H351:$Y351&lt;&gt;"",LEFTB($H351:$Y351,2)+COLUMN($H351:$Y351)%+ISERR(-$H351:$Y351)*RIGHTB($H351:$Y351,2)),COLUMN(K$1)/2),LEFTB($H351:$Y351,2)+COLUMN($H351:$Y351)%+ISERR(-$H351:$Y351)*RIGHTB($H351:$Y351,2)),$H351:$Y351))</f>
        <v>#N/A</v>
      </c>
    </row>
    <row r="352" spans="1:35">
      <c r="A352" t="s">
        <v>87</v>
      </c>
      <c r="B352" t="s">
        <v>88</v>
      </c>
      <c r="C352" t="s">
        <v>249</v>
      </c>
      <c r="D352" t="s">
        <v>589</v>
      </c>
      <c r="E352" t="s">
        <v>1044</v>
      </c>
      <c r="F352" t="s">
        <v>220</v>
      </c>
      <c r="G352" t="s">
        <v>89</v>
      </c>
      <c r="Q352" s="2">
        <v>50</v>
      </c>
      <c r="R352" s="2">
        <v>52</v>
      </c>
      <c r="S352" s="2">
        <v>84</v>
      </c>
      <c r="Z352" s="4">
        <f t="array" ref="Z352">IF(Z$1=0,1-(MATCH(Y352,$H352:$Y352,)&lt;10)+COUNTIF(Y352:$Z352,Y352)&amp;"k",LOOKUP(,-SEARCH(SMALL(IF($H352:$Y352&lt;&gt;"",LEFTB($H352:$Y352,2)+COLUMN($H352:$Y352)%+ISERR(-$H352:$Y352)*RIGHTB($H352:$Y352,2)),COLUMN(B$1)/2),LEFTB($H352:$Y352,2)+COLUMN($H352:$Y352)%+ISERR(-$H352:$Y352)*RIGHTB($H352:$Y352,2)),$H352:$Y352))</f>
        <v>50</v>
      </c>
      <c r="AA352" s="4" t="str">
        <f t="array" ref="AA352">IF(AA$1=0,1-(MATCH(Z352,$H352:$Y352,)&lt;10)+COUNTIF(Z352:$Z352,Z352)&amp;"k",LOOKUP(,-SEARCH(SMALL(IF($H352:$Y352&lt;&gt;"",LEFTB($H352:$Y352,2)+COLUMN($H352:$Y352)%+ISERR(-$H352:$Y352)*RIGHTB($H352:$Y352,2)),COLUMN(C$1)/2),LEFTB($H352:$Y352,2)+COLUMN($H352:$Y352)%+ISERR(-$H352:$Y352)*RIGHTB($H352:$Y352,2)),$H352:$Y352))</f>
        <v>2k</v>
      </c>
      <c r="AB352" s="4">
        <f t="array" ref="AB352">IF(AB$1=0,1-(MATCH(AA352,$H352:$Y352,)&lt;10)+COUNTIF($Z352:AA352,AA352)&amp;"k",LOOKUP(,-SEARCH(SMALL(IF($H352:$Y352&lt;&gt;"",LEFTB($H352:$Y352,2)+COLUMN($H352:$Y352)%+ISERR(-$H352:$Y352)*RIGHTB($H352:$Y352,2)),COLUMN(D$1)/2),LEFTB($H352:$Y352,2)+COLUMN($H352:$Y352)%+ISERR(-$H352:$Y352)*RIGHTB($H352:$Y352,2)),$H352:$Y352))</f>
        <v>52</v>
      </c>
      <c r="AC352" s="4" t="str">
        <f t="array" ref="AC352">IF(AC$1=0,1-(MATCH(AB352,$H352:$Y352,)&lt;10)+COUNTIF($Z352:AB352,AB352)&amp;"k",LOOKUP(,-SEARCH(SMALL(IF($H352:$Y352&lt;&gt;"",LEFTB($H352:$Y352,2)+COLUMN($H352:$Y352)%+ISERR(-$H352:$Y352)*RIGHTB($H352:$Y352,2)),COLUMN(E$1)/2),LEFTB($H352:$Y352,2)+COLUMN($H352:$Y352)%+ISERR(-$H352:$Y352)*RIGHTB($H352:$Y352,2)),$H352:$Y352))</f>
        <v>2k</v>
      </c>
      <c r="AD352" s="4">
        <f t="array" ref="AD352">IF(AD$1=0,1-(MATCH(AC352,$H352:$Y352,)&lt;10)+COUNTIF($Z352:AC352,AC352)&amp;"k",LOOKUP(,-SEARCH(SMALL(IF($H352:$Y352&lt;&gt;"",LEFTB($H352:$Y352,2)+COLUMN($H352:$Y352)%+ISERR(-$H352:$Y352)*RIGHTB($H352:$Y352,2)),COLUMN(F$1)/2),LEFTB($H352:$Y352,2)+COLUMN($H352:$Y352)%+ISERR(-$H352:$Y352)*RIGHTB($H352:$Y352,2)),$H352:$Y352))</f>
        <v>84</v>
      </c>
      <c r="AE352" s="4" t="str">
        <f t="array" ref="AE352">IF(AE$1=0,1-(MATCH(AD352,$H352:$Y352,)&lt;10)+COUNTIF($Z352:AD352,AD352)&amp;"k",LOOKUP(,-SEARCH(SMALL(IF($H352:$Y352&lt;&gt;"",LEFTB($H352:$Y352,2)+COLUMN($H352:$Y352)%+ISERR(-$H352:$Y352)*RIGHTB($H352:$Y352,2)),COLUMN(G$1)/2),LEFTB($H352:$Y352,2)+COLUMN($H352:$Y352)%+ISERR(-$H352:$Y352)*RIGHTB($H352:$Y352,2)),$H352:$Y352))</f>
        <v>2k</v>
      </c>
      <c r="AF352" s="4" t="e">
        <f t="array" ref="AF352">IF(AF$1=0,1-(MATCH(AE352,$H352:$Y352,)&lt;10)+COUNTIF($Z352:AE352,AE352)&amp;"k",LOOKUP(,-SEARCH(SMALL(IF($H352:$Y352&lt;&gt;"",LEFTB($H352:$Y352,2)+COLUMN($H352:$Y352)%+ISERR(-$H352:$Y352)*RIGHTB($H352:$Y352,2)),COLUMN(H$1)/2),LEFTB($H352:$Y352,2)+COLUMN($H352:$Y352)%+ISERR(-$H352:$Y352)*RIGHTB($H352:$Y352,2)),$H352:$Y352))</f>
        <v>#N/A</v>
      </c>
      <c r="AG352" s="4" t="e">
        <f t="array" ref="AG352">IF(AG$1=0,1-(MATCH(AF352,$H352:$Y352,)&lt;10)+COUNTIF($Z352:AF352,AF352)&amp;"k",LOOKUP(,-SEARCH(SMALL(IF($H352:$Y352&lt;&gt;"",LEFTB($H352:$Y352,2)+COLUMN($H352:$Y352)%+ISERR(-$H352:$Y352)*RIGHTB($H352:$Y352,2)),COLUMN(I$1)/2),LEFTB($H352:$Y352,2)+COLUMN($H352:$Y352)%+ISERR(-$H352:$Y352)*RIGHTB($H352:$Y352,2)),$H352:$Y352))</f>
        <v>#N/A</v>
      </c>
      <c r="AH352" s="4" t="e">
        <f t="array" ref="AH352">IF(AH$1=0,1-(MATCH(AG352,$H352:$Y352,)&lt;10)+COUNTIF($Z352:AG352,AG352)&amp;"k",LOOKUP(,-SEARCH(SMALL(IF($H352:$Y352&lt;&gt;"",LEFTB($H352:$Y352,2)+COLUMN($H352:$Y352)%+ISERR(-$H352:$Y352)*RIGHTB($H352:$Y352,2)),COLUMN(J$1)/2),LEFTB($H352:$Y352,2)+COLUMN($H352:$Y352)%+ISERR(-$H352:$Y352)*RIGHTB($H352:$Y352,2)),$H352:$Y352))</f>
        <v>#N/A</v>
      </c>
      <c r="AI352" s="4" t="e">
        <f t="array" ref="AI352">IF(AI$1=0,1-(MATCH(AH352,$H352:$Y352,)&lt;10)+COUNTIF($Z352:AH352,AH352)&amp;"k",LOOKUP(,-SEARCH(SMALL(IF($H352:$Y352&lt;&gt;"",LEFTB($H352:$Y352,2)+COLUMN($H352:$Y352)%+ISERR(-$H352:$Y352)*RIGHTB($H352:$Y352,2)),COLUMN(K$1)/2),LEFTB($H352:$Y352,2)+COLUMN($H352:$Y352)%+ISERR(-$H352:$Y352)*RIGHTB($H352:$Y352,2)),$H352:$Y352))</f>
        <v>#N/A</v>
      </c>
    </row>
    <row r="353" spans="1:35">
      <c r="A353" t="s">
        <v>90</v>
      </c>
      <c r="B353" t="s">
        <v>91</v>
      </c>
      <c r="C353" t="s">
        <v>349</v>
      </c>
      <c r="D353" t="s">
        <v>511</v>
      </c>
      <c r="E353" t="s">
        <v>92</v>
      </c>
      <c r="F353" t="s">
        <v>93</v>
      </c>
      <c r="G353" t="s">
        <v>94</v>
      </c>
      <c r="H353" s="6">
        <v>4</v>
      </c>
      <c r="I353" s="7">
        <v>36</v>
      </c>
      <c r="J353" s="7">
        <v>38</v>
      </c>
      <c r="K353" s="7">
        <v>83</v>
      </c>
      <c r="Q353" s="2">
        <v>10</v>
      </c>
      <c r="R353" s="2">
        <v>41</v>
      </c>
      <c r="Z353" s="4">
        <f t="array" ref="Z353">IF(Z$1=0,1-(MATCH(Y353,$H353:$Y353,)&lt;10)+COUNTIF(Y353:$Z353,Y353)&amp;"k",LOOKUP(,-SEARCH(SMALL(IF($H353:$Y353&lt;&gt;"",LEFTB($H353:$Y353,2)+COLUMN($H353:$Y353)%+ISERR(-$H353:$Y353)*RIGHTB($H353:$Y353,2)),COLUMN(B$1)/2),LEFTB($H353:$Y353,2)+COLUMN($H353:$Y353)%+ISERR(-$H353:$Y353)*RIGHTB($H353:$Y353,2)),$H353:$Y353))</f>
        <v>4</v>
      </c>
      <c r="AA353" s="4" t="str">
        <f t="array" ref="AA353">IF(AA$1=0,1-(MATCH(Z353,$H353:$Y353,)&lt;10)+COUNTIF(Z353:$Z353,Z353)&amp;"k",LOOKUP(,-SEARCH(SMALL(IF($H353:$Y353&lt;&gt;"",LEFTB($H353:$Y353,2)+COLUMN($H353:$Y353)%+ISERR(-$H353:$Y353)*RIGHTB($H353:$Y353,2)),COLUMN(C$1)/2),LEFTB($H353:$Y353,2)+COLUMN($H353:$Y353)%+ISERR(-$H353:$Y353)*RIGHTB($H353:$Y353,2)),$H353:$Y353))</f>
        <v>1k</v>
      </c>
      <c r="AB353" s="4">
        <f t="array" ref="AB353">IF(AB$1=0,1-(MATCH(AA353,$H353:$Y353,)&lt;10)+COUNTIF($Z353:AA353,AA353)&amp;"k",LOOKUP(,-SEARCH(SMALL(IF($H353:$Y353&lt;&gt;"",LEFTB($H353:$Y353,2)+COLUMN($H353:$Y353)%+ISERR(-$H353:$Y353)*RIGHTB($H353:$Y353,2)),COLUMN(D$1)/2),LEFTB($H353:$Y353,2)+COLUMN($H353:$Y353)%+ISERR(-$H353:$Y353)*RIGHTB($H353:$Y353,2)),$H353:$Y353))</f>
        <v>10</v>
      </c>
      <c r="AC353" s="4" t="str">
        <f t="array" ref="AC353">IF(AC$1=0,1-(MATCH(AB353,$H353:$Y353,)&lt;10)+COUNTIF($Z353:AB353,AB353)&amp;"k",LOOKUP(,-SEARCH(SMALL(IF($H353:$Y353&lt;&gt;"",LEFTB($H353:$Y353,2)+COLUMN($H353:$Y353)%+ISERR(-$H353:$Y353)*RIGHTB($H353:$Y353,2)),COLUMN(E$1)/2),LEFTB($H353:$Y353,2)+COLUMN($H353:$Y353)%+ISERR(-$H353:$Y353)*RIGHTB($H353:$Y353,2)),$H353:$Y353))</f>
        <v>2k</v>
      </c>
      <c r="AD353" s="4">
        <f t="array" ref="AD353">IF(AD$1=0,1-(MATCH(AC353,$H353:$Y353,)&lt;10)+COUNTIF($Z353:AC353,AC353)&amp;"k",LOOKUP(,-SEARCH(SMALL(IF($H353:$Y353&lt;&gt;"",LEFTB($H353:$Y353,2)+COLUMN($H353:$Y353)%+ISERR(-$H353:$Y353)*RIGHTB($H353:$Y353,2)),COLUMN(F$1)/2),LEFTB($H353:$Y353,2)+COLUMN($H353:$Y353)%+ISERR(-$H353:$Y353)*RIGHTB($H353:$Y353,2)),$H353:$Y353))</f>
        <v>36</v>
      </c>
      <c r="AE353" s="4" t="str">
        <f t="array" ref="AE353">IF(AE$1=0,1-(MATCH(AD353,$H353:$Y353,)&lt;10)+COUNTIF($Z353:AD353,AD353)&amp;"k",LOOKUP(,-SEARCH(SMALL(IF($H353:$Y353&lt;&gt;"",LEFTB($H353:$Y353,2)+COLUMN($H353:$Y353)%+ISERR(-$H353:$Y353)*RIGHTB($H353:$Y353,2)),COLUMN(G$1)/2),LEFTB($H353:$Y353,2)+COLUMN($H353:$Y353)%+ISERR(-$H353:$Y353)*RIGHTB($H353:$Y353,2)),$H353:$Y353))</f>
        <v>1k</v>
      </c>
      <c r="AF353" s="4">
        <f t="array" ref="AF353">IF(AF$1=0,1-(MATCH(AE353,$H353:$Y353,)&lt;10)+COUNTIF($Z353:AE353,AE353)&amp;"k",LOOKUP(,-SEARCH(SMALL(IF($H353:$Y353&lt;&gt;"",LEFTB($H353:$Y353,2)+COLUMN($H353:$Y353)%+ISERR(-$H353:$Y353)*RIGHTB($H353:$Y353,2)),COLUMN(H$1)/2),LEFTB($H353:$Y353,2)+COLUMN($H353:$Y353)%+ISERR(-$H353:$Y353)*RIGHTB($H353:$Y353,2)),$H353:$Y353))</f>
        <v>38</v>
      </c>
      <c r="AG353" s="4" t="str">
        <f t="array" ref="AG353">IF(AG$1=0,1-(MATCH(AF353,$H353:$Y353,)&lt;10)+COUNTIF($Z353:AF353,AF353)&amp;"k",LOOKUP(,-SEARCH(SMALL(IF($H353:$Y353&lt;&gt;"",LEFTB($H353:$Y353,2)+COLUMN($H353:$Y353)%+ISERR(-$H353:$Y353)*RIGHTB($H353:$Y353,2)),COLUMN(I$1)/2),LEFTB($H353:$Y353,2)+COLUMN($H353:$Y353)%+ISERR(-$H353:$Y353)*RIGHTB($H353:$Y353,2)),$H353:$Y353))</f>
        <v>1k</v>
      </c>
      <c r="AH353" s="4">
        <f t="array" ref="AH353">IF(AH$1=0,1-(MATCH(AG353,$H353:$Y353,)&lt;10)+COUNTIF($Z353:AG353,AG353)&amp;"k",LOOKUP(,-SEARCH(SMALL(IF($H353:$Y353&lt;&gt;"",LEFTB($H353:$Y353,2)+COLUMN($H353:$Y353)%+ISERR(-$H353:$Y353)*RIGHTB($H353:$Y353,2)),COLUMN(J$1)/2),LEFTB($H353:$Y353,2)+COLUMN($H353:$Y353)%+ISERR(-$H353:$Y353)*RIGHTB($H353:$Y353,2)),$H353:$Y353))</f>
        <v>41</v>
      </c>
      <c r="AI353" s="4" t="str">
        <f t="array" ref="AI353">IF(AI$1=0,1-(MATCH(AH353,$H353:$Y353,)&lt;10)+COUNTIF($Z353:AH353,AH353)&amp;"k",LOOKUP(,-SEARCH(SMALL(IF($H353:$Y353&lt;&gt;"",LEFTB($H353:$Y353,2)+COLUMN($H353:$Y353)%+ISERR(-$H353:$Y353)*RIGHTB($H353:$Y353,2)),COLUMN(K$1)/2),LEFTB($H353:$Y353,2)+COLUMN($H353:$Y353)%+ISERR(-$H353:$Y353)*RIGHTB($H353:$Y353,2)),$H353:$Y353))</f>
        <v>2k</v>
      </c>
    </row>
    <row r="354" spans="1:35">
      <c r="A354" t="s">
        <v>95</v>
      </c>
      <c r="B354" t="s">
        <v>91</v>
      </c>
      <c r="C354" t="s">
        <v>349</v>
      </c>
      <c r="D354" t="s">
        <v>318</v>
      </c>
      <c r="E354" t="s">
        <v>459</v>
      </c>
      <c r="F354" t="s">
        <v>96</v>
      </c>
      <c r="G354" t="s">
        <v>97</v>
      </c>
      <c r="H354" s="6">
        <v>83</v>
      </c>
      <c r="Q354" s="2">
        <v>76</v>
      </c>
      <c r="R354" s="2">
        <v>87</v>
      </c>
      <c r="Z354" s="4">
        <f t="array" ref="Z354">IF(Z$1=0,1-(MATCH(Y354,$H354:$Y354,)&lt;10)+COUNTIF(Y354:$Z354,Y354)&amp;"k",LOOKUP(,-SEARCH(SMALL(IF($H354:$Y354&lt;&gt;"",LEFTB($H354:$Y354,2)+COLUMN($H354:$Y354)%+ISERR(-$H354:$Y354)*RIGHTB($H354:$Y354,2)),COLUMN(B$1)/2),LEFTB($H354:$Y354,2)+COLUMN($H354:$Y354)%+ISERR(-$H354:$Y354)*RIGHTB($H354:$Y354,2)),$H354:$Y354))</f>
        <v>76</v>
      </c>
      <c r="AA354" s="4" t="str">
        <f t="array" ref="AA354">IF(AA$1=0,1-(MATCH(Z354,$H354:$Y354,)&lt;10)+COUNTIF(Z354:$Z354,Z354)&amp;"k",LOOKUP(,-SEARCH(SMALL(IF($H354:$Y354&lt;&gt;"",LEFTB($H354:$Y354,2)+COLUMN($H354:$Y354)%+ISERR(-$H354:$Y354)*RIGHTB($H354:$Y354,2)),COLUMN(C$1)/2),LEFTB($H354:$Y354,2)+COLUMN($H354:$Y354)%+ISERR(-$H354:$Y354)*RIGHTB($H354:$Y354,2)),$H354:$Y354))</f>
        <v>2k</v>
      </c>
      <c r="AB354" s="4">
        <f t="array" ref="AB354">IF(AB$1=0,1-(MATCH(AA354,$H354:$Y354,)&lt;10)+COUNTIF($Z354:AA354,AA354)&amp;"k",LOOKUP(,-SEARCH(SMALL(IF($H354:$Y354&lt;&gt;"",LEFTB($H354:$Y354,2)+COLUMN($H354:$Y354)%+ISERR(-$H354:$Y354)*RIGHTB($H354:$Y354,2)),COLUMN(D$1)/2),LEFTB($H354:$Y354,2)+COLUMN($H354:$Y354)%+ISERR(-$H354:$Y354)*RIGHTB($H354:$Y354,2)),$H354:$Y354))</f>
        <v>83</v>
      </c>
      <c r="AC354" s="4" t="str">
        <f t="array" ref="AC354">IF(AC$1=0,1-(MATCH(AB354,$H354:$Y354,)&lt;10)+COUNTIF($Z354:AB354,AB354)&amp;"k",LOOKUP(,-SEARCH(SMALL(IF($H354:$Y354&lt;&gt;"",LEFTB($H354:$Y354,2)+COLUMN($H354:$Y354)%+ISERR(-$H354:$Y354)*RIGHTB($H354:$Y354,2)),COLUMN(E$1)/2),LEFTB($H354:$Y354,2)+COLUMN($H354:$Y354)%+ISERR(-$H354:$Y354)*RIGHTB($H354:$Y354,2)),$H354:$Y354))</f>
        <v>1k</v>
      </c>
      <c r="AD354" s="4">
        <f t="array" ref="AD354">IF(AD$1=0,1-(MATCH(AC354,$H354:$Y354,)&lt;10)+COUNTIF($Z354:AC354,AC354)&amp;"k",LOOKUP(,-SEARCH(SMALL(IF($H354:$Y354&lt;&gt;"",LEFTB($H354:$Y354,2)+COLUMN($H354:$Y354)%+ISERR(-$H354:$Y354)*RIGHTB($H354:$Y354,2)),COLUMN(F$1)/2),LEFTB($H354:$Y354,2)+COLUMN($H354:$Y354)%+ISERR(-$H354:$Y354)*RIGHTB($H354:$Y354,2)),$H354:$Y354))</f>
        <v>87</v>
      </c>
      <c r="AE354" s="4" t="str">
        <f t="array" ref="AE354">IF(AE$1=0,1-(MATCH(AD354,$H354:$Y354,)&lt;10)+COUNTIF($Z354:AD354,AD354)&amp;"k",LOOKUP(,-SEARCH(SMALL(IF($H354:$Y354&lt;&gt;"",LEFTB($H354:$Y354,2)+COLUMN($H354:$Y354)%+ISERR(-$H354:$Y354)*RIGHTB($H354:$Y354,2)),COLUMN(G$1)/2),LEFTB($H354:$Y354,2)+COLUMN($H354:$Y354)%+ISERR(-$H354:$Y354)*RIGHTB($H354:$Y354,2)),$H354:$Y354))</f>
        <v>2k</v>
      </c>
      <c r="AF354" s="4" t="e">
        <f t="array" ref="AF354">IF(AF$1=0,1-(MATCH(AE354,$H354:$Y354,)&lt;10)+COUNTIF($Z354:AE354,AE354)&amp;"k",LOOKUP(,-SEARCH(SMALL(IF($H354:$Y354&lt;&gt;"",LEFTB($H354:$Y354,2)+COLUMN($H354:$Y354)%+ISERR(-$H354:$Y354)*RIGHTB($H354:$Y354,2)),COLUMN(H$1)/2),LEFTB($H354:$Y354,2)+COLUMN($H354:$Y354)%+ISERR(-$H354:$Y354)*RIGHTB($H354:$Y354,2)),$H354:$Y354))</f>
        <v>#N/A</v>
      </c>
      <c r="AG354" s="4" t="e">
        <f t="array" ref="AG354">IF(AG$1=0,1-(MATCH(AF354,$H354:$Y354,)&lt;10)+COUNTIF($Z354:AF354,AF354)&amp;"k",LOOKUP(,-SEARCH(SMALL(IF($H354:$Y354&lt;&gt;"",LEFTB($H354:$Y354,2)+COLUMN($H354:$Y354)%+ISERR(-$H354:$Y354)*RIGHTB($H354:$Y354,2)),COLUMN(I$1)/2),LEFTB($H354:$Y354,2)+COLUMN($H354:$Y354)%+ISERR(-$H354:$Y354)*RIGHTB($H354:$Y354,2)),$H354:$Y354))</f>
        <v>#N/A</v>
      </c>
      <c r="AH354" s="4" t="e">
        <f t="array" ref="AH354">IF(AH$1=0,1-(MATCH(AG354,$H354:$Y354,)&lt;10)+COUNTIF($Z354:AG354,AG354)&amp;"k",LOOKUP(,-SEARCH(SMALL(IF($H354:$Y354&lt;&gt;"",LEFTB($H354:$Y354,2)+COLUMN($H354:$Y354)%+ISERR(-$H354:$Y354)*RIGHTB($H354:$Y354,2)),COLUMN(J$1)/2),LEFTB($H354:$Y354,2)+COLUMN($H354:$Y354)%+ISERR(-$H354:$Y354)*RIGHTB($H354:$Y354,2)),$H354:$Y354))</f>
        <v>#N/A</v>
      </c>
      <c r="AI354" s="4" t="e">
        <f t="array" ref="AI354">IF(AI$1=0,1-(MATCH(AH354,$H354:$Y354,)&lt;10)+COUNTIF($Z354:AH354,AH354)&amp;"k",LOOKUP(,-SEARCH(SMALL(IF($H354:$Y354&lt;&gt;"",LEFTB($H354:$Y354,2)+COLUMN($H354:$Y354)%+ISERR(-$H354:$Y354)*RIGHTB($H354:$Y354,2)),COLUMN(K$1)/2),LEFTB($H354:$Y354,2)+COLUMN($H354:$Y354)%+ISERR(-$H354:$Y354)*RIGHTB($H354:$Y354,2)),$H354:$Y354))</f>
        <v>#N/A</v>
      </c>
    </row>
    <row r="355" spans="1:35">
      <c r="A355" t="s">
        <v>98</v>
      </c>
      <c r="B355" t="s">
        <v>91</v>
      </c>
      <c r="C355" t="s">
        <v>356</v>
      </c>
      <c r="D355" t="s">
        <v>402</v>
      </c>
      <c r="E355" t="s">
        <v>608</v>
      </c>
      <c r="F355" t="s">
        <v>99</v>
      </c>
      <c r="G355" t="s">
        <v>100</v>
      </c>
      <c r="H355" s="6">
        <v>53</v>
      </c>
      <c r="I355" s="7">
        <v>71</v>
      </c>
      <c r="Q355" s="2">
        <v>78</v>
      </c>
      <c r="Z355" s="4">
        <f t="array" ref="Z355">IF(Z$1=0,1-(MATCH(Y355,$H355:$Y355,)&lt;10)+COUNTIF(Y355:$Z355,Y355)&amp;"k",LOOKUP(,-SEARCH(SMALL(IF($H355:$Y355&lt;&gt;"",LEFTB($H355:$Y355,2)+COLUMN($H355:$Y355)%+ISERR(-$H355:$Y355)*RIGHTB($H355:$Y355,2)),COLUMN(B$1)/2),LEFTB($H355:$Y355,2)+COLUMN($H355:$Y355)%+ISERR(-$H355:$Y355)*RIGHTB($H355:$Y355,2)),$H355:$Y355))</f>
        <v>53</v>
      </c>
      <c r="AA355" s="4" t="str">
        <f t="array" ref="AA355">IF(AA$1=0,1-(MATCH(Z355,$H355:$Y355,)&lt;10)+COUNTIF(Z355:$Z355,Z355)&amp;"k",LOOKUP(,-SEARCH(SMALL(IF($H355:$Y355&lt;&gt;"",LEFTB($H355:$Y355,2)+COLUMN($H355:$Y355)%+ISERR(-$H355:$Y355)*RIGHTB($H355:$Y355,2)),COLUMN(C$1)/2),LEFTB($H355:$Y355,2)+COLUMN($H355:$Y355)%+ISERR(-$H355:$Y355)*RIGHTB($H355:$Y355,2)),$H355:$Y355))</f>
        <v>1k</v>
      </c>
      <c r="AB355" s="4">
        <f t="array" ref="AB355">IF(AB$1=0,1-(MATCH(AA355,$H355:$Y355,)&lt;10)+COUNTIF($Z355:AA355,AA355)&amp;"k",LOOKUP(,-SEARCH(SMALL(IF($H355:$Y355&lt;&gt;"",LEFTB($H355:$Y355,2)+COLUMN($H355:$Y355)%+ISERR(-$H355:$Y355)*RIGHTB($H355:$Y355,2)),COLUMN(D$1)/2),LEFTB($H355:$Y355,2)+COLUMN($H355:$Y355)%+ISERR(-$H355:$Y355)*RIGHTB($H355:$Y355,2)),$H355:$Y355))</f>
        <v>71</v>
      </c>
      <c r="AC355" s="4" t="str">
        <f t="array" ref="AC355">IF(AC$1=0,1-(MATCH(AB355,$H355:$Y355,)&lt;10)+COUNTIF($Z355:AB355,AB355)&amp;"k",LOOKUP(,-SEARCH(SMALL(IF($H355:$Y355&lt;&gt;"",LEFTB($H355:$Y355,2)+COLUMN($H355:$Y355)%+ISERR(-$H355:$Y355)*RIGHTB($H355:$Y355,2)),COLUMN(E$1)/2),LEFTB($H355:$Y355,2)+COLUMN($H355:$Y355)%+ISERR(-$H355:$Y355)*RIGHTB($H355:$Y355,2)),$H355:$Y355))</f>
        <v>1k</v>
      </c>
      <c r="AD355" s="4">
        <f t="array" ref="AD355">IF(AD$1=0,1-(MATCH(AC355,$H355:$Y355,)&lt;10)+COUNTIF($Z355:AC355,AC355)&amp;"k",LOOKUP(,-SEARCH(SMALL(IF($H355:$Y355&lt;&gt;"",LEFTB($H355:$Y355,2)+COLUMN($H355:$Y355)%+ISERR(-$H355:$Y355)*RIGHTB($H355:$Y355,2)),COLUMN(F$1)/2),LEFTB($H355:$Y355,2)+COLUMN($H355:$Y355)%+ISERR(-$H355:$Y355)*RIGHTB($H355:$Y355,2)),$H355:$Y355))</f>
        <v>78</v>
      </c>
      <c r="AE355" s="4" t="str">
        <f t="array" ref="AE355">IF(AE$1=0,1-(MATCH(AD355,$H355:$Y355,)&lt;10)+COUNTIF($Z355:AD355,AD355)&amp;"k",LOOKUP(,-SEARCH(SMALL(IF($H355:$Y355&lt;&gt;"",LEFTB($H355:$Y355,2)+COLUMN($H355:$Y355)%+ISERR(-$H355:$Y355)*RIGHTB($H355:$Y355,2)),COLUMN(G$1)/2),LEFTB($H355:$Y355,2)+COLUMN($H355:$Y355)%+ISERR(-$H355:$Y355)*RIGHTB($H355:$Y355,2)),$H355:$Y355))</f>
        <v>2k</v>
      </c>
      <c r="AF355" s="4" t="e">
        <f t="array" ref="AF355">IF(AF$1=0,1-(MATCH(AE355,$H355:$Y355,)&lt;10)+COUNTIF($Z355:AE355,AE355)&amp;"k",LOOKUP(,-SEARCH(SMALL(IF($H355:$Y355&lt;&gt;"",LEFTB($H355:$Y355,2)+COLUMN($H355:$Y355)%+ISERR(-$H355:$Y355)*RIGHTB($H355:$Y355,2)),COLUMN(H$1)/2),LEFTB($H355:$Y355,2)+COLUMN($H355:$Y355)%+ISERR(-$H355:$Y355)*RIGHTB($H355:$Y355,2)),$H355:$Y355))</f>
        <v>#N/A</v>
      </c>
      <c r="AG355" s="4" t="e">
        <f t="array" ref="AG355">IF(AG$1=0,1-(MATCH(AF355,$H355:$Y355,)&lt;10)+COUNTIF($Z355:AF355,AF355)&amp;"k",LOOKUP(,-SEARCH(SMALL(IF($H355:$Y355&lt;&gt;"",LEFTB($H355:$Y355,2)+COLUMN($H355:$Y355)%+ISERR(-$H355:$Y355)*RIGHTB($H355:$Y355,2)),COLUMN(I$1)/2),LEFTB($H355:$Y355,2)+COLUMN($H355:$Y355)%+ISERR(-$H355:$Y355)*RIGHTB($H355:$Y355,2)),$H355:$Y355))</f>
        <v>#N/A</v>
      </c>
      <c r="AH355" s="4" t="e">
        <f t="array" ref="AH355">IF(AH$1=0,1-(MATCH(AG355,$H355:$Y355,)&lt;10)+COUNTIF($Z355:AG355,AG355)&amp;"k",LOOKUP(,-SEARCH(SMALL(IF($H355:$Y355&lt;&gt;"",LEFTB($H355:$Y355,2)+COLUMN($H355:$Y355)%+ISERR(-$H355:$Y355)*RIGHTB($H355:$Y355,2)),COLUMN(J$1)/2),LEFTB($H355:$Y355,2)+COLUMN($H355:$Y355)%+ISERR(-$H355:$Y355)*RIGHTB($H355:$Y355,2)),$H355:$Y355))</f>
        <v>#N/A</v>
      </c>
      <c r="AI355" s="4" t="e">
        <f t="array" ref="AI355">IF(AI$1=0,1-(MATCH(AH355,$H355:$Y355,)&lt;10)+COUNTIF($Z355:AH355,AH355)&amp;"k",LOOKUP(,-SEARCH(SMALL(IF($H355:$Y355&lt;&gt;"",LEFTB($H355:$Y355,2)+COLUMN($H355:$Y355)%+ISERR(-$H355:$Y355)*RIGHTB($H355:$Y355,2)),COLUMN(K$1)/2),LEFTB($H355:$Y355,2)+COLUMN($H355:$Y355)%+ISERR(-$H355:$Y355)*RIGHTB($H355:$Y355,2)),$H355:$Y355))</f>
        <v>#N/A</v>
      </c>
    </row>
    <row r="356" spans="1:35">
      <c r="A356" t="s">
        <v>101</v>
      </c>
      <c r="B356" t="s">
        <v>102</v>
      </c>
      <c r="C356" t="s">
        <v>202</v>
      </c>
      <c r="D356" t="s">
        <v>332</v>
      </c>
      <c r="E356" t="s">
        <v>904</v>
      </c>
      <c r="F356" t="s">
        <v>103</v>
      </c>
      <c r="G356" t="s">
        <v>104</v>
      </c>
      <c r="H356" s="6">
        <v>30</v>
      </c>
      <c r="I356" s="7">
        <v>70</v>
      </c>
      <c r="J356" s="7" t="s">
        <v>181</v>
      </c>
      <c r="Q356" s="2">
        <v>25</v>
      </c>
      <c r="Z356" s="4">
        <f t="array" ref="Z356">IF(Z$1=0,1-(MATCH(Y356,$H356:$Y356,)&lt;10)+COUNTIF(Y356:$Z356,Y356)&amp;"k",LOOKUP(,-SEARCH(SMALL(IF($H356:$Y356&lt;&gt;"",LEFTB($H356:$Y356,2)+COLUMN($H356:$Y356)%+ISERR(-$H356:$Y356)*RIGHTB($H356:$Y356,2)),COLUMN(B$1)/2),LEFTB($H356:$Y356,2)+COLUMN($H356:$Y356)%+ISERR(-$H356:$Y356)*RIGHTB($H356:$Y356,2)),$H356:$Y356))</f>
        <v>25</v>
      </c>
      <c r="AA356" s="4" t="str">
        <f t="array" ref="AA356">IF(AA$1=0,1-(MATCH(Z356,$H356:$Y356,)&lt;10)+COUNTIF(Z356:$Z356,Z356)&amp;"k",LOOKUP(,-SEARCH(SMALL(IF($H356:$Y356&lt;&gt;"",LEFTB($H356:$Y356,2)+COLUMN($H356:$Y356)%+ISERR(-$H356:$Y356)*RIGHTB($H356:$Y356,2)),COLUMN(C$1)/2),LEFTB($H356:$Y356,2)+COLUMN($H356:$Y356)%+ISERR(-$H356:$Y356)*RIGHTB($H356:$Y356,2)),$H356:$Y356))</f>
        <v>2k</v>
      </c>
      <c r="AB356" s="4">
        <f t="array" ref="AB356">IF(AB$1=0,1-(MATCH(AA356,$H356:$Y356,)&lt;10)+COUNTIF($Z356:AA356,AA356)&amp;"k",LOOKUP(,-SEARCH(SMALL(IF($H356:$Y356&lt;&gt;"",LEFTB($H356:$Y356,2)+COLUMN($H356:$Y356)%+ISERR(-$H356:$Y356)*RIGHTB($H356:$Y356,2)),COLUMN(D$1)/2),LEFTB($H356:$Y356,2)+COLUMN($H356:$Y356)%+ISERR(-$H356:$Y356)*RIGHTB($H356:$Y356,2)),$H356:$Y356))</f>
        <v>30</v>
      </c>
      <c r="AC356" s="4" t="str">
        <f t="array" ref="AC356">IF(AC$1=0,1-(MATCH(AB356,$H356:$Y356,)&lt;10)+COUNTIF($Z356:AB356,AB356)&amp;"k",LOOKUP(,-SEARCH(SMALL(IF($H356:$Y356&lt;&gt;"",LEFTB($H356:$Y356,2)+COLUMN($H356:$Y356)%+ISERR(-$H356:$Y356)*RIGHTB($H356:$Y356,2)),COLUMN(E$1)/2),LEFTB($H356:$Y356,2)+COLUMN($H356:$Y356)%+ISERR(-$H356:$Y356)*RIGHTB($H356:$Y356,2)),$H356:$Y356))</f>
        <v>1k</v>
      </c>
      <c r="AD356" s="4">
        <f t="array" ref="AD356">IF(AD$1=0,1-(MATCH(AC356,$H356:$Y356,)&lt;10)+COUNTIF($Z356:AC356,AC356)&amp;"k",LOOKUP(,-SEARCH(SMALL(IF($H356:$Y356&lt;&gt;"",LEFTB($H356:$Y356,2)+COLUMN($H356:$Y356)%+ISERR(-$H356:$Y356)*RIGHTB($H356:$Y356,2)),COLUMN(F$1)/2),LEFTB($H356:$Y356,2)+COLUMN($H356:$Y356)%+ISERR(-$H356:$Y356)*RIGHTB($H356:$Y356,2)),$H356:$Y356))</f>
        <v>70</v>
      </c>
      <c r="AE356" s="4" t="str">
        <f t="array" ref="AE356">IF(AE$1=0,1-(MATCH(AD356,$H356:$Y356,)&lt;10)+COUNTIF($Z356:AD356,AD356)&amp;"k",LOOKUP(,-SEARCH(SMALL(IF($H356:$Y356&lt;&gt;"",LEFTB($H356:$Y356,2)+COLUMN($H356:$Y356)%+ISERR(-$H356:$Y356)*RIGHTB($H356:$Y356,2)),COLUMN(G$1)/2),LEFTB($H356:$Y356,2)+COLUMN($H356:$Y356)%+ISERR(-$H356:$Y356)*RIGHTB($H356:$Y356,2)),$H356:$Y356))</f>
        <v>1k</v>
      </c>
      <c r="AF356" s="4" t="str">
        <f t="array" ref="AF356">IF(AF$1=0,1-(MATCH(AE356,$H356:$Y356,)&lt;10)+COUNTIF($Z356:AE356,AE356)&amp;"k",LOOKUP(,-SEARCH(SMALL(IF($H356:$Y356&lt;&gt;"",LEFTB($H356:$Y356,2)+COLUMN($H356:$Y356)%+ISERR(-$H356:$Y356)*RIGHTB($H356:$Y356,2)),COLUMN(H$1)/2),LEFTB($H356:$Y356,2)+COLUMN($H356:$Y356)%+ISERR(-$H356:$Y356)*RIGHTB($H356:$Y356,2)),$H356:$Y356))</f>
        <v>90+2</v>
      </c>
      <c r="AG356" s="4" t="str">
        <f t="array" ref="AG356">IF(AG$1=0,1-(MATCH(AF356,$H356:$Y356,)&lt;10)+COUNTIF($Z356:AF356,AF356)&amp;"k",LOOKUP(,-SEARCH(SMALL(IF($H356:$Y356&lt;&gt;"",LEFTB($H356:$Y356,2)+COLUMN($H356:$Y356)%+ISERR(-$H356:$Y356)*RIGHTB($H356:$Y356,2)),COLUMN(I$1)/2),LEFTB($H356:$Y356,2)+COLUMN($H356:$Y356)%+ISERR(-$H356:$Y356)*RIGHTB($H356:$Y356,2)),$H356:$Y356))</f>
        <v>1k</v>
      </c>
      <c r="AH356" s="4" t="e">
        <f t="array" ref="AH356">IF(AH$1=0,1-(MATCH(AG356,$H356:$Y356,)&lt;10)+COUNTIF($Z356:AG356,AG356)&amp;"k",LOOKUP(,-SEARCH(SMALL(IF($H356:$Y356&lt;&gt;"",LEFTB($H356:$Y356,2)+COLUMN($H356:$Y356)%+ISERR(-$H356:$Y356)*RIGHTB($H356:$Y356,2)),COLUMN(J$1)/2),LEFTB($H356:$Y356,2)+COLUMN($H356:$Y356)%+ISERR(-$H356:$Y356)*RIGHTB($H356:$Y356,2)),$H356:$Y356))</f>
        <v>#N/A</v>
      </c>
      <c r="AI356" s="4" t="e">
        <f t="array" ref="AI356">IF(AI$1=0,1-(MATCH(AH356,$H356:$Y356,)&lt;10)+COUNTIF($Z356:AH356,AH356)&amp;"k",LOOKUP(,-SEARCH(SMALL(IF($H356:$Y356&lt;&gt;"",LEFTB($H356:$Y356,2)+COLUMN($H356:$Y356)%+ISERR(-$H356:$Y356)*RIGHTB($H356:$Y356,2)),COLUMN(K$1)/2),LEFTB($H356:$Y356,2)+COLUMN($H356:$Y356)%+ISERR(-$H356:$Y356)*RIGHTB($H356:$Y356,2)),$H356:$Y356))</f>
        <v>#N/A</v>
      </c>
    </row>
    <row r="357" spans="1:35">
      <c r="A357" t="s">
        <v>105</v>
      </c>
      <c r="B357" t="s">
        <v>102</v>
      </c>
      <c r="C357" t="s">
        <v>202</v>
      </c>
      <c r="D357" t="s">
        <v>239</v>
      </c>
      <c r="E357" t="s">
        <v>711</v>
      </c>
      <c r="F357" t="s">
        <v>106</v>
      </c>
      <c r="G357" t="s">
        <v>107</v>
      </c>
      <c r="H357" s="6">
        <v>75</v>
      </c>
      <c r="I357" s="7">
        <v>79</v>
      </c>
      <c r="Q357" s="2">
        <v>56</v>
      </c>
      <c r="R357" s="2">
        <v>66</v>
      </c>
      <c r="Z357" s="4">
        <f t="array" ref="Z357">IF(Z$1=0,1-(MATCH(Y357,$H357:$Y357,)&lt;10)+COUNTIF(Y357:$Z357,Y357)&amp;"k",LOOKUP(,-SEARCH(SMALL(IF($H357:$Y357&lt;&gt;"",LEFTB($H357:$Y357,2)+COLUMN($H357:$Y357)%+ISERR(-$H357:$Y357)*RIGHTB($H357:$Y357,2)),COLUMN(B$1)/2),LEFTB($H357:$Y357,2)+COLUMN($H357:$Y357)%+ISERR(-$H357:$Y357)*RIGHTB($H357:$Y357,2)),$H357:$Y357))</f>
        <v>56</v>
      </c>
      <c r="AA357" s="4" t="str">
        <f t="array" ref="AA357">IF(AA$1=0,1-(MATCH(Z357,$H357:$Y357,)&lt;10)+COUNTIF(Z357:$Z357,Z357)&amp;"k",LOOKUP(,-SEARCH(SMALL(IF($H357:$Y357&lt;&gt;"",LEFTB($H357:$Y357,2)+COLUMN($H357:$Y357)%+ISERR(-$H357:$Y357)*RIGHTB($H357:$Y357,2)),COLUMN(C$1)/2),LEFTB($H357:$Y357,2)+COLUMN($H357:$Y357)%+ISERR(-$H357:$Y357)*RIGHTB($H357:$Y357,2)),$H357:$Y357))</f>
        <v>2k</v>
      </c>
      <c r="AB357" s="4">
        <f t="array" ref="AB357">IF(AB$1=0,1-(MATCH(AA357,$H357:$Y357,)&lt;10)+COUNTIF($Z357:AA357,AA357)&amp;"k",LOOKUP(,-SEARCH(SMALL(IF($H357:$Y357&lt;&gt;"",LEFTB($H357:$Y357,2)+COLUMN($H357:$Y357)%+ISERR(-$H357:$Y357)*RIGHTB($H357:$Y357,2)),COLUMN(D$1)/2),LEFTB($H357:$Y357,2)+COLUMN($H357:$Y357)%+ISERR(-$H357:$Y357)*RIGHTB($H357:$Y357,2)),$H357:$Y357))</f>
        <v>66</v>
      </c>
      <c r="AC357" s="4" t="str">
        <f t="array" ref="AC357">IF(AC$1=0,1-(MATCH(AB357,$H357:$Y357,)&lt;10)+COUNTIF($Z357:AB357,AB357)&amp;"k",LOOKUP(,-SEARCH(SMALL(IF($H357:$Y357&lt;&gt;"",LEFTB($H357:$Y357,2)+COLUMN($H357:$Y357)%+ISERR(-$H357:$Y357)*RIGHTB($H357:$Y357,2)),COLUMN(E$1)/2),LEFTB($H357:$Y357,2)+COLUMN($H357:$Y357)%+ISERR(-$H357:$Y357)*RIGHTB($H357:$Y357,2)),$H357:$Y357))</f>
        <v>2k</v>
      </c>
      <c r="AD357" s="4">
        <f t="array" ref="AD357">IF(AD$1=0,1-(MATCH(AC357,$H357:$Y357,)&lt;10)+COUNTIF($Z357:AC357,AC357)&amp;"k",LOOKUP(,-SEARCH(SMALL(IF($H357:$Y357&lt;&gt;"",LEFTB($H357:$Y357,2)+COLUMN($H357:$Y357)%+ISERR(-$H357:$Y357)*RIGHTB($H357:$Y357,2)),COLUMN(F$1)/2),LEFTB($H357:$Y357,2)+COLUMN($H357:$Y357)%+ISERR(-$H357:$Y357)*RIGHTB($H357:$Y357,2)),$H357:$Y357))</f>
        <v>75</v>
      </c>
      <c r="AE357" s="4" t="str">
        <f t="array" ref="AE357">IF(AE$1=0,1-(MATCH(AD357,$H357:$Y357,)&lt;10)+COUNTIF($Z357:AD357,AD357)&amp;"k",LOOKUP(,-SEARCH(SMALL(IF($H357:$Y357&lt;&gt;"",LEFTB($H357:$Y357,2)+COLUMN($H357:$Y357)%+ISERR(-$H357:$Y357)*RIGHTB($H357:$Y357,2)),COLUMN(G$1)/2),LEFTB($H357:$Y357,2)+COLUMN($H357:$Y357)%+ISERR(-$H357:$Y357)*RIGHTB($H357:$Y357,2)),$H357:$Y357))</f>
        <v>1k</v>
      </c>
      <c r="AF357" s="4">
        <f t="array" ref="AF357">IF(AF$1=0,1-(MATCH(AE357,$H357:$Y357,)&lt;10)+COUNTIF($Z357:AE357,AE357)&amp;"k",LOOKUP(,-SEARCH(SMALL(IF($H357:$Y357&lt;&gt;"",LEFTB($H357:$Y357,2)+COLUMN($H357:$Y357)%+ISERR(-$H357:$Y357)*RIGHTB($H357:$Y357,2)),COLUMN(H$1)/2),LEFTB($H357:$Y357,2)+COLUMN($H357:$Y357)%+ISERR(-$H357:$Y357)*RIGHTB($H357:$Y357,2)),$H357:$Y357))</f>
        <v>79</v>
      </c>
      <c r="AG357" s="4" t="str">
        <f t="array" ref="AG357">IF(AG$1=0,1-(MATCH(AF357,$H357:$Y357,)&lt;10)+COUNTIF($Z357:AF357,AF357)&amp;"k",LOOKUP(,-SEARCH(SMALL(IF($H357:$Y357&lt;&gt;"",LEFTB($H357:$Y357,2)+COLUMN($H357:$Y357)%+ISERR(-$H357:$Y357)*RIGHTB($H357:$Y357,2)),COLUMN(I$1)/2),LEFTB($H357:$Y357,2)+COLUMN($H357:$Y357)%+ISERR(-$H357:$Y357)*RIGHTB($H357:$Y357,2)),$H357:$Y357))</f>
        <v>1k</v>
      </c>
      <c r="AH357" s="4" t="e">
        <f t="array" ref="AH357">IF(AH$1=0,1-(MATCH(AG357,$H357:$Y357,)&lt;10)+COUNTIF($Z357:AG357,AG357)&amp;"k",LOOKUP(,-SEARCH(SMALL(IF($H357:$Y357&lt;&gt;"",LEFTB($H357:$Y357,2)+COLUMN($H357:$Y357)%+ISERR(-$H357:$Y357)*RIGHTB($H357:$Y357,2)),COLUMN(J$1)/2),LEFTB($H357:$Y357,2)+COLUMN($H357:$Y357)%+ISERR(-$H357:$Y357)*RIGHTB($H357:$Y357,2)),$H357:$Y357))</f>
        <v>#N/A</v>
      </c>
      <c r="AI357" s="4" t="e">
        <f t="array" ref="AI357">IF(AI$1=0,1-(MATCH(AH357,$H357:$Y357,)&lt;10)+COUNTIF($Z357:AH357,AH357)&amp;"k",LOOKUP(,-SEARCH(SMALL(IF($H357:$Y357&lt;&gt;"",LEFTB($H357:$Y357,2)+COLUMN($H357:$Y357)%+ISERR(-$H357:$Y357)*RIGHTB($H357:$Y357,2)),COLUMN(K$1)/2),LEFTB($H357:$Y357,2)+COLUMN($H357:$Y357)%+ISERR(-$H357:$Y357)*RIGHTB($H357:$Y357,2)),$H357:$Y357))</f>
        <v>#N/A</v>
      </c>
    </row>
    <row r="358" spans="1:35">
      <c r="A358" t="s">
        <v>108</v>
      </c>
      <c r="B358" t="s">
        <v>102</v>
      </c>
      <c r="C358" t="s">
        <v>202</v>
      </c>
      <c r="D358" t="s">
        <v>223</v>
      </c>
      <c r="E358" t="s">
        <v>224</v>
      </c>
      <c r="Z358" s="4" t="e">
        <f t="array" ref="Z358">IF(Z$1=0,1-(MATCH(Y358,$H358:$Y358,)&lt;10)+COUNTIF(Y358:$Z358,Y358)&amp;"k",LOOKUP(,-SEARCH(SMALL(IF($H358:$Y358&lt;&gt;"",LEFTB($H358:$Y358,2)+COLUMN($H358:$Y358)%+ISERR(-$H358:$Y358)*RIGHTB($H358:$Y358,2)),COLUMN(B$1)/2),LEFTB($H358:$Y358,2)+COLUMN($H358:$Y358)%+ISERR(-$H358:$Y358)*RIGHTB($H358:$Y358,2)),$H358:$Y358))</f>
        <v>#N/A</v>
      </c>
      <c r="AA358" s="4" t="e">
        <f t="array" ref="AA358">IF(AA$1=0,1-(MATCH(Z358,$H358:$Y358,)&lt;10)+COUNTIF(Z358:$Z358,Z358)&amp;"k",LOOKUP(,-SEARCH(SMALL(IF($H358:$Y358&lt;&gt;"",LEFTB($H358:$Y358,2)+COLUMN($H358:$Y358)%+ISERR(-$H358:$Y358)*RIGHTB($H358:$Y358,2)),COLUMN(C$1)/2),LEFTB($H358:$Y358,2)+COLUMN($H358:$Y358)%+ISERR(-$H358:$Y358)*RIGHTB($H358:$Y358,2)),$H358:$Y358))</f>
        <v>#N/A</v>
      </c>
      <c r="AB358" s="4" t="e">
        <f t="array" ref="AB358">IF(AB$1=0,1-(MATCH(AA358,$H358:$Y358,)&lt;10)+COUNTIF($Z358:AA358,AA358)&amp;"k",LOOKUP(,-SEARCH(SMALL(IF($H358:$Y358&lt;&gt;"",LEFTB($H358:$Y358,2)+COLUMN($H358:$Y358)%+ISERR(-$H358:$Y358)*RIGHTB($H358:$Y358,2)),COLUMN(D$1)/2),LEFTB($H358:$Y358,2)+COLUMN($H358:$Y358)%+ISERR(-$H358:$Y358)*RIGHTB($H358:$Y358,2)),$H358:$Y358))</f>
        <v>#N/A</v>
      </c>
      <c r="AC358" s="4" t="e">
        <f t="array" ref="AC358">IF(AC$1=0,1-(MATCH(AB358,$H358:$Y358,)&lt;10)+COUNTIF($Z358:AB358,AB358)&amp;"k",LOOKUP(,-SEARCH(SMALL(IF($H358:$Y358&lt;&gt;"",LEFTB($H358:$Y358,2)+COLUMN($H358:$Y358)%+ISERR(-$H358:$Y358)*RIGHTB($H358:$Y358,2)),COLUMN(E$1)/2),LEFTB($H358:$Y358,2)+COLUMN($H358:$Y358)%+ISERR(-$H358:$Y358)*RIGHTB($H358:$Y358,2)),$H358:$Y358))</f>
        <v>#N/A</v>
      </c>
      <c r="AD358" s="4" t="e">
        <f t="array" ref="AD358">IF(AD$1=0,1-(MATCH(AC358,$H358:$Y358,)&lt;10)+COUNTIF($Z358:AC358,AC358)&amp;"k",LOOKUP(,-SEARCH(SMALL(IF($H358:$Y358&lt;&gt;"",LEFTB($H358:$Y358,2)+COLUMN($H358:$Y358)%+ISERR(-$H358:$Y358)*RIGHTB($H358:$Y358,2)),COLUMN(F$1)/2),LEFTB($H358:$Y358,2)+COLUMN($H358:$Y358)%+ISERR(-$H358:$Y358)*RIGHTB($H358:$Y358,2)),$H358:$Y358))</f>
        <v>#N/A</v>
      </c>
      <c r="AE358" s="4" t="e">
        <f t="array" ref="AE358">IF(AE$1=0,1-(MATCH(AD358,$H358:$Y358,)&lt;10)+COUNTIF($Z358:AD358,AD358)&amp;"k",LOOKUP(,-SEARCH(SMALL(IF($H358:$Y358&lt;&gt;"",LEFTB($H358:$Y358,2)+COLUMN($H358:$Y358)%+ISERR(-$H358:$Y358)*RIGHTB($H358:$Y358,2)),COLUMN(G$1)/2),LEFTB($H358:$Y358,2)+COLUMN($H358:$Y358)%+ISERR(-$H358:$Y358)*RIGHTB($H358:$Y358,2)),$H358:$Y358))</f>
        <v>#N/A</v>
      </c>
      <c r="AF358" s="4" t="e">
        <f t="array" ref="AF358">IF(AF$1=0,1-(MATCH(AE358,$H358:$Y358,)&lt;10)+COUNTIF($Z358:AE358,AE358)&amp;"k",LOOKUP(,-SEARCH(SMALL(IF($H358:$Y358&lt;&gt;"",LEFTB($H358:$Y358,2)+COLUMN($H358:$Y358)%+ISERR(-$H358:$Y358)*RIGHTB($H358:$Y358,2)),COLUMN(H$1)/2),LEFTB($H358:$Y358,2)+COLUMN($H358:$Y358)%+ISERR(-$H358:$Y358)*RIGHTB($H358:$Y358,2)),$H358:$Y358))</f>
        <v>#N/A</v>
      </c>
      <c r="AG358" s="4" t="e">
        <f t="array" ref="AG358">IF(AG$1=0,1-(MATCH(AF358,$H358:$Y358,)&lt;10)+COUNTIF($Z358:AF358,AF358)&amp;"k",LOOKUP(,-SEARCH(SMALL(IF($H358:$Y358&lt;&gt;"",LEFTB($H358:$Y358,2)+COLUMN($H358:$Y358)%+ISERR(-$H358:$Y358)*RIGHTB($H358:$Y358,2)),COLUMN(I$1)/2),LEFTB($H358:$Y358,2)+COLUMN($H358:$Y358)%+ISERR(-$H358:$Y358)*RIGHTB($H358:$Y358,2)),$H358:$Y358))</f>
        <v>#N/A</v>
      </c>
      <c r="AH358" s="4" t="e">
        <f t="array" ref="AH358">IF(AH$1=0,1-(MATCH(AG358,$H358:$Y358,)&lt;10)+COUNTIF($Z358:AG358,AG358)&amp;"k",LOOKUP(,-SEARCH(SMALL(IF($H358:$Y358&lt;&gt;"",LEFTB($H358:$Y358,2)+COLUMN($H358:$Y358)%+ISERR(-$H358:$Y358)*RIGHTB($H358:$Y358,2)),COLUMN(J$1)/2),LEFTB($H358:$Y358,2)+COLUMN($H358:$Y358)%+ISERR(-$H358:$Y358)*RIGHTB($H358:$Y358,2)),$H358:$Y358))</f>
        <v>#N/A</v>
      </c>
      <c r="AI358" s="4" t="e">
        <f t="array" ref="AI358">IF(AI$1=0,1-(MATCH(AH358,$H358:$Y358,)&lt;10)+COUNTIF($Z358:AH358,AH358)&amp;"k",LOOKUP(,-SEARCH(SMALL(IF($H358:$Y358&lt;&gt;"",LEFTB($H358:$Y358,2)+COLUMN($H358:$Y358)%+ISERR(-$H358:$Y358)*RIGHTB($H358:$Y358,2)),COLUMN(K$1)/2),LEFTB($H358:$Y358,2)+COLUMN($H358:$Y358)%+ISERR(-$H358:$Y358)*RIGHTB($H358:$Y358,2)),$H358:$Y358))</f>
        <v>#N/A</v>
      </c>
    </row>
    <row r="359" spans="1:35">
      <c r="A359" t="s">
        <v>109</v>
      </c>
      <c r="B359" t="s">
        <v>102</v>
      </c>
      <c r="C359" t="s">
        <v>272</v>
      </c>
      <c r="D359" t="s">
        <v>250</v>
      </c>
      <c r="E359" t="s">
        <v>367</v>
      </c>
      <c r="F359" t="s">
        <v>110</v>
      </c>
      <c r="G359" t="s">
        <v>220</v>
      </c>
      <c r="H359" s="6">
        <v>23</v>
      </c>
      <c r="Z359" s="4">
        <f t="array" ref="Z359">IF(Z$1=0,1-(MATCH(Y359,$H359:$Y359,)&lt;10)+COUNTIF(Y359:$Z359,Y359)&amp;"k",LOOKUP(,-SEARCH(SMALL(IF($H359:$Y359&lt;&gt;"",LEFTB($H359:$Y359,2)+COLUMN($H359:$Y359)%+ISERR(-$H359:$Y359)*RIGHTB($H359:$Y359,2)),COLUMN(B$1)/2),LEFTB($H359:$Y359,2)+COLUMN($H359:$Y359)%+ISERR(-$H359:$Y359)*RIGHTB($H359:$Y359,2)),$H359:$Y359))</f>
        <v>23</v>
      </c>
      <c r="AA359" s="4" t="str">
        <f t="array" ref="AA359">IF(AA$1=0,1-(MATCH(Z359,$H359:$Y359,)&lt;10)+COUNTIF(Z359:$Z359,Z359)&amp;"k",LOOKUP(,-SEARCH(SMALL(IF($H359:$Y359&lt;&gt;"",LEFTB($H359:$Y359,2)+COLUMN($H359:$Y359)%+ISERR(-$H359:$Y359)*RIGHTB($H359:$Y359,2)),COLUMN(C$1)/2),LEFTB($H359:$Y359,2)+COLUMN($H359:$Y359)%+ISERR(-$H359:$Y359)*RIGHTB($H359:$Y359,2)),$H359:$Y359))</f>
        <v>1k</v>
      </c>
      <c r="AB359" s="4" t="e">
        <f t="array" ref="AB359">IF(AB$1=0,1-(MATCH(AA359,$H359:$Y359,)&lt;10)+COUNTIF($Z359:AA359,AA359)&amp;"k",LOOKUP(,-SEARCH(SMALL(IF($H359:$Y359&lt;&gt;"",LEFTB($H359:$Y359,2)+COLUMN($H359:$Y359)%+ISERR(-$H359:$Y359)*RIGHTB($H359:$Y359,2)),COLUMN(D$1)/2),LEFTB($H359:$Y359,2)+COLUMN($H359:$Y359)%+ISERR(-$H359:$Y359)*RIGHTB($H359:$Y359,2)),$H359:$Y359))</f>
        <v>#N/A</v>
      </c>
      <c r="AC359" s="4" t="e">
        <f t="array" ref="AC359">IF(AC$1=0,1-(MATCH(AB359,$H359:$Y359,)&lt;10)+COUNTIF($Z359:AB359,AB359)&amp;"k",LOOKUP(,-SEARCH(SMALL(IF($H359:$Y359&lt;&gt;"",LEFTB($H359:$Y359,2)+COLUMN($H359:$Y359)%+ISERR(-$H359:$Y359)*RIGHTB($H359:$Y359,2)),COLUMN(E$1)/2),LEFTB($H359:$Y359,2)+COLUMN($H359:$Y359)%+ISERR(-$H359:$Y359)*RIGHTB($H359:$Y359,2)),$H359:$Y359))</f>
        <v>#N/A</v>
      </c>
      <c r="AD359" s="4" t="e">
        <f t="array" ref="AD359">IF(AD$1=0,1-(MATCH(AC359,$H359:$Y359,)&lt;10)+COUNTIF($Z359:AC359,AC359)&amp;"k",LOOKUP(,-SEARCH(SMALL(IF($H359:$Y359&lt;&gt;"",LEFTB($H359:$Y359,2)+COLUMN($H359:$Y359)%+ISERR(-$H359:$Y359)*RIGHTB($H359:$Y359,2)),COLUMN(F$1)/2),LEFTB($H359:$Y359,2)+COLUMN($H359:$Y359)%+ISERR(-$H359:$Y359)*RIGHTB($H359:$Y359,2)),$H359:$Y359))</f>
        <v>#N/A</v>
      </c>
      <c r="AE359" s="4" t="e">
        <f t="array" ref="AE359">IF(AE$1=0,1-(MATCH(AD359,$H359:$Y359,)&lt;10)+COUNTIF($Z359:AD359,AD359)&amp;"k",LOOKUP(,-SEARCH(SMALL(IF($H359:$Y359&lt;&gt;"",LEFTB($H359:$Y359,2)+COLUMN($H359:$Y359)%+ISERR(-$H359:$Y359)*RIGHTB($H359:$Y359,2)),COLUMN(G$1)/2),LEFTB($H359:$Y359,2)+COLUMN($H359:$Y359)%+ISERR(-$H359:$Y359)*RIGHTB($H359:$Y359,2)),$H359:$Y359))</f>
        <v>#N/A</v>
      </c>
      <c r="AF359" s="4" t="e">
        <f t="array" ref="AF359">IF(AF$1=0,1-(MATCH(AE359,$H359:$Y359,)&lt;10)+COUNTIF($Z359:AE359,AE359)&amp;"k",LOOKUP(,-SEARCH(SMALL(IF($H359:$Y359&lt;&gt;"",LEFTB($H359:$Y359,2)+COLUMN($H359:$Y359)%+ISERR(-$H359:$Y359)*RIGHTB($H359:$Y359,2)),COLUMN(H$1)/2),LEFTB($H359:$Y359,2)+COLUMN($H359:$Y359)%+ISERR(-$H359:$Y359)*RIGHTB($H359:$Y359,2)),$H359:$Y359))</f>
        <v>#N/A</v>
      </c>
      <c r="AG359" s="4" t="e">
        <f t="array" ref="AG359">IF(AG$1=0,1-(MATCH(AF359,$H359:$Y359,)&lt;10)+COUNTIF($Z359:AF359,AF359)&amp;"k",LOOKUP(,-SEARCH(SMALL(IF($H359:$Y359&lt;&gt;"",LEFTB($H359:$Y359,2)+COLUMN($H359:$Y359)%+ISERR(-$H359:$Y359)*RIGHTB($H359:$Y359,2)),COLUMN(I$1)/2),LEFTB($H359:$Y359,2)+COLUMN($H359:$Y359)%+ISERR(-$H359:$Y359)*RIGHTB($H359:$Y359,2)),$H359:$Y359))</f>
        <v>#N/A</v>
      </c>
      <c r="AH359" s="4" t="e">
        <f t="array" ref="AH359">IF(AH$1=0,1-(MATCH(AG359,$H359:$Y359,)&lt;10)+COUNTIF($Z359:AG359,AG359)&amp;"k",LOOKUP(,-SEARCH(SMALL(IF($H359:$Y359&lt;&gt;"",LEFTB($H359:$Y359,2)+COLUMN($H359:$Y359)%+ISERR(-$H359:$Y359)*RIGHTB($H359:$Y359,2)),COLUMN(J$1)/2),LEFTB($H359:$Y359,2)+COLUMN($H359:$Y359)%+ISERR(-$H359:$Y359)*RIGHTB($H359:$Y359,2)),$H359:$Y359))</f>
        <v>#N/A</v>
      </c>
      <c r="AI359" s="4" t="e">
        <f t="array" ref="AI359">IF(AI$1=0,1-(MATCH(AH359,$H359:$Y359,)&lt;10)+COUNTIF($Z359:AH359,AH359)&amp;"k",LOOKUP(,-SEARCH(SMALL(IF($H359:$Y359&lt;&gt;"",LEFTB($H359:$Y359,2)+COLUMN($H359:$Y359)%+ISERR(-$H359:$Y359)*RIGHTB($H359:$Y359,2)),COLUMN(K$1)/2),LEFTB($H359:$Y359,2)+COLUMN($H359:$Y359)%+ISERR(-$H359:$Y359)*RIGHTB($H359:$Y359,2)),$H359:$Y359))</f>
        <v>#N/A</v>
      </c>
    </row>
    <row r="360" spans="1:35">
      <c r="A360" t="s">
        <v>111</v>
      </c>
      <c r="B360" t="s">
        <v>102</v>
      </c>
      <c r="C360" t="s">
        <v>202</v>
      </c>
      <c r="D360" t="s">
        <v>318</v>
      </c>
      <c r="E360" t="s">
        <v>459</v>
      </c>
      <c r="F360" t="s">
        <v>112</v>
      </c>
      <c r="G360" t="s">
        <v>113</v>
      </c>
      <c r="H360" s="6">
        <v>52</v>
      </c>
      <c r="Q360" s="2">
        <v>56</v>
      </c>
      <c r="R360" s="2" t="s">
        <v>181</v>
      </c>
      <c r="Z360" s="4">
        <f t="array" ref="Z360">IF(Z$1=0,1-(MATCH(Y360,$H360:$Y360,)&lt;10)+COUNTIF(Y360:$Z360,Y360)&amp;"k",LOOKUP(,-SEARCH(SMALL(IF($H360:$Y360&lt;&gt;"",LEFTB($H360:$Y360,2)+COLUMN($H360:$Y360)%+ISERR(-$H360:$Y360)*RIGHTB($H360:$Y360,2)),COLUMN(B$1)/2),LEFTB($H360:$Y360,2)+COLUMN($H360:$Y360)%+ISERR(-$H360:$Y360)*RIGHTB($H360:$Y360,2)),$H360:$Y360))</f>
        <v>52</v>
      </c>
      <c r="AA360" s="4" t="str">
        <f t="array" ref="AA360">IF(AA$1=0,1-(MATCH(Z360,$H360:$Y360,)&lt;10)+COUNTIF(Z360:$Z360,Z360)&amp;"k",LOOKUP(,-SEARCH(SMALL(IF($H360:$Y360&lt;&gt;"",LEFTB($H360:$Y360,2)+COLUMN($H360:$Y360)%+ISERR(-$H360:$Y360)*RIGHTB($H360:$Y360,2)),COLUMN(C$1)/2),LEFTB($H360:$Y360,2)+COLUMN($H360:$Y360)%+ISERR(-$H360:$Y360)*RIGHTB($H360:$Y360,2)),$H360:$Y360))</f>
        <v>1k</v>
      </c>
      <c r="AB360" s="4">
        <f t="array" ref="AB360">IF(AB$1=0,1-(MATCH(AA360,$H360:$Y360,)&lt;10)+COUNTIF($Z360:AA360,AA360)&amp;"k",LOOKUP(,-SEARCH(SMALL(IF($H360:$Y360&lt;&gt;"",LEFTB($H360:$Y360,2)+COLUMN($H360:$Y360)%+ISERR(-$H360:$Y360)*RIGHTB($H360:$Y360,2)),COLUMN(D$1)/2),LEFTB($H360:$Y360,2)+COLUMN($H360:$Y360)%+ISERR(-$H360:$Y360)*RIGHTB($H360:$Y360,2)),$H360:$Y360))</f>
        <v>56</v>
      </c>
      <c r="AC360" s="4" t="str">
        <f t="array" ref="AC360">IF(AC$1=0,1-(MATCH(AB360,$H360:$Y360,)&lt;10)+COUNTIF($Z360:AB360,AB360)&amp;"k",LOOKUP(,-SEARCH(SMALL(IF($H360:$Y360&lt;&gt;"",LEFTB($H360:$Y360,2)+COLUMN($H360:$Y360)%+ISERR(-$H360:$Y360)*RIGHTB($H360:$Y360,2)),COLUMN(E$1)/2),LEFTB($H360:$Y360,2)+COLUMN($H360:$Y360)%+ISERR(-$H360:$Y360)*RIGHTB($H360:$Y360,2)),$H360:$Y360))</f>
        <v>2k</v>
      </c>
      <c r="AD360" s="4" t="str">
        <f t="array" ref="AD360">IF(AD$1=0,1-(MATCH(AC360,$H360:$Y360,)&lt;10)+COUNTIF($Z360:AC360,AC360)&amp;"k",LOOKUP(,-SEARCH(SMALL(IF($H360:$Y360&lt;&gt;"",LEFTB($H360:$Y360,2)+COLUMN($H360:$Y360)%+ISERR(-$H360:$Y360)*RIGHTB($H360:$Y360,2)),COLUMN(F$1)/2),LEFTB($H360:$Y360,2)+COLUMN($H360:$Y360)%+ISERR(-$H360:$Y360)*RIGHTB($H360:$Y360,2)),$H360:$Y360))</f>
        <v>90+2</v>
      </c>
      <c r="AE360" s="4" t="str">
        <f t="array" ref="AE360">IF(AE$1=0,1-(MATCH(AD360,$H360:$Y360,)&lt;10)+COUNTIF($Z360:AD360,AD360)&amp;"k",LOOKUP(,-SEARCH(SMALL(IF($H360:$Y360&lt;&gt;"",LEFTB($H360:$Y360,2)+COLUMN($H360:$Y360)%+ISERR(-$H360:$Y360)*RIGHTB($H360:$Y360,2)),COLUMN(G$1)/2),LEFTB($H360:$Y360,2)+COLUMN($H360:$Y360)%+ISERR(-$H360:$Y360)*RIGHTB($H360:$Y360,2)),$H360:$Y360))</f>
        <v>2k</v>
      </c>
      <c r="AF360" s="4" t="e">
        <f t="array" ref="AF360">IF(AF$1=0,1-(MATCH(AE360,$H360:$Y360,)&lt;10)+COUNTIF($Z360:AE360,AE360)&amp;"k",LOOKUP(,-SEARCH(SMALL(IF($H360:$Y360&lt;&gt;"",LEFTB($H360:$Y360,2)+COLUMN($H360:$Y360)%+ISERR(-$H360:$Y360)*RIGHTB($H360:$Y360,2)),COLUMN(H$1)/2),LEFTB($H360:$Y360,2)+COLUMN($H360:$Y360)%+ISERR(-$H360:$Y360)*RIGHTB($H360:$Y360,2)),$H360:$Y360))</f>
        <v>#N/A</v>
      </c>
      <c r="AG360" s="4" t="e">
        <f t="array" ref="AG360">IF(AG$1=0,1-(MATCH(AF360,$H360:$Y360,)&lt;10)+COUNTIF($Z360:AF360,AF360)&amp;"k",LOOKUP(,-SEARCH(SMALL(IF($H360:$Y360&lt;&gt;"",LEFTB($H360:$Y360,2)+COLUMN($H360:$Y360)%+ISERR(-$H360:$Y360)*RIGHTB($H360:$Y360,2)),COLUMN(I$1)/2),LEFTB($H360:$Y360,2)+COLUMN($H360:$Y360)%+ISERR(-$H360:$Y360)*RIGHTB($H360:$Y360,2)),$H360:$Y360))</f>
        <v>#N/A</v>
      </c>
      <c r="AH360" s="4" t="e">
        <f t="array" ref="AH360">IF(AH$1=0,1-(MATCH(AG360,$H360:$Y360,)&lt;10)+COUNTIF($Z360:AG360,AG360)&amp;"k",LOOKUP(,-SEARCH(SMALL(IF($H360:$Y360&lt;&gt;"",LEFTB($H360:$Y360,2)+COLUMN($H360:$Y360)%+ISERR(-$H360:$Y360)*RIGHTB($H360:$Y360,2)),COLUMN(J$1)/2),LEFTB($H360:$Y360,2)+COLUMN($H360:$Y360)%+ISERR(-$H360:$Y360)*RIGHTB($H360:$Y360,2)),$H360:$Y360))</f>
        <v>#N/A</v>
      </c>
      <c r="AI360" s="4" t="e">
        <f t="array" ref="AI360">IF(AI$1=0,1-(MATCH(AH360,$H360:$Y360,)&lt;10)+COUNTIF($Z360:AH360,AH360)&amp;"k",LOOKUP(,-SEARCH(SMALL(IF($H360:$Y360&lt;&gt;"",LEFTB($H360:$Y360,2)+COLUMN($H360:$Y360)%+ISERR(-$H360:$Y360)*RIGHTB($H360:$Y360,2)),COLUMN(K$1)/2),LEFTB($H360:$Y360,2)+COLUMN($H360:$Y360)%+ISERR(-$H360:$Y360)*RIGHTB($H360:$Y360,2)),$H360:$Y360))</f>
        <v>#N/A</v>
      </c>
    </row>
    <row r="361" spans="1:35">
      <c r="A361" t="s">
        <v>114</v>
      </c>
      <c r="B361" t="s">
        <v>102</v>
      </c>
      <c r="C361" t="s">
        <v>269</v>
      </c>
      <c r="D361" t="s">
        <v>234</v>
      </c>
      <c r="E361" t="s">
        <v>507</v>
      </c>
      <c r="F361" t="s">
        <v>115</v>
      </c>
      <c r="G361" t="s">
        <v>116</v>
      </c>
      <c r="H361" s="6">
        <v>57</v>
      </c>
      <c r="Q361" s="2">
        <v>69</v>
      </c>
      <c r="Z361" s="4">
        <f t="array" ref="Z361">IF(Z$1=0,1-(MATCH(Y361,$H361:$Y361,)&lt;10)+COUNTIF(Y361:$Z361,Y361)&amp;"k",LOOKUP(,-SEARCH(SMALL(IF($H361:$Y361&lt;&gt;"",LEFTB($H361:$Y361,2)+COLUMN($H361:$Y361)%+ISERR(-$H361:$Y361)*RIGHTB($H361:$Y361,2)),COLUMN(B$1)/2),LEFTB($H361:$Y361,2)+COLUMN($H361:$Y361)%+ISERR(-$H361:$Y361)*RIGHTB($H361:$Y361,2)),$H361:$Y361))</f>
        <v>57</v>
      </c>
      <c r="AA361" s="4" t="str">
        <f t="array" ref="AA361">IF(AA$1=0,1-(MATCH(Z361,$H361:$Y361,)&lt;10)+COUNTIF(Z361:$Z361,Z361)&amp;"k",LOOKUP(,-SEARCH(SMALL(IF($H361:$Y361&lt;&gt;"",LEFTB($H361:$Y361,2)+COLUMN($H361:$Y361)%+ISERR(-$H361:$Y361)*RIGHTB($H361:$Y361,2)),COLUMN(C$1)/2),LEFTB($H361:$Y361,2)+COLUMN($H361:$Y361)%+ISERR(-$H361:$Y361)*RIGHTB($H361:$Y361,2)),$H361:$Y361))</f>
        <v>1k</v>
      </c>
      <c r="AB361" s="4">
        <f t="array" ref="AB361">IF(AB$1=0,1-(MATCH(AA361,$H361:$Y361,)&lt;10)+COUNTIF($Z361:AA361,AA361)&amp;"k",LOOKUP(,-SEARCH(SMALL(IF($H361:$Y361&lt;&gt;"",LEFTB($H361:$Y361,2)+COLUMN($H361:$Y361)%+ISERR(-$H361:$Y361)*RIGHTB($H361:$Y361,2)),COLUMN(D$1)/2),LEFTB($H361:$Y361,2)+COLUMN($H361:$Y361)%+ISERR(-$H361:$Y361)*RIGHTB($H361:$Y361,2)),$H361:$Y361))</f>
        <v>69</v>
      </c>
      <c r="AC361" s="4" t="str">
        <f t="array" ref="AC361">IF(AC$1=0,1-(MATCH(AB361,$H361:$Y361,)&lt;10)+COUNTIF($Z361:AB361,AB361)&amp;"k",LOOKUP(,-SEARCH(SMALL(IF($H361:$Y361&lt;&gt;"",LEFTB($H361:$Y361,2)+COLUMN($H361:$Y361)%+ISERR(-$H361:$Y361)*RIGHTB($H361:$Y361,2)),COLUMN(E$1)/2),LEFTB($H361:$Y361,2)+COLUMN($H361:$Y361)%+ISERR(-$H361:$Y361)*RIGHTB($H361:$Y361,2)),$H361:$Y361))</f>
        <v>2k</v>
      </c>
      <c r="AD361" s="4" t="e">
        <f t="array" ref="AD361">IF(AD$1=0,1-(MATCH(AC361,$H361:$Y361,)&lt;10)+COUNTIF($Z361:AC361,AC361)&amp;"k",LOOKUP(,-SEARCH(SMALL(IF($H361:$Y361&lt;&gt;"",LEFTB($H361:$Y361,2)+COLUMN($H361:$Y361)%+ISERR(-$H361:$Y361)*RIGHTB($H361:$Y361,2)),COLUMN(F$1)/2),LEFTB($H361:$Y361,2)+COLUMN($H361:$Y361)%+ISERR(-$H361:$Y361)*RIGHTB($H361:$Y361,2)),$H361:$Y361))</f>
        <v>#N/A</v>
      </c>
      <c r="AE361" s="4" t="e">
        <f t="array" ref="AE361">IF(AE$1=0,1-(MATCH(AD361,$H361:$Y361,)&lt;10)+COUNTIF($Z361:AD361,AD361)&amp;"k",LOOKUP(,-SEARCH(SMALL(IF($H361:$Y361&lt;&gt;"",LEFTB($H361:$Y361,2)+COLUMN($H361:$Y361)%+ISERR(-$H361:$Y361)*RIGHTB($H361:$Y361,2)),COLUMN(G$1)/2),LEFTB($H361:$Y361,2)+COLUMN($H361:$Y361)%+ISERR(-$H361:$Y361)*RIGHTB($H361:$Y361,2)),$H361:$Y361))</f>
        <v>#N/A</v>
      </c>
      <c r="AF361" s="4" t="e">
        <f t="array" ref="AF361">IF(AF$1=0,1-(MATCH(AE361,$H361:$Y361,)&lt;10)+COUNTIF($Z361:AE361,AE361)&amp;"k",LOOKUP(,-SEARCH(SMALL(IF($H361:$Y361&lt;&gt;"",LEFTB($H361:$Y361,2)+COLUMN($H361:$Y361)%+ISERR(-$H361:$Y361)*RIGHTB($H361:$Y361,2)),COLUMN(H$1)/2),LEFTB($H361:$Y361,2)+COLUMN($H361:$Y361)%+ISERR(-$H361:$Y361)*RIGHTB($H361:$Y361,2)),$H361:$Y361))</f>
        <v>#N/A</v>
      </c>
      <c r="AG361" s="4" t="e">
        <f t="array" ref="AG361">IF(AG$1=0,1-(MATCH(AF361,$H361:$Y361,)&lt;10)+COUNTIF($Z361:AF361,AF361)&amp;"k",LOOKUP(,-SEARCH(SMALL(IF($H361:$Y361&lt;&gt;"",LEFTB($H361:$Y361,2)+COLUMN($H361:$Y361)%+ISERR(-$H361:$Y361)*RIGHTB($H361:$Y361,2)),COLUMN(I$1)/2),LEFTB($H361:$Y361,2)+COLUMN($H361:$Y361)%+ISERR(-$H361:$Y361)*RIGHTB($H361:$Y361,2)),$H361:$Y361))</f>
        <v>#N/A</v>
      </c>
      <c r="AH361" s="4" t="e">
        <f t="array" ref="AH361">IF(AH$1=0,1-(MATCH(AG361,$H361:$Y361,)&lt;10)+COUNTIF($Z361:AG361,AG361)&amp;"k",LOOKUP(,-SEARCH(SMALL(IF($H361:$Y361&lt;&gt;"",LEFTB($H361:$Y361,2)+COLUMN($H361:$Y361)%+ISERR(-$H361:$Y361)*RIGHTB($H361:$Y361,2)),COLUMN(J$1)/2),LEFTB($H361:$Y361,2)+COLUMN($H361:$Y361)%+ISERR(-$H361:$Y361)*RIGHTB($H361:$Y361,2)),$H361:$Y361))</f>
        <v>#N/A</v>
      </c>
      <c r="AI361" s="4" t="e">
        <f t="array" ref="AI361">IF(AI$1=0,1-(MATCH(AH361,$H361:$Y361,)&lt;10)+COUNTIF($Z361:AH361,AH361)&amp;"k",LOOKUP(,-SEARCH(SMALL(IF($H361:$Y361&lt;&gt;"",LEFTB($H361:$Y361,2)+COLUMN($H361:$Y361)%+ISERR(-$H361:$Y361)*RIGHTB($H361:$Y361,2)),COLUMN(K$1)/2),LEFTB($H361:$Y361,2)+COLUMN($H361:$Y361)%+ISERR(-$H361:$Y361)*RIGHTB($H361:$Y361,2)),$H361:$Y361))</f>
        <v>#N/A</v>
      </c>
    </row>
    <row r="362" spans="1:35">
      <c r="A362" t="s">
        <v>117</v>
      </c>
      <c r="B362" t="s">
        <v>118</v>
      </c>
      <c r="C362" t="s">
        <v>249</v>
      </c>
      <c r="D362" t="s">
        <v>230</v>
      </c>
      <c r="E362" t="s">
        <v>231</v>
      </c>
      <c r="F362" t="s">
        <v>220</v>
      </c>
      <c r="G362" t="s">
        <v>119</v>
      </c>
      <c r="Q362" s="2">
        <v>45</v>
      </c>
      <c r="R362" s="2" t="s">
        <v>180</v>
      </c>
      <c r="Z362" s="4">
        <f t="array" ref="Z362">IF(Z$1=0,1-(MATCH(Y362,$H362:$Y362,)&lt;10)+COUNTIF(Y362:$Z362,Y362)&amp;"k",LOOKUP(,-SEARCH(SMALL(IF($H362:$Y362&lt;&gt;"",LEFTB($H362:$Y362,2)+COLUMN($H362:$Y362)%+ISERR(-$H362:$Y362)*RIGHTB($H362:$Y362,2)),COLUMN(B$1)/2),LEFTB($H362:$Y362,2)+COLUMN($H362:$Y362)%+ISERR(-$H362:$Y362)*RIGHTB($H362:$Y362,2)),$H362:$Y362))</f>
        <v>45</v>
      </c>
      <c r="AA362" s="4" t="str">
        <f t="array" ref="AA362">IF(AA$1=0,1-(MATCH(Z362,$H362:$Y362,)&lt;10)+COUNTIF(Z362:$Z362,Z362)&amp;"k",LOOKUP(,-SEARCH(SMALL(IF($H362:$Y362&lt;&gt;"",LEFTB($H362:$Y362,2)+COLUMN($H362:$Y362)%+ISERR(-$H362:$Y362)*RIGHTB($H362:$Y362,2)),COLUMN(C$1)/2),LEFTB($H362:$Y362,2)+COLUMN($H362:$Y362)%+ISERR(-$H362:$Y362)*RIGHTB($H362:$Y362,2)),$H362:$Y362))</f>
        <v>2k</v>
      </c>
      <c r="AB362" s="4" t="str">
        <f t="array" ref="AB362">IF(AB$1=0,1-(MATCH(AA362,$H362:$Y362,)&lt;10)+COUNTIF($Z362:AA362,AA362)&amp;"k",LOOKUP(,-SEARCH(SMALL(IF($H362:$Y362&lt;&gt;"",LEFTB($H362:$Y362,2)+COLUMN($H362:$Y362)%+ISERR(-$H362:$Y362)*RIGHTB($H362:$Y362,2)),COLUMN(D$1)/2),LEFTB($H362:$Y362,2)+COLUMN($H362:$Y362)%+ISERR(-$H362:$Y362)*RIGHTB($H362:$Y362,2)),$H362:$Y362))</f>
        <v>90+3</v>
      </c>
      <c r="AC362" s="4" t="str">
        <f t="array" ref="AC362">IF(AC$1=0,1-(MATCH(AB362,$H362:$Y362,)&lt;10)+COUNTIF($Z362:AB362,AB362)&amp;"k",LOOKUP(,-SEARCH(SMALL(IF($H362:$Y362&lt;&gt;"",LEFTB($H362:$Y362,2)+COLUMN($H362:$Y362)%+ISERR(-$H362:$Y362)*RIGHTB($H362:$Y362,2)),COLUMN(E$1)/2),LEFTB($H362:$Y362,2)+COLUMN($H362:$Y362)%+ISERR(-$H362:$Y362)*RIGHTB($H362:$Y362,2)),$H362:$Y362))</f>
        <v>2k</v>
      </c>
      <c r="AD362" s="4" t="e">
        <f t="array" ref="AD362">IF(AD$1=0,1-(MATCH(AC362,$H362:$Y362,)&lt;10)+COUNTIF($Z362:AC362,AC362)&amp;"k",LOOKUP(,-SEARCH(SMALL(IF($H362:$Y362&lt;&gt;"",LEFTB($H362:$Y362,2)+COLUMN($H362:$Y362)%+ISERR(-$H362:$Y362)*RIGHTB($H362:$Y362,2)),COLUMN(F$1)/2),LEFTB($H362:$Y362,2)+COLUMN($H362:$Y362)%+ISERR(-$H362:$Y362)*RIGHTB($H362:$Y362,2)),$H362:$Y362))</f>
        <v>#N/A</v>
      </c>
      <c r="AE362" s="4" t="e">
        <f t="array" ref="AE362">IF(AE$1=0,1-(MATCH(AD362,$H362:$Y362,)&lt;10)+COUNTIF($Z362:AD362,AD362)&amp;"k",LOOKUP(,-SEARCH(SMALL(IF($H362:$Y362&lt;&gt;"",LEFTB($H362:$Y362,2)+COLUMN($H362:$Y362)%+ISERR(-$H362:$Y362)*RIGHTB($H362:$Y362,2)),COLUMN(G$1)/2),LEFTB($H362:$Y362,2)+COLUMN($H362:$Y362)%+ISERR(-$H362:$Y362)*RIGHTB($H362:$Y362,2)),$H362:$Y362))</f>
        <v>#N/A</v>
      </c>
      <c r="AF362" s="4" t="e">
        <f t="array" ref="AF362">IF(AF$1=0,1-(MATCH(AE362,$H362:$Y362,)&lt;10)+COUNTIF($Z362:AE362,AE362)&amp;"k",LOOKUP(,-SEARCH(SMALL(IF($H362:$Y362&lt;&gt;"",LEFTB($H362:$Y362,2)+COLUMN($H362:$Y362)%+ISERR(-$H362:$Y362)*RIGHTB($H362:$Y362,2)),COLUMN(H$1)/2),LEFTB($H362:$Y362,2)+COLUMN($H362:$Y362)%+ISERR(-$H362:$Y362)*RIGHTB($H362:$Y362,2)),$H362:$Y362))</f>
        <v>#N/A</v>
      </c>
      <c r="AG362" s="4" t="e">
        <f t="array" ref="AG362">IF(AG$1=0,1-(MATCH(AF362,$H362:$Y362,)&lt;10)+COUNTIF($Z362:AF362,AF362)&amp;"k",LOOKUP(,-SEARCH(SMALL(IF($H362:$Y362&lt;&gt;"",LEFTB($H362:$Y362,2)+COLUMN($H362:$Y362)%+ISERR(-$H362:$Y362)*RIGHTB($H362:$Y362,2)),COLUMN(I$1)/2),LEFTB($H362:$Y362,2)+COLUMN($H362:$Y362)%+ISERR(-$H362:$Y362)*RIGHTB($H362:$Y362,2)),$H362:$Y362))</f>
        <v>#N/A</v>
      </c>
      <c r="AH362" s="4" t="e">
        <f t="array" ref="AH362">IF(AH$1=0,1-(MATCH(AG362,$H362:$Y362,)&lt;10)+COUNTIF($Z362:AG362,AG362)&amp;"k",LOOKUP(,-SEARCH(SMALL(IF($H362:$Y362&lt;&gt;"",LEFTB($H362:$Y362,2)+COLUMN($H362:$Y362)%+ISERR(-$H362:$Y362)*RIGHTB($H362:$Y362,2)),COLUMN(J$1)/2),LEFTB($H362:$Y362,2)+COLUMN($H362:$Y362)%+ISERR(-$H362:$Y362)*RIGHTB($H362:$Y362,2)),$H362:$Y362))</f>
        <v>#N/A</v>
      </c>
      <c r="AI362" s="4" t="e">
        <f t="array" ref="AI362">IF(AI$1=0,1-(MATCH(AH362,$H362:$Y362,)&lt;10)+COUNTIF($Z362:AH362,AH362)&amp;"k",LOOKUP(,-SEARCH(SMALL(IF($H362:$Y362&lt;&gt;"",LEFTB($H362:$Y362,2)+COLUMN($H362:$Y362)%+ISERR(-$H362:$Y362)*RIGHTB($H362:$Y362,2)),COLUMN(K$1)/2),LEFTB($H362:$Y362,2)+COLUMN($H362:$Y362)%+ISERR(-$H362:$Y362)*RIGHTB($H362:$Y362,2)),$H362:$Y362))</f>
        <v>#N/A</v>
      </c>
    </row>
    <row r="363" spans="1:35">
      <c r="A363" t="s">
        <v>120</v>
      </c>
      <c r="B363" t="s">
        <v>121</v>
      </c>
      <c r="C363" t="s">
        <v>349</v>
      </c>
      <c r="D363" t="s">
        <v>532</v>
      </c>
      <c r="E363" t="s">
        <v>122</v>
      </c>
      <c r="F363" t="s">
        <v>123</v>
      </c>
      <c r="G363" t="s">
        <v>124</v>
      </c>
      <c r="H363" s="6">
        <v>25</v>
      </c>
      <c r="I363" s="7">
        <v>27</v>
      </c>
      <c r="J363" s="7">
        <v>44</v>
      </c>
      <c r="Q363" s="2">
        <v>34</v>
      </c>
      <c r="R363" s="2" t="s">
        <v>177</v>
      </c>
      <c r="Z363" s="4">
        <f t="array" ref="Z363">IF(Z$1=0,1-(MATCH(Y363,$H363:$Y363,)&lt;10)+COUNTIF(Y363:$Z363,Y363)&amp;"k",LOOKUP(,-SEARCH(SMALL(IF($H363:$Y363&lt;&gt;"",LEFTB($H363:$Y363,2)+COLUMN($H363:$Y363)%+ISERR(-$H363:$Y363)*RIGHTB($H363:$Y363,2)),COLUMN(B$1)/2),LEFTB($H363:$Y363,2)+COLUMN($H363:$Y363)%+ISERR(-$H363:$Y363)*RIGHTB($H363:$Y363,2)),$H363:$Y363))</f>
        <v>25</v>
      </c>
      <c r="AA363" s="4" t="str">
        <f t="array" ref="AA363">IF(AA$1=0,1-(MATCH(Z363,$H363:$Y363,)&lt;10)+COUNTIF(Z363:$Z363,Z363)&amp;"k",LOOKUP(,-SEARCH(SMALL(IF($H363:$Y363&lt;&gt;"",LEFTB($H363:$Y363,2)+COLUMN($H363:$Y363)%+ISERR(-$H363:$Y363)*RIGHTB($H363:$Y363,2)),COLUMN(C$1)/2),LEFTB($H363:$Y363,2)+COLUMN($H363:$Y363)%+ISERR(-$H363:$Y363)*RIGHTB($H363:$Y363,2)),$H363:$Y363))</f>
        <v>1k</v>
      </c>
      <c r="AB363" s="4">
        <f t="array" ref="AB363">IF(AB$1=0,1-(MATCH(AA363,$H363:$Y363,)&lt;10)+COUNTIF($Z363:AA363,AA363)&amp;"k",LOOKUP(,-SEARCH(SMALL(IF($H363:$Y363&lt;&gt;"",LEFTB($H363:$Y363,2)+COLUMN($H363:$Y363)%+ISERR(-$H363:$Y363)*RIGHTB($H363:$Y363,2)),COLUMN(D$1)/2),LEFTB($H363:$Y363,2)+COLUMN($H363:$Y363)%+ISERR(-$H363:$Y363)*RIGHTB($H363:$Y363,2)),$H363:$Y363))</f>
        <v>27</v>
      </c>
      <c r="AC363" s="4" t="str">
        <f t="array" ref="AC363">IF(AC$1=0,1-(MATCH(AB363,$H363:$Y363,)&lt;10)+COUNTIF($Z363:AB363,AB363)&amp;"k",LOOKUP(,-SEARCH(SMALL(IF($H363:$Y363&lt;&gt;"",LEFTB($H363:$Y363,2)+COLUMN($H363:$Y363)%+ISERR(-$H363:$Y363)*RIGHTB($H363:$Y363,2)),COLUMN(E$1)/2),LEFTB($H363:$Y363,2)+COLUMN($H363:$Y363)%+ISERR(-$H363:$Y363)*RIGHTB($H363:$Y363,2)),$H363:$Y363))</f>
        <v>1k</v>
      </c>
      <c r="AD363" s="4">
        <f t="array" ref="AD363">IF(AD$1=0,1-(MATCH(AC363,$H363:$Y363,)&lt;10)+COUNTIF($Z363:AC363,AC363)&amp;"k",LOOKUP(,-SEARCH(SMALL(IF($H363:$Y363&lt;&gt;"",LEFTB($H363:$Y363,2)+COLUMN($H363:$Y363)%+ISERR(-$H363:$Y363)*RIGHTB($H363:$Y363,2)),COLUMN(F$1)/2),LEFTB($H363:$Y363,2)+COLUMN($H363:$Y363)%+ISERR(-$H363:$Y363)*RIGHTB($H363:$Y363,2)),$H363:$Y363))</f>
        <v>34</v>
      </c>
      <c r="AE363" s="4" t="str">
        <f t="array" ref="AE363">IF(AE$1=0,1-(MATCH(AD363,$H363:$Y363,)&lt;10)+COUNTIF($Z363:AD363,AD363)&amp;"k",LOOKUP(,-SEARCH(SMALL(IF($H363:$Y363&lt;&gt;"",LEFTB($H363:$Y363,2)+COLUMN($H363:$Y363)%+ISERR(-$H363:$Y363)*RIGHTB($H363:$Y363,2)),COLUMN(G$1)/2),LEFTB($H363:$Y363,2)+COLUMN($H363:$Y363)%+ISERR(-$H363:$Y363)*RIGHTB($H363:$Y363,2)),$H363:$Y363))</f>
        <v>2k</v>
      </c>
      <c r="AF363" s="4">
        <f t="array" ref="AF363">IF(AF$1=0,1-(MATCH(AE363,$H363:$Y363,)&lt;10)+COUNTIF($Z363:AE363,AE363)&amp;"k",LOOKUP(,-SEARCH(SMALL(IF($H363:$Y363&lt;&gt;"",LEFTB($H363:$Y363,2)+COLUMN($H363:$Y363)%+ISERR(-$H363:$Y363)*RIGHTB($H363:$Y363,2)),COLUMN(H$1)/2),LEFTB($H363:$Y363,2)+COLUMN($H363:$Y363)%+ISERR(-$H363:$Y363)*RIGHTB($H363:$Y363,2)),$H363:$Y363))</f>
        <v>44</v>
      </c>
      <c r="AG363" s="4" t="str">
        <f t="array" ref="AG363">IF(AG$1=0,1-(MATCH(AF363,$H363:$Y363,)&lt;10)+COUNTIF($Z363:AF363,AF363)&amp;"k",LOOKUP(,-SEARCH(SMALL(IF($H363:$Y363&lt;&gt;"",LEFTB($H363:$Y363,2)+COLUMN($H363:$Y363)%+ISERR(-$H363:$Y363)*RIGHTB($H363:$Y363,2)),COLUMN(I$1)/2),LEFTB($H363:$Y363,2)+COLUMN($H363:$Y363)%+ISERR(-$H363:$Y363)*RIGHTB($H363:$Y363,2)),$H363:$Y363))</f>
        <v>1k</v>
      </c>
      <c r="AH363" s="4" t="str">
        <f t="array" ref="AH363">IF(AH$1=0,1-(MATCH(AG363,$H363:$Y363,)&lt;10)+COUNTIF($Z363:AG363,AG363)&amp;"k",LOOKUP(,-SEARCH(SMALL(IF($H363:$Y363&lt;&gt;"",LEFTB($H363:$Y363,2)+COLUMN($H363:$Y363)%+ISERR(-$H363:$Y363)*RIGHTB($H363:$Y363,2)),COLUMN(J$1)/2),LEFTB($H363:$Y363,2)+COLUMN($H363:$Y363)%+ISERR(-$H363:$Y363)*RIGHTB($H363:$Y363,2)),$H363:$Y363))</f>
        <v>90+5</v>
      </c>
      <c r="AI363" s="4" t="str">
        <f t="array" ref="AI363">IF(AI$1=0,1-(MATCH(AH363,$H363:$Y363,)&lt;10)+COUNTIF($Z363:AH363,AH363)&amp;"k",LOOKUP(,-SEARCH(SMALL(IF($H363:$Y363&lt;&gt;"",LEFTB($H363:$Y363,2)+COLUMN($H363:$Y363)%+ISERR(-$H363:$Y363)*RIGHTB($H363:$Y363,2)),COLUMN(K$1)/2),LEFTB($H363:$Y363,2)+COLUMN($H363:$Y363)%+ISERR(-$H363:$Y363)*RIGHTB($H363:$Y363,2)),$H363:$Y363))</f>
        <v>2k</v>
      </c>
    </row>
    <row r="364" spans="1:35">
      <c r="A364" t="s">
        <v>125</v>
      </c>
      <c r="B364" t="s">
        <v>121</v>
      </c>
      <c r="C364" t="s">
        <v>356</v>
      </c>
      <c r="D364" t="s">
        <v>208</v>
      </c>
      <c r="E364" t="s">
        <v>434</v>
      </c>
      <c r="F364" t="s">
        <v>126</v>
      </c>
      <c r="G364" t="s">
        <v>127</v>
      </c>
      <c r="H364" s="6">
        <v>6</v>
      </c>
      <c r="Q364" s="2">
        <v>3</v>
      </c>
      <c r="R364" s="2">
        <v>48</v>
      </c>
      <c r="S364" s="2">
        <v>51</v>
      </c>
      <c r="Z364" s="4">
        <f t="array" ref="Z364">IF(Z$1=0,1-(MATCH(Y364,$H364:$Y364,)&lt;10)+COUNTIF(Y364:$Z364,Y364)&amp;"k",LOOKUP(,-SEARCH(SMALL(IF($H364:$Y364&lt;&gt;"",LEFTB($H364:$Y364,2)+COLUMN($H364:$Y364)%+ISERR(-$H364:$Y364)*RIGHTB($H364:$Y364,2)),COLUMN(B$1)/2),LEFTB($H364:$Y364,2)+COLUMN($H364:$Y364)%+ISERR(-$H364:$Y364)*RIGHTB($H364:$Y364,2)),$H364:$Y364))</f>
        <v>3</v>
      </c>
      <c r="AA364" s="4" t="str">
        <f t="array" ref="AA364">IF(AA$1=0,1-(MATCH(Z364,$H364:$Y364,)&lt;10)+COUNTIF(Z364:$Z364,Z364)&amp;"k",LOOKUP(,-SEARCH(SMALL(IF($H364:$Y364&lt;&gt;"",LEFTB($H364:$Y364,2)+COLUMN($H364:$Y364)%+ISERR(-$H364:$Y364)*RIGHTB($H364:$Y364,2)),COLUMN(C$1)/2),LEFTB($H364:$Y364,2)+COLUMN($H364:$Y364)%+ISERR(-$H364:$Y364)*RIGHTB($H364:$Y364,2)),$H364:$Y364))</f>
        <v>2k</v>
      </c>
      <c r="AB364" s="4">
        <f t="array" ref="AB364">IF(AB$1=0,1-(MATCH(AA364,$H364:$Y364,)&lt;10)+COUNTIF($Z364:AA364,AA364)&amp;"k",LOOKUP(,-SEARCH(SMALL(IF($H364:$Y364&lt;&gt;"",LEFTB($H364:$Y364,2)+COLUMN($H364:$Y364)%+ISERR(-$H364:$Y364)*RIGHTB($H364:$Y364,2)),COLUMN(D$1)/2),LEFTB($H364:$Y364,2)+COLUMN($H364:$Y364)%+ISERR(-$H364:$Y364)*RIGHTB($H364:$Y364,2)),$H364:$Y364))</f>
        <v>6</v>
      </c>
      <c r="AC364" s="4" t="str">
        <f t="array" ref="AC364">IF(AC$1=0,1-(MATCH(AB364,$H364:$Y364,)&lt;10)+COUNTIF($Z364:AB364,AB364)&amp;"k",LOOKUP(,-SEARCH(SMALL(IF($H364:$Y364&lt;&gt;"",LEFTB($H364:$Y364,2)+COLUMN($H364:$Y364)%+ISERR(-$H364:$Y364)*RIGHTB($H364:$Y364,2)),COLUMN(E$1)/2),LEFTB($H364:$Y364,2)+COLUMN($H364:$Y364)%+ISERR(-$H364:$Y364)*RIGHTB($H364:$Y364,2)),$H364:$Y364))</f>
        <v>1k</v>
      </c>
      <c r="AD364" s="4">
        <f t="array" ref="AD364">IF(AD$1=0,1-(MATCH(AC364,$H364:$Y364,)&lt;10)+COUNTIF($Z364:AC364,AC364)&amp;"k",LOOKUP(,-SEARCH(SMALL(IF($H364:$Y364&lt;&gt;"",LEFTB($H364:$Y364,2)+COLUMN($H364:$Y364)%+ISERR(-$H364:$Y364)*RIGHTB($H364:$Y364,2)),COLUMN(F$1)/2),LEFTB($H364:$Y364,2)+COLUMN($H364:$Y364)%+ISERR(-$H364:$Y364)*RIGHTB($H364:$Y364,2)),$H364:$Y364))</f>
        <v>48</v>
      </c>
      <c r="AE364" s="4" t="str">
        <f t="array" ref="AE364">IF(AE$1=0,1-(MATCH(AD364,$H364:$Y364,)&lt;10)+COUNTIF($Z364:AD364,AD364)&amp;"k",LOOKUP(,-SEARCH(SMALL(IF($H364:$Y364&lt;&gt;"",LEFTB($H364:$Y364,2)+COLUMN($H364:$Y364)%+ISERR(-$H364:$Y364)*RIGHTB($H364:$Y364,2)),COLUMN(G$1)/2),LEFTB($H364:$Y364,2)+COLUMN($H364:$Y364)%+ISERR(-$H364:$Y364)*RIGHTB($H364:$Y364,2)),$H364:$Y364))</f>
        <v>2k</v>
      </c>
      <c r="AF364" s="4">
        <f t="array" ref="AF364">IF(AF$1=0,1-(MATCH(AE364,$H364:$Y364,)&lt;10)+COUNTIF($Z364:AE364,AE364)&amp;"k",LOOKUP(,-SEARCH(SMALL(IF($H364:$Y364&lt;&gt;"",LEFTB($H364:$Y364,2)+COLUMN($H364:$Y364)%+ISERR(-$H364:$Y364)*RIGHTB($H364:$Y364,2)),COLUMN(H$1)/2),LEFTB($H364:$Y364,2)+COLUMN($H364:$Y364)%+ISERR(-$H364:$Y364)*RIGHTB($H364:$Y364,2)),$H364:$Y364))</f>
        <v>51</v>
      </c>
      <c r="AG364" s="4" t="str">
        <f t="array" ref="AG364">IF(AG$1=0,1-(MATCH(AF364,$H364:$Y364,)&lt;10)+COUNTIF($Z364:AF364,AF364)&amp;"k",LOOKUP(,-SEARCH(SMALL(IF($H364:$Y364&lt;&gt;"",LEFTB($H364:$Y364,2)+COLUMN($H364:$Y364)%+ISERR(-$H364:$Y364)*RIGHTB($H364:$Y364,2)),COLUMN(I$1)/2),LEFTB($H364:$Y364,2)+COLUMN($H364:$Y364)%+ISERR(-$H364:$Y364)*RIGHTB($H364:$Y364,2)),$H364:$Y364))</f>
        <v>2k</v>
      </c>
      <c r="AH364" s="4" t="e">
        <f t="array" ref="AH364">IF(AH$1=0,1-(MATCH(AG364,$H364:$Y364,)&lt;10)+COUNTIF($Z364:AG364,AG364)&amp;"k",LOOKUP(,-SEARCH(SMALL(IF($H364:$Y364&lt;&gt;"",LEFTB($H364:$Y364,2)+COLUMN($H364:$Y364)%+ISERR(-$H364:$Y364)*RIGHTB($H364:$Y364,2)),COLUMN(J$1)/2),LEFTB($H364:$Y364,2)+COLUMN($H364:$Y364)%+ISERR(-$H364:$Y364)*RIGHTB($H364:$Y364,2)),$H364:$Y364))</f>
        <v>#N/A</v>
      </c>
      <c r="AI364" s="4" t="e">
        <f t="array" ref="AI364">IF(AI$1=0,1-(MATCH(AH364,$H364:$Y364,)&lt;10)+COUNTIF($Z364:AH364,AH364)&amp;"k",LOOKUP(,-SEARCH(SMALL(IF($H364:$Y364&lt;&gt;"",LEFTB($H364:$Y364,2)+COLUMN($H364:$Y364)%+ISERR(-$H364:$Y364)*RIGHTB($H364:$Y364,2)),COLUMN(K$1)/2),LEFTB($H364:$Y364,2)+COLUMN($H364:$Y364)%+ISERR(-$H364:$Y364)*RIGHTB($H364:$Y364,2)),$H364:$Y364))</f>
        <v>#N/A</v>
      </c>
    </row>
    <row r="365" spans="1:35">
      <c r="A365" t="s">
        <v>128</v>
      </c>
      <c r="B365" t="s">
        <v>121</v>
      </c>
      <c r="C365" t="s">
        <v>356</v>
      </c>
      <c r="D365" t="s">
        <v>1083</v>
      </c>
      <c r="E365" t="s">
        <v>129</v>
      </c>
      <c r="F365" t="s">
        <v>130</v>
      </c>
      <c r="G365" t="s">
        <v>131</v>
      </c>
      <c r="H365" s="6">
        <v>25</v>
      </c>
      <c r="I365" s="7">
        <v>31</v>
      </c>
      <c r="J365" s="7">
        <v>35</v>
      </c>
      <c r="K365" s="7">
        <v>48</v>
      </c>
      <c r="L365" s="7">
        <v>75</v>
      </c>
      <c r="M365" s="7">
        <v>84</v>
      </c>
      <c r="Q365" s="2">
        <v>43</v>
      </c>
      <c r="Z365" s="4">
        <f t="array" ref="Z365">IF(Z$1=0,1-(MATCH(Y365,$H365:$Y365,)&lt;10)+COUNTIF(Y365:$Z365,Y365)&amp;"k",LOOKUP(,-SEARCH(SMALL(IF($H365:$Y365&lt;&gt;"",LEFTB($H365:$Y365,2)+COLUMN($H365:$Y365)%+ISERR(-$H365:$Y365)*RIGHTB($H365:$Y365,2)),COLUMN(B$1)/2),LEFTB($H365:$Y365,2)+COLUMN($H365:$Y365)%+ISERR(-$H365:$Y365)*RIGHTB($H365:$Y365,2)),$H365:$Y365))</f>
        <v>25</v>
      </c>
      <c r="AA365" s="4" t="str">
        <f t="array" ref="AA365">IF(AA$1=0,1-(MATCH(Z365,$H365:$Y365,)&lt;10)+COUNTIF(Z365:$Z365,Z365)&amp;"k",LOOKUP(,-SEARCH(SMALL(IF($H365:$Y365&lt;&gt;"",LEFTB($H365:$Y365,2)+COLUMN($H365:$Y365)%+ISERR(-$H365:$Y365)*RIGHTB($H365:$Y365,2)),COLUMN(C$1)/2),LEFTB($H365:$Y365,2)+COLUMN($H365:$Y365)%+ISERR(-$H365:$Y365)*RIGHTB($H365:$Y365,2)),$H365:$Y365))</f>
        <v>1k</v>
      </c>
      <c r="AB365" s="4">
        <f t="array" ref="AB365">IF(AB$1=0,1-(MATCH(AA365,$H365:$Y365,)&lt;10)+COUNTIF($Z365:AA365,AA365)&amp;"k",LOOKUP(,-SEARCH(SMALL(IF($H365:$Y365&lt;&gt;"",LEFTB($H365:$Y365,2)+COLUMN($H365:$Y365)%+ISERR(-$H365:$Y365)*RIGHTB($H365:$Y365,2)),COLUMN(D$1)/2),LEFTB($H365:$Y365,2)+COLUMN($H365:$Y365)%+ISERR(-$H365:$Y365)*RIGHTB($H365:$Y365,2)),$H365:$Y365))</f>
        <v>31</v>
      </c>
      <c r="AC365" s="4" t="str">
        <f t="array" ref="AC365">IF(AC$1=0,1-(MATCH(AB365,$H365:$Y365,)&lt;10)+COUNTIF($Z365:AB365,AB365)&amp;"k",LOOKUP(,-SEARCH(SMALL(IF($H365:$Y365&lt;&gt;"",LEFTB($H365:$Y365,2)+COLUMN($H365:$Y365)%+ISERR(-$H365:$Y365)*RIGHTB($H365:$Y365,2)),COLUMN(E$1)/2),LEFTB($H365:$Y365,2)+COLUMN($H365:$Y365)%+ISERR(-$H365:$Y365)*RIGHTB($H365:$Y365,2)),$H365:$Y365))</f>
        <v>1k</v>
      </c>
      <c r="AD365" s="4">
        <f t="array" ref="AD365">IF(AD$1=0,1-(MATCH(AC365,$H365:$Y365,)&lt;10)+COUNTIF($Z365:AC365,AC365)&amp;"k",LOOKUP(,-SEARCH(SMALL(IF($H365:$Y365&lt;&gt;"",LEFTB($H365:$Y365,2)+COLUMN($H365:$Y365)%+ISERR(-$H365:$Y365)*RIGHTB($H365:$Y365,2)),COLUMN(F$1)/2),LEFTB($H365:$Y365,2)+COLUMN($H365:$Y365)%+ISERR(-$H365:$Y365)*RIGHTB($H365:$Y365,2)),$H365:$Y365))</f>
        <v>35</v>
      </c>
      <c r="AE365" s="4" t="str">
        <f t="array" ref="AE365">IF(AE$1=0,1-(MATCH(AD365,$H365:$Y365,)&lt;10)+COUNTIF($Z365:AD365,AD365)&amp;"k",LOOKUP(,-SEARCH(SMALL(IF($H365:$Y365&lt;&gt;"",LEFTB($H365:$Y365,2)+COLUMN($H365:$Y365)%+ISERR(-$H365:$Y365)*RIGHTB($H365:$Y365,2)),COLUMN(G$1)/2),LEFTB($H365:$Y365,2)+COLUMN($H365:$Y365)%+ISERR(-$H365:$Y365)*RIGHTB($H365:$Y365,2)),$H365:$Y365))</f>
        <v>1k</v>
      </c>
      <c r="AF365" s="4">
        <f t="array" ref="AF365">IF(AF$1=0,1-(MATCH(AE365,$H365:$Y365,)&lt;10)+COUNTIF($Z365:AE365,AE365)&amp;"k",LOOKUP(,-SEARCH(SMALL(IF($H365:$Y365&lt;&gt;"",LEFTB($H365:$Y365,2)+COLUMN($H365:$Y365)%+ISERR(-$H365:$Y365)*RIGHTB($H365:$Y365,2)),COLUMN(H$1)/2),LEFTB($H365:$Y365,2)+COLUMN($H365:$Y365)%+ISERR(-$H365:$Y365)*RIGHTB($H365:$Y365,2)),$H365:$Y365))</f>
        <v>43</v>
      </c>
      <c r="AG365" s="4" t="str">
        <f t="array" ref="AG365">IF(AG$1=0,1-(MATCH(AF365,$H365:$Y365,)&lt;10)+COUNTIF($Z365:AF365,AF365)&amp;"k",LOOKUP(,-SEARCH(SMALL(IF($H365:$Y365&lt;&gt;"",LEFTB($H365:$Y365,2)+COLUMN($H365:$Y365)%+ISERR(-$H365:$Y365)*RIGHTB($H365:$Y365,2)),COLUMN(I$1)/2),LEFTB($H365:$Y365,2)+COLUMN($H365:$Y365)%+ISERR(-$H365:$Y365)*RIGHTB($H365:$Y365,2)),$H365:$Y365))</f>
        <v>2k</v>
      </c>
      <c r="AH365" s="4">
        <f t="array" ref="AH365">IF(AH$1=0,1-(MATCH(AG365,$H365:$Y365,)&lt;10)+COUNTIF($Z365:AG365,AG365)&amp;"k",LOOKUP(,-SEARCH(SMALL(IF($H365:$Y365&lt;&gt;"",LEFTB($H365:$Y365,2)+COLUMN($H365:$Y365)%+ISERR(-$H365:$Y365)*RIGHTB($H365:$Y365,2)),COLUMN(J$1)/2),LEFTB($H365:$Y365,2)+COLUMN($H365:$Y365)%+ISERR(-$H365:$Y365)*RIGHTB($H365:$Y365,2)),$H365:$Y365))</f>
        <v>48</v>
      </c>
      <c r="AI365" s="4" t="str">
        <f t="array" ref="AI365">IF(AI$1=0,1-(MATCH(AH365,$H365:$Y365,)&lt;10)+COUNTIF($Z365:AH365,AH365)&amp;"k",LOOKUP(,-SEARCH(SMALL(IF($H365:$Y365&lt;&gt;"",LEFTB($H365:$Y365,2)+COLUMN($H365:$Y365)%+ISERR(-$H365:$Y365)*RIGHTB($H365:$Y365,2)),COLUMN(K$1)/2),LEFTB($H365:$Y365,2)+COLUMN($H365:$Y365)%+ISERR(-$H365:$Y365)*RIGHTB($H365:$Y365,2)),$H365:$Y365))</f>
        <v>1k</v>
      </c>
    </row>
    <row r="366" spans="1:35">
      <c r="A366" t="s">
        <v>132</v>
      </c>
      <c r="B366" t="s">
        <v>133</v>
      </c>
      <c r="C366" t="s">
        <v>269</v>
      </c>
      <c r="D366" t="s">
        <v>223</v>
      </c>
      <c r="E366" t="s">
        <v>224</v>
      </c>
      <c r="Z366" s="4" t="e">
        <f t="array" ref="Z366">IF(Z$1=0,1-(MATCH(Y366,$H366:$Y366,)&lt;10)+COUNTIF(Y366:$Z366,Y366)&amp;"k",LOOKUP(,-SEARCH(SMALL(IF($H366:$Y366&lt;&gt;"",LEFTB($H366:$Y366,2)+COLUMN($H366:$Y366)%+ISERR(-$H366:$Y366)*RIGHTB($H366:$Y366,2)),COLUMN(B$1)/2),LEFTB($H366:$Y366,2)+COLUMN($H366:$Y366)%+ISERR(-$H366:$Y366)*RIGHTB($H366:$Y366,2)),$H366:$Y366))</f>
        <v>#N/A</v>
      </c>
      <c r="AA366" s="4" t="e">
        <f t="array" ref="AA366">IF(AA$1=0,1-(MATCH(Z366,$H366:$Y366,)&lt;10)+COUNTIF(Z366:$Z366,Z366)&amp;"k",LOOKUP(,-SEARCH(SMALL(IF($H366:$Y366&lt;&gt;"",LEFTB($H366:$Y366,2)+COLUMN($H366:$Y366)%+ISERR(-$H366:$Y366)*RIGHTB($H366:$Y366,2)),COLUMN(C$1)/2),LEFTB($H366:$Y366,2)+COLUMN($H366:$Y366)%+ISERR(-$H366:$Y366)*RIGHTB($H366:$Y366,2)),$H366:$Y366))</f>
        <v>#N/A</v>
      </c>
      <c r="AB366" s="4" t="e">
        <f t="array" ref="AB366">IF(AB$1=0,1-(MATCH(AA366,$H366:$Y366,)&lt;10)+COUNTIF($Z366:AA366,AA366)&amp;"k",LOOKUP(,-SEARCH(SMALL(IF($H366:$Y366&lt;&gt;"",LEFTB($H366:$Y366,2)+COLUMN($H366:$Y366)%+ISERR(-$H366:$Y366)*RIGHTB($H366:$Y366,2)),COLUMN(D$1)/2),LEFTB($H366:$Y366,2)+COLUMN($H366:$Y366)%+ISERR(-$H366:$Y366)*RIGHTB($H366:$Y366,2)),$H366:$Y366))</f>
        <v>#N/A</v>
      </c>
      <c r="AC366" s="4" t="e">
        <f t="array" ref="AC366">IF(AC$1=0,1-(MATCH(AB366,$H366:$Y366,)&lt;10)+COUNTIF($Z366:AB366,AB366)&amp;"k",LOOKUP(,-SEARCH(SMALL(IF($H366:$Y366&lt;&gt;"",LEFTB($H366:$Y366,2)+COLUMN($H366:$Y366)%+ISERR(-$H366:$Y366)*RIGHTB($H366:$Y366,2)),COLUMN(E$1)/2),LEFTB($H366:$Y366,2)+COLUMN($H366:$Y366)%+ISERR(-$H366:$Y366)*RIGHTB($H366:$Y366,2)),$H366:$Y366))</f>
        <v>#N/A</v>
      </c>
      <c r="AD366" s="4" t="e">
        <f t="array" ref="AD366">IF(AD$1=0,1-(MATCH(AC366,$H366:$Y366,)&lt;10)+COUNTIF($Z366:AC366,AC366)&amp;"k",LOOKUP(,-SEARCH(SMALL(IF($H366:$Y366&lt;&gt;"",LEFTB($H366:$Y366,2)+COLUMN($H366:$Y366)%+ISERR(-$H366:$Y366)*RIGHTB($H366:$Y366,2)),COLUMN(F$1)/2),LEFTB($H366:$Y366,2)+COLUMN($H366:$Y366)%+ISERR(-$H366:$Y366)*RIGHTB($H366:$Y366,2)),$H366:$Y366))</f>
        <v>#N/A</v>
      </c>
      <c r="AE366" s="4" t="e">
        <f t="array" ref="AE366">IF(AE$1=0,1-(MATCH(AD366,$H366:$Y366,)&lt;10)+COUNTIF($Z366:AD366,AD366)&amp;"k",LOOKUP(,-SEARCH(SMALL(IF($H366:$Y366&lt;&gt;"",LEFTB($H366:$Y366,2)+COLUMN($H366:$Y366)%+ISERR(-$H366:$Y366)*RIGHTB($H366:$Y366,2)),COLUMN(G$1)/2),LEFTB($H366:$Y366,2)+COLUMN($H366:$Y366)%+ISERR(-$H366:$Y366)*RIGHTB($H366:$Y366,2)),$H366:$Y366))</f>
        <v>#N/A</v>
      </c>
      <c r="AF366" s="4" t="e">
        <f t="array" ref="AF366">IF(AF$1=0,1-(MATCH(AE366,$H366:$Y366,)&lt;10)+COUNTIF($Z366:AE366,AE366)&amp;"k",LOOKUP(,-SEARCH(SMALL(IF($H366:$Y366&lt;&gt;"",LEFTB($H366:$Y366,2)+COLUMN($H366:$Y366)%+ISERR(-$H366:$Y366)*RIGHTB($H366:$Y366,2)),COLUMN(H$1)/2),LEFTB($H366:$Y366,2)+COLUMN($H366:$Y366)%+ISERR(-$H366:$Y366)*RIGHTB($H366:$Y366,2)),$H366:$Y366))</f>
        <v>#N/A</v>
      </c>
      <c r="AG366" s="4" t="e">
        <f t="array" ref="AG366">IF(AG$1=0,1-(MATCH(AF366,$H366:$Y366,)&lt;10)+COUNTIF($Z366:AF366,AF366)&amp;"k",LOOKUP(,-SEARCH(SMALL(IF($H366:$Y366&lt;&gt;"",LEFTB($H366:$Y366,2)+COLUMN($H366:$Y366)%+ISERR(-$H366:$Y366)*RIGHTB($H366:$Y366,2)),COLUMN(I$1)/2),LEFTB($H366:$Y366,2)+COLUMN($H366:$Y366)%+ISERR(-$H366:$Y366)*RIGHTB($H366:$Y366,2)),$H366:$Y366))</f>
        <v>#N/A</v>
      </c>
      <c r="AH366" s="4" t="e">
        <f t="array" ref="AH366">IF(AH$1=0,1-(MATCH(AG366,$H366:$Y366,)&lt;10)+COUNTIF($Z366:AG366,AG366)&amp;"k",LOOKUP(,-SEARCH(SMALL(IF($H366:$Y366&lt;&gt;"",LEFTB($H366:$Y366,2)+COLUMN($H366:$Y366)%+ISERR(-$H366:$Y366)*RIGHTB($H366:$Y366,2)),COLUMN(J$1)/2),LEFTB($H366:$Y366,2)+COLUMN($H366:$Y366)%+ISERR(-$H366:$Y366)*RIGHTB($H366:$Y366,2)),$H366:$Y366))</f>
        <v>#N/A</v>
      </c>
      <c r="AI366" s="4" t="e">
        <f t="array" ref="AI366">IF(AI$1=0,1-(MATCH(AH366,$H366:$Y366,)&lt;10)+COUNTIF($Z366:AH366,AH366)&amp;"k",LOOKUP(,-SEARCH(SMALL(IF($H366:$Y366&lt;&gt;"",LEFTB($H366:$Y366,2)+COLUMN($H366:$Y366)%+ISERR(-$H366:$Y366)*RIGHTB($H366:$Y366,2)),COLUMN(K$1)/2),LEFTB($H366:$Y366,2)+COLUMN($H366:$Y366)%+ISERR(-$H366:$Y366)*RIGHTB($H366:$Y366,2)),$H366:$Y366))</f>
        <v>#N/A</v>
      </c>
    </row>
    <row r="367" spans="1:35">
      <c r="A367" t="s">
        <v>134</v>
      </c>
      <c r="B367" t="s">
        <v>133</v>
      </c>
      <c r="C367" t="s">
        <v>272</v>
      </c>
      <c r="D367" t="s">
        <v>532</v>
      </c>
      <c r="E367" t="s">
        <v>135</v>
      </c>
      <c r="F367" t="s">
        <v>136</v>
      </c>
      <c r="G367" t="s">
        <v>137</v>
      </c>
      <c r="H367" s="6">
        <v>9</v>
      </c>
      <c r="I367" s="7">
        <v>20</v>
      </c>
      <c r="J367" s="7">
        <v>81</v>
      </c>
      <c r="Q367" s="2">
        <v>37</v>
      </c>
      <c r="R367" s="2">
        <v>41</v>
      </c>
      <c r="Z367" s="4">
        <f t="array" ref="Z367">IF(Z$1=0,1-(MATCH(Y367,$H367:$Y367,)&lt;10)+COUNTIF(Y367:$Z367,Y367)&amp;"k",LOOKUP(,-SEARCH(SMALL(IF($H367:$Y367&lt;&gt;"",LEFTB($H367:$Y367,2)+COLUMN($H367:$Y367)%+ISERR(-$H367:$Y367)*RIGHTB($H367:$Y367,2)),COLUMN(B$1)/2),LEFTB($H367:$Y367,2)+COLUMN($H367:$Y367)%+ISERR(-$H367:$Y367)*RIGHTB($H367:$Y367,2)),$H367:$Y367))</f>
        <v>9</v>
      </c>
      <c r="AA367" s="4" t="str">
        <f t="array" ref="AA367">IF(AA$1=0,1-(MATCH(Z367,$H367:$Y367,)&lt;10)+COUNTIF(Z367:$Z367,Z367)&amp;"k",LOOKUP(,-SEARCH(SMALL(IF($H367:$Y367&lt;&gt;"",LEFTB($H367:$Y367,2)+COLUMN($H367:$Y367)%+ISERR(-$H367:$Y367)*RIGHTB($H367:$Y367,2)),COLUMN(C$1)/2),LEFTB($H367:$Y367,2)+COLUMN($H367:$Y367)%+ISERR(-$H367:$Y367)*RIGHTB($H367:$Y367,2)),$H367:$Y367))</f>
        <v>1k</v>
      </c>
      <c r="AB367" s="4">
        <f t="array" ref="AB367">IF(AB$1=0,1-(MATCH(AA367,$H367:$Y367,)&lt;10)+COUNTIF($Z367:AA367,AA367)&amp;"k",LOOKUP(,-SEARCH(SMALL(IF($H367:$Y367&lt;&gt;"",LEFTB($H367:$Y367,2)+COLUMN($H367:$Y367)%+ISERR(-$H367:$Y367)*RIGHTB($H367:$Y367,2)),COLUMN(D$1)/2),LEFTB($H367:$Y367,2)+COLUMN($H367:$Y367)%+ISERR(-$H367:$Y367)*RIGHTB($H367:$Y367,2)),$H367:$Y367))</f>
        <v>20</v>
      </c>
      <c r="AC367" s="4" t="str">
        <f t="array" ref="AC367">IF(AC$1=0,1-(MATCH(AB367,$H367:$Y367,)&lt;10)+COUNTIF($Z367:AB367,AB367)&amp;"k",LOOKUP(,-SEARCH(SMALL(IF($H367:$Y367&lt;&gt;"",LEFTB($H367:$Y367,2)+COLUMN($H367:$Y367)%+ISERR(-$H367:$Y367)*RIGHTB($H367:$Y367,2)),COLUMN(E$1)/2),LEFTB($H367:$Y367,2)+COLUMN($H367:$Y367)%+ISERR(-$H367:$Y367)*RIGHTB($H367:$Y367,2)),$H367:$Y367))</f>
        <v>1k</v>
      </c>
      <c r="AD367" s="4">
        <f t="array" ref="AD367">IF(AD$1=0,1-(MATCH(AC367,$H367:$Y367,)&lt;10)+COUNTIF($Z367:AC367,AC367)&amp;"k",LOOKUP(,-SEARCH(SMALL(IF($H367:$Y367&lt;&gt;"",LEFTB($H367:$Y367,2)+COLUMN($H367:$Y367)%+ISERR(-$H367:$Y367)*RIGHTB($H367:$Y367,2)),COLUMN(F$1)/2),LEFTB($H367:$Y367,2)+COLUMN($H367:$Y367)%+ISERR(-$H367:$Y367)*RIGHTB($H367:$Y367,2)),$H367:$Y367))</f>
        <v>37</v>
      </c>
      <c r="AE367" s="4" t="str">
        <f t="array" ref="AE367">IF(AE$1=0,1-(MATCH(AD367,$H367:$Y367,)&lt;10)+COUNTIF($Z367:AD367,AD367)&amp;"k",LOOKUP(,-SEARCH(SMALL(IF($H367:$Y367&lt;&gt;"",LEFTB($H367:$Y367,2)+COLUMN($H367:$Y367)%+ISERR(-$H367:$Y367)*RIGHTB($H367:$Y367,2)),COLUMN(G$1)/2),LEFTB($H367:$Y367,2)+COLUMN($H367:$Y367)%+ISERR(-$H367:$Y367)*RIGHTB($H367:$Y367,2)),$H367:$Y367))</f>
        <v>2k</v>
      </c>
      <c r="AF367" s="4">
        <f t="array" ref="AF367">IF(AF$1=0,1-(MATCH(AE367,$H367:$Y367,)&lt;10)+COUNTIF($Z367:AE367,AE367)&amp;"k",LOOKUP(,-SEARCH(SMALL(IF($H367:$Y367&lt;&gt;"",LEFTB($H367:$Y367,2)+COLUMN($H367:$Y367)%+ISERR(-$H367:$Y367)*RIGHTB($H367:$Y367,2)),COLUMN(H$1)/2),LEFTB($H367:$Y367,2)+COLUMN($H367:$Y367)%+ISERR(-$H367:$Y367)*RIGHTB($H367:$Y367,2)),$H367:$Y367))</f>
        <v>41</v>
      </c>
      <c r="AG367" s="4" t="str">
        <f t="array" ref="AG367">IF(AG$1=0,1-(MATCH(AF367,$H367:$Y367,)&lt;10)+COUNTIF($Z367:AF367,AF367)&amp;"k",LOOKUP(,-SEARCH(SMALL(IF($H367:$Y367&lt;&gt;"",LEFTB($H367:$Y367,2)+COLUMN($H367:$Y367)%+ISERR(-$H367:$Y367)*RIGHTB($H367:$Y367,2)),COLUMN(I$1)/2),LEFTB($H367:$Y367,2)+COLUMN($H367:$Y367)%+ISERR(-$H367:$Y367)*RIGHTB($H367:$Y367,2)),$H367:$Y367))</f>
        <v>2k</v>
      </c>
      <c r="AH367" s="4">
        <f t="array" ref="AH367">IF(AH$1=0,1-(MATCH(AG367,$H367:$Y367,)&lt;10)+COUNTIF($Z367:AG367,AG367)&amp;"k",LOOKUP(,-SEARCH(SMALL(IF($H367:$Y367&lt;&gt;"",LEFTB($H367:$Y367,2)+COLUMN($H367:$Y367)%+ISERR(-$H367:$Y367)*RIGHTB($H367:$Y367,2)),COLUMN(J$1)/2),LEFTB($H367:$Y367,2)+COLUMN($H367:$Y367)%+ISERR(-$H367:$Y367)*RIGHTB($H367:$Y367,2)),$H367:$Y367))</f>
        <v>81</v>
      </c>
      <c r="AI367" s="4" t="str">
        <f t="array" ref="AI367">IF(AI$1=0,1-(MATCH(AH367,$H367:$Y367,)&lt;10)+COUNTIF($Z367:AH367,AH367)&amp;"k",LOOKUP(,-SEARCH(SMALL(IF($H367:$Y367&lt;&gt;"",LEFTB($H367:$Y367,2)+COLUMN($H367:$Y367)%+ISERR(-$H367:$Y367)*RIGHTB($H367:$Y367,2)),COLUMN(K$1)/2),LEFTB($H367:$Y367,2)+COLUMN($H367:$Y367)%+ISERR(-$H367:$Y367)*RIGHTB($H367:$Y367,2)),$H367:$Y367))</f>
        <v>1k</v>
      </c>
    </row>
    <row r="368" spans="1:35">
      <c r="A368" t="s">
        <v>138</v>
      </c>
      <c r="B368" t="s">
        <v>133</v>
      </c>
      <c r="C368" t="s">
        <v>202</v>
      </c>
      <c r="D368" t="s">
        <v>402</v>
      </c>
      <c r="E368" t="s">
        <v>736</v>
      </c>
      <c r="F368" t="s">
        <v>139</v>
      </c>
      <c r="G368" t="s">
        <v>140</v>
      </c>
      <c r="H368" s="6">
        <v>15</v>
      </c>
      <c r="I368" s="7">
        <v>31</v>
      </c>
      <c r="Q368" s="2">
        <v>54</v>
      </c>
      <c r="Z368" s="4">
        <f t="array" ref="Z368">IF(Z$1=0,1-(MATCH(Y368,$H368:$Y368,)&lt;10)+COUNTIF(Y368:$Z368,Y368)&amp;"k",LOOKUP(,-SEARCH(SMALL(IF($H368:$Y368&lt;&gt;"",LEFTB($H368:$Y368,2)+COLUMN($H368:$Y368)%+ISERR(-$H368:$Y368)*RIGHTB($H368:$Y368,2)),COLUMN(B$1)/2),LEFTB($H368:$Y368,2)+COLUMN($H368:$Y368)%+ISERR(-$H368:$Y368)*RIGHTB($H368:$Y368,2)),$H368:$Y368))</f>
        <v>15</v>
      </c>
      <c r="AA368" s="4" t="str">
        <f t="array" ref="AA368">IF(AA$1=0,1-(MATCH(Z368,$H368:$Y368,)&lt;10)+COUNTIF(Z368:$Z368,Z368)&amp;"k",LOOKUP(,-SEARCH(SMALL(IF($H368:$Y368&lt;&gt;"",LEFTB($H368:$Y368,2)+COLUMN($H368:$Y368)%+ISERR(-$H368:$Y368)*RIGHTB($H368:$Y368,2)),COLUMN(C$1)/2),LEFTB($H368:$Y368,2)+COLUMN($H368:$Y368)%+ISERR(-$H368:$Y368)*RIGHTB($H368:$Y368,2)),$H368:$Y368))</f>
        <v>1k</v>
      </c>
      <c r="AB368" s="4">
        <f t="array" ref="AB368">IF(AB$1=0,1-(MATCH(AA368,$H368:$Y368,)&lt;10)+COUNTIF($Z368:AA368,AA368)&amp;"k",LOOKUP(,-SEARCH(SMALL(IF($H368:$Y368&lt;&gt;"",LEFTB($H368:$Y368,2)+COLUMN($H368:$Y368)%+ISERR(-$H368:$Y368)*RIGHTB($H368:$Y368,2)),COLUMN(D$1)/2),LEFTB($H368:$Y368,2)+COLUMN($H368:$Y368)%+ISERR(-$H368:$Y368)*RIGHTB($H368:$Y368,2)),$H368:$Y368))</f>
        <v>31</v>
      </c>
      <c r="AC368" s="4" t="str">
        <f t="array" ref="AC368">IF(AC$1=0,1-(MATCH(AB368,$H368:$Y368,)&lt;10)+COUNTIF($Z368:AB368,AB368)&amp;"k",LOOKUP(,-SEARCH(SMALL(IF($H368:$Y368&lt;&gt;"",LEFTB($H368:$Y368,2)+COLUMN($H368:$Y368)%+ISERR(-$H368:$Y368)*RIGHTB($H368:$Y368,2)),COLUMN(E$1)/2),LEFTB($H368:$Y368,2)+COLUMN($H368:$Y368)%+ISERR(-$H368:$Y368)*RIGHTB($H368:$Y368,2)),$H368:$Y368))</f>
        <v>1k</v>
      </c>
      <c r="AD368" s="4">
        <f t="array" ref="AD368">IF(AD$1=0,1-(MATCH(AC368,$H368:$Y368,)&lt;10)+COUNTIF($Z368:AC368,AC368)&amp;"k",LOOKUP(,-SEARCH(SMALL(IF($H368:$Y368&lt;&gt;"",LEFTB($H368:$Y368,2)+COLUMN($H368:$Y368)%+ISERR(-$H368:$Y368)*RIGHTB($H368:$Y368,2)),COLUMN(F$1)/2),LEFTB($H368:$Y368,2)+COLUMN($H368:$Y368)%+ISERR(-$H368:$Y368)*RIGHTB($H368:$Y368,2)),$H368:$Y368))</f>
        <v>54</v>
      </c>
      <c r="AE368" s="4" t="str">
        <f t="array" ref="AE368">IF(AE$1=0,1-(MATCH(AD368,$H368:$Y368,)&lt;10)+COUNTIF($Z368:AD368,AD368)&amp;"k",LOOKUP(,-SEARCH(SMALL(IF($H368:$Y368&lt;&gt;"",LEFTB($H368:$Y368,2)+COLUMN($H368:$Y368)%+ISERR(-$H368:$Y368)*RIGHTB($H368:$Y368,2)),COLUMN(G$1)/2),LEFTB($H368:$Y368,2)+COLUMN($H368:$Y368)%+ISERR(-$H368:$Y368)*RIGHTB($H368:$Y368,2)),$H368:$Y368))</f>
        <v>2k</v>
      </c>
      <c r="AF368" s="4" t="e">
        <f t="array" ref="AF368">IF(AF$1=0,1-(MATCH(AE368,$H368:$Y368,)&lt;10)+COUNTIF($Z368:AE368,AE368)&amp;"k",LOOKUP(,-SEARCH(SMALL(IF($H368:$Y368&lt;&gt;"",LEFTB($H368:$Y368,2)+COLUMN($H368:$Y368)%+ISERR(-$H368:$Y368)*RIGHTB($H368:$Y368,2)),COLUMN(H$1)/2),LEFTB($H368:$Y368,2)+COLUMN($H368:$Y368)%+ISERR(-$H368:$Y368)*RIGHTB($H368:$Y368,2)),$H368:$Y368))</f>
        <v>#N/A</v>
      </c>
      <c r="AG368" s="4" t="e">
        <f t="array" ref="AG368">IF(AG$1=0,1-(MATCH(AF368,$H368:$Y368,)&lt;10)+COUNTIF($Z368:AF368,AF368)&amp;"k",LOOKUP(,-SEARCH(SMALL(IF($H368:$Y368&lt;&gt;"",LEFTB($H368:$Y368,2)+COLUMN($H368:$Y368)%+ISERR(-$H368:$Y368)*RIGHTB($H368:$Y368,2)),COLUMN(I$1)/2),LEFTB($H368:$Y368,2)+COLUMN($H368:$Y368)%+ISERR(-$H368:$Y368)*RIGHTB($H368:$Y368,2)),$H368:$Y368))</f>
        <v>#N/A</v>
      </c>
      <c r="AH368" s="4" t="e">
        <f t="array" ref="AH368">IF(AH$1=0,1-(MATCH(AG368,$H368:$Y368,)&lt;10)+COUNTIF($Z368:AG368,AG368)&amp;"k",LOOKUP(,-SEARCH(SMALL(IF($H368:$Y368&lt;&gt;"",LEFTB($H368:$Y368,2)+COLUMN($H368:$Y368)%+ISERR(-$H368:$Y368)*RIGHTB($H368:$Y368,2)),COLUMN(J$1)/2),LEFTB($H368:$Y368,2)+COLUMN($H368:$Y368)%+ISERR(-$H368:$Y368)*RIGHTB($H368:$Y368,2)),$H368:$Y368))</f>
        <v>#N/A</v>
      </c>
      <c r="AI368" s="4" t="e">
        <f t="array" ref="AI368">IF(AI$1=0,1-(MATCH(AH368,$H368:$Y368,)&lt;10)+COUNTIF($Z368:AH368,AH368)&amp;"k",LOOKUP(,-SEARCH(SMALL(IF($H368:$Y368&lt;&gt;"",LEFTB($H368:$Y368,2)+COLUMN($H368:$Y368)%+ISERR(-$H368:$Y368)*RIGHTB($H368:$Y368,2)),COLUMN(K$1)/2),LEFTB($H368:$Y368,2)+COLUMN($H368:$Y368)%+ISERR(-$H368:$Y368)*RIGHTB($H368:$Y368,2)),$H368:$Y368))</f>
        <v>#N/A</v>
      </c>
    </row>
    <row r="369" spans="1:35">
      <c r="A369" t="s">
        <v>141</v>
      </c>
      <c r="B369" t="s">
        <v>133</v>
      </c>
      <c r="C369" t="s">
        <v>202</v>
      </c>
      <c r="D369" t="s">
        <v>226</v>
      </c>
      <c r="E369" t="s">
        <v>288</v>
      </c>
      <c r="F369" t="s">
        <v>142</v>
      </c>
      <c r="G369" t="s">
        <v>220</v>
      </c>
      <c r="H369" s="6">
        <v>29</v>
      </c>
      <c r="I369" s="7">
        <v>45</v>
      </c>
      <c r="Z369" s="4">
        <f t="array" ref="Z369">IF(Z$1=0,1-(MATCH(Y369,$H369:$Y369,)&lt;10)+COUNTIF(Y369:$Z369,Y369)&amp;"k",LOOKUP(,-SEARCH(SMALL(IF($H369:$Y369&lt;&gt;"",LEFTB($H369:$Y369,2)+COLUMN($H369:$Y369)%+ISERR(-$H369:$Y369)*RIGHTB($H369:$Y369,2)),COLUMN(B$1)/2),LEFTB($H369:$Y369,2)+COLUMN($H369:$Y369)%+ISERR(-$H369:$Y369)*RIGHTB($H369:$Y369,2)),$H369:$Y369))</f>
        <v>29</v>
      </c>
      <c r="AA369" s="4" t="str">
        <f t="array" ref="AA369">IF(AA$1=0,1-(MATCH(Z369,$H369:$Y369,)&lt;10)+COUNTIF(Z369:$Z369,Z369)&amp;"k",LOOKUP(,-SEARCH(SMALL(IF($H369:$Y369&lt;&gt;"",LEFTB($H369:$Y369,2)+COLUMN($H369:$Y369)%+ISERR(-$H369:$Y369)*RIGHTB($H369:$Y369,2)),COLUMN(C$1)/2),LEFTB($H369:$Y369,2)+COLUMN($H369:$Y369)%+ISERR(-$H369:$Y369)*RIGHTB($H369:$Y369,2)),$H369:$Y369))</f>
        <v>1k</v>
      </c>
      <c r="AB369" s="4">
        <f t="array" ref="AB369">IF(AB$1=0,1-(MATCH(AA369,$H369:$Y369,)&lt;10)+COUNTIF($Z369:AA369,AA369)&amp;"k",LOOKUP(,-SEARCH(SMALL(IF($H369:$Y369&lt;&gt;"",LEFTB($H369:$Y369,2)+COLUMN($H369:$Y369)%+ISERR(-$H369:$Y369)*RIGHTB($H369:$Y369,2)),COLUMN(D$1)/2),LEFTB($H369:$Y369,2)+COLUMN($H369:$Y369)%+ISERR(-$H369:$Y369)*RIGHTB($H369:$Y369,2)),$H369:$Y369))</f>
        <v>45</v>
      </c>
      <c r="AC369" s="4" t="str">
        <f t="array" ref="AC369">IF(AC$1=0,1-(MATCH(AB369,$H369:$Y369,)&lt;10)+COUNTIF($Z369:AB369,AB369)&amp;"k",LOOKUP(,-SEARCH(SMALL(IF($H369:$Y369&lt;&gt;"",LEFTB($H369:$Y369,2)+COLUMN($H369:$Y369)%+ISERR(-$H369:$Y369)*RIGHTB($H369:$Y369,2)),COLUMN(E$1)/2),LEFTB($H369:$Y369,2)+COLUMN($H369:$Y369)%+ISERR(-$H369:$Y369)*RIGHTB($H369:$Y369,2)),$H369:$Y369))</f>
        <v>1k</v>
      </c>
      <c r="AD369" s="4" t="e">
        <f t="array" ref="AD369">IF(AD$1=0,1-(MATCH(AC369,$H369:$Y369,)&lt;10)+COUNTIF($Z369:AC369,AC369)&amp;"k",LOOKUP(,-SEARCH(SMALL(IF($H369:$Y369&lt;&gt;"",LEFTB($H369:$Y369,2)+COLUMN($H369:$Y369)%+ISERR(-$H369:$Y369)*RIGHTB($H369:$Y369,2)),COLUMN(F$1)/2),LEFTB($H369:$Y369,2)+COLUMN($H369:$Y369)%+ISERR(-$H369:$Y369)*RIGHTB($H369:$Y369,2)),$H369:$Y369))</f>
        <v>#N/A</v>
      </c>
      <c r="AE369" s="4" t="e">
        <f t="array" ref="AE369">IF(AE$1=0,1-(MATCH(AD369,$H369:$Y369,)&lt;10)+COUNTIF($Z369:AD369,AD369)&amp;"k",LOOKUP(,-SEARCH(SMALL(IF($H369:$Y369&lt;&gt;"",LEFTB($H369:$Y369,2)+COLUMN($H369:$Y369)%+ISERR(-$H369:$Y369)*RIGHTB($H369:$Y369,2)),COLUMN(G$1)/2),LEFTB($H369:$Y369,2)+COLUMN($H369:$Y369)%+ISERR(-$H369:$Y369)*RIGHTB($H369:$Y369,2)),$H369:$Y369))</f>
        <v>#N/A</v>
      </c>
      <c r="AF369" s="4" t="e">
        <f t="array" ref="AF369">IF(AF$1=0,1-(MATCH(AE369,$H369:$Y369,)&lt;10)+COUNTIF($Z369:AE369,AE369)&amp;"k",LOOKUP(,-SEARCH(SMALL(IF($H369:$Y369&lt;&gt;"",LEFTB($H369:$Y369,2)+COLUMN($H369:$Y369)%+ISERR(-$H369:$Y369)*RIGHTB($H369:$Y369,2)),COLUMN(H$1)/2),LEFTB($H369:$Y369,2)+COLUMN($H369:$Y369)%+ISERR(-$H369:$Y369)*RIGHTB($H369:$Y369,2)),$H369:$Y369))</f>
        <v>#N/A</v>
      </c>
      <c r="AG369" s="4" t="e">
        <f t="array" ref="AG369">IF(AG$1=0,1-(MATCH(AF369,$H369:$Y369,)&lt;10)+COUNTIF($Z369:AF369,AF369)&amp;"k",LOOKUP(,-SEARCH(SMALL(IF($H369:$Y369&lt;&gt;"",LEFTB($H369:$Y369,2)+COLUMN($H369:$Y369)%+ISERR(-$H369:$Y369)*RIGHTB($H369:$Y369,2)),COLUMN(I$1)/2),LEFTB($H369:$Y369,2)+COLUMN($H369:$Y369)%+ISERR(-$H369:$Y369)*RIGHTB($H369:$Y369,2)),$H369:$Y369))</f>
        <v>#N/A</v>
      </c>
      <c r="AH369" s="4" t="e">
        <f t="array" ref="AH369">IF(AH$1=0,1-(MATCH(AG369,$H369:$Y369,)&lt;10)+COUNTIF($Z369:AG369,AG369)&amp;"k",LOOKUP(,-SEARCH(SMALL(IF($H369:$Y369&lt;&gt;"",LEFTB($H369:$Y369,2)+COLUMN($H369:$Y369)%+ISERR(-$H369:$Y369)*RIGHTB($H369:$Y369,2)),COLUMN(J$1)/2),LEFTB($H369:$Y369,2)+COLUMN($H369:$Y369)%+ISERR(-$H369:$Y369)*RIGHTB($H369:$Y369,2)),$H369:$Y369))</f>
        <v>#N/A</v>
      </c>
      <c r="AI369" s="4" t="e">
        <f t="array" ref="AI369">IF(AI$1=0,1-(MATCH(AH369,$H369:$Y369,)&lt;10)+COUNTIF($Z369:AH369,AH369)&amp;"k",LOOKUP(,-SEARCH(SMALL(IF($H369:$Y369&lt;&gt;"",LEFTB($H369:$Y369,2)+COLUMN($H369:$Y369)%+ISERR(-$H369:$Y369)*RIGHTB($H369:$Y369,2)),COLUMN(K$1)/2),LEFTB($H369:$Y369,2)+COLUMN($H369:$Y369)%+ISERR(-$H369:$Y369)*RIGHTB($H369:$Y369,2)),$H369:$Y369))</f>
        <v>#N/A</v>
      </c>
    </row>
    <row r="370" spans="1:35">
      <c r="A370" t="s">
        <v>143</v>
      </c>
      <c r="B370" t="s">
        <v>133</v>
      </c>
      <c r="C370" t="s">
        <v>202</v>
      </c>
      <c r="D370" t="s">
        <v>332</v>
      </c>
      <c r="E370" t="s">
        <v>524</v>
      </c>
      <c r="F370" t="s">
        <v>144</v>
      </c>
      <c r="G370" t="s">
        <v>145</v>
      </c>
      <c r="H370" s="6">
        <v>43</v>
      </c>
      <c r="I370" s="7">
        <v>74</v>
      </c>
      <c r="J370" s="7">
        <v>77</v>
      </c>
      <c r="Q370" s="2">
        <v>52</v>
      </c>
      <c r="Z370" s="4">
        <f t="array" ref="Z370">IF(Z$1=0,1-(MATCH(Y370,$H370:$Y370,)&lt;10)+COUNTIF(Y370:$Z370,Y370)&amp;"k",LOOKUP(,-SEARCH(SMALL(IF($H370:$Y370&lt;&gt;"",LEFTB($H370:$Y370,2)+COLUMN($H370:$Y370)%+ISERR(-$H370:$Y370)*RIGHTB($H370:$Y370,2)),COLUMN(B$1)/2),LEFTB($H370:$Y370,2)+COLUMN($H370:$Y370)%+ISERR(-$H370:$Y370)*RIGHTB($H370:$Y370,2)),$H370:$Y370))</f>
        <v>43</v>
      </c>
      <c r="AA370" s="4" t="str">
        <f t="array" ref="AA370">IF(AA$1=0,1-(MATCH(Z370,$H370:$Y370,)&lt;10)+COUNTIF(Z370:$Z370,Z370)&amp;"k",LOOKUP(,-SEARCH(SMALL(IF($H370:$Y370&lt;&gt;"",LEFTB($H370:$Y370,2)+COLUMN($H370:$Y370)%+ISERR(-$H370:$Y370)*RIGHTB($H370:$Y370,2)),COLUMN(C$1)/2),LEFTB($H370:$Y370,2)+COLUMN($H370:$Y370)%+ISERR(-$H370:$Y370)*RIGHTB($H370:$Y370,2)),$H370:$Y370))</f>
        <v>1k</v>
      </c>
      <c r="AB370" s="4">
        <f t="array" ref="AB370">IF(AB$1=0,1-(MATCH(AA370,$H370:$Y370,)&lt;10)+COUNTIF($Z370:AA370,AA370)&amp;"k",LOOKUP(,-SEARCH(SMALL(IF($H370:$Y370&lt;&gt;"",LEFTB($H370:$Y370,2)+COLUMN($H370:$Y370)%+ISERR(-$H370:$Y370)*RIGHTB($H370:$Y370,2)),COLUMN(D$1)/2),LEFTB($H370:$Y370,2)+COLUMN($H370:$Y370)%+ISERR(-$H370:$Y370)*RIGHTB($H370:$Y370,2)),$H370:$Y370))</f>
        <v>52</v>
      </c>
      <c r="AC370" s="4" t="str">
        <f t="array" ref="AC370">IF(AC$1=0,1-(MATCH(AB370,$H370:$Y370,)&lt;10)+COUNTIF($Z370:AB370,AB370)&amp;"k",LOOKUP(,-SEARCH(SMALL(IF($H370:$Y370&lt;&gt;"",LEFTB($H370:$Y370,2)+COLUMN($H370:$Y370)%+ISERR(-$H370:$Y370)*RIGHTB($H370:$Y370,2)),COLUMN(E$1)/2),LEFTB($H370:$Y370,2)+COLUMN($H370:$Y370)%+ISERR(-$H370:$Y370)*RIGHTB($H370:$Y370,2)),$H370:$Y370))</f>
        <v>2k</v>
      </c>
      <c r="AD370" s="4">
        <f t="array" ref="AD370">IF(AD$1=0,1-(MATCH(AC370,$H370:$Y370,)&lt;10)+COUNTIF($Z370:AC370,AC370)&amp;"k",LOOKUP(,-SEARCH(SMALL(IF($H370:$Y370&lt;&gt;"",LEFTB($H370:$Y370,2)+COLUMN($H370:$Y370)%+ISERR(-$H370:$Y370)*RIGHTB($H370:$Y370,2)),COLUMN(F$1)/2),LEFTB($H370:$Y370,2)+COLUMN($H370:$Y370)%+ISERR(-$H370:$Y370)*RIGHTB($H370:$Y370,2)),$H370:$Y370))</f>
        <v>74</v>
      </c>
      <c r="AE370" s="4" t="str">
        <f t="array" ref="AE370">IF(AE$1=0,1-(MATCH(AD370,$H370:$Y370,)&lt;10)+COUNTIF($Z370:AD370,AD370)&amp;"k",LOOKUP(,-SEARCH(SMALL(IF($H370:$Y370&lt;&gt;"",LEFTB($H370:$Y370,2)+COLUMN($H370:$Y370)%+ISERR(-$H370:$Y370)*RIGHTB($H370:$Y370,2)),COLUMN(G$1)/2),LEFTB($H370:$Y370,2)+COLUMN($H370:$Y370)%+ISERR(-$H370:$Y370)*RIGHTB($H370:$Y370,2)),$H370:$Y370))</f>
        <v>1k</v>
      </c>
      <c r="AF370" s="4">
        <f t="array" ref="AF370">IF(AF$1=0,1-(MATCH(AE370,$H370:$Y370,)&lt;10)+COUNTIF($Z370:AE370,AE370)&amp;"k",LOOKUP(,-SEARCH(SMALL(IF($H370:$Y370&lt;&gt;"",LEFTB($H370:$Y370,2)+COLUMN($H370:$Y370)%+ISERR(-$H370:$Y370)*RIGHTB($H370:$Y370,2)),COLUMN(H$1)/2),LEFTB($H370:$Y370,2)+COLUMN($H370:$Y370)%+ISERR(-$H370:$Y370)*RIGHTB($H370:$Y370,2)),$H370:$Y370))</f>
        <v>77</v>
      </c>
      <c r="AG370" s="4" t="str">
        <f t="array" ref="AG370">IF(AG$1=0,1-(MATCH(AF370,$H370:$Y370,)&lt;10)+COUNTIF($Z370:AF370,AF370)&amp;"k",LOOKUP(,-SEARCH(SMALL(IF($H370:$Y370&lt;&gt;"",LEFTB($H370:$Y370,2)+COLUMN($H370:$Y370)%+ISERR(-$H370:$Y370)*RIGHTB($H370:$Y370,2)),COLUMN(I$1)/2),LEFTB($H370:$Y370,2)+COLUMN($H370:$Y370)%+ISERR(-$H370:$Y370)*RIGHTB($H370:$Y370,2)),$H370:$Y370))</f>
        <v>1k</v>
      </c>
      <c r="AH370" s="4" t="e">
        <f t="array" ref="AH370">IF(AH$1=0,1-(MATCH(AG370,$H370:$Y370,)&lt;10)+COUNTIF($Z370:AG370,AG370)&amp;"k",LOOKUP(,-SEARCH(SMALL(IF($H370:$Y370&lt;&gt;"",LEFTB($H370:$Y370,2)+COLUMN($H370:$Y370)%+ISERR(-$H370:$Y370)*RIGHTB($H370:$Y370,2)),COLUMN(J$1)/2),LEFTB($H370:$Y370,2)+COLUMN($H370:$Y370)%+ISERR(-$H370:$Y370)*RIGHTB($H370:$Y370,2)),$H370:$Y370))</f>
        <v>#N/A</v>
      </c>
      <c r="AI370" s="4" t="e">
        <f t="array" ref="AI370">IF(AI$1=0,1-(MATCH(AH370,$H370:$Y370,)&lt;10)+COUNTIF($Z370:AH370,AH370)&amp;"k",LOOKUP(,-SEARCH(SMALL(IF($H370:$Y370&lt;&gt;"",LEFTB($H370:$Y370,2)+COLUMN($H370:$Y370)%+ISERR(-$H370:$Y370)*RIGHTB($H370:$Y370,2)),COLUMN(K$1)/2),LEFTB($H370:$Y370,2)+COLUMN($H370:$Y370)%+ISERR(-$H370:$Y370)*RIGHTB($H370:$Y370,2)),$H370:$Y370))</f>
        <v>#N/A</v>
      </c>
    </row>
    <row r="371" spans="1:35">
      <c r="A371" t="s">
        <v>146</v>
      </c>
      <c r="B371" t="s">
        <v>133</v>
      </c>
      <c r="C371" t="s">
        <v>202</v>
      </c>
      <c r="D371" t="s">
        <v>318</v>
      </c>
      <c r="E371" t="s">
        <v>721</v>
      </c>
      <c r="F371" t="s">
        <v>147</v>
      </c>
      <c r="G371" t="s">
        <v>148</v>
      </c>
      <c r="H371" s="6">
        <v>33</v>
      </c>
      <c r="Q371" s="2">
        <v>60</v>
      </c>
      <c r="R371" s="2">
        <v>66</v>
      </c>
      <c r="Z371" s="4">
        <f t="array" ref="Z371">IF(Z$1=0,1-(MATCH(Y371,$H371:$Y371,)&lt;10)+COUNTIF(Y371:$Z371,Y371)&amp;"k",LOOKUP(,-SEARCH(SMALL(IF($H371:$Y371&lt;&gt;"",LEFTB($H371:$Y371,2)+COLUMN($H371:$Y371)%+ISERR(-$H371:$Y371)*RIGHTB($H371:$Y371,2)),COLUMN(B$1)/2),LEFTB($H371:$Y371,2)+COLUMN($H371:$Y371)%+ISERR(-$H371:$Y371)*RIGHTB($H371:$Y371,2)),$H371:$Y371))</f>
        <v>33</v>
      </c>
      <c r="AA371" s="4" t="str">
        <f t="array" ref="AA371">IF(AA$1=0,1-(MATCH(Z371,$H371:$Y371,)&lt;10)+COUNTIF(Z371:$Z371,Z371)&amp;"k",LOOKUP(,-SEARCH(SMALL(IF($H371:$Y371&lt;&gt;"",LEFTB($H371:$Y371,2)+COLUMN($H371:$Y371)%+ISERR(-$H371:$Y371)*RIGHTB($H371:$Y371,2)),COLUMN(C$1)/2),LEFTB($H371:$Y371,2)+COLUMN($H371:$Y371)%+ISERR(-$H371:$Y371)*RIGHTB($H371:$Y371,2)),$H371:$Y371))</f>
        <v>1k</v>
      </c>
      <c r="AB371" s="4">
        <f t="array" ref="AB371">IF(AB$1=0,1-(MATCH(AA371,$H371:$Y371,)&lt;10)+COUNTIF($Z371:AA371,AA371)&amp;"k",LOOKUP(,-SEARCH(SMALL(IF($H371:$Y371&lt;&gt;"",LEFTB($H371:$Y371,2)+COLUMN($H371:$Y371)%+ISERR(-$H371:$Y371)*RIGHTB($H371:$Y371,2)),COLUMN(D$1)/2),LEFTB($H371:$Y371,2)+COLUMN($H371:$Y371)%+ISERR(-$H371:$Y371)*RIGHTB($H371:$Y371,2)),$H371:$Y371))</f>
        <v>60</v>
      </c>
      <c r="AC371" s="4" t="str">
        <f t="array" ref="AC371">IF(AC$1=0,1-(MATCH(AB371,$H371:$Y371,)&lt;10)+COUNTIF($Z371:AB371,AB371)&amp;"k",LOOKUP(,-SEARCH(SMALL(IF($H371:$Y371&lt;&gt;"",LEFTB($H371:$Y371,2)+COLUMN($H371:$Y371)%+ISERR(-$H371:$Y371)*RIGHTB($H371:$Y371,2)),COLUMN(E$1)/2),LEFTB($H371:$Y371,2)+COLUMN($H371:$Y371)%+ISERR(-$H371:$Y371)*RIGHTB($H371:$Y371,2)),$H371:$Y371))</f>
        <v>2k</v>
      </c>
      <c r="AD371" s="4">
        <f t="array" ref="AD371">IF(AD$1=0,1-(MATCH(AC371,$H371:$Y371,)&lt;10)+COUNTIF($Z371:AC371,AC371)&amp;"k",LOOKUP(,-SEARCH(SMALL(IF($H371:$Y371&lt;&gt;"",LEFTB($H371:$Y371,2)+COLUMN($H371:$Y371)%+ISERR(-$H371:$Y371)*RIGHTB($H371:$Y371,2)),COLUMN(F$1)/2),LEFTB($H371:$Y371,2)+COLUMN($H371:$Y371)%+ISERR(-$H371:$Y371)*RIGHTB($H371:$Y371,2)),$H371:$Y371))</f>
        <v>66</v>
      </c>
      <c r="AE371" s="4" t="str">
        <f t="array" ref="AE371">IF(AE$1=0,1-(MATCH(AD371,$H371:$Y371,)&lt;10)+COUNTIF($Z371:AD371,AD371)&amp;"k",LOOKUP(,-SEARCH(SMALL(IF($H371:$Y371&lt;&gt;"",LEFTB($H371:$Y371,2)+COLUMN($H371:$Y371)%+ISERR(-$H371:$Y371)*RIGHTB($H371:$Y371,2)),COLUMN(G$1)/2),LEFTB($H371:$Y371,2)+COLUMN($H371:$Y371)%+ISERR(-$H371:$Y371)*RIGHTB($H371:$Y371,2)),$H371:$Y371))</f>
        <v>2k</v>
      </c>
      <c r="AF371" s="4" t="e">
        <f t="array" ref="AF371">IF(AF$1=0,1-(MATCH(AE371,$H371:$Y371,)&lt;10)+COUNTIF($Z371:AE371,AE371)&amp;"k",LOOKUP(,-SEARCH(SMALL(IF($H371:$Y371&lt;&gt;"",LEFTB($H371:$Y371,2)+COLUMN($H371:$Y371)%+ISERR(-$H371:$Y371)*RIGHTB($H371:$Y371,2)),COLUMN(H$1)/2),LEFTB($H371:$Y371,2)+COLUMN($H371:$Y371)%+ISERR(-$H371:$Y371)*RIGHTB($H371:$Y371,2)),$H371:$Y371))</f>
        <v>#N/A</v>
      </c>
      <c r="AG371" s="4" t="e">
        <f t="array" ref="AG371">IF(AG$1=0,1-(MATCH(AF371,$H371:$Y371,)&lt;10)+COUNTIF($Z371:AF371,AF371)&amp;"k",LOOKUP(,-SEARCH(SMALL(IF($H371:$Y371&lt;&gt;"",LEFTB($H371:$Y371,2)+COLUMN($H371:$Y371)%+ISERR(-$H371:$Y371)*RIGHTB($H371:$Y371,2)),COLUMN(I$1)/2),LEFTB($H371:$Y371,2)+COLUMN($H371:$Y371)%+ISERR(-$H371:$Y371)*RIGHTB($H371:$Y371,2)),$H371:$Y371))</f>
        <v>#N/A</v>
      </c>
      <c r="AH371" s="4" t="e">
        <f t="array" ref="AH371">IF(AH$1=0,1-(MATCH(AG371,$H371:$Y371,)&lt;10)+COUNTIF($Z371:AG371,AG371)&amp;"k",LOOKUP(,-SEARCH(SMALL(IF($H371:$Y371&lt;&gt;"",LEFTB($H371:$Y371,2)+COLUMN($H371:$Y371)%+ISERR(-$H371:$Y371)*RIGHTB($H371:$Y371,2)),COLUMN(J$1)/2),LEFTB($H371:$Y371,2)+COLUMN($H371:$Y371)%+ISERR(-$H371:$Y371)*RIGHTB($H371:$Y371,2)),$H371:$Y371))</f>
        <v>#N/A</v>
      </c>
      <c r="AI371" s="4" t="e">
        <f t="array" ref="AI371">IF(AI$1=0,1-(MATCH(AH371,$H371:$Y371,)&lt;10)+COUNTIF($Z371:AH371,AH371)&amp;"k",LOOKUP(,-SEARCH(SMALL(IF($H371:$Y371&lt;&gt;"",LEFTB($H371:$Y371,2)+COLUMN($H371:$Y371)%+ISERR(-$H371:$Y371)*RIGHTB($H371:$Y371,2)),COLUMN(K$1)/2),LEFTB($H371:$Y371,2)+COLUMN($H371:$Y371)%+ISERR(-$H371:$Y371)*RIGHTB($H371:$Y371,2)),$H371:$Y371))</f>
        <v>#N/A</v>
      </c>
    </row>
    <row r="372" spans="1:35">
      <c r="A372" t="s">
        <v>149</v>
      </c>
      <c r="B372" t="s">
        <v>150</v>
      </c>
      <c r="C372" t="s">
        <v>349</v>
      </c>
      <c r="D372" t="s">
        <v>230</v>
      </c>
      <c r="E372" t="s">
        <v>231</v>
      </c>
      <c r="F372" t="s">
        <v>220</v>
      </c>
      <c r="G372" t="s">
        <v>151</v>
      </c>
      <c r="Q372" s="2">
        <v>14</v>
      </c>
      <c r="R372" s="2">
        <v>64</v>
      </c>
      <c r="Z372" s="4">
        <f t="array" ref="Z372">IF(Z$1=0,1-(MATCH(Y372,$H372:$Y372,)&lt;10)+COUNTIF(Y372:$Z372,Y372)&amp;"k",LOOKUP(,-SEARCH(SMALL(IF($H372:$Y372&lt;&gt;"",LEFTB($H372:$Y372,2)+COLUMN($H372:$Y372)%+ISERR(-$H372:$Y372)*RIGHTB($H372:$Y372,2)),COLUMN(B$1)/2),LEFTB($H372:$Y372,2)+COLUMN($H372:$Y372)%+ISERR(-$H372:$Y372)*RIGHTB($H372:$Y372,2)),$H372:$Y372))</f>
        <v>14</v>
      </c>
      <c r="AA372" s="4" t="str">
        <f t="array" ref="AA372">IF(AA$1=0,1-(MATCH(Z372,$H372:$Y372,)&lt;10)+COUNTIF(Z372:$Z372,Z372)&amp;"k",LOOKUP(,-SEARCH(SMALL(IF($H372:$Y372&lt;&gt;"",LEFTB($H372:$Y372,2)+COLUMN($H372:$Y372)%+ISERR(-$H372:$Y372)*RIGHTB($H372:$Y372,2)),COLUMN(C$1)/2),LEFTB($H372:$Y372,2)+COLUMN($H372:$Y372)%+ISERR(-$H372:$Y372)*RIGHTB($H372:$Y372,2)),$H372:$Y372))</f>
        <v>2k</v>
      </c>
      <c r="AB372" s="4">
        <f t="array" ref="AB372">IF(AB$1=0,1-(MATCH(AA372,$H372:$Y372,)&lt;10)+COUNTIF($Z372:AA372,AA372)&amp;"k",LOOKUP(,-SEARCH(SMALL(IF($H372:$Y372&lt;&gt;"",LEFTB($H372:$Y372,2)+COLUMN($H372:$Y372)%+ISERR(-$H372:$Y372)*RIGHTB($H372:$Y372,2)),COLUMN(D$1)/2),LEFTB($H372:$Y372,2)+COLUMN($H372:$Y372)%+ISERR(-$H372:$Y372)*RIGHTB($H372:$Y372,2)),$H372:$Y372))</f>
        <v>64</v>
      </c>
      <c r="AC372" s="4" t="str">
        <f t="array" ref="AC372">IF(AC$1=0,1-(MATCH(AB372,$H372:$Y372,)&lt;10)+COUNTIF($Z372:AB372,AB372)&amp;"k",LOOKUP(,-SEARCH(SMALL(IF($H372:$Y372&lt;&gt;"",LEFTB($H372:$Y372,2)+COLUMN($H372:$Y372)%+ISERR(-$H372:$Y372)*RIGHTB($H372:$Y372,2)),COLUMN(E$1)/2),LEFTB($H372:$Y372,2)+COLUMN($H372:$Y372)%+ISERR(-$H372:$Y372)*RIGHTB($H372:$Y372,2)),$H372:$Y372))</f>
        <v>2k</v>
      </c>
      <c r="AD372" s="4" t="e">
        <f t="array" ref="AD372">IF(AD$1=0,1-(MATCH(AC372,$H372:$Y372,)&lt;10)+COUNTIF($Z372:AC372,AC372)&amp;"k",LOOKUP(,-SEARCH(SMALL(IF($H372:$Y372&lt;&gt;"",LEFTB($H372:$Y372,2)+COLUMN($H372:$Y372)%+ISERR(-$H372:$Y372)*RIGHTB($H372:$Y372,2)),COLUMN(F$1)/2),LEFTB($H372:$Y372,2)+COLUMN($H372:$Y372)%+ISERR(-$H372:$Y372)*RIGHTB($H372:$Y372,2)),$H372:$Y372))</f>
        <v>#N/A</v>
      </c>
      <c r="AE372" s="4" t="e">
        <f t="array" ref="AE372">IF(AE$1=0,1-(MATCH(AD372,$H372:$Y372,)&lt;10)+COUNTIF($Z372:AD372,AD372)&amp;"k",LOOKUP(,-SEARCH(SMALL(IF($H372:$Y372&lt;&gt;"",LEFTB($H372:$Y372,2)+COLUMN($H372:$Y372)%+ISERR(-$H372:$Y372)*RIGHTB($H372:$Y372,2)),COLUMN(G$1)/2),LEFTB($H372:$Y372,2)+COLUMN($H372:$Y372)%+ISERR(-$H372:$Y372)*RIGHTB($H372:$Y372,2)),$H372:$Y372))</f>
        <v>#N/A</v>
      </c>
      <c r="AF372" s="4" t="e">
        <f t="array" ref="AF372">IF(AF$1=0,1-(MATCH(AE372,$H372:$Y372,)&lt;10)+COUNTIF($Z372:AE372,AE372)&amp;"k",LOOKUP(,-SEARCH(SMALL(IF($H372:$Y372&lt;&gt;"",LEFTB($H372:$Y372,2)+COLUMN($H372:$Y372)%+ISERR(-$H372:$Y372)*RIGHTB($H372:$Y372,2)),COLUMN(H$1)/2),LEFTB($H372:$Y372,2)+COLUMN($H372:$Y372)%+ISERR(-$H372:$Y372)*RIGHTB($H372:$Y372,2)),$H372:$Y372))</f>
        <v>#N/A</v>
      </c>
      <c r="AG372" s="4" t="e">
        <f t="array" ref="AG372">IF(AG$1=0,1-(MATCH(AF372,$H372:$Y372,)&lt;10)+COUNTIF($Z372:AF372,AF372)&amp;"k",LOOKUP(,-SEARCH(SMALL(IF($H372:$Y372&lt;&gt;"",LEFTB($H372:$Y372,2)+COLUMN($H372:$Y372)%+ISERR(-$H372:$Y372)*RIGHTB($H372:$Y372,2)),COLUMN(I$1)/2),LEFTB($H372:$Y372,2)+COLUMN($H372:$Y372)%+ISERR(-$H372:$Y372)*RIGHTB($H372:$Y372,2)),$H372:$Y372))</f>
        <v>#N/A</v>
      </c>
      <c r="AH372" s="4" t="e">
        <f t="array" ref="AH372">IF(AH$1=0,1-(MATCH(AG372,$H372:$Y372,)&lt;10)+COUNTIF($Z372:AG372,AG372)&amp;"k",LOOKUP(,-SEARCH(SMALL(IF($H372:$Y372&lt;&gt;"",LEFTB($H372:$Y372,2)+COLUMN($H372:$Y372)%+ISERR(-$H372:$Y372)*RIGHTB($H372:$Y372,2)),COLUMN(J$1)/2),LEFTB($H372:$Y372,2)+COLUMN($H372:$Y372)%+ISERR(-$H372:$Y372)*RIGHTB($H372:$Y372,2)),$H372:$Y372))</f>
        <v>#N/A</v>
      </c>
      <c r="AI372" s="4" t="e">
        <f t="array" ref="AI372">IF(AI$1=0,1-(MATCH(AH372,$H372:$Y372,)&lt;10)+COUNTIF($Z372:AH372,AH372)&amp;"k",LOOKUP(,-SEARCH(SMALL(IF($H372:$Y372&lt;&gt;"",LEFTB($H372:$Y372,2)+COLUMN($H372:$Y372)%+ISERR(-$H372:$Y372)*RIGHTB($H372:$Y372,2)),COLUMN(K$1)/2),LEFTB($H372:$Y372,2)+COLUMN($H372:$Y372)%+ISERR(-$H372:$Y372)*RIGHTB($H372:$Y372,2)),$H372:$Y372))</f>
        <v>#N/A</v>
      </c>
    </row>
    <row r="373" spans="1:35">
      <c r="A373" t="s">
        <v>152</v>
      </c>
      <c r="B373" t="s">
        <v>150</v>
      </c>
      <c r="C373" t="s">
        <v>356</v>
      </c>
      <c r="D373" t="s">
        <v>357</v>
      </c>
      <c r="E373" t="s">
        <v>358</v>
      </c>
      <c r="F373" t="s">
        <v>153</v>
      </c>
      <c r="G373" t="s">
        <v>220</v>
      </c>
      <c r="H373" s="6">
        <v>19</v>
      </c>
      <c r="I373" s="7" t="s">
        <v>179</v>
      </c>
      <c r="J373" s="7">
        <v>53</v>
      </c>
      <c r="K373" s="7">
        <v>88</v>
      </c>
      <c r="Z373" s="4">
        <f t="array" ref="Z373">IF(Z$1=0,1-(MATCH(Y373,$H373:$Y373,)&lt;10)+COUNTIF(Y373:$Z373,Y373)&amp;"k",LOOKUP(,-SEARCH(SMALL(IF($H373:$Y373&lt;&gt;"",LEFTB($H373:$Y373,2)+COLUMN($H373:$Y373)%+ISERR(-$H373:$Y373)*RIGHTB($H373:$Y373,2)),COLUMN(B$1)/2),LEFTB($H373:$Y373,2)+COLUMN($H373:$Y373)%+ISERR(-$H373:$Y373)*RIGHTB($H373:$Y373,2)),$H373:$Y373))</f>
        <v>19</v>
      </c>
      <c r="AA373" s="4" t="str">
        <f t="array" ref="AA373">IF(AA$1=0,1-(MATCH(Z373,$H373:$Y373,)&lt;10)+COUNTIF(Z373:$Z373,Z373)&amp;"k",LOOKUP(,-SEARCH(SMALL(IF($H373:$Y373&lt;&gt;"",LEFTB($H373:$Y373,2)+COLUMN($H373:$Y373)%+ISERR(-$H373:$Y373)*RIGHTB($H373:$Y373,2)),COLUMN(C$1)/2),LEFTB($H373:$Y373,2)+COLUMN($H373:$Y373)%+ISERR(-$H373:$Y373)*RIGHTB($H373:$Y373,2)),$H373:$Y373))</f>
        <v>1k</v>
      </c>
      <c r="AB373" s="4" t="str">
        <f t="array" ref="AB373">IF(AB$1=0,1-(MATCH(AA373,$H373:$Y373,)&lt;10)+COUNTIF($Z373:AA373,AA373)&amp;"k",LOOKUP(,-SEARCH(SMALL(IF($H373:$Y373&lt;&gt;"",LEFTB($H373:$Y373,2)+COLUMN($H373:$Y373)%+ISERR(-$H373:$Y373)*RIGHTB($H373:$Y373,2)),COLUMN(D$1)/2),LEFTB($H373:$Y373,2)+COLUMN($H373:$Y373)%+ISERR(-$H373:$Y373)*RIGHTB($H373:$Y373,2)),$H373:$Y373))</f>
        <v>45+2</v>
      </c>
      <c r="AC373" s="4" t="str">
        <f t="array" ref="AC373">IF(AC$1=0,1-(MATCH(AB373,$H373:$Y373,)&lt;10)+COUNTIF($Z373:AB373,AB373)&amp;"k",LOOKUP(,-SEARCH(SMALL(IF($H373:$Y373&lt;&gt;"",LEFTB($H373:$Y373,2)+COLUMN($H373:$Y373)%+ISERR(-$H373:$Y373)*RIGHTB($H373:$Y373,2)),COLUMN(E$1)/2),LEFTB($H373:$Y373,2)+COLUMN($H373:$Y373)%+ISERR(-$H373:$Y373)*RIGHTB($H373:$Y373,2)),$H373:$Y373))</f>
        <v>1k</v>
      </c>
      <c r="AD373" s="4">
        <f t="array" ref="AD373">IF(AD$1=0,1-(MATCH(AC373,$H373:$Y373,)&lt;10)+COUNTIF($Z373:AC373,AC373)&amp;"k",LOOKUP(,-SEARCH(SMALL(IF($H373:$Y373&lt;&gt;"",LEFTB($H373:$Y373,2)+COLUMN($H373:$Y373)%+ISERR(-$H373:$Y373)*RIGHTB($H373:$Y373,2)),COLUMN(F$1)/2),LEFTB($H373:$Y373,2)+COLUMN($H373:$Y373)%+ISERR(-$H373:$Y373)*RIGHTB($H373:$Y373,2)),$H373:$Y373))</f>
        <v>53</v>
      </c>
      <c r="AE373" s="4" t="str">
        <f t="array" ref="AE373">IF(AE$1=0,1-(MATCH(AD373,$H373:$Y373,)&lt;10)+COUNTIF($Z373:AD373,AD373)&amp;"k",LOOKUP(,-SEARCH(SMALL(IF($H373:$Y373&lt;&gt;"",LEFTB($H373:$Y373,2)+COLUMN($H373:$Y373)%+ISERR(-$H373:$Y373)*RIGHTB($H373:$Y373,2)),COLUMN(G$1)/2),LEFTB($H373:$Y373,2)+COLUMN($H373:$Y373)%+ISERR(-$H373:$Y373)*RIGHTB($H373:$Y373,2)),$H373:$Y373))</f>
        <v>1k</v>
      </c>
      <c r="AF373" s="4">
        <f t="array" ref="AF373">IF(AF$1=0,1-(MATCH(AE373,$H373:$Y373,)&lt;10)+COUNTIF($Z373:AE373,AE373)&amp;"k",LOOKUP(,-SEARCH(SMALL(IF($H373:$Y373&lt;&gt;"",LEFTB($H373:$Y373,2)+COLUMN($H373:$Y373)%+ISERR(-$H373:$Y373)*RIGHTB($H373:$Y373,2)),COLUMN(H$1)/2),LEFTB($H373:$Y373,2)+COLUMN($H373:$Y373)%+ISERR(-$H373:$Y373)*RIGHTB($H373:$Y373,2)),$H373:$Y373))</f>
        <v>88</v>
      </c>
      <c r="AG373" s="4" t="str">
        <f t="array" ref="AG373">IF(AG$1=0,1-(MATCH(AF373,$H373:$Y373,)&lt;10)+COUNTIF($Z373:AF373,AF373)&amp;"k",LOOKUP(,-SEARCH(SMALL(IF($H373:$Y373&lt;&gt;"",LEFTB($H373:$Y373,2)+COLUMN($H373:$Y373)%+ISERR(-$H373:$Y373)*RIGHTB($H373:$Y373,2)),COLUMN(I$1)/2),LEFTB($H373:$Y373,2)+COLUMN($H373:$Y373)%+ISERR(-$H373:$Y373)*RIGHTB($H373:$Y373,2)),$H373:$Y373))</f>
        <v>1k</v>
      </c>
      <c r="AH373" s="4" t="e">
        <f t="array" ref="AH373">IF(AH$1=0,1-(MATCH(AG373,$H373:$Y373,)&lt;10)+COUNTIF($Z373:AG373,AG373)&amp;"k",LOOKUP(,-SEARCH(SMALL(IF($H373:$Y373&lt;&gt;"",LEFTB($H373:$Y373,2)+COLUMN($H373:$Y373)%+ISERR(-$H373:$Y373)*RIGHTB($H373:$Y373,2)),COLUMN(J$1)/2),LEFTB($H373:$Y373,2)+COLUMN($H373:$Y373)%+ISERR(-$H373:$Y373)*RIGHTB($H373:$Y373,2)),$H373:$Y373))</f>
        <v>#N/A</v>
      </c>
      <c r="AI373" s="4" t="e">
        <f t="array" ref="AI373">IF(AI$1=0,1-(MATCH(AH373,$H373:$Y373,)&lt;10)+COUNTIF($Z373:AH373,AH373)&amp;"k",LOOKUP(,-SEARCH(SMALL(IF($H373:$Y373&lt;&gt;"",LEFTB($H373:$Y373,2)+COLUMN($H373:$Y373)%+ISERR(-$H373:$Y373)*RIGHTB($H373:$Y373,2)),COLUMN(K$1)/2),LEFTB($H373:$Y373,2)+COLUMN($H373:$Y373)%+ISERR(-$H373:$Y373)*RIGHTB($H373:$Y373,2)),$H373:$Y373))</f>
        <v>#N/A</v>
      </c>
    </row>
    <row r="374" spans="1:35">
      <c r="A374" t="s">
        <v>154</v>
      </c>
      <c r="B374" t="s">
        <v>150</v>
      </c>
      <c r="C374" t="s">
        <v>356</v>
      </c>
      <c r="D374" t="s">
        <v>223</v>
      </c>
      <c r="E374" t="s">
        <v>224</v>
      </c>
      <c r="Z374" s="4" t="e">
        <f t="array" ref="Z374">IF(Z$1=0,1-(MATCH(Y374,$H374:$Y374,)&lt;10)+COUNTIF(Y374:$Z374,Y374)&amp;"k",LOOKUP(,-SEARCH(SMALL(IF($H374:$Y374&lt;&gt;"",LEFTB($H374:$Y374,2)+COLUMN($H374:$Y374)%+ISERR(-$H374:$Y374)*RIGHTB($H374:$Y374,2)),COLUMN(B$1)/2),LEFTB($H374:$Y374,2)+COLUMN($H374:$Y374)%+ISERR(-$H374:$Y374)*RIGHTB($H374:$Y374,2)),$H374:$Y374))</f>
        <v>#N/A</v>
      </c>
      <c r="AA374" s="4" t="e">
        <f t="array" ref="AA374">IF(AA$1=0,1-(MATCH(Z374,$H374:$Y374,)&lt;10)+COUNTIF(Z374:$Z374,Z374)&amp;"k",LOOKUP(,-SEARCH(SMALL(IF($H374:$Y374&lt;&gt;"",LEFTB($H374:$Y374,2)+COLUMN($H374:$Y374)%+ISERR(-$H374:$Y374)*RIGHTB($H374:$Y374,2)),COLUMN(C$1)/2),LEFTB($H374:$Y374,2)+COLUMN($H374:$Y374)%+ISERR(-$H374:$Y374)*RIGHTB($H374:$Y374,2)),$H374:$Y374))</f>
        <v>#N/A</v>
      </c>
      <c r="AB374" s="4" t="e">
        <f t="array" ref="AB374">IF(AB$1=0,1-(MATCH(AA374,$H374:$Y374,)&lt;10)+COUNTIF($Z374:AA374,AA374)&amp;"k",LOOKUP(,-SEARCH(SMALL(IF($H374:$Y374&lt;&gt;"",LEFTB($H374:$Y374,2)+COLUMN($H374:$Y374)%+ISERR(-$H374:$Y374)*RIGHTB($H374:$Y374,2)),COLUMN(D$1)/2),LEFTB($H374:$Y374,2)+COLUMN($H374:$Y374)%+ISERR(-$H374:$Y374)*RIGHTB($H374:$Y374,2)),$H374:$Y374))</f>
        <v>#N/A</v>
      </c>
      <c r="AC374" s="4" t="e">
        <f t="array" ref="AC374">IF(AC$1=0,1-(MATCH(AB374,$H374:$Y374,)&lt;10)+COUNTIF($Z374:AB374,AB374)&amp;"k",LOOKUP(,-SEARCH(SMALL(IF($H374:$Y374&lt;&gt;"",LEFTB($H374:$Y374,2)+COLUMN($H374:$Y374)%+ISERR(-$H374:$Y374)*RIGHTB($H374:$Y374,2)),COLUMN(E$1)/2),LEFTB($H374:$Y374,2)+COLUMN($H374:$Y374)%+ISERR(-$H374:$Y374)*RIGHTB($H374:$Y374,2)),$H374:$Y374))</f>
        <v>#N/A</v>
      </c>
      <c r="AD374" s="4" t="e">
        <f t="array" ref="AD374">IF(AD$1=0,1-(MATCH(AC374,$H374:$Y374,)&lt;10)+COUNTIF($Z374:AC374,AC374)&amp;"k",LOOKUP(,-SEARCH(SMALL(IF($H374:$Y374&lt;&gt;"",LEFTB($H374:$Y374,2)+COLUMN($H374:$Y374)%+ISERR(-$H374:$Y374)*RIGHTB($H374:$Y374,2)),COLUMN(F$1)/2),LEFTB($H374:$Y374,2)+COLUMN($H374:$Y374)%+ISERR(-$H374:$Y374)*RIGHTB($H374:$Y374,2)),$H374:$Y374))</f>
        <v>#N/A</v>
      </c>
      <c r="AE374" s="4" t="e">
        <f t="array" ref="AE374">IF(AE$1=0,1-(MATCH(AD374,$H374:$Y374,)&lt;10)+COUNTIF($Z374:AD374,AD374)&amp;"k",LOOKUP(,-SEARCH(SMALL(IF($H374:$Y374&lt;&gt;"",LEFTB($H374:$Y374,2)+COLUMN($H374:$Y374)%+ISERR(-$H374:$Y374)*RIGHTB($H374:$Y374,2)),COLUMN(G$1)/2),LEFTB($H374:$Y374,2)+COLUMN($H374:$Y374)%+ISERR(-$H374:$Y374)*RIGHTB($H374:$Y374,2)),$H374:$Y374))</f>
        <v>#N/A</v>
      </c>
      <c r="AF374" s="4" t="e">
        <f t="array" ref="AF374">IF(AF$1=0,1-(MATCH(AE374,$H374:$Y374,)&lt;10)+COUNTIF($Z374:AE374,AE374)&amp;"k",LOOKUP(,-SEARCH(SMALL(IF($H374:$Y374&lt;&gt;"",LEFTB($H374:$Y374,2)+COLUMN($H374:$Y374)%+ISERR(-$H374:$Y374)*RIGHTB($H374:$Y374,2)),COLUMN(H$1)/2),LEFTB($H374:$Y374,2)+COLUMN($H374:$Y374)%+ISERR(-$H374:$Y374)*RIGHTB($H374:$Y374,2)),$H374:$Y374))</f>
        <v>#N/A</v>
      </c>
      <c r="AG374" s="4" t="e">
        <f t="array" ref="AG374">IF(AG$1=0,1-(MATCH(AF374,$H374:$Y374,)&lt;10)+COUNTIF($Z374:AF374,AF374)&amp;"k",LOOKUP(,-SEARCH(SMALL(IF($H374:$Y374&lt;&gt;"",LEFTB($H374:$Y374,2)+COLUMN($H374:$Y374)%+ISERR(-$H374:$Y374)*RIGHTB($H374:$Y374,2)),COLUMN(I$1)/2),LEFTB($H374:$Y374,2)+COLUMN($H374:$Y374)%+ISERR(-$H374:$Y374)*RIGHTB($H374:$Y374,2)),$H374:$Y374))</f>
        <v>#N/A</v>
      </c>
      <c r="AH374" s="4" t="e">
        <f t="array" ref="AH374">IF(AH$1=0,1-(MATCH(AG374,$H374:$Y374,)&lt;10)+COUNTIF($Z374:AG374,AG374)&amp;"k",LOOKUP(,-SEARCH(SMALL(IF($H374:$Y374&lt;&gt;"",LEFTB($H374:$Y374,2)+COLUMN($H374:$Y374)%+ISERR(-$H374:$Y374)*RIGHTB($H374:$Y374,2)),COLUMN(J$1)/2),LEFTB($H374:$Y374,2)+COLUMN($H374:$Y374)%+ISERR(-$H374:$Y374)*RIGHTB($H374:$Y374,2)),$H374:$Y374))</f>
        <v>#N/A</v>
      </c>
      <c r="AI374" s="4" t="e">
        <f t="array" ref="AI374">IF(AI$1=0,1-(MATCH(AH374,$H374:$Y374,)&lt;10)+COUNTIF($Z374:AH374,AH374)&amp;"k",LOOKUP(,-SEARCH(SMALL(IF($H374:$Y374&lt;&gt;"",LEFTB($H374:$Y374,2)+COLUMN($H374:$Y374)%+ISERR(-$H374:$Y374)*RIGHTB($H374:$Y374,2)),COLUMN(K$1)/2),LEFTB($H374:$Y374,2)+COLUMN($H374:$Y374)%+ISERR(-$H374:$Y374)*RIGHTB($H374:$Y374,2)),$H374:$Y374))</f>
        <v>#N/A</v>
      </c>
    </row>
    <row r="375" spans="1:35">
      <c r="A375" t="s">
        <v>155</v>
      </c>
      <c r="B375" t="s">
        <v>156</v>
      </c>
      <c r="C375" t="s">
        <v>202</v>
      </c>
      <c r="D375" t="s">
        <v>226</v>
      </c>
      <c r="E375" t="s">
        <v>227</v>
      </c>
      <c r="F375" t="s">
        <v>157</v>
      </c>
      <c r="G375" t="s">
        <v>220</v>
      </c>
      <c r="H375" s="6">
        <v>24</v>
      </c>
      <c r="I375" s="7" t="s">
        <v>176</v>
      </c>
      <c r="Z375" s="4">
        <f t="array" ref="Z375">IF(Z$1=0,1-(MATCH(Y375,$H375:$Y375,)&lt;10)+COUNTIF(Y375:$Z375,Y375)&amp;"k",LOOKUP(,-SEARCH(SMALL(IF($H375:$Y375&lt;&gt;"",LEFTB($H375:$Y375,2)+COLUMN($H375:$Y375)%+ISERR(-$H375:$Y375)*RIGHTB($H375:$Y375,2)),COLUMN(B$1)/2),LEFTB($H375:$Y375,2)+COLUMN($H375:$Y375)%+ISERR(-$H375:$Y375)*RIGHTB($H375:$Y375,2)),$H375:$Y375))</f>
        <v>24</v>
      </c>
      <c r="AA375" s="4" t="str">
        <f t="array" ref="AA375">IF(AA$1=0,1-(MATCH(Z375,$H375:$Y375,)&lt;10)+COUNTIF(Z375:$Z375,Z375)&amp;"k",LOOKUP(,-SEARCH(SMALL(IF($H375:$Y375&lt;&gt;"",LEFTB($H375:$Y375,2)+COLUMN($H375:$Y375)%+ISERR(-$H375:$Y375)*RIGHTB($H375:$Y375,2)),COLUMN(C$1)/2),LEFTB($H375:$Y375,2)+COLUMN($H375:$Y375)%+ISERR(-$H375:$Y375)*RIGHTB($H375:$Y375,2)),$H375:$Y375))</f>
        <v>1k</v>
      </c>
      <c r="AB375" s="4" t="str">
        <f t="array" ref="AB375">IF(AB$1=0,1-(MATCH(AA375,$H375:$Y375,)&lt;10)+COUNTIF($Z375:AA375,AA375)&amp;"k",LOOKUP(,-SEARCH(SMALL(IF($H375:$Y375&lt;&gt;"",LEFTB($H375:$Y375,2)+COLUMN($H375:$Y375)%+ISERR(-$H375:$Y375)*RIGHTB($H375:$Y375,2)),COLUMN(D$1)/2),LEFTB($H375:$Y375,2)+COLUMN($H375:$Y375)%+ISERR(-$H375:$Y375)*RIGHTB($H375:$Y375,2)),$H375:$Y375))</f>
        <v>90+1</v>
      </c>
      <c r="AC375" s="4" t="str">
        <f t="array" ref="AC375">IF(AC$1=0,1-(MATCH(AB375,$H375:$Y375,)&lt;10)+COUNTIF($Z375:AB375,AB375)&amp;"k",LOOKUP(,-SEARCH(SMALL(IF($H375:$Y375&lt;&gt;"",LEFTB($H375:$Y375,2)+COLUMN($H375:$Y375)%+ISERR(-$H375:$Y375)*RIGHTB($H375:$Y375,2)),COLUMN(E$1)/2),LEFTB($H375:$Y375,2)+COLUMN($H375:$Y375)%+ISERR(-$H375:$Y375)*RIGHTB($H375:$Y375,2)),$H375:$Y375))</f>
        <v>1k</v>
      </c>
      <c r="AD375" s="4" t="e">
        <f t="array" ref="AD375">IF(AD$1=0,1-(MATCH(AC375,$H375:$Y375,)&lt;10)+COUNTIF($Z375:AC375,AC375)&amp;"k",LOOKUP(,-SEARCH(SMALL(IF($H375:$Y375&lt;&gt;"",LEFTB($H375:$Y375,2)+COLUMN($H375:$Y375)%+ISERR(-$H375:$Y375)*RIGHTB($H375:$Y375,2)),COLUMN(F$1)/2),LEFTB($H375:$Y375,2)+COLUMN($H375:$Y375)%+ISERR(-$H375:$Y375)*RIGHTB($H375:$Y375,2)),$H375:$Y375))</f>
        <v>#N/A</v>
      </c>
      <c r="AE375" s="4" t="e">
        <f t="array" ref="AE375">IF(AE$1=0,1-(MATCH(AD375,$H375:$Y375,)&lt;10)+COUNTIF($Z375:AD375,AD375)&amp;"k",LOOKUP(,-SEARCH(SMALL(IF($H375:$Y375&lt;&gt;"",LEFTB($H375:$Y375,2)+COLUMN($H375:$Y375)%+ISERR(-$H375:$Y375)*RIGHTB($H375:$Y375,2)),COLUMN(G$1)/2),LEFTB($H375:$Y375,2)+COLUMN($H375:$Y375)%+ISERR(-$H375:$Y375)*RIGHTB($H375:$Y375,2)),$H375:$Y375))</f>
        <v>#N/A</v>
      </c>
      <c r="AF375" s="4" t="e">
        <f t="array" ref="AF375">IF(AF$1=0,1-(MATCH(AE375,$H375:$Y375,)&lt;10)+COUNTIF($Z375:AE375,AE375)&amp;"k",LOOKUP(,-SEARCH(SMALL(IF($H375:$Y375&lt;&gt;"",LEFTB($H375:$Y375,2)+COLUMN($H375:$Y375)%+ISERR(-$H375:$Y375)*RIGHTB($H375:$Y375,2)),COLUMN(H$1)/2),LEFTB($H375:$Y375,2)+COLUMN($H375:$Y375)%+ISERR(-$H375:$Y375)*RIGHTB($H375:$Y375,2)),$H375:$Y375))</f>
        <v>#N/A</v>
      </c>
      <c r="AG375" s="4" t="e">
        <f t="array" ref="AG375">IF(AG$1=0,1-(MATCH(AF375,$H375:$Y375,)&lt;10)+COUNTIF($Z375:AF375,AF375)&amp;"k",LOOKUP(,-SEARCH(SMALL(IF($H375:$Y375&lt;&gt;"",LEFTB($H375:$Y375,2)+COLUMN($H375:$Y375)%+ISERR(-$H375:$Y375)*RIGHTB($H375:$Y375,2)),COLUMN(I$1)/2),LEFTB($H375:$Y375,2)+COLUMN($H375:$Y375)%+ISERR(-$H375:$Y375)*RIGHTB($H375:$Y375,2)),$H375:$Y375))</f>
        <v>#N/A</v>
      </c>
      <c r="AH375" s="4" t="e">
        <f t="array" ref="AH375">IF(AH$1=0,1-(MATCH(AG375,$H375:$Y375,)&lt;10)+COUNTIF($Z375:AG375,AG375)&amp;"k",LOOKUP(,-SEARCH(SMALL(IF($H375:$Y375&lt;&gt;"",LEFTB($H375:$Y375,2)+COLUMN($H375:$Y375)%+ISERR(-$H375:$Y375)*RIGHTB($H375:$Y375,2)),COLUMN(J$1)/2),LEFTB($H375:$Y375,2)+COLUMN($H375:$Y375)%+ISERR(-$H375:$Y375)*RIGHTB($H375:$Y375,2)),$H375:$Y375))</f>
        <v>#N/A</v>
      </c>
      <c r="AI375" s="4" t="e">
        <f t="array" ref="AI375">IF(AI$1=0,1-(MATCH(AH375,$H375:$Y375,)&lt;10)+COUNTIF($Z375:AH375,AH375)&amp;"k",LOOKUP(,-SEARCH(SMALL(IF($H375:$Y375&lt;&gt;"",LEFTB($H375:$Y375,2)+COLUMN($H375:$Y375)%+ISERR(-$H375:$Y375)*RIGHTB($H375:$Y375,2)),COLUMN(K$1)/2),LEFTB($H375:$Y375,2)+COLUMN($H375:$Y375)%+ISERR(-$H375:$Y375)*RIGHTB($H375:$Y375,2)),$H375:$Y375))</f>
        <v>#N/A</v>
      </c>
    </row>
    <row r="376" spans="1:35">
      <c r="A376" t="s">
        <v>158</v>
      </c>
      <c r="B376" t="s">
        <v>156</v>
      </c>
      <c r="C376" t="s">
        <v>202</v>
      </c>
      <c r="D376" t="s">
        <v>230</v>
      </c>
      <c r="E376" t="s">
        <v>231</v>
      </c>
      <c r="F376" t="s">
        <v>220</v>
      </c>
      <c r="G376" t="s">
        <v>159</v>
      </c>
      <c r="Q376" s="2">
        <v>41</v>
      </c>
      <c r="R376" s="2">
        <v>79</v>
      </c>
      <c r="Z376" s="4">
        <f t="array" ref="Z376">IF(Z$1=0,1-(MATCH(Y376,$H376:$Y376,)&lt;10)+COUNTIF(Y376:$Z376,Y376)&amp;"k",LOOKUP(,-SEARCH(SMALL(IF($H376:$Y376&lt;&gt;"",LEFTB($H376:$Y376,2)+COLUMN($H376:$Y376)%+ISERR(-$H376:$Y376)*RIGHTB($H376:$Y376,2)),COLUMN(B$1)/2),LEFTB($H376:$Y376,2)+COLUMN($H376:$Y376)%+ISERR(-$H376:$Y376)*RIGHTB($H376:$Y376,2)),$H376:$Y376))</f>
        <v>41</v>
      </c>
      <c r="AA376" s="4" t="str">
        <f t="array" ref="AA376">IF(AA$1=0,1-(MATCH(Z376,$H376:$Y376,)&lt;10)+COUNTIF(Z376:$Z376,Z376)&amp;"k",LOOKUP(,-SEARCH(SMALL(IF($H376:$Y376&lt;&gt;"",LEFTB($H376:$Y376,2)+COLUMN($H376:$Y376)%+ISERR(-$H376:$Y376)*RIGHTB($H376:$Y376,2)),COLUMN(C$1)/2),LEFTB($H376:$Y376,2)+COLUMN($H376:$Y376)%+ISERR(-$H376:$Y376)*RIGHTB($H376:$Y376,2)),$H376:$Y376))</f>
        <v>2k</v>
      </c>
      <c r="AB376" s="4">
        <f t="array" ref="AB376">IF(AB$1=0,1-(MATCH(AA376,$H376:$Y376,)&lt;10)+COUNTIF($Z376:AA376,AA376)&amp;"k",LOOKUP(,-SEARCH(SMALL(IF($H376:$Y376&lt;&gt;"",LEFTB($H376:$Y376,2)+COLUMN($H376:$Y376)%+ISERR(-$H376:$Y376)*RIGHTB($H376:$Y376,2)),COLUMN(D$1)/2),LEFTB($H376:$Y376,2)+COLUMN($H376:$Y376)%+ISERR(-$H376:$Y376)*RIGHTB($H376:$Y376,2)),$H376:$Y376))</f>
        <v>79</v>
      </c>
      <c r="AC376" s="4" t="str">
        <f t="array" ref="AC376">IF(AC$1=0,1-(MATCH(AB376,$H376:$Y376,)&lt;10)+COUNTIF($Z376:AB376,AB376)&amp;"k",LOOKUP(,-SEARCH(SMALL(IF($H376:$Y376&lt;&gt;"",LEFTB($H376:$Y376,2)+COLUMN($H376:$Y376)%+ISERR(-$H376:$Y376)*RIGHTB($H376:$Y376,2)),COLUMN(E$1)/2),LEFTB($H376:$Y376,2)+COLUMN($H376:$Y376)%+ISERR(-$H376:$Y376)*RIGHTB($H376:$Y376,2)),$H376:$Y376))</f>
        <v>2k</v>
      </c>
      <c r="AD376" s="4" t="e">
        <f t="array" ref="AD376">IF(AD$1=0,1-(MATCH(AC376,$H376:$Y376,)&lt;10)+COUNTIF($Z376:AC376,AC376)&amp;"k",LOOKUP(,-SEARCH(SMALL(IF($H376:$Y376&lt;&gt;"",LEFTB($H376:$Y376,2)+COLUMN($H376:$Y376)%+ISERR(-$H376:$Y376)*RIGHTB($H376:$Y376,2)),COLUMN(F$1)/2),LEFTB($H376:$Y376,2)+COLUMN($H376:$Y376)%+ISERR(-$H376:$Y376)*RIGHTB($H376:$Y376,2)),$H376:$Y376))</f>
        <v>#N/A</v>
      </c>
      <c r="AE376" s="4" t="e">
        <f t="array" ref="AE376">IF(AE$1=0,1-(MATCH(AD376,$H376:$Y376,)&lt;10)+COUNTIF($Z376:AD376,AD376)&amp;"k",LOOKUP(,-SEARCH(SMALL(IF($H376:$Y376&lt;&gt;"",LEFTB($H376:$Y376,2)+COLUMN($H376:$Y376)%+ISERR(-$H376:$Y376)*RIGHTB($H376:$Y376,2)),COLUMN(G$1)/2),LEFTB($H376:$Y376,2)+COLUMN($H376:$Y376)%+ISERR(-$H376:$Y376)*RIGHTB($H376:$Y376,2)),$H376:$Y376))</f>
        <v>#N/A</v>
      </c>
      <c r="AF376" s="4" t="e">
        <f t="array" ref="AF376">IF(AF$1=0,1-(MATCH(AE376,$H376:$Y376,)&lt;10)+COUNTIF($Z376:AE376,AE376)&amp;"k",LOOKUP(,-SEARCH(SMALL(IF($H376:$Y376&lt;&gt;"",LEFTB($H376:$Y376,2)+COLUMN($H376:$Y376)%+ISERR(-$H376:$Y376)*RIGHTB($H376:$Y376,2)),COLUMN(H$1)/2),LEFTB($H376:$Y376,2)+COLUMN($H376:$Y376)%+ISERR(-$H376:$Y376)*RIGHTB($H376:$Y376,2)),$H376:$Y376))</f>
        <v>#N/A</v>
      </c>
      <c r="AG376" s="4" t="e">
        <f t="array" ref="AG376">IF(AG$1=0,1-(MATCH(AF376,$H376:$Y376,)&lt;10)+COUNTIF($Z376:AF376,AF376)&amp;"k",LOOKUP(,-SEARCH(SMALL(IF($H376:$Y376&lt;&gt;"",LEFTB($H376:$Y376,2)+COLUMN($H376:$Y376)%+ISERR(-$H376:$Y376)*RIGHTB($H376:$Y376,2)),COLUMN(I$1)/2),LEFTB($H376:$Y376,2)+COLUMN($H376:$Y376)%+ISERR(-$H376:$Y376)*RIGHTB($H376:$Y376,2)),$H376:$Y376))</f>
        <v>#N/A</v>
      </c>
      <c r="AH376" s="4" t="e">
        <f t="array" ref="AH376">IF(AH$1=0,1-(MATCH(AG376,$H376:$Y376,)&lt;10)+COUNTIF($Z376:AG376,AG376)&amp;"k",LOOKUP(,-SEARCH(SMALL(IF($H376:$Y376&lt;&gt;"",LEFTB($H376:$Y376,2)+COLUMN($H376:$Y376)%+ISERR(-$H376:$Y376)*RIGHTB($H376:$Y376,2)),COLUMN(J$1)/2),LEFTB($H376:$Y376,2)+COLUMN($H376:$Y376)%+ISERR(-$H376:$Y376)*RIGHTB($H376:$Y376,2)),$H376:$Y376))</f>
        <v>#N/A</v>
      </c>
      <c r="AI376" s="4" t="e">
        <f t="array" ref="AI376">IF(AI$1=0,1-(MATCH(AH376,$H376:$Y376,)&lt;10)+COUNTIF($Z376:AH376,AH376)&amp;"k",LOOKUP(,-SEARCH(SMALL(IF($H376:$Y376&lt;&gt;"",LEFTB($H376:$Y376,2)+COLUMN($H376:$Y376)%+ISERR(-$H376:$Y376)*RIGHTB($H376:$Y376,2)),COLUMN(K$1)/2),LEFTB($H376:$Y376,2)+COLUMN($H376:$Y376)%+ISERR(-$H376:$Y376)*RIGHTB($H376:$Y376,2)),$H376:$Y376))</f>
        <v>#N/A</v>
      </c>
    </row>
    <row r="377" spans="1:35">
      <c r="A377" t="s">
        <v>160</v>
      </c>
      <c r="B377" t="s">
        <v>156</v>
      </c>
      <c r="C377" t="s">
        <v>202</v>
      </c>
      <c r="D377" t="s">
        <v>589</v>
      </c>
      <c r="E377" t="s">
        <v>645</v>
      </c>
      <c r="F377" t="s">
        <v>220</v>
      </c>
      <c r="G377" t="s">
        <v>161</v>
      </c>
      <c r="Q377" s="2">
        <v>34</v>
      </c>
      <c r="R377" s="2">
        <v>45</v>
      </c>
      <c r="S377" s="2">
        <v>80</v>
      </c>
      <c r="Z377" s="4">
        <f t="array" ref="Z377">IF(Z$1=0,1-(MATCH(Y377,$H377:$Y377,)&lt;10)+COUNTIF(Y377:$Z377,Y377)&amp;"k",LOOKUP(,-SEARCH(SMALL(IF($H377:$Y377&lt;&gt;"",LEFTB($H377:$Y377,2)+COLUMN($H377:$Y377)%+ISERR(-$H377:$Y377)*RIGHTB($H377:$Y377,2)),COLUMN(B$1)/2),LEFTB($H377:$Y377,2)+COLUMN($H377:$Y377)%+ISERR(-$H377:$Y377)*RIGHTB($H377:$Y377,2)),$H377:$Y377))</f>
        <v>34</v>
      </c>
      <c r="AA377" s="4" t="str">
        <f t="array" ref="AA377">IF(AA$1=0,1-(MATCH(Z377,$H377:$Y377,)&lt;10)+COUNTIF(Z377:$Z377,Z377)&amp;"k",LOOKUP(,-SEARCH(SMALL(IF($H377:$Y377&lt;&gt;"",LEFTB($H377:$Y377,2)+COLUMN($H377:$Y377)%+ISERR(-$H377:$Y377)*RIGHTB($H377:$Y377,2)),COLUMN(C$1)/2),LEFTB($H377:$Y377,2)+COLUMN($H377:$Y377)%+ISERR(-$H377:$Y377)*RIGHTB($H377:$Y377,2)),$H377:$Y377))</f>
        <v>2k</v>
      </c>
      <c r="AB377" s="4">
        <f t="array" ref="AB377">IF(AB$1=0,1-(MATCH(AA377,$H377:$Y377,)&lt;10)+COUNTIF($Z377:AA377,AA377)&amp;"k",LOOKUP(,-SEARCH(SMALL(IF($H377:$Y377&lt;&gt;"",LEFTB($H377:$Y377,2)+COLUMN($H377:$Y377)%+ISERR(-$H377:$Y377)*RIGHTB($H377:$Y377,2)),COLUMN(D$1)/2),LEFTB($H377:$Y377,2)+COLUMN($H377:$Y377)%+ISERR(-$H377:$Y377)*RIGHTB($H377:$Y377,2)),$H377:$Y377))</f>
        <v>45</v>
      </c>
      <c r="AC377" s="4" t="str">
        <f t="array" ref="AC377">IF(AC$1=0,1-(MATCH(AB377,$H377:$Y377,)&lt;10)+COUNTIF($Z377:AB377,AB377)&amp;"k",LOOKUP(,-SEARCH(SMALL(IF($H377:$Y377&lt;&gt;"",LEFTB($H377:$Y377,2)+COLUMN($H377:$Y377)%+ISERR(-$H377:$Y377)*RIGHTB($H377:$Y377,2)),COLUMN(E$1)/2),LEFTB($H377:$Y377,2)+COLUMN($H377:$Y377)%+ISERR(-$H377:$Y377)*RIGHTB($H377:$Y377,2)),$H377:$Y377))</f>
        <v>2k</v>
      </c>
      <c r="AD377" s="4">
        <f t="array" ref="AD377">IF(AD$1=0,1-(MATCH(AC377,$H377:$Y377,)&lt;10)+COUNTIF($Z377:AC377,AC377)&amp;"k",LOOKUP(,-SEARCH(SMALL(IF($H377:$Y377&lt;&gt;"",LEFTB($H377:$Y377,2)+COLUMN($H377:$Y377)%+ISERR(-$H377:$Y377)*RIGHTB($H377:$Y377,2)),COLUMN(F$1)/2),LEFTB($H377:$Y377,2)+COLUMN($H377:$Y377)%+ISERR(-$H377:$Y377)*RIGHTB($H377:$Y377,2)),$H377:$Y377))</f>
        <v>80</v>
      </c>
      <c r="AE377" s="4" t="str">
        <f t="array" ref="AE377">IF(AE$1=0,1-(MATCH(AD377,$H377:$Y377,)&lt;10)+COUNTIF($Z377:AD377,AD377)&amp;"k",LOOKUP(,-SEARCH(SMALL(IF($H377:$Y377&lt;&gt;"",LEFTB($H377:$Y377,2)+COLUMN($H377:$Y377)%+ISERR(-$H377:$Y377)*RIGHTB($H377:$Y377,2)),COLUMN(G$1)/2),LEFTB($H377:$Y377,2)+COLUMN($H377:$Y377)%+ISERR(-$H377:$Y377)*RIGHTB($H377:$Y377,2)),$H377:$Y377))</f>
        <v>2k</v>
      </c>
      <c r="AF377" s="4" t="e">
        <f t="array" ref="AF377">IF(AF$1=0,1-(MATCH(AE377,$H377:$Y377,)&lt;10)+COUNTIF($Z377:AE377,AE377)&amp;"k",LOOKUP(,-SEARCH(SMALL(IF($H377:$Y377&lt;&gt;"",LEFTB($H377:$Y377,2)+COLUMN($H377:$Y377)%+ISERR(-$H377:$Y377)*RIGHTB($H377:$Y377,2)),COLUMN(H$1)/2),LEFTB($H377:$Y377,2)+COLUMN($H377:$Y377)%+ISERR(-$H377:$Y377)*RIGHTB($H377:$Y377,2)),$H377:$Y377))</f>
        <v>#N/A</v>
      </c>
      <c r="AG377" s="4" t="e">
        <f t="array" ref="AG377">IF(AG$1=0,1-(MATCH(AF377,$H377:$Y377,)&lt;10)+COUNTIF($Z377:AF377,AF377)&amp;"k",LOOKUP(,-SEARCH(SMALL(IF($H377:$Y377&lt;&gt;"",LEFTB($H377:$Y377,2)+COLUMN($H377:$Y377)%+ISERR(-$H377:$Y377)*RIGHTB($H377:$Y377,2)),COLUMN(I$1)/2),LEFTB($H377:$Y377,2)+COLUMN($H377:$Y377)%+ISERR(-$H377:$Y377)*RIGHTB($H377:$Y377,2)),$H377:$Y377))</f>
        <v>#N/A</v>
      </c>
      <c r="AH377" s="4" t="e">
        <f t="array" ref="AH377">IF(AH$1=0,1-(MATCH(AG377,$H377:$Y377,)&lt;10)+COUNTIF($Z377:AG377,AG377)&amp;"k",LOOKUP(,-SEARCH(SMALL(IF($H377:$Y377&lt;&gt;"",LEFTB($H377:$Y377,2)+COLUMN($H377:$Y377)%+ISERR(-$H377:$Y377)*RIGHTB($H377:$Y377,2)),COLUMN(J$1)/2),LEFTB($H377:$Y377,2)+COLUMN($H377:$Y377)%+ISERR(-$H377:$Y377)*RIGHTB($H377:$Y377,2)),$H377:$Y377))</f>
        <v>#N/A</v>
      </c>
      <c r="AI377" s="4" t="e">
        <f t="array" ref="AI377">IF(AI$1=0,1-(MATCH(AH377,$H377:$Y377,)&lt;10)+COUNTIF($Z377:AH377,AH377)&amp;"k",LOOKUP(,-SEARCH(SMALL(IF($H377:$Y377&lt;&gt;"",LEFTB($H377:$Y377,2)+COLUMN($H377:$Y377)%+ISERR(-$H377:$Y377)*RIGHTB($H377:$Y377,2)),COLUMN(K$1)/2),LEFTB($H377:$Y377,2)+COLUMN($H377:$Y377)%+ISERR(-$H377:$Y377)*RIGHTB($H377:$Y377,2)),$H377:$Y377))</f>
        <v>#N/A</v>
      </c>
    </row>
    <row r="378" spans="1:35">
      <c r="A378" t="s">
        <v>162</v>
      </c>
      <c r="B378" t="s">
        <v>156</v>
      </c>
      <c r="C378" t="s">
        <v>269</v>
      </c>
      <c r="D378" t="s">
        <v>318</v>
      </c>
      <c r="E378" t="s">
        <v>544</v>
      </c>
      <c r="F378" t="s">
        <v>163</v>
      </c>
      <c r="G378" t="s">
        <v>164</v>
      </c>
      <c r="H378" s="6">
        <v>11</v>
      </c>
      <c r="Q378" s="2">
        <v>8</v>
      </c>
      <c r="R378" s="2">
        <v>18</v>
      </c>
      <c r="Z378" s="4">
        <f t="array" ref="Z378">IF(Z$1=0,1-(MATCH(Y378,$H378:$Y378,)&lt;10)+COUNTIF(Y378:$Z378,Y378)&amp;"k",LOOKUP(,-SEARCH(SMALL(IF($H378:$Y378&lt;&gt;"",LEFTB($H378:$Y378,2)+COLUMN($H378:$Y378)%+ISERR(-$H378:$Y378)*RIGHTB($H378:$Y378,2)),COLUMN(B$1)/2),LEFTB($H378:$Y378,2)+COLUMN($H378:$Y378)%+ISERR(-$H378:$Y378)*RIGHTB($H378:$Y378,2)),$H378:$Y378))</f>
        <v>8</v>
      </c>
      <c r="AA378" s="4" t="str">
        <f t="array" ref="AA378">IF(AA$1=0,1-(MATCH(Z378,$H378:$Y378,)&lt;10)+COUNTIF(Z378:$Z378,Z378)&amp;"k",LOOKUP(,-SEARCH(SMALL(IF($H378:$Y378&lt;&gt;"",LEFTB($H378:$Y378,2)+COLUMN($H378:$Y378)%+ISERR(-$H378:$Y378)*RIGHTB($H378:$Y378,2)),COLUMN(C$1)/2),LEFTB($H378:$Y378,2)+COLUMN($H378:$Y378)%+ISERR(-$H378:$Y378)*RIGHTB($H378:$Y378,2)),$H378:$Y378))</f>
        <v>2k</v>
      </c>
      <c r="AB378" s="4">
        <f t="array" ref="AB378">IF(AB$1=0,1-(MATCH(AA378,$H378:$Y378,)&lt;10)+COUNTIF($Z378:AA378,AA378)&amp;"k",LOOKUP(,-SEARCH(SMALL(IF($H378:$Y378&lt;&gt;"",LEFTB($H378:$Y378,2)+COLUMN($H378:$Y378)%+ISERR(-$H378:$Y378)*RIGHTB($H378:$Y378,2)),COLUMN(D$1)/2),LEFTB($H378:$Y378,2)+COLUMN($H378:$Y378)%+ISERR(-$H378:$Y378)*RIGHTB($H378:$Y378,2)),$H378:$Y378))</f>
        <v>11</v>
      </c>
      <c r="AC378" s="4" t="str">
        <f t="array" ref="AC378">IF(AC$1=0,1-(MATCH(AB378,$H378:$Y378,)&lt;10)+COUNTIF($Z378:AB378,AB378)&amp;"k",LOOKUP(,-SEARCH(SMALL(IF($H378:$Y378&lt;&gt;"",LEFTB($H378:$Y378,2)+COLUMN($H378:$Y378)%+ISERR(-$H378:$Y378)*RIGHTB($H378:$Y378,2)),COLUMN(E$1)/2),LEFTB($H378:$Y378,2)+COLUMN($H378:$Y378)%+ISERR(-$H378:$Y378)*RIGHTB($H378:$Y378,2)),$H378:$Y378))</f>
        <v>1k</v>
      </c>
      <c r="AD378" s="4">
        <f t="array" ref="AD378">IF(AD$1=0,1-(MATCH(AC378,$H378:$Y378,)&lt;10)+COUNTIF($Z378:AC378,AC378)&amp;"k",LOOKUP(,-SEARCH(SMALL(IF($H378:$Y378&lt;&gt;"",LEFTB($H378:$Y378,2)+COLUMN($H378:$Y378)%+ISERR(-$H378:$Y378)*RIGHTB($H378:$Y378,2)),COLUMN(F$1)/2),LEFTB($H378:$Y378,2)+COLUMN($H378:$Y378)%+ISERR(-$H378:$Y378)*RIGHTB($H378:$Y378,2)),$H378:$Y378))</f>
        <v>18</v>
      </c>
      <c r="AE378" s="4" t="str">
        <f t="array" ref="AE378">IF(AE$1=0,1-(MATCH(AD378,$H378:$Y378,)&lt;10)+COUNTIF($Z378:AD378,AD378)&amp;"k",LOOKUP(,-SEARCH(SMALL(IF($H378:$Y378&lt;&gt;"",LEFTB($H378:$Y378,2)+COLUMN($H378:$Y378)%+ISERR(-$H378:$Y378)*RIGHTB($H378:$Y378,2)),COLUMN(G$1)/2),LEFTB($H378:$Y378,2)+COLUMN($H378:$Y378)%+ISERR(-$H378:$Y378)*RIGHTB($H378:$Y378,2)),$H378:$Y378))</f>
        <v>2k</v>
      </c>
      <c r="AF378" s="4" t="e">
        <f t="array" ref="AF378">IF(AF$1=0,1-(MATCH(AE378,$H378:$Y378,)&lt;10)+COUNTIF($Z378:AE378,AE378)&amp;"k",LOOKUP(,-SEARCH(SMALL(IF($H378:$Y378&lt;&gt;"",LEFTB($H378:$Y378,2)+COLUMN($H378:$Y378)%+ISERR(-$H378:$Y378)*RIGHTB($H378:$Y378,2)),COLUMN(H$1)/2),LEFTB($H378:$Y378,2)+COLUMN($H378:$Y378)%+ISERR(-$H378:$Y378)*RIGHTB($H378:$Y378,2)),$H378:$Y378))</f>
        <v>#N/A</v>
      </c>
      <c r="AG378" s="4" t="e">
        <f t="array" ref="AG378">IF(AG$1=0,1-(MATCH(AF378,$H378:$Y378,)&lt;10)+COUNTIF($Z378:AF378,AF378)&amp;"k",LOOKUP(,-SEARCH(SMALL(IF($H378:$Y378&lt;&gt;"",LEFTB($H378:$Y378,2)+COLUMN($H378:$Y378)%+ISERR(-$H378:$Y378)*RIGHTB($H378:$Y378,2)),COLUMN(I$1)/2),LEFTB($H378:$Y378,2)+COLUMN($H378:$Y378)%+ISERR(-$H378:$Y378)*RIGHTB($H378:$Y378,2)),$H378:$Y378))</f>
        <v>#N/A</v>
      </c>
      <c r="AH378" s="4" t="e">
        <f t="array" ref="AH378">IF(AH$1=0,1-(MATCH(AG378,$H378:$Y378,)&lt;10)+COUNTIF($Z378:AG378,AG378)&amp;"k",LOOKUP(,-SEARCH(SMALL(IF($H378:$Y378&lt;&gt;"",LEFTB($H378:$Y378,2)+COLUMN($H378:$Y378)%+ISERR(-$H378:$Y378)*RIGHTB($H378:$Y378,2)),COLUMN(J$1)/2),LEFTB($H378:$Y378,2)+COLUMN($H378:$Y378)%+ISERR(-$H378:$Y378)*RIGHTB($H378:$Y378,2)),$H378:$Y378))</f>
        <v>#N/A</v>
      </c>
      <c r="AI378" s="4" t="e">
        <f t="array" ref="AI378">IF(AI$1=0,1-(MATCH(AH378,$H378:$Y378,)&lt;10)+COUNTIF($Z378:AH378,AH378)&amp;"k",LOOKUP(,-SEARCH(SMALL(IF($H378:$Y378&lt;&gt;"",LEFTB($H378:$Y378,2)+COLUMN($H378:$Y378)%+ISERR(-$H378:$Y378)*RIGHTB($H378:$Y378,2)),COLUMN(K$1)/2),LEFTB($H378:$Y378,2)+COLUMN($H378:$Y378)%+ISERR(-$H378:$Y378)*RIGHTB($H378:$Y378,2)),$H378:$Y378))</f>
        <v>#N/A</v>
      </c>
    </row>
    <row r="379" spans="1:35">
      <c r="A379" t="s">
        <v>165</v>
      </c>
      <c r="B379" t="s">
        <v>156</v>
      </c>
      <c r="C379" t="s">
        <v>202</v>
      </c>
      <c r="D379" t="s">
        <v>226</v>
      </c>
      <c r="E379" t="s">
        <v>227</v>
      </c>
      <c r="F379" t="s">
        <v>166</v>
      </c>
      <c r="G379" t="s">
        <v>220</v>
      </c>
      <c r="H379" s="6">
        <v>35</v>
      </c>
      <c r="I379" s="7">
        <v>54</v>
      </c>
      <c r="Z379" s="4">
        <f t="array" ref="Z379">IF(Z$1=0,1-(MATCH(Y379,$H379:$Y379,)&lt;10)+COUNTIF(Y379:$Z379,Y379)&amp;"k",LOOKUP(,-SEARCH(SMALL(IF($H379:$Y379&lt;&gt;"",LEFTB($H379:$Y379,2)+COLUMN($H379:$Y379)%+ISERR(-$H379:$Y379)*RIGHTB($H379:$Y379,2)),COLUMN(B$1)/2),LEFTB($H379:$Y379,2)+COLUMN($H379:$Y379)%+ISERR(-$H379:$Y379)*RIGHTB($H379:$Y379,2)),$H379:$Y379))</f>
        <v>35</v>
      </c>
      <c r="AA379" s="4" t="str">
        <f t="array" ref="AA379">IF(AA$1=0,1-(MATCH(Z379,$H379:$Y379,)&lt;10)+COUNTIF(Z379:$Z379,Z379)&amp;"k",LOOKUP(,-SEARCH(SMALL(IF($H379:$Y379&lt;&gt;"",LEFTB($H379:$Y379,2)+COLUMN($H379:$Y379)%+ISERR(-$H379:$Y379)*RIGHTB($H379:$Y379,2)),COLUMN(C$1)/2),LEFTB($H379:$Y379,2)+COLUMN($H379:$Y379)%+ISERR(-$H379:$Y379)*RIGHTB($H379:$Y379,2)),$H379:$Y379))</f>
        <v>1k</v>
      </c>
      <c r="AB379" s="4">
        <f t="array" ref="AB379">IF(AB$1=0,1-(MATCH(AA379,$H379:$Y379,)&lt;10)+COUNTIF($Z379:AA379,AA379)&amp;"k",LOOKUP(,-SEARCH(SMALL(IF($H379:$Y379&lt;&gt;"",LEFTB($H379:$Y379,2)+COLUMN($H379:$Y379)%+ISERR(-$H379:$Y379)*RIGHTB($H379:$Y379,2)),COLUMN(D$1)/2),LEFTB($H379:$Y379,2)+COLUMN($H379:$Y379)%+ISERR(-$H379:$Y379)*RIGHTB($H379:$Y379,2)),$H379:$Y379))</f>
        <v>54</v>
      </c>
      <c r="AC379" s="4" t="str">
        <f t="array" ref="AC379">IF(AC$1=0,1-(MATCH(AB379,$H379:$Y379,)&lt;10)+COUNTIF($Z379:AB379,AB379)&amp;"k",LOOKUP(,-SEARCH(SMALL(IF($H379:$Y379&lt;&gt;"",LEFTB($H379:$Y379,2)+COLUMN($H379:$Y379)%+ISERR(-$H379:$Y379)*RIGHTB($H379:$Y379,2)),COLUMN(E$1)/2),LEFTB($H379:$Y379,2)+COLUMN($H379:$Y379)%+ISERR(-$H379:$Y379)*RIGHTB($H379:$Y379,2)),$H379:$Y379))</f>
        <v>1k</v>
      </c>
      <c r="AD379" s="4" t="e">
        <f t="array" ref="AD379">IF(AD$1=0,1-(MATCH(AC379,$H379:$Y379,)&lt;10)+COUNTIF($Z379:AC379,AC379)&amp;"k",LOOKUP(,-SEARCH(SMALL(IF($H379:$Y379&lt;&gt;"",LEFTB($H379:$Y379,2)+COLUMN($H379:$Y379)%+ISERR(-$H379:$Y379)*RIGHTB($H379:$Y379,2)),COLUMN(F$1)/2),LEFTB($H379:$Y379,2)+COLUMN($H379:$Y379)%+ISERR(-$H379:$Y379)*RIGHTB($H379:$Y379,2)),$H379:$Y379))</f>
        <v>#N/A</v>
      </c>
      <c r="AE379" s="4" t="e">
        <f t="array" ref="AE379">IF(AE$1=0,1-(MATCH(AD379,$H379:$Y379,)&lt;10)+COUNTIF($Z379:AD379,AD379)&amp;"k",LOOKUP(,-SEARCH(SMALL(IF($H379:$Y379&lt;&gt;"",LEFTB($H379:$Y379,2)+COLUMN($H379:$Y379)%+ISERR(-$H379:$Y379)*RIGHTB($H379:$Y379,2)),COLUMN(G$1)/2),LEFTB($H379:$Y379,2)+COLUMN($H379:$Y379)%+ISERR(-$H379:$Y379)*RIGHTB($H379:$Y379,2)),$H379:$Y379))</f>
        <v>#N/A</v>
      </c>
      <c r="AF379" s="4" t="e">
        <f t="array" ref="AF379">IF(AF$1=0,1-(MATCH(AE379,$H379:$Y379,)&lt;10)+COUNTIF($Z379:AE379,AE379)&amp;"k",LOOKUP(,-SEARCH(SMALL(IF($H379:$Y379&lt;&gt;"",LEFTB($H379:$Y379,2)+COLUMN($H379:$Y379)%+ISERR(-$H379:$Y379)*RIGHTB($H379:$Y379,2)),COLUMN(H$1)/2),LEFTB($H379:$Y379,2)+COLUMN($H379:$Y379)%+ISERR(-$H379:$Y379)*RIGHTB($H379:$Y379,2)),$H379:$Y379))</f>
        <v>#N/A</v>
      </c>
      <c r="AG379" s="4" t="e">
        <f t="array" ref="AG379">IF(AG$1=0,1-(MATCH(AF379,$H379:$Y379,)&lt;10)+COUNTIF($Z379:AF379,AF379)&amp;"k",LOOKUP(,-SEARCH(SMALL(IF($H379:$Y379&lt;&gt;"",LEFTB($H379:$Y379,2)+COLUMN($H379:$Y379)%+ISERR(-$H379:$Y379)*RIGHTB($H379:$Y379,2)),COLUMN(I$1)/2),LEFTB($H379:$Y379,2)+COLUMN($H379:$Y379)%+ISERR(-$H379:$Y379)*RIGHTB($H379:$Y379,2)),$H379:$Y379))</f>
        <v>#N/A</v>
      </c>
      <c r="AH379" s="4" t="e">
        <f t="array" ref="AH379">IF(AH$1=0,1-(MATCH(AG379,$H379:$Y379,)&lt;10)+COUNTIF($Z379:AG379,AG379)&amp;"k",LOOKUP(,-SEARCH(SMALL(IF($H379:$Y379&lt;&gt;"",LEFTB($H379:$Y379,2)+COLUMN($H379:$Y379)%+ISERR(-$H379:$Y379)*RIGHTB($H379:$Y379,2)),COLUMN(J$1)/2),LEFTB($H379:$Y379,2)+COLUMN($H379:$Y379)%+ISERR(-$H379:$Y379)*RIGHTB($H379:$Y379,2)),$H379:$Y379))</f>
        <v>#N/A</v>
      </c>
      <c r="AI379" s="4" t="e">
        <f t="array" ref="AI379">IF(AI$1=0,1-(MATCH(AH379,$H379:$Y379,)&lt;10)+COUNTIF($Z379:AH379,AH379)&amp;"k",LOOKUP(,-SEARCH(SMALL(IF($H379:$Y379&lt;&gt;"",LEFTB($H379:$Y379,2)+COLUMN($H379:$Y379)%+ISERR(-$H379:$Y379)*RIGHTB($H379:$Y379,2)),COLUMN(K$1)/2),LEFTB($H379:$Y379,2)+COLUMN($H379:$Y379)%+ISERR(-$H379:$Y379)*RIGHTB($H379:$Y379,2)),$H379:$Y379))</f>
        <v>#N/A</v>
      </c>
    </row>
    <row r="380" spans="1:35">
      <c r="A380" t="s">
        <v>167</v>
      </c>
      <c r="B380" t="s">
        <v>156</v>
      </c>
      <c r="C380" t="s">
        <v>272</v>
      </c>
      <c r="D380" t="s">
        <v>239</v>
      </c>
      <c r="E380" t="s">
        <v>969</v>
      </c>
      <c r="F380" t="s">
        <v>168</v>
      </c>
      <c r="G380" t="s">
        <v>169</v>
      </c>
      <c r="H380" s="6">
        <v>44</v>
      </c>
      <c r="I380" s="7">
        <v>80</v>
      </c>
      <c r="Q380" s="2">
        <v>17</v>
      </c>
      <c r="R380" s="2">
        <v>67</v>
      </c>
      <c r="Z380" s="4">
        <f t="array" ref="Z380">IF(Z$1=0,1-(MATCH(Y380,$H380:$Y380,)&lt;10)+COUNTIF(Y380:$Z380,Y380)&amp;"k",LOOKUP(,-SEARCH(SMALL(IF($H380:$Y380&lt;&gt;"",LEFTB($H380:$Y380,2)+COLUMN($H380:$Y380)%+ISERR(-$H380:$Y380)*RIGHTB($H380:$Y380,2)),COLUMN(B$1)/2),LEFTB($H380:$Y380,2)+COLUMN($H380:$Y380)%+ISERR(-$H380:$Y380)*RIGHTB($H380:$Y380,2)),$H380:$Y380))</f>
        <v>17</v>
      </c>
      <c r="AA380" s="4" t="str">
        <f t="array" ref="AA380">IF(AA$1=0,1-(MATCH(Z380,$H380:$Y380,)&lt;10)+COUNTIF(Z380:$Z380,Z380)&amp;"k",LOOKUP(,-SEARCH(SMALL(IF($H380:$Y380&lt;&gt;"",LEFTB($H380:$Y380,2)+COLUMN($H380:$Y380)%+ISERR(-$H380:$Y380)*RIGHTB($H380:$Y380,2)),COLUMN(C$1)/2),LEFTB($H380:$Y380,2)+COLUMN($H380:$Y380)%+ISERR(-$H380:$Y380)*RIGHTB($H380:$Y380,2)),$H380:$Y380))</f>
        <v>2k</v>
      </c>
      <c r="AB380" s="4">
        <f t="array" ref="AB380">IF(AB$1=0,1-(MATCH(AA380,$H380:$Y380,)&lt;10)+COUNTIF($Z380:AA380,AA380)&amp;"k",LOOKUP(,-SEARCH(SMALL(IF($H380:$Y380&lt;&gt;"",LEFTB($H380:$Y380,2)+COLUMN($H380:$Y380)%+ISERR(-$H380:$Y380)*RIGHTB($H380:$Y380,2)),COLUMN(D$1)/2),LEFTB($H380:$Y380,2)+COLUMN($H380:$Y380)%+ISERR(-$H380:$Y380)*RIGHTB($H380:$Y380,2)),$H380:$Y380))</f>
        <v>44</v>
      </c>
      <c r="AC380" s="4" t="str">
        <f t="array" ref="AC380">IF(AC$1=0,1-(MATCH(AB380,$H380:$Y380,)&lt;10)+COUNTIF($Z380:AB380,AB380)&amp;"k",LOOKUP(,-SEARCH(SMALL(IF($H380:$Y380&lt;&gt;"",LEFTB($H380:$Y380,2)+COLUMN($H380:$Y380)%+ISERR(-$H380:$Y380)*RIGHTB($H380:$Y380,2)),COLUMN(E$1)/2),LEFTB($H380:$Y380,2)+COLUMN($H380:$Y380)%+ISERR(-$H380:$Y380)*RIGHTB($H380:$Y380,2)),$H380:$Y380))</f>
        <v>1k</v>
      </c>
      <c r="AD380" s="4">
        <f t="array" ref="AD380">IF(AD$1=0,1-(MATCH(AC380,$H380:$Y380,)&lt;10)+COUNTIF($Z380:AC380,AC380)&amp;"k",LOOKUP(,-SEARCH(SMALL(IF($H380:$Y380&lt;&gt;"",LEFTB($H380:$Y380,2)+COLUMN($H380:$Y380)%+ISERR(-$H380:$Y380)*RIGHTB($H380:$Y380,2)),COLUMN(F$1)/2),LEFTB($H380:$Y380,2)+COLUMN($H380:$Y380)%+ISERR(-$H380:$Y380)*RIGHTB($H380:$Y380,2)),$H380:$Y380))</f>
        <v>67</v>
      </c>
      <c r="AE380" s="4" t="str">
        <f t="array" ref="AE380">IF(AE$1=0,1-(MATCH(AD380,$H380:$Y380,)&lt;10)+COUNTIF($Z380:AD380,AD380)&amp;"k",LOOKUP(,-SEARCH(SMALL(IF($H380:$Y380&lt;&gt;"",LEFTB($H380:$Y380,2)+COLUMN($H380:$Y380)%+ISERR(-$H380:$Y380)*RIGHTB($H380:$Y380,2)),COLUMN(G$1)/2),LEFTB($H380:$Y380,2)+COLUMN($H380:$Y380)%+ISERR(-$H380:$Y380)*RIGHTB($H380:$Y380,2)),$H380:$Y380))</f>
        <v>2k</v>
      </c>
      <c r="AF380" s="4">
        <f t="array" ref="AF380">IF(AF$1=0,1-(MATCH(AE380,$H380:$Y380,)&lt;10)+COUNTIF($Z380:AE380,AE380)&amp;"k",LOOKUP(,-SEARCH(SMALL(IF($H380:$Y380&lt;&gt;"",LEFTB($H380:$Y380,2)+COLUMN($H380:$Y380)%+ISERR(-$H380:$Y380)*RIGHTB($H380:$Y380,2)),COLUMN(H$1)/2),LEFTB($H380:$Y380,2)+COLUMN($H380:$Y380)%+ISERR(-$H380:$Y380)*RIGHTB($H380:$Y380,2)),$H380:$Y380))</f>
        <v>80</v>
      </c>
      <c r="AG380" s="4" t="str">
        <f t="array" ref="AG380">IF(AG$1=0,1-(MATCH(AF380,$H380:$Y380,)&lt;10)+COUNTIF($Z380:AF380,AF380)&amp;"k",LOOKUP(,-SEARCH(SMALL(IF($H380:$Y380&lt;&gt;"",LEFTB($H380:$Y380,2)+COLUMN($H380:$Y380)%+ISERR(-$H380:$Y380)*RIGHTB($H380:$Y380,2)),COLUMN(I$1)/2),LEFTB($H380:$Y380,2)+COLUMN($H380:$Y380)%+ISERR(-$H380:$Y380)*RIGHTB($H380:$Y380,2)),$H380:$Y380))</f>
        <v>1k</v>
      </c>
      <c r="AH380" s="4" t="e">
        <f t="array" ref="AH380">IF(AH$1=0,1-(MATCH(AG380,$H380:$Y380,)&lt;10)+COUNTIF($Z380:AG380,AG380)&amp;"k",LOOKUP(,-SEARCH(SMALL(IF($H380:$Y380&lt;&gt;"",LEFTB($H380:$Y380,2)+COLUMN($H380:$Y380)%+ISERR(-$H380:$Y380)*RIGHTB($H380:$Y380,2)),COLUMN(J$1)/2),LEFTB($H380:$Y380,2)+COLUMN($H380:$Y380)%+ISERR(-$H380:$Y380)*RIGHTB($H380:$Y380,2)),$H380:$Y380))</f>
        <v>#N/A</v>
      </c>
      <c r="AI380" s="4" t="e">
        <f t="array" ref="AI380">IF(AI$1=0,1-(MATCH(AH380,$H380:$Y380,)&lt;10)+COUNTIF($Z380:AH380,AH380)&amp;"k",LOOKUP(,-SEARCH(SMALL(IF($H380:$Y380&lt;&gt;"",LEFTB($H380:$Y380,2)+COLUMN($H380:$Y380)%+ISERR(-$H380:$Y380)*RIGHTB($H380:$Y380,2)),COLUMN(K$1)/2),LEFTB($H380:$Y380,2)+COLUMN($H380:$Y380)%+ISERR(-$H380:$Y380)*RIGHTB($H380:$Y380,2)),$H380:$Y380))</f>
        <v>#N/A</v>
      </c>
    </row>
    <row r="381" spans="1:35">
      <c r="A381" t="s">
        <v>170</v>
      </c>
      <c r="B381" t="s">
        <v>171</v>
      </c>
      <c r="C381" t="s">
        <v>249</v>
      </c>
      <c r="D381" t="s">
        <v>402</v>
      </c>
      <c r="E381" t="s">
        <v>403</v>
      </c>
      <c r="F381" t="s">
        <v>172</v>
      </c>
      <c r="G381" t="s">
        <v>173</v>
      </c>
      <c r="H381" s="6">
        <v>3</v>
      </c>
      <c r="I381" s="7">
        <v>83</v>
      </c>
      <c r="Q381" s="2" t="s">
        <v>181</v>
      </c>
      <c r="Z381" s="4">
        <f t="array" ref="Z381">IF(Z$1=0,1-(MATCH(Y381,$H381:$Y381,)&lt;10)+COUNTIF(Y381:$Z381,Y381)&amp;"k",LOOKUP(,-SEARCH(SMALL(IF($H381:$Y381&lt;&gt;"",LEFTB($H381:$Y381,2)+COLUMN($H381:$Y381)%+ISERR(-$H381:$Y381)*RIGHTB($H381:$Y381,2)),COLUMN(B$1)/2),LEFTB($H381:$Y381,2)+COLUMN($H381:$Y381)%+ISERR(-$H381:$Y381)*RIGHTB($H381:$Y381,2)),$H381:$Y381))</f>
        <v>3</v>
      </c>
      <c r="AA381" s="4" t="str">
        <f t="array" ref="AA381">IF(AA$1=0,1-(MATCH(Z381,$H381:$Y381,)&lt;10)+COUNTIF(Z381:$Z381,Z381)&amp;"k",LOOKUP(,-SEARCH(SMALL(IF($H381:$Y381&lt;&gt;"",LEFTB($H381:$Y381,2)+COLUMN($H381:$Y381)%+ISERR(-$H381:$Y381)*RIGHTB($H381:$Y381,2)),COLUMN(C$1)/2),LEFTB($H381:$Y381,2)+COLUMN($H381:$Y381)%+ISERR(-$H381:$Y381)*RIGHTB($H381:$Y381,2)),$H381:$Y381))</f>
        <v>1k</v>
      </c>
      <c r="AB381" s="4">
        <f t="array" ref="AB381">IF(AB$1=0,1-(MATCH(AA381,$H381:$Y381,)&lt;10)+COUNTIF($Z381:AA381,AA381)&amp;"k",LOOKUP(,-SEARCH(SMALL(IF($H381:$Y381&lt;&gt;"",LEFTB($H381:$Y381,2)+COLUMN($H381:$Y381)%+ISERR(-$H381:$Y381)*RIGHTB($H381:$Y381,2)),COLUMN(D$1)/2),LEFTB($H381:$Y381,2)+COLUMN($H381:$Y381)%+ISERR(-$H381:$Y381)*RIGHTB($H381:$Y381,2)),$H381:$Y381))</f>
        <v>83</v>
      </c>
      <c r="AC381" s="4" t="str">
        <f t="array" ref="AC381">IF(AC$1=0,1-(MATCH(AB381,$H381:$Y381,)&lt;10)+COUNTIF($Z381:AB381,AB381)&amp;"k",LOOKUP(,-SEARCH(SMALL(IF($H381:$Y381&lt;&gt;"",LEFTB($H381:$Y381,2)+COLUMN($H381:$Y381)%+ISERR(-$H381:$Y381)*RIGHTB($H381:$Y381,2)),COLUMN(E$1)/2),LEFTB($H381:$Y381,2)+COLUMN($H381:$Y381)%+ISERR(-$H381:$Y381)*RIGHTB($H381:$Y381,2)),$H381:$Y381))</f>
        <v>1k</v>
      </c>
      <c r="AD381" s="4" t="str">
        <f t="array" ref="AD381">IF(AD$1=0,1-(MATCH(AC381,$H381:$Y381,)&lt;10)+COUNTIF($Z381:AC381,AC381)&amp;"k",LOOKUP(,-SEARCH(SMALL(IF($H381:$Y381&lt;&gt;"",LEFTB($H381:$Y381,2)+COLUMN($H381:$Y381)%+ISERR(-$H381:$Y381)*RIGHTB($H381:$Y381,2)),COLUMN(F$1)/2),LEFTB($H381:$Y381,2)+COLUMN($H381:$Y381)%+ISERR(-$H381:$Y381)*RIGHTB($H381:$Y381,2)),$H381:$Y381))</f>
        <v>90+2</v>
      </c>
      <c r="AE381" s="4" t="str">
        <f t="array" ref="AE381">IF(AE$1=0,1-(MATCH(AD381,$H381:$Y381,)&lt;10)+COUNTIF($Z381:AD381,AD381)&amp;"k",LOOKUP(,-SEARCH(SMALL(IF($H381:$Y381&lt;&gt;"",LEFTB($H381:$Y381,2)+COLUMN($H381:$Y381)%+ISERR(-$H381:$Y381)*RIGHTB($H381:$Y381,2)),COLUMN(G$1)/2),LEFTB($H381:$Y381,2)+COLUMN($H381:$Y381)%+ISERR(-$H381:$Y381)*RIGHTB($H381:$Y381,2)),$H381:$Y381))</f>
        <v>2k</v>
      </c>
      <c r="AF381" s="4" t="e">
        <f t="array" ref="AF381">IF(AF$1=0,1-(MATCH(AE381,$H381:$Y381,)&lt;10)+COUNTIF($Z381:AE381,AE381)&amp;"k",LOOKUP(,-SEARCH(SMALL(IF($H381:$Y381&lt;&gt;"",LEFTB($H381:$Y381,2)+COLUMN($H381:$Y381)%+ISERR(-$H381:$Y381)*RIGHTB($H381:$Y381,2)),COLUMN(H$1)/2),LEFTB($H381:$Y381,2)+COLUMN($H381:$Y381)%+ISERR(-$H381:$Y381)*RIGHTB($H381:$Y381,2)),$H381:$Y381))</f>
        <v>#N/A</v>
      </c>
      <c r="AG381" s="4" t="e">
        <f t="array" ref="AG381">IF(AG$1=0,1-(MATCH(AF381,$H381:$Y381,)&lt;10)+COUNTIF($Z381:AF381,AF381)&amp;"k",LOOKUP(,-SEARCH(SMALL(IF($H381:$Y381&lt;&gt;"",LEFTB($H381:$Y381,2)+COLUMN($H381:$Y381)%+ISERR(-$H381:$Y381)*RIGHTB($H381:$Y381,2)),COLUMN(I$1)/2),LEFTB($H381:$Y381,2)+COLUMN($H381:$Y381)%+ISERR(-$H381:$Y381)*RIGHTB($H381:$Y381,2)),$H381:$Y381))</f>
        <v>#N/A</v>
      </c>
      <c r="AH381" s="4" t="e">
        <f t="array" ref="AH381">IF(AH$1=0,1-(MATCH(AG381,$H381:$Y381,)&lt;10)+COUNTIF($Z381:AG381,AG381)&amp;"k",LOOKUP(,-SEARCH(SMALL(IF($H381:$Y381&lt;&gt;"",LEFTB($H381:$Y381,2)+COLUMN($H381:$Y381)%+ISERR(-$H381:$Y381)*RIGHTB($H381:$Y381,2)),COLUMN(J$1)/2),LEFTB($H381:$Y381,2)+COLUMN($H381:$Y381)%+ISERR(-$H381:$Y381)*RIGHTB($H381:$Y381,2)),$H381:$Y381))</f>
        <v>#N/A</v>
      </c>
      <c r="AI381" s="4" t="e">
        <f t="array" ref="AI381">IF(AI$1=0,1-(MATCH(AH381,$H381:$Y381,)&lt;10)+COUNTIF($Z381:AH381,AH381)&amp;"k",LOOKUP(,-SEARCH(SMALL(IF($H381:$Y381&lt;&gt;"",LEFTB($H381:$Y381,2)+COLUMN($H381:$Y381)%+ISERR(-$H381:$Y381)*RIGHTB($H381:$Y381,2)),COLUMN(K$1)/2),LEFTB($H381:$Y381,2)+COLUMN($H381:$Y381)%+ISERR(-$H381:$Y381)*RIGHTB($H381:$Y381,2)),$H381:$Y381))</f>
        <v>#N/A</v>
      </c>
    </row>
  </sheetData>
  <mergeCells count="7">
    <mergeCell ref="AF1:AG1"/>
    <mergeCell ref="AH1:AI1"/>
    <mergeCell ref="H1:P1"/>
    <mergeCell ref="Q1:Y1"/>
    <mergeCell ref="Z1:AA1"/>
    <mergeCell ref="AB1:AC1"/>
    <mergeCell ref="AD1:AE1"/>
  </mergeCells>
  <phoneticPr fontId="4" type="noConversion"/>
  <hyperlinks>
    <hyperlink ref="AK1" r:id="rId1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AlexM</cp:lastModifiedBy>
  <dcterms:created xsi:type="dcterms:W3CDTF">2020-07-11T08:43:28Z</dcterms:created>
  <dcterms:modified xsi:type="dcterms:W3CDTF">2020-07-13T17:24:27Z</dcterms:modified>
</cp:coreProperties>
</file>