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0"/>
  <workbookPr filterPrivacy="1" defaultThemeVersion="124226"/>
  <xr:revisionPtr revIDLastSave="0" documentId="8_{97C6897E-CE53-7D44-AB29-DBB080A83DFC}" xr6:coauthVersionLast="45" xr6:coauthVersionMax="45" xr10:uidLastSave="{00000000-0000-0000-0000-000000000000}"/>
  <bookViews>
    <workbookView xWindow="0" yWindow="460" windowWidth="28800" windowHeight="15840" xr2:uid="{00000000-000D-0000-FFFF-FFFF00000000}"/>
  </bookViews>
  <sheets>
    <sheet name="Цена продажи" sheetId="3" r:id="rId1"/>
    <sheet name="Данные для наценки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3" l="1"/>
  <c r="K5" i="3"/>
  <c r="K6" i="3"/>
  <c r="K7" i="3"/>
  <c r="K8" i="3"/>
  <c r="K3" i="3"/>
  <c r="E4" i="3"/>
  <c r="E5" i="3"/>
  <c r="E6" i="3"/>
  <c r="E7" i="3"/>
  <c r="E8" i="3"/>
  <c r="E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E3" authorId="0" shapeId="0" xr:uid="{549B40BE-D3A1-44AA-B02E-12ACCC28C917}">
      <text>
        <r>
          <rPr>
            <b/>
            <sz val="9"/>
            <color rgb="FF000000"/>
            <rFont val="Tahoma"/>
            <family val="2"/>
            <charset val="204"/>
          </rPr>
          <t>Автор: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Цена продажи = цена закупки * на наценку из вкладки (данные для наценки)</t>
        </r>
      </text>
    </comment>
  </commentList>
</comments>
</file>

<file path=xl/sharedStrings.xml><?xml version="1.0" encoding="utf-8"?>
<sst xmlns="http://schemas.openxmlformats.org/spreadsheetml/2006/main" count="27" uniqueCount="15">
  <si>
    <t>Toyota</t>
  </si>
  <si>
    <t>Nissan</t>
  </si>
  <si>
    <t>Производитель</t>
  </si>
  <si>
    <t>Цена закупки</t>
  </si>
  <si>
    <t xml:space="preserve">Цена продажи </t>
  </si>
  <si>
    <t>Bmw</t>
  </si>
  <si>
    <t xml:space="preserve">Наценка </t>
  </si>
  <si>
    <t>Товар</t>
  </si>
  <si>
    <t>Сальник</t>
  </si>
  <si>
    <t>Турбина</t>
  </si>
  <si>
    <t>Торм.диск</t>
  </si>
  <si>
    <t>глушитель</t>
  </si>
  <si>
    <t>Фильтр</t>
  </si>
  <si>
    <t>?</t>
  </si>
  <si>
    <t>Диапазон цены закупки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</si>
</sst>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5"/>
      <color rgb="FF000000"/>
      <name val="Calibri"/>
      <family val="2"/>
      <scheme val="minor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9" fontId="0" fillId="3" borderId="1" xfId="0" applyNumberFormat="1" applyFill="1" applyBorder="1"/>
    <xf numFmtId="0" fontId="0" fillId="0" borderId="1" xfId="0" applyFill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0F636-AC22-44FD-8164-8FFB08B046F6}">
  <sheetPr>
    <tabColor theme="3" tint="0.79998168889431442"/>
  </sheetPr>
  <dimension ref="A1:K8"/>
  <sheetViews>
    <sheetView tabSelected="1" workbookViewId="0">
      <selection activeCell="E3" sqref="E3"/>
    </sheetView>
  </sheetViews>
  <sheetFormatPr baseColWidth="10" defaultColWidth="8.83203125" defaultRowHeight="15" x14ac:dyDescent="0.2"/>
  <cols>
    <col min="1" max="2" width="17.33203125" customWidth="1"/>
    <col min="3" max="3" width="14" customWidth="1"/>
    <col min="4" max="4" width="17.83203125" customWidth="1"/>
    <col min="5" max="5" width="10" customWidth="1"/>
  </cols>
  <sheetData>
    <row r="1" spans="1:11" x14ac:dyDescent="0.2">
      <c r="A1" t="s">
        <v>2</v>
      </c>
      <c r="B1" t="s">
        <v>7</v>
      </c>
      <c r="C1" t="s">
        <v>3</v>
      </c>
      <c r="D1" t="s">
        <v>4</v>
      </c>
    </row>
    <row r="3" spans="1:11" ht="20" x14ac:dyDescent="0.25">
      <c r="A3" s="1" t="s">
        <v>0</v>
      </c>
      <c r="B3" s="1" t="s">
        <v>8</v>
      </c>
      <c r="C3" s="1">
        <v>112</v>
      </c>
      <c r="D3" s="5" t="s">
        <v>13</v>
      </c>
      <c r="E3">
        <f>C3*(1+VLOOKUP(C3,'Данные для наценки'!$A$4:$D$1000,MATCH(A3,'Данные для наценки'!$B$3:$D$3,)+1))</f>
        <v>123.20000000000002</v>
      </c>
      <c r="K3" s="7">
        <f>(INDEX('Данные для наценки'!B$4:D$8,MATCH(C3,'Данные для наценки'!A$4:A$8),MATCH(A3,'Данные для наценки'!B$3:D$3,))+1)*C3</f>
        <v>123.20000000000002</v>
      </c>
    </row>
    <row r="4" spans="1:11" ht="20" x14ac:dyDescent="0.25">
      <c r="A4" s="1" t="s">
        <v>1</v>
      </c>
      <c r="B4" s="1" t="s">
        <v>9</v>
      </c>
      <c r="C4" s="1">
        <v>250</v>
      </c>
      <c r="D4" s="5" t="s">
        <v>13</v>
      </c>
      <c r="E4">
        <f>C4*(1+VLOOKUP(C4,'Данные для наценки'!$A$4:$D$1000,MATCH(A4,'Данные для наценки'!$B$3:$D$3,)+1))</f>
        <v>280</v>
      </c>
      <c r="K4" s="7">
        <f>(INDEX('Данные для наценки'!B$4:D$8,MATCH(C4,'Данные для наценки'!A$4:A$8),MATCH(A4,'Данные для наценки'!B$3:D$3,))+1)*C4</f>
        <v>280</v>
      </c>
    </row>
    <row r="5" spans="1:11" ht="20" x14ac:dyDescent="0.25">
      <c r="A5" s="1" t="s">
        <v>5</v>
      </c>
      <c r="B5" s="1" t="s">
        <v>10</v>
      </c>
      <c r="C5" s="1">
        <v>446</v>
      </c>
      <c r="D5" s="5" t="s">
        <v>13</v>
      </c>
      <c r="E5">
        <f>C5*(1+VLOOKUP(C5,'Данные для наценки'!$A$4:$D$1000,MATCH(A5,'Данные для наценки'!$B$3:$D$3,)+1))</f>
        <v>579.80000000000007</v>
      </c>
      <c r="K5" s="7">
        <f>(INDEX('Данные для наценки'!B$4:D$8,MATCH(C5,'Данные для наценки'!A$4:A$8),MATCH(A5,'Данные для наценки'!B$3:D$3,))+1)*C5</f>
        <v>579.80000000000007</v>
      </c>
    </row>
    <row r="6" spans="1:11" ht="20" x14ac:dyDescent="0.25">
      <c r="A6" s="4" t="s">
        <v>0</v>
      </c>
      <c r="B6" s="4" t="s">
        <v>11</v>
      </c>
      <c r="C6" s="4">
        <v>340</v>
      </c>
      <c r="D6" s="5" t="s">
        <v>13</v>
      </c>
      <c r="E6">
        <f>C6*(1+VLOOKUP(C6,'Данные для наценки'!$A$4:$D$1000,MATCH(A6,'Данные для наценки'!$B$3:$D$3,)+1))</f>
        <v>408</v>
      </c>
      <c r="K6" s="7">
        <f>(INDEX('Данные для наценки'!B$4:D$8,MATCH(C6,'Данные для наценки'!A$4:A$8),MATCH(A6,'Данные для наценки'!B$3:D$3,))+1)*C6</f>
        <v>408</v>
      </c>
    </row>
    <row r="7" spans="1:11" ht="20" x14ac:dyDescent="0.25">
      <c r="A7" s="4" t="s">
        <v>0</v>
      </c>
      <c r="B7" s="4" t="s">
        <v>12</v>
      </c>
      <c r="C7" s="4">
        <v>340</v>
      </c>
      <c r="D7" s="5" t="s">
        <v>13</v>
      </c>
      <c r="E7">
        <f>C7*(1+VLOOKUP(C7,'Данные для наценки'!$A$4:$D$1000,MATCH(A7,'Данные для наценки'!$B$3:$D$3,)+1))</f>
        <v>408</v>
      </c>
      <c r="K7" s="7">
        <f>(INDEX('Данные для наценки'!B$4:D$8,MATCH(C7,'Данные для наценки'!A$4:A$8),MATCH(A7,'Данные для наценки'!B$3:D$3,))+1)*C7</f>
        <v>408</v>
      </c>
    </row>
    <row r="8" spans="1:11" ht="20" x14ac:dyDescent="0.25">
      <c r="A8" s="4" t="s">
        <v>5</v>
      </c>
      <c r="B8" s="4" t="s">
        <v>11</v>
      </c>
      <c r="C8" s="4">
        <v>340</v>
      </c>
      <c r="D8" s="5" t="s">
        <v>13</v>
      </c>
      <c r="E8">
        <f>C8*(1+VLOOKUP(C8,'Данные для наценки'!$A$4:$D$1000,MATCH(A8,'Данные для наценки'!$B$3:$D$3,)+1))</f>
        <v>442</v>
      </c>
      <c r="K8" s="7">
        <f>(INDEX('Данные для наценки'!B$4:D$8,MATCH(C8,'Данные для наценки'!A$4:A$8),MATCH(A8,'Данные для наценки'!B$3:D$3,))+1)*C8</f>
        <v>442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D77D7-42CB-4A93-8DBB-B6614E0BC325}">
  <sheetPr>
    <tabColor theme="6" tint="0.39997558519241921"/>
  </sheetPr>
  <dimension ref="A2:D8"/>
  <sheetViews>
    <sheetView workbookViewId="0">
      <selection activeCell="A4" sqref="A4"/>
    </sheetView>
  </sheetViews>
  <sheetFormatPr baseColWidth="10" defaultColWidth="8.83203125" defaultRowHeight="15" x14ac:dyDescent="0.2"/>
  <cols>
    <col min="1" max="1" width="22.6640625" customWidth="1"/>
    <col min="2" max="2" width="18.1640625" customWidth="1"/>
    <col min="3" max="3" width="14.33203125" customWidth="1"/>
    <col min="4" max="4" width="19" customWidth="1"/>
  </cols>
  <sheetData>
    <row r="2" spans="1:4" x14ac:dyDescent="0.2">
      <c r="B2" s="6" t="s">
        <v>6</v>
      </c>
      <c r="C2" s="6"/>
      <c r="D2" s="6"/>
    </row>
    <row r="3" spans="1:4" x14ac:dyDescent="0.2">
      <c r="A3" s="1" t="s">
        <v>14</v>
      </c>
      <c r="B3" s="1" t="s">
        <v>0</v>
      </c>
      <c r="C3" s="1" t="s">
        <v>1</v>
      </c>
      <c r="D3" s="1" t="s">
        <v>5</v>
      </c>
    </row>
    <row r="4" spans="1:4" x14ac:dyDescent="0.2">
      <c r="A4" s="2">
        <v>100</v>
      </c>
      <c r="B4" s="3">
        <v>0.1</v>
      </c>
      <c r="C4" s="3">
        <v>0.12</v>
      </c>
      <c r="D4" s="3">
        <v>0.2</v>
      </c>
    </row>
    <row r="5" spans="1:4" x14ac:dyDescent="0.2">
      <c r="A5" s="2">
        <v>300</v>
      </c>
      <c r="B5" s="3">
        <v>0.2</v>
      </c>
      <c r="C5" s="3">
        <v>0.15</v>
      </c>
      <c r="D5" s="3">
        <v>0.3</v>
      </c>
    </row>
    <row r="6" spans="1:4" x14ac:dyDescent="0.2">
      <c r="A6" s="2">
        <v>500</v>
      </c>
      <c r="B6" s="3">
        <v>0.3</v>
      </c>
      <c r="C6" s="3">
        <v>0.2</v>
      </c>
      <c r="D6" s="3">
        <v>0.4</v>
      </c>
    </row>
    <row r="7" spans="1:4" x14ac:dyDescent="0.2">
      <c r="A7" s="2">
        <v>800</v>
      </c>
      <c r="B7" s="3">
        <v>0.4</v>
      </c>
      <c r="C7" s="3">
        <v>0.25</v>
      </c>
      <c r="D7" s="3">
        <v>0.5</v>
      </c>
    </row>
    <row r="8" spans="1:4" x14ac:dyDescent="0.2">
      <c r="A8" s="2">
        <v>900</v>
      </c>
      <c r="B8" s="3">
        <v>0.5</v>
      </c>
      <c r="C8" s="3">
        <v>0.3</v>
      </c>
      <c r="D8" s="3">
        <v>0.6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Цена продажи</vt:lpstr>
      <vt:lpstr>Данные для наценки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2020-07-14T13:30:02Z</dcterms:modified>
</cp:coreProperties>
</file>