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acherepanov/Downloads/"/>
    </mc:Choice>
  </mc:AlternateContent>
  <xr:revisionPtr revIDLastSave="0" documentId="13_ncr:1_{EEB034C8-76BF-3E47-BB6C-E99EE93850DF}" xr6:coauthVersionLast="45" xr6:coauthVersionMax="45" xr10:uidLastSave="{00000000-0000-0000-0000-000000000000}"/>
  <bookViews>
    <workbookView xWindow="0" yWindow="760" windowWidth="28800" windowHeight="14800" activeTab="1" xr2:uid="{00000000-000D-0000-FFFF-FFFF00000000}"/>
  </bookViews>
  <sheets>
    <sheet name="Лист1" sheetId="1" r:id="rId1"/>
    <sheet name="Задание для транспонирования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" i="2" l="1" a="1"/>
  <c r="R1" i="2" s="1"/>
  <c r="S1" i="2" a="1"/>
  <c r="S1" i="2" s="1"/>
  <c r="T1" i="2" a="1"/>
  <c r="T1" i="2"/>
  <c r="U1" i="2" a="1"/>
  <c r="U1" i="2" s="1"/>
  <c r="V1" i="2" a="1"/>
  <c r="V1" i="2" s="1"/>
  <c r="W1" i="2" a="1"/>
  <c r="W1" i="2" s="1"/>
  <c r="X1" i="2" a="1"/>
  <c r="X1" i="2"/>
  <c r="Y1" i="2" a="1"/>
  <c r="Y1" i="2" s="1"/>
  <c r="Z1" i="2" a="1"/>
  <c r="Z1" i="2"/>
  <c r="AA1" i="2" a="1"/>
  <c r="AA1" i="2" s="1"/>
  <c r="Q1" i="2" a="1"/>
  <c r="Q1" i="2" s="1"/>
  <c r="Q13" i="2" l="1" a="1"/>
  <c r="Q13" i="2" s="1"/>
  <c r="E17" i="2"/>
  <c r="F17" i="2" s="1"/>
  <c r="G17" i="2" s="1"/>
  <c r="H17" i="2" s="1"/>
  <c r="I17" i="2" s="1"/>
  <c r="J17" i="2" s="1"/>
  <c r="K17" i="2" s="1"/>
  <c r="L17" i="2" s="1"/>
  <c r="M17" i="2" s="1"/>
  <c r="N17" i="2" s="1"/>
  <c r="B4" i="2"/>
  <c r="B5" i="2" s="1"/>
  <c r="Q11" i="2" s="1" a="1"/>
  <c r="Q11" i="2" s="1"/>
  <c r="V11" i="2" s="1"/>
  <c r="E2" i="2"/>
  <c r="F2" i="2" s="1"/>
  <c r="G2" i="2" s="1"/>
  <c r="H2" i="2" s="1"/>
  <c r="I2" i="2" s="1"/>
  <c r="J2" i="2" s="1"/>
  <c r="K2" i="2" s="1"/>
  <c r="L2" i="2" s="1"/>
  <c r="M2" i="2" s="1"/>
  <c r="N2" i="2" s="1"/>
  <c r="Q12" i="2" l="1" a="1"/>
  <c r="Q12" i="2" s="1"/>
  <c r="Z12" i="2" s="1"/>
  <c r="B6" i="2"/>
  <c r="AC13" i="2"/>
  <c r="Y13" i="2"/>
  <c r="U13" i="2"/>
  <c r="AB13" i="2"/>
  <c r="X13" i="2"/>
  <c r="T13" i="2"/>
  <c r="AA13" i="2"/>
  <c r="W13" i="2"/>
  <c r="S13" i="2"/>
  <c r="Z13" i="2"/>
  <c r="V13" i="2"/>
  <c r="R13" i="2"/>
  <c r="B7" i="2"/>
  <c r="AC11" i="2"/>
  <c r="Y11" i="2"/>
  <c r="U11" i="2"/>
  <c r="AA11" i="2"/>
  <c r="W11" i="2"/>
  <c r="S11" i="2"/>
  <c r="X11" i="2"/>
  <c r="R11" i="2"/>
  <c r="Z11" i="2"/>
  <c r="T11" i="2"/>
  <c r="AB11" i="2"/>
  <c r="X12" i="2" l="1"/>
  <c r="R12" i="2"/>
  <c r="S12" i="2"/>
  <c r="AB12" i="2"/>
  <c r="W12" i="2"/>
  <c r="AC12" i="2"/>
  <c r="U12" i="2"/>
  <c r="V12" i="2"/>
  <c r="AA12" i="2"/>
  <c r="T12" i="2"/>
  <c r="Y12" i="2"/>
  <c r="Q10" i="2" a="1"/>
  <c r="Q10" i="2" s="1"/>
  <c r="B8" i="2"/>
  <c r="B39" i="1" a="1"/>
  <c r="B39" i="1" s="1"/>
  <c r="E39" i="1" l="1"/>
  <c r="I39" i="1"/>
  <c r="M39" i="1"/>
  <c r="F39" i="1"/>
  <c r="J39" i="1"/>
  <c r="N39" i="1"/>
  <c r="G39" i="1"/>
  <c r="K39" i="1"/>
  <c r="D39" i="1"/>
  <c r="H39" i="1"/>
  <c r="L39" i="1"/>
  <c r="C39" i="1"/>
  <c r="B9" i="2"/>
  <c r="Q6" i="2" a="1"/>
  <c r="Q6" i="2" s="1"/>
  <c r="AA10" i="2"/>
  <c r="W10" i="2"/>
  <c r="S10" i="2"/>
  <c r="AC10" i="2"/>
  <c r="Y10" i="2"/>
  <c r="U10" i="2"/>
  <c r="Z10" i="2"/>
  <c r="R10" i="2"/>
  <c r="X10" i="2"/>
  <c r="V10" i="2"/>
  <c r="AB10" i="2"/>
  <c r="T10" i="2"/>
  <c r="E17" i="1"/>
  <c r="F17" i="1" s="1"/>
  <c r="G17" i="1" s="1"/>
  <c r="H17" i="1" s="1"/>
  <c r="I17" i="1" s="1"/>
  <c r="J17" i="1" s="1"/>
  <c r="K17" i="1" s="1"/>
  <c r="L17" i="1" s="1"/>
  <c r="M17" i="1" s="1"/>
  <c r="N17" i="1" s="1"/>
  <c r="B4" i="1"/>
  <c r="E2" i="1"/>
  <c r="F2" i="1" s="1"/>
  <c r="G2" i="1" s="1"/>
  <c r="H2" i="1" s="1"/>
  <c r="I2" i="1" s="1"/>
  <c r="J2" i="1" s="1"/>
  <c r="K2" i="1" s="1"/>
  <c r="L2" i="1" s="1"/>
  <c r="M2" i="1" s="1"/>
  <c r="N2" i="1" s="1"/>
  <c r="B5" i="1" l="1"/>
  <c r="B38" i="1" s="1" a="1"/>
  <c r="B38" i="1" s="1"/>
  <c r="B37" i="1" a="1"/>
  <c r="B37" i="1" s="1"/>
  <c r="AA6" i="2"/>
  <c r="W6" i="2"/>
  <c r="S6" i="2"/>
  <c r="AC6" i="2"/>
  <c r="Y6" i="2"/>
  <c r="U6" i="2"/>
  <c r="Z6" i="2"/>
  <c r="R6" i="2"/>
  <c r="X6" i="2"/>
  <c r="V6" i="2"/>
  <c r="AB6" i="2"/>
  <c r="T6" i="2"/>
  <c r="B10" i="2"/>
  <c r="Q3" i="2" a="1"/>
  <c r="Q3" i="2" s="1"/>
  <c r="B6" i="1"/>
  <c r="B7" i="1" l="1"/>
  <c r="B33" i="1" a="1"/>
  <c r="B33" i="1" s="1"/>
  <c r="G37" i="1"/>
  <c r="K37" i="1"/>
  <c r="D37" i="1"/>
  <c r="H37" i="1"/>
  <c r="L37" i="1"/>
  <c r="C37" i="1"/>
  <c r="E37" i="1"/>
  <c r="I37" i="1"/>
  <c r="M37" i="1"/>
  <c r="F37" i="1"/>
  <c r="J37" i="1"/>
  <c r="N37" i="1"/>
  <c r="D38" i="1"/>
  <c r="H38" i="1"/>
  <c r="L38" i="1"/>
  <c r="E38" i="1"/>
  <c r="I38" i="1"/>
  <c r="M38" i="1"/>
  <c r="F38" i="1"/>
  <c r="J38" i="1"/>
  <c r="N38" i="1"/>
  <c r="C38" i="1"/>
  <c r="G38" i="1"/>
  <c r="K38" i="1"/>
  <c r="AC3" i="2"/>
  <c r="Y3" i="2"/>
  <c r="U3" i="2"/>
  <c r="AA3" i="2"/>
  <c r="W3" i="2"/>
  <c r="S3" i="2"/>
  <c r="AB3" i="2"/>
  <c r="T3" i="2"/>
  <c r="Z3" i="2"/>
  <c r="R3" i="2"/>
  <c r="X3" i="2"/>
  <c r="V3" i="2"/>
  <c r="B11" i="2"/>
  <c r="Q4" i="2" a="1"/>
  <c r="Q4" i="2" s="1"/>
  <c r="G33" i="1" l="1"/>
  <c r="K33" i="1"/>
  <c r="D33" i="1"/>
  <c r="H33" i="1"/>
  <c r="L33" i="1"/>
  <c r="C33" i="1"/>
  <c r="E33" i="1"/>
  <c r="I33" i="1"/>
  <c r="M33" i="1"/>
  <c r="F33" i="1"/>
  <c r="J33" i="1"/>
  <c r="N33" i="1"/>
  <c r="B8" i="1"/>
  <c r="B36" i="1" a="1"/>
  <c r="B36" i="1" s="1"/>
  <c r="AA4" i="2"/>
  <c r="W4" i="2"/>
  <c r="S4" i="2"/>
  <c r="AC4" i="2"/>
  <c r="Y4" i="2"/>
  <c r="U4" i="2"/>
  <c r="V4" i="2"/>
  <c r="AB4" i="2"/>
  <c r="T4" i="2"/>
  <c r="Z4" i="2"/>
  <c r="R4" i="2"/>
  <c r="X4" i="2"/>
  <c r="Q5" i="2" a="1"/>
  <c r="Q5" i="2" s="1"/>
  <c r="B12" i="2"/>
  <c r="F36" i="1" l="1"/>
  <c r="J36" i="1"/>
  <c r="N36" i="1"/>
  <c r="C36" i="1"/>
  <c r="G36" i="1"/>
  <c r="K36" i="1"/>
  <c r="D36" i="1"/>
  <c r="H36" i="1"/>
  <c r="L36" i="1"/>
  <c r="E36" i="1"/>
  <c r="I36" i="1"/>
  <c r="M36" i="1"/>
  <c r="B9" i="1"/>
  <c r="B32" i="1" a="1"/>
  <c r="B32" i="1" s="1"/>
  <c r="B13" i="2"/>
  <c r="Q9" i="2" a="1"/>
  <c r="Q9" i="2" s="1"/>
  <c r="AC5" i="2"/>
  <c r="Y5" i="2"/>
  <c r="U5" i="2"/>
  <c r="AA5" i="2"/>
  <c r="W5" i="2"/>
  <c r="S5" i="2"/>
  <c r="X5" i="2"/>
  <c r="V5" i="2"/>
  <c r="AB5" i="2"/>
  <c r="T5" i="2"/>
  <c r="Z5" i="2"/>
  <c r="R5" i="2"/>
  <c r="F32" i="1" l="1"/>
  <c r="J32" i="1"/>
  <c r="N32" i="1"/>
  <c r="C32" i="1"/>
  <c r="G32" i="1"/>
  <c r="K32" i="1"/>
  <c r="D32" i="1"/>
  <c r="H32" i="1"/>
  <c r="L32" i="1"/>
  <c r="E32" i="1"/>
  <c r="I32" i="1"/>
  <c r="M32" i="1"/>
  <c r="B10" i="1"/>
  <c r="B29" i="1" a="1"/>
  <c r="B29" i="1" s="1"/>
  <c r="Q8" i="2" a="1"/>
  <c r="Q8" i="2" s="1"/>
  <c r="AA8" i="2" s="1"/>
  <c r="Q7" i="2" a="1"/>
  <c r="Q7" i="2" s="1"/>
  <c r="AC9" i="2"/>
  <c r="Y9" i="2"/>
  <c r="U9" i="2"/>
  <c r="AA9" i="2"/>
  <c r="W9" i="2"/>
  <c r="S9" i="2"/>
  <c r="X9" i="2"/>
  <c r="V9" i="2"/>
  <c r="AB9" i="2"/>
  <c r="T9" i="2"/>
  <c r="R9" i="2"/>
  <c r="Z9" i="2"/>
  <c r="G29" i="1" l="1"/>
  <c r="K29" i="1"/>
  <c r="C29" i="1"/>
  <c r="D29" i="1"/>
  <c r="H29" i="1"/>
  <c r="L29" i="1"/>
  <c r="E29" i="1"/>
  <c r="I29" i="1"/>
  <c r="M29" i="1"/>
  <c r="F29" i="1"/>
  <c r="J29" i="1"/>
  <c r="N29" i="1"/>
  <c r="B11" i="1"/>
  <c r="B30" i="1" a="1"/>
  <c r="B30" i="1" s="1"/>
  <c r="R8" i="2"/>
  <c r="AB8" i="2"/>
  <c r="U8" i="2"/>
  <c r="AC8" i="2"/>
  <c r="Z8" i="2"/>
  <c r="S8" i="2"/>
  <c r="X8" i="2"/>
  <c r="V8" i="2"/>
  <c r="W8" i="2"/>
  <c r="T8" i="2"/>
  <c r="Y8" i="2"/>
  <c r="AC7" i="2"/>
  <c r="W7" i="2"/>
  <c r="Z7" i="2"/>
  <c r="Y7" i="2"/>
  <c r="S7" i="2"/>
  <c r="R7" i="2"/>
  <c r="U7" i="2"/>
  <c r="AB7" i="2"/>
  <c r="X7" i="2"/>
  <c r="AA7" i="2"/>
  <c r="T7" i="2"/>
  <c r="V7" i="2"/>
  <c r="D30" i="1" l="1"/>
  <c r="H30" i="1"/>
  <c r="L30" i="1"/>
  <c r="E30" i="1"/>
  <c r="I30" i="1"/>
  <c r="M30" i="1"/>
  <c r="F30" i="1"/>
  <c r="J30" i="1"/>
  <c r="N30" i="1"/>
  <c r="C30" i="1"/>
  <c r="G30" i="1"/>
  <c r="K30" i="1"/>
  <c r="B12" i="1"/>
  <c r="B31" i="1" a="1"/>
  <c r="B31" i="1" s="1"/>
  <c r="E31" i="1" l="1"/>
  <c r="I31" i="1"/>
  <c r="M31" i="1"/>
  <c r="F31" i="1"/>
  <c r="J31" i="1"/>
  <c r="N31" i="1"/>
  <c r="G31" i="1"/>
  <c r="K31" i="1"/>
  <c r="D31" i="1"/>
  <c r="H31" i="1"/>
  <c r="L31" i="1"/>
  <c r="C31" i="1"/>
  <c r="B13" i="1"/>
  <c r="B35" i="1" a="1"/>
  <c r="B35" i="1" s="1"/>
  <c r="E35" i="1" l="1"/>
  <c r="I35" i="1"/>
  <c r="M35" i="1"/>
  <c r="F35" i="1"/>
  <c r="J35" i="1"/>
  <c r="N35" i="1"/>
  <c r="G35" i="1"/>
  <c r="K35" i="1"/>
  <c r="D35" i="1"/>
  <c r="H35" i="1"/>
  <c r="L35" i="1"/>
  <c r="C35" i="1"/>
  <c r="B34" i="1" a="1"/>
  <c r="B34" i="1" s="1"/>
  <c r="B41" i="1" a="1"/>
  <c r="B41" i="1" s="1"/>
  <c r="D34" i="1" l="1"/>
  <c r="H34" i="1"/>
  <c r="L34" i="1"/>
  <c r="E34" i="1"/>
  <c r="I34" i="1"/>
  <c r="M34" i="1"/>
  <c r="F34" i="1"/>
  <c r="J34" i="1"/>
  <c r="N34" i="1"/>
  <c r="C34" i="1"/>
  <c r="G34" i="1"/>
  <c r="K3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<sst xmlns="http://schemas.openxmlformats.org/spreadsheetml/2006/main" count="32" uniqueCount="24">
  <si>
    <t>Таблица_1</t>
  </si>
  <si>
    <t>Номера ячеек</t>
  </si>
  <si>
    <t>К-во слитков</t>
  </si>
  <si>
    <t>Таблица_Результат</t>
  </si>
  <si>
    <t>Надо отсортировать столбец_"С" ( к-во слитков ) по убыванию.</t>
  </si>
  <si>
    <t>К столбцу_"С" привязаны значения в столбце_"В" ( номера ячеек ) , поэтому при сортировке столбца_"С" также сместятся числа в привязанном столбце_"В".</t>
  </si>
  <si>
    <t>Числа в столбцах_1-11 привязаны к номерам ячеек ( столбец_"В" ).</t>
  </si>
  <si>
    <t>ИНДЕКС(C$3:C$13;ПОИСКПОЗ($B29;$B$3:$B$13;))</t>
  </si>
  <si>
    <t>ИНДЕКС($B$3:$B$13;ПОИСКПОЗ(НАИБОЛЬШИЙ($C$3:$C$13-СТРОКА($C$3:$C$13)%%;СТРОКА(A1));$C$3:$C$13-СТРОКА($C$3:$C$13)%%;))</t>
  </si>
  <si>
    <t>_xlfn._xlws.SORT(B3:N13;2;-1)</t>
  </si>
  <si>
    <t>Таблица_3_Исходник для транспонирования - ( первый столбец )</t>
  </si>
  <si>
    <t>Таблица_2 - это было задание как должен выглядеть результат первого задания. Он и воплотился в Таблице_3.</t>
  </si>
  <si>
    <t>Дальше возникла необходимость транспонировать значения и форматы 1-го столбца Таблицы_3 в строку.</t>
  </si>
  <si>
    <t>НО!!! Во время транспонирования происходит замена в строках формул с А1-А2-А3…. На ССЫЛКА! ( верхняя строка + рядом формула с выделенным цветом где происходит замена ).</t>
  </si>
  <si>
    <r>
      <t>ИНДЕКС($B$3:$B$13;ПОИСКПОЗ(НАИБОЛЬШИЙ($C$3:$C$13-СТРОКА($C$3:$C$13)%%;</t>
    </r>
    <r>
      <rPr>
        <b/>
        <sz val="14"/>
        <color rgb="FFFF0000"/>
        <rFont val="Calibri"/>
        <family val="2"/>
        <charset val="204"/>
        <scheme val="minor"/>
      </rPr>
      <t>СТРОКА(#ССЫЛКА!)</t>
    </r>
    <r>
      <rPr>
        <sz val="11"/>
        <color theme="1"/>
        <rFont val="Calibri"/>
        <family val="2"/>
        <scheme val="minor"/>
      </rPr>
      <t>);$C$3:$C$13-СТРОКА($C$3:$C$13)%%;))</t>
    </r>
  </si>
  <si>
    <t>Массив ( столбец_1 ): ИНДЕКС($B$3:$B$13;ПОИСКПОЗ(НАИБОЛЬШИЙ($C$3:$C$13-СТРОКА($C$3:$C$13)%%;СТРОКА(A1));$C$3:$C$13-СТРОКА($C$3:$C$13)%%;))</t>
  </si>
  <si>
    <t>Не массив ( остальные столбцы ): ИНДЕКС(C$3:C$13;ПОИСКПОЗ($B29;$B$3:$B$13;))</t>
  </si>
  <si>
    <t>Таблица_3 - это результат сортировки Таблицы_1 по условию ( прошлое задание ).</t>
  </si>
  <si>
    <t>Вопрос:</t>
  </si>
  <si>
    <t>1. Как решить данную проблему?</t>
  </si>
  <si>
    <t>Транспонирование производится столбца , в котором формулы являются МАССИВОМ!!!</t>
  </si>
  <si>
    <t>2. Как решить проблему с тем , что при добавлении новых строк ( выпадающее окно-вставить ) сдвигаются результаты в Таблице_3.</t>
  </si>
  <si>
    <t>формула</t>
  </si>
  <si>
    <t>спецвставка с транспонированием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</si>
</sst>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60"/>
      <name val="Calibri"/>
      <family val="2"/>
      <charset val="204"/>
    </font>
    <font>
      <i/>
      <sz val="8"/>
      <color indexed="8"/>
      <name val="Calibri"/>
      <family val="2"/>
      <charset val="204"/>
    </font>
    <font>
      <b/>
      <sz val="12"/>
      <color rgb="FFC00000"/>
      <name val="Bahnschrift SemiBold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rgb="FFC00000"/>
      <name val="Bell MT"/>
      <family val="1"/>
    </font>
    <font>
      <b/>
      <sz val="14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2"/>
      <color theme="4" tint="-0.49998474074526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/>
    <xf numFmtId="0" fontId="2" fillId="0" borderId="0" xfId="1" applyAlignment="1" applyProtection="1"/>
    <xf numFmtId="0" fontId="3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2" fillId="0" borderId="0" xfId="0" applyFont="1"/>
    <xf numFmtId="0" fontId="13" fillId="7" borderId="0" xfId="0" applyFont="1" applyFill="1"/>
    <xf numFmtId="0" fontId="7" fillId="8" borderId="8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1"/>
  <sheetViews>
    <sheetView topLeftCell="A27" workbookViewId="0">
      <selection activeCell="C41" sqref="C41"/>
    </sheetView>
  </sheetViews>
  <sheetFormatPr baseColWidth="10" defaultColWidth="8.83203125" defaultRowHeight="15"/>
  <cols>
    <col min="1" max="1" width="2.1640625" customWidth="1"/>
    <col min="4" max="14" width="3.33203125" bestFit="1" customWidth="1"/>
    <col min="15" max="15" width="3.83203125" customWidth="1"/>
    <col min="16" max="16" width="3.1640625" customWidth="1"/>
  </cols>
  <sheetData>
    <row r="1" spans="2:14" ht="16" thickBot="1">
      <c r="B1" t="s">
        <v>0</v>
      </c>
    </row>
    <row r="2" spans="2:14" ht="33" thickBot="1">
      <c r="B2" s="1" t="s">
        <v>1</v>
      </c>
      <c r="C2" s="2" t="s">
        <v>2</v>
      </c>
      <c r="D2" s="3">
        <v>1</v>
      </c>
      <c r="E2" s="3">
        <f t="shared" ref="E2:N2" si="0">D2+1</f>
        <v>2</v>
      </c>
      <c r="F2" s="3">
        <f t="shared" si="0"/>
        <v>3</v>
      </c>
      <c r="G2" s="3">
        <f t="shared" si="0"/>
        <v>4</v>
      </c>
      <c r="H2" s="3">
        <f t="shared" si="0"/>
        <v>5</v>
      </c>
      <c r="I2" s="3">
        <f t="shared" si="0"/>
        <v>6</v>
      </c>
      <c r="J2" s="3">
        <f t="shared" si="0"/>
        <v>7</v>
      </c>
      <c r="K2" s="3">
        <f t="shared" si="0"/>
        <v>8</v>
      </c>
      <c r="L2" s="3">
        <f t="shared" si="0"/>
        <v>9</v>
      </c>
      <c r="M2" s="3">
        <f t="shared" si="0"/>
        <v>10</v>
      </c>
      <c r="N2" s="4">
        <f t="shared" si="0"/>
        <v>11</v>
      </c>
    </row>
    <row r="3" spans="2:14">
      <c r="B3" s="5">
        <v>1</v>
      </c>
      <c r="C3" s="6">
        <v>2</v>
      </c>
      <c r="D3" s="7">
        <v>12</v>
      </c>
      <c r="E3" s="7">
        <v>0</v>
      </c>
      <c r="F3" s="7">
        <v>11</v>
      </c>
      <c r="G3" s="7">
        <v>7</v>
      </c>
      <c r="H3" s="7">
        <v>9</v>
      </c>
      <c r="I3" s="7">
        <v>15</v>
      </c>
      <c r="J3" s="7">
        <v>1</v>
      </c>
      <c r="K3" s="8">
        <v>25</v>
      </c>
      <c r="L3" s="8">
        <v>12</v>
      </c>
      <c r="M3" s="8">
        <v>7</v>
      </c>
      <c r="N3" s="9">
        <v>20</v>
      </c>
    </row>
    <row r="4" spans="2:14">
      <c r="B4" s="5">
        <f t="shared" ref="B4:B13" si="1">B3+1</f>
        <v>2</v>
      </c>
      <c r="C4" s="10">
        <v>4</v>
      </c>
      <c r="D4" s="11">
        <v>5</v>
      </c>
      <c r="E4" s="11">
        <v>11</v>
      </c>
      <c r="F4" s="11">
        <v>7</v>
      </c>
      <c r="G4" s="11">
        <v>0</v>
      </c>
      <c r="H4" s="11">
        <v>6</v>
      </c>
      <c r="I4" s="11">
        <v>12</v>
      </c>
      <c r="J4" s="11">
        <v>33</v>
      </c>
      <c r="K4" s="12">
        <v>50</v>
      </c>
      <c r="L4" s="12">
        <v>4</v>
      </c>
      <c r="M4" s="12">
        <v>0</v>
      </c>
      <c r="N4" s="13">
        <v>8</v>
      </c>
    </row>
    <row r="5" spans="2:14">
      <c r="B5" s="5">
        <f t="shared" si="1"/>
        <v>3</v>
      </c>
      <c r="C5" s="10">
        <v>3</v>
      </c>
      <c r="D5" s="11">
        <v>3</v>
      </c>
      <c r="E5" s="11">
        <v>6</v>
      </c>
      <c r="F5" s="11">
        <v>0</v>
      </c>
      <c r="G5" s="11">
        <v>11</v>
      </c>
      <c r="H5" s="11">
        <v>44</v>
      </c>
      <c r="I5" s="11">
        <v>12</v>
      </c>
      <c r="J5" s="11">
        <v>5</v>
      </c>
      <c r="K5" s="12">
        <v>7</v>
      </c>
      <c r="L5" s="12">
        <v>11</v>
      </c>
      <c r="M5" s="12">
        <v>0</v>
      </c>
      <c r="N5" s="13">
        <v>6</v>
      </c>
    </row>
    <row r="6" spans="2:14">
      <c r="B6" s="5">
        <f t="shared" si="1"/>
        <v>4</v>
      </c>
      <c r="C6" s="10">
        <v>17</v>
      </c>
      <c r="D6" s="11">
        <v>4</v>
      </c>
      <c r="E6" s="11">
        <v>9</v>
      </c>
      <c r="F6" s="11">
        <v>6</v>
      </c>
      <c r="G6" s="11">
        <v>11</v>
      </c>
      <c r="H6" s="11">
        <v>14</v>
      </c>
      <c r="I6" s="11">
        <v>22</v>
      </c>
      <c r="J6" s="11">
        <v>5</v>
      </c>
      <c r="K6" s="12">
        <v>16</v>
      </c>
      <c r="L6" s="12">
        <v>12</v>
      </c>
      <c r="M6" s="12">
        <v>8</v>
      </c>
      <c r="N6" s="13">
        <v>6</v>
      </c>
    </row>
    <row r="7" spans="2:14">
      <c r="B7" s="5">
        <f t="shared" si="1"/>
        <v>5</v>
      </c>
      <c r="C7" s="10">
        <v>5</v>
      </c>
      <c r="D7" s="11">
        <v>14</v>
      </c>
      <c r="E7" s="11">
        <v>7</v>
      </c>
      <c r="F7" s="11">
        <v>9</v>
      </c>
      <c r="G7" s="11">
        <v>2</v>
      </c>
      <c r="H7" s="11">
        <v>0</v>
      </c>
      <c r="I7" s="11">
        <v>2</v>
      </c>
      <c r="J7" s="11">
        <v>1</v>
      </c>
      <c r="K7" s="12">
        <v>11</v>
      </c>
      <c r="L7" s="12">
        <v>9</v>
      </c>
      <c r="M7" s="12">
        <v>7</v>
      </c>
      <c r="N7" s="13">
        <v>3</v>
      </c>
    </row>
    <row r="8" spans="2:14">
      <c r="B8" s="5">
        <f t="shared" si="1"/>
        <v>6</v>
      </c>
      <c r="C8" s="10">
        <v>20</v>
      </c>
      <c r="D8" s="11">
        <v>0</v>
      </c>
      <c r="E8" s="11">
        <v>22</v>
      </c>
      <c r="F8" s="11">
        <v>14</v>
      </c>
      <c r="G8" s="11">
        <v>8</v>
      </c>
      <c r="H8" s="11">
        <v>9</v>
      </c>
      <c r="I8" s="11"/>
      <c r="J8" s="11">
        <v>11</v>
      </c>
      <c r="K8" s="12">
        <v>4</v>
      </c>
      <c r="L8" s="12">
        <v>14</v>
      </c>
      <c r="M8" s="12">
        <v>12</v>
      </c>
      <c r="N8" s="13">
        <v>33</v>
      </c>
    </row>
    <row r="9" spans="2:14">
      <c r="B9" s="5">
        <f t="shared" si="1"/>
        <v>7</v>
      </c>
      <c r="C9" s="10">
        <v>30</v>
      </c>
      <c r="D9" s="11">
        <v>0</v>
      </c>
      <c r="E9" s="11">
        <v>11</v>
      </c>
      <c r="F9" s="11">
        <v>7</v>
      </c>
      <c r="G9" s="11">
        <v>0</v>
      </c>
      <c r="H9" s="11">
        <v>6</v>
      </c>
      <c r="I9" s="11">
        <v>12</v>
      </c>
      <c r="J9" s="11">
        <v>33</v>
      </c>
      <c r="K9" s="12">
        <v>50</v>
      </c>
      <c r="L9" s="12">
        <v>4</v>
      </c>
      <c r="M9" s="12">
        <v>0</v>
      </c>
      <c r="N9" s="13">
        <v>8</v>
      </c>
    </row>
    <row r="10" spans="2:14">
      <c r="B10" s="5">
        <f t="shared" si="1"/>
        <v>8</v>
      </c>
      <c r="C10" s="10">
        <v>30</v>
      </c>
      <c r="D10" s="11">
        <v>4</v>
      </c>
      <c r="E10" s="11">
        <v>9</v>
      </c>
      <c r="F10" s="11">
        <v>6</v>
      </c>
      <c r="G10" s="11">
        <v>11</v>
      </c>
      <c r="H10" s="11">
        <v>14</v>
      </c>
      <c r="I10" s="11">
        <v>22</v>
      </c>
      <c r="J10" s="11">
        <v>5</v>
      </c>
      <c r="K10" s="12">
        <v>16</v>
      </c>
      <c r="L10" s="12">
        <v>12</v>
      </c>
      <c r="M10" s="12">
        <v>8</v>
      </c>
      <c r="N10" s="13">
        <v>6</v>
      </c>
    </row>
    <row r="11" spans="2:14">
      <c r="B11" s="5">
        <f t="shared" si="1"/>
        <v>9</v>
      </c>
      <c r="C11" s="10">
        <v>22</v>
      </c>
      <c r="D11" s="11">
        <v>3</v>
      </c>
      <c r="E11" s="11">
        <v>6</v>
      </c>
      <c r="F11" s="11">
        <v>0</v>
      </c>
      <c r="G11" s="11">
        <v>11</v>
      </c>
      <c r="H11" s="11">
        <v>44</v>
      </c>
      <c r="I11" s="11">
        <v>12</v>
      </c>
      <c r="J11" s="11">
        <v>5</v>
      </c>
      <c r="K11" s="12">
        <v>7</v>
      </c>
      <c r="L11" s="12">
        <v>11</v>
      </c>
      <c r="M11" s="12">
        <v>0</v>
      </c>
      <c r="N11" s="13">
        <v>6</v>
      </c>
    </row>
    <row r="12" spans="2:14">
      <c r="B12" s="5">
        <f t="shared" si="1"/>
        <v>10</v>
      </c>
      <c r="C12" s="10">
        <v>7</v>
      </c>
      <c r="D12" s="11">
        <v>2</v>
      </c>
      <c r="E12" s="11">
        <v>0</v>
      </c>
      <c r="F12" s="11">
        <v>2</v>
      </c>
      <c r="G12" s="11">
        <v>1</v>
      </c>
      <c r="H12" s="11">
        <v>3</v>
      </c>
      <c r="I12" s="11">
        <v>2</v>
      </c>
      <c r="J12" s="11">
        <v>0</v>
      </c>
      <c r="K12" s="11">
        <v>2</v>
      </c>
      <c r="L12" s="11">
        <v>1</v>
      </c>
      <c r="M12" s="11">
        <v>3</v>
      </c>
      <c r="N12" s="14">
        <v>2</v>
      </c>
    </row>
    <row r="13" spans="2:14" ht="16" thickBot="1">
      <c r="B13" s="15">
        <f t="shared" si="1"/>
        <v>11</v>
      </c>
      <c r="C13" s="16">
        <v>15</v>
      </c>
      <c r="D13" s="17">
        <v>12</v>
      </c>
      <c r="E13" s="17">
        <v>0</v>
      </c>
      <c r="F13" s="17">
        <v>11</v>
      </c>
      <c r="G13" s="17">
        <v>7</v>
      </c>
      <c r="H13" s="17">
        <v>9</v>
      </c>
      <c r="I13" s="17">
        <v>15</v>
      </c>
      <c r="J13" s="17">
        <v>1</v>
      </c>
      <c r="K13" s="18">
        <v>25</v>
      </c>
      <c r="L13" s="18">
        <v>12</v>
      </c>
      <c r="M13" s="18">
        <v>7</v>
      </c>
      <c r="N13" s="19">
        <v>20</v>
      </c>
    </row>
    <row r="14" spans="2:14">
      <c r="B14" s="20"/>
      <c r="C14" s="21"/>
      <c r="D14" s="22"/>
      <c r="E14" s="22"/>
      <c r="F14" s="22"/>
      <c r="G14" s="22"/>
      <c r="H14" s="22"/>
      <c r="I14" s="22"/>
      <c r="J14" s="22"/>
      <c r="K14" s="23"/>
      <c r="L14" s="23"/>
      <c r="M14" s="23"/>
      <c r="N14" s="23"/>
    </row>
    <row r="15" spans="2:14">
      <c r="B15" s="20"/>
      <c r="C15" s="21"/>
      <c r="D15" s="22"/>
      <c r="E15" s="22"/>
      <c r="F15" s="22"/>
      <c r="G15" s="22"/>
      <c r="H15" s="22"/>
      <c r="I15" s="22"/>
      <c r="J15" s="22"/>
      <c r="K15" s="23"/>
      <c r="L15" s="23"/>
      <c r="M15" s="23"/>
      <c r="N15" s="23"/>
    </row>
    <row r="16" spans="2:14" ht="16" thickBot="1">
      <c r="B16" t="s">
        <v>3</v>
      </c>
      <c r="G16" s="24"/>
    </row>
    <row r="17" spans="2:17" ht="32">
      <c r="B17" s="1" t="s">
        <v>1</v>
      </c>
      <c r="C17" s="25" t="s">
        <v>2</v>
      </c>
      <c r="D17" s="26">
        <v>1</v>
      </c>
      <c r="E17" s="26">
        <f t="shared" ref="E17:N17" si="2">D17+1</f>
        <v>2</v>
      </c>
      <c r="F17" s="26">
        <f t="shared" si="2"/>
        <v>3</v>
      </c>
      <c r="G17" s="26">
        <f t="shared" si="2"/>
        <v>4</v>
      </c>
      <c r="H17" s="26">
        <f t="shared" si="2"/>
        <v>5</v>
      </c>
      <c r="I17" s="26">
        <f t="shared" si="2"/>
        <v>6</v>
      </c>
      <c r="J17" s="26">
        <f t="shared" si="2"/>
        <v>7</v>
      </c>
      <c r="K17" s="26">
        <f t="shared" si="2"/>
        <v>8</v>
      </c>
      <c r="L17" s="26">
        <f t="shared" si="2"/>
        <v>9</v>
      </c>
      <c r="M17" s="26">
        <f t="shared" si="2"/>
        <v>10</v>
      </c>
      <c r="N17" s="27">
        <f t="shared" si="2"/>
        <v>11</v>
      </c>
    </row>
    <row r="18" spans="2:17">
      <c r="B18" s="28">
        <v>7</v>
      </c>
      <c r="C18" s="29">
        <v>30</v>
      </c>
      <c r="D18" s="11">
        <v>0</v>
      </c>
      <c r="E18" s="11">
        <v>11</v>
      </c>
      <c r="F18" s="11">
        <v>7</v>
      </c>
      <c r="G18" s="11">
        <v>0</v>
      </c>
      <c r="H18" s="11">
        <v>6</v>
      </c>
      <c r="I18" s="11">
        <v>12</v>
      </c>
      <c r="J18" s="11">
        <v>33</v>
      </c>
      <c r="K18" s="12">
        <v>50</v>
      </c>
      <c r="L18" s="12">
        <v>4</v>
      </c>
      <c r="M18" s="12">
        <v>0</v>
      </c>
      <c r="N18" s="13">
        <v>8</v>
      </c>
      <c r="P18" s="31"/>
    </row>
    <row r="19" spans="2:17">
      <c r="B19" s="28">
        <v>8</v>
      </c>
      <c r="C19" s="29">
        <v>30</v>
      </c>
      <c r="D19" s="11">
        <v>4</v>
      </c>
      <c r="E19" s="11">
        <v>9</v>
      </c>
      <c r="F19" s="11">
        <v>6</v>
      </c>
      <c r="G19" s="11">
        <v>11</v>
      </c>
      <c r="H19" s="11">
        <v>14</v>
      </c>
      <c r="I19" s="11">
        <v>22</v>
      </c>
      <c r="J19" s="11">
        <v>5</v>
      </c>
      <c r="K19" s="12">
        <v>16</v>
      </c>
      <c r="L19" s="12">
        <v>12</v>
      </c>
      <c r="M19" s="12">
        <v>8</v>
      </c>
      <c r="N19" s="13">
        <v>6</v>
      </c>
    </row>
    <row r="20" spans="2:17">
      <c r="B20" s="28">
        <v>9</v>
      </c>
      <c r="C20" s="29">
        <v>22</v>
      </c>
      <c r="D20" s="11">
        <v>3</v>
      </c>
      <c r="E20" s="11">
        <v>6</v>
      </c>
      <c r="F20" s="11">
        <v>0</v>
      </c>
      <c r="G20" s="11">
        <v>11</v>
      </c>
      <c r="H20" s="11">
        <v>44</v>
      </c>
      <c r="I20" s="11">
        <v>12</v>
      </c>
      <c r="J20" s="11">
        <v>5</v>
      </c>
      <c r="K20" s="12">
        <v>7</v>
      </c>
      <c r="L20" s="12">
        <v>11</v>
      </c>
      <c r="M20" s="12">
        <v>0</v>
      </c>
      <c r="N20" s="13">
        <v>6</v>
      </c>
    </row>
    <row r="21" spans="2:17">
      <c r="B21" s="28">
        <v>6</v>
      </c>
      <c r="C21" s="29">
        <v>20</v>
      </c>
      <c r="D21" s="11">
        <v>0</v>
      </c>
      <c r="E21" s="11">
        <v>22</v>
      </c>
      <c r="F21" s="11">
        <v>14</v>
      </c>
      <c r="G21" s="11">
        <v>8</v>
      </c>
      <c r="H21" s="11">
        <v>9</v>
      </c>
      <c r="I21" s="11"/>
      <c r="J21" s="11">
        <v>11</v>
      </c>
      <c r="K21" s="12">
        <v>4</v>
      </c>
      <c r="L21" s="12">
        <v>14</v>
      </c>
      <c r="M21" s="12">
        <v>12</v>
      </c>
      <c r="N21" s="13">
        <v>33</v>
      </c>
    </row>
    <row r="22" spans="2:17">
      <c r="B22" s="28">
        <v>4</v>
      </c>
      <c r="C22" s="29">
        <v>17</v>
      </c>
      <c r="D22" s="11">
        <v>4</v>
      </c>
      <c r="E22" s="11">
        <v>9</v>
      </c>
      <c r="F22" s="11">
        <v>6</v>
      </c>
      <c r="G22" s="11">
        <v>11</v>
      </c>
      <c r="H22" s="11">
        <v>14</v>
      </c>
      <c r="I22" s="11">
        <v>22</v>
      </c>
      <c r="J22" s="11">
        <v>5</v>
      </c>
      <c r="K22" s="12">
        <v>16</v>
      </c>
      <c r="L22" s="12">
        <v>12</v>
      </c>
      <c r="M22" s="12">
        <v>8</v>
      </c>
      <c r="N22" s="13">
        <v>6</v>
      </c>
    </row>
    <row r="25" spans="2:17" ht="16">
      <c r="B25" s="30" t="s">
        <v>4</v>
      </c>
    </row>
    <row r="26" spans="2:17" ht="16">
      <c r="B26" s="30" t="s">
        <v>5</v>
      </c>
    </row>
    <row r="27" spans="2:17" ht="16">
      <c r="B27" s="30" t="s">
        <v>6</v>
      </c>
    </row>
    <row r="28" spans="2:17" ht="16">
      <c r="B28" s="30"/>
    </row>
    <row r="29" spans="2:17" ht="16">
      <c r="B29" s="30" cm="1">
        <f t="array" ref="B29">INDEX($B$3:$B$13,MATCH(LARGE($C$3:$C$13-ROW($C$3:$C$13)%%,ROW(A1)),$C$3:$C$13-ROW($C$3:$C$13)%%,))</f>
        <v>7</v>
      </c>
      <c r="C29">
        <f>INDEX(C$3:C$13,MATCH($B29,$B$3:$B$13,))</f>
        <v>30</v>
      </c>
      <c r="D29">
        <f t="shared" ref="D29:N29" si="3">INDEX(D$3:D$13,MATCH($B29,$B$3:$B$13,))</f>
        <v>0</v>
      </c>
      <c r="E29">
        <f t="shared" si="3"/>
        <v>11</v>
      </c>
      <c r="F29">
        <f t="shared" si="3"/>
        <v>7</v>
      </c>
      <c r="G29">
        <f t="shared" si="3"/>
        <v>0</v>
      </c>
      <c r="H29">
        <f t="shared" si="3"/>
        <v>6</v>
      </c>
      <c r="I29">
        <f t="shared" si="3"/>
        <v>12</v>
      </c>
      <c r="J29">
        <f t="shared" si="3"/>
        <v>33</v>
      </c>
      <c r="K29">
        <f t="shared" si="3"/>
        <v>50</v>
      </c>
      <c r="L29">
        <f t="shared" si="3"/>
        <v>4</v>
      </c>
      <c r="M29">
        <f t="shared" si="3"/>
        <v>0</v>
      </c>
      <c r="N29">
        <f t="shared" si="3"/>
        <v>8</v>
      </c>
      <c r="Q29" t="s">
        <v>8</v>
      </c>
    </row>
    <row r="30" spans="2:17" ht="16">
      <c r="B30" s="30" cm="1">
        <f t="array" ref="B30">INDEX($B$3:$B$13,MATCH(LARGE($C$3:$C$13-ROW($C$3:$C$13)%%,ROW(A2)),$C$3:$C$13-ROW($C$3:$C$13)%%,))</f>
        <v>8</v>
      </c>
      <c r="C30">
        <f t="shared" ref="C30:N39" si="4">INDEX(C$3:C$13,MATCH($B30,$B$3:$B$13,))</f>
        <v>30</v>
      </c>
      <c r="D30">
        <f t="shared" si="4"/>
        <v>4</v>
      </c>
      <c r="E30">
        <f t="shared" si="4"/>
        <v>9</v>
      </c>
      <c r="F30">
        <f t="shared" si="4"/>
        <v>6</v>
      </c>
      <c r="G30">
        <f t="shared" si="4"/>
        <v>11</v>
      </c>
      <c r="H30">
        <f t="shared" si="4"/>
        <v>14</v>
      </c>
      <c r="I30">
        <f t="shared" si="4"/>
        <v>22</v>
      </c>
      <c r="J30">
        <f t="shared" si="4"/>
        <v>5</v>
      </c>
      <c r="K30">
        <f t="shared" si="4"/>
        <v>16</v>
      </c>
      <c r="L30">
        <f t="shared" si="4"/>
        <v>12</v>
      </c>
      <c r="M30">
        <f t="shared" si="4"/>
        <v>8</v>
      </c>
      <c r="N30">
        <f t="shared" si="4"/>
        <v>6</v>
      </c>
      <c r="Q30" t="s">
        <v>7</v>
      </c>
    </row>
    <row r="31" spans="2:17" ht="16">
      <c r="B31" s="30" cm="1">
        <f t="array" ref="B31">INDEX($B$3:$B$13,MATCH(LARGE($C$3:$C$13-ROW($C$3:$C$13)%%,ROW(A3)),$C$3:$C$13-ROW($C$3:$C$13)%%,))</f>
        <v>9</v>
      </c>
      <c r="C31">
        <f t="shared" si="4"/>
        <v>22</v>
      </c>
      <c r="D31">
        <f t="shared" si="4"/>
        <v>3</v>
      </c>
      <c r="E31">
        <f t="shared" si="4"/>
        <v>6</v>
      </c>
      <c r="F31">
        <f t="shared" si="4"/>
        <v>0</v>
      </c>
      <c r="G31">
        <f t="shared" si="4"/>
        <v>11</v>
      </c>
      <c r="H31">
        <f t="shared" si="4"/>
        <v>44</v>
      </c>
      <c r="I31">
        <f t="shared" si="4"/>
        <v>12</v>
      </c>
      <c r="J31">
        <f t="shared" si="4"/>
        <v>5</v>
      </c>
      <c r="K31">
        <f t="shared" si="4"/>
        <v>7</v>
      </c>
      <c r="L31">
        <f t="shared" si="4"/>
        <v>11</v>
      </c>
      <c r="M31">
        <f t="shared" si="4"/>
        <v>0</v>
      </c>
      <c r="N31">
        <f t="shared" si="4"/>
        <v>6</v>
      </c>
    </row>
    <row r="32" spans="2:17" ht="16">
      <c r="B32" s="30" cm="1">
        <f t="array" ref="B32">INDEX($B$3:$B$13,MATCH(LARGE($C$3:$C$13-ROW($C$3:$C$13)%%,ROW(A4)),$C$3:$C$13-ROW($C$3:$C$13)%%,))</f>
        <v>6</v>
      </c>
      <c r="C32">
        <f t="shared" si="4"/>
        <v>20</v>
      </c>
      <c r="D32">
        <f t="shared" si="4"/>
        <v>0</v>
      </c>
      <c r="E32">
        <f t="shared" si="4"/>
        <v>22</v>
      </c>
      <c r="F32">
        <f t="shared" si="4"/>
        <v>14</v>
      </c>
      <c r="G32">
        <f t="shared" si="4"/>
        <v>8</v>
      </c>
      <c r="H32">
        <f t="shared" si="4"/>
        <v>9</v>
      </c>
      <c r="I32">
        <f t="shared" si="4"/>
        <v>0</v>
      </c>
      <c r="J32">
        <f t="shared" si="4"/>
        <v>11</v>
      </c>
      <c r="K32">
        <f t="shared" si="4"/>
        <v>4</v>
      </c>
      <c r="L32">
        <f t="shared" si="4"/>
        <v>14</v>
      </c>
      <c r="M32">
        <f t="shared" si="4"/>
        <v>12</v>
      </c>
      <c r="N32">
        <f t="shared" si="4"/>
        <v>33</v>
      </c>
    </row>
    <row r="33" spans="2:17" ht="16">
      <c r="B33" s="30" cm="1">
        <f t="array" ref="B33">INDEX($B$3:$B$13,MATCH(LARGE($C$3:$C$13-ROW($C$3:$C$13)%%,ROW(A5)),$C$3:$C$13-ROW($C$3:$C$13)%%,))</f>
        <v>4</v>
      </c>
      <c r="C33">
        <f t="shared" si="4"/>
        <v>17</v>
      </c>
      <c r="D33">
        <f t="shared" si="4"/>
        <v>4</v>
      </c>
      <c r="E33">
        <f t="shared" si="4"/>
        <v>9</v>
      </c>
      <c r="F33">
        <f t="shared" si="4"/>
        <v>6</v>
      </c>
      <c r="G33">
        <f t="shared" si="4"/>
        <v>11</v>
      </c>
      <c r="H33">
        <f t="shared" si="4"/>
        <v>14</v>
      </c>
      <c r="I33">
        <f t="shared" si="4"/>
        <v>22</v>
      </c>
      <c r="J33">
        <f t="shared" si="4"/>
        <v>5</v>
      </c>
      <c r="K33">
        <f t="shared" si="4"/>
        <v>16</v>
      </c>
      <c r="L33">
        <f t="shared" si="4"/>
        <v>12</v>
      </c>
      <c r="M33">
        <f t="shared" si="4"/>
        <v>8</v>
      </c>
      <c r="N33">
        <f t="shared" si="4"/>
        <v>6</v>
      </c>
    </row>
    <row r="34" spans="2:17" ht="16">
      <c r="B34" s="30" cm="1">
        <f t="array" ref="B34">INDEX($B$3:$B$13,MATCH(LARGE($C$3:$C$13-ROW($C$3:$C$13)%%,ROW(A6)),$C$3:$C$13-ROW($C$3:$C$13)%%,))</f>
        <v>11</v>
      </c>
      <c r="C34">
        <f t="shared" si="4"/>
        <v>15</v>
      </c>
      <c r="D34">
        <f t="shared" si="4"/>
        <v>12</v>
      </c>
      <c r="E34">
        <f t="shared" si="4"/>
        <v>0</v>
      </c>
      <c r="F34">
        <f t="shared" si="4"/>
        <v>11</v>
      </c>
      <c r="G34">
        <f t="shared" si="4"/>
        <v>7</v>
      </c>
      <c r="H34">
        <f t="shared" si="4"/>
        <v>9</v>
      </c>
      <c r="I34">
        <f t="shared" si="4"/>
        <v>15</v>
      </c>
      <c r="J34">
        <f t="shared" si="4"/>
        <v>1</v>
      </c>
      <c r="K34">
        <f t="shared" si="4"/>
        <v>25</v>
      </c>
      <c r="L34">
        <f t="shared" si="4"/>
        <v>12</v>
      </c>
      <c r="M34">
        <f t="shared" si="4"/>
        <v>7</v>
      </c>
      <c r="N34">
        <f t="shared" si="4"/>
        <v>20</v>
      </c>
    </row>
    <row r="35" spans="2:17" ht="16">
      <c r="B35" s="30" cm="1">
        <f t="array" ref="B35">INDEX($B$3:$B$13,MATCH(LARGE($C$3:$C$13-ROW($C$3:$C$13)%%,ROW(A7)),$C$3:$C$13-ROW($C$3:$C$13)%%,))</f>
        <v>10</v>
      </c>
      <c r="C35">
        <f t="shared" si="4"/>
        <v>7</v>
      </c>
      <c r="D35">
        <f t="shared" si="4"/>
        <v>2</v>
      </c>
      <c r="E35">
        <f t="shared" si="4"/>
        <v>0</v>
      </c>
      <c r="F35">
        <f t="shared" si="4"/>
        <v>2</v>
      </c>
      <c r="G35">
        <f t="shared" si="4"/>
        <v>1</v>
      </c>
      <c r="H35">
        <f t="shared" si="4"/>
        <v>3</v>
      </c>
      <c r="I35">
        <f t="shared" si="4"/>
        <v>2</v>
      </c>
      <c r="J35">
        <f t="shared" si="4"/>
        <v>0</v>
      </c>
      <c r="K35">
        <f t="shared" si="4"/>
        <v>2</v>
      </c>
      <c r="L35">
        <f t="shared" si="4"/>
        <v>1</v>
      </c>
      <c r="M35">
        <f t="shared" si="4"/>
        <v>3</v>
      </c>
      <c r="N35">
        <f t="shared" si="4"/>
        <v>2</v>
      </c>
    </row>
    <row r="36" spans="2:17" ht="16">
      <c r="B36" s="30" cm="1">
        <f t="array" ref="B36">INDEX($B$3:$B$13,MATCH(LARGE($C$3:$C$13-ROW($C$3:$C$13)%%,ROW(A8)),$C$3:$C$13-ROW($C$3:$C$13)%%,))</f>
        <v>5</v>
      </c>
      <c r="C36">
        <f t="shared" si="4"/>
        <v>5</v>
      </c>
      <c r="D36">
        <f t="shared" si="4"/>
        <v>14</v>
      </c>
      <c r="E36">
        <f t="shared" si="4"/>
        <v>7</v>
      </c>
      <c r="F36">
        <f t="shared" si="4"/>
        <v>9</v>
      </c>
      <c r="G36">
        <f t="shared" si="4"/>
        <v>2</v>
      </c>
      <c r="H36">
        <f t="shared" si="4"/>
        <v>0</v>
      </c>
      <c r="I36">
        <f t="shared" si="4"/>
        <v>2</v>
      </c>
      <c r="J36">
        <f t="shared" si="4"/>
        <v>1</v>
      </c>
      <c r="K36">
        <f t="shared" si="4"/>
        <v>11</v>
      </c>
      <c r="L36">
        <f t="shared" si="4"/>
        <v>9</v>
      </c>
      <c r="M36">
        <f t="shared" si="4"/>
        <v>7</v>
      </c>
      <c r="N36">
        <f t="shared" si="4"/>
        <v>3</v>
      </c>
    </row>
    <row r="37" spans="2:17" ht="16">
      <c r="B37" s="30" cm="1">
        <f t="array" ref="B37">INDEX($B$3:$B$13,MATCH(LARGE($C$3:$C$13-ROW($C$3:$C$13)%%,ROW(A9)),$C$3:$C$13-ROW($C$3:$C$13)%%,))</f>
        <v>2</v>
      </c>
      <c r="C37">
        <f t="shared" si="4"/>
        <v>4</v>
      </c>
      <c r="D37">
        <f t="shared" si="4"/>
        <v>5</v>
      </c>
      <c r="E37">
        <f t="shared" si="4"/>
        <v>11</v>
      </c>
      <c r="F37">
        <f t="shared" si="4"/>
        <v>7</v>
      </c>
      <c r="G37">
        <f t="shared" si="4"/>
        <v>0</v>
      </c>
      <c r="H37">
        <f t="shared" si="4"/>
        <v>6</v>
      </c>
      <c r="I37">
        <f t="shared" si="4"/>
        <v>12</v>
      </c>
      <c r="J37">
        <f t="shared" si="4"/>
        <v>33</v>
      </c>
      <c r="K37">
        <f t="shared" si="4"/>
        <v>50</v>
      </c>
      <c r="L37">
        <f t="shared" si="4"/>
        <v>4</v>
      </c>
      <c r="M37">
        <f t="shared" si="4"/>
        <v>0</v>
      </c>
      <c r="N37">
        <f t="shared" si="4"/>
        <v>8</v>
      </c>
    </row>
    <row r="38" spans="2:17" ht="16">
      <c r="B38" s="30" cm="1">
        <f t="array" ref="B38">INDEX($B$3:$B$13,MATCH(LARGE($C$3:$C$13-ROW($C$3:$C$13)%%,ROW(A10)),$C$3:$C$13-ROW($C$3:$C$13)%%,))</f>
        <v>3</v>
      </c>
      <c r="C38">
        <f t="shared" si="4"/>
        <v>3</v>
      </c>
      <c r="D38">
        <f t="shared" si="4"/>
        <v>3</v>
      </c>
      <c r="E38">
        <f t="shared" si="4"/>
        <v>6</v>
      </c>
      <c r="F38">
        <f t="shared" si="4"/>
        <v>0</v>
      </c>
      <c r="G38">
        <f t="shared" si="4"/>
        <v>11</v>
      </c>
      <c r="H38">
        <f t="shared" si="4"/>
        <v>44</v>
      </c>
      <c r="I38">
        <f t="shared" si="4"/>
        <v>12</v>
      </c>
      <c r="J38">
        <f t="shared" si="4"/>
        <v>5</v>
      </c>
      <c r="K38">
        <f t="shared" si="4"/>
        <v>7</v>
      </c>
      <c r="L38">
        <f t="shared" si="4"/>
        <v>11</v>
      </c>
      <c r="M38">
        <f t="shared" si="4"/>
        <v>0</v>
      </c>
      <c r="N38">
        <f t="shared" si="4"/>
        <v>6</v>
      </c>
    </row>
    <row r="39" spans="2:17" ht="16">
      <c r="B39" s="30" cm="1">
        <f t="array" ref="B39">INDEX($B$3:$B$13,MATCH(LARGE($C$3:$C$13-ROW($C$3:$C$13)%%,ROW(A11)),$C$3:$C$13-ROW($C$3:$C$13)%%,))</f>
        <v>1</v>
      </c>
      <c r="C39">
        <f t="shared" si="4"/>
        <v>2</v>
      </c>
      <c r="D39">
        <f t="shared" si="4"/>
        <v>12</v>
      </c>
      <c r="E39">
        <f t="shared" si="4"/>
        <v>0</v>
      </c>
      <c r="F39">
        <f t="shared" si="4"/>
        <v>11</v>
      </c>
      <c r="G39">
        <f t="shared" si="4"/>
        <v>7</v>
      </c>
      <c r="H39">
        <f t="shared" si="4"/>
        <v>9</v>
      </c>
      <c r="I39">
        <f t="shared" si="4"/>
        <v>15</v>
      </c>
      <c r="J39">
        <f t="shared" si="4"/>
        <v>1</v>
      </c>
      <c r="K39">
        <f t="shared" si="4"/>
        <v>25</v>
      </c>
      <c r="L39">
        <f t="shared" si="4"/>
        <v>12</v>
      </c>
      <c r="M39">
        <f t="shared" si="4"/>
        <v>7</v>
      </c>
      <c r="N39">
        <f t="shared" si="4"/>
        <v>20</v>
      </c>
    </row>
    <row r="40" spans="2:17" ht="16">
      <c r="B40" s="30"/>
    </row>
    <row r="41" spans="2:17" ht="16">
      <c r="B41" s="30" cm="1">
        <f t="array" ref="B41:N51">_xlfn._xlws.SORT(B3:N13,2,-1)</f>
        <v>7</v>
      </c>
      <c r="C41">
        <v>30</v>
      </c>
      <c r="D41">
        <v>0</v>
      </c>
      <c r="E41">
        <v>11</v>
      </c>
      <c r="F41">
        <v>7</v>
      </c>
      <c r="G41">
        <v>0</v>
      </c>
      <c r="H41">
        <v>6</v>
      </c>
      <c r="I41">
        <v>12</v>
      </c>
      <c r="J41">
        <v>33</v>
      </c>
      <c r="K41">
        <v>50</v>
      </c>
      <c r="L41">
        <v>4</v>
      </c>
      <c r="M41">
        <v>0</v>
      </c>
      <c r="N41">
        <v>8</v>
      </c>
      <c r="Q41" t="s">
        <v>9</v>
      </c>
    </row>
    <row r="42" spans="2:17">
      <c r="B42">
        <v>8</v>
      </c>
      <c r="C42">
        <v>30</v>
      </c>
      <c r="D42">
        <v>4</v>
      </c>
      <c r="E42">
        <v>9</v>
      </c>
      <c r="F42">
        <v>6</v>
      </c>
      <c r="G42">
        <v>11</v>
      </c>
      <c r="H42">
        <v>14</v>
      </c>
      <c r="I42">
        <v>22</v>
      </c>
      <c r="J42">
        <v>5</v>
      </c>
      <c r="K42">
        <v>16</v>
      </c>
      <c r="L42">
        <v>12</v>
      </c>
      <c r="M42">
        <v>8</v>
      </c>
      <c r="N42">
        <v>6</v>
      </c>
    </row>
    <row r="43" spans="2:17">
      <c r="B43">
        <v>9</v>
      </c>
      <c r="C43">
        <v>22</v>
      </c>
      <c r="D43">
        <v>3</v>
      </c>
      <c r="E43">
        <v>6</v>
      </c>
      <c r="F43">
        <v>0</v>
      </c>
      <c r="G43">
        <v>11</v>
      </c>
      <c r="H43">
        <v>44</v>
      </c>
      <c r="I43">
        <v>12</v>
      </c>
      <c r="J43">
        <v>5</v>
      </c>
      <c r="K43">
        <v>7</v>
      </c>
      <c r="L43">
        <v>11</v>
      </c>
      <c r="M43">
        <v>0</v>
      </c>
      <c r="N43">
        <v>6</v>
      </c>
    </row>
    <row r="44" spans="2:17">
      <c r="B44">
        <v>6</v>
      </c>
      <c r="C44">
        <v>20</v>
      </c>
      <c r="D44">
        <v>0</v>
      </c>
      <c r="E44">
        <v>22</v>
      </c>
      <c r="F44">
        <v>14</v>
      </c>
      <c r="G44">
        <v>8</v>
      </c>
      <c r="H44">
        <v>9</v>
      </c>
      <c r="I44">
        <v>0</v>
      </c>
      <c r="J44">
        <v>11</v>
      </c>
      <c r="K44">
        <v>4</v>
      </c>
      <c r="L44">
        <v>14</v>
      </c>
      <c r="M44">
        <v>12</v>
      </c>
      <c r="N44">
        <v>33</v>
      </c>
    </row>
    <row r="45" spans="2:17">
      <c r="B45">
        <v>4</v>
      </c>
      <c r="C45">
        <v>17</v>
      </c>
      <c r="D45">
        <v>4</v>
      </c>
      <c r="E45">
        <v>9</v>
      </c>
      <c r="F45">
        <v>6</v>
      </c>
      <c r="G45">
        <v>11</v>
      </c>
      <c r="H45">
        <v>14</v>
      </c>
      <c r="I45">
        <v>22</v>
      </c>
      <c r="J45">
        <v>5</v>
      </c>
      <c r="K45">
        <v>16</v>
      </c>
      <c r="L45">
        <v>12</v>
      </c>
      <c r="M45">
        <v>8</v>
      </c>
      <c r="N45">
        <v>6</v>
      </c>
    </row>
    <row r="46" spans="2:17">
      <c r="B46">
        <v>11</v>
      </c>
      <c r="C46">
        <v>15</v>
      </c>
      <c r="D46">
        <v>12</v>
      </c>
      <c r="E46">
        <v>0</v>
      </c>
      <c r="F46">
        <v>11</v>
      </c>
      <c r="G46">
        <v>7</v>
      </c>
      <c r="H46">
        <v>9</v>
      </c>
      <c r="I46">
        <v>15</v>
      </c>
      <c r="J46">
        <v>1</v>
      </c>
      <c r="K46">
        <v>25</v>
      </c>
      <c r="L46">
        <v>12</v>
      </c>
      <c r="M46">
        <v>7</v>
      </c>
      <c r="N46">
        <v>20</v>
      </c>
    </row>
    <row r="47" spans="2:17">
      <c r="B47">
        <v>10</v>
      </c>
      <c r="C47">
        <v>7</v>
      </c>
      <c r="D47">
        <v>2</v>
      </c>
      <c r="E47">
        <v>0</v>
      </c>
      <c r="F47">
        <v>2</v>
      </c>
      <c r="G47">
        <v>1</v>
      </c>
      <c r="H47">
        <v>3</v>
      </c>
      <c r="I47">
        <v>2</v>
      </c>
      <c r="J47">
        <v>0</v>
      </c>
      <c r="K47">
        <v>2</v>
      </c>
      <c r="L47">
        <v>1</v>
      </c>
      <c r="M47">
        <v>3</v>
      </c>
      <c r="N47">
        <v>2</v>
      </c>
    </row>
    <row r="48" spans="2:17">
      <c r="B48">
        <v>5</v>
      </c>
      <c r="C48">
        <v>5</v>
      </c>
      <c r="D48">
        <v>14</v>
      </c>
      <c r="E48">
        <v>7</v>
      </c>
      <c r="F48">
        <v>9</v>
      </c>
      <c r="G48">
        <v>2</v>
      </c>
      <c r="H48">
        <v>0</v>
      </c>
      <c r="I48">
        <v>2</v>
      </c>
      <c r="J48">
        <v>1</v>
      </c>
      <c r="K48">
        <v>11</v>
      </c>
      <c r="L48">
        <v>9</v>
      </c>
      <c r="M48">
        <v>7</v>
      </c>
      <c r="N48">
        <v>3</v>
      </c>
    </row>
    <row r="49" spans="2:14">
      <c r="B49">
        <v>2</v>
      </c>
      <c r="C49">
        <v>4</v>
      </c>
      <c r="D49">
        <v>5</v>
      </c>
      <c r="E49">
        <v>11</v>
      </c>
      <c r="F49">
        <v>7</v>
      </c>
      <c r="G49">
        <v>0</v>
      </c>
      <c r="H49">
        <v>6</v>
      </c>
      <c r="I49">
        <v>12</v>
      </c>
      <c r="J49">
        <v>33</v>
      </c>
      <c r="K49">
        <v>50</v>
      </c>
      <c r="L49">
        <v>4</v>
      </c>
      <c r="M49">
        <v>0</v>
      </c>
      <c r="N49">
        <v>8</v>
      </c>
    </row>
    <row r="50" spans="2:14">
      <c r="B50">
        <v>3</v>
      </c>
      <c r="C50">
        <v>3</v>
      </c>
      <c r="D50">
        <v>3</v>
      </c>
      <c r="E50">
        <v>6</v>
      </c>
      <c r="F50">
        <v>0</v>
      </c>
      <c r="G50">
        <v>11</v>
      </c>
      <c r="H50">
        <v>44</v>
      </c>
      <c r="I50">
        <v>12</v>
      </c>
      <c r="J50">
        <v>5</v>
      </c>
      <c r="K50">
        <v>7</v>
      </c>
      <c r="L50">
        <v>11</v>
      </c>
      <c r="M50">
        <v>0</v>
      </c>
      <c r="N50">
        <v>6</v>
      </c>
    </row>
    <row r="51" spans="2:14">
      <c r="B51">
        <v>1</v>
      </c>
      <c r="C51">
        <v>2</v>
      </c>
      <c r="D51">
        <v>12</v>
      </c>
      <c r="E51">
        <v>0</v>
      </c>
      <c r="F51">
        <v>11</v>
      </c>
      <c r="G51">
        <v>7</v>
      </c>
      <c r="H51">
        <v>9</v>
      </c>
      <c r="I51">
        <v>15</v>
      </c>
      <c r="J51">
        <v>1</v>
      </c>
      <c r="K51">
        <v>25</v>
      </c>
      <c r="L51">
        <v>12</v>
      </c>
      <c r="M51">
        <v>7</v>
      </c>
      <c r="N51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9BE3E-155B-4162-BC19-E79D54BAC749}">
  <dimension ref="B1:AE29"/>
  <sheetViews>
    <sheetView tabSelected="1" workbookViewId="0">
      <selection activeCell="P14" sqref="P14"/>
    </sheetView>
  </sheetViews>
  <sheetFormatPr baseColWidth="10" defaultColWidth="8.83203125" defaultRowHeight="15"/>
  <cols>
    <col min="1" max="1" width="2.1640625" customWidth="1"/>
    <col min="4" max="14" width="3.33203125" bestFit="1" customWidth="1"/>
    <col min="15" max="15" width="3.83203125" customWidth="1"/>
    <col min="16" max="16" width="3.1640625" customWidth="1"/>
    <col min="17" max="17" width="13.83203125" customWidth="1"/>
    <col min="18" max="27" width="12.5" bestFit="1" customWidth="1"/>
    <col min="28" max="29" width="3" bestFit="1" customWidth="1"/>
    <col min="30" max="30" width="4.5" customWidth="1"/>
  </cols>
  <sheetData>
    <row r="1" spans="2:31" ht="20" thickBot="1">
      <c r="B1" t="s">
        <v>0</v>
      </c>
      <c r="P1" s="42" t="s">
        <v>22</v>
      </c>
      <c r="Q1" s="39" cm="1">
        <f t="array" ref="Q1">INDEX($Q$3:$Q$13,COLUMN(A1))</f>
        <v>7</v>
      </c>
      <c r="R1" s="39" cm="1">
        <f t="array" ref="R1">INDEX($Q$3:$Q$13,COLUMN(B1))</f>
        <v>8</v>
      </c>
      <c r="S1" s="39" cm="1">
        <f t="array" ref="S1">INDEX($Q$3:$Q$13,COLUMN(C1))</f>
        <v>9</v>
      </c>
      <c r="T1" s="39" cm="1">
        <f t="array" ref="T1">INDEX($Q$3:$Q$13,COLUMN(D1))</f>
        <v>6</v>
      </c>
      <c r="U1" s="39" cm="1">
        <f t="array" ref="U1">INDEX($Q$3:$Q$13,COLUMN(E1))</f>
        <v>4</v>
      </c>
      <c r="V1" s="39" cm="1">
        <f t="array" ref="V1">INDEX($Q$3:$Q$13,COLUMN(F1))</f>
        <v>11</v>
      </c>
      <c r="W1" s="39" cm="1">
        <f t="array" ref="W1">INDEX($Q$3:$Q$13,COLUMN(G1))</f>
        <v>10</v>
      </c>
      <c r="X1" s="39" cm="1">
        <f t="array" ref="X1">INDEX($Q$3:$Q$13,COLUMN(H1))</f>
        <v>5</v>
      </c>
      <c r="Y1" s="39" cm="1">
        <f t="array" ref="Y1">INDEX($Q$3:$Q$13,COLUMN(I1))</f>
        <v>2</v>
      </c>
      <c r="Z1" s="39" cm="1">
        <f t="array" ref="Z1">INDEX($Q$3:$Q$13,COLUMN(J1))</f>
        <v>3</v>
      </c>
      <c r="AA1" s="39" cm="1">
        <f t="array" ref="AA1">INDEX($Q$3:$Q$13,COLUMN(K1))</f>
        <v>1</v>
      </c>
      <c r="AE1" t="s">
        <v>14</v>
      </c>
    </row>
    <row r="2" spans="2:31" ht="33" thickBot="1">
      <c r="B2" s="1" t="s">
        <v>1</v>
      </c>
      <c r="C2" s="2" t="s">
        <v>2</v>
      </c>
      <c r="D2" s="3">
        <v>1</v>
      </c>
      <c r="E2" s="3">
        <f t="shared" ref="E2:N2" si="0">D2+1</f>
        <v>2</v>
      </c>
      <c r="F2" s="3">
        <f t="shared" si="0"/>
        <v>3</v>
      </c>
      <c r="G2" s="3">
        <f t="shared" si="0"/>
        <v>4</v>
      </c>
      <c r="H2" s="3">
        <f t="shared" si="0"/>
        <v>5</v>
      </c>
      <c r="I2" s="3">
        <f t="shared" si="0"/>
        <v>6</v>
      </c>
      <c r="J2" s="3">
        <f t="shared" si="0"/>
        <v>7</v>
      </c>
      <c r="K2" s="3">
        <f t="shared" si="0"/>
        <v>8</v>
      </c>
      <c r="L2" s="3">
        <f t="shared" si="0"/>
        <v>9</v>
      </c>
      <c r="M2" s="3">
        <f t="shared" si="0"/>
        <v>10</v>
      </c>
      <c r="N2" s="4">
        <f t="shared" si="0"/>
        <v>11</v>
      </c>
      <c r="Q2" s="41" t="s">
        <v>10</v>
      </c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2:31" ht="16">
      <c r="B3" s="5">
        <v>1</v>
      </c>
      <c r="C3" s="6">
        <v>2</v>
      </c>
      <c r="D3" s="7">
        <v>12</v>
      </c>
      <c r="E3" s="7">
        <v>0</v>
      </c>
      <c r="F3" s="7">
        <v>11</v>
      </c>
      <c r="G3" s="7">
        <v>7</v>
      </c>
      <c r="H3" s="7">
        <v>9</v>
      </c>
      <c r="I3" s="7">
        <v>15</v>
      </c>
      <c r="J3" s="7">
        <v>1</v>
      </c>
      <c r="K3" s="8">
        <v>25</v>
      </c>
      <c r="L3" s="8">
        <v>12</v>
      </c>
      <c r="M3" s="8">
        <v>7</v>
      </c>
      <c r="N3" s="9">
        <v>20</v>
      </c>
      <c r="Q3" s="39" cm="1">
        <f t="array" ref="Q3">INDEX($B$3:$B$13,MATCH(LARGE($C$3:$C$13-ROW($C$3:$C$13)%%,ROW(A1)),$C$3:$C$13-ROW($C$3:$C$13)%%,))</f>
        <v>7</v>
      </c>
      <c r="R3" s="33">
        <f t="shared" ref="R3:R13" si="1">INDEX(C$3:C$13,MATCH($Q3,$B$3:$B$13,))</f>
        <v>30</v>
      </c>
      <c r="S3" s="33">
        <f t="shared" ref="S3:S13" si="2">INDEX(D$3:D$13,MATCH($Q3,$B$3:$B$13,))</f>
        <v>0</v>
      </c>
      <c r="T3" s="33">
        <f t="shared" ref="T3:T13" si="3">INDEX(E$3:E$13,MATCH($Q3,$B$3:$B$13,))</f>
        <v>11</v>
      </c>
      <c r="U3" s="33">
        <f t="shared" ref="U3:U13" si="4">INDEX(F$3:F$13,MATCH($Q3,$B$3:$B$13,))</f>
        <v>7</v>
      </c>
      <c r="V3" s="33">
        <f t="shared" ref="V3:V13" si="5">INDEX(G$3:G$13,MATCH($Q3,$B$3:$B$13,))</f>
        <v>0</v>
      </c>
      <c r="W3" s="33">
        <f t="shared" ref="W3:W13" si="6">INDEX(H$3:H$13,MATCH($Q3,$B$3:$B$13,))</f>
        <v>6</v>
      </c>
      <c r="X3" s="33">
        <f t="shared" ref="X3:X13" si="7">INDEX(I$3:I$13,MATCH($Q3,$B$3:$B$13,))</f>
        <v>12</v>
      </c>
      <c r="Y3" s="33">
        <f t="shared" ref="Y3:Y13" si="8">INDEX(J$3:J$13,MATCH($Q3,$B$3:$B$13,))</f>
        <v>33</v>
      </c>
      <c r="Z3" s="33">
        <f t="shared" ref="Z3:Z13" si="9">INDEX(K$3:K$13,MATCH($Q3,$B$3:$B$13,))</f>
        <v>50</v>
      </c>
      <c r="AA3" s="33">
        <f t="shared" ref="AA3:AA13" si="10">INDEX(L$3:L$13,MATCH($Q3,$B$3:$B$13,))</f>
        <v>4</v>
      </c>
      <c r="AB3" s="33">
        <f t="shared" ref="AB3:AB13" si="11">INDEX(M$3:M$13,MATCH($Q3,$B$3:$B$13,))</f>
        <v>0</v>
      </c>
      <c r="AC3" s="33">
        <f t="shared" ref="AC3:AC13" si="12">INDEX(N$3:N$13,MATCH($Q3,$B$3:$B$13,))</f>
        <v>8</v>
      </c>
      <c r="AE3" t="s">
        <v>15</v>
      </c>
    </row>
    <row r="4" spans="2:31" ht="16">
      <c r="B4" s="5">
        <f t="shared" ref="B4:B13" si="13">B3+1</f>
        <v>2</v>
      </c>
      <c r="C4" s="10">
        <v>4</v>
      </c>
      <c r="D4" s="11">
        <v>5</v>
      </c>
      <c r="E4" s="11">
        <v>11</v>
      </c>
      <c r="F4" s="11">
        <v>7</v>
      </c>
      <c r="G4" s="11">
        <v>0</v>
      </c>
      <c r="H4" s="11">
        <v>6</v>
      </c>
      <c r="I4" s="11">
        <v>12</v>
      </c>
      <c r="J4" s="11">
        <v>33</v>
      </c>
      <c r="K4" s="12">
        <v>50</v>
      </c>
      <c r="L4" s="12">
        <v>4</v>
      </c>
      <c r="M4" s="12">
        <v>0</v>
      </c>
      <c r="N4" s="13">
        <v>8</v>
      </c>
      <c r="Q4" s="38" cm="1">
        <f t="array" ref="Q4">INDEX($B$3:$B$13,MATCH(LARGE($C$3:$C$13-ROW($C$3:$C$13)%%,ROW(A2)),$C$3:$C$13-ROW($C$3:$C$13)%%,))</f>
        <v>8</v>
      </c>
      <c r="R4" s="33">
        <f t="shared" si="1"/>
        <v>30</v>
      </c>
      <c r="S4" s="33">
        <f t="shared" si="2"/>
        <v>4</v>
      </c>
      <c r="T4" s="33">
        <f t="shared" si="3"/>
        <v>9</v>
      </c>
      <c r="U4" s="33">
        <f t="shared" si="4"/>
        <v>6</v>
      </c>
      <c r="V4" s="33">
        <f t="shared" si="5"/>
        <v>11</v>
      </c>
      <c r="W4" s="33">
        <f t="shared" si="6"/>
        <v>14</v>
      </c>
      <c r="X4" s="33">
        <f t="shared" si="7"/>
        <v>22</v>
      </c>
      <c r="Y4" s="33">
        <f t="shared" si="8"/>
        <v>5</v>
      </c>
      <c r="Z4" s="33">
        <f t="shared" si="9"/>
        <v>16</v>
      </c>
      <c r="AA4" s="33">
        <f t="shared" si="10"/>
        <v>12</v>
      </c>
      <c r="AB4" s="33">
        <f t="shared" si="11"/>
        <v>8</v>
      </c>
      <c r="AC4" s="33">
        <f t="shared" si="12"/>
        <v>6</v>
      </c>
      <c r="AE4" t="s">
        <v>16</v>
      </c>
    </row>
    <row r="5" spans="2:31" ht="16">
      <c r="B5" s="5">
        <f t="shared" si="13"/>
        <v>3</v>
      </c>
      <c r="C5" s="10">
        <v>3</v>
      </c>
      <c r="D5" s="11">
        <v>3</v>
      </c>
      <c r="E5" s="11">
        <v>6</v>
      </c>
      <c r="F5" s="11">
        <v>0</v>
      </c>
      <c r="G5" s="11">
        <v>11</v>
      </c>
      <c r="H5" s="11">
        <v>44</v>
      </c>
      <c r="I5" s="11">
        <v>12</v>
      </c>
      <c r="J5" s="11">
        <v>5</v>
      </c>
      <c r="K5" s="12">
        <v>7</v>
      </c>
      <c r="L5" s="12">
        <v>11</v>
      </c>
      <c r="M5" s="12">
        <v>0</v>
      </c>
      <c r="N5" s="13">
        <v>6</v>
      </c>
      <c r="Q5" s="39" cm="1">
        <f t="array" ref="Q5">INDEX($B$3:$B$13,MATCH(LARGE($C$3:$C$13-ROW($C$3:$C$13)%%,ROW(A3)),$C$3:$C$13-ROW($C$3:$C$13)%%,))</f>
        <v>9</v>
      </c>
      <c r="R5" s="33">
        <f t="shared" si="1"/>
        <v>22</v>
      </c>
      <c r="S5" s="33">
        <f t="shared" si="2"/>
        <v>3</v>
      </c>
      <c r="T5" s="33">
        <f t="shared" si="3"/>
        <v>6</v>
      </c>
      <c r="U5" s="33">
        <f t="shared" si="4"/>
        <v>0</v>
      </c>
      <c r="V5" s="33">
        <f t="shared" si="5"/>
        <v>11</v>
      </c>
      <c r="W5" s="33">
        <f t="shared" si="6"/>
        <v>44</v>
      </c>
      <c r="X5" s="33">
        <f t="shared" si="7"/>
        <v>12</v>
      </c>
      <c r="Y5" s="33">
        <f t="shared" si="8"/>
        <v>5</v>
      </c>
      <c r="Z5" s="33">
        <f t="shared" si="9"/>
        <v>7</v>
      </c>
      <c r="AA5" s="33">
        <f t="shared" si="10"/>
        <v>11</v>
      </c>
      <c r="AB5" s="33">
        <f t="shared" si="11"/>
        <v>0</v>
      </c>
      <c r="AC5" s="33">
        <f t="shared" si="12"/>
        <v>6</v>
      </c>
    </row>
    <row r="6" spans="2:31" ht="16">
      <c r="B6" s="5">
        <f t="shared" si="13"/>
        <v>4</v>
      </c>
      <c r="C6" s="10">
        <v>17</v>
      </c>
      <c r="D6" s="11">
        <v>4</v>
      </c>
      <c r="E6" s="11">
        <v>9</v>
      </c>
      <c r="F6" s="11">
        <v>6</v>
      </c>
      <c r="G6" s="11">
        <v>11</v>
      </c>
      <c r="H6" s="11">
        <v>14</v>
      </c>
      <c r="I6" s="11">
        <v>22</v>
      </c>
      <c r="J6" s="11">
        <v>5</v>
      </c>
      <c r="K6" s="12">
        <v>16</v>
      </c>
      <c r="L6" s="12">
        <v>12</v>
      </c>
      <c r="M6" s="12">
        <v>8</v>
      </c>
      <c r="N6" s="13">
        <v>6</v>
      </c>
      <c r="Q6" s="38" cm="1">
        <f t="array" ref="Q6">INDEX($B$3:$B$13,MATCH(LARGE($C$3:$C$13-ROW($C$3:$C$13)%%,ROW(A4)),$C$3:$C$13-ROW($C$3:$C$13)%%,))</f>
        <v>6</v>
      </c>
      <c r="R6" s="33">
        <f t="shared" si="1"/>
        <v>20</v>
      </c>
      <c r="S6" s="33">
        <f t="shared" si="2"/>
        <v>0</v>
      </c>
      <c r="T6" s="33">
        <f t="shared" si="3"/>
        <v>22</v>
      </c>
      <c r="U6" s="33">
        <f t="shared" si="4"/>
        <v>14</v>
      </c>
      <c r="V6" s="33">
        <f t="shared" si="5"/>
        <v>8</v>
      </c>
      <c r="W6" s="33">
        <f t="shared" si="6"/>
        <v>9</v>
      </c>
      <c r="X6" s="33">
        <f t="shared" si="7"/>
        <v>0</v>
      </c>
      <c r="Y6" s="33">
        <f t="shared" si="8"/>
        <v>11</v>
      </c>
      <c r="Z6" s="33">
        <f t="shared" si="9"/>
        <v>4</v>
      </c>
      <c r="AA6" s="33">
        <f t="shared" si="10"/>
        <v>14</v>
      </c>
      <c r="AB6" s="33">
        <f t="shared" si="11"/>
        <v>12</v>
      </c>
      <c r="AC6" s="33">
        <f t="shared" si="12"/>
        <v>33</v>
      </c>
    </row>
    <row r="7" spans="2:31" ht="16">
      <c r="B7" s="5">
        <f t="shared" si="13"/>
        <v>5</v>
      </c>
      <c r="C7" s="10">
        <v>5</v>
      </c>
      <c r="D7" s="11">
        <v>14</v>
      </c>
      <c r="E7" s="11">
        <v>7</v>
      </c>
      <c r="F7" s="11">
        <v>9</v>
      </c>
      <c r="G7" s="11">
        <v>2</v>
      </c>
      <c r="H7" s="11">
        <v>0</v>
      </c>
      <c r="I7" s="11">
        <v>2</v>
      </c>
      <c r="J7" s="11">
        <v>1</v>
      </c>
      <c r="K7" s="12">
        <v>11</v>
      </c>
      <c r="L7" s="12">
        <v>9</v>
      </c>
      <c r="M7" s="12">
        <v>7</v>
      </c>
      <c r="N7" s="13">
        <v>3</v>
      </c>
      <c r="Q7" s="39" cm="1">
        <f t="array" ref="Q7">INDEX($B$3:$B$13,MATCH(LARGE($C$3:$C$13-ROW($C$3:$C$13)%%,ROW(A5)),$C$3:$C$13-ROW($C$3:$C$13)%%,))</f>
        <v>4</v>
      </c>
      <c r="R7" s="33">
        <f t="shared" si="1"/>
        <v>17</v>
      </c>
      <c r="S7" s="33">
        <f t="shared" si="2"/>
        <v>4</v>
      </c>
      <c r="T7" s="33">
        <f t="shared" si="3"/>
        <v>9</v>
      </c>
      <c r="U7" s="33">
        <f t="shared" si="4"/>
        <v>6</v>
      </c>
      <c r="V7" s="33">
        <f t="shared" si="5"/>
        <v>11</v>
      </c>
      <c r="W7" s="33">
        <f t="shared" si="6"/>
        <v>14</v>
      </c>
      <c r="X7" s="33">
        <f t="shared" si="7"/>
        <v>22</v>
      </c>
      <c r="Y7" s="33">
        <f t="shared" si="8"/>
        <v>5</v>
      </c>
      <c r="Z7" s="33">
        <f t="shared" si="9"/>
        <v>16</v>
      </c>
      <c r="AA7" s="33">
        <f t="shared" si="10"/>
        <v>12</v>
      </c>
      <c r="AB7" s="33">
        <f t="shared" si="11"/>
        <v>8</v>
      </c>
      <c r="AC7" s="33">
        <f t="shared" si="12"/>
        <v>6</v>
      </c>
    </row>
    <row r="8" spans="2:31" ht="16">
      <c r="B8" s="5">
        <f t="shared" si="13"/>
        <v>6</v>
      </c>
      <c r="C8" s="10">
        <v>20</v>
      </c>
      <c r="D8" s="11">
        <v>0</v>
      </c>
      <c r="E8" s="11">
        <v>22</v>
      </c>
      <c r="F8" s="11">
        <v>14</v>
      </c>
      <c r="G8" s="11">
        <v>8</v>
      </c>
      <c r="H8" s="11">
        <v>9</v>
      </c>
      <c r="I8" s="11"/>
      <c r="J8" s="11">
        <v>11</v>
      </c>
      <c r="K8" s="12">
        <v>4</v>
      </c>
      <c r="L8" s="12">
        <v>14</v>
      </c>
      <c r="M8" s="12">
        <v>12</v>
      </c>
      <c r="N8" s="13">
        <v>33</v>
      </c>
      <c r="Q8" s="40" cm="1">
        <f t="array" ref="Q8">INDEX($B$3:$B$13,MATCH(LARGE($C$3:$C$13-ROW($C$3:$C$13)%%,ROW(A6)),$C$3:$C$13-ROW($C$3:$C$13)%%,))</f>
        <v>11</v>
      </c>
      <c r="R8" s="33">
        <f t="shared" si="1"/>
        <v>15</v>
      </c>
      <c r="S8" s="33">
        <f t="shared" si="2"/>
        <v>12</v>
      </c>
      <c r="T8" s="33">
        <f t="shared" si="3"/>
        <v>0</v>
      </c>
      <c r="U8" s="33">
        <f t="shared" si="4"/>
        <v>11</v>
      </c>
      <c r="V8" s="33">
        <f t="shared" si="5"/>
        <v>7</v>
      </c>
      <c r="W8" s="33">
        <f t="shared" si="6"/>
        <v>9</v>
      </c>
      <c r="X8" s="33">
        <f t="shared" si="7"/>
        <v>15</v>
      </c>
      <c r="Y8" s="33">
        <f t="shared" si="8"/>
        <v>1</v>
      </c>
      <c r="Z8" s="33">
        <f t="shared" si="9"/>
        <v>25</v>
      </c>
      <c r="AA8" s="33">
        <f t="shared" si="10"/>
        <v>12</v>
      </c>
      <c r="AB8" s="33">
        <f t="shared" si="11"/>
        <v>7</v>
      </c>
      <c r="AC8" s="33">
        <f t="shared" si="12"/>
        <v>20</v>
      </c>
    </row>
    <row r="9" spans="2:31" ht="16">
      <c r="B9" s="5">
        <f t="shared" si="13"/>
        <v>7</v>
      </c>
      <c r="C9" s="10">
        <v>30</v>
      </c>
      <c r="D9" s="11">
        <v>0</v>
      </c>
      <c r="E9" s="11">
        <v>11</v>
      </c>
      <c r="F9" s="11">
        <v>7</v>
      </c>
      <c r="G9" s="11">
        <v>0</v>
      </c>
      <c r="H9" s="11">
        <v>6</v>
      </c>
      <c r="I9" s="11">
        <v>12</v>
      </c>
      <c r="J9" s="11">
        <v>33</v>
      </c>
      <c r="K9" s="12">
        <v>50</v>
      </c>
      <c r="L9" s="12">
        <v>4</v>
      </c>
      <c r="M9" s="12">
        <v>0</v>
      </c>
      <c r="N9" s="13">
        <v>8</v>
      </c>
      <c r="Q9" s="38" cm="1">
        <f t="array" ref="Q9">INDEX($B$3:$B$13,MATCH(LARGE($C$3:$C$13-ROW($C$3:$C$13)%%,ROW(A7)),$C$3:$C$13-ROW($C$3:$C$13)%%,))</f>
        <v>10</v>
      </c>
      <c r="R9" s="33">
        <f t="shared" si="1"/>
        <v>7</v>
      </c>
      <c r="S9" s="33">
        <f t="shared" si="2"/>
        <v>2</v>
      </c>
      <c r="T9" s="33">
        <f t="shared" si="3"/>
        <v>0</v>
      </c>
      <c r="U9" s="33">
        <f t="shared" si="4"/>
        <v>2</v>
      </c>
      <c r="V9" s="33">
        <f t="shared" si="5"/>
        <v>1</v>
      </c>
      <c r="W9" s="33">
        <f t="shared" si="6"/>
        <v>3</v>
      </c>
      <c r="X9" s="33">
        <f t="shared" si="7"/>
        <v>2</v>
      </c>
      <c r="Y9" s="33">
        <f t="shared" si="8"/>
        <v>0</v>
      </c>
      <c r="Z9" s="33">
        <f t="shared" si="9"/>
        <v>2</v>
      </c>
      <c r="AA9" s="33">
        <f t="shared" si="10"/>
        <v>1</v>
      </c>
      <c r="AB9" s="33">
        <f t="shared" si="11"/>
        <v>3</v>
      </c>
      <c r="AC9" s="33">
        <f t="shared" si="12"/>
        <v>2</v>
      </c>
    </row>
    <row r="10" spans="2:31" ht="16">
      <c r="B10" s="5">
        <f t="shared" si="13"/>
        <v>8</v>
      </c>
      <c r="C10" s="10">
        <v>30</v>
      </c>
      <c r="D10" s="11">
        <v>4</v>
      </c>
      <c r="E10" s="11">
        <v>9</v>
      </c>
      <c r="F10" s="11">
        <v>6</v>
      </c>
      <c r="G10" s="11">
        <v>11</v>
      </c>
      <c r="H10" s="11">
        <v>14</v>
      </c>
      <c r="I10" s="11">
        <v>22</v>
      </c>
      <c r="J10" s="11">
        <v>5</v>
      </c>
      <c r="K10" s="12">
        <v>16</v>
      </c>
      <c r="L10" s="12">
        <v>12</v>
      </c>
      <c r="M10" s="12">
        <v>8</v>
      </c>
      <c r="N10" s="13">
        <v>6</v>
      </c>
      <c r="Q10" s="40" cm="1">
        <f t="array" ref="Q10">INDEX($B$3:$B$13,MATCH(LARGE($C$3:$C$13-ROW($C$3:$C$13)%%,ROW(A8)),$C$3:$C$13-ROW($C$3:$C$13)%%,))</f>
        <v>5</v>
      </c>
      <c r="R10" s="33">
        <f t="shared" si="1"/>
        <v>5</v>
      </c>
      <c r="S10" s="33">
        <f t="shared" si="2"/>
        <v>14</v>
      </c>
      <c r="T10" s="33">
        <f t="shared" si="3"/>
        <v>7</v>
      </c>
      <c r="U10" s="33">
        <f t="shared" si="4"/>
        <v>9</v>
      </c>
      <c r="V10" s="33">
        <f t="shared" si="5"/>
        <v>2</v>
      </c>
      <c r="W10" s="33">
        <f t="shared" si="6"/>
        <v>0</v>
      </c>
      <c r="X10" s="33">
        <f t="shared" si="7"/>
        <v>2</v>
      </c>
      <c r="Y10" s="33">
        <f t="shared" si="8"/>
        <v>1</v>
      </c>
      <c r="Z10" s="33">
        <f t="shared" si="9"/>
        <v>11</v>
      </c>
      <c r="AA10" s="33">
        <f t="shared" si="10"/>
        <v>9</v>
      </c>
      <c r="AB10" s="33">
        <f t="shared" si="11"/>
        <v>7</v>
      </c>
      <c r="AC10" s="33">
        <f t="shared" si="12"/>
        <v>3</v>
      </c>
    </row>
    <row r="11" spans="2:31" ht="16">
      <c r="B11" s="5">
        <f t="shared" si="13"/>
        <v>9</v>
      </c>
      <c r="C11" s="10">
        <v>22</v>
      </c>
      <c r="D11" s="11">
        <v>3</v>
      </c>
      <c r="E11" s="11">
        <v>6</v>
      </c>
      <c r="F11" s="11">
        <v>0</v>
      </c>
      <c r="G11" s="11">
        <v>11</v>
      </c>
      <c r="H11" s="11">
        <v>44</v>
      </c>
      <c r="I11" s="11">
        <v>12</v>
      </c>
      <c r="J11" s="11">
        <v>5</v>
      </c>
      <c r="K11" s="12">
        <v>7</v>
      </c>
      <c r="L11" s="12">
        <v>11</v>
      </c>
      <c r="M11" s="12">
        <v>0</v>
      </c>
      <c r="N11" s="13">
        <v>6</v>
      </c>
      <c r="Q11" s="39" cm="1">
        <f t="array" ref="Q11">INDEX($B$3:$B$13,MATCH(LARGE($C$3:$C$13-ROW($C$3:$C$13)%%,ROW(A9)),$C$3:$C$13-ROW($C$3:$C$13)%%,))</f>
        <v>2</v>
      </c>
      <c r="R11" s="33">
        <f t="shared" si="1"/>
        <v>4</v>
      </c>
      <c r="S11" s="33">
        <f t="shared" si="2"/>
        <v>5</v>
      </c>
      <c r="T11" s="33">
        <f t="shared" si="3"/>
        <v>11</v>
      </c>
      <c r="U11" s="33">
        <f t="shared" si="4"/>
        <v>7</v>
      </c>
      <c r="V11" s="33">
        <f t="shared" si="5"/>
        <v>0</v>
      </c>
      <c r="W11" s="33">
        <f t="shared" si="6"/>
        <v>6</v>
      </c>
      <c r="X11" s="33">
        <f t="shared" si="7"/>
        <v>12</v>
      </c>
      <c r="Y11" s="33">
        <f t="shared" si="8"/>
        <v>33</v>
      </c>
      <c r="Z11" s="33">
        <f t="shared" si="9"/>
        <v>50</v>
      </c>
      <c r="AA11" s="33">
        <f t="shared" si="10"/>
        <v>4</v>
      </c>
      <c r="AB11" s="33">
        <f t="shared" si="11"/>
        <v>0</v>
      </c>
      <c r="AC11" s="33">
        <f t="shared" si="12"/>
        <v>8</v>
      </c>
    </row>
    <row r="12" spans="2:31" ht="16">
      <c r="B12" s="5">
        <f t="shared" si="13"/>
        <v>10</v>
      </c>
      <c r="C12" s="10">
        <v>7</v>
      </c>
      <c r="D12" s="11">
        <v>2</v>
      </c>
      <c r="E12" s="11">
        <v>0</v>
      </c>
      <c r="F12" s="11">
        <v>2</v>
      </c>
      <c r="G12" s="11">
        <v>1</v>
      </c>
      <c r="H12" s="11">
        <v>3</v>
      </c>
      <c r="I12" s="11">
        <v>2</v>
      </c>
      <c r="J12" s="11">
        <v>0</v>
      </c>
      <c r="K12" s="11">
        <v>2</v>
      </c>
      <c r="L12" s="11">
        <v>1</v>
      </c>
      <c r="M12" s="11">
        <v>3</v>
      </c>
      <c r="N12" s="14">
        <v>2</v>
      </c>
      <c r="Q12" s="32" cm="1">
        <f t="array" ref="Q12">INDEX($B$3:$B$13,MATCH(LARGE($C$3:$C$13-ROW($C$3:$C$13)%%,ROW(A10)),$C$3:$C$13-ROW($C$3:$C$13)%%,))</f>
        <v>3</v>
      </c>
      <c r="R12" s="33">
        <f t="shared" si="1"/>
        <v>3</v>
      </c>
      <c r="S12" s="33">
        <f t="shared" si="2"/>
        <v>3</v>
      </c>
      <c r="T12" s="33">
        <f t="shared" si="3"/>
        <v>6</v>
      </c>
      <c r="U12" s="33">
        <f t="shared" si="4"/>
        <v>0</v>
      </c>
      <c r="V12" s="33">
        <f t="shared" si="5"/>
        <v>11</v>
      </c>
      <c r="W12" s="33">
        <f t="shared" si="6"/>
        <v>44</v>
      </c>
      <c r="X12" s="33">
        <f t="shared" si="7"/>
        <v>12</v>
      </c>
      <c r="Y12" s="33">
        <f t="shared" si="8"/>
        <v>5</v>
      </c>
      <c r="Z12" s="33">
        <f t="shared" si="9"/>
        <v>7</v>
      </c>
      <c r="AA12" s="33">
        <f t="shared" si="10"/>
        <v>11</v>
      </c>
      <c r="AB12" s="33">
        <f t="shared" si="11"/>
        <v>0</v>
      </c>
      <c r="AC12" s="33">
        <f t="shared" si="12"/>
        <v>6</v>
      </c>
    </row>
    <row r="13" spans="2:31" ht="17" thickBot="1">
      <c r="B13" s="15">
        <f t="shared" si="13"/>
        <v>11</v>
      </c>
      <c r="C13" s="16">
        <v>15</v>
      </c>
      <c r="D13" s="17">
        <v>12</v>
      </c>
      <c r="E13" s="17">
        <v>0</v>
      </c>
      <c r="F13" s="17">
        <v>11</v>
      </c>
      <c r="G13" s="17">
        <v>7</v>
      </c>
      <c r="H13" s="17">
        <v>9</v>
      </c>
      <c r="I13" s="17">
        <v>15</v>
      </c>
      <c r="J13" s="17">
        <v>1</v>
      </c>
      <c r="K13" s="18">
        <v>25</v>
      </c>
      <c r="L13" s="18">
        <v>12</v>
      </c>
      <c r="M13" s="18">
        <v>7</v>
      </c>
      <c r="N13" s="19">
        <v>20</v>
      </c>
      <c r="Q13" s="38" cm="1">
        <f t="array" ref="Q13">INDEX($B$3:$B$13,MATCH(LARGE($C$3:$C$13-ROW($C$3:$C$13)%%,ROW(A11)),$C$3:$C$13-ROW($C$3:$C$13)%%,))</f>
        <v>1</v>
      </c>
      <c r="R13" s="33">
        <f t="shared" si="1"/>
        <v>2</v>
      </c>
      <c r="S13" s="33">
        <f t="shared" si="2"/>
        <v>12</v>
      </c>
      <c r="T13" s="33">
        <f t="shared" si="3"/>
        <v>0</v>
      </c>
      <c r="U13" s="33">
        <f t="shared" si="4"/>
        <v>11</v>
      </c>
      <c r="V13" s="33">
        <f t="shared" si="5"/>
        <v>7</v>
      </c>
      <c r="W13" s="33">
        <f t="shared" si="6"/>
        <v>9</v>
      </c>
      <c r="X13" s="33">
        <f t="shared" si="7"/>
        <v>15</v>
      </c>
      <c r="Y13" s="33">
        <f t="shared" si="8"/>
        <v>1</v>
      </c>
      <c r="Z13" s="33">
        <f t="shared" si="9"/>
        <v>25</v>
      </c>
      <c r="AA13" s="33">
        <f t="shared" si="10"/>
        <v>12</v>
      </c>
      <c r="AB13" s="33">
        <f t="shared" si="11"/>
        <v>7</v>
      </c>
      <c r="AC13" s="33">
        <f t="shared" si="12"/>
        <v>20</v>
      </c>
    </row>
    <row r="14" spans="2:31" ht="16">
      <c r="B14" s="20"/>
      <c r="C14" s="21"/>
      <c r="D14" s="22"/>
      <c r="E14" s="22"/>
      <c r="F14" s="22"/>
      <c r="G14" s="22"/>
      <c r="H14" s="22"/>
      <c r="I14" s="22"/>
      <c r="J14" s="22"/>
      <c r="K14" s="23"/>
      <c r="L14" s="23"/>
      <c r="M14" s="23"/>
      <c r="N14" s="23"/>
      <c r="P14" s="42" t="s">
        <v>23</v>
      </c>
      <c r="Q14" s="39">
        <v>7</v>
      </c>
      <c r="R14" s="38">
        <v>8</v>
      </c>
      <c r="S14" s="39">
        <v>9</v>
      </c>
      <c r="T14" s="38">
        <v>6</v>
      </c>
      <c r="U14" s="39">
        <v>4</v>
      </c>
      <c r="V14" s="40">
        <v>11</v>
      </c>
      <c r="W14" s="38">
        <v>10</v>
      </c>
      <c r="X14" s="40">
        <v>5</v>
      </c>
      <c r="Y14" s="39">
        <v>2</v>
      </c>
      <c r="Z14" s="32">
        <v>3</v>
      </c>
      <c r="AA14" s="38">
        <v>1</v>
      </c>
    </row>
    <row r="15" spans="2:31">
      <c r="B15" s="20"/>
      <c r="C15" s="21"/>
      <c r="D15" s="22"/>
      <c r="E15" s="22"/>
      <c r="F15" s="22"/>
      <c r="G15" s="22"/>
      <c r="H15" s="22"/>
      <c r="I15" s="22"/>
      <c r="J15" s="22"/>
      <c r="K15" s="23"/>
      <c r="L15" s="23"/>
      <c r="M15" s="23"/>
      <c r="N15" s="23"/>
    </row>
    <row r="16" spans="2:31" ht="17" thickBot="1">
      <c r="B16" t="s">
        <v>3</v>
      </c>
      <c r="G16" s="24"/>
      <c r="Q16" s="34" t="s">
        <v>17</v>
      </c>
      <c r="R16" s="34"/>
      <c r="S16" s="34"/>
      <c r="T16" s="34"/>
      <c r="U16" s="34"/>
      <c r="V16" s="34"/>
    </row>
    <row r="17" spans="2:22" ht="32">
      <c r="B17" s="1" t="s">
        <v>1</v>
      </c>
      <c r="C17" s="25" t="s">
        <v>2</v>
      </c>
      <c r="D17" s="26">
        <v>1</v>
      </c>
      <c r="E17" s="26">
        <f t="shared" ref="E17:N17" si="14">D17+1</f>
        <v>2</v>
      </c>
      <c r="F17" s="26">
        <f t="shared" si="14"/>
        <v>3</v>
      </c>
      <c r="G17" s="26">
        <f t="shared" si="14"/>
        <v>4</v>
      </c>
      <c r="H17" s="26">
        <f t="shared" si="14"/>
        <v>5</v>
      </c>
      <c r="I17" s="26">
        <f t="shared" si="14"/>
        <v>6</v>
      </c>
      <c r="J17" s="26">
        <f t="shared" si="14"/>
        <v>7</v>
      </c>
      <c r="K17" s="26">
        <f t="shared" si="14"/>
        <v>8</v>
      </c>
      <c r="L17" s="26">
        <f t="shared" si="14"/>
        <v>9</v>
      </c>
      <c r="M17" s="26">
        <f t="shared" si="14"/>
        <v>10</v>
      </c>
      <c r="N17" s="27">
        <f t="shared" si="14"/>
        <v>11</v>
      </c>
      <c r="Q17" s="34" t="s">
        <v>11</v>
      </c>
      <c r="R17" s="34"/>
      <c r="S17" s="34"/>
      <c r="T17" s="34"/>
      <c r="U17" s="34"/>
      <c r="V17" s="34"/>
    </row>
    <row r="18" spans="2:22" ht="16">
      <c r="B18" s="28">
        <v>7</v>
      </c>
      <c r="C18" s="29">
        <v>30</v>
      </c>
      <c r="D18" s="11">
        <v>0</v>
      </c>
      <c r="E18" s="11">
        <v>11</v>
      </c>
      <c r="F18" s="11">
        <v>7</v>
      </c>
      <c r="G18" s="11">
        <v>0</v>
      </c>
      <c r="H18" s="11">
        <v>6</v>
      </c>
      <c r="I18" s="11">
        <v>12</v>
      </c>
      <c r="J18" s="11">
        <v>33</v>
      </c>
      <c r="K18" s="12">
        <v>50</v>
      </c>
      <c r="L18" s="12">
        <v>4</v>
      </c>
      <c r="M18" s="12">
        <v>0</v>
      </c>
      <c r="N18" s="13">
        <v>8</v>
      </c>
      <c r="P18" s="31"/>
      <c r="Q18" s="34"/>
      <c r="R18" s="34"/>
      <c r="S18" s="34"/>
      <c r="T18" s="34"/>
      <c r="U18" s="34"/>
      <c r="V18" s="34"/>
    </row>
    <row r="19" spans="2:22" ht="16">
      <c r="B19" s="28">
        <v>8</v>
      </c>
      <c r="C19" s="29">
        <v>30</v>
      </c>
      <c r="D19" s="11">
        <v>4</v>
      </c>
      <c r="E19" s="11">
        <v>9</v>
      </c>
      <c r="F19" s="11">
        <v>6</v>
      </c>
      <c r="G19" s="11">
        <v>11</v>
      </c>
      <c r="H19" s="11">
        <v>14</v>
      </c>
      <c r="I19" s="11">
        <v>22</v>
      </c>
      <c r="J19" s="11">
        <v>5</v>
      </c>
      <c r="K19" s="12">
        <v>16</v>
      </c>
      <c r="L19" s="12">
        <v>12</v>
      </c>
      <c r="M19" s="12">
        <v>8</v>
      </c>
      <c r="N19" s="13">
        <v>6</v>
      </c>
      <c r="Q19" s="35" t="s">
        <v>12</v>
      </c>
      <c r="R19" s="34"/>
      <c r="S19" s="34"/>
      <c r="T19" s="34"/>
      <c r="U19" s="34"/>
      <c r="V19" s="34"/>
    </row>
    <row r="20" spans="2:22" ht="16">
      <c r="B20" s="28">
        <v>9</v>
      </c>
      <c r="C20" s="29">
        <v>22</v>
      </c>
      <c r="D20" s="11">
        <v>3</v>
      </c>
      <c r="E20" s="11">
        <v>6</v>
      </c>
      <c r="F20" s="11">
        <v>0</v>
      </c>
      <c r="G20" s="11">
        <v>11</v>
      </c>
      <c r="H20" s="11">
        <v>44</v>
      </c>
      <c r="I20" s="11">
        <v>12</v>
      </c>
      <c r="J20" s="11">
        <v>5</v>
      </c>
      <c r="K20" s="12">
        <v>7</v>
      </c>
      <c r="L20" s="12">
        <v>11</v>
      </c>
      <c r="M20" s="12">
        <v>0</v>
      </c>
      <c r="N20" s="13">
        <v>6</v>
      </c>
      <c r="Q20" s="36" t="s">
        <v>20</v>
      </c>
      <c r="R20" s="34"/>
      <c r="S20" s="34"/>
      <c r="T20" s="34"/>
      <c r="U20" s="34"/>
      <c r="V20" s="34"/>
    </row>
    <row r="21" spans="2:22" ht="16">
      <c r="B21" s="28">
        <v>6</v>
      </c>
      <c r="C21" s="29">
        <v>20</v>
      </c>
      <c r="D21" s="11">
        <v>0</v>
      </c>
      <c r="E21" s="11">
        <v>22</v>
      </c>
      <c r="F21" s="11">
        <v>14</v>
      </c>
      <c r="G21" s="11">
        <v>8</v>
      </c>
      <c r="H21" s="11">
        <v>9</v>
      </c>
      <c r="I21" s="11"/>
      <c r="J21" s="11">
        <v>11</v>
      </c>
      <c r="K21" s="12">
        <v>4</v>
      </c>
      <c r="L21" s="12">
        <v>14</v>
      </c>
      <c r="M21" s="12">
        <v>12</v>
      </c>
      <c r="N21" s="13">
        <v>33</v>
      </c>
      <c r="Q21" s="35" t="s">
        <v>13</v>
      </c>
      <c r="R21" s="34"/>
      <c r="S21" s="34"/>
      <c r="T21" s="34"/>
      <c r="U21" s="34"/>
      <c r="V21" s="34"/>
    </row>
    <row r="22" spans="2:22" ht="16">
      <c r="B22" s="28">
        <v>4</v>
      </c>
      <c r="C22" s="29">
        <v>17</v>
      </c>
      <c r="D22" s="11">
        <v>4</v>
      </c>
      <c r="E22" s="11">
        <v>9</v>
      </c>
      <c r="F22" s="11">
        <v>6</v>
      </c>
      <c r="G22" s="11">
        <v>11</v>
      </c>
      <c r="H22" s="11">
        <v>14</v>
      </c>
      <c r="I22" s="11">
        <v>22</v>
      </c>
      <c r="J22" s="11">
        <v>5</v>
      </c>
      <c r="K22" s="12">
        <v>16</v>
      </c>
      <c r="L22" s="12">
        <v>12</v>
      </c>
      <c r="M22" s="12">
        <v>8</v>
      </c>
      <c r="N22" s="13">
        <v>6</v>
      </c>
      <c r="Q22" s="37" t="s">
        <v>18</v>
      </c>
      <c r="R22" s="34"/>
      <c r="S22" s="34"/>
      <c r="T22" s="34"/>
      <c r="U22" s="34"/>
      <c r="V22" s="34"/>
    </row>
    <row r="23" spans="2:22" ht="16">
      <c r="Q23" s="34" t="s">
        <v>19</v>
      </c>
      <c r="R23" s="34"/>
      <c r="S23" s="34"/>
      <c r="T23" s="34"/>
      <c r="U23" s="34"/>
      <c r="V23" s="34"/>
    </row>
    <row r="24" spans="2:22" ht="16">
      <c r="Q24" s="34" t="s">
        <v>21</v>
      </c>
      <c r="R24" s="34"/>
      <c r="S24" s="34"/>
      <c r="T24" s="34"/>
      <c r="U24" s="34"/>
      <c r="V24" s="34"/>
    </row>
    <row r="25" spans="2:22" ht="16">
      <c r="Q25" s="34"/>
      <c r="R25" s="34"/>
      <c r="S25" s="34"/>
      <c r="T25" s="34"/>
      <c r="U25" s="34"/>
      <c r="V25" s="34"/>
    </row>
    <row r="26" spans="2:22" ht="16">
      <c r="Q26" s="34"/>
      <c r="R26" s="34"/>
      <c r="S26" s="34"/>
      <c r="T26" s="34"/>
      <c r="U26" s="34"/>
      <c r="V26" s="34"/>
    </row>
    <row r="27" spans="2:22" ht="16">
      <c r="Q27" s="34"/>
      <c r="R27" s="34"/>
      <c r="S27" s="34"/>
      <c r="T27" s="34"/>
      <c r="U27" s="34"/>
      <c r="V27" s="34"/>
    </row>
    <row r="28" spans="2:22" ht="16">
      <c r="Q28" s="34"/>
      <c r="R28" s="34"/>
      <c r="S28" s="34"/>
      <c r="T28" s="34"/>
      <c r="U28" s="34"/>
      <c r="V28" s="34"/>
    </row>
    <row r="29" spans="2:22" ht="16">
      <c r="Q29" s="34"/>
      <c r="R29" s="34"/>
      <c r="S29" s="34"/>
      <c r="T29" s="34"/>
      <c r="U29" s="34"/>
      <c r="V29" s="34"/>
    </row>
  </sheetData>
  <mergeCells count="1">
    <mergeCell ref="Q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Задание для транспонирования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Microsoft Office User</cp:lastModifiedBy>
  <dcterms:created xsi:type="dcterms:W3CDTF">2015-06-05T18:19:34Z</dcterms:created>
  <dcterms:modified xsi:type="dcterms:W3CDTF">2020-07-18T14:29:41Z</dcterms:modified>
</cp:coreProperties>
</file>