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externalLinks/externalLink1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harts/chart1.xml" ContentType="application/vnd.openxmlformats-officedocument.drawingml.chart+xml"/>
  <Override PartName="/xl/charts/style1.xml" ContentType="application/vnd.ms-office.chartstyle+xml"/>
  <Override PartName="/xl/charts/colors1.xml" ContentType="application/vnd.ms-office.chartcolorstyle+xml"/>
  <Override PartName="/xl/charts/chart2.xml" ContentType="application/vnd.openxmlformats-officedocument.drawingml.chart+xml"/>
  <Override PartName="/xl/charts/style2.xml" ContentType="application/vnd.ms-office.chartstyle+xml"/>
  <Override PartName="/xl/charts/colors2.xml" ContentType="application/vnd.ms-office.chartcolorstyle+xml"/>
  <Override PartName="/xl/charts/chart3.xml" ContentType="application/vnd.openxmlformats-officedocument.drawingml.chart+xml"/>
  <Override PartName="/xl/charts/style3.xml" ContentType="application/vnd.ms-office.chartstyle+xml"/>
  <Override PartName="/xl/charts/colors3.xml" ContentType="application/vnd.ms-office.chartcolorstyle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3001"/>
  <workbookPr defaultThemeVersion="166925"/>
  <mc:AlternateContent xmlns:mc="http://schemas.openxmlformats.org/markup-compatibility/2006">
    <mc:Choice Requires="x15">
      <x15ac:absPath xmlns:x15ac="http://schemas.microsoft.com/office/spreadsheetml/2010/11/ac" url="C:\Users\nikha\OneDrive\Рабочий стол\"/>
    </mc:Choice>
  </mc:AlternateContent>
  <xr:revisionPtr revIDLastSave="0" documentId="8_{8FC7EAB9-E2C2-4D00-8972-E6F35786196E}" xr6:coauthVersionLast="45" xr6:coauthVersionMax="45" xr10:uidLastSave="{00000000-0000-0000-0000-000000000000}"/>
  <bookViews>
    <workbookView xWindow="-110" yWindow="-110" windowWidth="19420" windowHeight="10420" xr2:uid="{29DCCE47-ED61-4E6C-91B4-3F1F9C8BEE12}"/>
  </bookViews>
  <sheets>
    <sheet name="Задача 5" sheetId="1" r:id="rId1"/>
  </sheets>
  <externalReferences>
    <externalReference r:id="rId2"/>
  </externalReferences>
  <definedNames>
    <definedName name="_xlnm._FilterDatabase" localSheetId="0" hidden="1">'Задача 5'!$H$19:$H$37</definedName>
  </definedNames>
  <calcPr calcId="18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FV"/>
      </xcalcf:calcFeatures>
    </ext>
  </extLst>
</workbook>
</file>

<file path=xl/calcChain.xml><?xml version="1.0" encoding="utf-8"?>
<calcChain xmlns="http://schemas.openxmlformats.org/spreadsheetml/2006/main">
  <c r="H37" i="1" l="1"/>
  <c r="H36" i="1"/>
  <c r="H35" i="1"/>
  <c r="H34" i="1"/>
  <c r="H33" i="1"/>
  <c r="H31" i="1"/>
  <c r="H29" i="1"/>
  <c r="H28" i="1"/>
  <c r="H27" i="1"/>
  <c r="H26" i="1"/>
  <c r="H25" i="1"/>
  <c r="H23" i="1"/>
  <c r="H22" i="1"/>
  <c r="H21" i="1"/>
</calcChain>
</file>

<file path=xl/sharedStrings.xml><?xml version="1.0" encoding="utf-8"?>
<sst xmlns="http://schemas.openxmlformats.org/spreadsheetml/2006/main" count="44" uniqueCount="31">
  <si>
    <t>Задача 5</t>
  </si>
  <si>
    <t>Необходимо проанализировать таблицу и:
1. установить условное форматирование для столбцов стоимости: автоматическая заливка красным при превышении стоимости материалов над выделенными инвестициями;
2. установить условное форматирование для столбцов со сроками: если прогнозная дата позже нормативной - автоматическая заливка красным, если нормативная дата поставки более 500 дней с даты создания заявки - автоматическая заливка красным;
3. Построить круговую диаграмму распределения стоимости материалов по титульным наименованиям объектов;
4. Построить круговую диаграмму с выведением процента материалов (по стоимости): поставляемых вовремя и в рамках лимита средств, поставляемых вовремя и с превышением лимита средств, поставляемых с задержкой и в рамках лимита средств, поставляемых с задержкой и с превышением лимита средств;
5. Построить гистограмму с группировокой: горизонтальная ось - годы (2019, 2020, 2021), вертикальная ось - деньги по нормативной дате поставки (группа 1) и прогнозной дате поставки (группа 2);
6. Выполнить сортировку таблицы по наибольшему отставанию прогнозной даты поставки от нормативной (по убыванию);
7. Добавить новый столбец в таблицу с названием "индикатор". В ячейках столбца прописать формулу, автоматически возвращающую а) слово "КРИТИКА", если прогнозный срок больше нормативного И имеется превышение лимита инвестиций, б) слово "РИСК" если прогнозный срок больше нормативного ИЛИ имеется превышение лимита инвестиций, в) слово "НОРМА", если прогнозный срок меньше или равен нормативному и нет превышения лимита инвестиций.</t>
  </si>
  <si>
    <t>Титульное наименование объектов</t>
  </si>
  <si>
    <t>Наименование закупки/номенклатура</t>
  </si>
  <si>
    <t>Дата создания первичной заявки</t>
  </si>
  <si>
    <t xml:space="preserve">Нормативная дата поставки на м/р </t>
  </si>
  <si>
    <t>Прогнозный/ фактический срок поставки на м/р</t>
  </si>
  <si>
    <t>Выделенные инвестиции</t>
  </si>
  <si>
    <t>Стоимость материала</t>
  </si>
  <si>
    <t>Индикатор</t>
  </si>
  <si>
    <t>ВЛ 10 кВ межпромыслового нефтепровода "ЦПС Северо-Комсомольского м/р - КНПС "Пурпе"</t>
  </si>
  <si>
    <t>ПП6/630/12,5/4М20-Т200-21УХЛC0</t>
  </si>
  <si>
    <t>ДКС Северо-Комсомольского месторождения</t>
  </si>
  <si>
    <t>Агрегат 5545-Р-014.001.000-ТХ-01-ТТ-004</t>
  </si>
  <si>
    <t>Прогнозная потребность (без объекта)</t>
  </si>
  <si>
    <t>ИМ1-40-1-800-Мф-11К0-А1-Х0-УХЛС0</t>
  </si>
  <si>
    <t>ЦПС с КНС Северо-Комсомольского месторождения. (1-3 этапы)</t>
  </si>
  <si>
    <t>Здание Опер. 5540-Р-014.000.100-ТХ-01-ТТ</t>
  </si>
  <si>
    <t>Площадка ОБЦ Северо-Комсомольского м/р</t>
  </si>
  <si>
    <t>Здание мастерской 6239-Р-014.022.001-ТХ-</t>
  </si>
  <si>
    <t>Здание склада 6239-Р-014.022.002-ТХ-01-Т</t>
  </si>
  <si>
    <t>Здание гаража с постом ТО 6239-Р-014.022</t>
  </si>
  <si>
    <t>Вахтовый жилой комплекс Северо-Комсомольского месторождения. 1 этап</t>
  </si>
  <si>
    <t>Здание модульное БЖК</t>
  </si>
  <si>
    <t>ПС 110/35/10 кВ Северо-Комсомольского месторождения</t>
  </si>
  <si>
    <t>Здание склада 1058ПЭ-37-ПП-ПС110.8.000-А</t>
  </si>
  <si>
    <t>БМК-С-ГЖ-В-25-110/0,7-ХС0</t>
  </si>
  <si>
    <t>Здание блочно-модульное БРУ-10кВ 5540</t>
  </si>
  <si>
    <t>Здание блочно-модульное БРТ-2х1000/10/10</t>
  </si>
  <si>
    <t>Площадка КОС Северо-Комсомольского месторождения</t>
  </si>
  <si>
    <t>Здание канал.оч.сооруж.5565-ПП-000.000.0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</si>
</sst>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4" x14ac:knownFonts="1">
    <font>
      <sz val="11"/>
      <color theme="1"/>
      <name val="Calibri"/>
      <family val="2"/>
      <scheme val="minor"/>
    </font>
    <font>
      <u/>
      <sz val="11"/>
      <color theme="1"/>
      <name val="Arial"/>
      <family val="2"/>
      <charset val="204"/>
    </font>
    <font>
      <sz val="11"/>
      <color theme="1"/>
      <name val="Arial"/>
      <family val="2"/>
      <charset val="204"/>
    </font>
    <font>
      <b/>
      <sz val="11"/>
      <color theme="1"/>
      <name val="Arial"/>
      <family val="2"/>
      <charset val="204"/>
    </font>
  </fonts>
  <fills count="2">
    <fill>
      <patternFill patternType="none"/>
    </fill>
    <fill>
      <patternFill patternType="gray125"/>
    </fill>
  </fills>
  <borders count="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9">
    <xf numFmtId="0" fontId="0" fillId="0" borderId="0" xfId="0"/>
    <xf numFmtId="0" fontId="1" fillId="0" borderId="0" xfId="0" applyFont="1"/>
    <xf numFmtId="0" fontId="2" fillId="0" borderId="0" xfId="0" applyFont="1"/>
    <xf numFmtId="0" fontId="2" fillId="0" borderId="1" xfId="0" applyFont="1" applyBorder="1" applyAlignment="1">
      <alignment horizontal="left" vertical="center" wrapText="1"/>
    </xf>
    <xf numFmtId="0" fontId="3" fillId="0" borderId="1" xfId="0" applyFont="1" applyBorder="1" applyAlignment="1">
      <alignment horizontal="center" vertical="center" wrapText="1"/>
    </xf>
    <xf numFmtId="0" fontId="3" fillId="0" borderId="0" xfId="0" applyFont="1"/>
    <xf numFmtId="0" fontId="2" fillId="0" borderId="1" xfId="0" applyFont="1" applyBorder="1" applyAlignment="1">
      <alignment horizontal="center" vertical="center" wrapText="1"/>
    </xf>
    <xf numFmtId="14" fontId="2" fillId="0" borderId="1" xfId="0" applyNumberFormat="1" applyFont="1" applyBorder="1" applyAlignment="1">
      <alignment horizontal="center" vertical="center" wrapText="1"/>
    </xf>
    <xf numFmtId="3" fontId="2" fillId="0" borderId="1" xfId="0" applyNumberFormat="1" applyFont="1" applyBorder="1" applyAlignment="1">
      <alignment horizontal="center" vertical="center" wrapText="1"/>
    </xf>
  </cellXfs>
  <cellStyles count="1">
    <cellStyle name="Обычный" xfId="0" builtinId="0"/>
  </cellStyles>
  <dxfs count="5"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</dxf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externalLink" Target="externalLinks/externalLink1.xml"/><Relationship Id="rId1" Type="http://schemas.openxmlformats.org/officeDocument/2006/relationships/worksheet" Target="worksheets/sheet1.xml"/><Relationship Id="rId6" Type="http://schemas.openxmlformats.org/officeDocument/2006/relationships/calcChain" Target="calcChain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charts/_rels/chart1.xml.rels><?xml version="1.0" encoding="UTF-8" standalone="yes"?>
<Relationships xmlns="http://schemas.openxmlformats.org/package/2006/relationships"><Relationship Id="rId2" Type="http://schemas.microsoft.com/office/2011/relationships/chartColorStyle" Target="colors1.xml"/><Relationship Id="rId1" Type="http://schemas.microsoft.com/office/2011/relationships/chartStyle" Target="style1.xml"/></Relationships>
</file>

<file path=xl/charts/_rels/chart2.xml.rels><?xml version="1.0" encoding="UTF-8" standalone="yes"?>
<Relationships xmlns="http://schemas.openxmlformats.org/package/2006/relationships"><Relationship Id="rId2" Type="http://schemas.microsoft.com/office/2011/relationships/chartColorStyle" Target="colors2.xml"/><Relationship Id="rId1" Type="http://schemas.microsoft.com/office/2011/relationships/chartStyle" Target="style2.xml"/></Relationships>
</file>

<file path=xl/charts/_rels/chart3.xml.rels><?xml version="1.0" encoding="UTF-8" standalone="yes"?>
<Relationships xmlns="http://schemas.openxmlformats.org/package/2006/relationships"><Relationship Id="rId2" Type="http://schemas.microsoft.com/office/2011/relationships/chartColorStyle" Target="colors3.xml"/><Relationship Id="rId1" Type="http://schemas.microsoft.com/office/2011/relationships/chartStyle" Target="style3.xml"/></Relationships>
</file>

<file path=xl/charts/chart1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ru-RU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 rot="0" spcFirstLastPara="1" vertOverflow="ellipsis" vert="horz" wrap="square" anchor="ctr" anchorCtr="1"/>
          <a:lstStyle/>
          <a:p>
            <a:pPr>
              <a:defRPr sz="1800" b="1" i="0" u="none" strike="noStrike" kern="1200" baseline="0">
                <a:solidFill>
                  <a:schemeClr val="dk1">
                    <a:lumMod val="75000"/>
                    <a:lumOff val="25000"/>
                  </a:schemeClr>
                </a:solidFill>
                <a:latin typeface="+mn-lt"/>
                <a:ea typeface="+mn-ea"/>
                <a:cs typeface="+mn-cs"/>
              </a:defRPr>
            </a:pPr>
            <a:r>
              <a:rPr lang="ru-RU"/>
              <a:t>Диаграмма</a:t>
            </a:r>
            <a:r>
              <a:rPr lang="ru-RU" baseline="0"/>
              <a:t> распределния стоимости материалов</a:t>
            </a:r>
          </a:p>
        </c:rich>
      </c:tx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1800" b="1" i="0" u="none" strike="noStrike" kern="1200" baseline="0">
              <a:solidFill>
                <a:schemeClr val="dk1">
                  <a:lumMod val="75000"/>
                  <a:lumOff val="25000"/>
                </a:schemeClr>
              </a:solidFill>
              <a:latin typeface="+mn-lt"/>
              <a:ea typeface="+mn-ea"/>
              <a:cs typeface="+mn-cs"/>
            </a:defRPr>
          </a:pPr>
          <a:endParaRPr lang="ru-RU"/>
        </a:p>
      </c:txPr>
    </c:title>
    <c:autoTitleDeleted val="0"/>
    <c:view3D>
      <c:rotX val="50"/>
      <c:rotY val="0"/>
      <c:depthPercent val="100"/>
      <c:rAngAx val="0"/>
    </c:view3D>
    <c:floor>
      <c:thickness val="0"/>
      <c:spPr>
        <a:noFill/>
        <a:ln>
          <a:noFill/>
        </a:ln>
        <a:effectLst/>
        <a:sp3d/>
      </c:spPr>
    </c:floor>
    <c:sideWall>
      <c:thickness val="0"/>
      <c:spPr>
        <a:noFill/>
        <a:ln>
          <a:noFill/>
        </a:ln>
        <a:effectLst/>
        <a:sp3d/>
      </c:spPr>
    </c:sideWall>
    <c:backWall>
      <c:thickness val="0"/>
      <c:spPr>
        <a:noFill/>
        <a:ln>
          <a:noFill/>
        </a:ln>
        <a:effectLst/>
        <a:sp3d/>
      </c:spPr>
    </c:backWall>
    <c:plotArea>
      <c:layout/>
      <c:pie3DChart>
        <c:varyColors val="1"/>
        <c:ser>
          <c:idx val="0"/>
          <c:order val="0"/>
          <c:dPt>
            <c:idx val="0"/>
            <c:bubble3D val="0"/>
            <c:spPr>
              <a:solidFill>
                <a:schemeClr val="accent1"/>
              </a:solidFill>
              <a:ln>
                <a:noFill/>
              </a:ln>
              <a:effectLst>
                <a:outerShdw blurRad="254000" sx="102000" sy="102000" algn="ctr" rotWithShape="0">
                  <a:prstClr val="black">
                    <a:alpha val="20000"/>
                  </a:prstClr>
                </a:outerShdw>
              </a:effectLst>
              <a:sp3d/>
            </c:spPr>
            <c:extLst>
              <c:ext xmlns:c16="http://schemas.microsoft.com/office/drawing/2014/chart" uri="{C3380CC4-5D6E-409C-BE32-E72D297353CC}">
                <c16:uniqueId val="{00000001-2258-4EBB-B5BA-0AAF8F27AD04}"/>
              </c:ext>
            </c:extLst>
          </c:dPt>
          <c:dPt>
            <c:idx val="1"/>
            <c:bubble3D val="0"/>
            <c:spPr>
              <a:solidFill>
                <a:schemeClr val="accent2"/>
              </a:solidFill>
              <a:ln>
                <a:noFill/>
              </a:ln>
              <a:effectLst>
                <a:outerShdw blurRad="254000" sx="102000" sy="102000" algn="ctr" rotWithShape="0">
                  <a:prstClr val="black">
                    <a:alpha val="20000"/>
                  </a:prstClr>
                </a:outerShdw>
              </a:effectLst>
              <a:sp3d/>
            </c:spPr>
            <c:extLst>
              <c:ext xmlns:c16="http://schemas.microsoft.com/office/drawing/2014/chart" uri="{C3380CC4-5D6E-409C-BE32-E72D297353CC}">
                <c16:uniqueId val="{00000003-2258-4EBB-B5BA-0AAF8F27AD04}"/>
              </c:ext>
            </c:extLst>
          </c:dPt>
          <c:dPt>
            <c:idx val="2"/>
            <c:bubble3D val="0"/>
            <c:spPr>
              <a:solidFill>
                <a:schemeClr val="accent3"/>
              </a:solidFill>
              <a:ln>
                <a:noFill/>
              </a:ln>
              <a:effectLst>
                <a:outerShdw blurRad="254000" sx="102000" sy="102000" algn="ctr" rotWithShape="0">
                  <a:prstClr val="black">
                    <a:alpha val="20000"/>
                  </a:prstClr>
                </a:outerShdw>
              </a:effectLst>
              <a:sp3d/>
            </c:spPr>
            <c:extLst>
              <c:ext xmlns:c16="http://schemas.microsoft.com/office/drawing/2014/chart" uri="{C3380CC4-5D6E-409C-BE32-E72D297353CC}">
                <c16:uniqueId val="{00000005-2258-4EBB-B5BA-0AAF8F27AD04}"/>
              </c:ext>
            </c:extLst>
          </c:dPt>
          <c:dPt>
            <c:idx val="3"/>
            <c:bubble3D val="0"/>
            <c:spPr>
              <a:solidFill>
                <a:schemeClr val="accent4"/>
              </a:solidFill>
              <a:ln>
                <a:noFill/>
              </a:ln>
              <a:effectLst>
                <a:outerShdw blurRad="254000" sx="102000" sy="102000" algn="ctr" rotWithShape="0">
                  <a:prstClr val="black">
                    <a:alpha val="20000"/>
                  </a:prstClr>
                </a:outerShdw>
              </a:effectLst>
              <a:sp3d/>
            </c:spPr>
            <c:extLst>
              <c:ext xmlns:c16="http://schemas.microsoft.com/office/drawing/2014/chart" uri="{C3380CC4-5D6E-409C-BE32-E72D297353CC}">
                <c16:uniqueId val="{00000007-2258-4EBB-B5BA-0AAF8F27AD04}"/>
              </c:ext>
            </c:extLst>
          </c:dPt>
          <c:dPt>
            <c:idx val="4"/>
            <c:bubble3D val="0"/>
            <c:spPr>
              <a:solidFill>
                <a:schemeClr val="accent5"/>
              </a:solidFill>
              <a:ln>
                <a:noFill/>
              </a:ln>
              <a:effectLst>
                <a:outerShdw blurRad="254000" sx="102000" sy="102000" algn="ctr" rotWithShape="0">
                  <a:prstClr val="black">
                    <a:alpha val="20000"/>
                  </a:prstClr>
                </a:outerShdw>
              </a:effectLst>
              <a:sp3d/>
            </c:spPr>
            <c:extLst>
              <c:ext xmlns:c16="http://schemas.microsoft.com/office/drawing/2014/chart" uri="{C3380CC4-5D6E-409C-BE32-E72D297353CC}">
                <c16:uniqueId val="{00000009-2258-4EBB-B5BA-0AAF8F27AD04}"/>
              </c:ext>
            </c:extLst>
          </c:dPt>
          <c:dPt>
            <c:idx val="5"/>
            <c:bubble3D val="0"/>
            <c:spPr>
              <a:solidFill>
                <a:schemeClr val="accent6"/>
              </a:solidFill>
              <a:ln>
                <a:noFill/>
              </a:ln>
              <a:effectLst>
                <a:outerShdw blurRad="254000" sx="102000" sy="102000" algn="ctr" rotWithShape="0">
                  <a:prstClr val="black">
                    <a:alpha val="20000"/>
                  </a:prstClr>
                </a:outerShdw>
              </a:effectLst>
              <a:sp3d/>
            </c:spPr>
            <c:extLst>
              <c:ext xmlns:c16="http://schemas.microsoft.com/office/drawing/2014/chart" uri="{C3380CC4-5D6E-409C-BE32-E72D297353CC}">
                <c16:uniqueId val="{0000000B-2258-4EBB-B5BA-0AAF8F27AD04}"/>
              </c:ext>
            </c:extLst>
          </c:dPt>
          <c:dPt>
            <c:idx val="6"/>
            <c:bubble3D val="0"/>
            <c:spPr>
              <a:solidFill>
                <a:schemeClr val="accent1">
                  <a:lumMod val="60000"/>
                </a:schemeClr>
              </a:solidFill>
              <a:ln>
                <a:noFill/>
              </a:ln>
              <a:effectLst>
                <a:outerShdw blurRad="254000" sx="102000" sy="102000" algn="ctr" rotWithShape="0">
                  <a:prstClr val="black">
                    <a:alpha val="20000"/>
                  </a:prstClr>
                </a:outerShdw>
              </a:effectLst>
              <a:sp3d/>
            </c:spPr>
            <c:extLst>
              <c:ext xmlns:c16="http://schemas.microsoft.com/office/drawing/2014/chart" uri="{C3380CC4-5D6E-409C-BE32-E72D297353CC}">
                <c16:uniqueId val="{0000000D-2258-4EBB-B5BA-0AAF8F27AD04}"/>
              </c:ext>
            </c:extLst>
          </c:dPt>
          <c:dPt>
            <c:idx val="7"/>
            <c:bubble3D val="0"/>
            <c:spPr>
              <a:solidFill>
                <a:schemeClr val="accent2">
                  <a:lumMod val="60000"/>
                </a:schemeClr>
              </a:solidFill>
              <a:ln>
                <a:noFill/>
              </a:ln>
              <a:effectLst>
                <a:outerShdw blurRad="254000" sx="102000" sy="102000" algn="ctr" rotWithShape="0">
                  <a:prstClr val="black">
                    <a:alpha val="20000"/>
                  </a:prstClr>
                </a:outerShdw>
              </a:effectLst>
              <a:sp3d/>
            </c:spPr>
            <c:extLst>
              <c:ext xmlns:c16="http://schemas.microsoft.com/office/drawing/2014/chart" uri="{C3380CC4-5D6E-409C-BE32-E72D297353CC}">
                <c16:uniqueId val="{0000000F-2258-4EBB-B5BA-0AAF8F27AD04}"/>
              </c:ext>
            </c:extLst>
          </c:dPt>
          <c:dPt>
            <c:idx val="8"/>
            <c:bubble3D val="0"/>
            <c:spPr>
              <a:solidFill>
                <a:schemeClr val="accent3">
                  <a:lumMod val="60000"/>
                </a:schemeClr>
              </a:solidFill>
              <a:ln>
                <a:noFill/>
              </a:ln>
              <a:effectLst>
                <a:outerShdw blurRad="254000" sx="102000" sy="102000" algn="ctr" rotWithShape="0">
                  <a:prstClr val="black">
                    <a:alpha val="20000"/>
                  </a:prstClr>
                </a:outerShdw>
              </a:effectLst>
              <a:sp3d/>
            </c:spPr>
            <c:extLst>
              <c:ext xmlns:c16="http://schemas.microsoft.com/office/drawing/2014/chart" uri="{C3380CC4-5D6E-409C-BE32-E72D297353CC}">
                <c16:uniqueId val="{00000011-2258-4EBB-B5BA-0AAF8F27AD04}"/>
              </c:ext>
            </c:extLst>
          </c:dPt>
          <c:dPt>
            <c:idx val="9"/>
            <c:bubble3D val="0"/>
            <c:spPr>
              <a:solidFill>
                <a:schemeClr val="accent4">
                  <a:lumMod val="60000"/>
                </a:schemeClr>
              </a:solidFill>
              <a:ln>
                <a:noFill/>
              </a:ln>
              <a:effectLst>
                <a:outerShdw blurRad="254000" sx="102000" sy="102000" algn="ctr" rotWithShape="0">
                  <a:prstClr val="black">
                    <a:alpha val="20000"/>
                  </a:prstClr>
                </a:outerShdw>
              </a:effectLst>
              <a:sp3d/>
            </c:spPr>
            <c:extLst>
              <c:ext xmlns:c16="http://schemas.microsoft.com/office/drawing/2014/chart" uri="{C3380CC4-5D6E-409C-BE32-E72D297353CC}">
                <c16:uniqueId val="{00000013-2258-4EBB-B5BA-0AAF8F27AD04}"/>
              </c:ext>
            </c:extLst>
          </c:dPt>
          <c:dPt>
            <c:idx val="10"/>
            <c:bubble3D val="0"/>
            <c:spPr>
              <a:solidFill>
                <a:schemeClr val="accent5">
                  <a:lumMod val="60000"/>
                </a:schemeClr>
              </a:solidFill>
              <a:ln>
                <a:noFill/>
              </a:ln>
              <a:effectLst>
                <a:outerShdw blurRad="254000" sx="102000" sy="102000" algn="ctr" rotWithShape="0">
                  <a:prstClr val="black">
                    <a:alpha val="20000"/>
                  </a:prstClr>
                </a:outerShdw>
              </a:effectLst>
              <a:sp3d/>
            </c:spPr>
            <c:extLst>
              <c:ext xmlns:c16="http://schemas.microsoft.com/office/drawing/2014/chart" uri="{C3380CC4-5D6E-409C-BE32-E72D297353CC}">
                <c16:uniqueId val="{00000015-2258-4EBB-B5BA-0AAF8F27AD04}"/>
              </c:ext>
            </c:extLst>
          </c:dPt>
          <c:dPt>
            <c:idx val="11"/>
            <c:bubble3D val="0"/>
            <c:spPr>
              <a:solidFill>
                <a:schemeClr val="accent6">
                  <a:lumMod val="60000"/>
                </a:schemeClr>
              </a:solidFill>
              <a:ln>
                <a:noFill/>
              </a:ln>
              <a:effectLst>
                <a:outerShdw blurRad="254000" sx="102000" sy="102000" algn="ctr" rotWithShape="0">
                  <a:prstClr val="black">
                    <a:alpha val="20000"/>
                  </a:prstClr>
                </a:outerShdw>
              </a:effectLst>
              <a:sp3d/>
            </c:spPr>
            <c:extLst>
              <c:ext xmlns:c16="http://schemas.microsoft.com/office/drawing/2014/chart" uri="{C3380CC4-5D6E-409C-BE32-E72D297353CC}">
                <c16:uniqueId val="{00000017-2258-4EBB-B5BA-0AAF8F27AD04}"/>
              </c:ext>
            </c:extLst>
          </c:dPt>
          <c:dPt>
            <c:idx val="12"/>
            <c:bubble3D val="0"/>
            <c:spPr>
              <a:solidFill>
                <a:schemeClr val="accent1">
                  <a:lumMod val="80000"/>
                  <a:lumOff val="20000"/>
                </a:schemeClr>
              </a:solidFill>
              <a:ln>
                <a:noFill/>
              </a:ln>
              <a:effectLst>
                <a:outerShdw blurRad="254000" sx="102000" sy="102000" algn="ctr" rotWithShape="0">
                  <a:prstClr val="black">
                    <a:alpha val="20000"/>
                  </a:prstClr>
                </a:outerShdw>
              </a:effectLst>
              <a:sp3d/>
            </c:spPr>
            <c:extLst>
              <c:ext xmlns:c16="http://schemas.microsoft.com/office/drawing/2014/chart" uri="{C3380CC4-5D6E-409C-BE32-E72D297353CC}">
                <c16:uniqueId val="{00000019-2258-4EBB-B5BA-0AAF8F27AD04}"/>
              </c:ext>
            </c:extLst>
          </c:dPt>
          <c:dPt>
            <c:idx val="13"/>
            <c:bubble3D val="0"/>
            <c:spPr>
              <a:solidFill>
                <a:schemeClr val="accent2">
                  <a:lumMod val="80000"/>
                  <a:lumOff val="20000"/>
                </a:schemeClr>
              </a:solidFill>
              <a:ln>
                <a:noFill/>
              </a:ln>
              <a:effectLst>
                <a:outerShdw blurRad="254000" sx="102000" sy="102000" algn="ctr" rotWithShape="0">
                  <a:prstClr val="black">
                    <a:alpha val="20000"/>
                  </a:prstClr>
                </a:outerShdw>
              </a:effectLst>
              <a:sp3d/>
            </c:spPr>
            <c:extLst>
              <c:ext xmlns:c16="http://schemas.microsoft.com/office/drawing/2014/chart" uri="{C3380CC4-5D6E-409C-BE32-E72D297353CC}">
                <c16:uniqueId val="{0000001B-2258-4EBB-B5BA-0AAF8F27AD04}"/>
              </c:ext>
            </c:extLst>
          </c:dPt>
          <c:dPt>
            <c:idx val="14"/>
            <c:bubble3D val="0"/>
            <c:spPr>
              <a:solidFill>
                <a:schemeClr val="accent3">
                  <a:lumMod val="80000"/>
                  <a:lumOff val="20000"/>
                </a:schemeClr>
              </a:solidFill>
              <a:ln>
                <a:noFill/>
              </a:ln>
              <a:effectLst>
                <a:outerShdw blurRad="254000" sx="102000" sy="102000" algn="ctr" rotWithShape="0">
                  <a:prstClr val="black">
                    <a:alpha val="20000"/>
                  </a:prstClr>
                </a:outerShdw>
              </a:effectLst>
              <a:sp3d/>
            </c:spPr>
            <c:extLst>
              <c:ext xmlns:c16="http://schemas.microsoft.com/office/drawing/2014/chart" uri="{C3380CC4-5D6E-409C-BE32-E72D297353CC}">
                <c16:uniqueId val="{0000001D-2258-4EBB-B5BA-0AAF8F27AD04}"/>
              </c:ext>
            </c:extLst>
          </c:dPt>
          <c:dPt>
            <c:idx val="15"/>
            <c:bubble3D val="0"/>
            <c:spPr>
              <a:solidFill>
                <a:schemeClr val="accent4">
                  <a:lumMod val="80000"/>
                  <a:lumOff val="20000"/>
                </a:schemeClr>
              </a:solidFill>
              <a:ln>
                <a:noFill/>
              </a:ln>
              <a:effectLst>
                <a:outerShdw blurRad="254000" sx="102000" sy="102000" algn="ctr" rotWithShape="0">
                  <a:prstClr val="black">
                    <a:alpha val="20000"/>
                  </a:prstClr>
                </a:outerShdw>
              </a:effectLst>
              <a:sp3d/>
            </c:spPr>
            <c:extLst>
              <c:ext xmlns:c16="http://schemas.microsoft.com/office/drawing/2014/chart" uri="{C3380CC4-5D6E-409C-BE32-E72D297353CC}">
                <c16:uniqueId val="{0000001F-2258-4EBB-B5BA-0AAF8F27AD04}"/>
              </c:ext>
            </c:extLst>
          </c:dPt>
          <c:dPt>
            <c:idx val="16"/>
            <c:bubble3D val="0"/>
            <c:spPr>
              <a:solidFill>
                <a:schemeClr val="accent5">
                  <a:lumMod val="80000"/>
                  <a:lumOff val="20000"/>
                </a:schemeClr>
              </a:solidFill>
              <a:ln>
                <a:noFill/>
              </a:ln>
              <a:effectLst>
                <a:outerShdw blurRad="254000" sx="102000" sy="102000" algn="ctr" rotWithShape="0">
                  <a:prstClr val="black">
                    <a:alpha val="20000"/>
                  </a:prstClr>
                </a:outerShdw>
              </a:effectLst>
              <a:sp3d/>
            </c:spPr>
            <c:extLst>
              <c:ext xmlns:c16="http://schemas.microsoft.com/office/drawing/2014/chart" uri="{C3380CC4-5D6E-409C-BE32-E72D297353CC}">
                <c16:uniqueId val="{00000021-2258-4EBB-B5BA-0AAF8F27AD04}"/>
              </c:ext>
            </c:extLst>
          </c:dPt>
          <c:dLbls>
            <c:spPr>
              <a:pattFill prst="pct75">
                <a:fgClr>
                  <a:sysClr val="windowText" lastClr="000000">
                    <a:lumMod val="75000"/>
                    <a:lumOff val="25000"/>
                  </a:sysClr>
                </a:fgClr>
                <a:bgClr>
                  <a:sysClr val="windowText" lastClr="000000">
                    <a:lumMod val="65000"/>
                    <a:lumOff val="35000"/>
                  </a:sysClr>
                </a:bgClr>
              </a:pattFill>
              <a:ln>
                <a:noFill/>
              </a:ln>
              <a:effectLst>
                <a:outerShdw blurRad="50800" dist="38100" dir="2700000" algn="tl" rotWithShape="0">
                  <a:prstClr val="black">
                    <a:alpha val="40000"/>
                  </a:prstClr>
                </a:outerShdw>
              </a:effectLst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1000" b="1" i="0" u="none" strike="noStrike" kern="1200" baseline="0">
                    <a:solidFill>
                      <a:schemeClr val="lt1"/>
                    </a:solidFill>
                    <a:latin typeface="+mn-lt"/>
                    <a:ea typeface="+mn-ea"/>
                    <a:cs typeface="+mn-cs"/>
                  </a:defRPr>
                </a:pPr>
                <a:endParaRPr lang="ru-RU"/>
              </a:p>
            </c:txPr>
            <c:dLblPos val="bestFit"/>
            <c:showLegendKey val="0"/>
            <c:showVal val="1"/>
            <c:showCatName val="0"/>
            <c:showSerName val="0"/>
            <c:showPercent val="0"/>
            <c:showBubbleSize val="0"/>
            <c:showLeaderLines val="1"/>
            <c:leaderLines>
              <c:spPr>
                <a:ln w="9525">
                  <a:solidFill>
                    <a:schemeClr val="dk1">
                      <a:lumMod val="50000"/>
                      <a:lumOff val="50000"/>
                    </a:schemeClr>
                  </a:solidFill>
                </a:ln>
                <a:effectLst/>
              </c:spPr>
            </c:leaderLines>
            <c:extLst>
              <c:ext xmlns:c15="http://schemas.microsoft.com/office/drawing/2012/chart" uri="{CE6537A1-D6FC-4f65-9D91-7224C49458BB}"/>
            </c:extLst>
          </c:dLbls>
          <c:cat>
            <c:strRef>
              <c:f>'Задача 5'!$A$21:$A$37</c:f>
              <c:strCache>
                <c:ptCount val="17"/>
                <c:pt idx="0">
                  <c:v>ВЛ 10 кВ межпромыслового нефтепровода "ЦПС Северо-Комсомольского м/р - КНПС "Пурпе"</c:v>
                </c:pt>
                <c:pt idx="1">
                  <c:v>ДКС Северо-Комсомольского месторождения</c:v>
                </c:pt>
                <c:pt idx="2">
                  <c:v>ДКС Северо-Комсомольского месторождения</c:v>
                </c:pt>
                <c:pt idx="3">
                  <c:v>Прогнозная потребность (без объекта)</c:v>
                </c:pt>
                <c:pt idx="4">
                  <c:v>ЦПС с КНС Северо-Комсомольского месторождения. (1-3 этапы)</c:v>
                </c:pt>
                <c:pt idx="5">
                  <c:v>Площадка ОБЦ Северо-Комсомольского м/р</c:v>
                </c:pt>
                <c:pt idx="6">
                  <c:v>Площадка ОБЦ Северо-Комсомольского м/р</c:v>
                </c:pt>
                <c:pt idx="7">
                  <c:v>Площадка ОБЦ Северо-Комсомольского м/р</c:v>
                </c:pt>
                <c:pt idx="8">
                  <c:v>Вахтовый жилой комплекс Северо-Комсомольского месторождения. 1 этап</c:v>
                </c:pt>
                <c:pt idx="9">
                  <c:v>ПС 110/35/10 кВ Северо-Комсомольского месторождения</c:v>
                </c:pt>
                <c:pt idx="10">
                  <c:v>ЦПС с КНС Северо-Комсомольского месторождения. (1-3 этапы)</c:v>
                </c:pt>
                <c:pt idx="11">
                  <c:v>ЦПС с КНС Северо-Комсомольского месторождения. (1-3 этапы)</c:v>
                </c:pt>
                <c:pt idx="12">
                  <c:v>ЦПС с КНС Северо-Комсомольского месторождения. (1-3 этапы)</c:v>
                </c:pt>
                <c:pt idx="13">
                  <c:v>ЦПС с КНС Северо-Комсомольского месторождения. (1-3 этапы)</c:v>
                </c:pt>
                <c:pt idx="14">
                  <c:v>ДКС Северо-Комсомольского месторождения</c:v>
                </c:pt>
                <c:pt idx="15">
                  <c:v>Площадка КОС Северо-Комсомольского месторождения</c:v>
                </c:pt>
                <c:pt idx="16">
                  <c:v>ДКС Северо-Комсомольского месторождения</c:v>
                </c:pt>
              </c:strCache>
            </c:strRef>
          </c:cat>
          <c:val>
            <c:numRef>
              <c:f>'Задача 5'!$G$21:$G$37</c:f>
              <c:numCache>
                <c:formatCode>#,##0</c:formatCode>
                <c:ptCount val="17"/>
                <c:pt idx="0">
                  <c:v>156468</c:v>
                </c:pt>
                <c:pt idx="1">
                  <c:v>542193</c:v>
                </c:pt>
                <c:pt idx="2">
                  <c:v>984216</c:v>
                </c:pt>
                <c:pt idx="3">
                  <c:v>879213</c:v>
                </c:pt>
                <c:pt idx="4">
                  <c:v>68481</c:v>
                </c:pt>
                <c:pt idx="5">
                  <c:v>49846</c:v>
                </c:pt>
                <c:pt idx="6">
                  <c:v>823189</c:v>
                </c:pt>
                <c:pt idx="7">
                  <c:v>65496</c:v>
                </c:pt>
                <c:pt idx="8">
                  <c:v>48942</c:v>
                </c:pt>
                <c:pt idx="9">
                  <c:v>81329</c:v>
                </c:pt>
                <c:pt idx="10">
                  <c:v>89419</c:v>
                </c:pt>
                <c:pt idx="11">
                  <c:v>46498</c:v>
                </c:pt>
                <c:pt idx="12">
                  <c:v>48946</c:v>
                </c:pt>
                <c:pt idx="13">
                  <c:v>48473</c:v>
                </c:pt>
                <c:pt idx="14">
                  <c:v>87913</c:v>
                </c:pt>
                <c:pt idx="15">
                  <c:v>498723</c:v>
                </c:pt>
                <c:pt idx="16">
                  <c:v>489163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22-2258-4EBB-B5BA-0AAF8F27AD04}"/>
            </c:ext>
          </c:extLst>
        </c:ser>
        <c:dLbls>
          <c:dLblPos val="bestFit"/>
          <c:showLegendKey val="0"/>
          <c:showVal val="1"/>
          <c:showCatName val="0"/>
          <c:showSerName val="0"/>
          <c:showPercent val="0"/>
          <c:showBubbleSize val="0"/>
          <c:showLeaderLines val="1"/>
        </c:dLbls>
      </c:pie3DChart>
      <c:spPr>
        <a:noFill/>
        <a:ln>
          <a:noFill/>
        </a:ln>
        <a:effectLst/>
      </c:spPr>
    </c:plotArea>
    <c:legend>
      <c:legendPos val="r"/>
      <c:overlay val="0"/>
      <c:spPr>
        <a:solidFill>
          <a:schemeClr val="lt1">
            <a:lumMod val="95000"/>
            <a:alpha val="39000"/>
          </a:schemeClr>
        </a:solidFill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900" b="0" i="0" u="none" strike="noStrike" kern="1200" baseline="0">
              <a:solidFill>
                <a:schemeClr val="dk1">
                  <a:lumMod val="75000"/>
                  <a:lumOff val="25000"/>
                </a:schemeClr>
              </a:solidFill>
              <a:latin typeface="+mn-lt"/>
              <a:ea typeface="+mn-ea"/>
              <a:cs typeface="+mn-cs"/>
            </a:defRPr>
          </a:pPr>
          <a:endParaRPr lang="ru-RU"/>
        </a:p>
      </c:txPr>
    </c:legend>
    <c:plotVisOnly val="1"/>
    <c:dispBlanksAs val="gap"/>
    <c:extLst>
      <c:ext xmlns:c16r3="http://schemas.microsoft.com/office/drawing/2017/03/chart" uri="{56B9EC1D-385E-4148-901F-78D8002777C0}">
        <c16r3:dataDisplayOptions16>
          <c16r3:dispNaAsBlank val="1"/>
        </c16r3:dataDisplayOptions16>
      </c:ext>
    </c:extLst>
    <c:showDLblsOverMax val="0"/>
  </c:chart>
  <c:spPr>
    <a:gradFill flip="none" rotWithShape="1">
      <a:gsLst>
        <a:gs pos="0">
          <a:schemeClr val="lt1"/>
        </a:gs>
        <a:gs pos="39000">
          <a:schemeClr val="lt1"/>
        </a:gs>
        <a:gs pos="100000">
          <a:schemeClr val="lt1">
            <a:lumMod val="75000"/>
          </a:schemeClr>
        </a:gs>
      </a:gsLst>
      <a:path path="circle">
        <a:fillToRect l="50000" t="-80000" r="50000" b="180000"/>
      </a:path>
      <a:tileRect/>
    </a:gradFill>
    <a:ln w="9525" cap="flat" cmpd="sng" algn="ctr">
      <a:solidFill>
        <a:schemeClr val="dk1">
          <a:lumMod val="25000"/>
          <a:lumOff val="75000"/>
        </a:schemeClr>
      </a:solidFill>
      <a:round/>
    </a:ln>
    <a:effectLst/>
  </c:spPr>
  <c:txPr>
    <a:bodyPr/>
    <a:lstStyle/>
    <a:p>
      <a:pPr>
        <a:defRPr/>
      </a:pPr>
      <a:endParaRPr lang="ru-RU"/>
    </a:p>
  </c:txPr>
  <c:printSettings>
    <c:headerFooter/>
    <c:pageMargins b="0.75" l="0.7" r="0.7" t="0.75" header="0.3" footer="0.3"/>
    <c:pageSetup/>
  </c:printSettings>
</c:chartSpace>
</file>

<file path=xl/charts/chart2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ru-RU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 rot="0" spcFirstLastPara="1" vertOverflow="ellipsis" vert="horz" wrap="square" anchor="ctr" anchorCtr="1"/>
          <a:lstStyle/>
          <a:p>
            <a:pPr>
              <a:defRPr sz="1800" b="1" i="0" u="none" strike="noStrike" kern="1200" baseline="0">
                <a:solidFill>
                  <a:schemeClr val="dk1">
                    <a:lumMod val="75000"/>
                    <a:lumOff val="25000"/>
                  </a:schemeClr>
                </a:solidFill>
                <a:latin typeface="+mn-lt"/>
                <a:ea typeface="+mn-ea"/>
                <a:cs typeface="+mn-cs"/>
              </a:defRPr>
            </a:pPr>
            <a:r>
              <a:rPr lang="ru-RU"/>
              <a:t>Зависимость нормативной даты поставки к прогнозной дате поставки</a:t>
            </a:r>
          </a:p>
        </c:rich>
      </c:tx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1800" b="1" i="0" u="none" strike="noStrike" kern="1200" baseline="0">
              <a:solidFill>
                <a:schemeClr val="dk1">
                  <a:lumMod val="75000"/>
                  <a:lumOff val="25000"/>
                </a:schemeClr>
              </a:solidFill>
              <a:latin typeface="+mn-lt"/>
              <a:ea typeface="+mn-ea"/>
              <a:cs typeface="+mn-cs"/>
            </a:defRPr>
          </a:pPr>
          <a:endParaRPr lang="ru-RU"/>
        </a:p>
      </c:txPr>
    </c:title>
    <c:autoTitleDeleted val="0"/>
    <c:plotArea>
      <c:layout/>
      <c:barChart>
        <c:barDir val="col"/>
        <c:grouping val="clustered"/>
        <c:varyColors val="0"/>
        <c:ser>
          <c:idx val="0"/>
          <c:order val="0"/>
          <c:tx>
            <c:strRef>
              <c:f>'Задача 5'!$D$21</c:f>
              <c:strCache>
                <c:ptCount val="1"/>
                <c:pt idx="0">
                  <c:v>17.04.2020</c:v>
                </c:pt>
              </c:strCache>
            </c:strRef>
          </c:tx>
          <c:spPr>
            <a:solidFill>
              <a:schemeClr val="accent1">
                <a:alpha val="85000"/>
              </a:schemeClr>
            </a:solidFill>
            <a:ln w="9525" cap="flat" cmpd="sng" algn="ctr">
              <a:solidFill>
                <a:schemeClr val="lt1">
                  <a:alpha val="50000"/>
                </a:schemeClr>
              </a:solidFill>
              <a:round/>
            </a:ln>
            <a:effectLst/>
          </c:spPr>
          <c:invertIfNegative val="0"/>
          <c:dLbls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900" b="1" i="0" u="none" strike="noStrike" kern="1200" baseline="0">
                    <a:solidFill>
                      <a:schemeClr val="lt1"/>
                    </a:solidFill>
                    <a:latin typeface="+mn-lt"/>
                    <a:ea typeface="+mn-ea"/>
                    <a:cs typeface="+mn-cs"/>
                  </a:defRPr>
                </a:pPr>
                <a:endParaRPr lang="ru-RU"/>
              </a:p>
            </c:txPr>
            <c:dLblPos val="inEnd"/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1"/>
                <c15:leaderLines>
                  <c:spPr>
                    <a:ln w="9525">
                      <a:solidFill>
                        <a:schemeClr val="dk1">
                          <a:lumMod val="50000"/>
                          <a:lumOff val="50000"/>
                        </a:schemeClr>
                      </a:solidFill>
                    </a:ln>
                    <a:effectLst/>
                  </c:spPr>
                </c15:leaderLines>
              </c:ext>
            </c:extLst>
          </c:dLbls>
          <c:val>
            <c:numRef>
              <c:f>'Задача 5'!$G$21</c:f>
              <c:numCache>
                <c:formatCode>#,##0</c:formatCode>
                <c:ptCount val="1"/>
                <c:pt idx="0">
                  <c:v>156468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8F2A-4F2A-8591-731DA275338B}"/>
            </c:ext>
          </c:extLst>
        </c:ser>
        <c:ser>
          <c:idx val="1"/>
          <c:order val="1"/>
          <c:tx>
            <c:strRef>
              <c:f>'Задача 5'!$D$22</c:f>
              <c:strCache>
                <c:ptCount val="1"/>
                <c:pt idx="0">
                  <c:v>17.04.2020</c:v>
                </c:pt>
              </c:strCache>
            </c:strRef>
          </c:tx>
          <c:spPr>
            <a:solidFill>
              <a:schemeClr val="accent2">
                <a:alpha val="85000"/>
              </a:schemeClr>
            </a:solidFill>
            <a:ln w="9525" cap="flat" cmpd="sng" algn="ctr">
              <a:solidFill>
                <a:schemeClr val="lt1">
                  <a:alpha val="50000"/>
                </a:schemeClr>
              </a:solidFill>
              <a:round/>
            </a:ln>
            <a:effectLst/>
          </c:spPr>
          <c:invertIfNegative val="0"/>
          <c:dLbls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900" b="1" i="0" u="none" strike="noStrike" kern="1200" baseline="0">
                    <a:solidFill>
                      <a:schemeClr val="lt1"/>
                    </a:solidFill>
                    <a:latin typeface="+mn-lt"/>
                    <a:ea typeface="+mn-ea"/>
                    <a:cs typeface="+mn-cs"/>
                  </a:defRPr>
                </a:pPr>
                <a:endParaRPr lang="ru-RU"/>
              </a:p>
            </c:txPr>
            <c:dLblPos val="inEnd"/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1"/>
                <c15:leaderLines>
                  <c:spPr>
                    <a:ln w="9525">
                      <a:solidFill>
                        <a:schemeClr val="dk1">
                          <a:lumMod val="50000"/>
                          <a:lumOff val="50000"/>
                        </a:schemeClr>
                      </a:solidFill>
                    </a:ln>
                    <a:effectLst/>
                  </c:spPr>
                </c15:leaderLines>
              </c:ext>
            </c:extLst>
          </c:dLbls>
          <c:val>
            <c:numRef>
              <c:f>'Задача 5'!$G$22</c:f>
              <c:numCache>
                <c:formatCode>#,##0</c:formatCode>
                <c:ptCount val="1"/>
                <c:pt idx="0">
                  <c:v>542193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1-8F2A-4F2A-8591-731DA275338B}"/>
            </c:ext>
          </c:extLst>
        </c:ser>
        <c:ser>
          <c:idx val="2"/>
          <c:order val="2"/>
          <c:tx>
            <c:strRef>
              <c:f>'Задача 5'!$D$23</c:f>
              <c:strCache>
                <c:ptCount val="1"/>
                <c:pt idx="0">
                  <c:v>17.04.2020</c:v>
                </c:pt>
              </c:strCache>
            </c:strRef>
          </c:tx>
          <c:spPr>
            <a:solidFill>
              <a:schemeClr val="accent3">
                <a:alpha val="85000"/>
              </a:schemeClr>
            </a:solidFill>
            <a:ln w="9525" cap="flat" cmpd="sng" algn="ctr">
              <a:solidFill>
                <a:schemeClr val="lt1">
                  <a:alpha val="50000"/>
                </a:schemeClr>
              </a:solidFill>
              <a:round/>
            </a:ln>
            <a:effectLst/>
          </c:spPr>
          <c:invertIfNegative val="0"/>
          <c:dLbls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900" b="1" i="0" u="none" strike="noStrike" kern="1200" baseline="0">
                    <a:solidFill>
                      <a:schemeClr val="lt1"/>
                    </a:solidFill>
                    <a:latin typeface="+mn-lt"/>
                    <a:ea typeface="+mn-ea"/>
                    <a:cs typeface="+mn-cs"/>
                  </a:defRPr>
                </a:pPr>
                <a:endParaRPr lang="ru-RU"/>
              </a:p>
            </c:txPr>
            <c:dLblPos val="inEnd"/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1"/>
                <c15:leaderLines>
                  <c:spPr>
                    <a:ln w="9525">
                      <a:solidFill>
                        <a:schemeClr val="dk1">
                          <a:lumMod val="50000"/>
                          <a:lumOff val="50000"/>
                        </a:schemeClr>
                      </a:solidFill>
                    </a:ln>
                    <a:effectLst/>
                  </c:spPr>
                </c15:leaderLines>
              </c:ext>
            </c:extLst>
          </c:dLbls>
          <c:val>
            <c:numRef>
              <c:f>'Задача 5'!$G$23</c:f>
              <c:numCache>
                <c:formatCode>#,##0</c:formatCode>
                <c:ptCount val="1"/>
                <c:pt idx="0">
                  <c:v>984216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2-8F2A-4F2A-8591-731DA275338B}"/>
            </c:ext>
          </c:extLst>
        </c:ser>
        <c:ser>
          <c:idx val="3"/>
          <c:order val="3"/>
          <c:tx>
            <c:strRef>
              <c:f>'Задача 5'!$D$24</c:f>
              <c:strCache>
                <c:ptCount val="1"/>
                <c:pt idx="0">
                  <c:v>17.12.2019</c:v>
                </c:pt>
              </c:strCache>
            </c:strRef>
          </c:tx>
          <c:spPr>
            <a:solidFill>
              <a:schemeClr val="accent4">
                <a:alpha val="85000"/>
              </a:schemeClr>
            </a:solidFill>
            <a:ln w="9525" cap="flat" cmpd="sng" algn="ctr">
              <a:solidFill>
                <a:schemeClr val="lt1">
                  <a:alpha val="50000"/>
                </a:schemeClr>
              </a:solidFill>
              <a:round/>
            </a:ln>
            <a:effectLst/>
          </c:spPr>
          <c:invertIfNegative val="0"/>
          <c:dLbls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900" b="1" i="0" u="none" strike="noStrike" kern="1200" baseline="0">
                    <a:solidFill>
                      <a:schemeClr val="lt1"/>
                    </a:solidFill>
                    <a:latin typeface="+mn-lt"/>
                    <a:ea typeface="+mn-ea"/>
                    <a:cs typeface="+mn-cs"/>
                  </a:defRPr>
                </a:pPr>
                <a:endParaRPr lang="ru-RU"/>
              </a:p>
            </c:txPr>
            <c:dLblPos val="inEnd"/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1"/>
                <c15:leaderLines>
                  <c:spPr>
                    <a:ln w="9525">
                      <a:solidFill>
                        <a:schemeClr val="dk1">
                          <a:lumMod val="50000"/>
                          <a:lumOff val="50000"/>
                        </a:schemeClr>
                      </a:solidFill>
                    </a:ln>
                    <a:effectLst/>
                  </c:spPr>
                </c15:leaderLines>
              </c:ext>
            </c:extLst>
          </c:dLbls>
          <c:val>
            <c:numRef>
              <c:f>'Задача 5'!$G$24</c:f>
              <c:numCache>
                <c:formatCode>#,##0</c:formatCode>
                <c:ptCount val="1"/>
                <c:pt idx="0">
                  <c:v>879213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8F2A-4F2A-8591-731DA275338B}"/>
            </c:ext>
          </c:extLst>
        </c:ser>
        <c:ser>
          <c:idx val="4"/>
          <c:order val="4"/>
          <c:tx>
            <c:strRef>
              <c:f>'Задача 5'!$D$25</c:f>
              <c:strCache>
                <c:ptCount val="1"/>
                <c:pt idx="0">
                  <c:v>17.08.2020</c:v>
                </c:pt>
              </c:strCache>
            </c:strRef>
          </c:tx>
          <c:spPr>
            <a:solidFill>
              <a:schemeClr val="accent5">
                <a:alpha val="85000"/>
              </a:schemeClr>
            </a:solidFill>
            <a:ln w="9525" cap="flat" cmpd="sng" algn="ctr">
              <a:solidFill>
                <a:schemeClr val="lt1">
                  <a:alpha val="50000"/>
                </a:schemeClr>
              </a:solidFill>
              <a:round/>
            </a:ln>
            <a:effectLst/>
          </c:spPr>
          <c:invertIfNegative val="0"/>
          <c:dLbls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900" b="1" i="0" u="none" strike="noStrike" kern="1200" baseline="0">
                    <a:solidFill>
                      <a:schemeClr val="lt1"/>
                    </a:solidFill>
                    <a:latin typeface="+mn-lt"/>
                    <a:ea typeface="+mn-ea"/>
                    <a:cs typeface="+mn-cs"/>
                  </a:defRPr>
                </a:pPr>
                <a:endParaRPr lang="ru-RU"/>
              </a:p>
            </c:txPr>
            <c:dLblPos val="inEnd"/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1"/>
                <c15:leaderLines>
                  <c:spPr>
                    <a:ln w="9525">
                      <a:solidFill>
                        <a:schemeClr val="dk1">
                          <a:lumMod val="50000"/>
                          <a:lumOff val="50000"/>
                        </a:schemeClr>
                      </a:solidFill>
                    </a:ln>
                    <a:effectLst/>
                  </c:spPr>
                </c15:leaderLines>
              </c:ext>
            </c:extLst>
          </c:dLbls>
          <c:val>
            <c:numRef>
              <c:f>'Задача 5'!$G$25</c:f>
              <c:numCache>
                <c:formatCode>#,##0</c:formatCode>
                <c:ptCount val="1"/>
                <c:pt idx="0">
                  <c:v>68481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4-8F2A-4F2A-8591-731DA275338B}"/>
            </c:ext>
          </c:extLst>
        </c:ser>
        <c:ser>
          <c:idx val="5"/>
          <c:order val="5"/>
          <c:tx>
            <c:strRef>
              <c:f>'Задача 5'!$D$26</c:f>
              <c:strCache>
                <c:ptCount val="1"/>
                <c:pt idx="0">
                  <c:v>17.08.2020</c:v>
                </c:pt>
              </c:strCache>
            </c:strRef>
          </c:tx>
          <c:spPr>
            <a:solidFill>
              <a:schemeClr val="accent6">
                <a:alpha val="85000"/>
              </a:schemeClr>
            </a:solidFill>
            <a:ln w="9525" cap="flat" cmpd="sng" algn="ctr">
              <a:solidFill>
                <a:schemeClr val="lt1">
                  <a:alpha val="50000"/>
                </a:schemeClr>
              </a:solidFill>
              <a:round/>
            </a:ln>
            <a:effectLst/>
          </c:spPr>
          <c:invertIfNegative val="0"/>
          <c:dLbls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900" b="1" i="0" u="none" strike="noStrike" kern="1200" baseline="0">
                    <a:solidFill>
                      <a:schemeClr val="lt1"/>
                    </a:solidFill>
                    <a:latin typeface="+mn-lt"/>
                    <a:ea typeface="+mn-ea"/>
                    <a:cs typeface="+mn-cs"/>
                  </a:defRPr>
                </a:pPr>
                <a:endParaRPr lang="ru-RU"/>
              </a:p>
            </c:txPr>
            <c:dLblPos val="inEnd"/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1"/>
                <c15:leaderLines>
                  <c:spPr>
                    <a:ln w="9525">
                      <a:solidFill>
                        <a:schemeClr val="dk1">
                          <a:lumMod val="50000"/>
                          <a:lumOff val="50000"/>
                        </a:schemeClr>
                      </a:solidFill>
                    </a:ln>
                    <a:effectLst/>
                  </c:spPr>
                </c15:leaderLines>
              </c:ext>
            </c:extLst>
          </c:dLbls>
          <c:val>
            <c:numRef>
              <c:f>'Задача 5'!$G$26</c:f>
              <c:numCache>
                <c:formatCode>#,##0</c:formatCode>
                <c:ptCount val="1"/>
                <c:pt idx="0">
                  <c:v>49846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5-8F2A-4F2A-8591-731DA275338B}"/>
            </c:ext>
          </c:extLst>
        </c:ser>
        <c:ser>
          <c:idx val="6"/>
          <c:order val="6"/>
          <c:tx>
            <c:strRef>
              <c:f>'Задача 5'!$D$27</c:f>
              <c:strCache>
                <c:ptCount val="1"/>
                <c:pt idx="0">
                  <c:v>16.12.2020</c:v>
                </c:pt>
              </c:strCache>
            </c:strRef>
          </c:tx>
          <c:spPr>
            <a:solidFill>
              <a:schemeClr val="accent1">
                <a:lumMod val="60000"/>
                <a:alpha val="85000"/>
              </a:schemeClr>
            </a:solidFill>
            <a:ln w="9525" cap="flat" cmpd="sng" algn="ctr">
              <a:solidFill>
                <a:schemeClr val="lt1">
                  <a:alpha val="50000"/>
                </a:schemeClr>
              </a:solidFill>
              <a:round/>
            </a:ln>
            <a:effectLst/>
          </c:spPr>
          <c:invertIfNegative val="0"/>
          <c:dLbls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900" b="1" i="0" u="none" strike="noStrike" kern="1200" baseline="0">
                    <a:solidFill>
                      <a:schemeClr val="lt1"/>
                    </a:solidFill>
                    <a:latin typeface="+mn-lt"/>
                    <a:ea typeface="+mn-ea"/>
                    <a:cs typeface="+mn-cs"/>
                  </a:defRPr>
                </a:pPr>
                <a:endParaRPr lang="ru-RU"/>
              </a:p>
            </c:txPr>
            <c:dLblPos val="inEnd"/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1"/>
                <c15:leaderLines>
                  <c:spPr>
                    <a:ln w="9525">
                      <a:solidFill>
                        <a:schemeClr val="dk1">
                          <a:lumMod val="50000"/>
                          <a:lumOff val="50000"/>
                        </a:schemeClr>
                      </a:solidFill>
                    </a:ln>
                    <a:effectLst/>
                  </c:spPr>
                </c15:leaderLines>
              </c:ext>
            </c:extLst>
          </c:dLbls>
          <c:val>
            <c:numRef>
              <c:f>'Задача 5'!$G$27</c:f>
              <c:numCache>
                <c:formatCode>#,##0</c:formatCode>
                <c:ptCount val="1"/>
                <c:pt idx="0">
                  <c:v>823189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6-8F2A-4F2A-8591-731DA275338B}"/>
            </c:ext>
          </c:extLst>
        </c:ser>
        <c:ser>
          <c:idx val="7"/>
          <c:order val="7"/>
          <c:tx>
            <c:strRef>
              <c:f>'Задача 5'!$D$28</c:f>
              <c:strCache>
                <c:ptCount val="1"/>
                <c:pt idx="0">
                  <c:v>19.03.2021</c:v>
                </c:pt>
              </c:strCache>
            </c:strRef>
          </c:tx>
          <c:spPr>
            <a:solidFill>
              <a:schemeClr val="accent2">
                <a:lumMod val="60000"/>
                <a:alpha val="85000"/>
              </a:schemeClr>
            </a:solidFill>
            <a:ln w="9525" cap="flat" cmpd="sng" algn="ctr">
              <a:solidFill>
                <a:schemeClr val="lt1">
                  <a:alpha val="50000"/>
                </a:schemeClr>
              </a:solidFill>
              <a:round/>
            </a:ln>
            <a:effectLst/>
          </c:spPr>
          <c:invertIfNegative val="0"/>
          <c:dLbls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900" b="1" i="0" u="none" strike="noStrike" kern="1200" baseline="0">
                    <a:solidFill>
                      <a:schemeClr val="lt1"/>
                    </a:solidFill>
                    <a:latin typeface="+mn-lt"/>
                    <a:ea typeface="+mn-ea"/>
                    <a:cs typeface="+mn-cs"/>
                  </a:defRPr>
                </a:pPr>
                <a:endParaRPr lang="ru-RU"/>
              </a:p>
            </c:txPr>
            <c:dLblPos val="inEnd"/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1"/>
                <c15:leaderLines>
                  <c:spPr>
                    <a:ln w="9525">
                      <a:solidFill>
                        <a:schemeClr val="dk1">
                          <a:lumMod val="50000"/>
                          <a:lumOff val="50000"/>
                        </a:schemeClr>
                      </a:solidFill>
                    </a:ln>
                    <a:effectLst/>
                  </c:spPr>
                </c15:leaderLines>
              </c:ext>
            </c:extLst>
          </c:dLbls>
          <c:val>
            <c:numRef>
              <c:f>'Задача 5'!$G$28</c:f>
              <c:numCache>
                <c:formatCode>#,##0</c:formatCode>
                <c:ptCount val="1"/>
                <c:pt idx="0">
                  <c:v>65496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7-8F2A-4F2A-8591-731DA275338B}"/>
            </c:ext>
          </c:extLst>
        </c:ser>
        <c:ser>
          <c:idx val="8"/>
          <c:order val="8"/>
          <c:tx>
            <c:strRef>
              <c:f>'Задача 5'!$D$29</c:f>
              <c:strCache>
                <c:ptCount val="1"/>
                <c:pt idx="0">
                  <c:v>18.04.2021</c:v>
                </c:pt>
              </c:strCache>
            </c:strRef>
          </c:tx>
          <c:spPr>
            <a:solidFill>
              <a:schemeClr val="accent3">
                <a:lumMod val="60000"/>
                <a:alpha val="85000"/>
              </a:schemeClr>
            </a:solidFill>
            <a:ln w="9525" cap="flat" cmpd="sng" algn="ctr">
              <a:solidFill>
                <a:schemeClr val="lt1">
                  <a:alpha val="50000"/>
                </a:schemeClr>
              </a:solidFill>
              <a:round/>
            </a:ln>
            <a:effectLst/>
          </c:spPr>
          <c:invertIfNegative val="0"/>
          <c:dLbls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900" b="1" i="0" u="none" strike="noStrike" kern="1200" baseline="0">
                    <a:solidFill>
                      <a:schemeClr val="lt1"/>
                    </a:solidFill>
                    <a:latin typeface="+mn-lt"/>
                    <a:ea typeface="+mn-ea"/>
                    <a:cs typeface="+mn-cs"/>
                  </a:defRPr>
                </a:pPr>
                <a:endParaRPr lang="ru-RU"/>
              </a:p>
            </c:txPr>
            <c:dLblPos val="inEnd"/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1"/>
                <c15:leaderLines>
                  <c:spPr>
                    <a:ln w="9525">
                      <a:solidFill>
                        <a:schemeClr val="dk1">
                          <a:lumMod val="50000"/>
                          <a:lumOff val="50000"/>
                        </a:schemeClr>
                      </a:solidFill>
                    </a:ln>
                    <a:effectLst/>
                  </c:spPr>
                </c15:leaderLines>
              </c:ext>
            </c:extLst>
          </c:dLbls>
          <c:val>
            <c:numRef>
              <c:f>'Задача 5'!$G$29</c:f>
              <c:numCache>
                <c:formatCode>#,##0</c:formatCode>
                <c:ptCount val="1"/>
                <c:pt idx="0">
                  <c:v>48942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8-8F2A-4F2A-8591-731DA275338B}"/>
            </c:ext>
          </c:extLst>
        </c:ser>
        <c:ser>
          <c:idx val="9"/>
          <c:order val="9"/>
          <c:tx>
            <c:strRef>
              <c:f>'Задача 5'!$D$30</c:f>
              <c:strCache>
                <c:ptCount val="1"/>
                <c:pt idx="0">
                  <c:v>17.10.2020</c:v>
                </c:pt>
              </c:strCache>
            </c:strRef>
          </c:tx>
          <c:spPr>
            <a:solidFill>
              <a:schemeClr val="accent4">
                <a:lumMod val="60000"/>
                <a:alpha val="85000"/>
              </a:schemeClr>
            </a:solidFill>
            <a:ln w="9525" cap="flat" cmpd="sng" algn="ctr">
              <a:solidFill>
                <a:schemeClr val="lt1">
                  <a:alpha val="50000"/>
                </a:schemeClr>
              </a:solidFill>
              <a:round/>
            </a:ln>
            <a:effectLst/>
          </c:spPr>
          <c:invertIfNegative val="0"/>
          <c:dLbls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900" b="1" i="0" u="none" strike="noStrike" kern="1200" baseline="0">
                    <a:solidFill>
                      <a:schemeClr val="lt1"/>
                    </a:solidFill>
                    <a:latin typeface="+mn-lt"/>
                    <a:ea typeface="+mn-ea"/>
                    <a:cs typeface="+mn-cs"/>
                  </a:defRPr>
                </a:pPr>
                <a:endParaRPr lang="ru-RU"/>
              </a:p>
            </c:txPr>
            <c:dLblPos val="inEnd"/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1"/>
                <c15:leaderLines>
                  <c:spPr>
                    <a:ln w="9525">
                      <a:solidFill>
                        <a:schemeClr val="dk1">
                          <a:lumMod val="50000"/>
                          <a:lumOff val="50000"/>
                        </a:schemeClr>
                      </a:solidFill>
                    </a:ln>
                    <a:effectLst/>
                  </c:spPr>
                </c15:leaderLines>
              </c:ext>
            </c:extLst>
          </c:dLbls>
          <c:val>
            <c:numRef>
              <c:f>'Задача 5'!$G$30</c:f>
              <c:numCache>
                <c:formatCode>#,##0</c:formatCode>
                <c:ptCount val="1"/>
                <c:pt idx="0">
                  <c:v>81329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9-8F2A-4F2A-8591-731DA275338B}"/>
            </c:ext>
          </c:extLst>
        </c:ser>
        <c:ser>
          <c:idx val="10"/>
          <c:order val="10"/>
          <c:tx>
            <c:strRef>
              <c:f>'Задача 5'!$D$31</c:f>
              <c:strCache>
                <c:ptCount val="1"/>
                <c:pt idx="0">
                  <c:v>18.04.2021</c:v>
                </c:pt>
              </c:strCache>
            </c:strRef>
          </c:tx>
          <c:spPr>
            <a:solidFill>
              <a:schemeClr val="accent5">
                <a:lumMod val="60000"/>
                <a:alpha val="85000"/>
              </a:schemeClr>
            </a:solidFill>
            <a:ln w="9525" cap="flat" cmpd="sng" algn="ctr">
              <a:solidFill>
                <a:schemeClr val="lt1">
                  <a:alpha val="50000"/>
                </a:schemeClr>
              </a:solidFill>
              <a:round/>
            </a:ln>
            <a:effectLst/>
          </c:spPr>
          <c:invertIfNegative val="0"/>
          <c:dLbls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900" b="1" i="0" u="none" strike="noStrike" kern="1200" baseline="0">
                    <a:solidFill>
                      <a:schemeClr val="lt1"/>
                    </a:solidFill>
                    <a:latin typeface="+mn-lt"/>
                    <a:ea typeface="+mn-ea"/>
                    <a:cs typeface="+mn-cs"/>
                  </a:defRPr>
                </a:pPr>
                <a:endParaRPr lang="ru-RU"/>
              </a:p>
            </c:txPr>
            <c:dLblPos val="inEnd"/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1"/>
                <c15:leaderLines>
                  <c:spPr>
                    <a:ln w="9525">
                      <a:solidFill>
                        <a:schemeClr val="dk1">
                          <a:lumMod val="50000"/>
                          <a:lumOff val="50000"/>
                        </a:schemeClr>
                      </a:solidFill>
                    </a:ln>
                    <a:effectLst/>
                  </c:spPr>
                </c15:leaderLines>
              </c:ext>
            </c:extLst>
          </c:dLbls>
          <c:val>
            <c:numRef>
              <c:f>'Задача 5'!$G$31</c:f>
              <c:numCache>
                <c:formatCode>#,##0</c:formatCode>
                <c:ptCount val="1"/>
                <c:pt idx="0">
                  <c:v>89419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A-8F2A-4F2A-8591-731DA275338B}"/>
            </c:ext>
          </c:extLst>
        </c:ser>
        <c:ser>
          <c:idx val="11"/>
          <c:order val="11"/>
          <c:tx>
            <c:strRef>
              <c:f>'Задача 5'!$D$32</c:f>
              <c:strCache>
                <c:ptCount val="1"/>
                <c:pt idx="0">
                  <c:v>17.04.2020</c:v>
                </c:pt>
              </c:strCache>
            </c:strRef>
          </c:tx>
          <c:spPr>
            <a:solidFill>
              <a:schemeClr val="accent6">
                <a:lumMod val="60000"/>
                <a:alpha val="85000"/>
              </a:schemeClr>
            </a:solidFill>
            <a:ln w="9525" cap="flat" cmpd="sng" algn="ctr">
              <a:solidFill>
                <a:schemeClr val="lt1">
                  <a:alpha val="50000"/>
                </a:schemeClr>
              </a:solidFill>
              <a:round/>
            </a:ln>
            <a:effectLst/>
          </c:spPr>
          <c:invertIfNegative val="0"/>
          <c:dLbls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900" b="1" i="0" u="none" strike="noStrike" kern="1200" baseline="0">
                    <a:solidFill>
                      <a:schemeClr val="lt1"/>
                    </a:solidFill>
                    <a:latin typeface="+mn-lt"/>
                    <a:ea typeface="+mn-ea"/>
                    <a:cs typeface="+mn-cs"/>
                  </a:defRPr>
                </a:pPr>
                <a:endParaRPr lang="ru-RU"/>
              </a:p>
            </c:txPr>
            <c:dLblPos val="inEnd"/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1"/>
                <c15:leaderLines>
                  <c:spPr>
                    <a:ln w="9525">
                      <a:solidFill>
                        <a:schemeClr val="dk1">
                          <a:lumMod val="50000"/>
                          <a:lumOff val="50000"/>
                        </a:schemeClr>
                      </a:solidFill>
                    </a:ln>
                    <a:effectLst/>
                  </c:spPr>
                </c15:leaderLines>
              </c:ext>
            </c:extLst>
          </c:dLbls>
          <c:val>
            <c:numRef>
              <c:f>'Задача 5'!$G$32</c:f>
              <c:numCache>
                <c:formatCode>#,##0</c:formatCode>
                <c:ptCount val="1"/>
                <c:pt idx="0">
                  <c:v>46498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B-8F2A-4F2A-8591-731DA275338B}"/>
            </c:ext>
          </c:extLst>
        </c:ser>
        <c:ser>
          <c:idx val="12"/>
          <c:order val="12"/>
          <c:tx>
            <c:strRef>
              <c:f>'Задача 5'!$D$33</c:f>
              <c:strCache>
                <c:ptCount val="1"/>
                <c:pt idx="0">
                  <c:v>18.04.2021</c:v>
                </c:pt>
              </c:strCache>
            </c:strRef>
          </c:tx>
          <c:spPr>
            <a:solidFill>
              <a:schemeClr val="accent1">
                <a:lumMod val="80000"/>
                <a:lumOff val="20000"/>
                <a:alpha val="85000"/>
              </a:schemeClr>
            </a:solidFill>
            <a:ln w="9525" cap="flat" cmpd="sng" algn="ctr">
              <a:solidFill>
                <a:schemeClr val="lt1">
                  <a:alpha val="50000"/>
                </a:schemeClr>
              </a:solidFill>
              <a:round/>
            </a:ln>
            <a:effectLst/>
          </c:spPr>
          <c:invertIfNegative val="0"/>
          <c:dLbls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900" b="1" i="0" u="none" strike="noStrike" kern="1200" baseline="0">
                    <a:solidFill>
                      <a:schemeClr val="lt1"/>
                    </a:solidFill>
                    <a:latin typeface="+mn-lt"/>
                    <a:ea typeface="+mn-ea"/>
                    <a:cs typeface="+mn-cs"/>
                  </a:defRPr>
                </a:pPr>
                <a:endParaRPr lang="ru-RU"/>
              </a:p>
            </c:txPr>
            <c:dLblPos val="inEnd"/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1"/>
                <c15:leaderLines>
                  <c:spPr>
                    <a:ln w="9525">
                      <a:solidFill>
                        <a:schemeClr val="dk1">
                          <a:lumMod val="50000"/>
                          <a:lumOff val="50000"/>
                        </a:schemeClr>
                      </a:solidFill>
                    </a:ln>
                    <a:effectLst/>
                  </c:spPr>
                </c15:leaderLines>
              </c:ext>
            </c:extLst>
          </c:dLbls>
          <c:val>
            <c:numRef>
              <c:f>'Задача 5'!$G$33</c:f>
              <c:numCache>
                <c:formatCode>#,##0</c:formatCode>
                <c:ptCount val="1"/>
                <c:pt idx="0">
                  <c:v>48946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C-8F2A-4F2A-8591-731DA275338B}"/>
            </c:ext>
          </c:extLst>
        </c:ser>
        <c:ser>
          <c:idx val="13"/>
          <c:order val="13"/>
          <c:tx>
            <c:strRef>
              <c:f>'Задача 5'!$D$34</c:f>
              <c:strCache>
                <c:ptCount val="1"/>
                <c:pt idx="0">
                  <c:v>18.04.2021</c:v>
                </c:pt>
              </c:strCache>
            </c:strRef>
          </c:tx>
          <c:spPr>
            <a:solidFill>
              <a:schemeClr val="accent2">
                <a:lumMod val="80000"/>
                <a:lumOff val="20000"/>
                <a:alpha val="85000"/>
              </a:schemeClr>
            </a:solidFill>
            <a:ln w="9525" cap="flat" cmpd="sng" algn="ctr">
              <a:solidFill>
                <a:schemeClr val="lt1">
                  <a:alpha val="50000"/>
                </a:schemeClr>
              </a:solidFill>
              <a:round/>
            </a:ln>
            <a:effectLst/>
          </c:spPr>
          <c:invertIfNegative val="0"/>
          <c:dLbls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900" b="1" i="0" u="none" strike="noStrike" kern="1200" baseline="0">
                    <a:solidFill>
                      <a:schemeClr val="lt1"/>
                    </a:solidFill>
                    <a:latin typeface="+mn-lt"/>
                    <a:ea typeface="+mn-ea"/>
                    <a:cs typeface="+mn-cs"/>
                  </a:defRPr>
                </a:pPr>
                <a:endParaRPr lang="ru-RU"/>
              </a:p>
            </c:txPr>
            <c:dLblPos val="inEnd"/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1"/>
                <c15:leaderLines>
                  <c:spPr>
                    <a:ln w="9525">
                      <a:solidFill>
                        <a:schemeClr val="dk1">
                          <a:lumMod val="50000"/>
                          <a:lumOff val="50000"/>
                        </a:schemeClr>
                      </a:solidFill>
                    </a:ln>
                    <a:effectLst/>
                  </c:spPr>
                </c15:leaderLines>
              </c:ext>
            </c:extLst>
          </c:dLbls>
          <c:val>
            <c:numRef>
              <c:f>'Задача 5'!$G$34</c:f>
              <c:numCache>
                <c:formatCode>#,##0</c:formatCode>
                <c:ptCount val="1"/>
                <c:pt idx="0">
                  <c:v>48473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D-8F2A-4F2A-8591-731DA275338B}"/>
            </c:ext>
          </c:extLst>
        </c:ser>
        <c:ser>
          <c:idx val="14"/>
          <c:order val="14"/>
          <c:tx>
            <c:strRef>
              <c:f>'Задача 5'!$D$35</c:f>
              <c:strCache>
                <c:ptCount val="1"/>
                <c:pt idx="0">
                  <c:v>19.07.2021</c:v>
                </c:pt>
              </c:strCache>
            </c:strRef>
          </c:tx>
          <c:spPr>
            <a:solidFill>
              <a:schemeClr val="accent3">
                <a:lumMod val="80000"/>
                <a:lumOff val="20000"/>
                <a:alpha val="85000"/>
              </a:schemeClr>
            </a:solidFill>
            <a:ln w="9525" cap="flat" cmpd="sng" algn="ctr">
              <a:solidFill>
                <a:schemeClr val="lt1">
                  <a:alpha val="50000"/>
                </a:schemeClr>
              </a:solidFill>
              <a:round/>
            </a:ln>
            <a:effectLst/>
          </c:spPr>
          <c:invertIfNegative val="0"/>
          <c:dLbls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900" b="1" i="0" u="none" strike="noStrike" kern="1200" baseline="0">
                    <a:solidFill>
                      <a:schemeClr val="lt1"/>
                    </a:solidFill>
                    <a:latin typeface="+mn-lt"/>
                    <a:ea typeface="+mn-ea"/>
                    <a:cs typeface="+mn-cs"/>
                  </a:defRPr>
                </a:pPr>
                <a:endParaRPr lang="ru-RU"/>
              </a:p>
            </c:txPr>
            <c:dLblPos val="inEnd"/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1"/>
                <c15:leaderLines>
                  <c:spPr>
                    <a:ln w="9525">
                      <a:solidFill>
                        <a:schemeClr val="dk1">
                          <a:lumMod val="50000"/>
                          <a:lumOff val="50000"/>
                        </a:schemeClr>
                      </a:solidFill>
                    </a:ln>
                    <a:effectLst/>
                  </c:spPr>
                </c15:leaderLines>
              </c:ext>
            </c:extLst>
          </c:dLbls>
          <c:val>
            <c:numRef>
              <c:f>'Задача 5'!$G$35</c:f>
              <c:numCache>
                <c:formatCode>#,##0</c:formatCode>
                <c:ptCount val="1"/>
                <c:pt idx="0">
                  <c:v>87913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E-8F2A-4F2A-8591-731DA275338B}"/>
            </c:ext>
          </c:extLst>
        </c:ser>
        <c:ser>
          <c:idx val="15"/>
          <c:order val="15"/>
          <c:tx>
            <c:strRef>
              <c:f>'Задача 5'!$D$36</c:f>
              <c:strCache>
                <c:ptCount val="1"/>
                <c:pt idx="0">
                  <c:v>19.07.2021</c:v>
                </c:pt>
              </c:strCache>
            </c:strRef>
          </c:tx>
          <c:spPr>
            <a:solidFill>
              <a:schemeClr val="accent4">
                <a:lumMod val="80000"/>
                <a:lumOff val="20000"/>
                <a:alpha val="85000"/>
              </a:schemeClr>
            </a:solidFill>
            <a:ln w="9525" cap="flat" cmpd="sng" algn="ctr">
              <a:solidFill>
                <a:schemeClr val="lt1">
                  <a:alpha val="50000"/>
                </a:schemeClr>
              </a:solidFill>
              <a:round/>
            </a:ln>
            <a:effectLst/>
          </c:spPr>
          <c:invertIfNegative val="0"/>
          <c:dLbls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900" b="1" i="0" u="none" strike="noStrike" kern="1200" baseline="0">
                    <a:solidFill>
                      <a:schemeClr val="lt1"/>
                    </a:solidFill>
                    <a:latin typeface="+mn-lt"/>
                    <a:ea typeface="+mn-ea"/>
                    <a:cs typeface="+mn-cs"/>
                  </a:defRPr>
                </a:pPr>
                <a:endParaRPr lang="ru-RU"/>
              </a:p>
            </c:txPr>
            <c:dLblPos val="inEnd"/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1"/>
                <c15:leaderLines>
                  <c:spPr>
                    <a:ln w="9525">
                      <a:solidFill>
                        <a:schemeClr val="dk1">
                          <a:lumMod val="50000"/>
                          <a:lumOff val="50000"/>
                        </a:schemeClr>
                      </a:solidFill>
                    </a:ln>
                    <a:effectLst/>
                  </c:spPr>
                </c15:leaderLines>
              </c:ext>
            </c:extLst>
          </c:dLbls>
          <c:val>
            <c:numRef>
              <c:f>'Задача 5'!$G$36</c:f>
              <c:numCache>
                <c:formatCode>#,##0</c:formatCode>
                <c:ptCount val="1"/>
                <c:pt idx="0">
                  <c:v>498723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F-8F2A-4F2A-8591-731DA275338B}"/>
            </c:ext>
          </c:extLst>
        </c:ser>
        <c:ser>
          <c:idx val="16"/>
          <c:order val="16"/>
          <c:tx>
            <c:strRef>
              <c:f>'Задача 5'!$D$37</c:f>
              <c:strCache>
                <c:ptCount val="1"/>
                <c:pt idx="0">
                  <c:v>19.07.2021</c:v>
                </c:pt>
              </c:strCache>
            </c:strRef>
          </c:tx>
          <c:spPr>
            <a:solidFill>
              <a:schemeClr val="accent5">
                <a:lumMod val="80000"/>
                <a:lumOff val="20000"/>
                <a:alpha val="85000"/>
              </a:schemeClr>
            </a:solidFill>
            <a:ln w="9525" cap="flat" cmpd="sng" algn="ctr">
              <a:solidFill>
                <a:schemeClr val="lt1">
                  <a:alpha val="50000"/>
                </a:schemeClr>
              </a:solidFill>
              <a:round/>
            </a:ln>
            <a:effectLst/>
          </c:spPr>
          <c:invertIfNegative val="0"/>
          <c:dLbls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900" b="1" i="0" u="none" strike="noStrike" kern="1200" baseline="0">
                    <a:solidFill>
                      <a:schemeClr val="lt1"/>
                    </a:solidFill>
                    <a:latin typeface="+mn-lt"/>
                    <a:ea typeface="+mn-ea"/>
                    <a:cs typeface="+mn-cs"/>
                  </a:defRPr>
                </a:pPr>
                <a:endParaRPr lang="ru-RU"/>
              </a:p>
            </c:txPr>
            <c:dLblPos val="inEnd"/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1"/>
                <c15:leaderLines>
                  <c:spPr>
                    <a:ln w="9525">
                      <a:solidFill>
                        <a:schemeClr val="dk1">
                          <a:lumMod val="50000"/>
                          <a:lumOff val="50000"/>
                        </a:schemeClr>
                      </a:solidFill>
                    </a:ln>
                    <a:effectLst/>
                  </c:spPr>
                </c15:leaderLines>
              </c:ext>
            </c:extLst>
          </c:dLbls>
          <c:val>
            <c:numRef>
              <c:f>'Задача 5'!$G$37</c:f>
              <c:numCache>
                <c:formatCode>#,##0</c:formatCode>
                <c:ptCount val="1"/>
                <c:pt idx="0">
                  <c:v>489163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10-8F2A-4F2A-8591-731DA275338B}"/>
            </c:ext>
          </c:extLst>
        </c:ser>
        <c:dLbls>
          <c:dLblPos val="inEnd"/>
          <c:showLegendKey val="0"/>
          <c:showVal val="1"/>
          <c:showCatName val="0"/>
          <c:showSerName val="0"/>
          <c:showPercent val="0"/>
          <c:showBubbleSize val="0"/>
        </c:dLbls>
        <c:gapWidth val="65"/>
        <c:axId val="1128850656"/>
        <c:axId val="717638608"/>
      </c:barChart>
      <c:catAx>
        <c:axId val="1128850656"/>
        <c:scaling>
          <c:orientation val="minMax"/>
        </c:scaling>
        <c:delete val="0"/>
        <c:axPos val="b"/>
        <c:numFmt formatCode="m/d/yyyy" sourceLinked="1"/>
        <c:majorTickMark val="none"/>
        <c:minorTickMark val="none"/>
        <c:tickLblPos val="nextTo"/>
        <c:spPr>
          <a:noFill/>
          <a:ln w="19050" cap="flat" cmpd="sng" algn="ctr">
            <a:solidFill>
              <a:schemeClr val="dk1">
                <a:lumMod val="75000"/>
                <a:lumOff val="25000"/>
              </a:schemeClr>
            </a:solidFill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cap="all" baseline="0">
                <a:solidFill>
                  <a:schemeClr val="dk1">
                    <a:lumMod val="75000"/>
                    <a:lumOff val="2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ru-RU"/>
          </a:p>
        </c:txPr>
        <c:crossAx val="717638608"/>
        <c:crosses val="autoZero"/>
        <c:auto val="1"/>
        <c:lblAlgn val="ctr"/>
        <c:lblOffset val="100"/>
        <c:noMultiLvlLbl val="0"/>
      </c:catAx>
      <c:valAx>
        <c:axId val="717638608"/>
        <c:scaling>
          <c:orientation val="minMax"/>
        </c:scaling>
        <c:delete val="1"/>
        <c:axPos val="l"/>
        <c:majorGridlines>
          <c:spPr>
            <a:ln w="9525" cap="flat" cmpd="sng" algn="ctr">
              <a:gradFill>
                <a:gsLst>
                  <a:gs pos="100000">
                    <a:schemeClr val="dk1">
                      <a:lumMod val="95000"/>
                      <a:lumOff val="5000"/>
                      <a:alpha val="42000"/>
                    </a:schemeClr>
                  </a:gs>
                  <a:gs pos="0">
                    <a:schemeClr val="lt1">
                      <a:lumMod val="75000"/>
                      <a:alpha val="36000"/>
                    </a:schemeClr>
                  </a:gs>
                </a:gsLst>
                <a:lin ang="5400000" scaled="0"/>
              </a:gradFill>
              <a:round/>
            </a:ln>
            <a:effectLst/>
          </c:spPr>
        </c:majorGridlines>
        <c:numFmt formatCode="#,##0" sourceLinked="1"/>
        <c:majorTickMark val="none"/>
        <c:minorTickMark val="none"/>
        <c:tickLblPos val="nextTo"/>
        <c:crossAx val="1128850656"/>
        <c:crosses val="autoZero"/>
        <c:crossBetween val="between"/>
      </c:valAx>
      <c:spPr>
        <a:noFill/>
        <a:ln>
          <a:noFill/>
        </a:ln>
        <a:effectLst/>
      </c:spPr>
    </c:plotArea>
    <c:legend>
      <c:legendPos val="r"/>
      <c:overlay val="0"/>
      <c:spPr>
        <a:solidFill>
          <a:schemeClr val="lt1">
            <a:lumMod val="95000"/>
            <a:alpha val="39000"/>
          </a:schemeClr>
        </a:solidFill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900" b="0" i="0" u="none" strike="noStrike" kern="1200" baseline="0">
              <a:solidFill>
                <a:schemeClr val="dk1">
                  <a:lumMod val="75000"/>
                  <a:lumOff val="25000"/>
                </a:schemeClr>
              </a:solidFill>
              <a:latin typeface="+mn-lt"/>
              <a:ea typeface="+mn-ea"/>
              <a:cs typeface="+mn-cs"/>
            </a:defRPr>
          </a:pPr>
          <a:endParaRPr lang="ru-RU"/>
        </a:p>
      </c:txPr>
    </c:legend>
    <c:plotVisOnly val="1"/>
    <c:dispBlanksAs val="gap"/>
    <c:extLst>
      <c:ext xmlns:c16r3="http://schemas.microsoft.com/office/drawing/2017/03/chart" uri="{56B9EC1D-385E-4148-901F-78D8002777C0}">
        <c16r3:dataDisplayOptions16>
          <c16r3:dispNaAsBlank val="1"/>
        </c16r3:dataDisplayOptions16>
      </c:ext>
    </c:extLst>
    <c:showDLblsOverMax val="0"/>
  </c:chart>
  <c:spPr>
    <a:gradFill flip="none" rotWithShape="1">
      <a:gsLst>
        <a:gs pos="0">
          <a:schemeClr val="lt1"/>
        </a:gs>
        <a:gs pos="39000">
          <a:schemeClr val="lt1"/>
        </a:gs>
        <a:gs pos="100000">
          <a:schemeClr val="lt1">
            <a:lumMod val="75000"/>
          </a:schemeClr>
        </a:gs>
      </a:gsLst>
      <a:path path="circle">
        <a:fillToRect l="50000" t="-80000" r="50000" b="180000"/>
      </a:path>
      <a:tileRect/>
    </a:gradFill>
    <a:ln w="9525" cap="flat" cmpd="sng" algn="ctr">
      <a:solidFill>
        <a:schemeClr val="dk1">
          <a:lumMod val="25000"/>
          <a:lumOff val="75000"/>
        </a:schemeClr>
      </a:solidFill>
      <a:round/>
    </a:ln>
    <a:effectLst/>
  </c:spPr>
  <c:txPr>
    <a:bodyPr/>
    <a:lstStyle/>
    <a:p>
      <a:pPr>
        <a:defRPr/>
      </a:pPr>
      <a:endParaRPr lang="ru-RU"/>
    </a:p>
  </c:txPr>
  <c:printSettings>
    <c:headerFooter/>
    <c:pageMargins b="0.75" l="0.7" r="0.7" t="0.75" header="0.3" footer="0.3"/>
    <c:pageSetup/>
  </c:printSettings>
</c:chartSpace>
</file>

<file path=xl/charts/chart3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ru-RU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1800" b="1" i="0" u="none" strike="noStrike" kern="1200" baseline="0">
              <a:solidFill>
                <a:schemeClr val="dk1">
                  <a:lumMod val="75000"/>
                  <a:lumOff val="25000"/>
                </a:schemeClr>
              </a:solidFill>
              <a:latin typeface="+mn-lt"/>
              <a:ea typeface="+mn-ea"/>
              <a:cs typeface="+mn-cs"/>
            </a:defRPr>
          </a:pPr>
          <a:endParaRPr lang="ru-RU"/>
        </a:p>
      </c:txPr>
    </c:title>
    <c:autoTitleDeleted val="0"/>
    <c:plotArea>
      <c:layout/>
      <c:doughnutChart>
        <c:varyColors val="1"/>
        <c:ser>
          <c:idx val="0"/>
          <c:order val="0"/>
          <c:dPt>
            <c:idx val="0"/>
            <c:bubble3D val="0"/>
            <c:spPr>
              <a:solidFill>
                <a:schemeClr val="accent1"/>
              </a:solidFill>
              <a:ln>
                <a:noFill/>
              </a:ln>
              <a:effectLst>
                <a:outerShdw blurRad="254000" sx="102000" sy="102000" algn="ctr" rotWithShape="0">
                  <a:prstClr val="black">
                    <a:alpha val="20000"/>
                  </a:prstClr>
                </a:outerShdw>
              </a:effectLst>
            </c:spPr>
            <c:extLst>
              <c:ext xmlns:c16="http://schemas.microsoft.com/office/drawing/2014/chart" uri="{C3380CC4-5D6E-409C-BE32-E72D297353CC}">
                <c16:uniqueId val="{00000001-06D5-43E2-A5C4-22462DC969A1}"/>
              </c:ext>
            </c:extLst>
          </c:dPt>
          <c:dPt>
            <c:idx val="1"/>
            <c:bubble3D val="0"/>
            <c:spPr>
              <a:solidFill>
                <a:schemeClr val="accent2"/>
              </a:solidFill>
              <a:ln>
                <a:noFill/>
              </a:ln>
              <a:effectLst>
                <a:outerShdw blurRad="254000" sx="102000" sy="102000" algn="ctr" rotWithShape="0">
                  <a:prstClr val="black">
                    <a:alpha val="20000"/>
                  </a:prstClr>
                </a:outerShdw>
              </a:effectLst>
            </c:spPr>
            <c:extLst>
              <c:ext xmlns:c16="http://schemas.microsoft.com/office/drawing/2014/chart" uri="{C3380CC4-5D6E-409C-BE32-E72D297353CC}">
                <c16:uniqueId val="{00000003-06D5-43E2-A5C4-22462DC969A1}"/>
              </c:ext>
            </c:extLst>
          </c:dPt>
          <c:dPt>
            <c:idx val="2"/>
            <c:bubble3D val="0"/>
            <c:spPr>
              <a:solidFill>
                <a:schemeClr val="accent3"/>
              </a:solidFill>
              <a:ln>
                <a:noFill/>
              </a:ln>
              <a:effectLst>
                <a:outerShdw blurRad="254000" sx="102000" sy="102000" algn="ctr" rotWithShape="0">
                  <a:prstClr val="black">
                    <a:alpha val="20000"/>
                  </a:prstClr>
                </a:outerShdw>
              </a:effectLst>
            </c:spPr>
            <c:extLst>
              <c:ext xmlns:c16="http://schemas.microsoft.com/office/drawing/2014/chart" uri="{C3380CC4-5D6E-409C-BE32-E72D297353CC}">
                <c16:uniqueId val="{00000005-06D5-43E2-A5C4-22462DC969A1}"/>
              </c:ext>
            </c:extLst>
          </c:dPt>
          <c:dPt>
            <c:idx val="3"/>
            <c:bubble3D val="0"/>
            <c:spPr>
              <a:solidFill>
                <a:schemeClr val="accent4"/>
              </a:solidFill>
              <a:ln>
                <a:noFill/>
              </a:ln>
              <a:effectLst>
                <a:outerShdw blurRad="254000" sx="102000" sy="102000" algn="ctr" rotWithShape="0">
                  <a:prstClr val="black">
                    <a:alpha val="20000"/>
                  </a:prstClr>
                </a:outerShdw>
              </a:effectLst>
            </c:spPr>
            <c:extLst>
              <c:ext xmlns:c16="http://schemas.microsoft.com/office/drawing/2014/chart" uri="{C3380CC4-5D6E-409C-BE32-E72D297353CC}">
                <c16:uniqueId val="{00000007-06D5-43E2-A5C4-22462DC969A1}"/>
              </c:ext>
            </c:extLst>
          </c:dPt>
          <c:dPt>
            <c:idx val="4"/>
            <c:bubble3D val="0"/>
            <c:spPr>
              <a:solidFill>
                <a:schemeClr val="accent5"/>
              </a:solidFill>
              <a:ln>
                <a:noFill/>
              </a:ln>
              <a:effectLst>
                <a:outerShdw blurRad="254000" sx="102000" sy="102000" algn="ctr" rotWithShape="0">
                  <a:prstClr val="black">
                    <a:alpha val="20000"/>
                  </a:prstClr>
                </a:outerShdw>
              </a:effectLst>
            </c:spPr>
            <c:extLst>
              <c:ext xmlns:c16="http://schemas.microsoft.com/office/drawing/2014/chart" uri="{C3380CC4-5D6E-409C-BE32-E72D297353CC}">
                <c16:uniqueId val="{00000009-06D5-43E2-A5C4-22462DC969A1}"/>
              </c:ext>
            </c:extLst>
          </c:dPt>
          <c:dPt>
            <c:idx val="5"/>
            <c:bubble3D val="0"/>
            <c:spPr>
              <a:solidFill>
                <a:schemeClr val="accent6"/>
              </a:solidFill>
              <a:ln>
                <a:noFill/>
              </a:ln>
              <a:effectLst>
                <a:outerShdw blurRad="254000" sx="102000" sy="102000" algn="ctr" rotWithShape="0">
                  <a:prstClr val="black">
                    <a:alpha val="20000"/>
                  </a:prstClr>
                </a:outerShdw>
              </a:effectLst>
            </c:spPr>
            <c:extLst>
              <c:ext xmlns:c16="http://schemas.microsoft.com/office/drawing/2014/chart" uri="{C3380CC4-5D6E-409C-BE32-E72D297353CC}">
                <c16:uniqueId val="{0000000B-06D5-43E2-A5C4-22462DC969A1}"/>
              </c:ext>
            </c:extLst>
          </c:dPt>
          <c:dPt>
            <c:idx val="6"/>
            <c:bubble3D val="0"/>
            <c:spPr>
              <a:solidFill>
                <a:schemeClr val="accent1">
                  <a:lumMod val="60000"/>
                </a:schemeClr>
              </a:solidFill>
              <a:ln>
                <a:noFill/>
              </a:ln>
              <a:effectLst>
                <a:outerShdw blurRad="254000" sx="102000" sy="102000" algn="ctr" rotWithShape="0">
                  <a:prstClr val="black">
                    <a:alpha val="20000"/>
                  </a:prstClr>
                </a:outerShdw>
              </a:effectLst>
            </c:spPr>
            <c:extLst>
              <c:ext xmlns:c16="http://schemas.microsoft.com/office/drawing/2014/chart" uri="{C3380CC4-5D6E-409C-BE32-E72D297353CC}">
                <c16:uniqueId val="{0000000D-06D5-43E2-A5C4-22462DC969A1}"/>
              </c:ext>
            </c:extLst>
          </c:dPt>
          <c:dPt>
            <c:idx val="7"/>
            <c:bubble3D val="0"/>
            <c:spPr>
              <a:solidFill>
                <a:schemeClr val="accent2">
                  <a:lumMod val="60000"/>
                </a:schemeClr>
              </a:solidFill>
              <a:ln>
                <a:noFill/>
              </a:ln>
              <a:effectLst>
                <a:outerShdw blurRad="254000" sx="102000" sy="102000" algn="ctr" rotWithShape="0">
                  <a:prstClr val="black">
                    <a:alpha val="20000"/>
                  </a:prstClr>
                </a:outerShdw>
              </a:effectLst>
            </c:spPr>
            <c:extLst>
              <c:ext xmlns:c16="http://schemas.microsoft.com/office/drawing/2014/chart" uri="{C3380CC4-5D6E-409C-BE32-E72D297353CC}">
                <c16:uniqueId val="{0000000F-06D5-43E2-A5C4-22462DC969A1}"/>
              </c:ext>
            </c:extLst>
          </c:dPt>
          <c:dPt>
            <c:idx val="8"/>
            <c:bubble3D val="0"/>
            <c:spPr>
              <a:solidFill>
                <a:schemeClr val="accent3">
                  <a:lumMod val="60000"/>
                </a:schemeClr>
              </a:solidFill>
              <a:ln>
                <a:noFill/>
              </a:ln>
              <a:effectLst>
                <a:outerShdw blurRad="254000" sx="102000" sy="102000" algn="ctr" rotWithShape="0">
                  <a:prstClr val="black">
                    <a:alpha val="20000"/>
                  </a:prstClr>
                </a:outerShdw>
              </a:effectLst>
            </c:spPr>
            <c:extLst>
              <c:ext xmlns:c16="http://schemas.microsoft.com/office/drawing/2014/chart" uri="{C3380CC4-5D6E-409C-BE32-E72D297353CC}">
                <c16:uniqueId val="{00000011-06D5-43E2-A5C4-22462DC969A1}"/>
              </c:ext>
            </c:extLst>
          </c:dPt>
          <c:dPt>
            <c:idx val="9"/>
            <c:bubble3D val="0"/>
            <c:spPr>
              <a:solidFill>
                <a:schemeClr val="accent4">
                  <a:lumMod val="60000"/>
                </a:schemeClr>
              </a:solidFill>
              <a:ln>
                <a:noFill/>
              </a:ln>
              <a:effectLst>
                <a:outerShdw blurRad="254000" sx="102000" sy="102000" algn="ctr" rotWithShape="0">
                  <a:prstClr val="black">
                    <a:alpha val="20000"/>
                  </a:prstClr>
                </a:outerShdw>
              </a:effectLst>
            </c:spPr>
            <c:extLst>
              <c:ext xmlns:c16="http://schemas.microsoft.com/office/drawing/2014/chart" uri="{C3380CC4-5D6E-409C-BE32-E72D297353CC}">
                <c16:uniqueId val="{00000013-06D5-43E2-A5C4-22462DC969A1}"/>
              </c:ext>
            </c:extLst>
          </c:dPt>
          <c:dPt>
            <c:idx val="10"/>
            <c:bubble3D val="0"/>
            <c:spPr>
              <a:solidFill>
                <a:schemeClr val="accent5">
                  <a:lumMod val="60000"/>
                </a:schemeClr>
              </a:solidFill>
              <a:ln>
                <a:noFill/>
              </a:ln>
              <a:effectLst>
                <a:outerShdw blurRad="254000" sx="102000" sy="102000" algn="ctr" rotWithShape="0">
                  <a:prstClr val="black">
                    <a:alpha val="20000"/>
                  </a:prstClr>
                </a:outerShdw>
              </a:effectLst>
            </c:spPr>
            <c:extLst>
              <c:ext xmlns:c16="http://schemas.microsoft.com/office/drawing/2014/chart" uri="{C3380CC4-5D6E-409C-BE32-E72D297353CC}">
                <c16:uniqueId val="{00000015-06D5-43E2-A5C4-22462DC969A1}"/>
              </c:ext>
            </c:extLst>
          </c:dPt>
          <c:dPt>
            <c:idx val="11"/>
            <c:bubble3D val="0"/>
            <c:spPr>
              <a:solidFill>
                <a:schemeClr val="accent6">
                  <a:lumMod val="60000"/>
                </a:schemeClr>
              </a:solidFill>
              <a:ln>
                <a:noFill/>
              </a:ln>
              <a:effectLst>
                <a:outerShdw blurRad="254000" sx="102000" sy="102000" algn="ctr" rotWithShape="0">
                  <a:prstClr val="black">
                    <a:alpha val="20000"/>
                  </a:prstClr>
                </a:outerShdw>
              </a:effectLst>
            </c:spPr>
            <c:extLst>
              <c:ext xmlns:c16="http://schemas.microsoft.com/office/drawing/2014/chart" uri="{C3380CC4-5D6E-409C-BE32-E72D297353CC}">
                <c16:uniqueId val="{00000017-06D5-43E2-A5C4-22462DC969A1}"/>
              </c:ext>
            </c:extLst>
          </c:dPt>
          <c:dPt>
            <c:idx val="12"/>
            <c:bubble3D val="0"/>
            <c:spPr>
              <a:solidFill>
                <a:schemeClr val="accent1">
                  <a:lumMod val="80000"/>
                  <a:lumOff val="20000"/>
                </a:schemeClr>
              </a:solidFill>
              <a:ln>
                <a:noFill/>
              </a:ln>
              <a:effectLst>
                <a:outerShdw blurRad="254000" sx="102000" sy="102000" algn="ctr" rotWithShape="0">
                  <a:prstClr val="black">
                    <a:alpha val="20000"/>
                  </a:prstClr>
                </a:outerShdw>
              </a:effectLst>
            </c:spPr>
            <c:extLst>
              <c:ext xmlns:c16="http://schemas.microsoft.com/office/drawing/2014/chart" uri="{C3380CC4-5D6E-409C-BE32-E72D297353CC}">
                <c16:uniqueId val="{00000019-06D5-43E2-A5C4-22462DC969A1}"/>
              </c:ext>
            </c:extLst>
          </c:dPt>
          <c:dPt>
            <c:idx val="13"/>
            <c:bubble3D val="0"/>
            <c:spPr>
              <a:solidFill>
                <a:schemeClr val="accent2">
                  <a:lumMod val="80000"/>
                  <a:lumOff val="20000"/>
                </a:schemeClr>
              </a:solidFill>
              <a:ln>
                <a:noFill/>
              </a:ln>
              <a:effectLst>
                <a:outerShdw blurRad="254000" sx="102000" sy="102000" algn="ctr" rotWithShape="0">
                  <a:prstClr val="black">
                    <a:alpha val="20000"/>
                  </a:prstClr>
                </a:outerShdw>
              </a:effectLst>
            </c:spPr>
            <c:extLst>
              <c:ext xmlns:c16="http://schemas.microsoft.com/office/drawing/2014/chart" uri="{C3380CC4-5D6E-409C-BE32-E72D297353CC}">
                <c16:uniqueId val="{0000001B-06D5-43E2-A5C4-22462DC969A1}"/>
              </c:ext>
            </c:extLst>
          </c:dPt>
          <c:dPt>
            <c:idx val="14"/>
            <c:bubble3D val="0"/>
            <c:spPr>
              <a:solidFill>
                <a:schemeClr val="accent3">
                  <a:lumMod val="80000"/>
                  <a:lumOff val="20000"/>
                </a:schemeClr>
              </a:solidFill>
              <a:ln>
                <a:noFill/>
              </a:ln>
              <a:effectLst>
                <a:outerShdw blurRad="254000" sx="102000" sy="102000" algn="ctr" rotWithShape="0">
                  <a:prstClr val="black">
                    <a:alpha val="20000"/>
                  </a:prstClr>
                </a:outerShdw>
              </a:effectLst>
            </c:spPr>
            <c:extLst>
              <c:ext xmlns:c16="http://schemas.microsoft.com/office/drawing/2014/chart" uri="{C3380CC4-5D6E-409C-BE32-E72D297353CC}">
                <c16:uniqueId val="{0000001D-06D5-43E2-A5C4-22462DC969A1}"/>
              </c:ext>
            </c:extLst>
          </c:dPt>
          <c:dPt>
            <c:idx val="15"/>
            <c:bubble3D val="0"/>
            <c:spPr>
              <a:solidFill>
                <a:schemeClr val="accent4">
                  <a:lumMod val="80000"/>
                  <a:lumOff val="20000"/>
                </a:schemeClr>
              </a:solidFill>
              <a:ln>
                <a:noFill/>
              </a:ln>
              <a:effectLst>
                <a:outerShdw blurRad="254000" sx="102000" sy="102000" algn="ctr" rotWithShape="0">
                  <a:prstClr val="black">
                    <a:alpha val="20000"/>
                  </a:prstClr>
                </a:outerShdw>
              </a:effectLst>
            </c:spPr>
            <c:extLst>
              <c:ext xmlns:c16="http://schemas.microsoft.com/office/drawing/2014/chart" uri="{C3380CC4-5D6E-409C-BE32-E72D297353CC}">
                <c16:uniqueId val="{0000001F-06D5-43E2-A5C4-22462DC969A1}"/>
              </c:ext>
            </c:extLst>
          </c:dPt>
          <c:dPt>
            <c:idx val="16"/>
            <c:bubble3D val="0"/>
            <c:spPr>
              <a:solidFill>
                <a:schemeClr val="accent5">
                  <a:lumMod val="80000"/>
                  <a:lumOff val="20000"/>
                </a:schemeClr>
              </a:solidFill>
              <a:ln>
                <a:noFill/>
              </a:ln>
              <a:effectLst>
                <a:outerShdw blurRad="254000" sx="102000" sy="102000" algn="ctr" rotWithShape="0">
                  <a:prstClr val="black">
                    <a:alpha val="20000"/>
                  </a:prstClr>
                </a:outerShdw>
              </a:effectLst>
            </c:spPr>
            <c:extLst>
              <c:ext xmlns:c16="http://schemas.microsoft.com/office/drawing/2014/chart" uri="{C3380CC4-5D6E-409C-BE32-E72D297353CC}">
                <c16:uniqueId val="{00000021-06D5-43E2-A5C4-22462DC969A1}"/>
              </c:ext>
            </c:extLst>
          </c:dPt>
          <c:dLbls>
            <c:spPr>
              <a:pattFill prst="pct75">
                <a:fgClr>
                  <a:schemeClr val="dk1">
                    <a:lumMod val="75000"/>
                    <a:lumOff val="25000"/>
                  </a:schemeClr>
                </a:fgClr>
                <a:bgClr>
                  <a:schemeClr val="dk1">
                    <a:lumMod val="65000"/>
                    <a:lumOff val="35000"/>
                  </a:schemeClr>
                </a:bgClr>
              </a:pattFill>
              <a:ln>
                <a:noFill/>
              </a:ln>
              <a:effectLst>
                <a:outerShdw blurRad="50800" dist="38100" dir="2700000" algn="tl" rotWithShape="0">
                  <a:prstClr val="black">
                    <a:alpha val="40000"/>
                  </a:prstClr>
                </a:outerShdw>
              </a:effectLst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1000" b="1" i="0" u="none" strike="noStrike" kern="1200" baseline="0">
                    <a:solidFill>
                      <a:schemeClr val="lt1"/>
                    </a:solidFill>
                    <a:latin typeface="+mn-lt"/>
                    <a:ea typeface="+mn-ea"/>
                    <a:cs typeface="+mn-cs"/>
                  </a:defRPr>
                </a:pPr>
                <a:endParaRPr lang="ru-RU"/>
              </a:p>
            </c:txPr>
            <c:showLegendKey val="0"/>
            <c:showVal val="0"/>
            <c:showCatName val="0"/>
            <c:showSerName val="0"/>
            <c:showPercent val="1"/>
            <c:showBubbleSize val="0"/>
            <c:showLeaderLines val="1"/>
            <c:leaderLines>
              <c:spPr>
                <a:ln w="9525">
                  <a:solidFill>
                    <a:schemeClr val="dk1">
                      <a:lumMod val="50000"/>
                      <a:lumOff val="50000"/>
                    </a:schemeClr>
                  </a:solidFill>
                </a:ln>
                <a:effectLst/>
              </c:spPr>
            </c:leaderLines>
            <c:extLst>
              <c:ext xmlns:c15="http://schemas.microsoft.com/office/drawing/2012/chart" uri="{CE6537A1-D6FC-4f65-9D91-7224C49458BB}"/>
            </c:extLst>
          </c:dLbls>
          <c:cat>
            <c:multiLvlStrRef>
              <c:f>'Задача 5'!$A$21:$C$37</c:f>
              <c:multiLvlStrCache>
                <c:ptCount val="17"/>
                <c:lvl>
                  <c:pt idx="0">
                    <c:v>29.11.2019</c:v>
                  </c:pt>
                  <c:pt idx="1">
                    <c:v>28.10.2019</c:v>
                  </c:pt>
                  <c:pt idx="2">
                    <c:v>28.10.2019</c:v>
                  </c:pt>
                  <c:pt idx="3">
                    <c:v>26.09.2018</c:v>
                  </c:pt>
                  <c:pt idx="4">
                    <c:v>30.04.2019</c:v>
                  </c:pt>
                  <c:pt idx="5">
                    <c:v>05.07.2019</c:v>
                  </c:pt>
                  <c:pt idx="6">
                    <c:v>15.07.2019</c:v>
                  </c:pt>
                  <c:pt idx="7">
                    <c:v>22.07.2019</c:v>
                  </c:pt>
                  <c:pt idx="8">
                    <c:v>06.01.2019</c:v>
                  </c:pt>
                  <c:pt idx="9">
                    <c:v>11.12.2018</c:v>
                  </c:pt>
                  <c:pt idx="10">
                    <c:v>30.07.2019</c:v>
                  </c:pt>
                  <c:pt idx="11">
                    <c:v>30.11.2018</c:v>
                  </c:pt>
                  <c:pt idx="12">
                    <c:v>01.02.2019</c:v>
                  </c:pt>
                  <c:pt idx="13">
                    <c:v>01.02.2019</c:v>
                  </c:pt>
                  <c:pt idx="14">
                    <c:v>19.02.2019</c:v>
                  </c:pt>
                  <c:pt idx="15">
                    <c:v>02.07.2019</c:v>
                  </c:pt>
                  <c:pt idx="16">
                    <c:v>28.10.2019</c:v>
                  </c:pt>
                </c:lvl>
                <c:lvl>
                  <c:pt idx="0">
                    <c:v>ПП6/630/12,5/4М20-Т200-21УХЛC0</c:v>
                  </c:pt>
                  <c:pt idx="1">
                    <c:v>Агрегат 5545-Р-014.001.000-ТХ-01-ТТ-004</c:v>
                  </c:pt>
                  <c:pt idx="2">
                    <c:v>Агрегат 5545-Р-014.001.000-ТХ-01-ТТ-004</c:v>
                  </c:pt>
                  <c:pt idx="3">
                    <c:v>ИМ1-40-1-800-Мф-11К0-А1-Х0-УХЛС0</c:v>
                  </c:pt>
                  <c:pt idx="4">
                    <c:v>Здание Опер. 5540-Р-014.000.100-ТХ-01-ТТ</c:v>
                  </c:pt>
                  <c:pt idx="5">
                    <c:v>Здание мастерской 6239-Р-014.022.001-ТХ-</c:v>
                  </c:pt>
                  <c:pt idx="6">
                    <c:v>Здание склада 6239-Р-014.022.002-ТХ-01-Т</c:v>
                  </c:pt>
                  <c:pt idx="7">
                    <c:v>Здание гаража с постом ТО 6239-Р-014.022</c:v>
                  </c:pt>
                  <c:pt idx="8">
                    <c:v>Здание модульное БЖК</c:v>
                  </c:pt>
                  <c:pt idx="9">
                    <c:v>Здание склада 1058ПЭ-37-ПП-ПС110.8.000-А</c:v>
                  </c:pt>
                  <c:pt idx="10">
                    <c:v>БМК-С-ГЖ-В-25-110/0,7-ХС0</c:v>
                  </c:pt>
                  <c:pt idx="11">
                    <c:v>Здание блочно-модульное БРУ-10кВ 5540</c:v>
                  </c:pt>
                  <c:pt idx="12">
                    <c:v>Здание блочно-модульное БРТ-2х1000/10/10</c:v>
                  </c:pt>
                  <c:pt idx="13">
                    <c:v>Здание блочно-модульное БРУ-10кВ 5540</c:v>
                  </c:pt>
                  <c:pt idx="14">
                    <c:v>Здание блочно-модульное БРУ-10кВ 5540</c:v>
                  </c:pt>
                  <c:pt idx="15">
                    <c:v>Здание канал.оч.сооруж.5565-ПП-000.000.0</c:v>
                  </c:pt>
                  <c:pt idx="16">
                    <c:v>Агрегат 5545-Р-014.001.000-ТХ-01-ТТ-004</c:v>
                  </c:pt>
                </c:lvl>
                <c:lvl>
                  <c:pt idx="0">
                    <c:v>ВЛ 10 кВ межпромыслового нефтепровода "ЦПС Северо-Комсомольского м/р - КНПС "Пурпе"</c:v>
                  </c:pt>
                  <c:pt idx="1">
                    <c:v>ДКС Северо-Комсомольского месторождения</c:v>
                  </c:pt>
                  <c:pt idx="2">
                    <c:v>ДКС Северо-Комсомольского месторождения</c:v>
                  </c:pt>
                  <c:pt idx="3">
                    <c:v>Прогнозная потребность (без объекта)</c:v>
                  </c:pt>
                  <c:pt idx="4">
                    <c:v>ЦПС с КНС Северо-Комсомольского месторождения. (1-3 этапы)</c:v>
                  </c:pt>
                  <c:pt idx="5">
                    <c:v>Площадка ОБЦ Северо-Комсомольского м/р</c:v>
                  </c:pt>
                  <c:pt idx="6">
                    <c:v>Площадка ОБЦ Северо-Комсомольского м/р</c:v>
                  </c:pt>
                  <c:pt idx="7">
                    <c:v>Площадка ОБЦ Северо-Комсомольского м/р</c:v>
                  </c:pt>
                  <c:pt idx="8">
                    <c:v>Вахтовый жилой комплекс Северо-Комсомольского месторождения. 1 этап</c:v>
                  </c:pt>
                  <c:pt idx="9">
                    <c:v>ПС 110/35/10 кВ Северо-Комсомольского месторождения</c:v>
                  </c:pt>
                  <c:pt idx="10">
                    <c:v>ЦПС с КНС Северо-Комсомольского месторождения. (1-3 этапы)</c:v>
                  </c:pt>
                  <c:pt idx="11">
                    <c:v>ЦПС с КНС Северо-Комсомольского месторождения. (1-3 этапы)</c:v>
                  </c:pt>
                  <c:pt idx="12">
                    <c:v>ЦПС с КНС Северо-Комсомольского месторождения. (1-3 этапы)</c:v>
                  </c:pt>
                  <c:pt idx="13">
                    <c:v>ЦПС с КНС Северо-Комсомольского месторождения. (1-3 этапы)</c:v>
                  </c:pt>
                  <c:pt idx="14">
                    <c:v>ДКС Северо-Комсомольского месторождения</c:v>
                  </c:pt>
                  <c:pt idx="15">
                    <c:v>Площадка КОС Северо-Комсомольского месторождения</c:v>
                  </c:pt>
                  <c:pt idx="16">
                    <c:v>ДКС Северо-Комсомольского месторождения</c:v>
                  </c:pt>
                </c:lvl>
              </c:multiLvlStrCache>
            </c:multiLvlStrRef>
          </c:cat>
          <c:val>
            <c:numRef>
              <c:f>'Задача 5'!$F$21:$F$37</c:f>
              <c:numCache>
                <c:formatCode>#,##0</c:formatCode>
                <c:ptCount val="17"/>
                <c:pt idx="0">
                  <c:v>156468</c:v>
                </c:pt>
                <c:pt idx="1">
                  <c:v>593299</c:v>
                </c:pt>
                <c:pt idx="2">
                  <c:v>984216</c:v>
                </c:pt>
                <c:pt idx="3">
                  <c:v>879213</c:v>
                </c:pt>
                <c:pt idx="4">
                  <c:v>68481</c:v>
                </c:pt>
                <c:pt idx="5">
                  <c:v>49846</c:v>
                </c:pt>
                <c:pt idx="6">
                  <c:v>806670</c:v>
                </c:pt>
                <c:pt idx="7">
                  <c:v>65496</c:v>
                </c:pt>
                <c:pt idx="8">
                  <c:v>48942</c:v>
                </c:pt>
                <c:pt idx="9">
                  <c:v>81329</c:v>
                </c:pt>
                <c:pt idx="10">
                  <c:v>89419</c:v>
                </c:pt>
                <c:pt idx="11">
                  <c:v>46498</c:v>
                </c:pt>
                <c:pt idx="12">
                  <c:v>48946</c:v>
                </c:pt>
                <c:pt idx="13">
                  <c:v>48473</c:v>
                </c:pt>
                <c:pt idx="14">
                  <c:v>87913</c:v>
                </c:pt>
                <c:pt idx="15">
                  <c:v>488839</c:v>
                </c:pt>
                <c:pt idx="16">
                  <c:v>489163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22-06D5-43E2-A5C4-22462DC969A1}"/>
            </c:ext>
          </c:extLst>
        </c:ser>
        <c:ser>
          <c:idx val="1"/>
          <c:order val="1"/>
          <c:dPt>
            <c:idx val="0"/>
            <c:bubble3D val="0"/>
            <c:spPr>
              <a:solidFill>
                <a:schemeClr val="accent1"/>
              </a:solidFill>
              <a:ln>
                <a:noFill/>
              </a:ln>
              <a:effectLst>
                <a:outerShdw blurRad="254000" sx="102000" sy="102000" algn="ctr" rotWithShape="0">
                  <a:prstClr val="black">
                    <a:alpha val="20000"/>
                  </a:prstClr>
                </a:outerShdw>
              </a:effectLst>
            </c:spPr>
            <c:extLst>
              <c:ext xmlns:c16="http://schemas.microsoft.com/office/drawing/2014/chart" uri="{C3380CC4-5D6E-409C-BE32-E72D297353CC}">
                <c16:uniqueId val="{00000024-06D5-43E2-A5C4-22462DC969A1}"/>
              </c:ext>
            </c:extLst>
          </c:dPt>
          <c:dPt>
            <c:idx val="1"/>
            <c:bubble3D val="0"/>
            <c:spPr>
              <a:solidFill>
                <a:schemeClr val="accent2"/>
              </a:solidFill>
              <a:ln>
                <a:noFill/>
              </a:ln>
              <a:effectLst>
                <a:outerShdw blurRad="254000" sx="102000" sy="102000" algn="ctr" rotWithShape="0">
                  <a:prstClr val="black">
                    <a:alpha val="20000"/>
                  </a:prstClr>
                </a:outerShdw>
              </a:effectLst>
            </c:spPr>
            <c:extLst>
              <c:ext xmlns:c16="http://schemas.microsoft.com/office/drawing/2014/chart" uri="{C3380CC4-5D6E-409C-BE32-E72D297353CC}">
                <c16:uniqueId val="{00000026-06D5-43E2-A5C4-22462DC969A1}"/>
              </c:ext>
            </c:extLst>
          </c:dPt>
          <c:dPt>
            <c:idx val="2"/>
            <c:bubble3D val="0"/>
            <c:spPr>
              <a:solidFill>
                <a:schemeClr val="accent3"/>
              </a:solidFill>
              <a:ln>
                <a:noFill/>
              </a:ln>
              <a:effectLst>
                <a:outerShdw blurRad="254000" sx="102000" sy="102000" algn="ctr" rotWithShape="0">
                  <a:prstClr val="black">
                    <a:alpha val="20000"/>
                  </a:prstClr>
                </a:outerShdw>
              </a:effectLst>
            </c:spPr>
            <c:extLst>
              <c:ext xmlns:c16="http://schemas.microsoft.com/office/drawing/2014/chart" uri="{C3380CC4-5D6E-409C-BE32-E72D297353CC}">
                <c16:uniqueId val="{00000028-06D5-43E2-A5C4-22462DC969A1}"/>
              </c:ext>
            </c:extLst>
          </c:dPt>
          <c:dPt>
            <c:idx val="3"/>
            <c:bubble3D val="0"/>
            <c:spPr>
              <a:solidFill>
                <a:schemeClr val="accent4"/>
              </a:solidFill>
              <a:ln>
                <a:noFill/>
              </a:ln>
              <a:effectLst>
                <a:outerShdw blurRad="254000" sx="102000" sy="102000" algn="ctr" rotWithShape="0">
                  <a:prstClr val="black">
                    <a:alpha val="20000"/>
                  </a:prstClr>
                </a:outerShdw>
              </a:effectLst>
            </c:spPr>
            <c:extLst>
              <c:ext xmlns:c16="http://schemas.microsoft.com/office/drawing/2014/chart" uri="{C3380CC4-5D6E-409C-BE32-E72D297353CC}">
                <c16:uniqueId val="{0000002A-06D5-43E2-A5C4-22462DC969A1}"/>
              </c:ext>
            </c:extLst>
          </c:dPt>
          <c:dPt>
            <c:idx val="4"/>
            <c:bubble3D val="0"/>
            <c:spPr>
              <a:solidFill>
                <a:schemeClr val="accent5"/>
              </a:solidFill>
              <a:ln>
                <a:noFill/>
              </a:ln>
              <a:effectLst>
                <a:outerShdw blurRad="254000" sx="102000" sy="102000" algn="ctr" rotWithShape="0">
                  <a:prstClr val="black">
                    <a:alpha val="20000"/>
                  </a:prstClr>
                </a:outerShdw>
              </a:effectLst>
            </c:spPr>
            <c:extLst>
              <c:ext xmlns:c16="http://schemas.microsoft.com/office/drawing/2014/chart" uri="{C3380CC4-5D6E-409C-BE32-E72D297353CC}">
                <c16:uniqueId val="{0000002C-06D5-43E2-A5C4-22462DC969A1}"/>
              </c:ext>
            </c:extLst>
          </c:dPt>
          <c:dPt>
            <c:idx val="5"/>
            <c:bubble3D val="0"/>
            <c:spPr>
              <a:solidFill>
                <a:schemeClr val="accent6"/>
              </a:solidFill>
              <a:ln>
                <a:noFill/>
              </a:ln>
              <a:effectLst>
                <a:outerShdw blurRad="254000" sx="102000" sy="102000" algn="ctr" rotWithShape="0">
                  <a:prstClr val="black">
                    <a:alpha val="20000"/>
                  </a:prstClr>
                </a:outerShdw>
              </a:effectLst>
            </c:spPr>
            <c:extLst>
              <c:ext xmlns:c16="http://schemas.microsoft.com/office/drawing/2014/chart" uri="{C3380CC4-5D6E-409C-BE32-E72D297353CC}">
                <c16:uniqueId val="{0000002E-06D5-43E2-A5C4-22462DC969A1}"/>
              </c:ext>
            </c:extLst>
          </c:dPt>
          <c:dPt>
            <c:idx val="6"/>
            <c:bubble3D val="0"/>
            <c:spPr>
              <a:solidFill>
                <a:schemeClr val="accent1">
                  <a:lumMod val="60000"/>
                </a:schemeClr>
              </a:solidFill>
              <a:ln>
                <a:noFill/>
              </a:ln>
              <a:effectLst>
                <a:outerShdw blurRad="254000" sx="102000" sy="102000" algn="ctr" rotWithShape="0">
                  <a:prstClr val="black">
                    <a:alpha val="20000"/>
                  </a:prstClr>
                </a:outerShdw>
              </a:effectLst>
            </c:spPr>
            <c:extLst>
              <c:ext xmlns:c16="http://schemas.microsoft.com/office/drawing/2014/chart" uri="{C3380CC4-5D6E-409C-BE32-E72D297353CC}">
                <c16:uniqueId val="{00000030-06D5-43E2-A5C4-22462DC969A1}"/>
              </c:ext>
            </c:extLst>
          </c:dPt>
          <c:dPt>
            <c:idx val="7"/>
            <c:bubble3D val="0"/>
            <c:spPr>
              <a:solidFill>
                <a:schemeClr val="accent2">
                  <a:lumMod val="60000"/>
                </a:schemeClr>
              </a:solidFill>
              <a:ln>
                <a:noFill/>
              </a:ln>
              <a:effectLst>
                <a:outerShdw blurRad="254000" sx="102000" sy="102000" algn="ctr" rotWithShape="0">
                  <a:prstClr val="black">
                    <a:alpha val="20000"/>
                  </a:prstClr>
                </a:outerShdw>
              </a:effectLst>
            </c:spPr>
            <c:extLst>
              <c:ext xmlns:c16="http://schemas.microsoft.com/office/drawing/2014/chart" uri="{C3380CC4-5D6E-409C-BE32-E72D297353CC}">
                <c16:uniqueId val="{00000032-06D5-43E2-A5C4-22462DC969A1}"/>
              </c:ext>
            </c:extLst>
          </c:dPt>
          <c:dPt>
            <c:idx val="8"/>
            <c:bubble3D val="0"/>
            <c:spPr>
              <a:solidFill>
                <a:schemeClr val="accent3">
                  <a:lumMod val="60000"/>
                </a:schemeClr>
              </a:solidFill>
              <a:ln>
                <a:noFill/>
              </a:ln>
              <a:effectLst>
                <a:outerShdw blurRad="254000" sx="102000" sy="102000" algn="ctr" rotWithShape="0">
                  <a:prstClr val="black">
                    <a:alpha val="20000"/>
                  </a:prstClr>
                </a:outerShdw>
              </a:effectLst>
            </c:spPr>
            <c:extLst>
              <c:ext xmlns:c16="http://schemas.microsoft.com/office/drawing/2014/chart" uri="{C3380CC4-5D6E-409C-BE32-E72D297353CC}">
                <c16:uniqueId val="{00000034-06D5-43E2-A5C4-22462DC969A1}"/>
              </c:ext>
            </c:extLst>
          </c:dPt>
          <c:dPt>
            <c:idx val="9"/>
            <c:bubble3D val="0"/>
            <c:spPr>
              <a:solidFill>
                <a:schemeClr val="accent4">
                  <a:lumMod val="60000"/>
                </a:schemeClr>
              </a:solidFill>
              <a:ln>
                <a:noFill/>
              </a:ln>
              <a:effectLst>
                <a:outerShdw blurRad="254000" sx="102000" sy="102000" algn="ctr" rotWithShape="0">
                  <a:prstClr val="black">
                    <a:alpha val="20000"/>
                  </a:prstClr>
                </a:outerShdw>
              </a:effectLst>
            </c:spPr>
            <c:extLst>
              <c:ext xmlns:c16="http://schemas.microsoft.com/office/drawing/2014/chart" uri="{C3380CC4-5D6E-409C-BE32-E72D297353CC}">
                <c16:uniqueId val="{00000036-06D5-43E2-A5C4-22462DC969A1}"/>
              </c:ext>
            </c:extLst>
          </c:dPt>
          <c:dPt>
            <c:idx val="10"/>
            <c:bubble3D val="0"/>
            <c:spPr>
              <a:solidFill>
                <a:schemeClr val="accent5">
                  <a:lumMod val="60000"/>
                </a:schemeClr>
              </a:solidFill>
              <a:ln>
                <a:noFill/>
              </a:ln>
              <a:effectLst>
                <a:outerShdw blurRad="254000" sx="102000" sy="102000" algn="ctr" rotWithShape="0">
                  <a:prstClr val="black">
                    <a:alpha val="20000"/>
                  </a:prstClr>
                </a:outerShdw>
              </a:effectLst>
            </c:spPr>
            <c:extLst>
              <c:ext xmlns:c16="http://schemas.microsoft.com/office/drawing/2014/chart" uri="{C3380CC4-5D6E-409C-BE32-E72D297353CC}">
                <c16:uniqueId val="{00000038-06D5-43E2-A5C4-22462DC969A1}"/>
              </c:ext>
            </c:extLst>
          </c:dPt>
          <c:dPt>
            <c:idx val="11"/>
            <c:bubble3D val="0"/>
            <c:spPr>
              <a:solidFill>
                <a:schemeClr val="accent6">
                  <a:lumMod val="60000"/>
                </a:schemeClr>
              </a:solidFill>
              <a:ln>
                <a:noFill/>
              </a:ln>
              <a:effectLst>
                <a:outerShdw blurRad="254000" sx="102000" sy="102000" algn="ctr" rotWithShape="0">
                  <a:prstClr val="black">
                    <a:alpha val="20000"/>
                  </a:prstClr>
                </a:outerShdw>
              </a:effectLst>
            </c:spPr>
            <c:extLst>
              <c:ext xmlns:c16="http://schemas.microsoft.com/office/drawing/2014/chart" uri="{C3380CC4-5D6E-409C-BE32-E72D297353CC}">
                <c16:uniqueId val="{0000003A-06D5-43E2-A5C4-22462DC969A1}"/>
              </c:ext>
            </c:extLst>
          </c:dPt>
          <c:dPt>
            <c:idx val="12"/>
            <c:bubble3D val="0"/>
            <c:spPr>
              <a:solidFill>
                <a:schemeClr val="accent1">
                  <a:lumMod val="80000"/>
                  <a:lumOff val="20000"/>
                </a:schemeClr>
              </a:solidFill>
              <a:ln>
                <a:noFill/>
              </a:ln>
              <a:effectLst>
                <a:outerShdw blurRad="254000" sx="102000" sy="102000" algn="ctr" rotWithShape="0">
                  <a:prstClr val="black">
                    <a:alpha val="20000"/>
                  </a:prstClr>
                </a:outerShdw>
              </a:effectLst>
            </c:spPr>
            <c:extLst>
              <c:ext xmlns:c16="http://schemas.microsoft.com/office/drawing/2014/chart" uri="{C3380CC4-5D6E-409C-BE32-E72D297353CC}">
                <c16:uniqueId val="{0000003C-06D5-43E2-A5C4-22462DC969A1}"/>
              </c:ext>
            </c:extLst>
          </c:dPt>
          <c:dPt>
            <c:idx val="13"/>
            <c:bubble3D val="0"/>
            <c:spPr>
              <a:solidFill>
                <a:schemeClr val="accent2">
                  <a:lumMod val="80000"/>
                  <a:lumOff val="20000"/>
                </a:schemeClr>
              </a:solidFill>
              <a:ln>
                <a:noFill/>
              </a:ln>
              <a:effectLst>
                <a:outerShdw blurRad="254000" sx="102000" sy="102000" algn="ctr" rotWithShape="0">
                  <a:prstClr val="black">
                    <a:alpha val="20000"/>
                  </a:prstClr>
                </a:outerShdw>
              </a:effectLst>
            </c:spPr>
            <c:extLst>
              <c:ext xmlns:c16="http://schemas.microsoft.com/office/drawing/2014/chart" uri="{C3380CC4-5D6E-409C-BE32-E72D297353CC}">
                <c16:uniqueId val="{0000003E-06D5-43E2-A5C4-22462DC969A1}"/>
              </c:ext>
            </c:extLst>
          </c:dPt>
          <c:dPt>
            <c:idx val="14"/>
            <c:bubble3D val="0"/>
            <c:spPr>
              <a:solidFill>
                <a:schemeClr val="accent3">
                  <a:lumMod val="80000"/>
                  <a:lumOff val="20000"/>
                </a:schemeClr>
              </a:solidFill>
              <a:ln>
                <a:noFill/>
              </a:ln>
              <a:effectLst>
                <a:outerShdw blurRad="254000" sx="102000" sy="102000" algn="ctr" rotWithShape="0">
                  <a:prstClr val="black">
                    <a:alpha val="20000"/>
                  </a:prstClr>
                </a:outerShdw>
              </a:effectLst>
            </c:spPr>
            <c:extLst>
              <c:ext xmlns:c16="http://schemas.microsoft.com/office/drawing/2014/chart" uri="{C3380CC4-5D6E-409C-BE32-E72D297353CC}">
                <c16:uniqueId val="{00000040-06D5-43E2-A5C4-22462DC969A1}"/>
              </c:ext>
            </c:extLst>
          </c:dPt>
          <c:dPt>
            <c:idx val="15"/>
            <c:bubble3D val="0"/>
            <c:spPr>
              <a:solidFill>
                <a:schemeClr val="accent4">
                  <a:lumMod val="80000"/>
                  <a:lumOff val="20000"/>
                </a:schemeClr>
              </a:solidFill>
              <a:ln>
                <a:noFill/>
              </a:ln>
              <a:effectLst>
                <a:outerShdw blurRad="254000" sx="102000" sy="102000" algn="ctr" rotWithShape="0">
                  <a:prstClr val="black">
                    <a:alpha val="20000"/>
                  </a:prstClr>
                </a:outerShdw>
              </a:effectLst>
            </c:spPr>
            <c:extLst>
              <c:ext xmlns:c16="http://schemas.microsoft.com/office/drawing/2014/chart" uri="{C3380CC4-5D6E-409C-BE32-E72D297353CC}">
                <c16:uniqueId val="{00000042-06D5-43E2-A5C4-22462DC969A1}"/>
              </c:ext>
            </c:extLst>
          </c:dPt>
          <c:dPt>
            <c:idx val="16"/>
            <c:bubble3D val="0"/>
            <c:spPr>
              <a:solidFill>
                <a:schemeClr val="accent5">
                  <a:lumMod val="80000"/>
                  <a:lumOff val="20000"/>
                </a:schemeClr>
              </a:solidFill>
              <a:ln>
                <a:noFill/>
              </a:ln>
              <a:effectLst>
                <a:outerShdw blurRad="254000" sx="102000" sy="102000" algn="ctr" rotWithShape="0">
                  <a:prstClr val="black">
                    <a:alpha val="20000"/>
                  </a:prstClr>
                </a:outerShdw>
              </a:effectLst>
            </c:spPr>
            <c:extLst>
              <c:ext xmlns:c16="http://schemas.microsoft.com/office/drawing/2014/chart" uri="{C3380CC4-5D6E-409C-BE32-E72D297353CC}">
                <c16:uniqueId val="{00000044-06D5-43E2-A5C4-22462DC969A1}"/>
              </c:ext>
            </c:extLst>
          </c:dPt>
          <c:dLbls>
            <c:spPr>
              <a:pattFill prst="pct75">
                <a:fgClr>
                  <a:schemeClr val="dk1">
                    <a:lumMod val="75000"/>
                    <a:lumOff val="25000"/>
                  </a:schemeClr>
                </a:fgClr>
                <a:bgClr>
                  <a:schemeClr val="dk1">
                    <a:lumMod val="65000"/>
                    <a:lumOff val="35000"/>
                  </a:schemeClr>
                </a:bgClr>
              </a:pattFill>
              <a:ln>
                <a:noFill/>
              </a:ln>
              <a:effectLst>
                <a:outerShdw blurRad="50800" dist="38100" dir="2700000" algn="tl" rotWithShape="0">
                  <a:prstClr val="black">
                    <a:alpha val="40000"/>
                  </a:prstClr>
                </a:outerShdw>
              </a:effectLst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1000" b="1" i="0" u="none" strike="noStrike" kern="1200" baseline="0">
                    <a:solidFill>
                      <a:schemeClr val="lt1"/>
                    </a:solidFill>
                    <a:latin typeface="+mn-lt"/>
                    <a:ea typeface="+mn-ea"/>
                    <a:cs typeface="+mn-cs"/>
                  </a:defRPr>
                </a:pPr>
                <a:endParaRPr lang="ru-RU"/>
              </a:p>
            </c:txPr>
            <c:showLegendKey val="0"/>
            <c:showVal val="0"/>
            <c:showCatName val="0"/>
            <c:showSerName val="0"/>
            <c:showPercent val="1"/>
            <c:showBubbleSize val="0"/>
            <c:showLeaderLines val="1"/>
            <c:leaderLines>
              <c:spPr>
                <a:ln w="9525">
                  <a:solidFill>
                    <a:schemeClr val="dk1">
                      <a:lumMod val="50000"/>
                      <a:lumOff val="50000"/>
                    </a:schemeClr>
                  </a:solidFill>
                </a:ln>
                <a:effectLst/>
              </c:spPr>
            </c:leaderLines>
            <c:extLst>
              <c:ext xmlns:c15="http://schemas.microsoft.com/office/drawing/2012/chart" uri="{CE6537A1-D6FC-4f65-9D91-7224C49458BB}"/>
            </c:extLst>
          </c:dLbls>
          <c:cat>
            <c:multiLvlStrRef>
              <c:f>'Задача 5'!$A$21:$C$37</c:f>
              <c:multiLvlStrCache>
                <c:ptCount val="17"/>
                <c:lvl>
                  <c:pt idx="0">
                    <c:v>29.11.2019</c:v>
                  </c:pt>
                  <c:pt idx="1">
                    <c:v>28.10.2019</c:v>
                  </c:pt>
                  <c:pt idx="2">
                    <c:v>28.10.2019</c:v>
                  </c:pt>
                  <c:pt idx="3">
                    <c:v>26.09.2018</c:v>
                  </c:pt>
                  <c:pt idx="4">
                    <c:v>30.04.2019</c:v>
                  </c:pt>
                  <c:pt idx="5">
                    <c:v>05.07.2019</c:v>
                  </c:pt>
                  <c:pt idx="6">
                    <c:v>15.07.2019</c:v>
                  </c:pt>
                  <c:pt idx="7">
                    <c:v>22.07.2019</c:v>
                  </c:pt>
                  <c:pt idx="8">
                    <c:v>06.01.2019</c:v>
                  </c:pt>
                  <c:pt idx="9">
                    <c:v>11.12.2018</c:v>
                  </c:pt>
                  <c:pt idx="10">
                    <c:v>30.07.2019</c:v>
                  </c:pt>
                  <c:pt idx="11">
                    <c:v>30.11.2018</c:v>
                  </c:pt>
                  <c:pt idx="12">
                    <c:v>01.02.2019</c:v>
                  </c:pt>
                  <c:pt idx="13">
                    <c:v>01.02.2019</c:v>
                  </c:pt>
                  <c:pt idx="14">
                    <c:v>19.02.2019</c:v>
                  </c:pt>
                  <c:pt idx="15">
                    <c:v>02.07.2019</c:v>
                  </c:pt>
                  <c:pt idx="16">
                    <c:v>28.10.2019</c:v>
                  </c:pt>
                </c:lvl>
                <c:lvl>
                  <c:pt idx="0">
                    <c:v>ПП6/630/12,5/4М20-Т200-21УХЛC0</c:v>
                  </c:pt>
                  <c:pt idx="1">
                    <c:v>Агрегат 5545-Р-014.001.000-ТХ-01-ТТ-004</c:v>
                  </c:pt>
                  <c:pt idx="2">
                    <c:v>Агрегат 5545-Р-014.001.000-ТХ-01-ТТ-004</c:v>
                  </c:pt>
                  <c:pt idx="3">
                    <c:v>ИМ1-40-1-800-Мф-11К0-А1-Х0-УХЛС0</c:v>
                  </c:pt>
                  <c:pt idx="4">
                    <c:v>Здание Опер. 5540-Р-014.000.100-ТХ-01-ТТ</c:v>
                  </c:pt>
                  <c:pt idx="5">
                    <c:v>Здание мастерской 6239-Р-014.022.001-ТХ-</c:v>
                  </c:pt>
                  <c:pt idx="6">
                    <c:v>Здание склада 6239-Р-014.022.002-ТХ-01-Т</c:v>
                  </c:pt>
                  <c:pt idx="7">
                    <c:v>Здание гаража с постом ТО 6239-Р-014.022</c:v>
                  </c:pt>
                  <c:pt idx="8">
                    <c:v>Здание модульное БЖК</c:v>
                  </c:pt>
                  <c:pt idx="9">
                    <c:v>Здание склада 1058ПЭ-37-ПП-ПС110.8.000-А</c:v>
                  </c:pt>
                  <c:pt idx="10">
                    <c:v>БМК-С-ГЖ-В-25-110/0,7-ХС0</c:v>
                  </c:pt>
                  <c:pt idx="11">
                    <c:v>Здание блочно-модульное БРУ-10кВ 5540</c:v>
                  </c:pt>
                  <c:pt idx="12">
                    <c:v>Здание блочно-модульное БРТ-2х1000/10/10</c:v>
                  </c:pt>
                  <c:pt idx="13">
                    <c:v>Здание блочно-модульное БРУ-10кВ 5540</c:v>
                  </c:pt>
                  <c:pt idx="14">
                    <c:v>Здание блочно-модульное БРУ-10кВ 5540</c:v>
                  </c:pt>
                  <c:pt idx="15">
                    <c:v>Здание канал.оч.сооруж.5565-ПП-000.000.0</c:v>
                  </c:pt>
                  <c:pt idx="16">
                    <c:v>Агрегат 5545-Р-014.001.000-ТХ-01-ТТ-004</c:v>
                  </c:pt>
                </c:lvl>
                <c:lvl>
                  <c:pt idx="0">
                    <c:v>ВЛ 10 кВ межпромыслового нефтепровода "ЦПС Северо-Комсомольского м/р - КНПС "Пурпе"</c:v>
                  </c:pt>
                  <c:pt idx="1">
                    <c:v>ДКС Северо-Комсомольского месторождения</c:v>
                  </c:pt>
                  <c:pt idx="2">
                    <c:v>ДКС Северо-Комсомольского месторождения</c:v>
                  </c:pt>
                  <c:pt idx="3">
                    <c:v>Прогнозная потребность (без объекта)</c:v>
                  </c:pt>
                  <c:pt idx="4">
                    <c:v>ЦПС с КНС Северо-Комсомольского месторождения. (1-3 этапы)</c:v>
                  </c:pt>
                  <c:pt idx="5">
                    <c:v>Площадка ОБЦ Северо-Комсомольского м/р</c:v>
                  </c:pt>
                  <c:pt idx="6">
                    <c:v>Площадка ОБЦ Северо-Комсомольского м/р</c:v>
                  </c:pt>
                  <c:pt idx="7">
                    <c:v>Площадка ОБЦ Северо-Комсомольского м/р</c:v>
                  </c:pt>
                  <c:pt idx="8">
                    <c:v>Вахтовый жилой комплекс Северо-Комсомольского месторождения. 1 этап</c:v>
                  </c:pt>
                  <c:pt idx="9">
                    <c:v>ПС 110/35/10 кВ Северо-Комсомольского месторождения</c:v>
                  </c:pt>
                  <c:pt idx="10">
                    <c:v>ЦПС с КНС Северо-Комсомольского месторождения. (1-3 этапы)</c:v>
                  </c:pt>
                  <c:pt idx="11">
                    <c:v>ЦПС с КНС Северо-Комсомольского месторождения. (1-3 этапы)</c:v>
                  </c:pt>
                  <c:pt idx="12">
                    <c:v>ЦПС с КНС Северо-Комсомольского месторождения. (1-3 этапы)</c:v>
                  </c:pt>
                  <c:pt idx="13">
                    <c:v>ЦПС с КНС Северо-Комсомольского месторождения. (1-3 этапы)</c:v>
                  </c:pt>
                  <c:pt idx="14">
                    <c:v>ДКС Северо-Комсомольского месторождения</c:v>
                  </c:pt>
                  <c:pt idx="15">
                    <c:v>Площадка КОС Северо-Комсомольского месторождения</c:v>
                  </c:pt>
                  <c:pt idx="16">
                    <c:v>ДКС Северо-Комсомольского месторождения</c:v>
                  </c:pt>
                </c:lvl>
              </c:multiLvlStrCache>
            </c:multiLvlStrRef>
          </c:cat>
          <c:val>
            <c:numRef>
              <c:f>'Задача 5'!$G$21:$G$37</c:f>
              <c:numCache>
                <c:formatCode>#,##0</c:formatCode>
                <c:ptCount val="17"/>
                <c:pt idx="0">
                  <c:v>156468</c:v>
                </c:pt>
                <c:pt idx="1">
                  <c:v>542193</c:v>
                </c:pt>
                <c:pt idx="2">
                  <c:v>984216</c:v>
                </c:pt>
                <c:pt idx="3">
                  <c:v>879213</c:v>
                </c:pt>
                <c:pt idx="4">
                  <c:v>68481</c:v>
                </c:pt>
                <c:pt idx="5">
                  <c:v>49846</c:v>
                </c:pt>
                <c:pt idx="6">
                  <c:v>823189</c:v>
                </c:pt>
                <c:pt idx="7">
                  <c:v>65496</c:v>
                </c:pt>
                <c:pt idx="8">
                  <c:v>48942</c:v>
                </c:pt>
                <c:pt idx="9">
                  <c:v>81329</c:v>
                </c:pt>
                <c:pt idx="10">
                  <c:v>89419</c:v>
                </c:pt>
                <c:pt idx="11">
                  <c:v>46498</c:v>
                </c:pt>
                <c:pt idx="12">
                  <c:v>48946</c:v>
                </c:pt>
                <c:pt idx="13">
                  <c:v>48473</c:v>
                </c:pt>
                <c:pt idx="14">
                  <c:v>87913</c:v>
                </c:pt>
                <c:pt idx="15">
                  <c:v>498723</c:v>
                </c:pt>
                <c:pt idx="16">
                  <c:v>489163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45-06D5-43E2-A5C4-22462DC969A1}"/>
            </c:ext>
          </c:extLst>
        </c:ser>
        <c:dLbls>
          <c:showLegendKey val="0"/>
          <c:showVal val="0"/>
          <c:showCatName val="0"/>
          <c:showSerName val="0"/>
          <c:showPercent val="1"/>
          <c:showBubbleSize val="0"/>
          <c:showLeaderLines val="1"/>
        </c:dLbls>
        <c:firstSliceAng val="0"/>
        <c:holeSize val="50"/>
      </c:doughnutChart>
      <c:spPr>
        <a:noFill/>
        <a:ln>
          <a:noFill/>
        </a:ln>
        <a:effectLst/>
      </c:spPr>
    </c:plotArea>
    <c:legend>
      <c:legendPos val="r"/>
      <c:overlay val="0"/>
      <c:spPr>
        <a:solidFill>
          <a:schemeClr val="lt1">
            <a:lumMod val="95000"/>
            <a:alpha val="39000"/>
          </a:schemeClr>
        </a:solidFill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900" b="0" i="0" u="none" strike="noStrike" kern="1200" baseline="0">
              <a:solidFill>
                <a:schemeClr val="dk1">
                  <a:lumMod val="75000"/>
                  <a:lumOff val="25000"/>
                </a:schemeClr>
              </a:solidFill>
              <a:latin typeface="+mn-lt"/>
              <a:ea typeface="+mn-ea"/>
              <a:cs typeface="+mn-cs"/>
            </a:defRPr>
          </a:pPr>
          <a:endParaRPr lang="ru-RU"/>
        </a:p>
      </c:txPr>
    </c:legend>
    <c:plotVisOnly val="1"/>
    <c:dispBlanksAs val="gap"/>
    <c:extLst>
      <c:ext xmlns:c16r3="http://schemas.microsoft.com/office/drawing/2017/03/chart" uri="{56B9EC1D-385E-4148-901F-78D8002777C0}">
        <c16r3:dataDisplayOptions16>
          <c16r3:dispNaAsBlank val="1"/>
        </c16r3:dataDisplayOptions16>
      </c:ext>
    </c:extLst>
    <c:showDLblsOverMax val="0"/>
  </c:chart>
  <c:spPr>
    <a:gradFill flip="none" rotWithShape="1">
      <a:gsLst>
        <a:gs pos="0">
          <a:schemeClr val="lt1"/>
        </a:gs>
        <a:gs pos="39000">
          <a:schemeClr val="lt1"/>
        </a:gs>
        <a:gs pos="100000">
          <a:schemeClr val="lt1">
            <a:lumMod val="75000"/>
          </a:schemeClr>
        </a:gs>
      </a:gsLst>
      <a:path path="circle">
        <a:fillToRect l="50000" t="-80000" r="50000" b="180000"/>
      </a:path>
      <a:tileRect/>
    </a:gradFill>
    <a:ln w="9525" cap="flat" cmpd="sng" algn="ctr">
      <a:solidFill>
        <a:schemeClr val="dk1">
          <a:lumMod val="25000"/>
          <a:lumOff val="75000"/>
        </a:schemeClr>
      </a:solidFill>
      <a:round/>
    </a:ln>
    <a:effectLst/>
  </c:spPr>
  <c:txPr>
    <a:bodyPr/>
    <a:lstStyle/>
    <a:p>
      <a:pPr>
        <a:defRPr/>
      </a:pPr>
      <a:endParaRPr lang="ru-RU"/>
    </a:p>
  </c:txPr>
  <c:printSettings>
    <c:headerFooter/>
    <c:pageMargins b="0.75" l="0.7" r="0.7" t="0.75" header="0.3" footer="0.3"/>
    <c:pageSetup/>
  </c:printSettings>
</c:chartSpace>
</file>

<file path=xl/charts/colors1.xml><?xml version="1.0" encoding="utf-8"?>
<cs:colorStyle xmlns:cs="http://schemas.microsoft.com/office/drawing/2012/chartStyle" xmlns:a="http://schemas.openxmlformats.org/drawingml/2006/main" meth="cycle" id="10">
  <a:schemeClr val="accent1"/>
  <a:schemeClr val="accent2"/>
  <a:schemeClr val="accent3"/>
  <a:schemeClr val="accent4"/>
  <a:schemeClr val="accent5"/>
  <a:schemeClr val="accent6"/>
  <cs:variation/>
  <cs:variation>
    <a:lumMod val="60000"/>
  </cs:variation>
  <cs:variation>
    <a:lumMod val="80000"/>
    <a:lumOff val="20000"/>
  </cs:variation>
  <cs:variation>
    <a:lumMod val="80000"/>
  </cs:variation>
  <cs:variation>
    <a:lumMod val="60000"/>
    <a:lumOff val="40000"/>
  </cs:variation>
  <cs:variation>
    <a:lumMod val="50000"/>
  </cs:variation>
  <cs:variation>
    <a:lumMod val="70000"/>
    <a:lumOff val="30000"/>
  </cs:variation>
  <cs:variation>
    <a:lumMod val="70000"/>
  </cs:variation>
  <cs:variation>
    <a:lumMod val="50000"/>
    <a:lumOff val="50000"/>
  </cs:variation>
</cs:colorStyle>
</file>

<file path=xl/charts/colors2.xml><?xml version="1.0" encoding="utf-8"?>
<cs:colorStyle xmlns:cs="http://schemas.microsoft.com/office/drawing/2012/chartStyle" xmlns:a="http://schemas.openxmlformats.org/drawingml/2006/main" meth="cycle" id="10">
  <a:schemeClr val="accent1"/>
  <a:schemeClr val="accent2"/>
  <a:schemeClr val="accent3"/>
  <a:schemeClr val="accent4"/>
  <a:schemeClr val="accent5"/>
  <a:schemeClr val="accent6"/>
  <cs:variation/>
  <cs:variation>
    <a:lumMod val="60000"/>
  </cs:variation>
  <cs:variation>
    <a:lumMod val="80000"/>
    <a:lumOff val="20000"/>
  </cs:variation>
  <cs:variation>
    <a:lumMod val="80000"/>
  </cs:variation>
  <cs:variation>
    <a:lumMod val="60000"/>
    <a:lumOff val="40000"/>
  </cs:variation>
  <cs:variation>
    <a:lumMod val="50000"/>
  </cs:variation>
  <cs:variation>
    <a:lumMod val="70000"/>
    <a:lumOff val="30000"/>
  </cs:variation>
  <cs:variation>
    <a:lumMod val="70000"/>
  </cs:variation>
  <cs:variation>
    <a:lumMod val="50000"/>
    <a:lumOff val="50000"/>
  </cs:variation>
</cs:colorStyle>
</file>

<file path=xl/charts/colors3.xml><?xml version="1.0" encoding="utf-8"?>
<cs:colorStyle xmlns:cs="http://schemas.microsoft.com/office/drawing/2012/chartStyle" xmlns:a="http://schemas.openxmlformats.org/drawingml/2006/main" meth="cycle" id="10">
  <a:schemeClr val="accent1"/>
  <a:schemeClr val="accent2"/>
  <a:schemeClr val="accent3"/>
  <a:schemeClr val="accent4"/>
  <a:schemeClr val="accent5"/>
  <a:schemeClr val="accent6"/>
  <cs:variation/>
  <cs:variation>
    <a:lumMod val="60000"/>
  </cs:variation>
  <cs:variation>
    <a:lumMod val="80000"/>
    <a:lumOff val="20000"/>
  </cs:variation>
  <cs:variation>
    <a:lumMod val="80000"/>
  </cs:variation>
  <cs:variation>
    <a:lumMod val="60000"/>
    <a:lumOff val="40000"/>
  </cs:variation>
  <cs:variation>
    <a:lumMod val="50000"/>
  </cs:variation>
  <cs:variation>
    <a:lumMod val="70000"/>
    <a:lumOff val="30000"/>
  </cs:variation>
  <cs:variation>
    <a:lumMod val="70000"/>
  </cs:variation>
  <cs:variation>
    <a:lumMod val="50000"/>
    <a:lumOff val="50000"/>
  </cs:variation>
</cs:colorStyle>
</file>

<file path=xl/charts/style1.xml><?xml version="1.0" encoding="utf-8"?>
<cs:chartStyle xmlns:cs="http://schemas.microsoft.com/office/drawing/2012/chartStyle" xmlns:a="http://schemas.openxmlformats.org/drawingml/2006/main" id="264">
  <cs:axisTitle>
    <cs:lnRef idx="0"/>
    <cs:fillRef idx="0"/>
    <cs:effectRef idx="0"/>
    <cs:fontRef idx="minor">
      <a:schemeClr val="dk1">
        <a:lumMod val="75000"/>
        <a:lumOff val="25000"/>
      </a:schemeClr>
    </cs:fontRef>
    <cs:defRPr sz="900" b="1" kern="1200"/>
  </cs:axisTitle>
  <cs:categoryAxis>
    <cs:lnRef idx="0"/>
    <cs:fillRef idx="0"/>
    <cs:effectRef idx="0"/>
    <cs:fontRef idx="minor">
      <a:schemeClr val="dk1">
        <a:lumMod val="75000"/>
        <a:lumOff val="25000"/>
      </a:schemeClr>
    </cs:fontRef>
    <cs:spPr>
      <a:ln w="19050" cap="flat" cmpd="sng" algn="ctr">
        <a:solidFill>
          <a:schemeClr val="dk1">
            <a:lumMod val="75000"/>
            <a:lumOff val="25000"/>
          </a:schemeClr>
        </a:solidFill>
        <a:round/>
      </a:ln>
    </cs:spPr>
    <cs:defRPr sz="900" kern="1200" cap="all" baseline="0"/>
  </cs:categoryAxis>
  <cs:chartArea>
    <cs:lnRef idx="0"/>
    <cs:fillRef idx="0"/>
    <cs:effectRef idx="0"/>
    <cs:fontRef idx="minor">
      <a:schemeClr val="dk1"/>
    </cs:fontRef>
    <cs:spPr>
      <a:gradFill flip="none" rotWithShape="1">
        <a:gsLst>
          <a:gs pos="0">
            <a:schemeClr val="lt1"/>
          </a:gs>
          <a:gs pos="39000">
            <a:schemeClr val="lt1"/>
          </a:gs>
          <a:gs pos="100000">
            <a:schemeClr val="lt1">
              <a:lumMod val="75000"/>
            </a:schemeClr>
          </a:gs>
        </a:gsLst>
        <a:path path="circle">
          <a:fillToRect l="50000" t="-80000" r="50000" b="180000"/>
        </a:path>
        <a:tileRect/>
      </a:gradFill>
      <a:ln w="9525" cap="flat" cmpd="sng" algn="ctr">
        <a:solidFill>
          <a:schemeClr val="dk1">
            <a:lumMod val="25000"/>
            <a:lumOff val="75000"/>
          </a:schemeClr>
        </a:solidFill>
        <a:round/>
      </a:ln>
    </cs:spPr>
    <cs:defRPr sz="900" kern="1200"/>
  </cs:chartArea>
  <cs:dataLabel>
    <cs:lnRef idx="0"/>
    <cs:fillRef idx="0"/>
    <cs:effectRef idx="0"/>
    <cs:fontRef idx="minor">
      <a:schemeClr val="lt1"/>
    </cs:fontRef>
    <cs:spPr>
      <a:pattFill prst="pct75">
        <a:fgClr>
          <a:schemeClr val="dk1">
            <a:lumMod val="75000"/>
            <a:lumOff val="25000"/>
          </a:schemeClr>
        </a:fgClr>
        <a:bgClr>
          <a:schemeClr val="dk1">
            <a:lumMod val="65000"/>
            <a:lumOff val="35000"/>
          </a:schemeClr>
        </a:bgClr>
      </a:pattFill>
      <a:effectLst>
        <a:outerShdw blurRad="50800" dist="38100" dir="2700000" algn="tl" rotWithShape="0">
          <a:prstClr val="black">
            <a:alpha val="40000"/>
          </a:prstClr>
        </a:outerShdw>
      </a:effectLst>
    </cs:spPr>
    <cs:defRPr sz="1000" b="1" i="0" u="none" strike="noStrike" kern="1200" baseline="0"/>
  </cs:dataLabel>
  <cs:dataLabelCallout>
    <cs:lnRef idx="0"/>
    <cs:fillRef idx="0"/>
    <cs:effectRef idx="0"/>
    <cs:fontRef idx="minor">
      <a:schemeClr val="lt1"/>
    </cs:fontRef>
    <cs:spPr>
      <a:pattFill prst="pct75">
        <a:fgClr>
          <a:schemeClr val="dk1">
            <a:lumMod val="75000"/>
            <a:lumOff val="25000"/>
          </a:schemeClr>
        </a:fgClr>
        <a:bgClr>
          <a:schemeClr val="dk1">
            <a:lumMod val="65000"/>
            <a:lumOff val="35000"/>
          </a:schemeClr>
        </a:bgClr>
      </a:pattFill>
      <a:effectLst>
        <a:outerShdw blurRad="50800" dist="38100" dir="2700000" algn="tl" rotWithShape="0">
          <a:prstClr val="black">
            <a:alpha val="40000"/>
          </a:prstClr>
        </a:outerShdw>
      </a:effectLst>
    </cs:spPr>
    <cs:defRPr sz="1000" b="1" i="0" u="none" strike="noStrike" kern="1200" baseline="0"/>
    <cs:bodyPr rot="0" spcFirstLastPara="1" vertOverflow="clip" horzOverflow="clip" vert="horz" wrap="square" lIns="36576" tIns="18288" rIns="36576" bIns="18288" anchor="ctr" anchorCtr="1">
      <a:spAutoFit/>
    </cs:bodyPr>
  </cs:dataLabelCallout>
  <cs:dataPoint>
    <cs:lnRef idx="0"/>
    <cs:fillRef idx="0">
      <cs:styleClr val="auto"/>
    </cs:fillRef>
    <cs:effectRef idx="0"/>
    <cs:fontRef idx="minor">
      <a:schemeClr val="dk1"/>
    </cs:fontRef>
    <cs:spPr>
      <a:solidFill>
        <a:schemeClr val="phClr"/>
      </a:solidFill>
      <a:effectLst>
        <a:outerShdw blurRad="254000" sx="102000" sy="102000" algn="ctr" rotWithShape="0">
          <a:prstClr val="black">
            <a:alpha val="20000"/>
          </a:prstClr>
        </a:outerShdw>
      </a:effectLst>
    </cs:spPr>
  </cs:dataPoint>
  <cs:dataPoint3D>
    <cs:lnRef idx="0"/>
    <cs:fillRef idx="0">
      <cs:styleClr val="auto"/>
    </cs:fillRef>
    <cs:effectRef idx="0"/>
    <cs:fontRef idx="minor">
      <a:schemeClr val="dk1"/>
    </cs:fontRef>
    <cs:spPr>
      <a:solidFill>
        <a:schemeClr val="phClr"/>
      </a:solidFill>
      <a:effectLst>
        <a:outerShdw blurRad="254000" sx="102000" sy="102000" algn="ctr" rotWithShape="0">
          <a:prstClr val="black">
            <a:alpha val="20000"/>
          </a:prstClr>
        </a:outerShdw>
      </a:effectLst>
    </cs:spPr>
  </cs:dataPoint3D>
  <cs:dataPointLine>
    <cs:lnRef idx="0">
      <cs:styleClr val="auto"/>
    </cs:lnRef>
    <cs:fillRef idx="0"/>
    <cs:effectRef idx="0"/>
    <cs:fontRef idx="minor">
      <a:schemeClr val="dk1"/>
    </cs:fontRef>
    <cs:spPr>
      <a:ln w="31750" cap="rnd">
        <a:solidFill>
          <a:schemeClr val="phClr">
            <a:alpha val="85000"/>
          </a:schemeClr>
        </a:solidFill>
        <a:round/>
      </a:ln>
    </cs:spPr>
  </cs:dataPointLine>
  <cs:dataPointMarker>
    <cs:lnRef idx="0"/>
    <cs:fillRef idx="0">
      <cs:styleClr val="auto"/>
    </cs:fillRef>
    <cs:effectRef idx="0"/>
    <cs:fontRef idx="minor">
      <a:schemeClr val="dk1"/>
    </cs:fontRef>
    <cs:spPr>
      <a:solidFill>
        <a:schemeClr val="phClr">
          <a:alpha val="85000"/>
        </a:schemeClr>
      </a:solidFill>
    </cs:spPr>
  </cs:dataPointMarker>
  <cs:dataPointMarkerLayout symbol="circle" size="6"/>
  <cs:dataPointWireframe>
    <cs:lnRef idx="0">
      <cs:styleClr val="auto"/>
    </cs:lnRef>
    <cs:fillRef idx="0"/>
    <cs:effectRef idx="0"/>
    <cs:fontRef idx="minor">
      <a:schemeClr val="dk1"/>
    </cs:fontRef>
    <cs:spPr>
      <a:ln w="9525" cap="rnd">
        <a:solidFill>
          <a:schemeClr val="phClr"/>
        </a:solidFill>
        <a:round/>
      </a:ln>
    </cs:spPr>
  </cs:dataPointWireframe>
  <cs:dataTable>
    <cs:lnRef idx="0"/>
    <cs:fillRef idx="0"/>
    <cs:effectRef idx="0"/>
    <cs:fontRef idx="minor">
      <a:schemeClr val="dk1">
        <a:lumMod val="75000"/>
        <a:lumOff val="25000"/>
      </a:schemeClr>
    </cs:fontRef>
    <cs:spPr>
      <a:ln w="9525">
        <a:solidFill>
          <a:schemeClr val="dk1">
            <a:lumMod val="35000"/>
            <a:lumOff val="65000"/>
          </a:schemeClr>
        </a:solidFill>
      </a:ln>
    </cs:spPr>
    <cs:defRPr sz="900" kern="1200"/>
  </cs:dataTable>
  <cs:downBar>
    <cs:lnRef idx="0"/>
    <cs:fillRef idx="0"/>
    <cs:effectRef idx="0"/>
    <cs:fontRef idx="minor">
      <a:schemeClr val="dk1"/>
    </cs:fontRef>
    <cs:spPr>
      <a:solidFill>
        <a:schemeClr val="dk1">
          <a:lumMod val="50000"/>
          <a:lumOff val="50000"/>
        </a:schemeClr>
      </a:solidFill>
      <a:ln w="9525">
        <a:solidFill>
          <a:schemeClr val="dk1">
            <a:lumMod val="65000"/>
            <a:lumOff val="35000"/>
          </a:schemeClr>
        </a:solidFill>
      </a:ln>
    </cs:spPr>
  </cs:downBar>
  <cs:dropLine>
    <cs:lnRef idx="0"/>
    <cs:fillRef idx="0"/>
    <cs:effectRef idx="0"/>
    <cs:fontRef idx="minor">
      <a:schemeClr val="dk1"/>
    </cs:fontRef>
    <cs:spPr>
      <a:ln w="9525">
        <a:solidFill>
          <a:schemeClr val="dk1">
            <a:lumMod val="35000"/>
            <a:lumOff val="65000"/>
          </a:schemeClr>
        </a:solidFill>
        <a:prstDash val="dash"/>
      </a:ln>
    </cs:spPr>
  </cs:dropLine>
  <cs:errorBar>
    <cs:lnRef idx="0"/>
    <cs:fillRef idx="0"/>
    <cs:effectRef idx="0"/>
    <cs:fontRef idx="minor">
      <a:schemeClr val="dk1"/>
    </cs:fontRef>
    <cs:spPr>
      <a:ln w="9525">
        <a:solidFill>
          <a:schemeClr val="dk1">
            <a:lumMod val="65000"/>
            <a:lumOff val="35000"/>
          </a:schemeClr>
        </a:solidFill>
        <a:round/>
      </a:ln>
    </cs:spPr>
  </cs:errorBar>
  <cs:floor>
    <cs:lnRef idx="0"/>
    <cs:fillRef idx="0"/>
    <cs:effectRef idx="0"/>
    <cs:fontRef idx="minor">
      <a:schemeClr val="dk1"/>
    </cs:fontRef>
  </cs:floor>
  <cs:gridlineMajor>
    <cs:lnRef idx="0"/>
    <cs:fillRef idx="0"/>
    <cs:effectRef idx="0"/>
    <cs:fontRef idx="minor">
      <a:schemeClr val="dk1"/>
    </cs:fontRef>
    <cs:spPr>
      <a:ln w="9525" cap="flat" cmpd="sng" algn="ctr">
        <a:gradFill>
          <a:gsLst>
            <a:gs pos="100000">
              <a:schemeClr val="dk1">
                <a:lumMod val="95000"/>
                <a:lumOff val="5000"/>
                <a:alpha val="42000"/>
              </a:schemeClr>
            </a:gs>
            <a:gs pos="0">
              <a:schemeClr val="lt1">
                <a:lumMod val="75000"/>
                <a:alpha val="36000"/>
              </a:schemeClr>
            </a:gs>
          </a:gsLst>
          <a:lin ang="5400000" scaled="0"/>
        </a:gradFill>
        <a:round/>
      </a:ln>
    </cs:spPr>
  </cs:gridlineMajor>
  <cs:gridlineMinor>
    <cs:lnRef idx="0"/>
    <cs:fillRef idx="0"/>
    <cs:effectRef idx="0"/>
    <cs:fontRef idx="minor">
      <a:schemeClr val="dk1"/>
    </cs:fontRef>
    <cs:spPr>
      <a:ln>
        <a:gradFill>
          <a:gsLst>
            <a:gs pos="100000">
              <a:schemeClr val="dk1">
                <a:lumMod val="95000"/>
                <a:lumOff val="5000"/>
                <a:alpha val="42000"/>
              </a:schemeClr>
            </a:gs>
            <a:gs pos="0">
              <a:schemeClr val="lt1">
                <a:lumMod val="75000"/>
                <a:alpha val="36000"/>
              </a:schemeClr>
            </a:gs>
          </a:gsLst>
          <a:lin ang="5400000" scaled="0"/>
        </a:gradFill>
      </a:ln>
    </cs:spPr>
  </cs:gridlineMinor>
  <cs:hiLoLine>
    <cs:lnRef idx="0"/>
    <cs:fillRef idx="0"/>
    <cs:effectRef idx="0"/>
    <cs:fontRef idx="minor">
      <a:schemeClr val="dk1"/>
    </cs:fontRef>
    <cs:spPr>
      <a:ln w="9525">
        <a:solidFill>
          <a:schemeClr val="dk1">
            <a:lumMod val="35000"/>
            <a:lumOff val="65000"/>
          </a:schemeClr>
        </a:solidFill>
        <a:prstDash val="dash"/>
      </a:ln>
    </cs:spPr>
  </cs:hiLoLine>
  <cs:leaderLine>
    <cs:lnRef idx="0"/>
    <cs:fillRef idx="0"/>
    <cs:effectRef idx="0"/>
    <cs:fontRef idx="minor">
      <a:schemeClr val="dk1"/>
    </cs:fontRef>
    <cs:spPr>
      <a:ln w="9525">
        <a:solidFill>
          <a:schemeClr val="dk1">
            <a:lumMod val="50000"/>
            <a:lumOff val="50000"/>
          </a:schemeClr>
        </a:solidFill>
      </a:ln>
    </cs:spPr>
  </cs:leaderLine>
  <cs:legend>
    <cs:lnRef idx="0"/>
    <cs:fillRef idx="0"/>
    <cs:effectRef idx="0"/>
    <cs:fontRef idx="minor">
      <a:schemeClr val="dk1">
        <a:lumMod val="75000"/>
        <a:lumOff val="25000"/>
      </a:schemeClr>
    </cs:fontRef>
    <cs:spPr>
      <a:solidFill>
        <a:schemeClr val="lt1">
          <a:lumMod val="95000"/>
          <a:alpha val="39000"/>
        </a:schemeClr>
      </a:solidFill>
    </cs:spPr>
    <cs:defRPr sz="900" kern="1200"/>
  </cs:legend>
  <cs:plotArea>
    <cs:lnRef idx="0"/>
    <cs:fillRef idx="0"/>
    <cs:effectRef idx="0"/>
    <cs:fontRef idx="minor">
      <a:schemeClr val="dk1"/>
    </cs:fontRef>
  </cs:plotArea>
  <cs:plotArea3D>
    <cs:lnRef idx="0"/>
    <cs:fillRef idx="0"/>
    <cs:effectRef idx="0"/>
    <cs:fontRef idx="minor">
      <a:schemeClr val="dk1"/>
    </cs:fontRef>
  </cs:plotArea3D>
  <cs:seriesAxis>
    <cs:lnRef idx="0"/>
    <cs:fillRef idx="0"/>
    <cs:effectRef idx="0"/>
    <cs:fontRef idx="minor">
      <a:schemeClr val="dk1">
        <a:lumMod val="75000"/>
        <a:lumOff val="25000"/>
      </a:schemeClr>
    </cs:fontRef>
    <cs:spPr>
      <a:ln w="31750" cap="flat" cmpd="sng" algn="ctr">
        <a:solidFill>
          <a:schemeClr val="dk1">
            <a:lumMod val="75000"/>
            <a:lumOff val="25000"/>
          </a:schemeClr>
        </a:solidFill>
        <a:round/>
      </a:ln>
    </cs:spPr>
    <cs:defRPr sz="900" kern="1200"/>
  </cs:seriesAxis>
  <cs:seriesLine>
    <cs:lnRef idx="0"/>
    <cs:fillRef idx="0"/>
    <cs:effectRef idx="0"/>
    <cs:fontRef idx="minor">
      <a:schemeClr val="dk1"/>
    </cs:fontRef>
    <cs:spPr>
      <a:ln w="9525">
        <a:solidFill>
          <a:schemeClr val="dk1">
            <a:lumMod val="50000"/>
            <a:lumOff val="50000"/>
          </a:schemeClr>
        </a:solidFill>
        <a:round/>
      </a:ln>
    </cs:spPr>
  </cs:seriesLine>
  <cs:title>
    <cs:lnRef idx="0"/>
    <cs:fillRef idx="0"/>
    <cs:effectRef idx="0"/>
    <cs:fontRef idx="minor">
      <a:schemeClr val="dk1">
        <a:lumMod val="75000"/>
        <a:lumOff val="25000"/>
      </a:schemeClr>
    </cs:fontRef>
    <cs:defRPr sz="1800" b="1" kern="1200" baseline="0"/>
  </cs:title>
  <cs:trendline>
    <cs:lnRef idx="0">
      <cs:styleClr val="auto"/>
    </cs:lnRef>
    <cs:fillRef idx="0"/>
    <cs:effectRef idx="0"/>
    <cs:fontRef idx="minor">
      <a:schemeClr val="dk1"/>
    </cs:fontRef>
    <cs:spPr>
      <a:ln w="19050" cap="rnd">
        <a:solidFill>
          <a:schemeClr val="phClr"/>
        </a:solidFill>
      </a:ln>
    </cs:spPr>
  </cs:trendline>
  <cs:trendlineLabel>
    <cs:lnRef idx="0"/>
    <cs:fillRef idx="0"/>
    <cs:effectRef idx="0"/>
    <cs:fontRef idx="minor">
      <a:schemeClr val="dk1">
        <a:lumMod val="75000"/>
        <a:lumOff val="25000"/>
      </a:schemeClr>
    </cs:fontRef>
    <cs:defRPr sz="900" kern="1200"/>
  </cs:trendlineLabel>
  <cs:upBar>
    <cs:lnRef idx="0"/>
    <cs:fillRef idx="0"/>
    <cs:effectRef idx="0"/>
    <cs:fontRef idx="minor">
      <a:schemeClr val="dk1"/>
    </cs:fontRef>
    <cs:spPr>
      <a:solidFill>
        <a:schemeClr val="lt1"/>
      </a:solidFill>
      <a:ln w="9525">
        <a:solidFill>
          <a:schemeClr val="dk1">
            <a:lumMod val="65000"/>
            <a:lumOff val="35000"/>
          </a:schemeClr>
        </a:solidFill>
      </a:ln>
    </cs:spPr>
  </cs:upBar>
  <cs:valueAxis>
    <cs:lnRef idx="0"/>
    <cs:fillRef idx="0"/>
    <cs:effectRef idx="0"/>
    <cs:fontRef idx="minor">
      <a:schemeClr val="dk1">
        <a:lumMod val="75000"/>
        <a:lumOff val="25000"/>
      </a:schemeClr>
    </cs:fontRef>
    <cs:spPr>
      <a:ln>
        <a:noFill/>
      </a:ln>
    </cs:spPr>
    <cs:defRPr sz="900" kern="1200"/>
  </cs:valueAxis>
  <cs:wall>
    <cs:lnRef idx="0"/>
    <cs:fillRef idx="0"/>
    <cs:effectRef idx="0"/>
    <cs:fontRef idx="minor">
      <a:schemeClr val="dk1"/>
    </cs:fontRef>
  </cs:wall>
</cs:chartStyle>
</file>

<file path=xl/charts/style2.xml><?xml version="1.0" encoding="utf-8"?>
<cs:chartStyle xmlns:cs="http://schemas.microsoft.com/office/drawing/2012/chartStyle" xmlns:a="http://schemas.openxmlformats.org/drawingml/2006/main" id="205">
  <cs:axisTitle>
    <cs:lnRef idx="0"/>
    <cs:fillRef idx="0"/>
    <cs:effectRef idx="0"/>
    <cs:fontRef idx="minor">
      <a:schemeClr val="dk1">
        <a:lumMod val="75000"/>
        <a:lumOff val="25000"/>
      </a:schemeClr>
    </cs:fontRef>
    <cs:defRPr sz="900" b="1" kern="1200"/>
  </cs:axisTitle>
  <cs:categoryAxis>
    <cs:lnRef idx="0"/>
    <cs:fillRef idx="0"/>
    <cs:effectRef idx="0"/>
    <cs:fontRef idx="minor">
      <a:schemeClr val="dk1">
        <a:lumMod val="75000"/>
        <a:lumOff val="25000"/>
      </a:schemeClr>
    </cs:fontRef>
    <cs:spPr>
      <a:ln w="19050" cap="flat" cmpd="sng" algn="ctr">
        <a:solidFill>
          <a:schemeClr val="dk1">
            <a:lumMod val="75000"/>
            <a:lumOff val="25000"/>
          </a:schemeClr>
        </a:solidFill>
        <a:round/>
      </a:ln>
    </cs:spPr>
    <cs:defRPr sz="900" kern="1200" cap="all" baseline="0"/>
  </cs:categoryAxis>
  <cs:chartArea>
    <cs:lnRef idx="0"/>
    <cs:fillRef idx="0"/>
    <cs:effectRef idx="0"/>
    <cs:fontRef idx="minor">
      <a:schemeClr val="dk1"/>
    </cs:fontRef>
    <cs:spPr>
      <a:gradFill flip="none" rotWithShape="1">
        <a:gsLst>
          <a:gs pos="0">
            <a:schemeClr val="lt1"/>
          </a:gs>
          <a:gs pos="39000">
            <a:schemeClr val="lt1"/>
          </a:gs>
          <a:gs pos="100000">
            <a:schemeClr val="lt1">
              <a:lumMod val="75000"/>
            </a:schemeClr>
          </a:gs>
        </a:gsLst>
        <a:path path="circle">
          <a:fillToRect l="50000" t="-80000" r="50000" b="180000"/>
        </a:path>
        <a:tileRect/>
      </a:gradFill>
      <a:ln w="9525" cap="flat" cmpd="sng" algn="ctr">
        <a:solidFill>
          <a:schemeClr val="dk1">
            <a:lumMod val="25000"/>
            <a:lumOff val="75000"/>
          </a:schemeClr>
        </a:solidFill>
        <a:round/>
      </a:ln>
    </cs:spPr>
    <cs:defRPr sz="900" kern="1200"/>
  </cs:chartArea>
  <cs:dataLabel>
    <cs:lnRef idx="0"/>
    <cs:fillRef idx="0"/>
    <cs:effectRef idx="0"/>
    <cs:fontRef idx="minor">
      <a:schemeClr val="lt1"/>
    </cs:fontRef>
    <cs:defRPr sz="900" b="1" i="0" u="none" strike="noStrike" kern="1200" baseline="0"/>
  </cs:dataLabel>
  <cs:dataLabelCallout>
    <cs:lnRef idx="0"/>
    <cs:fillRef idx="0"/>
    <cs:effectRef idx="0"/>
    <cs:fontRef idx="minor">
      <a:schemeClr val="lt1"/>
    </cs:fontRef>
    <cs:spPr>
      <a:solidFill>
        <a:schemeClr val="dk1">
          <a:lumMod val="65000"/>
          <a:lumOff val="35000"/>
          <a:alpha val="75000"/>
        </a:schemeClr>
      </a:solidFill>
    </cs:spPr>
    <cs:defRPr sz="900" b="1" kern="1200"/>
    <cs:bodyPr rot="0" spcFirstLastPara="1" vertOverflow="clip" horzOverflow="clip" vert="horz" wrap="square" lIns="36576" tIns="18288" rIns="36576" bIns="18288" anchor="ctr" anchorCtr="1">
      <a:spAutoFit/>
    </cs:bodyPr>
  </cs:dataLabelCallout>
  <cs:dataPoint>
    <cs:lnRef idx="0"/>
    <cs:fillRef idx="0">
      <cs:styleClr val="auto"/>
    </cs:fillRef>
    <cs:effectRef idx="0"/>
    <cs:fontRef idx="minor">
      <a:schemeClr val="dk1"/>
    </cs:fontRef>
    <cs:spPr>
      <a:solidFill>
        <a:schemeClr val="phClr">
          <a:alpha val="85000"/>
        </a:schemeClr>
      </a:solidFill>
      <a:ln w="9525" cap="flat" cmpd="sng" algn="ctr">
        <a:solidFill>
          <a:schemeClr val="lt1">
            <a:alpha val="50000"/>
          </a:schemeClr>
        </a:solidFill>
        <a:round/>
      </a:ln>
    </cs:spPr>
  </cs:dataPoint>
  <cs:dataPoint3D>
    <cs:lnRef idx="0"/>
    <cs:fillRef idx="0">
      <cs:styleClr val="auto"/>
    </cs:fillRef>
    <cs:effectRef idx="0"/>
    <cs:fontRef idx="minor">
      <a:schemeClr val="dk1"/>
    </cs:fontRef>
    <cs:spPr>
      <a:solidFill>
        <a:schemeClr val="phClr">
          <a:alpha val="85000"/>
        </a:schemeClr>
      </a:solidFill>
      <a:ln w="9525" cap="flat" cmpd="sng" algn="ctr">
        <a:solidFill>
          <a:schemeClr val="lt1">
            <a:alpha val="50000"/>
          </a:schemeClr>
        </a:solidFill>
        <a:round/>
      </a:ln>
    </cs:spPr>
  </cs:dataPoint3D>
  <cs:dataPointLine>
    <cs:lnRef idx="0">
      <cs:styleClr val="auto"/>
    </cs:lnRef>
    <cs:fillRef idx="0"/>
    <cs:effectRef idx="0"/>
    <cs:fontRef idx="minor">
      <a:schemeClr val="dk1"/>
    </cs:fontRef>
    <cs:spPr>
      <a:ln w="31750" cap="rnd">
        <a:solidFill>
          <a:schemeClr val="phClr">
            <a:alpha val="85000"/>
          </a:schemeClr>
        </a:solidFill>
        <a:round/>
      </a:ln>
    </cs:spPr>
  </cs:dataPointLine>
  <cs:dataPointMarker>
    <cs:lnRef idx="0"/>
    <cs:fillRef idx="0">
      <cs:styleClr val="auto"/>
    </cs:fillRef>
    <cs:effectRef idx="0"/>
    <cs:fontRef idx="minor">
      <a:schemeClr val="dk1"/>
    </cs:fontRef>
    <cs:spPr>
      <a:solidFill>
        <a:schemeClr val="phClr">
          <a:alpha val="85000"/>
        </a:schemeClr>
      </a:solidFill>
    </cs:spPr>
  </cs:dataPointMarker>
  <cs:dataPointMarkerLayout symbol="circle" size="6"/>
  <cs:dataPointWireframe>
    <cs:lnRef idx="0">
      <cs:styleClr val="auto"/>
    </cs:lnRef>
    <cs:fillRef idx="0"/>
    <cs:effectRef idx="0"/>
    <cs:fontRef idx="minor">
      <a:schemeClr val="dk1"/>
    </cs:fontRef>
    <cs:spPr>
      <a:ln w="9525" cap="rnd">
        <a:solidFill>
          <a:schemeClr val="phClr"/>
        </a:solidFill>
        <a:round/>
      </a:ln>
    </cs:spPr>
  </cs:dataPointWireframe>
  <cs:dataTable>
    <cs:lnRef idx="0"/>
    <cs:fillRef idx="0"/>
    <cs:effectRef idx="0"/>
    <cs:fontRef idx="minor">
      <a:schemeClr val="dk1">
        <a:lumMod val="75000"/>
        <a:lumOff val="25000"/>
      </a:schemeClr>
    </cs:fontRef>
    <cs:spPr>
      <a:ln w="9525">
        <a:solidFill>
          <a:schemeClr val="dk1">
            <a:lumMod val="35000"/>
            <a:lumOff val="65000"/>
          </a:schemeClr>
        </a:solidFill>
      </a:ln>
    </cs:spPr>
    <cs:defRPr sz="900" kern="1200"/>
  </cs:dataTable>
  <cs:downBar>
    <cs:lnRef idx="0"/>
    <cs:fillRef idx="0"/>
    <cs:effectRef idx="0"/>
    <cs:fontRef idx="minor">
      <a:schemeClr val="dk1"/>
    </cs:fontRef>
    <cs:spPr>
      <a:solidFill>
        <a:schemeClr val="dk1">
          <a:lumMod val="50000"/>
          <a:lumOff val="50000"/>
        </a:schemeClr>
      </a:solidFill>
      <a:ln w="9525">
        <a:solidFill>
          <a:schemeClr val="dk1">
            <a:lumMod val="65000"/>
            <a:lumOff val="35000"/>
          </a:schemeClr>
        </a:solidFill>
      </a:ln>
    </cs:spPr>
  </cs:downBar>
  <cs:dropLine>
    <cs:lnRef idx="0"/>
    <cs:fillRef idx="0"/>
    <cs:effectRef idx="0"/>
    <cs:fontRef idx="minor">
      <a:schemeClr val="dk1"/>
    </cs:fontRef>
    <cs:spPr>
      <a:ln w="9525">
        <a:solidFill>
          <a:schemeClr val="dk1">
            <a:lumMod val="35000"/>
            <a:lumOff val="65000"/>
          </a:schemeClr>
        </a:solidFill>
        <a:prstDash val="dash"/>
      </a:ln>
    </cs:spPr>
  </cs:dropLine>
  <cs:errorBar>
    <cs:lnRef idx="0"/>
    <cs:fillRef idx="0"/>
    <cs:effectRef idx="0"/>
    <cs:fontRef idx="minor">
      <a:schemeClr val="dk1"/>
    </cs:fontRef>
    <cs:spPr>
      <a:ln w="9525">
        <a:solidFill>
          <a:schemeClr val="dk1">
            <a:lumMod val="65000"/>
            <a:lumOff val="35000"/>
          </a:schemeClr>
        </a:solidFill>
        <a:round/>
      </a:ln>
    </cs:spPr>
  </cs:errorBar>
  <cs:floor>
    <cs:lnRef idx="0"/>
    <cs:fillRef idx="0"/>
    <cs:effectRef idx="0"/>
    <cs:fontRef idx="minor">
      <a:schemeClr val="dk1"/>
    </cs:fontRef>
  </cs:floor>
  <cs:gridlineMajor>
    <cs:lnRef idx="0"/>
    <cs:fillRef idx="0"/>
    <cs:effectRef idx="0"/>
    <cs:fontRef idx="minor">
      <a:schemeClr val="dk1"/>
    </cs:fontRef>
    <cs:spPr>
      <a:ln w="9525" cap="flat" cmpd="sng" algn="ctr">
        <a:gradFill>
          <a:gsLst>
            <a:gs pos="100000">
              <a:schemeClr val="dk1">
                <a:lumMod val="95000"/>
                <a:lumOff val="5000"/>
                <a:alpha val="42000"/>
              </a:schemeClr>
            </a:gs>
            <a:gs pos="0">
              <a:schemeClr val="lt1">
                <a:lumMod val="75000"/>
                <a:alpha val="36000"/>
              </a:schemeClr>
            </a:gs>
          </a:gsLst>
          <a:lin ang="5400000" scaled="0"/>
        </a:gradFill>
        <a:round/>
      </a:ln>
    </cs:spPr>
  </cs:gridlineMajor>
  <cs:gridlineMinor>
    <cs:lnRef idx="0"/>
    <cs:fillRef idx="0"/>
    <cs:effectRef idx="0"/>
    <cs:fontRef idx="minor">
      <a:schemeClr val="dk1"/>
    </cs:fontRef>
    <cs:spPr>
      <a:ln>
        <a:gradFill>
          <a:gsLst>
            <a:gs pos="100000">
              <a:schemeClr val="dk1">
                <a:lumMod val="95000"/>
                <a:lumOff val="5000"/>
                <a:alpha val="42000"/>
              </a:schemeClr>
            </a:gs>
            <a:gs pos="0">
              <a:schemeClr val="lt1">
                <a:lumMod val="75000"/>
                <a:alpha val="36000"/>
              </a:schemeClr>
            </a:gs>
          </a:gsLst>
          <a:lin ang="5400000" scaled="0"/>
        </a:gradFill>
      </a:ln>
    </cs:spPr>
  </cs:gridlineMinor>
  <cs:hiLoLine>
    <cs:lnRef idx="0"/>
    <cs:fillRef idx="0"/>
    <cs:effectRef idx="0"/>
    <cs:fontRef idx="minor">
      <a:schemeClr val="dk1"/>
    </cs:fontRef>
    <cs:spPr>
      <a:ln w="9525">
        <a:solidFill>
          <a:schemeClr val="dk1">
            <a:lumMod val="35000"/>
            <a:lumOff val="65000"/>
          </a:schemeClr>
        </a:solidFill>
        <a:prstDash val="dash"/>
      </a:ln>
    </cs:spPr>
  </cs:hiLoLine>
  <cs:leaderLine>
    <cs:lnRef idx="0"/>
    <cs:fillRef idx="0"/>
    <cs:effectRef idx="0"/>
    <cs:fontRef idx="minor">
      <a:schemeClr val="dk1"/>
    </cs:fontRef>
    <cs:spPr>
      <a:ln w="9525">
        <a:solidFill>
          <a:schemeClr val="dk1">
            <a:lumMod val="50000"/>
            <a:lumOff val="50000"/>
          </a:schemeClr>
        </a:solidFill>
      </a:ln>
    </cs:spPr>
  </cs:leaderLine>
  <cs:legend>
    <cs:lnRef idx="0"/>
    <cs:fillRef idx="0"/>
    <cs:effectRef idx="0"/>
    <cs:fontRef idx="minor">
      <a:schemeClr val="dk1">
        <a:lumMod val="75000"/>
        <a:lumOff val="25000"/>
      </a:schemeClr>
    </cs:fontRef>
    <cs:spPr>
      <a:solidFill>
        <a:schemeClr val="lt1">
          <a:lumMod val="95000"/>
          <a:alpha val="39000"/>
        </a:schemeClr>
      </a:solidFill>
    </cs:spPr>
    <cs:defRPr sz="900" kern="1200"/>
  </cs:legend>
  <cs:plotArea>
    <cs:lnRef idx="0"/>
    <cs:fillRef idx="0"/>
    <cs:effectRef idx="0"/>
    <cs:fontRef idx="minor">
      <a:schemeClr val="dk1"/>
    </cs:fontRef>
  </cs:plotArea>
  <cs:plotArea3D>
    <cs:lnRef idx="0"/>
    <cs:fillRef idx="0"/>
    <cs:effectRef idx="0"/>
    <cs:fontRef idx="minor">
      <a:schemeClr val="dk1"/>
    </cs:fontRef>
  </cs:plotArea3D>
  <cs:seriesAxis>
    <cs:lnRef idx="0"/>
    <cs:fillRef idx="0"/>
    <cs:effectRef idx="0"/>
    <cs:fontRef idx="minor">
      <a:schemeClr val="dk1">
        <a:lumMod val="75000"/>
        <a:lumOff val="25000"/>
      </a:schemeClr>
    </cs:fontRef>
    <cs:spPr>
      <a:ln w="31750" cap="flat" cmpd="sng" algn="ctr">
        <a:solidFill>
          <a:schemeClr val="dk1">
            <a:lumMod val="75000"/>
            <a:lumOff val="25000"/>
          </a:schemeClr>
        </a:solidFill>
        <a:round/>
      </a:ln>
    </cs:spPr>
    <cs:defRPr sz="900" kern="1200"/>
  </cs:seriesAxis>
  <cs:seriesLine>
    <cs:lnRef idx="0"/>
    <cs:fillRef idx="0"/>
    <cs:effectRef idx="0"/>
    <cs:fontRef idx="minor">
      <a:schemeClr val="dk1"/>
    </cs:fontRef>
    <cs:spPr>
      <a:ln w="9525">
        <a:solidFill>
          <a:schemeClr val="dk1">
            <a:lumMod val="50000"/>
            <a:lumOff val="50000"/>
          </a:schemeClr>
        </a:solidFill>
        <a:round/>
      </a:ln>
    </cs:spPr>
  </cs:seriesLine>
  <cs:title>
    <cs:lnRef idx="0"/>
    <cs:fillRef idx="0"/>
    <cs:effectRef idx="0"/>
    <cs:fontRef idx="minor">
      <a:schemeClr val="dk1">
        <a:lumMod val="75000"/>
        <a:lumOff val="25000"/>
      </a:schemeClr>
    </cs:fontRef>
    <cs:defRPr sz="1800" b="1" kern="1200" baseline="0"/>
  </cs:title>
  <cs:trendline>
    <cs:lnRef idx="0">
      <cs:styleClr val="auto"/>
    </cs:lnRef>
    <cs:fillRef idx="0"/>
    <cs:effectRef idx="0"/>
    <cs:fontRef idx="minor">
      <a:schemeClr val="dk1"/>
    </cs:fontRef>
    <cs:spPr>
      <a:ln w="19050" cap="rnd">
        <a:solidFill>
          <a:schemeClr val="phClr"/>
        </a:solidFill>
      </a:ln>
    </cs:spPr>
  </cs:trendline>
  <cs:trendlineLabel>
    <cs:lnRef idx="0"/>
    <cs:fillRef idx="0"/>
    <cs:effectRef idx="0"/>
    <cs:fontRef idx="minor">
      <a:schemeClr val="dk1">
        <a:lumMod val="75000"/>
        <a:lumOff val="25000"/>
      </a:schemeClr>
    </cs:fontRef>
    <cs:defRPr sz="900" kern="1200"/>
  </cs:trendlineLabel>
  <cs:upBar>
    <cs:lnRef idx="0"/>
    <cs:fillRef idx="0"/>
    <cs:effectRef idx="0"/>
    <cs:fontRef idx="minor">
      <a:schemeClr val="dk1"/>
    </cs:fontRef>
    <cs:spPr>
      <a:solidFill>
        <a:schemeClr val="lt1"/>
      </a:solidFill>
      <a:ln w="9525">
        <a:solidFill>
          <a:schemeClr val="dk1">
            <a:lumMod val="65000"/>
            <a:lumOff val="35000"/>
          </a:schemeClr>
        </a:solidFill>
      </a:ln>
    </cs:spPr>
  </cs:upBar>
  <cs:valueAxis>
    <cs:lnRef idx="0"/>
    <cs:fillRef idx="0"/>
    <cs:effectRef idx="0"/>
    <cs:fontRef idx="minor">
      <a:schemeClr val="dk1">
        <a:lumMod val="75000"/>
        <a:lumOff val="25000"/>
      </a:schemeClr>
    </cs:fontRef>
    <cs:spPr>
      <a:ln>
        <a:noFill/>
      </a:ln>
    </cs:spPr>
    <cs:defRPr sz="900" kern="1200"/>
  </cs:valueAxis>
  <cs:wall>
    <cs:lnRef idx="0"/>
    <cs:fillRef idx="0"/>
    <cs:effectRef idx="0"/>
    <cs:fontRef idx="minor">
      <a:schemeClr val="dk1"/>
    </cs:fontRef>
  </cs:wall>
</cs:chartStyle>
</file>

<file path=xl/charts/style3.xml><?xml version="1.0" encoding="utf-8"?>
<cs:chartStyle xmlns:cs="http://schemas.microsoft.com/office/drawing/2012/chartStyle" xmlns:a="http://schemas.openxmlformats.org/drawingml/2006/main" id="253">
  <cs:axisTitle>
    <cs:lnRef idx="0"/>
    <cs:fillRef idx="0"/>
    <cs:effectRef idx="0"/>
    <cs:fontRef idx="minor">
      <a:schemeClr val="dk1">
        <a:lumMod val="75000"/>
        <a:lumOff val="25000"/>
      </a:schemeClr>
    </cs:fontRef>
    <cs:defRPr sz="900" b="1" kern="1200"/>
  </cs:axisTitle>
  <cs:categoryAxis>
    <cs:lnRef idx="0"/>
    <cs:fillRef idx="0"/>
    <cs:effectRef idx="0"/>
    <cs:fontRef idx="minor">
      <a:schemeClr val="dk1">
        <a:lumMod val="75000"/>
        <a:lumOff val="25000"/>
      </a:schemeClr>
    </cs:fontRef>
    <cs:spPr>
      <a:ln w="19050" cap="flat" cmpd="sng" algn="ctr">
        <a:solidFill>
          <a:schemeClr val="dk1">
            <a:lumMod val="75000"/>
            <a:lumOff val="25000"/>
          </a:schemeClr>
        </a:solidFill>
        <a:round/>
      </a:ln>
    </cs:spPr>
    <cs:defRPr sz="900" kern="1200" cap="all" baseline="0"/>
  </cs:categoryAxis>
  <cs:chartArea>
    <cs:lnRef idx="0"/>
    <cs:fillRef idx="0"/>
    <cs:effectRef idx="0"/>
    <cs:fontRef idx="minor">
      <a:schemeClr val="dk1"/>
    </cs:fontRef>
    <cs:spPr>
      <a:gradFill flip="none" rotWithShape="1">
        <a:gsLst>
          <a:gs pos="0">
            <a:schemeClr val="lt1"/>
          </a:gs>
          <a:gs pos="39000">
            <a:schemeClr val="lt1"/>
          </a:gs>
          <a:gs pos="100000">
            <a:schemeClr val="lt1">
              <a:lumMod val="75000"/>
            </a:schemeClr>
          </a:gs>
        </a:gsLst>
        <a:path path="circle">
          <a:fillToRect l="50000" t="-80000" r="50000" b="180000"/>
        </a:path>
        <a:tileRect/>
      </a:gradFill>
      <a:ln w="9525" cap="flat" cmpd="sng" algn="ctr">
        <a:solidFill>
          <a:schemeClr val="dk1">
            <a:lumMod val="25000"/>
            <a:lumOff val="75000"/>
          </a:schemeClr>
        </a:solidFill>
        <a:round/>
      </a:ln>
    </cs:spPr>
    <cs:defRPr sz="900" kern="1200"/>
  </cs:chartArea>
  <cs:dataLabel>
    <cs:lnRef idx="0"/>
    <cs:fillRef idx="0"/>
    <cs:effectRef idx="0"/>
    <cs:fontRef idx="minor">
      <a:schemeClr val="lt1"/>
    </cs:fontRef>
    <cs:spPr>
      <a:pattFill prst="pct75">
        <a:fgClr>
          <a:schemeClr val="dk1">
            <a:lumMod val="75000"/>
            <a:lumOff val="25000"/>
          </a:schemeClr>
        </a:fgClr>
        <a:bgClr>
          <a:schemeClr val="dk1">
            <a:lumMod val="65000"/>
            <a:lumOff val="35000"/>
          </a:schemeClr>
        </a:bgClr>
      </a:pattFill>
      <a:effectLst>
        <a:outerShdw blurRad="50800" dist="38100" dir="2700000" algn="tl" rotWithShape="0">
          <a:prstClr val="black">
            <a:alpha val="40000"/>
          </a:prstClr>
        </a:outerShdw>
      </a:effectLst>
    </cs:spPr>
    <cs:defRPr sz="1000" b="1" i="0" u="none" strike="noStrike" kern="1200" baseline="0"/>
  </cs:dataLabel>
  <cs:dataLabelCallout>
    <cs:lnRef idx="0"/>
    <cs:fillRef idx="0"/>
    <cs:effectRef idx="0"/>
    <cs:fontRef idx="minor">
      <a:schemeClr val="lt1"/>
    </cs:fontRef>
    <cs:spPr>
      <a:pattFill prst="pct75">
        <a:fgClr>
          <a:schemeClr val="dk1">
            <a:lumMod val="75000"/>
            <a:lumOff val="25000"/>
          </a:schemeClr>
        </a:fgClr>
        <a:bgClr>
          <a:schemeClr val="dk1">
            <a:lumMod val="65000"/>
            <a:lumOff val="35000"/>
          </a:schemeClr>
        </a:bgClr>
      </a:pattFill>
      <a:effectLst>
        <a:outerShdw blurRad="50800" dist="38100" dir="2700000" algn="tl" rotWithShape="0">
          <a:prstClr val="black">
            <a:alpha val="40000"/>
          </a:prstClr>
        </a:outerShdw>
      </a:effectLst>
    </cs:spPr>
    <cs:defRPr sz="1000" b="1" i="0" u="none" strike="noStrike" kern="1200" baseline="0"/>
    <cs:bodyPr rot="0" spcFirstLastPara="1" vertOverflow="clip" horzOverflow="clip" vert="horz" wrap="square" lIns="36576" tIns="18288" rIns="36576" bIns="18288" anchor="ctr" anchorCtr="1">
      <a:spAutoFit/>
    </cs:bodyPr>
  </cs:dataLabelCallout>
  <cs:dataPoint>
    <cs:lnRef idx="0"/>
    <cs:fillRef idx="0">
      <cs:styleClr val="auto"/>
    </cs:fillRef>
    <cs:effectRef idx="0"/>
    <cs:fontRef idx="minor">
      <a:schemeClr val="dk1"/>
    </cs:fontRef>
    <cs:spPr>
      <a:solidFill>
        <a:schemeClr val="phClr"/>
      </a:solidFill>
      <a:effectLst>
        <a:outerShdw blurRad="254000" sx="102000" sy="102000" algn="ctr" rotWithShape="0">
          <a:prstClr val="black">
            <a:alpha val="20000"/>
          </a:prstClr>
        </a:outerShdw>
      </a:effectLst>
    </cs:spPr>
  </cs:dataPoint>
  <cs:dataPoint3D>
    <cs:lnRef idx="0"/>
    <cs:fillRef idx="0">
      <cs:styleClr val="auto"/>
    </cs:fillRef>
    <cs:effectRef idx="0"/>
    <cs:fontRef idx="minor">
      <a:schemeClr val="dk1"/>
    </cs:fontRef>
    <cs:spPr>
      <a:solidFill>
        <a:schemeClr val="phClr"/>
      </a:solidFill>
      <a:effectLst>
        <a:outerShdw blurRad="254000" sx="102000" sy="102000" algn="ctr" rotWithShape="0">
          <a:prstClr val="black">
            <a:alpha val="20000"/>
          </a:prstClr>
        </a:outerShdw>
      </a:effectLst>
    </cs:spPr>
  </cs:dataPoint3D>
  <cs:dataPointLine>
    <cs:lnRef idx="0">
      <cs:styleClr val="auto"/>
    </cs:lnRef>
    <cs:fillRef idx="0"/>
    <cs:effectRef idx="0"/>
    <cs:fontRef idx="minor">
      <a:schemeClr val="dk1"/>
    </cs:fontRef>
    <cs:spPr>
      <a:ln w="31750" cap="rnd">
        <a:solidFill>
          <a:schemeClr val="phClr">
            <a:alpha val="85000"/>
          </a:schemeClr>
        </a:solidFill>
        <a:round/>
      </a:ln>
    </cs:spPr>
  </cs:dataPointLine>
  <cs:dataPointMarker>
    <cs:lnRef idx="0"/>
    <cs:fillRef idx="0">
      <cs:styleClr val="auto"/>
    </cs:fillRef>
    <cs:effectRef idx="0"/>
    <cs:fontRef idx="minor">
      <a:schemeClr val="dk1"/>
    </cs:fontRef>
    <cs:spPr>
      <a:solidFill>
        <a:schemeClr val="phClr">
          <a:alpha val="85000"/>
        </a:schemeClr>
      </a:solidFill>
    </cs:spPr>
  </cs:dataPointMarker>
  <cs:dataPointMarkerLayout symbol="circle" size="6"/>
  <cs:dataPointWireframe>
    <cs:lnRef idx="0">
      <cs:styleClr val="auto"/>
    </cs:lnRef>
    <cs:fillRef idx="0"/>
    <cs:effectRef idx="0"/>
    <cs:fontRef idx="minor">
      <a:schemeClr val="dk1"/>
    </cs:fontRef>
    <cs:spPr>
      <a:ln w="9525" cap="rnd">
        <a:solidFill>
          <a:schemeClr val="phClr"/>
        </a:solidFill>
        <a:round/>
      </a:ln>
    </cs:spPr>
  </cs:dataPointWireframe>
  <cs:dataTable>
    <cs:lnRef idx="0"/>
    <cs:fillRef idx="0"/>
    <cs:effectRef idx="0"/>
    <cs:fontRef idx="minor">
      <a:schemeClr val="dk1">
        <a:lumMod val="75000"/>
        <a:lumOff val="25000"/>
      </a:schemeClr>
    </cs:fontRef>
    <cs:spPr>
      <a:ln w="9525">
        <a:solidFill>
          <a:schemeClr val="dk1">
            <a:lumMod val="35000"/>
            <a:lumOff val="65000"/>
          </a:schemeClr>
        </a:solidFill>
      </a:ln>
    </cs:spPr>
    <cs:defRPr sz="900" kern="1200"/>
  </cs:dataTable>
  <cs:downBar>
    <cs:lnRef idx="0"/>
    <cs:fillRef idx="0"/>
    <cs:effectRef idx="0"/>
    <cs:fontRef idx="minor">
      <a:schemeClr val="dk1"/>
    </cs:fontRef>
    <cs:spPr>
      <a:solidFill>
        <a:schemeClr val="dk1">
          <a:lumMod val="50000"/>
          <a:lumOff val="50000"/>
        </a:schemeClr>
      </a:solidFill>
      <a:ln w="9525">
        <a:solidFill>
          <a:schemeClr val="dk1">
            <a:lumMod val="65000"/>
            <a:lumOff val="35000"/>
          </a:schemeClr>
        </a:solidFill>
      </a:ln>
    </cs:spPr>
  </cs:downBar>
  <cs:dropLine>
    <cs:lnRef idx="0"/>
    <cs:fillRef idx="0"/>
    <cs:effectRef idx="0"/>
    <cs:fontRef idx="minor">
      <a:schemeClr val="dk1"/>
    </cs:fontRef>
    <cs:spPr>
      <a:ln w="9525">
        <a:solidFill>
          <a:schemeClr val="dk1">
            <a:lumMod val="35000"/>
            <a:lumOff val="65000"/>
          </a:schemeClr>
        </a:solidFill>
        <a:prstDash val="dash"/>
      </a:ln>
    </cs:spPr>
  </cs:dropLine>
  <cs:errorBar>
    <cs:lnRef idx="0"/>
    <cs:fillRef idx="0"/>
    <cs:effectRef idx="0"/>
    <cs:fontRef idx="minor">
      <a:schemeClr val="dk1"/>
    </cs:fontRef>
    <cs:spPr>
      <a:ln w="9525">
        <a:solidFill>
          <a:schemeClr val="dk1">
            <a:lumMod val="65000"/>
            <a:lumOff val="35000"/>
          </a:schemeClr>
        </a:solidFill>
        <a:round/>
      </a:ln>
    </cs:spPr>
  </cs:errorBar>
  <cs:floor>
    <cs:lnRef idx="0"/>
    <cs:fillRef idx="0"/>
    <cs:effectRef idx="0"/>
    <cs:fontRef idx="minor">
      <a:schemeClr val="dk1"/>
    </cs:fontRef>
  </cs:floor>
  <cs:gridlineMajor>
    <cs:lnRef idx="0"/>
    <cs:fillRef idx="0"/>
    <cs:effectRef idx="0"/>
    <cs:fontRef idx="minor">
      <a:schemeClr val="dk1"/>
    </cs:fontRef>
    <cs:spPr>
      <a:ln w="9525" cap="flat" cmpd="sng" algn="ctr">
        <a:gradFill>
          <a:gsLst>
            <a:gs pos="100000">
              <a:schemeClr val="dk1">
                <a:lumMod val="95000"/>
                <a:lumOff val="5000"/>
                <a:alpha val="42000"/>
              </a:schemeClr>
            </a:gs>
            <a:gs pos="0">
              <a:schemeClr val="lt1">
                <a:lumMod val="75000"/>
                <a:alpha val="36000"/>
              </a:schemeClr>
            </a:gs>
          </a:gsLst>
          <a:lin ang="5400000" scaled="0"/>
        </a:gradFill>
        <a:round/>
      </a:ln>
    </cs:spPr>
  </cs:gridlineMajor>
  <cs:gridlineMinor>
    <cs:lnRef idx="0"/>
    <cs:fillRef idx="0"/>
    <cs:effectRef idx="0"/>
    <cs:fontRef idx="minor">
      <a:schemeClr val="dk1"/>
    </cs:fontRef>
    <cs:spPr>
      <a:ln>
        <a:gradFill>
          <a:gsLst>
            <a:gs pos="100000">
              <a:schemeClr val="dk1">
                <a:lumMod val="95000"/>
                <a:lumOff val="5000"/>
                <a:alpha val="42000"/>
              </a:schemeClr>
            </a:gs>
            <a:gs pos="0">
              <a:schemeClr val="lt1">
                <a:lumMod val="75000"/>
                <a:alpha val="36000"/>
              </a:schemeClr>
            </a:gs>
          </a:gsLst>
          <a:lin ang="5400000" scaled="0"/>
        </a:gradFill>
      </a:ln>
    </cs:spPr>
  </cs:gridlineMinor>
  <cs:hiLoLine>
    <cs:lnRef idx="0"/>
    <cs:fillRef idx="0"/>
    <cs:effectRef idx="0"/>
    <cs:fontRef idx="minor">
      <a:schemeClr val="dk1"/>
    </cs:fontRef>
    <cs:spPr>
      <a:ln w="9525">
        <a:solidFill>
          <a:schemeClr val="dk1">
            <a:lumMod val="35000"/>
            <a:lumOff val="65000"/>
          </a:schemeClr>
        </a:solidFill>
        <a:prstDash val="dash"/>
      </a:ln>
    </cs:spPr>
  </cs:hiLoLine>
  <cs:leaderLine>
    <cs:lnRef idx="0"/>
    <cs:fillRef idx="0"/>
    <cs:effectRef idx="0"/>
    <cs:fontRef idx="minor">
      <a:schemeClr val="dk1"/>
    </cs:fontRef>
    <cs:spPr>
      <a:ln w="9525">
        <a:solidFill>
          <a:schemeClr val="dk1">
            <a:lumMod val="50000"/>
            <a:lumOff val="50000"/>
          </a:schemeClr>
        </a:solidFill>
      </a:ln>
    </cs:spPr>
  </cs:leaderLine>
  <cs:legend>
    <cs:lnRef idx="0"/>
    <cs:fillRef idx="0"/>
    <cs:effectRef idx="0"/>
    <cs:fontRef idx="minor">
      <a:schemeClr val="dk1">
        <a:lumMod val="75000"/>
        <a:lumOff val="25000"/>
      </a:schemeClr>
    </cs:fontRef>
    <cs:spPr>
      <a:solidFill>
        <a:schemeClr val="lt1">
          <a:lumMod val="95000"/>
          <a:alpha val="39000"/>
        </a:schemeClr>
      </a:solidFill>
    </cs:spPr>
    <cs:defRPr sz="900" kern="1200"/>
  </cs:legend>
  <cs:plotArea>
    <cs:lnRef idx="0"/>
    <cs:fillRef idx="0"/>
    <cs:effectRef idx="0"/>
    <cs:fontRef idx="minor">
      <a:schemeClr val="dk1"/>
    </cs:fontRef>
  </cs:plotArea>
  <cs:plotArea3D>
    <cs:lnRef idx="0"/>
    <cs:fillRef idx="0"/>
    <cs:effectRef idx="0"/>
    <cs:fontRef idx="minor">
      <a:schemeClr val="dk1"/>
    </cs:fontRef>
  </cs:plotArea3D>
  <cs:seriesAxis>
    <cs:lnRef idx="0"/>
    <cs:fillRef idx="0"/>
    <cs:effectRef idx="0"/>
    <cs:fontRef idx="minor">
      <a:schemeClr val="dk1">
        <a:lumMod val="75000"/>
        <a:lumOff val="25000"/>
      </a:schemeClr>
    </cs:fontRef>
    <cs:spPr>
      <a:ln w="31750" cap="flat" cmpd="sng" algn="ctr">
        <a:solidFill>
          <a:schemeClr val="dk1">
            <a:lumMod val="75000"/>
            <a:lumOff val="25000"/>
          </a:schemeClr>
        </a:solidFill>
        <a:round/>
      </a:ln>
    </cs:spPr>
    <cs:defRPr sz="900" kern="1200"/>
  </cs:seriesAxis>
  <cs:seriesLine>
    <cs:lnRef idx="0"/>
    <cs:fillRef idx="0"/>
    <cs:effectRef idx="0"/>
    <cs:fontRef idx="minor">
      <a:schemeClr val="dk1"/>
    </cs:fontRef>
    <cs:spPr>
      <a:ln w="9525">
        <a:solidFill>
          <a:schemeClr val="dk1">
            <a:lumMod val="50000"/>
            <a:lumOff val="50000"/>
          </a:schemeClr>
        </a:solidFill>
        <a:round/>
      </a:ln>
    </cs:spPr>
  </cs:seriesLine>
  <cs:title>
    <cs:lnRef idx="0"/>
    <cs:fillRef idx="0"/>
    <cs:effectRef idx="0"/>
    <cs:fontRef idx="minor">
      <a:schemeClr val="dk1">
        <a:lumMod val="75000"/>
        <a:lumOff val="25000"/>
      </a:schemeClr>
    </cs:fontRef>
    <cs:defRPr sz="1800" b="1" kern="1200" baseline="0"/>
  </cs:title>
  <cs:trendline>
    <cs:lnRef idx="0">
      <cs:styleClr val="auto"/>
    </cs:lnRef>
    <cs:fillRef idx="0"/>
    <cs:effectRef idx="0"/>
    <cs:fontRef idx="minor">
      <a:schemeClr val="dk1"/>
    </cs:fontRef>
    <cs:spPr>
      <a:ln w="19050" cap="rnd">
        <a:solidFill>
          <a:schemeClr val="phClr"/>
        </a:solidFill>
      </a:ln>
    </cs:spPr>
  </cs:trendline>
  <cs:trendlineLabel>
    <cs:lnRef idx="0"/>
    <cs:fillRef idx="0"/>
    <cs:effectRef idx="0"/>
    <cs:fontRef idx="minor">
      <a:schemeClr val="dk1">
        <a:lumMod val="75000"/>
        <a:lumOff val="25000"/>
      </a:schemeClr>
    </cs:fontRef>
    <cs:defRPr sz="900" kern="1200"/>
  </cs:trendlineLabel>
  <cs:upBar>
    <cs:lnRef idx="0"/>
    <cs:fillRef idx="0"/>
    <cs:effectRef idx="0"/>
    <cs:fontRef idx="minor">
      <a:schemeClr val="dk1"/>
    </cs:fontRef>
    <cs:spPr>
      <a:solidFill>
        <a:schemeClr val="lt1"/>
      </a:solidFill>
      <a:ln w="9525">
        <a:solidFill>
          <a:schemeClr val="dk1">
            <a:lumMod val="65000"/>
            <a:lumOff val="35000"/>
          </a:schemeClr>
        </a:solidFill>
      </a:ln>
    </cs:spPr>
  </cs:upBar>
  <cs:valueAxis>
    <cs:lnRef idx="0"/>
    <cs:fillRef idx="0"/>
    <cs:effectRef idx="0"/>
    <cs:fontRef idx="minor">
      <a:schemeClr val="dk1">
        <a:lumMod val="75000"/>
        <a:lumOff val="25000"/>
      </a:schemeClr>
    </cs:fontRef>
    <cs:spPr>
      <a:ln>
        <a:noFill/>
      </a:ln>
    </cs:spPr>
    <cs:defRPr sz="900" kern="1200"/>
  </cs:valueAxis>
  <cs:wall>
    <cs:lnRef idx="0"/>
    <cs:fillRef idx="0"/>
    <cs:effectRef idx="0"/>
    <cs:fontRef idx="minor">
      <a:schemeClr val="dk1"/>
    </cs:fontRef>
  </cs:wall>
</cs:chartStyle>
</file>

<file path=xl/drawings/_rels/drawing1.xml.rels><?xml version="1.0" encoding="UTF-8" standalone="yes"?>
<Relationships xmlns="http://schemas.openxmlformats.org/package/2006/relationships"><Relationship Id="rId3" Type="http://schemas.openxmlformats.org/officeDocument/2006/relationships/chart" Target="../charts/chart3.xml"/><Relationship Id="rId2" Type="http://schemas.openxmlformats.org/officeDocument/2006/relationships/chart" Target="../charts/chart2.xml"/><Relationship Id="rId1" Type="http://schemas.openxmlformats.org/officeDocument/2006/relationships/chart" Target="../charts/chart1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0</xdr:colOff>
      <xdr:row>38</xdr:row>
      <xdr:rowOff>25400</xdr:rowOff>
    </xdr:from>
    <xdr:to>
      <xdr:col>3</xdr:col>
      <xdr:colOff>577274</xdr:colOff>
      <xdr:row>80</xdr:row>
      <xdr:rowOff>1</xdr:rowOff>
    </xdr:to>
    <xdr:graphicFrame macro="">
      <xdr:nvGraphicFramePr>
        <xdr:cNvPr id="2" name="Диаграмма 1">
          <a:extLst>
            <a:ext uri="{FF2B5EF4-FFF2-40B4-BE49-F238E27FC236}">
              <a16:creationId xmlns:a16="http://schemas.microsoft.com/office/drawing/2014/main" id="{5B373839-AA23-4AC3-AF13-1CADF2257366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>
    <xdr:from>
      <xdr:col>19</xdr:col>
      <xdr:colOff>151533</xdr:colOff>
      <xdr:row>38</xdr:row>
      <xdr:rowOff>23091</xdr:rowOff>
    </xdr:from>
    <xdr:to>
      <xdr:col>36</xdr:col>
      <xdr:colOff>539750</xdr:colOff>
      <xdr:row>80</xdr:row>
      <xdr:rowOff>111125</xdr:rowOff>
    </xdr:to>
    <xdr:graphicFrame macro="">
      <xdr:nvGraphicFramePr>
        <xdr:cNvPr id="3" name="Диаграмма 2">
          <a:extLst>
            <a:ext uri="{FF2B5EF4-FFF2-40B4-BE49-F238E27FC236}">
              <a16:creationId xmlns:a16="http://schemas.microsoft.com/office/drawing/2014/main" id="{0B85812C-0B09-45A1-880D-3D4565C28161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2"/>
        </a:graphicData>
      </a:graphic>
    </xdr:graphicFrame>
    <xdr:clientData/>
  </xdr:twoCellAnchor>
  <xdr:twoCellAnchor>
    <xdr:from>
      <xdr:col>3</xdr:col>
      <xdr:colOff>649431</xdr:colOff>
      <xdr:row>38</xdr:row>
      <xdr:rowOff>15875</xdr:rowOff>
    </xdr:from>
    <xdr:to>
      <xdr:col>19</xdr:col>
      <xdr:colOff>31750</xdr:colOff>
      <xdr:row>80</xdr:row>
      <xdr:rowOff>95250</xdr:rowOff>
    </xdr:to>
    <xdr:graphicFrame macro="">
      <xdr:nvGraphicFramePr>
        <xdr:cNvPr id="4" name="Диаграмма 3">
          <a:extLst>
            <a:ext uri="{FF2B5EF4-FFF2-40B4-BE49-F238E27FC236}">
              <a16:creationId xmlns:a16="http://schemas.microsoft.com/office/drawing/2014/main" id="{6A7A0379-6D67-44F7-A021-EE3CE3828616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3"/>
        </a:graphicData>
      </a:graphic>
    </xdr:graphicFrame>
    <xdr:clientData/>
  </xdr:twoCellAnchor>
</xdr:wsDr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&#1047;&#1072;&#1076;&#1072;&#1095;&#1080;%20&#1087;&#1086;%20&#1088;&#1072;&#1073;&#1086;&#1090;&#1077;%20&#1089;%20Excel(&#1040;&#1074;&#1090;&#1086;&#1084;&#1072;&#1090;&#1080;&#1095;&#1077;&#1089;&#1082;&#1080;&#1042;&#1086;&#1089;&#1089;&#1090;&#1072;&#1085;&#1086;&#1074;&#1083;&#1077;&#1085;&#1086;).xlsx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Задача 1"/>
      <sheetName val="Задача 2"/>
      <sheetName val="1"/>
      <sheetName val="2"/>
      <sheetName val="3"/>
      <sheetName val="Задача 3"/>
      <sheetName val="4"/>
      <sheetName val="Задача 4 "/>
      <sheetName val="Задача 5"/>
      <sheetName val="Задача 6 "/>
      <sheetName val="Задача 7"/>
      <sheetName val="Задача 6 (решено)"/>
      <sheetName val="Задача 7 (решено)"/>
      <sheetName val="Задача 8"/>
      <sheetName val="Задача 8 (решено)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>
        <row r="21">
          <cell r="A21" t="str">
            <v>ВЛ 10 кВ межпромыслового нефтепровода "ЦПС Северо-Комсомольского м/р - КНПС "Пурпе"</v>
          </cell>
          <cell r="B21" t="str">
            <v>ПП6/630/12,5/4М20-Т200-21УХЛC0</v>
          </cell>
          <cell r="C21">
            <v>43798</v>
          </cell>
          <cell r="D21">
            <v>43938</v>
          </cell>
          <cell r="F21">
            <v>156468</v>
          </cell>
          <cell r="G21">
            <v>156468</v>
          </cell>
        </row>
        <row r="22">
          <cell r="A22" t="str">
            <v>ДКС Северо-Комсомольского месторождения</v>
          </cell>
          <cell r="B22" t="str">
            <v>Агрегат 5545-Р-014.001.000-ТХ-01-ТТ-004</v>
          </cell>
          <cell r="C22">
            <v>43766</v>
          </cell>
          <cell r="D22">
            <v>43938</v>
          </cell>
          <cell r="F22">
            <v>593299</v>
          </cell>
          <cell r="G22">
            <v>542193</v>
          </cell>
        </row>
        <row r="23">
          <cell r="A23" t="str">
            <v>ДКС Северо-Комсомольского месторождения</v>
          </cell>
          <cell r="B23" t="str">
            <v>Агрегат 5545-Р-014.001.000-ТХ-01-ТТ-004</v>
          </cell>
          <cell r="C23">
            <v>43766</v>
          </cell>
          <cell r="D23">
            <v>43938</v>
          </cell>
          <cell r="F23">
            <v>984216</v>
          </cell>
          <cell r="G23">
            <v>984216</v>
          </cell>
        </row>
        <row r="24">
          <cell r="A24" t="str">
            <v>Прогнозная потребность (без объекта)</v>
          </cell>
          <cell r="B24" t="str">
            <v>ИМ1-40-1-800-Мф-11К0-А1-Х0-УХЛС0</v>
          </cell>
          <cell r="C24">
            <v>43369</v>
          </cell>
          <cell r="D24">
            <v>43816</v>
          </cell>
          <cell r="F24">
            <v>879213</v>
          </cell>
          <cell r="G24">
            <v>879213</v>
          </cell>
        </row>
        <row r="25">
          <cell r="A25" t="str">
            <v>ЦПС с КНС Северо-Комсомольского месторождения. (1-3 этапы)</v>
          </cell>
          <cell r="B25" t="str">
            <v>Здание Опер. 5540-Р-014.000.100-ТХ-01-ТТ</v>
          </cell>
          <cell r="C25">
            <v>43585</v>
          </cell>
          <cell r="D25">
            <v>44060</v>
          </cell>
          <cell r="F25">
            <v>68481</v>
          </cell>
          <cell r="G25">
            <v>68481</v>
          </cell>
        </row>
        <row r="26">
          <cell r="A26" t="str">
            <v>Площадка ОБЦ Северо-Комсомольского м/р</v>
          </cell>
          <cell r="B26" t="str">
            <v>Здание мастерской 6239-Р-014.022.001-ТХ-</v>
          </cell>
          <cell r="C26">
            <v>43651</v>
          </cell>
          <cell r="D26">
            <v>44060</v>
          </cell>
          <cell r="F26">
            <v>49846</v>
          </cell>
          <cell r="G26">
            <v>49846</v>
          </cell>
        </row>
        <row r="27">
          <cell r="A27" t="str">
            <v>Площадка ОБЦ Северо-Комсомольского м/р</v>
          </cell>
          <cell r="B27" t="str">
            <v>Здание склада 6239-Р-014.022.002-ТХ-01-Т</v>
          </cell>
          <cell r="C27">
            <v>43661</v>
          </cell>
          <cell r="D27">
            <v>44181</v>
          </cell>
          <cell r="F27">
            <v>806670</v>
          </cell>
          <cell r="G27">
            <v>823189</v>
          </cell>
        </row>
        <row r="28">
          <cell r="A28" t="str">
            <v>Площадка ОБЦ Северо-Комсомольского м/р</v>
          </cell>
          <cell r="B28" t="str">
            <v>Здание гаража с постом ТО 6239-Р-014.022</v>
          </cell>
          <cell r="C28">
            <v>43668</v>
          </cell>
          <cell r="D28">
            <v>44274</v>
          </cell>
          <cell r="F28">
            <v>65496</v>
          </cell>
          <cell r="G28">
            <v>65496</v>
          </cell>
        </row>
        <row r="29">
          <cell r="A29" t="str">
            <v>Вахтовый жилой комплекс Северо-Комсомольского месторождения. 1 этап</v>
          </cell>
          <cell r="B29" t="str">
            <v>Здание модульное БЖК</v>
          </cell>
          <cell r="C29">
            <v>43471</v>
          </cell>
          <cell r="D29">
            <v>44304</v>
          </cell>
          <cell r="F29">
            <v>48942</v>
          </cell>
          <cell r="G29">
            <v>48942</v>
          </cell>
        </row>
        <row r="30">
          <cell r="A30" t="str">
            <v>ПС 110/35/10 кВ Северо-Комсомольского месторождения</v>
          </cell>
          <cell r="B30" t="str">
            <v>Здание склада 1058ПЭ-37-ПП-ПС110.8.000-А</v>
          </cell>
          <cell r="C30">
            <v>43445</v>
          </cell>
          <cell r="D30">
            <v>44121</v>
          </cell>
          <cell r="F30">
            <v>81329</v>
          </cell>
          <cell r="G30">
            <v>81329</v>
          </cell>
        </row>
        <row r="31">
          <cell r="A31" t="str">
            <v>ЦПС с КНС Северо-Комсомольского месторождения. (1-3 этапы)</v>
          </cell>
          <cell r="B31" t="str">
            <v>БМК-С-ГЖ-В-25-110/0,7-ХС0</v>
          </cell>
          <cell r="C31">
            <v>43676</v>
          </cell>
          <cell r="D31">
            <v>44304</v>
          </cell>
          <cell r="F31">
            <v>89419</v>
          </cell>
          <cell r="G31">
            <v>89419</v>
          </cell>
        </row>
        <row r="32">
          <cell r="A32" t="str">
            <v>ЦПС с КНС Северо-Комсомольского месторождения. (1-3 этапы)</v>
          </cell>
          <cell r="B32" t="str">
            <v>Здание блочно-модульное БРУ-10кВ 5540</v>
          </cell>
          <cell r="C32">
            <v>43434</v>
          </cell>
          <cell r="D32">
            <v>43938</v>
          </cell>
          <cell r="F32">
            <v>46498</v>
          </cell>
          <cell r="G32">
            <v>46498</v>
          </cell>
        </row>
        <row r="33">
          <cell r="A33" t="str">
            <v>ЦПС с КНС Северо-Комсомольского месторождения. (1-3 этапы)</v>
          </cell>
          <cell r="B33" t="str">
            <v>Здание блочно-модульное БРТ-2х1000/10/10</v>
          </cell>
          <cell r="C33">
            <v>43497</v>
          </cell>
          <cell r="D33">
            <v>44304</v>
          </cell>
          <cell r="F33">
            <v>48946</v>
          </cell>
          <cell r="G33">
            <v>48946</v>
          </cell>
        </row>
        <row r="34">
          <cell r="A34" t="str">
            <v>ЦПС с КНС Северо-Комсомольского месторождения. (1-3 этапы)</v>
          </cell>
          <cell r="B34" t="str">
            <v>Здание блочно-модульное БРУ-10кВ 5540</v>
          </cell>
          <cell r="C34">
            <v>43497</v>
          </cell>
          <cell r="D34">
            <v>44304</v>
          </cell>
          <cell r="F34">
            <v>48473</v>
          </cell>
          <cell r="G34">
            <v>48473</v>
          </cell>
        </row>
        <row r="35">
          <cell r="A35" t="str">
            <v>ДКС Северо-Комсомольского месторождения</v>
          </cell>
          <cell r="B35" t="str">
            <v>Здание блочно-модульное БРУ-10кВ 5540</v>
          </cell>
          <cell r="C35">
            <v>43515</v>
          </cell>
          <cell r="D35">
            <v>44396</v>
          </cell>
          <cell r="F35">
            <v>87913</v>
          </cell>
          <cell r="G35">
            <v>87913</v>
          </cell>
        </row>
        <row r="36">
          <cell r="A36" t="str">
            <v>Площадка КОС Северо-Комсомольского месторождения</v>
          </cell>
          <cell r="B36" t="str">
            <v>Здание канал.оч.сооруж.5565-ПП-000.000.0</v>
          </cell>
          <cell r="C36">
            <v>43648</v>
          </cell>
          <cell r="D36">
            <v>44396</v>
          </cell>
          <cell r="F36">
            <v>488839</v>
          </cell>
          <cell r="G36">
            <v>498723</v>
          </cell>
        </row>
        <row r="37">
          <cell r="A37" t="str">
            <v>ДКС Северо-Комсомольского месторождения</v>
          </cell>
          <cell r="B37" t="str">
            <v>Агрегат 5545-Р-014.001.000-ТХ-01-ТТ-004</v>
          </cell>
          <cell r="C37">
            <v>43766</v>
          </cell>
          <cell r="D37">
            <v>44396</v>
          </cell>
          <cell r="F37">
            <v>489163</v>
          </cell>
          <cell r="G37">
            <v>489163</v>
          </cell>
        </row>
      </sheetData>
      <sheetData sheetId="9"/>
      <sheetData sheetId="10"/>
      <sheetData sheetId="11"/>
      <sheetData sheetId="12"/>
      <sheetData sheetId="13"/>
      <sheetData sheetId="14"/>
    </sheetDataSet>
  </externalBook>
</externalLink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Стандартная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5E56A4D2-DF89-416F-BD6B-CA06A6513613}">
  <sheetPr>
    <tabColor rgb="FF00B050"/>
    <pageSetUpPr fitToPage="1"/>
  </sheetPr>
  <dimension ref="A2:H37"/>
  <sheetViews>
    <sheetView tabSelected="1" topLeftCell="A13" zoomScale="70" zoomScaleNormal="70" workbookViewId="0">
      <selection activeCell="H19" sqref="H19:H37"/>
    </sheetView>
  </sheetViews>
  <sheetFormatPr defaultColWidth="9.1796875" defaultRowHeight="14" x14ac:dyDescent="0.3"/>
  <cols>
    <col min="1" max="1" width="47.453125" style="2" customWidth="1"/>
    <col min="2" max="2" width="46.7265625" style="2" customWidth="1"/>
    <col min="3" max="3" width="17.54296875" style="2" customWidth="1"/>
    <col min="4" max="4" width="16.81640625" style="2" customWidth="1"/>
    <col min="5" max="5" width="20.7265625" style="2" customWidth="1"/>
    <col min="6" max="6" width="15.453125" style="2" customWidth="1"/>
    <col min="7" max="7" width="16.26953125" style="2" customWidth="1"/>
    <col min="8" max="8" width="18.26953125" style="2" customWidth="1"/>
    <col min="9" max="16384" width="9.1796875" style="2"/>
  </cols>
  <sheetData>
    <row r="2" spans="1:8" x14ac:dyDescent="0.3">
      <c r="A2" s="1" t="s">
        <v>0</v>
      </c>
    </row>
    <row r="4" spans="1:8" ht="15" customHeight="1" x14ac:dyDescent="0.3">
      <c r="A4" s="3" t="s">
        <v>1</v>
      </c>
      <c r="B4" s="3"/>
      <c r="C4" s="3"/>
      <c r="D4" s="3"/>
      <c r="E4" s="3"/>
      <c r="F4" s="3"/>
      <c r="G4" s="3"/>
      <c r="H4" s="3"/>
    </row>
    <row r="5" spans="1:8" x14ac:dyDescent="0.3">
      <c r="A5" s="3"/>
      <c r="B5" s="3"/>
      <c r="C5" s="3"/>
      <c r="D5" s="3"/>
      <c r="E5" s="3"/>
      <c r="F5" s="3"/>
      <c r="G5" s="3"/>
      <c r="H5" s="3"/>
    </row>
    <row r="6" spans="1:8" x14ac:dyDescent="0.3">
      <c r="A6" s="3"/>
      <c r="B6" s="3"/>
      <c r="C6" s="3"/>
      <c r="D6" s="3"/>
      <c r="E6" s="3"/>
      <c r="F6" s="3"/>
      <c r="G6" s="3"/>
      <c r="H6" s="3"/>
    </row>
    <row r="7" spans="1:8" x14ac:dyDescent="0.3">
      <c r="A7" s="3"/>
      <c r="B7" s="3"/>
      <c r="C7" s="3"/>
      <c r="D7" s="3"/>
      <c r="E7" s="3"/>
      <c r="F7" s="3"/>
      <c r="G7" s="3"/>
      <c r="H7" s="3"/>
    </row>
    <row r="8" spans="1:8" x14ac:dyDescent="0.3">
      <c r="A8" s="3"/>
      <c r="B8" s="3"/>
      <c r="C8" s="3"/>
      <c r="D8" s="3"/>
      <c r="E8" s="3"/>
      <c r="F8" s="3"/>
      <c r="G8" s="3"/>
      <c r="H8" s="3"/>
    </row>
    <row r="9" spans="1:8" x14ac:dyDescent="0.3">
      <c r="A9" s="3"/>
      <c r="B9" s="3"/>
      <c r="C9" s="3"/>
      <c r="D9" s="3"/>
      <c r="E9" s="3"/>
      <c r="F9" s="3"/>
      <c r="G9" s="3"/>
      <c r="H9" s="3"/>
    </row>
    <row r="10" spans="1:8" x14ac:dyDescent="0.3">
      <c r="A10" s="3"/>
      <c r="B10" s="3"/>
      <c r="C10" s="3"/>
      <c r="D10" s="3"/>
      <c r="E10" s="3"/>
      <c r="F10" s="3"/>
      <c r="G10" s="3"/>
      <c r="H10" s="3"/>
    </row>
    <row r="11" spans="1:8" x14ac:dyDescent="0.3">
      <c r="A11" s="3"/>
      <c r="B11" s="3"/>
      <c r="C11" s="3"/>
      <c r="D11" s="3"/>
      <c r="E11" s="3"/>
      <c r="F11" s="3"/>
      <c r="G11" s="3"/>
      <c r="H11" s="3"/>
    </row>
    <row r="12" spans="1:8" x14ac:dyDescent="0.3">
      <c r="A12" s="3"/>
      <c r="B12" s="3"/>
      <c r="C12" s="3"/>
      <c r="D12" s="3"/>
      <c r="E12" s="3"/>
      <c r="F12" s="3"/>
      <c r="G12" s="3"/>
      <c r="H12" s="3"/>
    </row>
    <row r="13" spans="1:8" x14ac:dyDescent="0.3">
      <c r="A13" s="3"/>
      <c r="B13" s="3"/>
      <c r="C13" s="3"/>
      <c r="D13" s="3"/>
      <c r="E13" s="3"/>
      <c r="F13" s="3"/>
      <c r="G13" s="3"/>
      <c r="H13" s="3"/>
    </row>
    <row r="14" spans="1:8" x14ac:dyDescent="0.3">
      <c r="A14" s="3"/>
      <c r="B14" s="3"/>
      <c r="C14" s="3"/>
      <c r="D14" s="3"/>
      <c r="E14" s="3"/>
      <c r="F14" s="3"/>
      <c r="G14" s="3"/>
      <c r="H14" s="3"/>
    </row>
    <row r="15" spans="1:8" x14ac:dyDescent="0.3">
      <c r="A15" s="3"/>
      <c r="B15" s="3"/>
      <c r="C15" s="3"/>
      <c r="D15" s="3"/>
      <c r="E15" s="3"/>
      <c r="F15" s="3"/>
      <c r="G15" s="3"/>
      <c r="H15" s="3"/>
    </row>
    <row r="16" spans="1:8" x14ac:dyDescent="0.3">
      <c r="A16" s="3"/>
      <c r="B16" s="3"/>
      <c r="C16" s="3"/>
      <c r="D16" s="3"/>
      <c r="E16" s="3"/>
      <c r="F16" s="3"/>
      <c r="G16" s="3"/>
      <c r="H16" s="3"/>
    </row>
    <row r="17" spans="1:8" x14ac:dyDescent="0.3">
      <c r="A17" s="3"/>
      <c r="B17" s="3"/>
      <c r="C17" s="3"/>
      <c r="D17" s="3"/>
      <c r="E17" s="3"/>
      <c r="F17" s="3"/>
      <c r="G17" s="3"/>
      <c r="H17" s="3"/>
    </row>
    <row r="19" spans="1:8" ht="42" x14ac:dyDescent="0.3">
      <c r="A19" s="4" t="s">
        <v>2</v>
      </c>
      <c r="B19" s="4" t="s">
        <v>3</v>
      </c>
      <c r="C19" s="4" t="s">
        <v>4</v>
      </c>
      <c r="D19" s="4" t="s">
        <v>5</v>
      </c>
      <c r="E19" s="4" t="s">
        <v>6</v>
      </c>
      <c r="F19" s="4" t="s">
        <v>7</v>
      </c>
      <c r="G19" s="4" t="s">
        <v>8</v>
      </c>
      <c r="H19" s="5" t="s">
        <v>9</v>
      </c>
    </row>
    <row r="20" spans="1:8" x14ac:dyDescent="0.3">
      <c r="A20" s="4">
        <v>1</v>
      </c>
      <c r="B20" s="4">
        <v>2</v>
      </c>
      <c r="C20" s="4">
        <v>3</v>
      </c>
      <c r="D20" s="4">
        <v>4</v>
      </c>
      <c r="E20" s="4">
        <v>5</v>
      </c>
      <c r="F20" s="4">
        <v>6</v>
      </c>
      <c r="G20" s="4">
        <v>7</v>
      </c>
      <c r="H20" s="5">
        <v>8</v>
      </c>
    </row>
    <row r="21" spans="1:8" ht="42" x14ac:dyDescent="0.3">
      <c r="A21" s="6" t="s">
        <v>10</v>
      </c>
      <c r="B21" s="6" t="s">
        <v>11</v>
      </c>
      <c r="C21" s="7">
        <v>43798</v>
      </c>
      <c r="D21" s="7">
        <v>43938</v>
      </c>
      <c r="E21" s="7">
        <v>43938</v>
      </c>
      <c r="F21" s="8">
        <v>156468</v>
      </c>
      <c r="G21" s="8">
        <v>156468</v>
      </c>
      <c r="H21" s="2" t="e">
        <f>IF(E21&gt;D21,0,критика)</f>
        <v>#NAME?</v>
      </c>
    </row>
    <row r="22" spans="1:8" x14ac:dyDescent="0.3">
      <c r="A22" s="6" t="s">
        <v>12</v>
      </c>
      <c r="B22" s="6" t="s">
        <v>13</v>
      </c>
      <c r="C22" s="7">
        <v>43766</v>
      </c>
      <c r="D22" s="7">
        <v>43938</v>
      </c>
      <c r="E22" s="7">
        <v>43938</v>
      </c>
      <c r="F22" s="8">
        <v>593299</v>
      </c>
      <c r="G22" s="8">
        <v>542193</v>
      </c>
      <c r="H22" s="2" t="b">
        <f>IF(AND(OR(E22&gt;D22),AND(G22&gt;F22)*G2),"критика")</f>
        <v>0</v>
      </c>
    </row>
    <row r="23" spans="1:8" x14ac:dyDescent="0.3">
      <c r="A23" s="6" t="s">
        <v>12</v>
      </c>
      <c r="B23" s="6" t="s">
        <v>13</v>
      </c>
      <c r="C23" s="7">
        <v>43766</v>
      </c>
      <c r="D23" s="7">
        <v>43938</v>
      </c>
      <c r="E23" s="7">
        <v>43938</v>
      </c>
      <c r="F23" s="8">
        <v>984216</v>
      </c>
      <c r="G23" s="8">
        <v>984216</v>
      </c>
      <c r="H23" s="2" t="b">
        <f>IF(AND(OR(E23&gt;D23),AND(G23&gt;F23)*G3),"критика")</f>
        <v>0</v>
      </c>
    </row>
    <row r="24" spans="1:8" x14ac:dyDescent="0.3">
      <c r="A24" s="6" t="s">
        <v>14</v>
      </c>
      <c r="B24" s="6" t="s">
        <v>15</v>
      </c>
      <c r="C24" s="7">
        <v>43369</v>
      </c>
      <c r="D24" s="7">
        <v>43816</v>
      </c>
      <c r="E24" s="7">
        <v>44000</v>
      </c>
      <c r="F24" s="8">
        <v>879213</v>
      </c>
      <c r="G24" s="8">
        <v>879213</v>
      </c>
    </row>
    <row r="25" spans="1:8" ht="28" x14ac:dyDescent="0.3">
      <c r="A25" s="6" t="s">
        <v>16</v>
      </c>
      <c r="B25" s="6" t="s">
        <v>17</v>
      </c>
      <c r="C25" s="7">
        <v>43585</v>
      </c>
      <c r="D25" s="7">
        <v>44060</v>
      </c>
      <c r="E25" s="7">
        <v>44060</v>
      </c>
      <c r="F25" s="8">
        <v>68481</v>
      </c>
      <c r="G25" s="8">
        <v>68481</v>
      </c>
      <c r="H25" s="2" t="b">
        <f t="shared" ref="H25:H29" si="0">IF(AND(OR(E25&gt;D25),AND(G25&gt;F25)*G5),"критика")</f>
        <v>0</v>
      </c>
    </row>
    <row r="26" spans="1:8" x14ac:dyDescent="0.3">
      <c r="A26" s="6" t="s">
        <v>18</v>
      </c>
      <c r="B26" s="6" t="s">
        <v>19</v>
      </c>
      <c r="C26" s="7">
        <v>43651</v>
      </c>
      <c r="D26" s="7">
        <v>44060</v>
      </c>
      <c r="E26" s="7">
        <v>44185</v>
      </c>
      <c r="F26" s="8">
        <v>49846</v>
      </c>
      <c r="G26" s="8">
        <v>49846</v>
      </c>
      <c r="H26" s="2" t="b">
        <f t="shared" si="0"/>
        <v>0</v>
      </c>
    </row>
    <row r="27" spans="1:8" x14ac:dyDescent="0.3">
      <c r="A27" s="6" t="s">
        <v>18</v>
      </c>
      <c r="B27" s="6" t="s">
        <v>20</v>
      </c>
      <c r="C27" s="7">
        <v>43661</v>
      </c>
      <c r="D27" s="7">
        <v>44181</v>
      </c>
      <c r="E27" s="7">
        <v>44235</v>
      </c>
      <c r="F27" s="8">
        <v>806670</v>
      </c>
      <c r="G27" s="8">
        <v>823189</v>
      </c>
      <c r="H27" s="2" t="b">
        <f t="shared" si="0"/>
        <v>0</v>
      </c>
    </row>
    <row r="28" spans="1:8" x14ac:dyDescent="0.3">
      <c r="A28" s="6" t="s">
        <v>18</v>
      </c>
      <c r="B28" s="6" t="s">
        <v>21</v>
      </c>
      <c r="C28" s="7">
        <v>43668</v>
      </c>
      <c r="D28" s="7">
        <v>44274</v>
      </c>
      <c r="E28" s="7">
        <v>44244</v>
      </c>
      <c r="F28" s="8">
        <v>65496</v>
      </c>
      <c r="G28" s="8">
        <v>65496</v>
      </c>
      <c r="H28" s="2" t="b">
        <f t="shared" si="0"/>
        <v>0</v>
      </c>
    </row>
    <row r="29" spans="1:8" ht="28" x14ac:dyDescent="0.3">
      <c r="A29" s="6" t="s">
        <v>22</v>
      </c>
      <c r="B29" s="6" t="s">
        <v>23</v>
      </c>
      <c r="C29" s="7">
        <v>43471</v>
      </c>
      <c r="D29" s="7">
        <v>44304</v>
      </c>
      <c r="E29" s="7">
        <v>44327</v>
      </c>
      <c r="F29" s="8">
        <v>48942</v>
      </c>
      <c r="G29" s="8">
        <v>48942</v>
      </c>
      <c r="H29" s="2" t="b">
        <f t="shared" si="0"/>
        <v>0</v>
      </c>
    </row>
    <row r="30" spans="1:8" ht="28" x14ac:dyDescent="0.3">
      <c r="A30" s="6" t="s">
        <v>24</v>
      </c>
      <c r="B30" s="6" t="s">
        <v>25</v>
      </c>
      <c r="C30" s="7">
        <v>43445</v>
      </c>
      <c r="D30" s="7">
        <v>44121</v>
      </c>
      <c r="E30" s="7">
        <v>44182</v>
      </c>
      <c r="F30" s="8">
        <v>81329</v>
      </c>
      <c r="G30" s="8">
        <v>81329</v>
      </c>
    </row>
    <row r="31" spans="1:8" ht="28" x14ac:dyDescent="0.3">
      <c r="A31" s="6" t="s">
        <v>16</v>
      </c>
      <c r="B31" s="6" t="s">
        <v>26</v>
      </c>
      <c r="C31" s="7">
        <v>43676</v>
      </c>
      <c r="D31" s="7">
        <v>44304</v>
      </c>
      <c r="E31" s="7">
        <v>44327</v>
      </c>
      <c r="F31" s="8">
        <v>89419</v>
      </c>
      <c r="G31" s="8">
        <v>89419</v>
      </c>
      <c r="H31" s="2" t="b">
        <f>IF(AND(OR(E31&gt;D31),AND(G31&gt;F31)*G11),"критика")</f>
        <v>0</v>
      </c>
    </row>
    <row r="32" spans="1:8" ht="28" x14ac:dyDescent="0.3">
      <c r="A32" s="6" t="s">
        <v>16</v>
      </c>
      <c r="B32" s="6" t="s">
        <v>27</v>
      </c>
      <c r="C32" s="7">
        <v>43434</v>
      </c>
      <c r="D32" s="7">
        <v>43938</v>
      </c>
      <c r="E32" s="7">
        <v>43938</v>
      </c>
      <c r="F32" s="8">
        <v>46498</v>
      </c>
      <c r="G32" s="8">
        <v>46498</v>
      </c>
    </row>
    <row r="33" spans="1:8" ht="28" x14ac:dyDescent="0.3">
      <c r="A33" s="6" t="s">
        <v>16</v>
      </c>
      <c r="B33" s="6" t="s">
        <v>28</v>
      </c>
      <c r="C33" s="7">
        <v>43497</v>
      </c>
      <c r="D33" s="7">
        <v>44304</v>
      </c>
      <c r="E33" s="7">
        <v>44327</v>
      </c>
      <c r="F33" s="8">
        <v>48946</v>
      </c>
      <c r="G33" s="8">
        <v>48946</v>
      </c>
      <c r="H33" s="2" t="b">
        <f t="shared" ref="H33:H37" si="1">IF(AND(OR(E33&gt;D33),AND(G33&gt;F33)*G13),"критика")</f>
        <v>0</v>
      </c>
    </row>
    <row r="34" spans="1:8" ht="28" x14ac:dyDescent="0.3">
      <c r="A34" s="6" t="s">
        <v>16</v>
      </c>
      <c r="B34" s="6" t="s">
        <v>27</v>
      </c>
      <c r="C34" s="7">
        <v>43497</v>
      </c>
      <c r="D34" s="7">
        <v>44304</v>
      </c>
      <c r="E34" s="7">
        <v>44327</v>
      </c>
      <c r="F34" s="8">
        <v>48473</v>
      </c>
      <c r="G34" s="8">
        <v>48473</v>
      </c>
      <c r="H34" s="2" t="b">
        <f t="shared" si="1"/>
        <v>0</v>
      </c>
    </row>
    <row r="35" spans="1:8" x14ac:dyDescent="0.3">
      <c r="A35" s="6" t="s">
        <v>12</v>
      </c>
      <c r="B35" s="6" t="s">
        <v>27</v>
      </c>
      <c r="C35" s="7">
        <v>43515</v>
      </c>
      <c r="D35" s="7">
        <v>44396</v>
      </c>
      <c r="E35" s="7">
        <v>44396</v>
      </c>
      <c r="F35" s="8">
        <v>87913</v>
      </c>
      <c r="G35" s="8">
        <v>87913</v>
      </c>
      <c r="H35" s="2" t="b">
        <f t="shared" si="1"/>
        <v>0</v>
      </c>
    </row>
    <row r="36" spans="1:8" ht="28" x14ac:dyDescent="0.3">
      <c r="A36" s="6" t="s">
        <v>29</v>
      </c>
      <c r="B36" s="6" t="s">
        <v>30</v>
      </c>
      <c r="C36" s="7">
        <v>43648</v>
      </c>
      <c r="D36" s="7">
        <v>44396</v>
      </c>
      <c r="E36" s="7">
        <v>44396</v>
      </c>
      <c r="F36" s="8">
        <v>488839</v>
      </c>
      <c r="G36" s="8">
        <v>498723</v>
      </c>
      <c r="H36" s="2" t="b">
        <f t="shared" si="1"/>
        <v>0</v>
      </c>
    </row>
    <row r="37" spans="1:8" x14ac:dyDescent="0.3">
      <c r="A37" s="6" t="s">
        <v>12</v>
      </c>
      <c r="B37" s="6" t="s">
        <v>13</v>
      </c>
      <c r="C37" s="7">
        <v>43766</v>
      </c>
      <c r="D37" s="7">
        <v>44396</v>
      </c>
      <c r="E37" s="7">
        <v>44396</v>
      </c>
      <c r="F37" s="8">
        <v>489163</v>
      </c>
      <c r="G37" s="8">
        <v>489163</v>
      </c>
      <c r="H37" s="2" t="b">
        <f t="shared" si="1"/>
        <v>0</v>
      </c>
    </row>
  </sheetData>
  <autoFilter ref="H19:H37" xr:uid="{C8C2D53E-A337-4911-9076-B3EE41AA7024}"/>
  <mergeCells count="1">
    <mergeCell ref="A4:H17"/>
  </mergeCells>
  <conditionalFormatting sqref="G21">
    <cfRule type="cellIs" dxfId="4" priority="8" operator="greaterThan">
      <formula>156468</formula>
    </cfRule>
  </conditionalFormatting>
  <conditionalFormatting sqref="G21:G37">
    <cfRule type="aboveAverage" priority="6"/>
    <cfRule type="cellIs" dxfId="3" priority="7" operator="greaterThan">
      <formula>сумм</formula>
    </cfRule>
  </conditionalFormatting>
  <conditionalFormatting sqref="F21:G37">
    <cfRule type="cellIs" dxfId="2" priority="3" operator="greaterThan">
      <formula>515357</formula>
    </cfRule>
    <cfRule type="expression" priority="4">
      <formula>$G$21:$G$37&gt;$F$21:$F$37</formula>
    </cfRule>
    <cfRule type="expression" priority="5">
      <formula>$G$21&gt;$F$21</formula>
    </cfRule>
  </conditionalFormatting>
  <conditionalFormatting sqref="D21:E37">
    <cfRule type="cellIs" dxfId="0" priority="1" operator="greaterThan">
      <formula>44106</formula>
    </cfRule>
    <cfRule type="cellIs" dxfId="1" priority="2" operator="greaterThan">
      <formula>"02.10.2020+500"</formula>
    </cfRule>
  </conditionalFormatting>
  <pageMargins left="0.7" right="0.7" top="0.75" bottom="0.75" header="0.3" footer="0.3"/>
  <pageSetup paperSize="9" scale="69" orientation="landscape" r:id="rId1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Задача 5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Наиля Хабибуллина</dc:creator>
  <cp:lastModifiedBy>Наиля Хабибуллина</cp:lastModifiedBy>
  <dcterms:created xsi:type="dcterms:W3CDTF">2020-07-18T09:20:46Z</dcterms:created>
  <dcterms:modified xsi:type="dcterms:W3CDTF">2020-07-18T09:21:02Z</dcterms:modified>
</cp:coreProperties>
</file>