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4" i="1" l="1"/>
  <c r="H13" i="1"/>
  <c r="D12" i="1"/>
  <c r="E12" i="1" s="1"/>
  <c r="H3" i="1"/>
  <c r="H11" i="1" s="1"/>
  <c r="H4" i="1"/>
  <c r="H5" i="1"/>
  <c r="H6" i="1"/>
  <c r="H7" i="1"/>
  <c r="H8" i="1"/>
  <c r="H9" i="1"/>
  <c r="H10" i="1"/>
</calcChain>
</file>

<file path=xl/sharedStrings.xml><?xml version="1.0" encoding="utf-8"?>
<sst xmlns="http://schemas.openxmlformats.org/spreadsheetml/2006/main" count="21" uniqueCount="20">
  <si>
    <t xml:space="preserve">Гамбургер </t>
  </si>
  <si>
    <t>№</t>
  </si>
  <si>
    <t>Наименование продукта</t>
  </si>
  <si>
    <t>Бутто гр.</t>
  </si>
  <si>
    <t>Нетто гр.</t>
  </si>
  <si>
    <t>Выход</t>
  </si>
  <si>
    <t>Примечание</t>
  </si>
  <si>
    <t xml:space="preserve">Цена </t>
  </si>
  <si>
    <t>Сумма</t>
  </si>
  <si>
    <t>Котлета говяжья</t>
  </si>
  <si>
    <t>Сыр чеддер</t>
  </si>
  <si>
    <t>Лист салата</t>
  </si>
  <si>
    <t>Соус для гамбургеров</t>
  </si>
  <si>
    <t>Луковая поджарка</t>
  </si>
  <si>
    <t>Булочка для гамбургеров</t>
  </si>
  <si>
    <t>Бекон</t>
  </si>
  <si>
    <t>Масло растительное</t>
  </si>
  <si>
    <t>Стоимость 1000</t>
  </si>
  <si>
    <t>Стоимость шт.</t>
  </si>
  <si>
    <t>Ужарка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</si>
</sst>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15" sqref="H15"/>
    </sheetView>
  </sheetViews>
  <sheetFormatPr defaultRowHeight="15" x14ac:dyDescent="0.25"/>
  <cols>
    <col min="1" max="1" width="3.28515625" customWidth="1"/>
    <col min="2" max="2" width="27.5703125" customWidth="1"/>
    <col min="6" max="6" width="27.7109375" customWidth="1"/>
  </cols>
  <sheetData>
    <row r="1" spans="1:8" x14ac:dyDescent="0.25">
      <c r="B1" t="s">
        <v>0</v>
      </c>
    </row>
    <row r="2" spans="1:8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x14ac:dyDescent="0.25">
      <c r="A3" s="1">
        <v>1</v>
      </c>
      <c r="B3" s="1" t="s">
        <v>9</v>
      </c>
      <c r="C3" s="1"/>
      <c r="D3" s="1">
        <v>100</v>
      </c>
      <c r="E3" s="1"/>
      <c r="F3" s="1"/>
      <c r="G3" s="1">
        <v>500</v>
      </c>
      <c r="H3" s="1">
        <f>D3/1000*G3</f>
        <v>50</v>
      </c>
    </row>
    <row r="4" spans="1:8" x14ac:dyDescent="0.25">
      <c r="A4" s="1">
        <v>2</v>
      </c>
      <c r="B4" s="1" t="s">
        <v>10</v>
      </c>
      <c r="C4" s="1"/>
      <c r="D4" s="1">
        <v>32</v>
      </c>
      <c r="E4" s="1"/>
      <c r="F4" s="1"/>
      <c r="G4" s="1">
        <v>535.5</v>
      </c>
      <c r="H4" s="1">
        <f t="shared" ref="H4:H10" si="0">D4/1000*G4</f>
        <v>17.135999999999999</v>
      </c>
    </row>
    <row r="5" spans="1:8" x14ac:dyDescent="0.25">
      <c r="A5" s="1">
        <v>3</v>
      </c>
      <c r="B5" s="1" t="s">
        <v>11</v>
      </c>
      <c r="C5" s="1"/>
      <c r="D5" s="1">
        <v>5</v>
      </c>
      <c r="E5" s="1"/>
      <c r="F5" s="1"/>
      <c r="G5" s="1">
        <v>40</v>
      </c>
      <c r="H5" s="1">
        <f t="shared" si="0"/>
        <v>0.2</v>
      </c>
    </row>
    <row r="6" spans="1:8" x14ac:dyDescent="0.25">
      <c r="A6" s="1">
        <v>4</v>
      </c>
      <c r="B6" s="1" t="s">
        <v>12</v>
      </c>
      <c r="C6" s="1"/>
      <c r="D6" s="1">
        <v>10</v>
      </c>
      <c r="E6" s="1"/>
      <c r="F6" s="1"/>
      <c r="G6" s="1">
        <v>175</v>
      </c>
      <c r="H6" s="1">
        <f t="shared" si="0"/>
        <v>1.75</v>
      </c>
    </row>
    <row r="7" spans="1:8" x14ac:dyDescent="0.25">
      <c r="A7" s="1">
        <v>5</v>
      </c>
      <c r="B7" s="1" t="s">
        <v>13</v>
      </c>
      <c r="C7" s="1"/>
      <c r="D7" s="1">
        <v>10</v>
      </c>
      <c r="E7" s="1"/>
      <c r="F7" s="1"/>
      <c r="G7" s="1"/>
      <c r="H7" s="1">
        <f t="shared" si="0"/>
        <v>0</v>
      </c>
    </row>
    <row r="8" spans="1:8" x14ac:dyDescent="0.25">
      <c r="A8" s="1">
        <v>6</v>
      </c>
      <c r="B8" s="1" t="s">
        <v>14</v>
      </c>
      <c r="C8" s="1"/>
      <c r="D8" s="1">
        <v>80</v>
      </c>
      <c r="E8" s="1"/>
      <c r="F8" s="1"/>
      <c r="G8" s="1">
        <v>77.13</v>
      </c>
      <c r="H8" s="1">
        <f t="shared" si="0"/>
        <v>6.1703999999999999</v>
      </c>
    </row>
    <row r="9" spans="1:8" x14ac:dyDescent="0.25">
      <c r="A9" s="1">
        <v>7</v>
      </c>
      <c r="B9" s="1" t="s">
        <v>15</v>
      </c>
      <c r="C9" s="1"/>
      <c r="D9" s="1">
        <v>5</v>
      </c>
      <c r="E9" s="1"/>
      <c r="F9" s="1"/>
      <c r="G9" s="1">
        <v>720</v>
      </c>
      <c r="H9" s="1">
        <f t="shared" si="0"/>
        <v>3.6</v>
      </c>
    </row>
    <row r="10" spans="1:8" x14ac:dyDescent="0.25">
      <c r="A10" s="1">
        <v>8</v>
      </c>
      <c r="B10" s="1" t="s">
        <v>16</v>
      </c>
      <c r="C10" s="1"/>
      <c r="D10" s="1">
        <v>10</v>
      </c>
      <c r="E10" s="1"/>
      <c r="F10" s="1"/>
      <c r="G10" s="1">
        <v>70</v>
      </c>
      <c r="H10" s="1">
        <f t="shared" si="0"/>
        <v>0.70000000000000007</v>
      </c>
    </row>
    <row r="11" spans="1:8" x14ac:dyDescent="0.25">
      <c r="A11" s="1"/>
      <c r="B11" s="1" t="s">
        <v>8</v>
      </c>
      <c r="C11" s="1"/>
      <c r="D11" s="1"/>
      <c r="E11" s="1"/>
      <c r="F11" s="1"/>
      <c r="G11" s="1"/>
      <c r="H11" s="1">
        <f>SUM(H3:H10)</f>
        <v>79.556399999999996</v>
      </c>
    </row>
    <row r="12" spans="1:8" x14ac:dyDescent="0.25">
      <c r="A12" s="1"/>
      <c r="B12" s="1"/>
      <c r="C12" s="1"/>
      <c r="D12" s="1">
        <f>SUM(D3:D11)</f>
        <v>252</v>
      </c>
      <c r="E12" s="1">
        <f>D12/100*90</f>
        <v>226.8</v>
      </c>
      <c r="F12" s="1" t="s">
        <v>19</v>
      </c>
      <c r="G12" s="1"/>
      <c r="H12" s="1"/>
    </row>
    <row r="13" spans="1:8" x14ac:dyDescent="0.25">
      <c r="B13" s="2" t="s">
        <v>17</v>
      </c>
      <c r="C13" s="2"/>
      <c r="D13" s="2"/>
      <c r="E13" s="2"/>
      <c r="F13" s="2"/>
      <c r="G13" s="2"/>
      <c r="H13" s="2">
        <f>H11/E12*1000</f>
        <v>350.77777777777777</v>
      </c>
    </row>
    <row r="14" spans="1:8" x14ac:dyDescent="0.25">
      <c r="A14" s="1"/>
      <c r="B14" s="1" t="s">
        <v>18</v>
      </c>
      <c r="C14" s="1"/>
      <c r="D14" s="1"/>
      <c r="E14" s="1">
        <v>226.8</v>
      </c>
      <c r="F14" s="1"/>
      <c r="G14" s="1"/>
      <c r="H14" s="1">
        <f>E14/1000*H13</f>
        <v>79.556399999999996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ЦветТорг</dc:creator>
  <cp:lastModifiedBy>ЦветТорг</cp:lastModifiedBy>
  <dcterms:created xsi:type="dcterms:W3CDTF">2020-07-20T09:02:02Z</dcterms:created>
  <dcterms:modified xsi:type="dcterms:W3CDTF">2020-07-20T10:28:56Z</dcterms:modified>
</cp:coreProperties>
</file>