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D:\Загрузки\"/>
    </mc:Choice>
  </mc:AlternateContent>
  <xr:revisionPtr revIDLastSave="0" documentId="13_ncr:1_{0E31E067-EFD6-416D-9DF3-6F95BE7EBAD7}" xr6:coauthVersionLast="45" xr6:coauthVersionMax="45" xr10:uidLastSave="{00000000-0000-0000-0000-000000000000}"/>
  <bookViews>
    <workbookView xWindow="810" yWindow="-120" windowWidth="28110" windowHeight="16440" xr2:uid="{00000000-000D-0000-FFFF-FFFF00000000}"/>
  </bookViews>
  <sheets>
    <sheet name="Подъемные механизмы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1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Зайцев Павел Сергеевич</author>
  </authors>
  <commentList>
    <comment ref="F11" authorId="0" shapeId="0" xr:uid="{00000000-0006-0000-0000-000001000000}">
      <text>
        <r>
          <rPr>
            <sz val="9"/>
            <color indexed="81"/>
            <rFont val="Tahoma"/>
            <family val="2"/>
            <charset val="204"/>
          </rPr>
          <t xml:space="preserve">Итог - стоимость для каждого типа механизма при определенной высоте шкафа и км
</t>
        </r>
      </text>
    </comment>
  </commentList>
</comments>
</file>

<file path=xl/sharedStrings.xml><?xml version="1.0" encoding="utf-8"?>
<sst xmlns="http://schemas.openxmlformats.org/spreadsheetml/2006/main" count="30" uniqueCount="17">
  <si>
    <t>Высота шкафа</t>
  </si>
  <si>
    <t>480-570</t>
  </si>
  <si>
    <t>560-710</t>
  </si>
  <si>
    <t>700-900</t>
  </si>
  <si>
    <t>760-1040</t>
  </si>
  <si>
    <t>КМ</t>
  </si>
  <si>
    <t>2600-5500</t>
  </si>
  <si>
    <t>5350-10150</t>
  </si>
  <si>
    <t>9000-17250</t>
  </si>
  <si>
    <t>Выбор механизма</t>
  </si>
  <si>
    <t>Высота Шкафа</t>
  </si>
  <si>
    <t>Расчет</t>
  </si>
  <si>
    <t>HF для широких фасадов</t>
  </si>
  <si>
    <t>HF для узких фасадов</t>
  </si>
  <si>
    <t>Данные для HF для широких фасадов</t>
  </si>
  <si>
    <t>Данные для HF для узких фасадов</t>
  </si>
  <si>
    <t>тип механизма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</si>
</sst>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₽&quot;"/>
  </numFmts>
  <fonts count="2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0" fontId="0" fillId="3" borderId="0" xfId="0" applyFill="1"/>
    <xf numFmtId="0" fontId="0" fillId="0" borderId="0" xfId="0" applyAlignment="1">
      <alignment horizontal="center"/>
    </xf>
    <xf numFmtId="9" fontId="0" fillId="0" borderId="0" xfId="0" applyNumberFormat="1"/>
    <xf numFmtId="0" fontId="0" fillId="4" borderId="0" xfId="0" applyFill="1"/>
    <xf numFmtId="0" fontId="0" fillId="4" borderId="0" xfId="0" applyFill="1" applyAlignment="1">
      <alignment horizontal="center"/>
    </xf>
    <xf numFmtId="0" fontId="0" fillId="5" borderId="0" xfId="0" applyFill="1" applyAlignment="1">
      <alignment horizontal="center"/>
    </xf>
    <xf numFmtId="0" fontId="0" fillId="6" borderId="0" xfId="0" applyFill="1" applyAlignment="1">
      <alignment horizontal="center"/>
    </xf>
    <xf numFmtId="0" fontId="0" fillId="7" borderId="0" xfId="0" applyFill="1" applyAlignment="1">
      <alignment horizontal="center"/>
    </xf>
    <xf numFmtId="0" fontId="0" fillId="6" borderId="0" xfId="0" applyFill="1"/>
    <xf numFmtId="0" fontId="0" fillId="7" borderId="0" xfId="0" applyFill="1"/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B1:N11"/>
  <sheetViews>
    <sheetView tabSelected="1" zoomScale="130" zoomScaleNormal="130" workbookViewId="0">
      <selection activeCell="F11" sqref="F11"/>
    </sheetView>
  </sheetViews>
  <sheetFormatPr defaultRowHeight="15" x14ac:dyDescent="0.25"/>
  <cols>
    <col min="1" max="1" width="4.140625" customWidth="1"/>
    <col min="2" max="2" width="31.5703125" bestFit="1" customWidth="1"/>
    <col min="3" max="3" width="9.85546875" hidden="1" customWidth="1"/>
    <col min="4" max="4" width="13.85546875" bestFit="1" customWidth="1"/>
    <col min="5" max="5" width="10.42578125" style="4" bestFit="1" customWidth="1"/>
    <col min="6" max="8" width="9.140625" style="4"/>
    <col min="9" max="9" width="2" customWidth="1"/>
    <col min="10" max="10" width="13.85546875" bestFit="1" customWidth="1"/>
  </cols>
  <sheetData>
    <row r="1" spans="2:14" x14ac:dyDescent="0.25">
      <c r="D1" s="14" t="s">
        <v>14</v>
      </c>
      <c r="E1" s="14"/>
      <c r="F1" s="14"/>
      <c r="G1" s="14"/>
      <c r="H1" s="14"/>
      <c r="J1" s="14" t="s">
        <v>15</v>
      </c>
      <c r="K1" s="14"/>
      <c r="L1" s="14"/>
      <c r="M1" s="14"/>
      <c r="N1" s="14"/>
    </row>
    <row r="2" spans="2:14" x14ac:dyDescent="0.25">
      <c r="D2" s="1" t="s">
        <v>0</v>
      </c>
      <c r="E2" s="2" t="s">
        <v>1</v>
      </c>
      <c r="F2" s="9" t="s">
        <v>2</v>
      </c>
      <c r="G2" s="2" t="s">
        <v>3</v>
      </c>
      <c r="H2" s="2" t="s">
        <v>4</v>
      </c>
      <c r="J2" s="1" t="s">
        <v>0</v>
      </c>
      <c r="K2" s="10" t="s">
        <v>1</v>
      </c>
      <c r="L2" s="2" t="s">
        <v>2</v>
      </c>
      <c r="M2" s="2" t="s">
        <v>3</v>
      </c>
      <c r="N2" s="2" t="s">
        <v>4</v>
      </c>
    </row>
    <row r="3" spans="2:14" x14ac:dyDescent="0.25">
      <c r="B3" t="s">
        <v>16</v>
      </c>
      <c r="D3" s="3" t="s">
        <v>5</v>
      </c>
      <c r="J3" s="3" t="s">
        <v>5</v>
      </c>
      <c r="K3" s="4"/>
      <c r="L3" s="4"/>
      <c r="M3" s="4"/>
      <c r="N3" s="4"/>
    </row>
    <row r="4" spans="2:14" x14ac:dyDescent="0.25">
      <c r="B4" s="11" t="s">
        <v>12</v>
      </c>
      <c r="D4" s="11" t="s">
        <v>6</v>
      </c>
      <c r="E4" s="13">
        <v>1000</v>
      </c>
      <c r="F4" s="13">
        <v>2000</v>
      </c>
      <c r="G4" s="13">
        <v>3000</v>
      </c>
      <c r="H4" s="13">
        <v>4000</v>
      </c>
      <c r="J4" s="3" t="s">
        <v>6</v>
      </c>
      <c r="K4" s="13">
        <v>900</v>
      </c>
      <c r="L4" s="13">
        <v>700</v>
      </c>
      <c r="M4" s="13">
        <v>1350</v>
      </c>
      <c r="N4" s="13">
        <v>1400</v>
      </c>
    </row>
    <row r="5" spans="2:14" x14ac:dyDescent="0.25">
      <c r="B5" s="12" t="s">
        <v>13</v>
      </c>
      <c r="C5" s="5"/>
      <c r="D5" s="3" t="s">
        <v>7</v>
      </c>
      <c r="E5" s="13">
        <v>1100</v>
      </c>
      <c r="F5" s="13">
        <v>1200</v>
      </c>
      <c r="G5" s="13">
        <v>1300</v>
      </c>
      <c r="H5" s="13">
        <v>1400</v>
      </c>
      <c r="J5" s="12" t="s">
        <v>7</v>
      </c>
      <c r="K5" s="13">
        <v>6000</v>
      </c>
      <c r="L5" s="13">
        <v>6500</v>
      </c>
      <c r="M5" s="13">
        <v>7000</v>
      </c>
      <c r="N5" s="13">
        <v>7500</v>
      </c>
    </row>
    <row r="6" spans="2:14" x14ac:dyDescent="0.25">
      <c r="D6" s="3" t="s">
        <v>8</v>
      </c>
      <c r="E6" s="13">
        <v>0</v>
      </c>
      <c r="F6" s="13">
        <v>0</v>
      </c>
      <c r="G6" s="13">
        <v>5000</v>
      </c>
      <c r="H6" s="13">
        <v>6000</v>
      </c>
      <c r="J6" s="3" t="s">
        <v>8</v>
      </c>
      <c r="K6" s="13">
        <v>0</v>
      </c>
      <c r="L6" s="13">
        <v>0</v>
      </c>
      <c r="M6" s="13">
        <v>10500</v>
      </c>
      <c r="N6" s="13">
        <v>10912</v>
      </c>
    </row>
    <row r="9" spans="2:14" x14ac:dyDescent="0.25">
      <c r="B9" t="s">
        <v>9</v>
      </c>
      <c r="D9" t="s">
        <v>10</v>
      </c>
      <c r="E9" s="4" t="s">
        <v>5</v>
      </c>
      <c r="F9" s="4" t="s">
        <v>11</v>
      </c>
    </row>
    <row r="10" spans="2:14" x14ac:dyDescent="0.25">
      <c r="B10" s="6"/>
      <c r="C10" s="6"/>
      <c r="D10" s="6"/>
      <c r="E10" s="7"/>
      <c r="F10" s="7"/>
    </row>
    <row r="11" spans="2:14" x14ac:dyDescent="0.25">
      <c r="B11" t="s">
        <v>12</v>
      </c>
      <c r="D11" t="s">
        <v>1</v>
      </c>
      <c r="E11" s="4" t="s">
        <v>7</v>
      </c>
      <c r="F11" s="8">
        <f>INDEX((E4:H6,K4:N6),MATCH(E11,D4:D6,),MATCH(D11,E2:H2,),MATCH(B11,B4:B5,))</f>
        <v>1100</v>
      </c>
    </row>
  </sheetData>
  <mergeCells count="2">
    <mergeCell ref="D1:H1"/>
    <mergeCell ref="J1:N1"/>
  </mergeCells>
  <dataValidations count="3">
    <dataValidation type="list" allowBlank="1" showInputMessage="1" showErrorMessage="1" sqref="E11" xr:uid="{00000000-0002-0000-0000-000000000000}">
      <formula1>$D$4:$D$6</formula1>
    </dataValidation>
    <dataValidation type="list" allowBlank="1" showInputMessage="1" showErrorMessage="1" sqref="D11" xr:uid="{00000000-0002-0000-0000-000001000000}">
      <formula1>$E$2:$H$2</formula1>
    </dataValidation>
    <dataValidation type="list" allowBlank="1" showInputMessage="1" showErrorMessage="1" sqref="B11" xr:uid="{00000000-0002-0000-0000-000002000000}">
      <formula1>$B$4:$B$5</formula1>
    </dataValidation>
  </dataValidation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Подъемные механизмы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Зайцев Павел Сергеевич</dc:creator>
  <cp:lastModifiedBy>Пользователь Windows</cp:lastModifiedBy>
  <dcterms:created xsi:type="dcterms:W3CDTF">2020-07-26T08:26:46Z</dcterms:created>
  <dcterms:modified xsi:type="dcterms:W3CDTF">2020-07-26T10:18:27Z</dcterms:modified>
</cp:coreProperties>
</file>