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70A59634-AE7F-451D-9755-5EC224310390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<sst xmlns="http://schemas.openxmlformats.org/spreadsheetml/2006/main" count="47" uniqueCount="35">
  <si>
    <t xml:space="preserve"> 0  0 131 155  13   0   0   0</t>
  </si>
  <si>
    <t xml:space="preserve"> 0  0 147 151   0   0   0   0</t>
  </si>
  <si>
    <t xml:space="preserve"> 0  0 131  60 119 155  13   0</t>
  </si>
  <si>
    <t>11  0  13 156  74   0   0   0</t>
  </si>
  <si>
    <t xml:space="preserve"> 0  0 119 151  60 119   0   0</t>
  </si>
  <si>
    <t xml:space="preserve"> 0  0  60 119 151   0   0   0</t>
  </si>
  <si>
    <t>40  0   9 115 156   0   0   0</t>
  </si>
  <si>
    <t xml:space="preserve"> 0  0  60 119 120 151   0   0</t>
  </si>
  <si>
    <t xml:space="preserve"> 9 13   9 137   0   0   0   0</t>
  </si>
  <si>
    <t xml:space="preserve"> 0  0 151  60 115   0   0   0</t>
  </si>
  <si>
    <t>16  0  60 119   0   0   0   0</t>
  </si>
  <si>
    <t>48 57  13   0   0   0   0   0</t>
  </si>
  <si>
    <t xml:space="preserve"> 0  0 131 115  13   0   0   0</t>
  </si>
  <si>
    <t xml:space="preserve"> 0  0 115  60   0   0   0   0</t>
  </si>
  <si>
    <t xml:space="preserve"> 0  0   0 131   0   0   0   0</t>
  </si>
  <si>
    <t>53  0   0   0   0   0   0   0</t>
  </si>
  <si>
    <t>37  0   6  11 119  60   0   0</t>
  </si>
  <si>
    <t xml:space="preserve"> 4  0  60 119 151   0   0   0</t>
  </si>
  <si>
    <t xml:space="preserve"> 0  0  13  76  41   0   0   0</t>
  </si>
  <si>
    <t xml:space="preserve"> 0  0 145 125  60 119   0   0</t>
  </si>
  <si>
    <t>Образование</t>
  </si>
  <si>
    <t>Жилье</t>
  </si>
  <si>
    <t>Здоровье</t>
  </si>
  <si>
    <t>АПК</t>
  </si>
  <si>
    <t>Демография</t>
  </si>
  <si>
    <t>мама</t>
  </si>
  <si>
    <t>папа</t>
  </si>
  <si>
    <t>да</t>
  </si>
  <si>
    <t xml:space="preserve">нет </t>
  </si>
  <si>
    <t>Ура</t>
  </si>
  <si>
    <t>ы</t>
  </si>
  <si>
    <t>в</t>
  </si>
  <si>
    <t>к</t>
  </si>
  <si>
    <t>е</t>
  </si>
  <si>
    <t>Папа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</si>
</sst>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22</xdr:row>
      <xdr:rowOff>0</xdr:rowOff>
    </xdr:from>
    <xdr:to>
      <xdr:col>7</xdr:col>
      <xdr:colOff>371475</xdr:colOff>
      <xdr:row>30</xdr:row>
      <xdr:rowOff>76200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14850" y="4191000"/>
          <a:ext cx="4067175" cy="1600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Коллеги, смысл в следующем:</a:t>
          </a:r>
        </a:p>
        <a:p>
          <a:pPr algn="l"/>
          <a:r>
            <a:rPr lang="ru-RU" sz="1100"/>
            <a:t>Если в ячейках из столбца</a:t>
          </a:r>
          <a:r>
            <a:rPr lang="ru-RU" sz="1100" baseline="0"/>
            <a:t> "В" содержится одно из значений столбца "</a:t>
          </a:r>
          <a:r>
            <a:rPr lang="en-US" sz="1100" baseline="0"/>
            <a:t>G</a:t>
          </a:r>
          <a:r>
            <a:rPr lang="ru-RU" sz="1100" baseline="0"/>
            <a:t>"</a:t>
          </a:r>
          <a:r>
            <a:rPr lang="ru-RU" sz="1100"/>
            <a:t> , то формула в столбце "С",</a:t>
          </a:r>
          <a:r>
            <a:rPr lang="ru-RU" sz="1100" baseline="0"/>
            <a:t> должна вернуть соответсвующее значение из столбца "</a:t>
          </a:r>
          <a:r>
            <a:rPr lang="en-US" sz="1100" baseline="0"/>
            <a:t>H</a:t>
          </a:r>
          <a:r>
            <a:rPr lang="ru-RU" sz="1100" baseline="0"/>
            <a:t>", как это показанов столбце "</a:t>
          </a:r>
          <a:r>
            <a:rPr lang="en-US" sz="1100" baseline="0"/>
            <a:t>D</a:t>
          </a:r>
          <a:r>
            <a:rPr lang="ru-RU" sz="1100" baseline="0"/>
            <a:t>".</a:t>
          </a:r>
        </a:p>
        <a:p>
          <a:pPr algn="l"/>
          <a:r>
            <a:rPr lang="ru-RU" sz="1100" baseline="0"/>
            <a:t>Прошу обратить внимание на пробелы, которыми разделены искомые значения в столбце "</a:t>
          </a:r>
          <a:r>
            <a:rPr lang="en-US" sz="1100" baseline="0"/>
            <a:t>B</a:t>
          </a:r>
          <a:r>
            <a:rPr lang="ru-RU" sz="1100" baseline="0"/>
            <a:t>"</a:t>
          </a:r>
          <a:r>
            <a:rPr lang="en-US" sz="1100" baseline="0"/>
            <a:t>/</a:t>
          </a:r>
        </a:p>
        <a:p>
          <a:pPr algn="l"/>
          <a:r>
            <a:rPr lang="ru-RU" sz="1100" baseline="0"/>
            <a:t>Спасибо.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workbookViewId="0">
      <selection activeCell="C1" sqref="C1"/>
    </sheetView>
  </sheetViews>
  <sheetFormatPr defaultRowHeight="15" x14ac:dyDescent="0.25"/>
  <cols>
    <col min="2" max="2" width="29.140625" customWidth="1"/>
    <col min="3" max="3" width="25.42578125" customWidth="1"/>
    <col min="4" max="4" width="32" customWidth="1"/>
    <col min="8" max="8" width="17" customWidth="1"/>
  </cols>
  <sheetData>
    <row r="1" spans="2:8" x14ac:dyDescent="0.25">
      <c r="B1" t="s">
        <v>0</v>
      </c>
      <c r="C1" t="str" cm="1">
        <f t="array" ref="C1">IFERROR(LOOKUP(,-1/SEARCH(" "&amp;$G$1:$G$17&amp;" ",B1&amp;" "),$H$1:$H$17),"")</f>
        <v>Образование</v>
      </c>
      <c r="D1" t="s">
        <v>20</v>
      </c>
      <c r="G1">
        <v>131</v>
      </c>
      <c r="H1" s="1" t="s">
        <v>20</v>
      </c>
    </row>
    <row r="2" spans="2:8" x14ac:dyDescent="0.25">
      <c r="B2" t="s">
        <v>1</v>
      </c>
      <c r="C2" t="str" cm="1">
        <f t="array" ref="C2">IFERROR(LOOKUP(,-1/SEARCH(" "&amp;$G$1:$G$17&amp;" ",B2&amp;" "),$H$1:$H$17),"")</f>
        <v/>
      </c>
      <c r="G2">
        <v>119</v>
      </c>
      <c r="H2" s="1" t="s">
        <v>21</v>
      </c>
    </row>
    <row r="3" spans="2:8" x14ac:dyDescent="0.25">
      <c r="B3" t="s">
        <v>2</v>
      </c>
      <c r="C3" t="str" cm="1">
        <f t="array" ref="C3">IFERROR(LOOKUP(,-1/SEARCH(" "&amp;$G$1:$G$17&amp;" ",B3&amp;" "),$H$1:$H$17),"")</f>
        <v>Жилье</v>
      </c>
      <c r="D3" t="s">
        <v>20</v>
      </c>
      <c r="G3">
        <v>111</v>
      </c>
      <c r="H3" s="1" t="s">
        <v>22</v>
      </c>
    </row>
    <row r="4" spans="2:8" x14ac:dyDescent="0.25">
      <c r="B4" t="s">
        <v>3</v>
      </c>
      <c r="C4" t="str" cm="1">
        <f t="array" ref="C4">IFERROR(LOOKUP(,-1/SEARCH(" "&amp;$G$1:$G$17&amp;" ",B4&amp;" "),$H$1:$H$17),"")</f>
        <v/>
      </c>
      <c r="G4">
        <v>112</v>
      </c>
      <c r="H4" s="1" t="s">
        <v>23</v>
      </c>
    </row>
    <row r="5" spans="2:8" x14ac:dyDescent="0.25">
      <c r="B5" t="s">
        <v>4</v>
      </c>
      <c r="C5" t="str" cm="1">
        <f t="array" ref="C5">IFERROR(LOOKUP(,-1/SEARCH(" "&amp;$G$1:$G$17&amp;" ",B5&amp;" "),$H$1:$H$17),"")</f>
        <v>Жилье</v>
      </c>
      <c r="D5" t="s">
        <v>21</v>
      </c>
      <c r="G5">
        <v>201</v>
      </c>
      <c r="H5" s="1" t="s">
        <v>24</v>
      </c>
    </row>
    <row r="6" spans="2:8" x14ac:dyDescent="0.25">
      <c r="B6" t="s">
        <v>5</v>
      </c>
      <c r="C6" t="str" cm="1">
        <f t="array" ref="C6">IFERROR(LOOKUP(,-1/SEARCH(" "&amp;$G$1:$G$17&amp;" ",B6&amp;" "),$H$1:$H$17),"")</f>
        <v>Жилье</v>
      </c>
      <c r="D6" t="s">
        <v>21</v>
      </c>
      <c r="G6">
        <v>202</v>
      </c>
      <c r="H6" s="1" t="s">
        <v>25</v>
      </c>
    </row>
    <row r="7" spans="2:8" x14ac:dyDescent="0.25">
      <c r="B7" t="s">
        <v>6</v>
      </c>
      <c r="C7" t="str" cm="1">
        <f t="array" ref="C7">IFERROR(LOOKUP(,-1/SEARCH(" "&amp;$G$1:$G$17&amp;" ",B7&amp;" "),$H$1:$H$17),"")</f>
        <v/>
      </c>
      <c r="D7" t="s">
        <v>34</v>
      </c>
      <c r="G7">
        <v>40</v>
      </c>
      <c r="H7" s="1" t="s">
        <v>26</v>
      </c>
    </row>
    <row r="8" spans="2:8" x14ac:dyDescent="0.25">
      <c r="B8" t="s">
        <v>7</v>
      </c>
      <c r="C8" t="str" cm="1">
        <f t="array" ref="C8">IFERROR(LOOKUP(,-1/SEARCH(" "&amp;$G$1:$G$17&amp;" ",B8&amp;" "),$H$1:$H$17),"")</f>
        <v>Жилье</v>
      </c>
      <c r="G8">
        <v>204</v>
      </c>
      <c r="H8" s="1" t="s">
        <v>27</v>
      </c>
    </row>
    <row r="9" spans="2:8" x14ac:dyDescent="0.25">
      <c r="B9" t="s">
        <v>8</v>
      </c>
      <c r="C9" t="str" cm="1">
        <f t="array" ref="C9">IFERROR(LOOKUP(,-1/SEARCH(" "&amp;$G$1:$G$17&amp;" ",B9&amp;" "),$H$1:$H$17),"")</f>
        <v/>
      </c>
      <c r="G9">
        <v>205</v>
      </c>
      <c r="H9" s="1" t="s">
        <v>28</v>
      </c>
    </row>
    <row r="10" spans="2:8" x14ac:dyDescent="0.25">
      <c r="B10" t="s">
        <v>9</v>
      </c>
      <c r="C10" t="str" cm="1">
        <f t="array" ref="C10">IFERROR(LOOKUP(,-1/SEARCH(" "&amp;$G$1:$G$17&amp;" ",B10&amp;" "),$H$1:$H$17),"")</f>
        <v/>
      </c>
      <c r="G10">
        <v>206</v>
      </c>
      <c r="H10" s="1" t="s">
        <v>29</v>
      </c>
    </row>
    <row r="11" spans="2:8" x14ac:dyDescent="0.25">
      <c r="B11" t="s">
        <v>10</v>
      </c>
      <c r="C11" t="str" cm="1">
        <f t="array" ref="C11">IFERROR(LOOKUP(,-1/SEARCH(" "&amp;$G$1:$G$17&amp;" ",B11&amp;" "),$H$1:$H$17),"")</f>
        <v>Жилье</v>
      </c>
      <c r="D11" t="s">
        <v>21</v>
      </c>
      <c r="G11">
        <v>207</v>
      </c>
      <c r="H11" s="1" t="s">
        <v>30</v>
      </c>
    </row>
    <row r="12" spans="2:8" x14ac:dyDescent="0.25">
      <c r="B12" t="s">
        <v>11</v>
      </c>
      <c r="C12" t="str" cm="1">
        <f t="array" ref="C12">IFERROR(LOOKUP(,-1/SEARCH(" "&amp;$G$1:$G$17&amp;" ",B12&amp;" "),$H$1:$H$17),"")</f>
        <v/>
      </c>
      <c r="G12">
        <v>208</v>
      </c>
      <c r="H12" s="1" t="s">
        <v>31</v>
      </c>
    </row>
    <row r="13" spans="2:8" x14ac:dyDescent="0.25">
      <c r="B13" t="s">
        <v>12</v>
      </c>
      <c r="C13" t="str" cm="1">
        <f t="array" ref="C13">IFERROR(LOOKUP(,-1/SEARCH(" "&amp;$G$1:$G$17&amp;" ",B13&amp;" "),$H$1:$H$17),"")</f>
        <v>Образование</v>
      </c>
      <c r="D13" t="s">
        <v>20</v>
      </c>
      <c r="G13">
        <v>209</v>
      </c>
      <c r="H13" s="1" t="s">
        <v>32</v>
      </c>
    </row>
    <row r="14" spans="2:8" x14ac:dyDescent="0.25">
      <c r="B14" t="s">
        <v>13</v>
      </c>
      <c r="C14" t="str" cm="1">
        <f t="array" ref="C14">IFERROR(LOOKUP(,-1/SEARCH(" "&amp;$G$1:$G$17&amp;" ",B14&amp;" "),$H$1:$H$17),"")</f>
        <v/>
      </c>
      <c r="G14">
        <v>210</v>
      </c>
      <c r="H14" s="1" t="s">
        <v>33</v>
      </c>
    </row>
    <row r="15" spans="2:8" x14ac:dyDescent="0.25">
      <c r="B15" t="s">
        <v>14</v>
      </c>
      <c r="C15" t="str" cm="1">
        <f t="array" ref="C15">IFERROR(LOOKUP(,-1/SEARCH(" "&amp;$G$1:$G$17&amp;" ",B15&amp;" "),$H$1:$H$17),"")</f>
        <v>Образование</v>
      </c>
      <c r="D15" t="s">
        <v>20</v>
      </c>
      <c r="G15">
        <v>211</v>
      </c>
      <c r="H15" s="1">
        <v>9</v>
      </c>
    </row>
    <row r="16" spans="2:8" x14ac:dyDescent="0.25">
      <c r="B16" t="s">
        <v>15</v>
      </c>
      <c r="C16" t="str" cm="1">
        <f t="array" ref="C16">IFERROR(LOOKUP(,-1/SEARCH(" "&amp;$G$1:$G$17&amp;" ",B16&amp;" "),$H$1:$H$17),"")</f>
        <v/>
      </c>
      <c r="G16">
        <v>212</v>
      </c>
      <c r="H16" s="1">
        <v>10</v>
      </c>
    </row>
    <row r="17" spans="2:8" x14ac:dyDescent="0.25">
      <c r="B17" t="s">
        <v>16</v>
      </c>
      <c r="C17" t="str" cm="1">
        <f t="array" ref="C17">IFERROR(LOOKUP(,-1/SEARCH(" "&amp;$G$1:$G$17&amp;" ",B17&amp;" "),$H$1:$H$17),"")</f>
        <v>Жилье</v>
      </c>
      <c r="D17" t="s">
        <v>21</v>
      </c>
      <c r="G17">
        <v>41</v>
      </c>
      <c r="H17">
        <v>11</v>
      </c>
    </row>
    <row r="18" spans="2:8" x14ac:dyDescent="0.25">
      <c r="B18" t="s">
        <v>16</v>
      </c>
      <c r="C18" t="str" cm="1">
        <f t="array" ref="C18">IFERROR(LOOKUP(,-1/SEARCH(" "&amp;$G$1:$G$17&amp;" ",B18&amp;" "),$H$1:$H$17),"")</f>
        <v>Жилье</v>
      </c>
      <c r="D18" t="s">
        <v>21</v>
      </c>
    </row>
    <row r="19" spans="2:8" x14ac:dyDescent="0.25">
      <c r="B19" t="s">
        <v>17</v>
      </c>
      <c r="C19" t="str" cm="1">
        <f t="array" ref="C19">IFERROR(LOOKUP(,-1/SEARCH(" "&amp;$G$1:$G$17&amp;" ",B19&amp;" "),$H$1:$H$17),"")</f>
        <v>Жилье</v>
      </c>
      <c r="D19" t="s">
        <v>21</v>
      </c>
    </row>
    <row r="20" spans="2:8" x14ac:dyDescent="0.25">
      <c r="B20" t="s">
        <v>18</v>
      </c>
      <c r="C20" cm="1">
        <f t="array" ref="C20">IFERROR(LOOKUP(,-1/SEARCH(" "&amp;$G$1:$G$17&amp;" ",B20&amp;" "),$H$1:$H$17),"")</f>
        <v>11</v>
      </c>
      <c r="D20">
        <v>11</v>
      </c>
    </row>
    <row r="21" spans="2:8" x14ac:dyDescent="0.25">
      <c r="B21" t="s">
        <v>19</v>
      </c>
      <c r="C21" t="str" cm="1">
        <f t="array" ref="C21">IFERROR(LOOKUP(,-1/SEARCH(" "&amp;$G$1:$G$17&amp;" ",B21&amp;" "),$H$1:$H$17),"")</f>
        <v>Жилье</v>
      </c>
      <c r="D21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Kraftway</dc:creator>
  <cp:lastModifiedBy>Музыкин Михаил Александрович</cp:lastModifiedBy>
  <dcterms:created xsi:type="dcterms:W3CDTF">2020-07-16T15:25:20Z</dcterms:created>
  <dcterms:modified xsi:type="dcterms:W3CDTF">2020-07-17T12:02:37Z</dcterms:modified>
</cp:coreProperties>
</file>