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8_{8C2EE4E2-405A-3B40-A43F-008B7FB7D0E1}" xr6:coauthVersionLast="45" xr6:coauthVersionMax="45" xr10:uidLastSave="{00000000-0000-0000-0000-000000000000}"/>
  <bookViews>
    <workbookView xWindow="0" yWindow="0" windowWidth="28800" windowHeight="18000" activeTab="1" xr2:uid="{00000000-000D-0000-FFFF-FFFF00000000}"/>
  </bookViews>
  <sheets>
    <sheet name="Портфель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1" l="1"/>
  <c r="M56" i="1"/>
  <c r="O56" i="1" s="1"/>
  <c r="M55" i="1"/>
  <c r="M54" i="1"/>
  <c r="M53" i="1"/>
  <c r="O53" i="1" s="1"/>
  <c r="M52" i="1"/>
  <c r="O52" i="1" s="1"/>
  <c r="M51" i="1"/>
  <c r="O51" i="1" s="1"/>
  <c r="M50" i="1"/>
  <c r="M49" i="1"/>
  <c r="M48" i="1"/>
  <c r="O48" i="1" s="1"/>
  <c r="M47" i="1"/>
  <c r="O47" i="1" s="1"/>
  <c r="M46" i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M31" i="1"/>
  <c r="O31" i="1" s="1"/>
  <c r="M30" i="1"/>
  <c r="M29" i="1"/>
  <c r="O29" i="1" s="1"/>
  <c r="M28" i="1"/>
  <c r="O28" i="1" s="1"/>
  <c r="M27" i="1"/>
  <c r="O27" i="1" s="1"/>
  <c r="M26" i="1"/>
  <c r="O26" i="1" s="1"/>
  <c r="M25" i="1"/>
  <c r="O25" i="1" s="1"/>
  <c r="M24" i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M9" i="1"/>
  <c r="O9" i="1" s="1"/>
  <c r="O57" i="1"/>
  <c r="O54" i="1"/>
  <c r="O50" i="1"/>
  <c r="O49" i="1"/>
  <c r="M8" i="1"/>
  <c r="O8" i="1" s="1"/>
  <c r="O55" i="1"/>
  <c r="O46" i="1"/>
  <c r="O32" i="1"/>
  <c r="O30" i="1"/>
  <c r="O24" i="1"/>
  <c r="O10" i="1"/>
  <c r="D8" i="2"/>
  <c r="C10" i="2" l="1" a="1"/>
  <c r="C10" i="2" s="1"/>
  <c r="C11" i="2" s="1"/>
</calcChain>
</file>

<file path=xl/sharedStrings.xml><?xml version="1.0" encoding="utf-8"?>
<sst xmlns="http://schemas.openxmlformats.org/spreadsheetml/2006/main" count="6" uniqueCount="6">
  <si>
    <t>номер позиции</t>
  </si>
  <si>
    <t>рандом по оператору</t>
  </si>
  <si>
    <t>образец</t>
  </si>
  <si>
    <t>Наиболее подходящее значение</t>
  </si>
  <si>
    <t>у оператора</t>
  </si>
  <si>
    <t>оператор (1 на месте)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</si>
</sst>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2:O57"/>
  <sheetViews>
    <sheetView workbookViewId="0">
      <selection activeCell="T31" sqref="T31"/>
    </sheetView>
  </sheetViews>
  <sheetFormatPr baseColWidth="10" defaultColWidth="9.1640625" defaultRowHeight="11" x14ac:dyDescent="0.2"/>
  <cols>
    <col min="1" max="9" width="3.6640625" style="2" customWidth="1"/>
    <col min="10" max="10" width="6.6640625" style="2" customWidth="1"/>
    <col min="11" max="11" width="3.6640625" style="2" customWidth="1"/>
    <col min="12" max="12" width="6.83203125" style="2" customWidth="1"/>
    <col min="13" max="14" width="3.6640625" style="2" customWidth="1"/>
    <col min="15" max="16384" width="9.1640625" style="2"/>
  </cols>
  <sheetData>
    <row r="2" spans="10:15" x14ac:dyDescent="0.2">
      <c r="J2" s="6" t="s">
        <v>0</v>
      </c>
      <c r="L2" s="5" t="s">
        <v>5</v>
      </c>
      <c r="O2" s="5" t="s">
        <v>1</v>
      </c>
    </row>
    <row r="3" spans="10:15" x14ac:dyDescent="0.2">
      <c r="J3" s="6"/>
      <c r="L3" s="5"/>
      <c r="O3" s="5"/>
    </row>
    <row r="4" spans="10:15" x14ac:dyDescent="0.2">
      <c r="J4" s="6"/>
      <c r="L4" s="5"/>
      <c r="O4" s="5"/>
    </row>
    <row r="5" spans="10:15" x14ac:dyDescent="0.2">
      <c r="J5" s="6"/>
      <c r="L5" s="5"/>
      <c r="O5" s="5"/>
    </row>
    <row r="6" spans="10:15" x14ac:dyDescent="0.2">
      <c r="J6" s="6"/>
      <c r="L6" s="5"/>
      <c r="O6" s="5"/>
    </row>
    <row r="7" spans="10:15" x14ac:dyDescent="0.2">
      <c r="J7" s="6"/>
      <c r="L7" s="5"/>
      <c r="O7" s="5"/>
    </row>
    <row r="8" spans="10:15" x14ac:dyDescent="0.2">
      <c r="J8" s="3">
        <v>1</v>
      </c>
      <c r="L8" s="3">
        <v>1</v>
      </c>
      <c r="M8" s="2">
        <f ca="1">RANDBETWEEN(1,10)</f>
        <v>8</v>
      </c>
      <c r="O8" s="4">
        <f ca="1">IF(L8="","",ROUNDDOWN(L8*M8,4))</f>
        <v>8</v>
      </c>
    </row>
    <row r="9" spans="10:15" x14ac:dyDescent="0.2">
      <c r="J9" s="3">
        <v>2</v>
      </c>
      <c r="L9" s="3">
        <v>1</v>
      </c>
      <c r="M9" s="2">
        <f ca="1">RANDBETWEEN(1,20)</f>
        <v>1</v>
      </c>
      <c r="O9" s="4">
        <f t="shared" ref="O9:O57" ca="1" si="0">IF(L9="","",ROUNDDOWN(L9*M9,4))</f>
        <v>1</v>
      </c>
    </row>
    <row r="10" spans="10:15" x14ac:dyDescent="0.2">
      <c r="J10" s="3">
        <v>3</v>
      </c>
      <c r="L10" s="3">
        <v>1</v>
      </c>
      <c r="M10" s="2">
        <f ca="1">RANDBETWEEN(1,30)</f>
        <v>14</v>
      </c>
      <c r="O10" s="4">
        <f t="shared" ca="1" si="0"/>
        <v>14</v>
      </c>
    </row>
    <row r="11" spans="10:15" x14ac:dyDescent="0.2">
      <c r="J11" s="3">
        <v>4</v>
      </c>
      <c r="L11" s="3">
        <v>1</v>
      </c>
      <c r="M11" s="2">
        <f ca="1">RANDBETWEEN(1,40)</f>
        <v>28</v>
      </c>
      <c r="O11" s="4">
        <f t="shared" ca="1" si="0"/>
        <v>28</v>
      </c>
    </row>
    <row r="12" spans="10:15" x14ac:dyDescent="0.2">
      <c r="J12" s="3">
        <v>5</v>
      </c>
      <c r="L12" s="3">
        <v>1</v>
      </c>
      <c r="M12" s="2">
        <f ca="1">RANDBETWEEN(1,50)</f>
        <v>39</v>
      </c>
      <c r="O12" s="4">
        <f t="shared" ca="1" si="0"/>
        <v>39</v>
      </c>
    </row>
    <row r="13" spans="10:15" x14ac:dyDescent="0.2">
      <c r="J13" s="3">
        <v>6</v>
      </c>
      <c r="L13" s="3">
        <v>1</v>
      </c>
      <c r="M13" s="2">
        <f ca="1">RANDBETWEEN(1,60)</f>
        <v>30</v>
      </c>
      <c r="O13" s="4">
        <f t="shared" ca="1" si="0"/>
        <v>30</v>
      </c>
    </row>
    <row r="14" spans="10:15" x14ac:dyDescent="0.2">
      <c r="J14" s="3">
        <v>7</v>
      </c>
      <c r="L14" s="3">
        <v>1</v>
      </c>
      <c r="M14" s="2">
        <f ca="1">RANDBETWEEN(1,70)</f>
        <v>28</v>
      </c>
      <c r="O14" s="4">
        <f t="shared" ca="1" si="0"/>
        <v>28</v>
      </c>
    </row>
    <row r="15" spans="10:15" x14ac:dyDescent="0.2">
      <c r="J15" s="3">
        <v>8</v>
      </c>
      <c r="L15" s="3">
        <v>1</v>
      </c>
      <c r="M15" s="2">
        <f ca="1">RANDBETWEEN(1,80)</f>
        <v>24</v>
      </c>
      <c r="O15" s="4">
        <f t="shared" ca="1" si="0"/>
        <v>24</v>
      </c>
    </row>
    <row r="16" spans="10:15" x14ac:dyDescent="0.2">
      <c r="J16" s="3">
        <v>9</v>
      </c>
      <c r="L16" s="3">
        <v>1</v>
      </c>
      <c r="M16" s="2">
        <f ca="1">RANDBETWEEN(1,90)</f>
        <v>26</v>
      </c>
      <c r="O16" s="4">
        <f t="shared" ca="1" si="0"/>
        <v>26</v>
      </c>
    </row>
    <row r="17" spans="10:15" x14ac:dyDescent="0.2">
      <c r="J17" s="3">
        <v>10</v>
      </c>
      <c r="L17" s="3">
        <v>1</v>
      </c>
      <c r="M17" s="2">
        <f ca="1">RANDBETWEEN(1,100)</f>
        <v>23</v>
      </c>
      <c r="O17" s="4">
        <f t="shared" ca="1" si="0"/>
        <v>23</v>
      </c>
    </row>
    <row r="18" spans="10:15" x14ac:dyDescent="0.2">
      <c r="J18" s="3">
        <v>11</v>
      </c>
      <c r="L18" s="3">
        <v>1</v>
      </c>
      <c r="M18" s="2">
        <f ca="1">RANDBETWEEN(1,110)</f>
        <v>30</v>
      </c>
      <c r="O18" s="4">
        <f t="shared" ca="1" si="0"/>
        <v>30</v>
      </c>
    </row>
    <row r="19" spans="10:15" x14ac:dyDescent="0.2">
      <c r="J19" s="3">
        <v>12</v>
      </c>
      <c r="L19" s="3">
        <v>1</v>
      </c>
      <c r="M19" s="2">
        <f ca="1">RANDBETWEEN(1,120)</f>
        <v>72</v>
      </c>
      <c r="O19" s="4">
        <f t="shared" ca="1" si="0"/>
        <v>72</v>
      </c>
    </row>
    <row r="20" spans="10:15" x14ac:dyDescent="0.2">
      <c r="J20" s="3">
        <v>13</v>
      </c>
      <c r="L20" s="3">
        <v>1</v>
      </c>
      <c r="M20" s="2">
        <f ca="1">RANDBETWEEN(1,130)</f>
        <v>31</v>
      </c>
      <c r="O20" s="4">
        <f t="shared" ca="1" si="0"/>
        <v>31</v>
      </c>
    </row>
    <row r="21" spans="10:15" x14ac:dyDescent="0.2">
      <c r="J21" s="3">
        <v>14</v>
      </c>
      <c r="L21" s="3">
        <v>1</v>
      </c>
      <c r="M21" s="2">
        <f ca="1">RANDBETWEEN(1,140)</f>
        <v>137</v>
      </c>
      <c r="O21" s="4">
        <f t="shared" ca="1" si="0"/>
        <v>137</v>
      </c>
    </row>
    <row r="22" spans="10:15" x14ac:dyDescent="0.2">
      <c r="J22" s="3">
        <v>15</v>
      </c>
      <c r="L22" s="3">
        <v>1</v>
      </c>
      <c r="M22" s="2">
        <f ca="1">RANDBETWEEN(1,150)</f>
        <v>30</v>
      </c>
      <c r="O22" s="4">
        <f t="shared" ca="1" si="0"/>
        <v>30</v>
      </c>
    </row>
    <row r="23" spans="10:15" x14ac:dyDescent="0.2">
      <c r="J23" s="3">
        <v>16</v>
      </c>
      <c r="L23" s="3">
        <v>1</v>
      </c>
      <c r="M23" s="2">
        <f ca="1">RANDBETWEEN(1,160)</f>
        <v>157</v>
      </c>
      <c r="O23" s="4">
        <f t="shared" ca="1" si="0"/>
        <v>157</v>
      </c>
    </row>
    <row r="24" spans="10:15" x14ac:dyDescent="0.2">
      <c r="J24" s="3">
        <v>17</v>
      </c>
      <c r="L24" s="3"/>
      <c r="M24" s="2">
        <f ca="1">RANDBETWEEN(1,170)</f>
        <v>141</v>
      </c>
      <c r="O24" s="4" t="str">
        <f t="shared" si="0"/>
        <v/>
      </c>
    </row>
    <row r="25" spans="10:15" x14ac:dyDescent="0.2">
      <c r="J25" s="3">
        <v>18</v>
      </c>
      <c r="L25" s="3">
        <v>1</v>
      </c>
      <c r="M25" s="2">
        <f ca="1">RANDBETWEEN(1,180)</f>
        <v>142</v>
      </c>
      <c r="O25" s="4">
        <f t="shared" ca="1" si="0"/>
        <v>142</v>
      </c>
    </row>
    <row r="26" spans="10:15" x14ac:dyDescent="0.2">
      <c r="J26" s="3">
        <v>19</v>
      </c>
      <c r="L26" s="3">
        <v>1</v>
      </c>
      <c r="M26" s="2">
        <f ca="1">RANDBETWEEN(1,190)</f>
        <v>83</v>
      </c>
      <c r="O26" s="4">
        <f t="shared" ca="1" si="0"/>
        <v>83</v>
      </c>
    </row>
    <row r="27" spans="10:15" x14ac:dyDescent="0.2">
      <c r="J27" s="3">
        <v>20</v>
      </c>
      <c r="L27" s="3">
        <v>1</v>
      </c>
      <c r="M27" s="2">
        <f ca="1">RANDBETWEEN(1,200)</f>
        <v>82</v>
      </c>
      <c r="O27" s="4">
        <f t="shared" ca="1" si="0"/>
        <v>82</v>
      </c>
    </row>
    <row r="28" spans="10:15" x14ac:dyDescent="0.2">
      <c r="J28" s="3">
        <v>21</v>
      </c>
      <c r="L28" s="3">
        <v>1</v>
      </c>
      <c r="M28" s="2">
        <f ca="1">RANDBETWEEN(1,210)</f>
        <v>86</v>
      </c>
      <c r="O28" s="4">
        <f t="shared" ca="1" si="0"/>
        <v>86</v>
      </c>
    </row>
    <row r="29" spans="10:15" x14ac:dyDescent="0.2">
      <c r="J29" s="3">
        <v>22</v>
      </c>
      <c r="L29" s="3">
        <v>1</v>
      </c>
      <c r="M29" s="2">
        <f ca="1">RANDBETWEEN(1,220)</f>
        <v>157</v>
      </c>
      <c r="O29" s="4">
        <f t="shared" ca="1" si="0"/>
        <v>157</v>
      </c>
    </row>
    <row r="30" spans="10:15" x14ac:dyDescent="0.2">
      <c r="J30" s="3">
        <v>23</v>
      </c>
      <c r="L30" s="3">
        <v>1</v>
      </c>
      <c r="M30" s="2">
        <f ca="1">RANDBETWEEN(1,230)</f>
        <v>45</v>
      </c>
      <c r="O30" s="4">
        <f t="shared" ca="1" si="0"/>
        <v>45</v>
      </c>
    </row>
    <row r="31" spans="10:15" x14ac:dyDescent="0.2">
      <c r="J31" s="3">
        <v>24</v>
      </c>
      <c r="L31" s="3">
        <v>1</v>
      </c>
      <c r="M31" s="2">
        <f ca="1">RANDBETWEEN(1,240)</f>
        <v>111</v>
      </c>
      <c r="O31" s="4">
        <f t="shared" ca="1" si="0"/>
        <v>111</v>
      </c>
    </row>
    <row r="32" spans="10:15" x14ac:dyDescent="0.2">
      <c r="J32" s="3">
        <v>25</v>
      </c>
      <c r="L32" s="3"/>
      <c r="M32" s="2">
        <f ca="1">RANDBETWEEN(1,250)</f>
        <v>161</v>
      </c>
      <c r="O32" s="4" t="str">
        <f t="shared" si="0"/>
        <v/>
      </c>
    </row>
    <row r="33" spans="10:15" x14ac:dyDescent="0.2">
      <c r="J33" s="3">
        <v>26</v>
      </c>
      <c r="L33" s="3">
        <v>1</v>
      </c>
      <c r="M33" s="2">
        <f ca="1">RANDBETWEEN(1,260)</f>
        <v>190</v>
      </c>
      <c r="O33" s="4">
        <f t="shared" ca="1" si="0"/>
        <v>190</v>
      </c>
    </row>
    <row r="34" spans="10:15" x14ac:dyDescent="0.2">
      <c r="J34" s="3">
        <v>27</v>
      </c>
      <c r="L34" s="3">
        <v>1</v>
      </c>
      <c r="M34" s="2">
        <f ca="1">RANDBETWEEN(1,270)</f>
        <v>69</v>
      </c>
      <c r="O34" s="4">
        <f t="shared" ca="1" si="0"/>
        <v>69</v>
      </c>
    </row>
    <row r="35" spans="10:15" x14ac:dyDescent="0.2">
      <c r="J35" s="3">
        <v>28</v>
      </c>
      <c r="L35" s="3">
        <v>1</v>
      </c>
      <c r="M35" s="2">
        <f ca="1">RANDBETWEEN(1,280)</f>
        <v>186</v>
      </c>
      <c r="O35" s="4">
        <f t="shared" ca="1" si="0"/>
        <v>186</v>
      </c>
    </row>
    <row r="36" spans="10:15" x14ac:dyDescent="0.2">
      <c r="J36" s="3">
        <v>29</v>
      </c>
      <c r="L36" s="3">
        <v>1</v>
      </c>
      <c r="M36" s="2">
        <f ca="1">RANDBETWEEN(1,290)</f>
        <v>17</v>
      </c>
      <c r="O36" s="4">
        <f t="shared" ca="1" si="0"/>
        <v>17</v>
      </c>
    </row>
    <row r="37" spans="10:15" x14ac:dyDescent="0.2">
      <c r="J37" s="3">
        <v>30</v>
      </c>
      <c r="L37" s="3">
        <v>1</v>
      </c>
      <c r="M37" s="2">
        <f ca="1">RANDBETWEEN(1,300)</f>
        <v>52</v>
      </c>
      <c r="O37" s="4">
        <f t="shared" ca="1" si="0"/>
        <v>52</v>
      </c>
    </row>
    <row r="38" spans="10:15" x14ac:dyDescent="0.2">
      <c r="J38" s="3">
        <v>31</v>
      </c>
      <c r="L38" s="3">
        <v>1</v>
      </c>
      <c r="M38" s="2">
        <f ca="1">RANDBETWEEN(1,310)</f>
        <v>170</v>
      </c>
      <c r="O38" s="4">
        <f t="shared" ca="1" si="0"/>
        <v>170</v>
      </c>
    </row>
    <row r="39" spans="10:15" x14ac:dyDescent="0.2">
      <c r="J39" s="3">
        <v>32</v>
      </c>
      <c r="L39" s="3">
        <v>1</v>
      </c>
      <c r="M39" s="2">
        <f ca="1">RANDBETWEEN(1,320)</f>
        <v>205</v>
      </c>
      <c r="O39" s="4">
        <f t="shared" ca="1" si="0"/>
        <v>205</v>
      </c>
    </row>
    <row r="40" spans="10:15" x14ac:dyDescent="0.2">
      <c r="J40" s="3">
        <v>33</v>
      </c>
      <c r="L40" s="3">
        <v>1</v>
      </c>
      <c r="M40" s="2">
        <f ca="1">RANDBETWEEN(1,330)</f>
        <v>227</v>
      </c>
      <c r="O40" s="4">
        <f t="shared" ca="1" si="0"/>
        <v>227</v>
      </c>
    </row>
    <row r="41" spans="10:15" x14ac:dyDescent="0.2">
      <c r="J41" s="3">
        <v>34</v>
      </c>
      <c r="L41" s="3">
        <v>1</v>
      </c>
      <c r="M41" s="2">
        <f ca="1">RANDBETWEEN(1,340)</f>
        <v>168</v>
      </c>
      <c r="O41" s="4">
        <f t="shared" ca="1" si="0"/>
        <v>168</v>
      </c>
    </row>
    <row r="42" spans="10:15" x14ac:dyDescent="0.2">
      <c r="J42" s="3">
        <v>35</v>
      </c>
      <c r="L42" s="3">
        <v>1</v>
      </c>
      <c r="M42" s="2">
        <f ca="1">RANDBETWEEN(1,350)</f>
        <v>260</v>
      </c>
      <c r="O42" s="4">
        <f t="shared" ca="1" si="0"/>
        <v>260</v>
      </c>
    </row>
    <row r="43" spans="10:15" x14ac:dyDescent="0.2">
      <c r="J43" s="3">
        <v>36</v>
      </c>
      <c r="L43" s="3">
        <v>1</v>
      </c>
      <c r="M43" s="2">
        <f ca="1">RANDBETWEEN(1,360)</f>
        <v>198</v>
      </c>
      <c r="O43" s="4">
        <f t="shared" ca="1" si="0"/>
        <v>198</v>
      </c>
    </row>
    <row r="44" spans="10:15" x14ac:dyDescent="0.2">
      <c r="J44" s="3">
        <v>37</v>
      </c>
      <c r="L44" s="3">
        <v>1</v>
      </c>
      <c r="M44" s="2">
        <f ca="1">RANDBETWEEN(1,370)</f>
        <v>234</v>
      </c>
      <c r="O44" s="4">
        <f t="shared" ca="1" si="0"/>
        <v>234</v>
      </c>
    </row>
    <row r="45" spans="10:15" x14ac:dyDescent="0.2">
      <c r="J45" s="3">
        <v>38</v>
      </c>
      <c r="L45" s="3">
        <v>1</v>
      </c>
      <c r="M45" s="2">
        <f ca="1">RANDBETWEEN(1,380)</f>
        <v>230</v>
      </c>
      <c r="O45" s="4">
        <f t="shared" ca="1" si="0"/>
        <v>230</v>
      </c>
    </row>
    <row r="46" spans="10:15" x14ac:dyDescent="0.2">
      <c r="J46" s="3">
        <v>39</v>
      </c>
      <c r="L46" s="3">
        <v>1</v>
      </c>
      <c r="M46" s="2">
        <f ca="1">RANDBETWEEN(1,390)</f>
        <v>370</v>
      </c>
      <c r="O46" s="4">
        <f t="shared" ca="1" si="0"/>
        <v>370</v>
      </c>
    </row>
    <row r="47" spans="10:15" x14ac:dyDescent="0.2">
      <c r="J47" s="3">
        <v>40</v>
      </c>
      <c r="L47" s="3">
        <v>1</v>
      </c>
      <c r="M47" s="2">
        <f ca="1">RANDBETWEEN(1,400)</f>
        <v>307</v>
      </c>
      <c r="O47" s="4">
        <f t="shared" ca="1" si="0"/>
        <v>307</v>
      </c>
    </row>
    <row r="48" spans="10:15" x14ac:dyDescent="0.2">
      <c r="J48" s="3">
        <v>41</v>
      </c>
      <c r="L48" s="3">
        <v>1</v>
      </c>
      <c r="M48" s="2">
        <f ca="1">RANDBETWEEN(1,410)</f>
        <v>39</v>
      </c>
      <c r="O48" s="4">
        <f t="shared" ca="1" si="0"/>
        <v>39</v>
      </c>
    </row>
    <row r="49" spans="10:15" x14ac:dyDescent="0.2">
      <c r="J49" s="3">
        <v>42</v>
      </c>
      <c r="L49" s="3">
        <v>1</v>
      </c>
      <c r="M49" s="2">
        <f ca="1">RANDBETWEEN(1,420)</f>
        <v>410</v>
      </c>
      <c r="O49" s="4">
        <f t="shared" ca="1" si="0"/>
        <v>410</v>
      </c>
    </row>
    <row r="50" spans="10:15" x14ac:dyDescent="0.2">
      <c r="J50" s="3">
        <v>43</v>
      </c>
      <c r="L50" s="3">
        <v>1</v>
      </c>
      <c r="M50" s="2">
        <f ca="1">RANDBETWEEN(1,430)</f>
        <v>66</v>
      </c>
      <c r="O50" s="4">
        <f t="shared" ca="1" si="0"/>
        <v>66</v>
      </c>
    </row>
    <row r="51" spans="10:15" x14ac:dyDescent="0.2">
      <c r="J51" s="3">
        <v>44</v>
      </c>
      <c r="L51" s="3">
        <v>1</v>
      </c>
      <c r="M51" s="2">
        <f ca="1">RANDBETWEEN(1,440)</f>
        <v>343</v>
      </c>
      <c r="O51" s="4">
        <f t="shared" ca="1" si="0"/>
        <v>343</v>
      </c>
    </row>
    <row r="52" spans="10:15" x14ac:dyDescent="0.2">
      <c r="J52" s="3">
        <v>45</v>
      </c>
      <c r="L52" s="3">
        <v>1</v>
      </c>
      <c r="M52" s="2">
        <f ca="1">RANDBETWEEN(1,450)</f>
        <v>427</v>
      </c>
      <c r="O52" s="4">
        <f t="shared" ca="1" si="0"/>
        <v>427</v>
      </c>
    </row>
    <row r="53" spans="10:15" x14ac:dyDescent="0.2">
      <c r="J53" s="3">
        <v>46</v>
      </c>
      <c r="L53" s="3">
        <v>1</v>
      </c>
      <c r="M53" s="2">
        <f ca="1">RANDBETWEEN(1,460)</f>
        <v>76</v>
      </c>
      <c r="O53" s="4">
        <f t="shared" ca="1" si="0"/>
        <v>76</v>
      </c>
    </row>
    <row r="54" spans="10:15" x14ac:dyDescent="0.2">
      <c r="J54" s="3">
        <v>47</v>
      </c>
      <c r="L54" s="3"/>
      <c r="M54" s="2">
        <f ca="1">RANDBETWEEN(1,470)</f>
        <v>204</v>
      </c>
      <c r="O54" s="4" t="str">
        <f t="shared" si="0"/>
        <v/>
      </c>
    </row>
    <row r="55" spans="10:15" x14ac:dyDescent="0.2">
      <c r="J55" s="3">
        <v>48</v>
      </c>
      <c r="L55" s="3">
        <v>1</v>
      </c>
      <c r="M55" s="2">
        <f ca="1">RANDBETWEEN(1,780)</f>
        <v>695</v>
      </c>
      <c r="O55" s="4">
        <f t="shared" ca="1" si="0"/>
        <v>695</v>
      </c>
    </row>
    <row r="56" spans="10:15" x14ac:dyDescent="0.2">
      <c r="J56" s="3">
        <v>49</v>
      </c>
      <c r="L56" s="3">
        <v>1</v>
      </c>
      <c r="M56" s="2">
        <f ca="1">RANDBETWEEN(1,490)</f>
        <v>127</v>
      </c>
      <c r="O56" s="4">
        <f t="shared" ca="1" si="0"/>
        <v>127</v>
      </c>
    </row>
    <row r="57" spans="10:15" x14ac:dyDescent="0.2">
      <c r="J57" s="3">
        <v>50</v>
      </c>
      <c r="L57" s="3">
        <v>1</v>
      </c>
      <c r="M57" s="2">
        <f ca="1">RANDBETWEEN(1,500)</f>
        <v>28</v>
      </c>
      <c r="O57" s="4">
        <f t="shared" ca="1" si="0"/>
        <v>28</v>
      </c>
    </row>
  </sheetData>
  <mergeCells count="3">
    <mergeCell ref="L2:L7"/>
    <mergeCell ref="J2:J7"/>
    <mergeCell ref="O2:O7"/>
  </mergeCells>
  <conditionalFormatting sqref="O8:O57">
    <cfRule type="top10" dxfId="1" priority="2" rank="10"/>
    <cfRule type="top10" dxfId="0" priority="1" bottom="1" rank="10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E33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2" max="2" width="32.5" customWidth="1"/>
  </cols>
  <sheetData>
    <row r="7" spans="2:4" x14ac:dyDescent="0.2">
      <c r="D7" t="s">
        <v>2</v>
      </c>
    </row>
    <row r="8" spans="2:4" x14ac:dyDescent="0.2">
      <c r="D8" s="1">
        <f ca="1">RANDBETWEEN(1,500)</f>
        <v>368</v>
      </c>
    </row>
    <row r="10" spans="2:4" x14ac:dyDescent="0.2">
      <c r="B10" t="s">
        <v>3</v>
      </c>
      <c r="C10">
        <f t="array" aca="1" ref="C10" ca="1">INDEX(Портфель!O8:O57,MATCH(MIN(IF(Портфель!O8:O57&lt;&gt;"",ABS(Портфель!O8:O57-D8))),Портфель!O8:O57-D8),)</f>
        <v>76</v>
      </c>
    </row>
    <row r="11" spans="2:4" x14ac:dyDescent="0.2">
      <c r="B11" t="s">
        <v>4</v>
      </c>
      <c r="C11">
        <f ca="1">INDEX(Портфель!J:J,MATCH(C10,Портфель!O:O,))</f>
        <v>46</v>
      </c>
    </row>
    <row r="33" spans="5:5" x14ac:dyDescent="0.2">
      <c r="E33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Портфель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2020-07-26T15:55:50Z</dcterms:modified>
</cp:coreProperties>
</file>