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6940" windowWidth="11175" windowHeight="1185" tabRatio="857"/>
  </bookViews>
  <sheets>
    <sheet name="Лист1" sheetId="4" r:id="rId1"/>
  </sheets>
  <calcPr calcId="144525" iterateDelta="0.01"/>
  <fileRecoveryPr autoRecover="0"/>
</workbook>
</file>

<file path=xl/calcChain.xml><?xml version="1.0" encoding="utf-8"?>
<calcChain xmlns="http://schemas.openxmlformats.org/spreadsheetml/2006/main">
  <c r="B4" i="4" l="1"/>
  <c r="B2" i="4"/>
  <c r="B19" i="4" l="1"/>
  <c r="B17" i="4"/>
  <c r="B16" i="4"/>
  <c r="B8" i="4"/>
  <c r="B18" i="4" l="1"/>
  <c r="B6" i="4"/>
  <c r="B5" i="4"/>
  <c r="B12" i="4" l="1"/>
  <c r="B11" i="4"/>
  <c r="B10" i="4"/>
  <c r="B7" i="4"/>
</calcChain>
</file>

<file path=xl/connections.xml><?xml version="1.0" encoding="utf-8"?>
<connections xmlns="http://schemas.openxmlformats.org/spreadsheetml/2006/main">
  <connection id="1" name="Подключение" type="4" refreshedVersion="4" background="1">
    <webPr sourceData="1" parsePre="1" consecutive="1" xl2000="1" url="https://testpilot.ru/base/2014/04/terentev-a-g"/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3" borderId="0" xfId="0" applyFont="1" applyFill="1"/>
    <xf numFmtId="0" fontId="3" fillId="2" borderId="0" xfId="0" applyFont="1" applyFill="1"/>
    <xf numFmtId="0" fontId="5" fillId="0" borderId="0" xfId="0" applyFont="1"/>
  </cellXfs>
  <cellStyles count="5">
    <cellStyle name="Обычный" xfId="0" builtinId="0"/>
    <cellStyle name="Обычный 2" xfId="1"/>
    <cellStyle name="Обычный 2 2" xfId="4"/>
    <cellStyle name="Обычный 3" xfId="3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075"/>
  <sheetViews>
    <sheetView tabSelected="1" topLeftCell="A3" workbookViewId="0">
      <selection activeCell="H6" sqref="H6"/>
    </sheetView>
  </sheetViews>
  <sheetFormatPr defaultRowHeight="18.75" x14ac:dyDescent="0.3"/>
  <cols>
    <col min="1" max="1" width="13" style="2" bestFit="1" customWidth="1"/>
    <col min="2" max="2" width="9.85546875" style="1" bestFit="1" customWidth="1"/>
    <col min="3" max="16384" width="9.140625" style="1"/>
  </cols>
  <sheetData>
    <row r="2" spans="1:9" x14ac:dyDescent="0.3">
      <c r="A2" s="2">
        <v>19539</v>
      </c>
      <c r="B2" s="2" t="str">
        <f>IF(A2="","",LOOKUP(DATE(,MONTH(A2),DAY(A2)),{1,20,50,81,111,142,173,205,236,267,297,327,357},{"Козерог","Водолей","Рыбы","Овен","Телец","Близнецы","Рак","Лев","Дева","Весы","Скорпион","Стрелец","Козерог"}))</f>
        <v>Рак</v>
      </c>
    </row>
    <row r="3" spans="1:9" x14ac:dyDescent="0.3">
      <c r="B3" s="2"/>
    </row>
    <row r="4" spans="1:9" x14ac:dyDescent="0.3">
      <c r="A4" s="2">
        <v>19589</v>
      </c>
      <c r="B4" s="2" t="str">
        <f>IF(A4="","",LOOKUP(DATE(,YEAR(A4),),{1,12,24,36,48,60,72,84,96,108,120,132,144},{"Крыса","Бык","Тигр","Кот","Дракон","Змея","Лошадь","Коза","Обезьяна","Петух","Скорпион","Собака","Кабан","Крыса"}))</f>
        <v>Кабан</v>
      </c>
    </row>
    <row r="5" spans="1:9" x14ac:dyDescent="0.3">
      <c r="A5" s="2">
        <v>19651</v>
      </c>
      <c r="B5" s="2" t="str">
        <f>IF(A5="","",LOOKUP(DATE(,YEAR(A5),),{1,12,24,36,48,60,72,84,96,108,120,132,144},{"Крыса","Бык","Тигр","Кот","Дракон","Змея","Лошадь","Коза","Обезьяна","Петух","Скорпион","Собака","Кабан"}))</f>
        <v>Кабан</v>
      </c>
    </row>
    <row r="6" spans="1:9" x14ac:dyDescent="0.3">
      <c r="A6" s="2">
        <v>19443</v>
      </c>
      <c r="B6" s="2" t="str">
        <f>IF(A6="","",LOOKUP(DATE(,YEAR(A6),),{1,12,24,36,48,60,72,84,96,108,120,132,144},{"Крыса","Бык","Тигр","Кот","Дракон","Змея","Лошадь","Коза","Обезьяна","Петух","Скорпион","Собака","Кабан"}))</f>
        <v>Кабан</v>
      </c>
    </row>
    <row r="7" spans="1:9" x14ac:dyDescent="0.3">
      <c r="A7" s="2">
        <v>19539</v>
      </c>
      <c r="B7" s="2" t="str">
        <f>IF(A7="","",LOOKUP(DATE(,YEAR(A7),),{1,12,24,36,48,60,72,84,96,108,120,132,144},{"Крыса","Бык","Тигр","Кот","Дракон","Змея","Лошадь","Коза","Обезьяна","Петух","Скорпион","Собака","Кабан"}))</f>
        <v>Кабан</v>
      </c>
    </row>
    <row r="8" spans="1:9" x14ac:dyDescent="0.3">
      <c r="A8" s="2">
        <v>19589</v>
      </c>
      <c r="B8" s="2" t="str">
        <f>IF(A8="","",LOOKUP(DATE(,YEAR(A8),),{1,12,24,36,48,60,72,84,96,108,120,132,144},{"Крыса","Бык","Тигр","Кот","Дракон","Змея","Лошадь","Коза","Обезьяна","Петух","Собака","Кабан","Крыса"}))</f>
        <v>Крыса</v>
      </c>
    </row>
    <row r="10" spans="1:9" x14ac:dyDescent="0.3">
      <c r="A10" s="2">
        <v>19589</v>
      </c>
      <c r="B10" s="1" t="str">
        <f>REPT(CHOOSE(TRUNC(MOD(A10,10)/2,)+1,"бело","черно","зелено","красно","желто")&amp;IF(COUNT(1/(MOD(A10,12)={1,6,7,8})),"го ","й ")&amp;CHOOSE(MOD(A10,12)+1,"обезьяны","петуха","собаки","свиньи","крысы","коровы","тигра","зайца","дракона","змеи","лошади","овцы"),A10&lt;&gt;"")</f>
        <v>желтой коровы</v>
      </c>
    </row>
    <row r="11" spans="1:9" x14ac:dyDescent="0.3">
      <c r="A11" s="2">
        <v>19955</v>
      </c>
      <c r="B11" s="1" t="str">
        <f>REPT(CHOOSE(TRUNC(MOD(A11,10)/2,)+1,"бело","черно","зелено","красно","желто")&amp;IF(COUNT(1/(MOD(A11,12)={1,6,7,8})),"го ","й ")&amp;CHOOSE(MOD(A11,12)+1,"обезьяны","петуха","собаки","свиньи","крысы","коровы","тигра","зайца","дракона","змеи","лошади","овцы"),A11&lt;&gt;"")</f>
        <v>зеленой овцы</v>
      </c>
    </row>
    <row r="12" spans="1:9" x14ac:dyDescent="0.3">
      <c r="A12" s="2">
        <v>19956</v>
      </c>
      <c r="B12" s="1" t="str">
        <f>REPT(CHOOSE(TRUNC(MOD(A12,10)/2,)+1,"бело","черно","зелено","красно","желто")&amp;IF(COUNT(1/(MOD(A12,12)={1,6,7,8})),"го ","й ")&amp;CHOOSE(MOD(A12,12)+1,"обезьяны","петуха","собаки","свиньи","крысы","коровы","тигра","зайца","дракона","змеи","лошади","овцы"),A12&lt;&gt;"")</f>
        <v>красной обезьяны</v>
      </c>
      <c r="I12" s="5"/>
    </row>
    <row r="16" spans="1:9" x14ac:dyDescent="0.3">
      <c r="A16" s="2">
        <v>19589</v>
      </c>
      <c r="B16" s="1" t="str">
        <f>REPT(CHOOSE(MOD(A16,12)+1,"Крыса","Бык","Тигр","Кот","Дракон","Змея","Лошадь","Коза","Обезьяна","Петух","Собака","Кабан"),A16&lt;&gt;"")</f>
        <v>Змея</v>
      </c>
    </row>
    <row r="17" spans="1:2" x14ac:dyDescent="0.3">
      <c r="A17" s="2">
        <v>44062</v>
      </c>
      <c r="B17" s="1" t="str">
        <f>REPT(CHOOSE(MOD(A17,2)+1,"Крыса","Бык","Тигр","Кот","Дракон","Змея","Лошадь","Коза","Обезьяна","Петух","Собака","Кабан"),A17&lt;&gt;"")</f>
        <v>Крыса</v>
      </c>
    </row>
    <row r="18" spans="1:2" x14ac:dyDescent="0.3">
      <c r="A18" s="2">
        <v>19591</v>
      </c>
      <c r="B18" s="1" t="str">
        <f>REPT(CHOOSE(MOD(A18,2)+1,"Крыса","Бык","Тигр","Кот","Дракон","Змея","Лошадь","Коза","Обезьяна","Петух","Собака","Кобан"),A18&lt;&gt;"")</f>
        <v>Бык</v>
      </c>
    </row>
    <row r="19" spans="1:2" x14ac:dyDescent="0.3">
      <c r="A19" s="2">
        <v>19592</v>
      </c>
      <c r="B19" s="1" t="str">
        <f>REPT(CHOOSE(MOD(A19,2)+1,"Крыса","Бык","Тигр","Кот","Дракон","Змея","Лошадь","Коза","Обезьяна","Петух","Собака","Кабан"),A19&lt;&gt;"")</f>
        <v>Крыса</v>
      </c>
    </row>
    <row r="45073" spans="4:5" x14ac:dyDescent="0.3">
      <c r="E45073" s="4"/>
    </row>
    <row r="45075" spans="4:5" x14ac:dyDescent="0.3">
      <c r="D45075" s="3"/>
    </row>
    <row r="45726" spans="4:4" x14ac:dyDescent="0.3">
      <c r="D45726" s="3"/>
    </row>
    <row r="53288" spans="4:4" x14ac:dyDescent="0.3">
      <c r="D53288" s="3"/>
    </row>
    <row r="53289" spans="4:4" x14ac:dyDescent="0.3">
      <c r="D53289" s="3"/>
    </row>
    <row r="53295" spans="4:4" x14ac:dyDescent="0.3">
      <c r="D53295" s="3"/>
    </row>
    <row r="53299" spans="4:4" x14ac:dyDescent="0.3">
      <c r="D53299" s="3"/>
    </row>
    <row r="55731" spans="4:4" x14ac:dyDescent="0.3">
      <c r="D55731" s="3"/>
    </row>
    <row r="58075" spans="5:5" x14ac:dyDescent="0.3">
      <c r="E58075" s="4"/>
    </row>
  </sheetData>
  <sortState ref="A1:B22">
    <sortCondition ref="A1:A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keywords>История, События, Авиа,</cp:keywords>
  <cp:lastModifiedBy>Пользователь</cp:lastModifiedBy>
  <dcterms:created xsi:type="dcterms:W3CDTF">2017-02-18T18:11:02Z</dcterms:created>
  <dcterms:modified xsi:type="dcterms:W3CDTF">2020-07-23T17:12:13Z</dcterms:modified>
</cp:coreProperties>
</file>