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6" i="1" l="1"/>
  <c r="N4" i="1"/>
  <c r="T6" i="1" l="1"/>
  <c r="Q6" i="1"/>
  <c r="M6" i="1"/>
  <c r="K6" i="1"/>
  <c r="T4" i="1"/>
  <c r="Q4" i="1"/>
  <c r="K4" i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D116" i="2" l="1"/>
  <c r="D117" i="2" s="1"/>
  <c r="D118" i="2" s="1"/>
  <c r="D119" i="2" s="1"/>
  <c r="D120" i="2" s="1"/>
  <c r="D121" i="2" s="1"/>
  <c r="D122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<sst xmlns="http://schemas.openxmlformats.org/spreadsheetml/2006/main" count="34" uniqueCount="32">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</sst>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L12" sqref="L12"/>
    </sheetView>
  </sheetViews>
  <sheetFormatPr defaultRowHeight="15" x14ac:dyDescent="0.25"/>
  <cols>
    <col min="3" max="3" width="8.140625" customWidth="1"/>
    <col min="6" max="6" width="10.85546875" customWidth="1"/>
    <col min="10" max="10" width="12.28515625" customWidth="1"/>
    <col min="13" max="13" width="11.28515625" customWidth="1"/>
    <col min="14" max="14" width="11.42578125" customWidth="1"/>
    <col min="15" max="16" width="10.7109375" customWidth="1"/>
    <col min="17" max="17" width="10.28515625" customWidth="1"/>
    <col min="18" max="18" width="10.42578125" customWidth="1"/>
    <col min="19" max="19" width="9.7109375" customWidth="1"/>
    <col min="20" max="20" width="10.28515625" customWidth="1"/>
    <col min="22" max="22" width="10.140625" customWidth="1"/>
  </cols>
  <sheetData>
    <row r="1" spans="1:22" s="3" customFormat="1" ht="150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8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4" t="s">
        <v>29</v>
      </c>
      <c r="U1" s="4" t="s">
        <v>30</v>
      </c>
      <c r="V1" s="4" t="s">
        <v>31</v>
      </c>
    </row>
    <row r="2" spans="1:22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2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>
        <v>3956</v>
      </c>
      <c r="C4" s="1" t="s">
        <v>8</v>
      </c>
      <c r="D4" s="1"/>
      <c r="E4" s="1" t="s">
        <v>9</v>
      </c>
      <c r="F4" s="1"/>
      <c r="G4" s="1"/>
      <c r="H4" s="1">
        <v>63</v>
      </c>
      <c r="I4" s="1">
        <v>2800</v>
      </c>
      <c r="J4" s="1">
        <v>80</v>
      </c>
      <c r="K4" s="1">
        <f>J4*I4/100</f>
        <v>2240</v>
      </c>
      <c r="L4" s="1">
        <v>0.5</v>
      </c>
      <c r="M4" s="1">
        <v>0</v>
      </c>
      <c r="N4" s="5" t="e">
        <f>_xlfn.PERCENTILE.INC(Лист2!D$10:D$122,_xlfn.PERCENTRANK.INC(Лист2!C$10:C$122,L4,MATCH(L4,Лист2!C$10:C$122,1)))</f>
        <v>#N/A</v>
      </c>
      <c r="O4" s="1"/>
      <c r="P4" s="1"/>
      <c r="Q4" s="1">
        <f t="shared" ref="Q4" si="0">O4*R4/100</f>
        <v>0</v>
      </c>
      <c r="R4" s="1">
        <v>57</v>
      </c>
      <c r="S4" s="1"/>
      <c r="T4" s="1">
        <f>INDEX([1]Плотн!C1:C120,MATCH(R4,[1]Плотн!B1:B120,1))*1000</f>
        <v>1350</v>
      </c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>
        <v>3956</v>
      </c>
      <c r="C6" s="1" t="s">
        <v>8</v>
      </c>
      <c r="D6" s="1"/>
      <c r="E6" s="1" t="s">
        <v>9</v>
      </c>
      <c r="F6" s="1"/>
      <c r="G6" s="1"/>
      <c r="H6" s="1">
        <v>63</v>
      </c>
      <c r="I6" s="1">
        <v>2800</v>
      </c>
      <c r="J6" s="1">
        <v>80</v>
      </c>
      <c r="K6" s="1">
        <f>J6*I6/100</f>
        <v>2240</v>
      </c>
      <c r="L6" s="1">
        <v>0.5</v>
      </c>
      <c r="M6" s="1">
        <f>L6*I6/100</f>
        <v>14</v>
      </c>
      <c r="N6" s="5" t="e">
        <f>_xlfn.PERCENTILE.INC(Лист2!D$10:D$122,_xlfn.PERCENTRANK.INC(Лист2!C$10:C$122,L6,MATCH(L6,Лист2!C$10:C$122,1)))</f>
        <v>#N/A</v>
      </c>
      <c r="O6" s="1"/>
      <c r="P6" s="1"/>
      <c r="Q6" s="1">
        <f t="shared" ref="Q6" si="1">O6*R6/100</f>
        <v>0</v>
      </c>
      <c r="R6" s="1">
        <v>57</v>
      </c>
      <c r="S6" s="1"/>
      <c r="T6" s="1">
        <f>INDEX([1]Плотн!C3:C122,MATCH(R6,[1]Плотн!B3:B122,1))*1000</f>
        <v>1350</v>
      </c>
      <c r="U6" s="1"/>
      <c r="V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2"/>
  <sheetViews>
    <sheetView workbookViewId="0">
      <selection activeCell="L19" sqref="L19"/>
    </sheetView>
  </sheetViews>
  <sheetFormatPr defaultRowHeight="15" x14ac:dyDescent="0.25"/>
  <cols>
    <col min="2" max="2" width="26.7109375" style="1" bestFit="1" customWidth="1"/>
    <col min="3" max="3" width="12.85546875" style="2" customWidth="1"/>
    <col min="4" max="4" width="12.42578125" style="1" bestFit="1" customWidth="1"/>
  </cols>
  <sheetData>
    <row r="1" spans="2:4" ht="18.75" x14ac:dyDescent="0.3">
      <c r="B1" s="6" t="s">
        <v>0</v>
      </c>
      <c r="C1" s="6"/>
      <c r="D1" s="6"/>
    </row>
    <row r="2" spans="2:4" x14ac:dyDescent="0.25">
      <c r="B2" s="7" t="s">
        <v>1</v>
      </c>
      <c r="C2" s="7"/>
      <c r="D2" s="7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19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/>
      <c r="D121" s="1">
        <f t="shared" si="2"/>
        <v>25.685855899999989</v>
      </c>
    </row>
    <row r="122" spans="2:4" x14ac:dyDescent="0.25">
      <c r="B122" s="1">
        <v>6819</v>
      </c>
      <c r="C122" s="1"/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2020-07-22T06:58:39Z</dcterms:created>
  <dcterms:modified xsi:type="dcterms:W3CDTF">2020-08-26T05:16:20Z</dcterms:modified>
</cp:coreProperties>
</file>