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filterPrivacy="1" defaultThemeVersion="124226"/>
  <xr:revisionPtr revIDLastSave="0" documentId="13_ncr:1_{EFE6AD7C-03A1-E545-B185-77A1D7701953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Прайс" sheetId="4" r:id="rId1"/>
    <sheet name="Бренды" sheetId="5" r:id="rId2"/>
  </sheets>
  <definedNames>
    <definedName name="_xlnm._FilterDatabase" localSheetId="1" hidden="1">Бренды!$A$1:$D$1</definedName>
    <definedName name="_xlnm.Print_Area" localSheetId="0">Прайс!$A$4:$G$80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" l="1"/>
  <c r="A3" i="4"/>
  <c r="F3" i="4"/>
  <c r="G3" i="4"/>
  <c r="E3" i="4"/>
</calcChain>
</file>

<file path=xl/sharedStrings.xml><?xml version="1.0" encoding="utf-8"?>
<sst xmlns="http://schemas.openxmlformats.org/spreadsheetml/2006/main" count="479" uniqueCount="260">
  <si>
    <t>(подогнать браслет до нужного размера)</t>
  </si>
  <si>
    <t>Установка ремешка с фигурной вырезкой</t>
  </si>
  <si>
    <t>(в стоимость входит вырезка и установка)</t>
  </si>
  <si>
    <t>Сделать отверстие под застёжку в ремешке</t>
  </si>
  <si>
    <t>(цена за 1 шт.)</t>
  </si>
  <si>
    <t>наименование услуги</t>
  </si>
  <si>
    <t xml:space="preserve">Укоротка браслета </t>
  </si>
  <si>
    <t>Укоротка браслета</t>
  </si>
  <si>
    <t>ремешок клиента</t>
  </si>
  <si>
    <t>от 1000р</t>
  </si>
  <si>
    <t>от 1500р</t>
  </si>
  <si>
    <t xml:space="preserve">Работа с браслетами </t>
  </si>
  <si>
    <t>Работа с ремешками</t>
  </si>
  <si>
    <t>Замена ремешка</t>
  </si>
  <si>
    <t>250р</t>
  </si>
  <si>
    <t>Мойка браслета в ультро звуковой мойке</t>
  </si>
  <si>
    <t>Ремонт застёжки ремешка(клипа автомат.)</t>
  </si>
  <si>
    <t>Ремонт застёжки ремешка(клипа обычная)</t>
  </si>
  <si>
    <t>Полировка браслета(без устранения глубоких царапин и вмятин)</t>
  </si>
  <si>
    <t>Полировка браслета(с устранением глубоких царапин и вмятин)</t>
  </si>
  <si>
    <t>Работы не предусмотренные прайс листом</t>
  </si>
  <si>
    <t>договорная</t>
  </si>
  <si>
    <t>Работа с корпусом часов</t>
  </si>
  <si>
    <t>Полировка корпуса(без устранения глубоких царапин и вмятин)</t>
  </si>
  <si>
    <t>Полировка корпуса(с устранением глубоких царапин и вмятин)</t>
  </si>
  <si>
    <t>Полировка пластикового (органического) стекла ПЛЕКС</t>
  </si>
  <si>
    <t>Замена резиновой прокладки задней крышки</t>
  </si>
  <si>
    <t>Замена капроновой(пластиковой) прокладки задней крышки</t>
  </si>
  <si>
    <t>Мойка корпуса в ультро звуковой мойке</t>
  </si>
  <si>
    <t>Работа с переводной головкой,футором,кнопками хронографа и тп.</t>
  </si>
  <si>
    <t>от1500р</t>
  </si>
  <si>
    <t>Работа с циферблатом часов</t>
  </si>
  <si>
    <t>Установка стрелок (обычные часы)</t>
  </si>
  <si>
    <t>Клейка деталей оформления циферблата(окно даты,узоры,надписи и тп.)</t>
  </si>
  <si>
    <t>Восстановление сломаных ножек циферблата(лазерная пайка)</t>
  </si>
  <si>
    <t>1-категория</t>
  </si>
  <si>
    <t>2-категория</t>
  </si>
  <si>
    <t>3-категория</t>
  </si>
  <si>
    <t>материалл</t>
  </si>
  <si>
    <t>МЕТАЛЛ</t>
  </si>
  <si>
    <t>КЕРАМИКА</t>
  </si>
  <si>
    <t>КАУЧУК</t>
  </si>
  <si>
    <t>300р</t>
  </si>
  <si>
    <t>500р</t>
  </si>
  <si>
    <t>800р</t>
  </si>
  <si>
    <t>600р</t>
  </si>
  <si>
    <t>450р</t>
  </si>
  <si>
    <t>1200р</t>
  </si>
  <si>
    <t>900р</t>
  </si>
  <si>
    <t>200р</t>
  </si>
  <si>
    <t>Ремонт браслета(замена винта,штифта,шпильки и т.п)</t>
  </si>
  <si>
    <t>1500р</t>
  </si>
  <si>
    <t>4000р</t>
  </si>
  <si>
    <t>Ремонт застёжки браслета/ремешка(клипа обычная)</t>
  </si>
  <si>
    <t>Ремонт застёжки браслета/ремешка(клипа автомат)</t>
  </si>
  <si>
    <t>Работы с браслетами из драгоценных металов</t>
  </si>
  <si>
    <t>Замена пряжки ремешка(пряжка входит в стоимость)</t>
  </si>
  <si>
    <t>1000р</t>
  </si>
  <si>
    <t>2000р</t>
  </si>
  <si>
    <t>3000р</t>
  </si>
  <si>
    <t>от 5000р</t>
  </si>
  <si>
    <t>700р</t>
  </si>
  <si>
    <t>от 2500р</t>
  </si>
  <si>
    <t>от 1800р</t>
  </si>
  <si>
    <t>Замена стекла (Зависит от геометрии/конфигурации стекла и сложности замены)</t>
  </si>
  <si>
    <t>от 2000р</t>
  </si>
  <si>
    <t>Клейка индексов(рисок).Цена указана за первый индекс,каждый следующий плюс к стоимости в зависимости от категории-150/250/от350р</t>
  </si>
  <si>
    <t>от 450р</t>
  </si>
  <si>
    <t>от 1200р</t>
  </si>
  <si>
    <t>от 3000р</t>
  </si>
  <si>
    <t>1-Категория (Часы  Россия.Китай.Азия) стоимостью до 5000р.</t>
  </si>
  <si>
    <t>2-Категория (Часы  Россия.Китай.Азия.Япония.Швейцария) стоимостью от 5т.р до 50000т.р.</t>
  </si>
  <si>
    <t xml:space="preserve">3-Категория (Часы  Россия.Китай.Азия.Япония.Швейцария) стоимостью от 50000 т.р. </t>
  </si>
  <si>
    <t>бесплатно</t>
  </si>
  <si>
    <t>куплен в сети multi-service</t>
  </si>
  <si>
    <t>брендовый ремень</t>
  </si>
  <si>
    <t>от 800</t>
  </si>
  <si>
    <t>от 900р</t>
  </si>
  <si>
    <t>от 150р</t>
  </si>
  <si>
    <t>AA Watches</t>
  </si>
  <si>
    <t>Adriatica</t>
  </si>
  <si>
    <t>Aerowatch</t>
  </si>
  <si>
    <t>Бренд</t>
  </si>
  <si>
    <t>Страна</t>
  </si>
  <si>
    <t>Цена, мин.</t>
  </si>
  <si>
    <t>Цена, макс.</t>
  </si>
  <si>
    <t>Россия</t>
  </si>
  <si>
    <t>Швейцария</t>
  </si>
  <si>
    <t>Гонконг</t>
  </si>
  <si>
    <t>США</t>
  </si>
  <si>
    <t>Великобритания</t>
  </si>
  <si>
    <t>Швеция</t>
  </si>
  <si>
    <t>Дания</t>
  </si>
  <si>
    <t>Германия</t>
  </si>
  <si>
    <t>Франция</t>
  </si>
  <si>
    <t>Япония</t>
  </si>
  <si>
    <t>Италия</t>
  </si>
  <si>
    <t>Южная Корея</t>
  </si>
  <si>
    <t>Испания</t>
  </si>
  <si>
    <t>Китай</t>
  </si>
  <si>
    <t>Австрия</t>
  </si>
  <si>
    <t>Нидерланды</t>
  </si>
  <si>
    <t>Канада</t>
  </si>
  <si>
    <t>Турция</t>
  </si>
  <si>
    <t>Финляндия</t>
  </si>
  <si>
    <t>Литва</t>
  </si>
  <si>
    <t>Tissot</t>
  </si>
  <si>
    <t>Rado</t>
  </si>
  <si>
    <t>33 Element</t>
  </si>
  <si>
    <t>Штурманские</t>
  </si>
  <si>
    <t>Спецназ</t>
  </si>
  <si>
    <t>Слава</t>
  </si>
  <si>
    <t>РФС</t>
  </si>
  <si>
    <t>Ракета</t>
  </si>
  <si>
    <t>Путник</t>
  </si>
  <si>
    <t>Победа</t>
  </si>
  <si>
    <t>Ника</t>
  </si>
  <si>
    <t>Космос</t>
  </si>
  <si>
    <t>Восток</t>
  </si>
  <si>
    <t>Zeppelin</t>
  </si>
  <si>
    <t>William L.</t>
  </si>
  <si>
    <t>Wenger</t>
  </si>
  <si>
    <t>Wainer</t>
  </si>
  <si>
    <t>Vostok Europe</t>
  </si>
  <si>
    <t>Victorinox</t>
  </si>
  <si>
    <t>VERSUS Versace</t>
  </si>
  <si>
    <t>Versace</t>
  </si>
  <si>
    <t>Union Glashütte/SA.</t>
  </si>
  <si>
    <t>TW STEEL</t>
  </si>
  <si>
    <t>Trussardi</t>
  </si>
  <si>
    <t>Triwa</t>
  </si>
  <si>
    <t>Traser</t>
  </si>
  <si>
    <t>Tommy Hilfiger</t>
  </si>
  <si>
    <t>Timex</t>
  </si>
  <si>
    <t>Timberland</t>
  </si>
  <si>
    <t>Ted Baker</t>
  </si>
  <si>
    <t>TAG Heuer</t>
  </si>
  <si>
    <t>Swiss Mountaineer</t>
  </si>
  <si>
    <t>Swiss Military Hanowa</t>
  </si>
  <si>
    <t>Swiss Alpine Military</t>
  </si>
  <si>
    <t>Swarovski</t>
  </si>
  <si>
    <t>Suunto</t>
  </si>
  <si>
    <t>Superdry</t>
  </si>
  <si>
    <t>Stuhrling</t>
  </si>
  <si>
    <t>Storm</t>
  </si>
  <si>
    <t>Skagen</t>
  </si>
  <si>
    <t>Silvana</t>
  </si>
  <si>
    <t>Seiko</t>
  </si>
  <si>
    <t>Salvatore Ferragamo</t>
  </si>
  <si>
    <t>Royal London</t>
  </si>
  <si>
    <t>Romanson</t>
  </si>
  <si>
    <t>Rodania</t>
  </si>
  <si>
    <t>Roberto Cavalli by Franck Muller</t>
  </si>
  <si>
    <t>Roamer</t>
  </si>
  <si>
    <t>Rhythm</t>
  </si>
  <si>
    <t>Reebok</t>
  </si>
  <si>
    <t>Raymond Weil</t>
  </si>
  <si>
    <t>Qwill</t>
  </si>
  <si>
    <t>Quantum</t>
  </si>
  <si>
    <t>Q&amp;Q</t>
  </si>
  <si>
    <t>Pulsar</t>
  </si>
  <si>
    <t>Police</t>
  </si>
  <si>
    <t>Pierre Ricaud</t>
  </si>
  <si>
    <t>Pierre Lannier</t>
  </si>
  <si>
    <t>Perrelet</t>
  </si>
  <si>
    <t>Orla Kiely</t>
  </si>
  <si>
    <t>Oris</t>
  </si>
  <si>
    <t>Orient</t>
  </si>
  <si>
    <t>Obaku</t>
  </si>
  <si>
    <t>Nautica</t>
  </si>
  <si>
    <t>MVMT</t>
  </si>
  <si>
    <t>AM:PM</t>
  </si>
  <si>
    <t>Anne Klein</t>
  </si>
  <si>
    <t>Armand Nicolet</t>
  </si>
  <si>
    <t>Armani Exchange</t>
  </si>
  <si>
    <t>Auguste Reymond</t>
  </si>
  <si>
    <t>AVI-8</t>
  </si>
  <si>
    <t>Aviator</t>
  </si>
  <si>
    <t>Axcent of Scandinavia</t>
  </si>
  <si>
    <t>BALL</t>
  </si>
  <si>
    <t>Balmain</t>
  </si>
  <si>
    <t>Ben Sherman</t>
  </si>
  <si>
    <t>Bering</t>
  </si>
  <si>
    <t>Bisset</t>
  </si>
  <si>
    <t>Boccia Titanium</t>
  </si>
  <si>
    <t>Bomberg</t>
  </si>
  <si>
    <t>Briston</t>
  </si>
  <si>
    <t>Bruno Sohnle</t>
  </si>
  <si>
    <t>Bulova</t>
  </si>
  <si>
    <t>Burberry</t>
  </si>
  <si>
    <t>Movado</t>
  </si>
  <si>
    <t>Moschino</t>
  </si>
  <si>
    <t>Morgan</t>
  </si>
  <si>
    <t>Momentum</t>
  </si>
  <si>
    <t>Misaki</t>
  </si>
  <si>
    <t>Michael Kors</t>
  </si>
  <si>
    <t>MAX XL Watches</t>
  </si>
  <si>
    <t>Maurice Lacroix</t>
  </si>
  <si>
    <t>Mathey-Tissot</t>
  </si>
  <si>
    <t>Luminox</t>
  </si>
  <si>
    <t>Locman</t>
  </si>
  <si>
    <t>Lee Cooper</t>
  </si>
  <si>
    <t>Lars Larsen</t>
  </si>
  <si>
    <t>La Mer Collections</t>
  </si>
  <si>
    <t>L Duchen</t>
  </si>
  <si>
    <t>Kolber</t>
  </si>
  <si>
    <t>Kenzo</t>
  </si>
  <si>
    <t>Kenneth Cole</t>
  </si>
  <si>
    <t>Karen Millen</t>
  </si>
  <si>
    <t>Just Cavalli</t>
  </si>
  <si>
    <t>Junkers</t>
  </si>
  <si>
    <t>Juicy Couture</t>
  </si>
  <si>
    <t>Jowissa</t>
  </si>
  <si>
    <t>Jacques Lemans</t>
  </si>
  <si>
    <t>Jacob Jensen</t>
  </si>
  <si>
    <t>Invicta</t>
  </si>
  <si>
    <t>Ingersoll</t>
  </si>
  <si>
    <t>Hanowa</t>
  </si>
  <si>
    <t>Haas</t>
  </si>
  <si>
    <t>Guess</t>
  </si>
  <si>
    <t>Guess Originals</t>
  </si>
  <si>
    <t>Gucci</t>
  </si>
  <si>
    <t>Gryon</t>
  </si>
  <si>
    <t>Grovana</t>
  </si>
  <si>
    <t>Greenwich</t>
  </si>
  <si>
    <t>Gc</t>
  </si>
  <si>
    <t>Gant</t>
  </si>
  <si>
    <t>Furla</t>
  </si>
  <si>
    <t>Frederique Constant</t>
  </si>
  <si>
    <t>Fossil</t>
  </si>
  <si>
    <t>Festina</t>
  </si>
  <si>
    <t>Essence</t>
  </si>
  <si>
    <t>Epos</t>
  </si>
  <si>
    <t>Emporio Armani</t>
  </si>
  <si>
    <t>Elysee</t>
  </si>
  <si>
    <t>Elixa</t>
  </si>
  <si>
    <t>Edox</t>
  </si>
  <si>
    <t>Earnshaw</t>
  </si>
  <si>
    <t>DKNY</t>
  </si>
  <si>
    <t>Disney by RFS</t>
  </si>
  <si>
    <t>Diesel</t>
  </si>
  <si>
    <t>Daisy Dixon</t>
  </si>
  <si>
    <t>Cover</t>
  </si>
  <si>
    <t>Cover Crazy Seconds</t>
  </si>
  <si>
    <t>Corum</t>
  </si>
  <si>
    <t>Continental</t>
  </si>
  <si>
    <t>Claude Bernard</t>
  </si>
  <si>
    <t>Citizen</t>
  </si>
  <si>
    <t>Christina London</t>
  </si>
  <si>
    <t>Charles BowTie</t>
  </si>
  <si>
    <t>Cerruti 1881</t>
  </si>
  <si>
    <t>Casio</t>
  </si>
  <si>
    <t>Casio G-SHOCK</t>
  </si>
  <si>
    <t>Casio Edifice</t>
  </si>
  <si>
    <t>Carl von Zeyten</t>
  </si>
  <si>
    <t>Candino</t>
  </si>
  <si>
    <t>Calvin Klein</t>
  </si>
  <si>
    <t>Категория</t>
  </si>
  <si>
    <t>Установка стрелок (хронографы,доп.функции)</t>
  </si>
  <si>
    <t>Поиск: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</si>
</sst>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1">
    <xf numFmtId="0" fontId="0" fillId="0" borderId="0" xfId="0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2" xfId="0" applyFont="1" applyBorder="1" applyAlignment="1"/>
    <xf numFmtId="0" fontId="4" fillId="0" borderId="7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0" fillId="0" borderId="3" xfId="0" applyBorder="1"/>
    <xf numFmtId="0" fontId="0" fillId="0" borderId="0" xfId="0" applyBorder="1"/>
    <xf numFmtId="0" fontId="4" fillId="2" borderId="4" xfId="0" applyFont="1" applyFill="1" applyBorder="1" applyAlignment="1">
      <alignment horizontal="center"/>
    </xf>
    <xf numFmtId="0" fontId="7" fillId="0" borderId="0" xfId="0" applyFont="1" applyBorder="1" applyAlignment="1"/>
    <xf numFmtId="0" fontId="5" fillId="0" borderId="3" xfId="0" applyFont="1" applyBorder="1" applyAlignment="1">
      <alignment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Fill="1" applyBorder="1"/>
    <xf numFmtId="0" fontId="7" fillId="0" borderId="14" xfId="0" applyFont="1" applyBorder="1" applyAlignment="1"/>
    <xf numFmtId="0" fontId="7" fillId="0" borderId="13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9" xfId="1" applyFont="1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9" fillId="0" borderId="22" xfId="1" applyFont="1" applyBorder="1"/>
    <xf numFmtId="0" fontId="0" fillId="0" borderId="23" xfId="0" applyBorder="1" applyAlignment="1">
      <alignment horizontal="center"/>
    </xf>
    <xf numFmtId="0" fontId="0" fillId="0" borderId="22" xfId="0" applyBorder="1"/>
    <xf numFmtId="0" fontId="9" fillId="0" borderId="24" xfId="1" applyFont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2" fillId="0" borderId="19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7" xfId="0" applyFont="1" applyBorder="1" applyAlignment="1"/>
    <xf numFmtId="0" fontId="4" fillId="0" borderId="8" xfId="0" applyFont="1" applyBorder="1" applyAlignment="1"/>
    <xf numFmtId="0" fontId="4" fillId="2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9" xfId="0" applyFont="1" applyBorder="1" applyAlignment="1"/>
    <xf numFmtId="0" fontId="4" fillId="0" borderId="0" xfId="0" applyFont="1" applyBorder="1" applyAlignment="1"/>
    <xf numFmtId="0" fontId="4" fillId="0" borderId="10" xfId="0" applyFont="1" applyBorder="1" applyAlignment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"/>
  <sheetViews>
    <sheetView tabSelected="1" zoomScaleNormal="100" workbookViewId="0">
      <selection activeCell="D8" sqref="D8:D9"/>
    </sheetView>
  </sheetViews>
  <sheetFormatPr baseColWidth="10" defaultColWidth="8.83203125" defaultRowHeight="15" x14ac:dyDescent="0.2"/>
  <cols>
    <col min="3" max="3" width="51.5" customWidth="1"/>
    <col min="4" max="4" width="14.6640625" customWidth="1"/>
    <col min="5" max="7" width="25.6640625" customWidth="1"/>
    <col min="8" max="8" width="12.5" customWidth="1"/>
  </cols>
  <sheetData>
    <row r="1" spans="1:13" ht="24.75" customHeight="1" x14ac:dyDescent="0.25">
      <c r="A1" s="51" t="s">
        <v>259</v>
      </c>
      <c r="B1" s="52"/>
      <c r="C1" s="52"/>
      <c r="D1" s="52"/>
      <c r="E1" s="53" t="s">
        <v>173</v>
      </c>
      <c r="F1" s="53"/>
      <c r="G1" s="54"/>
    </row>
    <row r="2" spans="1:13" ht="24.75" customHeight="1" x14ac:dyDescent="0.2">
      <c r="A2" s="47" t="s">
        <v>82</v>
      </c>
      <c r="B2" s="48"/>
      <c r="C2" s="48"/>
      <c r="D2" s="44" t="s">
        <v>83</v>
      </c>
      <c r="E2" s="44" t="s">
        <v>84</v>
      </c>
      <c r="F2" s="44" t="s">
        <v>85</v>
      </c>
      <c r="G2" s="45" t="s">
        <v>257</v>
      </c>
    </row>
    <row r="3" spans="1:13" ht="24.75" customHeight="1" thickBot="1" x14ac:dyDescent="0.25">
      <c r="A3" s="49" t="str">
        <f>E1</f>
        <v>Armand Nicolet</v>
      </c>
      <c r="B3" s="50"/>
      <c r="C3" s="50"/>
      <c r="D3" s="46" t="str">
        <f>IFERROR(INDEX(Бренды!B:B,MATCH($E$1,Бренды!$A:$A,)),"Введите бренд")</f>
        <v>Швейцария</v>
      </c>
      <c r="E3" s="46">
        <f>IFERROR(INDEX(Бренды!C:C,MATCH($E$1,Бренды!$A:$A,)),"Введите бренд")</f>
        <v>65100</v>
      </c>
      <c r="F3" s="46">
        <f>IFERROR(INDEX(Бренды!D:D,MATCH($E$1,Бренды!$A:$A,)),"Введите бренд")</f>
        <v>577500</v>
      </c>
      <c r="G3" s="46">
        <f>IFERROR(INDEX(Бренды!E:E,MATCH($E$1,Бренды!$A:$A,)),"Введите бренд")</f>
        <v>1</v>
      </c>
    </row>
    <row r="4" spans="1:13" ht="21" x14ac:dyDescent="0.2">
      <c r="A4" s="65" t="s">
        <v>11</v>
      </c>
      <c r="B4" s="65"/>
      <c r="C4" s="65"/>
      <c r="D4" s="65"/>
      <c r="E4" s="65"/>
      <c r="F4" s="65"/>
      <c r="G4" s="66"/>
      <c r="H4" s="14"/>
    </row>
    <row r="5" spans="1:13" x14ac:dyDescent="0.2">
      <c r="A5" s="78" t="s">
        <v>5</v>
      </c>
      <c r="B5" s="78"/>
      <c r="C5" s="78"/>
      <c r="D5" s="1" t="s">
        <v>38</v>
      </c>
      <c r="E5" s="1" t="s">
        <v>35</v>
      </c>
      <c r="F5" s="1" t="s">
        <v>36</v>
      </c>
      <c r="G5" s="12" t="s">
        <v>37</v>
      </c>
      <c r="H5" s="15"/>
    </row>
    <row r="6" spans="1:13" x14ac:dyDescent="0.2">
      <c r="A6" s="79" t="s">
        <v>7</v>
      </c>
      <c r="B6" s="79"/>
      <c r="C6" s="80"/>
      <c r="D6" s="58" t="s">
        <v>39</v>
      </c>
      <c r="E6" s="58" t="s">
        <v>42</v>
      </c>
      <c r="F6" s="58" t="s">
        <v>43</v>
      </c>
      <c r="G6" s="58" t="s">
        <v>44</v>
      </c>
      <c r="H6" s="55"/>
    </row>
    <row r="7" spans="1:13" x14ac:dyDescent="0.2">
      <c r="A7" s="6" t="s">
        <v>0</v>
      </c>
      <c r="B7" s="6"/>
      <c r="C7" s="9"/>
      <c r="D7" s="58"/>
      <c r="E7" s="58"/>
      <c r="F7" s="58"/>
      <c r="G7" s="58"/>
      <c r="H7" s="55"/>
    </row>
    <row r="8" spans="1:13" x14ac:dyDescent="0.2">
      <c r="A8" s="82" t="s">
        <v>7</v>
      </c>
      <c r="B8" s="82"/>
      <c r="C8" s="82"/>
      <c r="D8" s="58" t="s">
        <v>40</v>
      </c>
      <c r="E8" s="58" t="s">
        <v>46</v>
      </c>
      <c r="F8" s="58" t="s">
        <v>44</v>
      </c>
      <c r="G8" s="58" t="s">
        <v>47</v>
      </c>
      <c r="H8" s="55"/>
    </row>
    <row r="9" spans="1:13" x14ac:dyDescent="0.2">
      <c r="A9" s="77" t="s">
        <v>0</v>
      </c>
      <c r="B9" s="77"/>
      <c r="C9" s="83"/>
      <c r="D9" s="58"/>
      <c r="E9" s="58"/>
      <c r="F9" s="58"/>
      <c r="G9" s="58"/>
      <c r="H9" s="55"/>
    </row>
    <row r="10" spans="1:13" x14ac:dyDescent="0.2">
      <c r="A10" s="76" t="s">
        <v>6</v>
      </c>
      <c r="B10" s="76"/>
      <c r="C10" s="76"/>
      <c r="D10" s="58" t="s">
        <v>41</v>
      </c>
      <c r="E10" s="58" t="s">
        <v>42</v>
      </c>
      <c r="F10" s="58" t="s">
        <v>43</v>
      </c>
      <c r="G10" s="60" t="s">
        <v>48</v>
      </c>
      <c r="H10" s="56"/>
    </row>
    <row r="11" spans="1:13" x14ac:dyDescent="0.2">
      <c r="A11" s="81" t="s">
        <v>0</v>
      </c>
      <c r="B11" s="81"/>
      <c r="C11" s="81"/>
      <c r="D11" s="58"/>
      <c r="E11" s="58"/>
      <c r="F11" s="58"/>
      <c r="G11" s="60"/>
      <c r="H11" s="56"/>
    </row>
    <row r="12" spans="1:13" x14ac:dyDescent="0.2">
      <c r="A12" s="68" t="s">
        <v>15</v>
      </c>
      <c r="B12" s="68"/>
      <c r="C12" s="68"/>
      <c r="D12" s="63"/>
      <c r="E12" s="58" t="s">
        <v>42</v>
      </c>
      <c r="F12" s="58" t="s">
        <v>45</v>
      </c>
      <c r="G12" s="58" t="s">
        <v>48</v>
      </c>
      <c r="H12" s="55"/>
    </row>
    <row r="13" spans="1:13" x14ac:dyDescent="0.2">
      <c r="A13" s="68"/>
      <c r="B13" s="68"/>
      <c r="C13" s="68"/>
      <c r="D13" s="63"/>
      <c r="E13" s="58"/>
      <c r="F13" s="58"/>
      <c r="G13" s="58"/>
      <c r="H13" s="55"/>
    </row>
    <row r="14" spans="1:13" x14ac:dyDescent="0.2">
      <c r="A14" s="62" t="s">
        <v>50</v>
      </c>
      <c r="B14" s="62"/>
      <c r="C14" s="62"/>
      <c r="D14" s="63"/>
      <c r="E14" s="58" t="s">
        <v>49</v>
      </c>
      <c r="F14" s="58" t="s">
        <v>42</v>
      </c>
      <c r="G14" s="60" t="s">
        <v>43</v>
      </c>
      <c r="H14" s="56"/>
      <c r="M14" s="11"/>
    </row>
    <row r="15" spans="1:13" ht="18" customHeight="1" x14ac:dyDescent="0.2">
      <c r="A15" s="62"/>
      <c r="B15" s="62"/>
      <c r="C15" s="62"/>
      <c r="D15" s="63"/>
      <c r="E15" s="58"/>
      <c r="F15" s="58"/>
      <c r="G15" s="60"/>
      <c r="H15" s="56"/>
    </row>
    <row r="16" spans="1:13" x14ac:dyDescent="0.2">
      <c r="A16" s="62" t="s">
        <v>54</v>
      </c>
      <c r="B16" s="62"/>
      <c r="C16" s="62"/>
      <c r="D16" s="63"/>
      <c r="E16" s="58" t="s">
        <v>43</v>
      </c>
      <c r="F16" s="58" t="s">
        <v>44</v>
      </c>
      <c r="G16" s="60" t="s">
        <v>51</v>
      </c>
      <c r="H16" s="56"/>
    </row>
    <row r="17" spans="1:13" x14ac:dyDescent="0.2">
      <c r="A17" s="62"/>
      <c r="B17" s="62"/>
      <c r="C17" s="62"/>
      <c r="D17" s="63"/>
      <c r="E17" s="58"/>
      <c r="F17" s="58"/>
      <c r="G17" s="60"/>
      <c r="H17" s="56"/>
    </row>
    <row r="18" spans="1:13" x14ac:dyDescent="0.2">
      <c r="A18" s="62" t="s">
        <v>53</v>
      </c>
      <c r="B18" s="62"/>
      <c r="C18" s="62"/>
      <c r="D18" s="63"/>
      <c r="E18" s="58" t="s">
        <v>42</v>
      </c>
      <c r="F18" s="58" t="s">
        <v>43</v>
      </c>
      <c r="G18" s="58" t="s">
        <v>48</v>
      </c>
      <c r="H18" s="55"/>
    </row>
    <row r="19" spans="1:13" x14ac:dyDescent="0.2">
      <c r="A19" s="62"/>
      <c r="B19" s="62"/>
      <c r="C19" s="62"/>
      <c r="D19" s="63"/>
      <c r="E19" s="58"/>
      <c r="F19" s="58"/>
      <c r="G19" s="58"/>
      <c r="H19" s="55"/>
    </row>
    <row r="20" spans="1:13" x14ac:dyDescent="0.2">
      <c r="A20" s="62" t="s">
        <v>18</v>
      </c>
      <c r="B20" s="62"/>
      <c r="C20" s="62"/>
      <c r="D20" s="63"/>
      <c r="E20" s="57" t="s">
        <v>57</v>
      </c>
      <c r="F20" s="57" t="s">
        <v>58</v>
      </c>
      <c r="G20" s="59" t="s">
        <v>59</v>
      </c>
      <c r="H20" s="56"/>
    </row>
    <row r="21" spans="1:13" x14ac:dyDescent="0.2">
      <c r="A21" s="62"/>
      <c r="B21" s="62"/>
      <c r="C21" s="62"/>
      <c r="D21" s="63"/>
      <c r="E21" s="58"/>
      <c r="F21" s="58"/>
      <c r="G21" s="60"/>
      <c r="H21" s="56"/>
    </row>
    <row r="22" spans="1:13" x14ac:dyDescent="0.2">
      <c r="A22" s="62" t="s">
        <v>19</v>
      </c>
      <c r="B22" s="62"/>
      <c r="C22" s="62"/>
      <c r="D22" s="63"/>
      <c r="E22" s="58" t="s">
        <v>51</v>
      </c>
      <c r="F22" s="58" t="s">
        <v>52</v>
      </c>
      <c r="G22" s="59" t="s">
        <v>60</v>
      </c>
      <c r="H22" s="56"/>
      <c r="L22" s="11"/>
    </row>
    <row r="23" spans="1:13" x14ac:dyDescent="0.2">
      <c r="A23" s="62"/>
      <c r="B23" s="62"/>
      <c r="C23" s="62"/>
      <c r="D23" s="63"/>
      <c r="E23" s="58"/>
      <c r="F23" s="58"/>
      <c r="G23" s="60"/>
      <c r="H23" s="56"/>
    </row>
    <row r="24" spans="1:13" x14ac:dyDescent="0.2">
      <c r="A24" s="64" t="s">
        <v>55</v>
      </c>
      <c r="B24" s="62"/>
      <c r="C24" s="62"/>
      <c r="D24" s="63"/>
      <c r="E24" s="58" t="s">
        <v>21</v>
      </c>
      <c r="F24" s="58" t="s">
        <v>21</v>
      </c>
      <c r="G24" s="60" t="s">
        <v>21</v>
      </c>
      <c r="H24" s="56"/>
    </row>
    <row r="25" spans="1:13" x14ac:dyDescent="0.2">
      <c r="A25" s="62"/>
      <c r="B25" s="62"/>
      <c r="C25" s="62"/>
      <c r="D25" s="63"/>
      <c r="E25" s="58"/>
      <c r="F25" s="58"/>
      <c r="G25" s="60"/>
      <c r="H25" s="56"/>
    </row>
    <row r="26" spans="1:13" x14ac:dyDescent="0.2">
      <c r="A26" s="64" t="s">
        <v>20</v>
      </c>
      <c r="B26" s="62"/>
      <c r="C26" s="62"/>
      <c r="D26" s="63"/>
      <c r="E26" s="58" t="s">
        <v>21</v>
      </c>
      <c r="F26" s="58" t="s">
        <v>21</v>
      </c>
      <c r="G26" s="60" t="s">
        <v>21</v>
      </c>
      <c r="H26" s="16"/>
    </row>
    <row r="27" spans="1:13" x14ac:dyDescent="0.2">
      <c r="A27" s="62"/>
      <c r="B27" s="62"/>
      <c r="C27" s="62"/>
      <c r="D27" s="63"/>
      <c r="E27" s="58"/>
      <c r="F27" s="58"/>
      <c r="G27" s="60"/>
      <c r="H27" s="10"/>
    </row>
    <row r="28" spans="1:13" ht="21" x14ac:dyDescent="0.2">
      <c r="A28" s="70" t="s">
        <v>12</v>
      </c>
      <c r="B28" s="71"/>
      <c r="C28" s="71"/>
      <c r="D28" s="71"/>
      <c r="E28" s="71"/>
      <c r="F28" s="71"/>
      <c r="G28" s="72"/>
      <c r="H28" s="3"/>
    </row>
    <row r="29" spans="1:13" ht="19" x14ac:dyDescent="0.25">
      <c r="A29" s="75" t="s">
        <v>5</v>
      </c>
      <c r="B29" s="75"/>
      <c r="C29" s="75"/>
      <c r="D29" s="2"/>
      <c r="E29" s="20" t="s">
        <v>74</v>
      </c>
      <c r="F29" s="20" t="s">
        <v>8</v>
      </c>
      <c r="G29" s="21" t="s">
        <v>75</v>
      </c>
      <c r="H29" s="17"/>
    </row>
    <row r="30" spans="1:13" x14ac:dyDescent="0.2">
      <c r="A30" s="76" t="s">
        <v>1</v>
      </c>
      <c r="B30" s="76"/>
      <c r="C30" s="76"/>
      <c r="D30" s="58"/>
      <c r="E30" s="58">
        <v>300</v>
      </c>
      <c r="F30" s="58">
        <v>500</v>
      </c>
      <c r="G30" s="69" t="s">
        <v>76</v>
      </c>
      <c r="H30" s="56"/>
    </row>
    <row r="31" spans="1:13" x14ac:dyDescent="0.2">
      <c r="A31" s="77" t="s">
        <v>2</v>
      </c>
      <c r="B31" s="77"/>
      <c r="C31" s="77"/>
      <c r="D31" s="58"/>
      <c r="E31" s="58"/>
      <c r="F31" s="58"/>
      <c r="G31" s="60"/>
      <c r="H31" s="56"/>
    </row>
    <row r="32" spans="1:13" x14ac:dyDescent="0.2">
      <c r="A32" s="7" t="s">
        <v>3</v>
      </c>
      <c r="B32" s="7"/>
      <c r="C32" s="7"/>
      <c r="D32" s="58"/>
      <c r="E32" s="58">
        <v>50</v>
      </c>
      <c r="F32" s="58">
        <v>100</v>
      </c>
      <c r="G32" s="58">
        <v>150</v>
      </c>
      <c r="H32" s="55"/>
      <c r="M32" s="11"/>
    </row>
    <row r="33" spans="1:16" x14ac:dyDescent="0.2">
      <c r="A33" s="5" t="s">
        <v>4</v>
      </c>
      <c r="B33" s="8"/>
      <c r="C33" s="9"/>
      <c r="D33" s="58"/>
      <c r="E33" s="58"/>
      <c r="F33" s="58"/>
      <c r="G33" s="58"/>
      <c r="H33" s="55"/>
    </row>
    <row r="34" spans="1:16" x14ac:dyDescent="0.2">
      <c r="A34" s="68" t="s">
        <v>13</v>
      </c>
      <c r="B34" s="68"/>
      <c r="C34" s="68"/>
      <c r="D34" s="73"/>
      <c r="E34" s="74" t="s">
        <v>73</v>
      </c>
      <c r="F34" s="57" t="s">
        <v>14</v>
      </c>
      <c r="G34" s="57" t="s">
        <v>42</v>
      </c>
      <c r="H34" s="55"/>
    </row>
    <row r="35" spans="1:16" x14ac:dyDescent="0.2">
      <c r="A35" s="68"/>
      <c r="B35" s="68"/>
      <c r="C35" s="68"/>
      <c r="D35" s="73"/>
      <c r="E35" s="58"/>
      <c r="F35" s="58"/>
      <c r="G35" s="58"/>
      <c r="H35" s="55"/>
    </row>
    <row r="36" spans="1:16" x14ac:dyDescent="0.2">
      <c r="A36" s="64" t="s">
        <v>56</v>
      </c>
      <c r="B36" s="62"/>
      <c r="C36" s="62"/>
      <c r="D36" s="73"/>
      <c r="E36" s="74" t="s">
        <v>78</v>
      </c>
      <c r="F36" s="74" t="s">
        <v>78</v>
      </c>
      <c r="G36" s="74" t="s">
        <v>78</v>
      </c>
      <c r="H36" s="55"/>
      <c r="P36" s="11"/>
    </row>
    <row r="37" spans="1:16" x14ac:dyDescent="0.2">
      <c r="A37" s="62"/>
      <c r="B37" s="62"/>
      <c r="C37" s="62"/>
      <c r="D37" s="73"/>
      <c r="E37" s="58"/>
      <c r="F37" s="58"/>
      <c r="G37" s="58"/>
      <c r="H37" s="55"/>
    </row>
    <row r="38" spans="1:16" x14ac:dyDescent="0.2">
      <c r="A38" s="68" t="s">
        <v>16</v>
      </c>
      <c r="B38" s="68"/>
      <c r="C38" s="68"/>
      <c r="D38" s="63"/>
      <c r="E38" s="58" t="s">
        <v>43</v>
      </c>
      <c r="F38" s="58" t="s">
        <v>44</v>
      </c>
      <c r="G38" s="69" t="s">
        <v>10</v>
      </c>
      <c r="H38" s="56"/>
    </row>
    <row r="39" spans="1:16" x14ac:dyDescent="0.2">
      <c r="A39" s="68"/>
      <c r="B39" s="68"/>
      <c r="C39" s="68"/>
      <c r="D39" s="63"/>
      <c r="E39" s="58"/>
      <c r="F39" s="58"/>
      <c r="G39" s="60"/>
      <c r="H39" s="56"/>
    </row>
    <row r="40" spans="1:16" x14ac:dyDescent="0.2">
      <c r="A40" s="68" t="s">
        <v>17</v>
      </c>
      <c r="B40" s="68"/>
      <c r="C40" s="68"/>
      <c r="D40" s="63"/>
      <c r="E40" s="58" t="s">
        <v>42</v>
      </c>
      <c r="F40" s="58" t="s">
        <v>43</v>
      </c>
      <c r="G40" s="69" t="s">
        <v>77</v>
      </c>
      <c r="H40" s="56"/>
    </row>
    <row r="41" spans="1:16" x14ac:dyDescent="0.2">
      <c r="A41" s="68"/>
      <c r="B41" s="68"/>
      <c r="C41" s="68"/>
      <c r="D41" s="63"/>
      <c r="E41" s="58"/>
      <c r="F41" s="58"/>
      <c r="G41" s="60"/>
      <c r="H41" s="56"/>
    </row>
    <row r="42" spans="1:16" x14ac:dyDescent="0.2">
      <c r="A42" s="64" t="s">
        <v>20</v>
      </c>
      <c r="B42" s="62"/>
      <c r="C42" s="62"/>
      <c r="D42" s="63"/>
      <c r="E42" s="58" t="s">
        <v>21</v>
      </c>
      <c r="F42" s="58" t="s">
        <v>21</v>
      </c>
      <c r="G42" s="58" t="s">
        <v>21</v>
      </c>
      <c r="H42" s="10"/>
    </row>
    <row r="43" spans="1:16" x14ac:dyDescent="0.2">
      <c r="A43" s="62"/>
      <c r="B43" s="62"/>
      <c r="C43" s="62"/>
      <c r="D43" s="63"/>
      <c r="E43" s="58"/>
      <c r="F43" s="58"/>
      <c r="G43" s="58"/>
      <c r="H43" s="11"/>
    </row>
    <row r="44" spans="1:16" ht="21" x14ac:dyDescent="0.2">
      <c r="A44" s="70" t="s">
        <v>22</v>
      </c>
      <c r="B44" s="71"/>
      <c r="C44" s="71"/>
      <c r="D44" s="71"/>
      <c r="E44" s="71"/>
      <c r="F44" s="71"/>
      <c r="G44" s="72"/>
      <c r="H44" s="3"/>
    </row>
    <row r="45" spans="1:16" x14ac:dyDescent="0.2">
      <c r="A45" s="61" t="s">
        <v>5</v>
      </c>
      <c r="B45" s="61"/>
      <c r="C45" s="61"/>
      <c r="D45" s="1"/>
      <c r="E45" s="1" t="s">
        <v>35</v>
      </c>
      <c r="F45" s="1" t="s">
        <v>36</v>
      </c>
      <c r="G45" s="1" t="s">
        <v>37</v>
      </c>
      <c r="H45" s="4"/>
    </row>
    <row r="46" spans="1:16" x14ac:dyDescent="0.2">
      <c r="A46" s="62" t="s">
        <v>23</v>
      </c>
      <c r="B46" s="62"/>
      <c r="C46" s="62"/>
      <c r="D46" s="63"/>
      <c r="E46" s="57" t="s">
        <v>57</v>
      </c>
      <c r="F46" s="57" t="s">
        <v>58</v>
      </c>
      <c r="G46" s="57" t="s">
        <v>59</v>
      </c>
      <c r="H46" s="55"/>
    </row>
    <row r="47" spans="1:16" x14ac:dyDescent="0.2">
      <c r="A47" s="62"/>
      <c r="B47" s="62"/>
      <c r="C47" s="62"/>
      <c r="D47" s="63"/>
      <c r="E47" s="58"/>
      <c r="F47" s="58"/>
      <c r="G47" s="58"/>
      <c r="H47" s="55"/>
    </row>
    <row r="48" spans="1:16" x14ac:dyDescent="0.2">
      <c r="A48" s="62" t="s">
        <v>24</v>
      </c>
      <c r="B48" s="62"/>
      <c r="C48" s="62"/>
      <c r="D48" s="63"/>
      <c r="E48" s="58" t="s">
        <v>51</v>
      </c>
      <c r="F48" s="58" t="s">
        <v>52</v>
      </c>
      <c r="G48" s="59" t="s">
        <v>60</v>
      </c>
      <c r="H48" s="56"/>
    </row>
    <row r="49" spans="1:8" x14ac:dyDescent="0.2">
      <c r="A49" s="62"/>
      <c r="B49" s="62"/>
      <c r="C49" s="62"/>
      <c r="D49" s="63"/>
      <c r="E49" s="58"/>
      <c r="F49" s="58"/>
      <c r="G49" s="60"/>
      <c r="H49" s="56"/>
    </row>
    <row r="50" spans="1:8" x14ac:dyDescent="0.2">
      <c r="A50" s="62" t="s">
        <v>25</v>
      </c>
      <c r="B50" s="62"/>
      <c r="C50" s="62"/>
      <c r="D50" s="63"/>
      <c r="E50" s="57" t="s">
        <v>43</v>
      </c>
      <c r="F50" s="57" t="s">
        <v>57</v>
      </c>
      <c r="G50" s="59" t="s">
        <v>51</v>
      </c>
      <c r="H50" s="56"/>
    </row>
    <row r="51" spans="1:8" x14ac:dyDescent="0.2">
      <c r="A51" s="62"/>
      <c r="B51" s="62"/>
      <c r="C51" s="62"/>
      <c r="D51" s="63"/>
      <c r="E51" s="58"/>
      <c r="F51" s="58"/>
      <c r="G51" s="60"/>
      <c r="H51" s="56"/>
    </row>
    <row r="52" spans="1:8" x14ac:dyDescent="0.2">
      <c r="A52" s="68" t="s">
        <v>26</v>
      </c>
      <c r="B52" s="68"/>
      <c r="C52" s="68"/>
      <c r="D52" s="63"/>
      <c r="E52" s="57" t="s">
        <v>49</v>
      </c>
      <c r="F52" s="57" t="s">
        <v>42</v>
      </c>
      <c r="G52" s="59" t="s">
        <v>43</v>
      </c>
      <c r="H52" s="56"/>
    </row>
    <row r="53" spans="1:8" x14ac:dyDescent="0.2">
      <c r="A53" s="68"/>
      <c r="B53" s="68"/>
      <c r="C53" s="68"/>
      <c r="D53" s="63"/>
      <c r="E53" s="58"/>
      <c r="F53" s="58"/>
      <c r="G53" s="60"/>
      <c r="H53" s="56"/>
    </row>
    <row r="54" spans="1:8" x14ac:dyDescent="0.2">
      <c r="A54" s="62" t="s">
        <v>27</v>
      </c>
      <c r="B54" s="62"/>
      <c r="C54" s="62"/>
      <c r="D54" s="63"/>
      <c r="E54" s="57" t="s">
        <v>43</v>
      </c>
      <c r="F54" s="57" t="s">
        <v>61</v>
      </c>
      <c r="G54" s="57" t="s">
        <v>48</v>
      </c>
      <c r="H54" s="55"/>
    </row>
    <row r="55" spans="1:8" x14ac:dyDescent="0.2">
      <c r="A55" s="62"/>
      <c r="B55" s="62"/>
      <c r="C55" s="62"/>
      <c r="D55" s="63"/>
      <c r="E55" s="58"/>
      <c r="F55" s="58"/>
      <c r="G55" s="58"/>
      <c r="H55" s="55"/>
    </row>
    <row r="56" spans="1:8" x14ac:dyDescent="0.2">
      <c r="A56" s="68" t="s">
        <v>28</v>
      </c>
      <c r="B56" s="68"/>
      <c r="C56" s="68"/>
      <c r="D56" s="63"/>
      <c r="E56" s="57" t="s">
        <v>43</v>
      </c>
      <c r="F56" s="57" t="s">
        <v>57</v>
      </c>
      <c r="G56" s="57" t="s">
        <v>51</v>
      </c>
      <c r="H56" s="55"/>
    </row>
    <row r="57" spans="1:8" x14ac:dyDescent="0.2">
      <c r="A57" s="68"/>
      <c r="B57" s="68"/>
      <c r="C57" s="68"/>
      <c r="D57" s="63"/>
      <c r="E57" s="58"/>
      <c r="F57" s="58"/>
      <c r="G57" s="58"/>
      <c r="H57" s="55"/>
    </row>
    <row r="58" spans="1:8" x14ac:dyDescent="0.2">
      <c r="A58" s="62" t="s">
        <v>29</v>
      </c>
      <c r="B58" s="62"/>
      <c r="C58" s="62"/>
      <c r="D58" s="63"/>
      <c r="E58" s="57" t="s">
        <v>43</v>
      </c>
      <c r="F58" s="57" t="s">
        <v>51</v>
      </c>
      <c r="G58" s="59" t="s">
        <v>62</v>
      </c>
      <c r="H58" s="56"/>
    </row>
    <row r="59" spans="1:8" x14ac:dyDescent="0.2">
      <c r="A59" s="62"/>
      <c r="B59" s="62"/>
      <c r="C59" s="62"/>
      <c r="D59" s="63"/>
      <c r="E59" s="58"/>
      <c r="F59" s="58"/>
      <c r="G59" s="60"/>
      <c r="H59" s="56"/>
    </row>
    <row r="60" spans="1:8" x14ac:dyDescent="0.2">
      <c r="A60" s="64" t="s">
        <v>64</v>
      </c>
      <c r="B60" s="62"/>
      <c r="C60" s="62"/>
      <c r="D60" s="63"/>
      <c r="E60" s="58" t="s">
        <v>30</v>
      </c>
      <c r="F60" s="57" t="s">
        <v>63</v>
      </c>
      <c r="G60" s="59" t="s">
        <v>62</v>
      </c>
      <c r="H60" s="56"/>
    </row>
    <row r="61" spans="1:8" x14ac:dyDescent="0.2">
      <c r="A61" s="62"/>
      <c r="B61" s="62"/>
      <c r="C61" s="62"/>
      <c r="D61" s="63"/>
      <c r="E61" s="58"/>
      <c r="F61" s="58"/>
      <c r="G61" s="60"/>
      <c r="H61" s="56"/>
    </row>
    <row r="62" spans="1:8" x14ac:dyDescent="0.2">
      <c r="A62" s="64" t="s">
        <v>20</v>
      </c>
      <c r="B62" s="62"/>
      <c r="C62" s="62"/>
      <c r="D62" s="63"/>
      <c r="E62" s="58" t="s">
        <v>21</v>
      </c>
      <c r="F62" s="58" t="s">
        <v>21</v>
      </c>
      <c r="G62" s="58" t="s">
        <v>21</v>
      </c>
      <c r="H62" s="11"/>
    </row>
    <row r="63" spans="1:8" x14ac:dyDescent="0.2">
      <c r="A63" s="62"/>
      <c r="B63" s="62"/>
      <c r="C63" s="62"/>
      <c r="D63" s="63"/>
      <c r="E63" s="58"/>
      <c r="F63" s="58"/>
      <c r="G63" s="58"/>
      <c r="H63" s="11"/>
    </row>
    <row r="64" spans="1:8" ht="21" x14ac:dyDescent="0.2">
      <c r="A64" s="70" t="s">
        <v>31</v>
      </c>
      <c r="B64" s="71"/>
      <c r="C64" s="71"/>
      <c r="D64" s="71"/>
      <c r="E64" s="71"/>
      <c r="F64" s="71"/>
      <c r="G64" s="71"/>
      <c r="H64" s="14"/>
    </row>
    <row r="65" spans="1:12" x14ac:dyDescent="0.2">
      <c r="A65" s="61" t="s">
        <v>5</v>
      </c>
      <c r="B65" s="61"/>
      <c r="C65" s="61"/>
      <c r="D65" s="1"/>
      <c r="E65" s="1" t="s">
        <v>35</v>
      </c>
      <c r="F65" s="1" t="s">
        <v>36</v>
      </c>
      <c r="G65" s="12" t="s">
        <v>37</v>
      </c>
      <c r="H65" s="15"/>
    </row>
    <row r="66" spans="1:12" x14ac:dyDescent="0.2">
      <c r="A66" s="62" t="s">
        <v>32</v>
      </c>
      <c r="B66" s="62"/>
      <c r="C66" s="62"/>
      <c r="D66" s="63"/>
      <c r="E66" s="57" t="s">
        <v>46</v>
      </c>
      <c r="F66" s="57" t="s">
        <v>44</v>
      </c>
      <c r="G66" s="59" t="s">
        <v>10</v>
      </c>
      <c r="H66" s="56"/>
    </row>
    <row r="67" spans="1:12" x14ac:dyDescent="0.2">
      <c r="A67" s="62"/>
      <c r="B67" s="62"/>
      <c r="C67" s="62"/>
      <c r="D67" s="63"/>
      <c r="E67" s="58"/>
      <c r="F67" s="58"/>
      <c r="G67" s="60"/>
      <c r="H67" s="56"/>
    </row>
    <row r="68" spans="1:12" x14ac:dyDescent="0.2">
      <c r="A68" s="67" t="s">
        <v>258</v>
      </c>
      <c r="B68" s="62"/>
      <c r="C68" s="62"/>
      <c r="D68" s="63"/>
      <c r="E68" s="57" t="s">
        <v>45</v>
      </c>
      <c r="F68" s="57" t="s">
        <v>47</v>
      </c>
      <c r="G68" s="59" t="s">
        <v>65</v>
      </c>
      <c r="H68" s="56"/>
    </row>
    <row r="69" spans="1:12" x14ac:dyDescent="0.2">
      <c r="A69" s="62"/>
      <c r="B69" s="62"/>
      <c r="C69" s="62"/>
      <c r="D69" s="63"/>
      <c r="E69" s="58"/>
      <c r="F69" s="58"/>
      <c r="G69" s="60"/>
      <c r="H69" s="56"/>
    </row>
    <row r="70" spans="1:12" ht="15" customHeight="1" x14ac:dyDescent="0.2">
      <c r="A70" s="64" t="s">
        <v>66</v>
      </c>
      <c r="B70" s="62"/>
      <c r="C70" s="62"/>
      <c r="D70" s="63"/>
      <c r="E70" s="57" t="s">
        <v>42</v>
      </c>
      <c r="F70" s="87" t="s">
        <v>43</v>
      </c>
      <c r="G70" s="89" t="s">
        <v>9</v>
      </c>
      <c r="H70" s="56"/>
    </row>
    <row r="71" spans="1:12" ht="28.5" customHeight="1" x14ac:dyDescent="0.2">
      <c r="A71" s="62"/>
      <c r="B71" s="62"/>
      <c r="C71" s="62"/>
      <c r="D71" s="63"/>
      <c r="E71" s="58"/>
      <c r="F71" s="88"/>
      <c r="G71" s="90"/>
      <c r="H71" s="56"/>
    </row>
    <row r="72" spans="1:12" x14ac:dyDescent="0.2">
      <c r="A72" s="62" t="s">
        <v>33</v>
      </c>
      <c r="B72" s="62"/>
      <c r="C72" s="62"/>
      <c r="D72" s="63"/>
      <c r="E72" s="57" t="s">
        <v>67</v>
      </c>
      <c r="F72" s="57" t="s">
        <v>9</v>
      </c>
      <c r="G72" s="57" t="s">
        <v>65</v>
      </c>
      <c r="H72" s="55"/>
    </row>
    <row r="73" spans="1:12" x14ac:dyDescent="0.2">
      <c r="A73" s="62"/>
      <c r="B73" s="62"/>
      <c r="C73" s="62"/>
      <c r="D73" s="63"/>
      <c r="E73" s="58"/>
      <c r="F73" s="58"/>
      <c r="G73" s="58"/>
      <c r="H73" s="55"/>
    </row>
    <row r="74" spans="1:12" x14ac:dyDescent="0.2">
      <c r="A74" s="62" t="s">
        <v>34</v>
      </c>
      <c r="B74" s="62"/>
      <c r="C74" s="62"/>
      <c r="D74" s="63"/>
      <c r="E74" s="57" t="s">
        <v>68</v>
      </c>
      <c r="F74" s="57" t="s">
        <v>65</v>
      </c>
      <c r="G74" s="59" t="s">
        <v>69</v>
      </c>
      <c r="H74" s="56"/>
    </row>
    <row r="75" spans="1:12" x14ac:dyDescent="0.2">
      <c r="A75" s="62"/>
      <c r="B75" s="62"/>
      <c r="C75" s="62"/>
      <c r="D75" s="63"/>
      <c r="E75" s="58"/>
      <c r="F75" s="58"/>
      <c r="G75" s="60"/>
      <c r="H75" s="56"/>
      <c r="L75" s="11"/>
    </row>
    <row r="76" spans="1:12" x14ac:dyDescent="0.2">
      <c r="A76" s="64" t="s">
        <v>20</v>
      </c>
      <c r="B76" s="62"/>
      <c r="C76" s="62"/>
      <c r="D76" s="63"/>
      <c r="E76" s="58" t="s">
        <v>21</v>
      </c>
      <c r="F76" s="58" t="s">
        <v>21</v>
      </c>
      <c r="G76" s="58" t="s">
        <v>21</v>
      </c>
      <c r="H76" s="11"/>
    </row>
    <row r="77" spans="1:12" x14ac:dyDescent="0.2">
      <c r="A77" s="62"/>
      <c r="B77" s="62"/>
      <c r="C77" s="62"/>
      <c r="D77" s="63"/>
      <c r="E77" s="58"/>
      <c r="F77" s="58"/>
      <c r="G77" s="58"/>
      <c r="H77" s="11"/>
    </row>
    <row r="78" spans="1:12" ht="22.5" customHeight="1" x14ac:dyDescent="0.3">
      <c r="A78" s="84" t="s">
        <v>70</v>
      </c>
      <c r="B78" s="85"/>
      <c r="C78" s="85"/>
      <c r="D78" s="85"/>
      <c r="E78" s="85"/>
      <c r="F78" s="85"/>
      <c r="G78" s="86"/>
      <c r="H78" s="13"/>
    </row>
    <row r="79" spans="1:12" ht="24" x14ac:dyDescent="0.3">
      <c r="A79" s="84" t="s">
        <v>71</v>
      </c>
      <c r="B79" s="85"/>
      <c r="C79" s="85"/>
      <c r="D79" s="85"/>
      <c r="E79" s="85"/>
      <c r="F79" s="85"/>
      <c r="G79" s="86"/>
      <c r="H79" s="13"/>
    </row>
    <row r="80" spans="1:12" ht="24" x14ac:dyDescent="0.3">
      <c r="A80" s="84" t="s">
        <v>72</v>
      </c>
      <c r="B80" s="85"/>
      <c r="C80" s="85"/>
      <c r="D80" s="85"/>
      <c r="E80" s="85"/>
      <c r="F80" s="85"/>
      <c r="G80" s="86"/>
      <c r="H80" s="13"/>
    </row>
    <row r="81" spans="1:8" ht="24" x14ac:dyDescent="0.3">
      <c r="A81" s="19"/>
      <c r="B81" s="18"/>
      <c r="C81" s="18"/>
      <c r="D81" s="18"/>
      <c r="E81" s="18"/>
      <c r="F81" s="18"/>
      <c r="G81" s="18"/>
      <c r="H81" s="13"/>
    </row>
    <row r="82" spans="1:8" x14ac:dyDescent="0.2">
      <c r="A82" s="11"/>
      <c r="B82" s="11"/>
      <c r="C82" s="11"/>
      <c r="D82" s="11"/>
      <c r="E82" s="11"/>
      <c r="F82" s="11"/>
    </row>
  </sheetData>
  <mergeCells count="211">
    <mergeCell ref="A64:G64"/>
    <mergeCell ref="A76:C77"/>
    <mergeCell ref="D76:D77"/>
    <mergeCell ref="E76:E77"/>
    <mergeCell ref="F76:F77"/>
    <mergeCell ref="G76:G77"/>
    <mergeCell ref="A78:G78"/>
    <mergeCell ref="A79:G79"/>
    <mergeCell ref="A80:G80"/>
    <mergeCell ref="F70:F71"/>
    <mergeCell ref="G70:G71"/>
    <mergeCell ref="A42:C43"/>
    <mergeCell ref="D42:D43"/>
    <mergeCell ref="E42:E43"/>
    <mergeCell ref="F42:F43"/>
    <mergeCell ref="G42:G43"/>
    <mergeCell ref="A62:C63"/>
    <mergeCell ref="D62:D63"/>
    <mergeCell ref="E62:E63"/>
    <mergeCell ref="F62:F63"/>
    <mergeCell ref="G62:G63"/>
    <mergeCell ref="A44:G44"/>
    <mergeCell ref="A48:C49"/>
    <mergeCell ref="D48:D49"/>
    <mergeCell ref="E48:E49"/>
    <mergeCell ref="F48:F49"/>
    <mergeCell ref="G48:G49"/>
    <mergeCell ref="A56:C57"/>
    <mergeCell ref="D56:D57"/>
    <mergeCell ref="E56:E57"/>
    <mergeCell ref="F56:F57"/>
    <mergeCell ref="G56:G57"/>
    <mergeCell ref="A5:C5"/>
    <mergeCell ref="A6:C6"/>
    <mergeCell ref="D6:D7"/>
    <mergeCell ref="E6:E7"/>
    <mergeCell ref="F6:F7"/>
    <mergeCell ref="G6:G7"/>
    <mergeCell ref="A26:C27"/>
    <mergeCell ref="D26:D27"/>
    <mergeCell ref="E26:E27"/>
    <mergeCell ref="F26:F27"/>
    <mergeCell ref="G26:G27"/>
    <mergeCell ref="A10:C10"/>
    <mergeCell ref="D10:D11"/>
    <mergeCell ref="E10:E11"/>
    <mergeCell ref="F10:F11"/>
    <mergeCell ref="G10:G11"/>
    <mergeCell ref="A11:C11"/>
    <mergeCell ref="A8:C8"/>
    <mergeCell ref="D8:D9"/>
    <mergeCell ref="E8:E9"/>
    <mergeCell ref="F8:F9"/>
    <mergeCell ref="G8:G9"/>
    <mergeCell ref="A9:C9"/>
    <mergeCell ref="F16:F17"/>
    <mergeCell ref="A14:C15"/>
    <mergeCell ref="D14:D15"/>
    <mergeCell ref="E14:E15"/>
    <mergeCell ref="F14:F15"/>
    <mergeCell ref="G14:G15"/>
    <mergeCell ref="A12:C13"/>
    <mergeCell ref="D12:D13"/>
    <mergeCell ref="E12:E13"/>
    <mergeCell ref="F12:F13"/>
    <mergeCell ref="G12:G13"/>
    <mergeCell ref="A18:C19"/>
    <mergeCell ref="D18:D19"/>
    <mergeCell ref="E18:E19"/>
    <mergeCell ref="F18:F19"/>
    <mergeCell ref="G18:G19"/>
    <mergeCell ref="A16:C17"/>
    <mergeCell ref="D16:D17"/>
    <mergeCell ref="E16:E17"/>
    <mergeCell ref="G16:G17"/>
    <mergeCell ref="A29:C29"/>
    <mergeCell ref="A30:C30"/>
    <mergeCell ref="D30:D31"/>
    <mergeCell ref="E30:E31"/>
    <mergeCell ref="F30:F31"/>
    <mergeCell ref="G30:G31"/>
    <mergeCell ref="H30:H31"/>
    <mergeCell ref="A31:C31"/>
    <mergeCell ref="H16:H17"/>
    <mergeCell ref="A24:C25"/>
    <mergeCell ref="D24:D25"/>
    <mergeCell ref="E24:E25"/>
    <mergeCell ref="F24:F25"/>
    <mergeCell ref="G24:G25"/>
    <mergeCell ref="A22:C23"/>
    <mergeCell ref="D22:D23"/>
    <mergeCell ref="E22:E23"/>
    <mergeCell ref="F22:F23"/>
    <mergeCell ref="G22:G23"/>
    <mergeCell ref="A20:C21"/>
    <mergeCell ref="D20:D21"/>
    <mergeCell ref="E20:E21"/>
    <mergeCell ref="F20:F21"/>
    <mergeCell ref="G20:G21"/>
    <mergeCell ref="A38:C39"/>
    <mergeCell ref="D38:D39"/>
    <mergeCell ref="E38:E39"/>
    <mergeCell ref="F38:F39"/>
    <mergeCell ref="G38:G39"/>
    <mergeCell ref="H38:H39"/>
    <mergeCell ref="A28:G28"/>
    <mergeCell ref="A36:C37"/>
    <mergeCell ref="D36:D37"/>
    <mergeCell ref="E36:E37"/>
    <mergeCell ref="F36:F37"/>
    <mergeCell ref="G36:G37"/>
    <mergeCell ref="H36:H37"/>
    <mergeCell ref="A34:C35"/>
    <mergeCell ref="D34:D35"/>
    <mergeCell ref="E34:E35"/>
    <mergeCell ref="F34:F35"/>
    <mergeCell ref="G34:G35"/>
    <mergeCell ref="H34:H35"/>
    <mergeCell ref="D32:D33"/>
    <mergeCell ref="E32:E33"/>
    <mergeCell ref="F32:F33"/>
    <mergeCell ref="G32:G33"/>
    <mergeCell ref="H32:H33"/>
    <mergeCell ref="A68:C69"/>
    <mergeCell ref="D68:D69"/>
    <mergeCell ref="H14:H15"/>
    <mergeCell ref="H54:H55"/>
    <mergeCell ref="F60:F61"/>
    <mergeCell ref="G60:G61"/>
    <mergeCell ref="H60:H61"/>
    <mergeCell ref="A58:C59"/>
    <mergeCell ref="D58:D59"/>
    <mergeCell ref="E58:E59"/>
    <mergeCell ref="F58:F59"/>
    <mergeCell ref="G58:G59"/>
    <mergeCell ref="H58:H59"/>
    <mergeCell ref="H48:H49"/>
    <mergeCell ref="A45:C45"/>
    <mergeCell ref="A46:C47"/>
    <mergeCell ref="D46:D47"/>
    <mergeCell ref="E46:E47"/>
    <mergeCell ref="F46:F47"/>
    <mergeCell ref="G46:G47"/>
    <mergeCell ref="H46:H47"/>
    <mergeCell ref="A52:C53"/>
    <mergeCell ref="D52:D53"/>
    <mergeCell ref="E52:E53"/>
    <mergeCell ref="H72:H73"/>
    <mergeCell ref="A74:C75"/>
    <mergeCell ref="D74:D75"/>
    <mergeCell ref="E74:E75"/>
    <mergeCell ref="F74:F75"/>
    <mergeCell ref="G74:G75"/>
    <mergeCell ref="H74:H75"/>
    <mergeCell ref="A70:C71"/>
    <mergeCell ref="D70:D71"/>
    <mergeCell ref="E70:E71"/>
    <mergeCell ref="H70:H71"/>
    <mergeCell ref="A72:C73"/>
    <mergeCell ref="D72:D73"/>
    <mergeCell ref="E72:E73"/>
    <mergeCell ref="F72:F73"/>
    <mergeCell ref="G72:G73"/>
    <mergeCell ref="D54:D55"/>
    <mergeCell ref="E54:E55"/>
    <mergeCell ref="F54:F55"/>
    <mergeCell ref="G54:G55"/>
    <mergeCell ref="A4:G4"/>
    <mergeCell ref="H24:H25"/>
    <mergeCell ref="H22:H23"/>
    <mergeCell ref="H20:H21"/>
    <mergeCell ref="H18:H19"/>
    <mergeCell ref="F52:F53"/>
    <mergeCell ref="G52:G53"/>
    <mergeCell ref="H52:H53"/>
    <mergeCell ref="A50:C51"/>
    <mergeCell ref="D50:D51"/>
    <mergeCell ref="E50:E51"/>
    <mergeCell ref="F50:F51"/>
    <mergeCell ref="G50:G51"/>
    <mergeCell ref="H50:H51"/>
    <mergeCell ref="A40:C41"/>
    <mergeCell ref="D40:D41"/>
    <mergeCell ref="E40:E41"/>
    <mergeCell ref="F40:F41"/>
    <mergeCell ref="G40:G41"/>
    <mergeCell ref="H40:H41"/>
    <mergeCell ref="A2:C2"/>
    <mergeCell ref="A3:C3"/>
    <mergeCell ref="A1:D1"/>
    <mergeCell ref="E1:G1"/>
    <mergeCell ref="H12:H13"/>
    <mergeCell ref="H10:H11"/>
    <mergeCell ref="H8:H9"/>
    <mergeCell ref="H6:H7"/>
    <mergeCell ref="E68:E69"/>
    <mergeCell ref="F68:F69"/>
    <mergeCell ref="G68:G69"/>
    <mergeCell ref="H68:H69"/>
    <mergeCell ref="A65:C65"/>
    <mergeCell ref="A66:C67"/>
    <mergeCell ref="D66:D67"/>
    <mergeCell ref="E66:E67"/>
    <mergeCell ref="F66:F67"/>
    <mergeCell ref="G66:G67"/>
    <mergeCell ref="H66:H67"/>
    <mergeCell ref="A60:C61"/>
    <mergeCell ref="D60:D61"/>
    <mergeCell ref="E60:E61"/>
    <mergeCell ref="H56:H57"/>
    <mergeCell ref="A54:C55"/>
  </mergeCells>
  <pageMargins left="0.25" right="0.25" top="0.75" bottom="0.75" header="0.3" footer="0.3"/>
  <pageSetup paperSize="9" scale="61" orientation="portrait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D9B901-28D2-FA43-8A17-3F6A5912DDAE}">
          <x14:formula1>
            <xm:f>Бренды!$A$2:$A$155</xm:f>
          </x14:formula1>
          <xm:sqref>E1:G1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36.83203125" bestFit="1" customWidth="1"/>
    <col min="2" max="2" width="16.5" bestFit="1" customWidth="1"/>
    <col min="3" max="3" width="16.5" style="22" bestFit="1" customWidth="1"/>
    <col min="4" max="4" width="17.33203125" style="22" bestFit="1" customWidth="1"/>
    <col min="5" max="5" width="12.5" style="22" customWidth="1"/>
  </cols>
  <sheetData>
    <row r="1" spans="1:5" s="23" customFormat="1" ht="17" thickBot="1" x14ac:dyDescent="0.25">
      <c r="A1" s="24" t="s">
        <v>82</v>
      </c>
      <c r="B1" s="27" t="s">
        <v>83</v>
      </c>
      <c r="C1" s="25" t="s">
        <v>84</v>
      </c>
      <c r="D1" s="24" t="s">
        <v>85</v>
      </c>
      <c r="E1" s="26" t="s">
        <v>257</v>
      </c>
    </row>
    <row r="2" spans="1:5" x14ac:dyDescent="0.2">
      <c r="A2" s="30" t="s">
        <v>108</v>
      </c>
      <c r="B2" s="31" t="s">
        <v>88</v>
      </c>
      <c r="C2" s="32">
        <v>3900</v>
      </c>
      <c r="D2" s="40">
        <v>23500</v>
      </c>
      <c r="E2" s="43">
        <v>1</v>
      </c>
    </row>
    <row r="3" spans="1:5" x14ac:dyDescent="0.2">
      <c r="A3" s="33" t="s">
        <v>79</v>
      </c>
      <c r="B3" s="28" t="s">
        <v>86</v>
      </c>
      <c r="C3" s="29">
        <v>7900</v>
      </c>
      <c r="D3" s="41">
        <v>14900</v>
      </c>
      <c r="E3" s="43">
        <v>1</v>
      </c>
    </row>
    <row r="4" spans="1:5" x14ac:dyDescent="0.2">
      <c r="A4" s="33" t="s">
        <v>80</v>
      </c>
      <c r="B4" s="28" t="s">
        <v>87</v>
      </c>
      <c r="C4" s="29">
        <v>10900</v>
      </c>
      <c r="D4" s="41">
        <v>48500</v>
      </c>
      <c r="E4" s="43">
        <v>1</v>
      </c>
    </row>
    <row r="5" spans="1:5" x14ac:dyDescent="0.2">
      <c r="A5" s="33" t="s">
        <v>81</v>
      </c>
      <c r="B5" s="28" t="s">
        <v>87</v>
      </c>
      <c r="C5" s="29">
        <v>34150</v>
      </c>
      <c r="D5" s="41">
        <v>96200</v>
      </c>
      <c r="E5" s="43">
        <v>1</v>
      </c>
    </row>
    <row r="6" spans="1:5" x14ac:dyDescent="0.2">
      <c r="A6" s="33" t="s">
        <v>171</v>
      </c>
      <c r="B6" s="28" t="s">
        <v>88</v>
      </c>
      <c r="C6" s="29">
        <v>3190</v>
      </c>
      <c r="D6" s="41">
        <v>11640</v>
      </c>
      <c r="E6" s="43">
        <v>1</v>
      </c>
    </row>
    <row r="7" spans="1:5" x14ac:dyDescent="0.2">
      <c r="A7" s="33" t="s">
        <v>172</v>
      </c>
      <c r="B7" s="28" t="s">
        <v>89</v>
      </c>
      <c r="C7" s="29">
        <v>7430</v>
      </c>
      <c r="D7" s="41">
        <v>20300</v>
      </c>
      <c r="E7" s="43">
        <v>1</v>
      </c>
    </row>
    <row r="8" spans="1:5" x14ac:dyDescent="0.2">
      <c r="A8" s="33" t="s">
        <v>173</v>
      </c>
      <c r="B8" s="28" t="s">
        <v>87</v>
      </c>
      <c r="C8" s="29">
        <v>65100</v>
      </c>
      <c r="D8" s="41">
        <v>577500</v>
      </c>
      <c r="E8" s="43">
        <v>1</v>
      </c>
    </row>
    <row r="9" spans="1:5" x14ac:dyDescent="0.2">
      <c r="A9" s="33" t="s">
        <v>174</v>
      </c>
      <c r="B9" s="28" t="s">
        <v>89</v>
      </c>
      <c r="C9" s="29">
        <v>10400</v>
      </c>
      <c r="D9" s="41">
        <v>24990</v>
      </c>
      <c r="E9" s="43">
        <v>1</v>
      </c>
    </row>
    <row r="10" spans="1:5" x14ac:dyDescent="0.2">
      <c r="A10" s="33" t="s">
        <v>175</v>
      </c>
      <c r="B10" s="28" t="s">
        <v>87</v>
      </c>
      <c r="C10" s="29">
        <v>32750</v>
      </c>
      <c r="D10" s="41">
        <v>217250</v>
      </c>
      <c r="E10" s="43">
        <v>1</v>
      </c>
    </row>
    <row r="11" spans="1:5" x14ac:dyDescent="0.2">
      <c r="A11" s="33" t="s">
        <v>176</v>
      </c>
      <c r="B11" s="28" t="s">
        <v>90</v>
      </c>
      <c r="C11" s="29">
        <v>7430</v>
      </c>
      <c r="D11" s="41">
        <v>32410</v>
      </c>
      <c r="E11" s="43">
        <v>1</v>
      </c>
    </row>
    <row r="12" spans="1:5" x14ac:dyDescent="0.2">
      <c r="A12" s="33" t="s">
        <v>177</v>
      </c>
      <c r="B12" s="28" t="s">
        <v>87</v>
      </c>
      <c r="C12" s="29">
        <v>21000</v>
      </c>
      <c r="D12" s="41">
        <v>132000</v>
      </c>
      <c r="E12" s="43">
        <v>1</v>
      </c>
    </row>
    <row r="13" spans="1:5" x14ac:dyDescent="0.2">
      <c r="A13" s="33" t="s">
        <v>178</v>
      </c>
      <c r="B13" s="28" t="s">
        <v>91</v>
      </c>
      <c r="C13" s="29">
        <v>10500</v>
      </c>
      <c r="D13" s="41">
        <v>10500</v>
      </c>
      <c r="E13" s="43">
        <v>1</v>
      </c>
    </row>
    <row r="14" spans="1:5" x14ac:dyDescent="0.2">
      <c r="A14" s="33" t="s">
        <v>179</v>
      </c>
      <c r="B14" s="28" t="s">
        <v>87</v>
      </c>
      <c r="C14" s="29">
        <v>77900</v>
      </c>
      <c r="D14" s="41">
        <v>379000</v>
      </c>
      <c r="E14" s="43">
        <v>1</v>
      </c>
    </row>
    <row r="15" spans="1:5" x14ac:dyDescent="0.2">
      <c r="A15" s="33" t="s">
        <v>180</v>
      </c>
      <c r="B15" s="28" t="s">
        <v>87</v>
      </c>
      <c r="C15" s="29">
        <v>18500</v>
      </c>
      <c r="D15" s="41">
        <v>155400</v>
      </c>
      <c r="E15" s="43">
        <v>1</v>
      </c>
    </row>
    <row r="16" spans="1:5" x14ac:dyDescent="0.2">
      <c r="A16" s="33" t="s">
        <v>181</v>
      </c>
      <c r="B16" s="28" t="s">
        <v>90</v>
      </c>
      <c r="C16" s="29">
        <v>4900</v>
      </c>
      <c r="D16" s="41">
        <v>12900</v>
      </c>
      <c r="E16" s="43">
        <v>1</v>
      </c>
    </row>
    <row r="17" spans="1:5" x14ac:dyDescent="0.2">
      <c r="A17" s="33" t="s">
        <v>182</v>
      </c>
      <c r="B17" s="28" t="s">
        <v>92</v>
      </c>
      <c r="C17" s="29">
        <v>11490</v>
      </c>
      <c r="D17" s="41">
        <v>25490</v>
      </c>
      <c r="E17" s="43">
        <v>1</v>
      </c>
    </row>
    <row r="18" spans="1:5" x14ac:dyDescent="0.2">
      <c r="A18" s="33" t="s">
        <v>183</v>
      </c>
      <c r="B18" s="28" t="s">
        <v>87</v>
      </c>
      <c r="C18" s="29">
        <v>8500</v>
      </c>
      <c r="D18" s="41">
        <v>14500</v>
      </c>
      <c r="E18" s="43">
        <v>1</v>
      </c>
    </row>
    <row r="19" spans="1:5" x14ac:dyDescent="0.2">
      <c r="A19" s="33" t="s">
        <v>184</v>
      </c>
      <c r="B19" s="28" t="s">
        <v>93</v>
      </c>
      <c r="C19" s="29">
        <v>4390</v>
      </c>
      <c r="D19" s="41">
        <v>17590</v>
      </c>
      <c r="E19" s="43">
        <v>1</v>
      </c>
    </row>
    <row r="20" spans="1:5" x14ac:dyDescent="0.2">
      <c r="A20" s="33" t="s">
        <v>185</v>
      </c>
      <c r="B20" s="28" t="s">
        <v>87</v>
      </c>
      <c r="C20" s="29">
        <v>39100</v>
      </c>
      <c r="D20" s="41">
        <v>249900</v>
      </c>
      <c r="E20" s="43">
        <v>1</v>
      </c>
    </row>
    <row r="21" spans="1:5" x14ac:dyDescent="0.2">
      <c r="A21" s="33" t="s">
        <v>186</v>
      </c>
      <c r="B21" s="28" t="s">
        <v>94</v>
      </c>
      <c r="C21" s="29">
        <v>12000</v>
      </c>
      <c r="D21" s="41">
        <v>24500</v>
      </c>
      <c r="E21" s="43">
        <v>1</v>
      </c>
    </row>
    <row r="22" spans="1:5" x14ac:dyDescent="0.2">
      <c r="A22" s="33" t="s">
        <v>187</v>
      </c>
      <c r="B22" s="28" t="s">
        <v>93</v>
      </c>
      <c r="C22" s="29">
        <v>43900</v>
      </c>
      <c r="D22" s="41">
        <v>113400</v>
      </c>
      <c r="E22" s="43">
        <v>1</v>
      </c>
    </row>
    <row r="23" spans="1:5" x14ac:dyDescent="0.2">
      <c r="A23" s="33" t="s">
        <v>188</v>
      </c>
      <c r="B23" s="28" t="s">
        <v>89</v>
      </c>
      <c r="C23" s="29">
        <v>16490</v>
      </c>
      <c r="D23" s="41">
        <v>29990</v>
      </c>
      <c r="E23" s="43">
        <v>1</v>
      </c>
    </row>
    <row r="24" spans="1:5" x14ac:dyDescent="0.2">
      <c r="A24" s="33" t="s">
        <v>189</v>
      </c>
      <c r="B24" s="28" t="s">
        <v>87</v>
      </c>
      <c r="C24" s="29">
        <v>40920</v>
      </c>
      <c r="D24" s="41">
        <v>68200</v>
      </c>
      <c r="E24" s="43">
        <v>1</v>
      </c>
    </row>
    <row r="25" spans="1:5" x14ac:dyDescent="0.2">
      <c r="A25" s="33" t="s">
        <v>256</v>
      </c>
      <c r="B25" s="28" t="s">
        <v>87</v>
      </c>
      <c r="C25" s="29">
        <v>11000</v>
      </c>
      <c r="D25" s="41">
        <v>31500</v>
      </c>
      <c r="E25" s="34">
        <v>2</v>
      </c>
    </row>
    <row r="26" spans="1:5" x14ac:dyDescent="0.2">
      <c r="A26" s="33" t="s">
        <v>255</v>
      </c>
      <c r="B26" s="28" t="s">
        <v>87</v>
      </c>
      <c r="C26" s="29">
        <v>15200</v>
      </c>
      <c r="D26" s="41">
        <v>52090</v>
      </c>
      <c r="E26" s="34">
        <v>2</v>
      </c>
    </row>
    <row r="27" spans="1:5" x14ac:dyDescent="0.2">
      <c r="A27" s="33" t="s">
        <v>254</v>
      </c>
      <c r="B27" s="28" t="s">
        <v>93</v>
      </c>
      <c r="C27" s="29">
        <v>32750</v>
      </c>
      <c r="D27" s="41">
        <v>53770</v>
      </c>
      <c r="E27" s="34">
        <v>2</v>
      </c>
    </row>
    <row r="28" spans="1:5" x14ac:dyDescent="0.2">
      <c r="A28" s="33" t="s">
        <v>251</v>
      </c>
      <c r="B28" s="28" t="s">
        <v>95</v>
      </c>
      <c r="C28" s="29">
        <v>1390</v>
      </c>
      <c r="D28" s="41">
        <v>11740</v>
      </c>
      <c r="E28" s="34">
        <v>2</v>
      </c>
    </row>
    <row r="29" spans="1:5" x14ac:dyDescent="0.2">
      <c r="A29" s="33" t="s">
        <v>253</v>
      </c>
      <c r="B29" s="28" t="s">
        <v>95</v>
      </c>
      <c r="C29" s="29">
        <v>4690</v>
      </c>
      <c r="D29" s="41">
        <v>35990</v>
      </c>
      <c r="E29" s="34">
        <v>2</v>
      </c>
    </row>
    <row r="30" spans="1:5" x14ac:dyDescent="0.2">
      <c r="A30" s="33" t="s">
        <v>252</v>
      </c>
      <c r="B30" s="28" t="s">
        <v>95</v>
      </c>
      <c r="C30" s="29">
        <v>6490</v>
      </c>
      <c r="D30" s="41">
        <v>174990</v>
      </c>
      <c r="E30" s="34">
        <v>2</v>
      </c>
    </row>
    <row r="31" spans="1:5" x14ac:dyDescent="0.2">
      <c r="A31" s="33" t="s">
        <v>250</v>
      </c>
      <c r="B31" s="28" t="s">
        <v>96</v>
      </c>
      <c r="C31" s="29">
        <v>22700</v>
      </c>
      <c r="D31" s="41">
        <v>22700</v>
      </c>
      <c r="E31" s="34">
        <v>2</v>
      </c>
    </row>
    <row r="32" spans="1:5" x14ac:dyDescent="0.2">
      <c r="A32" s="33" t="s">
        <v>249</v>
      </c>
      <c r="B32" s="28" t="s">
        <v>88</v>
      </c>
      <c r="C32" s="29">
        <v>11990</v>
      </c>
      <c r="D32" s="41">
        <v>11990</v>
      </c>
      <c r="E32" s="34">
        <v>2</v>
      </c>
    </row>
    <row r="33" spans="1:5" x14ac:dyDescent="0.2">
      <c r="A33" s="33" t="s">
        <v>248</v>
      </c>
      <c r="B33" s="28" t="s">
        <v>87</v>
      </c>
      <c r="C33" s="29">
        <v>86130</v>
      </c>
      <c r="D33" s="41">
        <v>86130</v>
      </c>
      <c r="E33" s="34">
        <v>2</v>
      </c>
    </row>
    <row r="34" spans="1:5" x14ac:dyDescent="0.2">
      <c r="A34" s="33" t="s">
        <v>247</v>
      </c>
      <c r="B34" s="28" t="s">
        <v>95</v>
      </c>
      <c r="C34" s="29">
        <v>8840</v>
      </c>
      <c r="D34" s="41">
        <v>223140</v>
      </c>
      <c r="E34" s="34">
        <v>2</v>
      </c>
    </row>
    <row r="35" spans="1:5" x14ac:dyDescent="0.2">
      <c r="A35" s="33" t="s">
        <v>246</v>
      </c>
      <c r="B35" s="28" t="s">
        <v>87</v>
      </c>
      <c r="C35" s="29">
        <v>14000</v>
      </c>
      <c r="D35" s="41">
        <v>37770</v>
      </c>
      <c r="E35" s="34">
        <v>2</v>
      </c>
    </row>
    <row r="36" spans="1:5" x14ac:dyDescent="0.2">
      <c r="A36" s="33" t="s">
        <v>245</v>
      </c>
      <c r="B36" s="28" t="s">
        <v>87</v>
      </c>
      <c r="C36" s="29">
        <v>16790</v>
      </c>
      <c r="D36" s="41">
        <v>16790</v>
      </c>
      <c r="E36" s="34">
        <v>2</v>
      </c>
    </row>
    <row r="37" spans="1:5" x14ac:dyDescent="0.2">
      <c r="A37" s="33" t="s">
        <v>244</v>
      </c>
      <c r="B37" s="28" t="s">
        <v>87</v>
      </c>
      <c r="C37" s="29">
        <v>109200</v>
      </c>
      <c r="D37" s="41">
        <v>3579800</v>
      </c>
      <c r="E37" s="34">
        <v>2</v>
      </c>
    </row>
    <row r="38" spans="1:5" x14ac:dyDescent="0.2">
      <c r="A38" s="33" t="s">
        <v>242</v>
      </c>
      <c r="B38" s="28" t="s">
        <v>87</v>
      </c>
      <c r="C38" s="29">
        <v>20200</v>
      </c>
      <c r="D38" s="41">
        <v>41890</v>
      </c>
      <c r="E38" s="34">
        <v>2</v>
      </c>
    </row>
    <row r="39" spans="1:5" x14ac:dyDescent="0.2">
      <c r="A39" s="33" t="s">
        <v>243</v>
      </c>
      <c r="B39" s="28" t="s">
        <v>87</v>
      </c>
      <c r="C39" s="29">
        <v>15600</v>
      </c>
      <c r="D39" s="41">
        <v>17200</v>
      </c>
      <c r="E39" s="34">
        <v>2</v>
      </c>
    </row>
    <row r="40" spans="1:5" x14ac:dyDescent="0.2">
      <c r="A40" s="33" t="s">
        <v>241</v>
      </c>
      <c r="B40" s="28" t="s">
        <v>91</v>
      </c>
      <c r="C40" s="29">
        <v>9300</v>
      </c>
      <c r="D40" s="41">
        <v>9700</v>
      </c>
      <c r="E40" s="34">
        <v>2</v>
      </c>
    </row>
    <row r="41" spans="1:5" x14ac:dyDescent="0.2">
      <c r="A41" s="33" t="s">
        <v>240</v>
      </c>
      <c r="B41" s="28" t="s">
        <v>96</v>
      </c>
      <c r="C41" s="29">
        <v>8490</v>
      </c>
      <c r="D41" s="41">
        <v>35690</v>
      </c>
      <c r="E41" s="34">
        <v>2</v>
      </c>
    </row>
    <row r="42" spans="1:5" x14ac:dyDescent="0.2">
      <c r="A42" s="33" t="s">
        <v>239</v>
      </c>
      <c r="B42" s="28" t="s">
        <v>86</v>
      </c>
      <c r="C42" s="29">
        <v>3250</v>
      </c>
      <c r="D42" s="41">
        <v>3250</v>
      </c>
      <c r="E42" s="34">
        <v>2</v>
      </c>
    </row>
    <row r="43" spans="1:5" x14ac:dyDescent="0.2">
      <c r="A43" s="33" t="s">
        <v>238</v>
      </c>
      <c r="B43" s="28" t="s">
        <v>89</v>
      </c>
      <c r="C43" s="29">
        <v>7950</v>
      </c>
      <c r="D43" s="41">
        <v>21750</v>
      </c>
      <c r="E43" s="34">
        <v>2</v>
      </c>
    </row>
    <row r="44" spans="1:5" x14ac:dyDescent="0.2">
      <c r="A44" s="33" t="s">
        <v>237</v>
      </c>
      <c r="B44" s="28" t="s">
        <v>90</v>
      </c>
      <c r="C44" s="29">
        <v>9990</v>
      </c>
      <c r="D44" s="41">
        <v>41990</v>
      </c>
      <c r="E44" s="34">
        <v>3</v>
      </c>
    </row>
    <row r="45" spans="1:5" x14ac:dyDescent="0.2">
      <c r="A45" s="33" t="s">
        <v>236</v>
      </c>
      <c r="B45" s="28" t="s">
        <v>87</v>
      </c>
      <c r="C45" s="29">
        <v>37050</v>
      </c>
      <c r="D45" s="41">
        <v>111500</v>
      </c>
      <c r="E45" s="34">
        <v>3</v>
      </c>
    </row>
    <row r="46" spans="1:5" x14ac:dyDescent="0.2">
      <c r="A46" s="33" t="s">
        <v>235</v>
      </c>
      <c r="B46" s="28" t="s">
        <v>88</v>
      </c>
      <c r="C46" s="29">
        <v>6230</v>
      </c>
      <c r="D46" s="41">
        <v>23740</v>
      </c>
      <c r="E46" s="34">
        <v>3</v>
      </c>
    </row>
    <row r="47" spans="1:5" x14ac:dyDescent="0.2">
      <c r="A47" s="33" t="s">
        <v>234</v>
      </c>
      <c r="B47" s="28" t="s">
        <v>93</v>
      </c>
      <c r="C47" s="29">
        <v>24310</v>
      </c>
      <c r="D47" s="41">
        <v>24310</v>
      </c>
      <c r="E47" s="34">
        <v>3</v>
      </c>
    </row>
    <row r="48" spans="1:5" x14ac:dyDescent="0.2">
      <c r="A48" s="33" t="s">
        <v>233</v>
      </c>
      <c r="B48" s="28" t="s">
        <v>96</v>
      </c>
      <c r="C48" s="29">
        <v>15470</v>
      </c>
      <c r="D48" s="41">
        <v>39990</v>
      </c>
      <c r="E48" s="34">
        <v>3</v>
      </c>
    </row>
    <row r="49" spans="1:5" x14ac:dyDescent="0.2">
      <c r="A49" s="33" t="s">
        <v>232</v>
      </c>
      <c r="B49" s="28" t="s">
        <v>87</v>
      </c>
      <c r="C49" s="29">
        <v>39700</v>
      </c>
      <c r="D49" s="41">
        <v>179000</v>
      </c>
      <c r="E49" s="34">
        <v>3</v>
      </c>
    </row>
    <row r="50" spans="1:5" x14ac:dyDescent="0.2">
      <c r="A50" s="33" t="s">
        <v>231</v>
      </c>
      <c r="B50" s="28" t="s">
        <v>97</v>
      </c>
      <c r="C50" s="29">
        <v>7600</v>
      </c>
      <c r="D50" s="41">
        <v>17900</v>
      </c>
      <c r="E50" s="34">
        <v>3</v>
      </c>
    </row>
    <row r="51" spans="1:5" x14ac:dyDescent="0.2">
      <c r="A51" s="33" t="s">
        <v>230</v>
      </c>
      <c r="B51" s="28" t="s">
        <v>98</v>
      </c>
      <c r="C51" s="29">
        <v>5740</v>
      </c>
      <c r="D51" s="41">
        <v>27600</v>
      </c>
      <c r="E51" s="34">
        <v>3</v>
      </c>
    </row>
    <row r="52" spans="1:5" x14ac:dyDescent="0.2">
      <c r="A52" s="33" t="s">
        <v>229</v>
      </c>
      <c r="B52" s="28" t="s">
        <v>89</v>
      </c>
      <c r="C52" s="29">
        <v>7220</v>
      </c>
      <c r="D52" s="41">
        <v>25490</v>
      </c>
      <c r="E52" s="34">
        <v>3</v>
      </c>
    </row>
    <row r="53" spans="1:5" x14ac:dyDescent="0.2">
      <c r="A53" s="33" t="s">
        <v>228</v>
      </c>
      <c r="B53" s="28" t="s">
        <v>87</v>
      </c>
      <c r="C53" s="29">
        <v>37900</v>
      </c>
      <c r="D53" s="41">
        <v>263600</v>
      </c>
      <c r="E53" s="34">
        <v>3</v>
      </c>
    </row>
    <row r="54" spans="1:5" x14ac:dyDescent="0.2">
      <c r="A54" s="33" t="s">
        <v>227</v>
      </c>
      <c r="B54" s="28" t="s">
        <v>96</v>
      </c>
      <c r="C54" s="29">
        <v>8250</v>
      </c>
      <c r="D54" s="41">
        <v>19800</v>
      </c>
      <c r="E54" s="34">
        <v>3</v>
      </c>
    </row>
    <row r="55" spans="1:5" x14ac:dyDescent="0.2">
      <c r="A55" s="33" t="s">
        <v>226</v>
      </c>
      <c r="B55" s="28" t="s">
        <v>89</v>
      </c>
      <c r="C55" s="29">
        <v>11100</v>
      </c>
      <c r="D55" s="41">
        <v>17300</v>
      </c>
      <c r="E55" s="34">
        <v>3</v>
      </c>
    </row>
    <row r="56" spans="1:5" x14ac:dyDescent="0.2">
      <c r="A56" s="33" t="s">
        <v>225</v>
      </c>
      <c r="B56" s="28" t="s">
        <v>87</v>
      </c>
      <c r="C56" s="29">
        <v>23970</v>
      </c>
      <c r="D56" s="41">
        <v>25990</v>
      </c>
      <c r="E56" s="34">
        <v>3</v>
      </c>
    </row>
    <row r="57" spans="1:5" x14ac:dyDescent="0.2">
      <c r="A57" s="33" t="s">
        <v>224</v>
      </c>
      <c r="B57" s="28" t="s">
        <v>90</v>
      </c>
      <c r="C57" s="29">
        <v>5790</v>
      </c>
      <c r="D57" s="41">
        <v>7590</v>
      </c>
      <c r="E57" s="34">
        <v>3</v>
      </c>
    </row>
    <row r="58" spans="1:5" x14ac:dyDescent="0.2">
      <c r="A58" s="33" t="s">
        <v>223</v>
      </c>
      <c r="B58" s="28" t="s">
        <v>87</v>
      </c>
      <c r="C58" s="29">
        <v>11840</v>
      </c>
      <c r="D58" s="41">
        <v>42400</v>
      </c>
      <c r="E58" s="34">
        <v>3</v>
      </c>
    </row>
    <row r="59" spans="1:5" x14ac:dyDescent="0.2">
      <c r="A59" s="33" t="s">
        <v>222</v>
      </c>
      <c r="B59" s="28" t="s">
        <v>99</v>
      </c>
      <c r="C59" s="29">
        <v>8990</v>
      </c>
      <c r="D59" s="41">
        <v>14790</v>
      </c>
      <c r="E59" s="34">
        <v>3</v>
      </c>
    </row>
    <row r="60" spans="1:5" x14ac:dyDescent="0.2">
      <c r="A60" s="33" t="s">
        <v>221</v>
      </c>
      <c r="B60" s="28" t="s">
        <v>87</v>
      </c>
      <c r="C60" s="29">
        <v>50000</v>
      </c>
      <c r="D60" s="41">
        <v>171000</v>
      </c>
      <c r="E60" s="34">
        <v>3</v>
      </c>
    </row>
    <row r="61" spans="1:5" x14ac:dyDescent="0.2">
      <c r="A61" s="33" t="s">
        <v>219</v>
      </c>
      <c r="B61" s="28" t="s">
        <v>89</v>
      </c>
      <c r="C61" s="29">
        <v>6800</v>
      </c>
      <c r="D61" s="41">
        <v>31990</v>
      </c>
      <c r="E61" s="34">
        <v>3</v>
      </c>
    </row>
    <row r="62" spans="1:5" x14ac:dyDescent="0.2">
      <c r="A62" s="33" t="s">
        <v>220</v>
      </c>
      <c r="B62" s="28" t="s">
        <v>89</v>
      </c>
      <c r="C62" s="29">
        <v>6110</v>
      </c>
      <c r="D62" s="41">
        <v>6690</v>
      </c>
      <c r="E62" s="34">
        <v>3</v>
      </c>
    </row>
    <row r="63" spans="1:5" x14ac:dyDescent="0.2">
      <c r="A63" s="33" t="s">
        <v>218</v>
      </c>
      <c r="B63" s="28" t="s">
        <v>97</v>
      </c>
      <c r="C63" s="29">
        <v>18900</v>
      </c>
      <c r="D63" s="41">
        <v>18240</v>
      </c>
      <c r="E63" s="34">
        <v>3</v>
      </c>
    </row>
    <row r="64" spans="1:5" x14ac:dyDescent="0.2">
      <c r="A64" s="33" t="s">
        <v>217</v>
      </c>
      <c r="B64" s="28" t="s">
        <v>87</v>
      </c>
      <c r="C64" s="29">
        <v>9600</v>
      </c>
      <c r="D64" s="41">
        <v>13300</v>
      </c>
      <c r="E64" s="34">
        <v>3</v>
      </c>
    </row>
    <row r="65" spans="1:5" x14ac:dyDescent="0.2">
      <c r="A65" s="33" t="s">
        <v>216</v>
      </c>
      <c r="B65" s="28" t="s">
        <v>89</v>
      </c>
      <c r="C65" s="29">
        <v>7520</v>
      </c>
      <c r="D65" s="41">
        <v>42430</v>
      </c>
      <c r="E65" s="34">
        <v>3</v>
      </c>
    </row>
    <row r="66" spans="1:5" x14ac:dyDescent="0.2">
      <c r="A66" s="33" t="s">
        <v>215</v>
      </c>
      <c r="B66" s="28" t="s">
        <v>89</v>
      </c>
      <c r="C66" s="29">
        <v>9550</v>
      </c>
      <c r="D66" s="41">
        <v>207600</v>
      </c>
      <c r="E66" s="34">
        <v>3</v>
      </c>
    </row>
    <row r="67" spans="1:5" x14ac:dyDescent="0.2">
      <c r="A67" s="33" t="s">
        <v>214</v>
      </c>
      <c r="B67" s="28" t="s">
        <v>92</v>
      </c>
      <c r="C67" s="29">
        <v>16990</v>
      </c>
      <c r="D67" s="41">
        <v>22990</v>
      </c>
      <c r="E67" s="34">
        <v>3</v>
      </c>
    </row>
    <row r="68" spans="1:5" x14ac:dyDescent="0.2">
      <c r="A68" s="33" t="s">
        <v>213</v>
      </c>
      <c r="B68" s="28" t="s">
        <v>100</v>
      </c>
      <c r="C68" s="29">
        <v>11520</v>
      </c>
      <c r="D68" s="41">
        <v>41870</v>
      </c>
      <c r="E68" s="34">
        <v>3</v>
      </c>
    </row>
    <row r="69" spans="1:5" x14ac:dyDescent="0.2">
      <c r="A69" s="33" t="s">
        <v>212</v>
      </c>
      <c r="B69" s="28" t="s">
        <v>87</v>
      </c>
      <c r="C69" s="29">
        <v>11490</v>
      </c>
      <c r="D69" s="41">
        <v>11490</v>
      </c>
      <c r="E69" s="34">
        <v>3</v>
      </c>
    </row>
    <row r="70" spans="1:5" x14ac:dyDescent="0.2">
      <c r="A70" s="33" t="s">
        <v>211</v>
      </c>
      <c r="B70" s="28" t="s">
        <v>89</v>
      </c>
      <c r="C70" s="29">
        <v>10560</v>
      </c>
      <c r="D70" s="41">
        <v>37440</v>
      </c>
      <c r="E70" s="34">
        <v>3</v>
      </c>
    </row>
    <row r="71" spans="1:5" x14ac:dyDescent="0.2">
      <c r="A71" s="33" t="s">
        <v>210</v>
      </c>
      <c r="B71" s="28" t="s">
        <v>93</v>
      </c>
      <c r="C71" s="29">
        <v>24990</v>
      </c>
      <c r="D71" s="41">
        <v>34990</v>
      </c>
      <c r="E71" s="34">
        <v>3</v>
      </c>
    </row>
    <row r="72" spans="1:5" x14ac:dyDescent="0.2">
      <c r="A72" s="33" t="s">
        <v>209</v>
      </c>
      <c r="B72" s="28" t="s">
        <v>96</v>
      </c>
      <c r="C72" s="29">
        <v>8490</v>
      </c>
      <c r="D72" s="41">
        <v>20090</v>
      </c>
      <c r="E72" s="34">
        <v>3</v>
      </c>
    </row>
    <row r="73" spans="1:5" x14ac:dyDescent="0.2">
      <c r="A73" s="33" t="s">
        <v>208</v>
      </c>
      <c r="B73" s="28" t="s">
        <v>90</v>
      </c>
      <c r="C73" s="29">
        <v>14880</v>
      </c>
      <c r="D73" s="41">
        <v>15760</v>
      </c>
      <c r="E73" s="34">
        <v>3</v>
      </c>
    </row>
    <row r="74" spans="1:5" x14ac:dyDescent="0.2">
      <c r="A74" s="33" t="s">
        <v>207</v>
      </c>
      <c r="B74" s="28" t="s">
        <v>89</v>
      </c>
      <c r="C74" s="29">
        <v>7190</v>
      </c>
      <c r="D74" s="41">
        <v>18140</v>
      </c>
      <c r="E74" s="34">
        <v>3</v>
      </c>
    </row>
    <row r="75" spans="1:5" x14ac:dyDescent="0.2">
      <c r="A75" s="33" t="s">
        <v>206</v>
      </c>
      <c r="B75" s="28" t="s">
        <v>94</v>
      </c>
      <c r="C75" s="29">
        <v>16220</v>
      </c>
      <c r="D75" s="41">
        <v>25370</v>
      </c>
      <c r="E75" s="34">
        <v>3</v>
      </c>
    </row>
    <row r="76" spans="1:5" x14ac:dyDescent="0.2">
      <c r="A76" s="33" t="s">
        <v>205</v>
      </c>
      <c r="B76" s="28" t="s">
        <v>87</v>
      </c>
      <c r="C76" s="29">
        <v>30720</v>
      </c>
      <c r="D76" s="41">
        <v>44800</v>
      </c>
      <c r="E76" s="34">
        <v>3</v>
      </c>
    </row>
    <row r="77" spans="1:5" x14ac:dyDescent="0.2">
      <c r="A77" s="33" t="s">
        <v>204</v>
      </c>
      <c r="B77" s="28" t="s">
        <v>87</v>
      </c>
      <c r="C77" s="29">
        <v>15180</v>
      </c>
      <c r="D77" s="41">
        <v>130320</v>
      </c>
      <c r="E77" s="34">
        <v>3</v>
      </c>
    </row>
    <row r="78" spans="1:5" x14ac:dyDescent="0.2">
      <c r="A78" s="33" t="s">
        <v>203</v>
      </c>
      <c r="B78" s="28" t="s">
        <v>89</v>
      </c>
      <c r="C78" s="29">
        <v>6520</v>
      </c>
      <c r="D78" s="41">
        <v>12450</v>
      </c>
      <c r="E78" s="34">
        <v>3</v>
      </c>
    </row>
    <row r="79" spans="1:5" x14ac:dyDescent="0.2">
      <c r="A79" s="33" t="s">
        <v>202</v>
      </c>
      <c r="B79" s="28" t="s">
        <v>92</v>
      </c>
      <c r="C79" s="29">
        <v>18320</v>
      </c>
      <c r="D79" s="41">
        <v>20520</v>
      </c>
      <c r="E79" s="34">
        <v>3</v>
      </c>
    </row>
    <row r="80" spans="1:5" x14ac:dyDescent="0.2">
      <c r="A80" s="33" t="s">
        <v>201</v>
      </c>
      <c r="B80" s="28" t="s">
        <v>90</v>
      </c>
      <c r="C80" s="29">
        <v>2800</v>
      </c>
      <c r="D80" s="41">
        <v>9690</v>
      </c>
      <c r="E80" s="34">
        <v>3</v>
      </c>
    </row>
    <row r="81" spans="1:5" x14ac:dyDescent="0.2">
      <c r="A81" s="33" t="s">
        <v>200</v>
      </c>
      <c r="B81" s="28" t="s">
        <v>96</v>
      </c>
      <c r="C81" s="29">
        <v>31240</v>
      </c>
      <c r="D81" s="41">
        <v>31240</v>
      </c>
      <c r="E81" s="34">
        <v>3</v>
      </c>
    </row>
    <row r="82" spans="1:5" x14ac:dyDescent="0.2">
      <c r="A82" s="33" t="s">
        <v>199</v>
      </c>
      <c r="B82" s="28" t="s">
        <v>87</v>
      </c>
      <c r="C82" s="29">
        <v>20000</v>
      </c>
      <c r="D82" s="41">
        <v>146000</v>
      </c>
      <c r="E82" s="34">
        <v>3</v>
      </c>
    </row>
    <row r="83" spans="1:5" x14ac:dyDescent="0.2">
      <c r="A83" s="33" t="s">
        <v>198</v>
      </c>
      <c r="B83" s="28" t="s">
        <v>87</v>
      </c>
      <c r="C83" s="29">
        <v>21640</v>
      </c>
      <c r="D83" s="41">
        <v>39890</v>
      </c>
      <c r="E83" s="34">
        <v>3</v>
      </c>
    </row>
    <row r="84" spans="1:5" x14ac:dyDescent="0.2">
      <c r="A84" s="33" t="s">
        <v>197</v>
      </c>
      <c r="B84" s="28" t="s">
        <v>87</v>
      </c>
      <c r="C84" s="29">
        <v>45500</v>
      </c>
      <c r="D84" s="41">
        <v>483000</v>
      </c>
      <c r="E84" s="34">
        <v>3</v>
      </c>
    </row>
    <row r="85" spans="1:5" x14ac:dyDescent="0.2">
      <c r="A85" s="33" t="s">
        <v>196</v>
      </c>
      <c r="B85" s="28" t="s">
        <v>101</v>
      </c>
      <c r="C85" s="29">
        <v>18600</v>
      </c>
      <c r="D85" s="41">
        <v>31500</v>
      </c>
      <c r="E85" s="34">
        <v>3</v>
      </c>
    </row>
    <row r="86" spans="1:5" x14ac:dyDescent="0.2">
      <c r="A86" s="33" t="s">
        <v>195</v>
      </c>
      <c r="B86" s="28" t="s">
        <v>89</v>
      </c>
      <c r="C86" s="29">
        <v>18900</v>
      </c>
      <c r="D86" s="41">
        <v>45160</v>
      </c>
      <c r="E86" s="34">
        <v>3</v>
      </c>
    </row>
    <row r="87" spans="1:5" x14ac:dyDescent="0.2">
      <c r="A87" s="33" t="s">
        <v>194</v>
      </c>
      <c r="B87" s="28" t="s">
        <v>94</v>
      </c>
      <c r="C87" s="29">
        <v>13900</v>
      </c>
      <c r="D87" s="41">
        <v>13900</v>
      </c>
      <c r="E87" s="34">
        <v>3</v>
      </c>
    </row>
    <row r="88" spans="1:5" x14ac:dyDescent="0.2">
      <c r="A88" s="33" t="s">
        <v>193</v>
      </c>
      <c r="B88" s="28" t="s">
        <v>102</v>
      </c>
      <c r="C88" s="29">
        <v>7500</v>
      </c>
      <c r="D88" s="41">
        <v>44700</v>
      </c>
      <c r="E88" s="34">
        <v>3</v>
      </c>
    </row>
    <row r="89" spans="1:5" x14ac:dyDescent="0.2">
      <c r="A89" s="33" t="s">
        <v>192</v>
      </c>
      <c r="B89" s="28" t="s">
        <v>94</v>
      </c>
      <c r="C89" s="29">
        <v>3990</v>
      </c>
      <c r="D89" s="41">
        <v>9520</v>
      </c>
      <c r="E89" s="34">
        <v>3</v>
      </c>
    </row>
    <row r="90" spans="1:5" x14ac:dyDescent="0.2">
      <c r="A90" s="33" t="s">
        <v>191</v>
      </c>
      <c r="B90" s="28" t="s">
        <v>96</v>
      </c>
      <c r="C90" s="29">
        <v>10990</v>
      </c>
      <c r="D90" s="41">
        <v>26490</v>
      </c>
      <c r="E90" s="34">
        <v>3</v>
      </c>
    </row>
    <row r="91" spans="1:5" x14ac:dyDescent="0.2">
      <c r="A91" s="33" t="s">
        <v>190</v>
      </c>
      <c r="B91" s="28" t="s">
        <v>87</v>
      </c>
      <c r="C91" s="29">
        <v>71640</v>
      </c>
      <c r="D91" s="41">
        <v>71640</v>
      </c>
      <c r="E91" s="34">
        <v>3</v>
      </c>
    </row>
    <row r="92" spans="1:5" x14ac:dyDescent="0.2">
      <c r="A92" s="33" t="s">
        <v>170</v>
      </c>
      <c r="B92" s="28" t="s">
        <v>89</v>
      </c>
      <c r="C92" s="29">
        <v>8560</v>
      </c>
      <c r="D92" s="41">
        <v>17560</v>
      </c>
      <c r="E92" s="34">
        <v>3</v>
      </c>
    </row>
    <row r="93" spans="1:5" x14ac:dyDescent="0.2">
      <c r="A93" s="33" t="s">
        <v>169</v>
      </c>
      <c r="B93" s="28" t="s">
        <v>89</v>
      </c>
      <c r="C93" s="29">
        <v>8160</v>
      </c>
      <c r="D93" s="41">
        <v>24990</v>
      </c>
      <c r="E93" s="34">
        <v>3</v>
      </c>
    </row>
    <row r="94" spans="1:5" x14ac:dyDescent="0.2">
      <c r="A94" s="33" t="s">
        <v>168</v>
      </c>
      <c r="B94" s="28" t="s">
        <v>92</v>
      </c>
      <c r="C94" s="29">
        <v>8740</v>
      </c>
      <c r="D94" s="41">
        <v>12490</v>
      </c>
      <c r="E94" s="34">
        <v>3</v>
      </c>
    </row>
    <row r="95" spans="1:5" x14ac:dyDescent="0.2">
      <c r="A95" s="33" t="s">
        <v>167</v>
      </c>
      <c r="B95" s="28" t="s">
        <v>95</v>
      </c>
      <c r="C95" s="29">
        <v>3490</v>
      </c>
      <c r="D95" s="41">
        <v>58500</v>
      </c>
      <c r="E95" s="34">
        <v>3</v>
      </c>
    </row>
    <row r="96" spans="1:5" x14ac:dyDescent="0.2">
      <c r="A96" s="33" t="s">
        <v>166</v>
      </c>
      <c r="B96" s="28" t="s">
        <v>87</v>
      </c>
      <c r="C96" s="29">
        <v>73000</v>
      </c>
      <c r="D96" s="41">
        <v>1120000</v>
      </c>
      <c r="E96" s="34">
        <v>3</v>
      </c>
    </row>
    <row r="97" spans="1:5" x14ac:dyDescent="0.2">
      <c r="A97" s="33" t="s">
        <v>165</v>
      </c>
      <c r="B97" s="28" t="s">
        <v>90</v>
      </c>
      <c r="C97" s="29">
        <v>16400</v>
      </c>
      <c r="D97" s="41">
        <v>16400</v>
      </c>
      <c r="E97" s="34">
        <v>3</v>
      </c>
    </row>
    <row r="98" spans="1:5" x14ac:dyDescent="0.2">
      <c r="A98" s="33" t="s">
        <v>164</v>
      </c>
      <c r="B98" s="28" t="s">
        <v>87</v>
      </c>
      <c r="C98" s="29">
        <v>355500</v>
      </c>
      <c r="D98" s="41">
        <v>641000</v>
      </c>
      <c r="E98" s="34">
        <v>3</v>
      </c>
    </row>
    <row r="99" spans="1:5" x14ac:dyDescent="0.2">
      <c r="A99" s="33" t="s">
        <v>163</v>
      </c>
      <c r="B99" s="28" t="s">
        <v>94</v>
      </c>
      <c r="C99" s="29">
        <v>7740</v>
      </c>
      <c r="D99" s="41">
        <v>19240</v>
      </c>
      <c r="E99" s="34">
        <v>3</v>
      </c>
    </row>
    <row r="100" spans="1:5" x14ac:dyDescent="0.2">
      <c r="A100" s="33" t="s">
        <v>162</v>
      </c>
      <c r="B100" s="28" t="s">
        <v>93</v>
      </c>
      <c r="C100" s="29">
        <v>6250</v>
      </c>
      <c r="D100" s="41">
        <v>14400</v>
      </c>
      <c r="E100" s="34">
        <v>3</v>
      </c>
    </row>
    <row r="101" spans="1:5" x14ac:dyDescent="0.2">
      <c r="A101" s="33" t="s">
        <v>161</v>
      </c>
      <c r="B101" s="28" t="s">
        <v>96</v>
      </c>
      <c r="C101" s="29">
        <v>13380</v>
      </c>
      <c r="D101" s="41">
        <v>22800</v>
      </c>
      <c r="E101" s="34">
        <v>3</v>
      </c>
    </row>
    <row r="102" spans="1:5" x14ac:dyDescent="0.2">
      <c r="A102" s="33" t="s">
        <v>160</v>
      </c>
      <c r="B102" s="28" t="s">
        <v>89</v>
      </c>
      <c r="C102" s="29">
        <v>12770</v>
      </c>
      <c r="D102" s="41">
        <v>12770</v>
      </c>
      <c r="E102" s="34">
        <v>3</v>
      </c>
    </row>
    <row r="103" spans="1:5" x14ac:dyDescent="0.2">
      <c r="A103" s="33" t="s">
        <v>159</v>
      </c>
      <c r="B103" s="28" t="s">
        <v>95</v>
      </c>
      <c r="C103" s="29">
        <v>1380</v>
      </c>
      <c r="D103" s="41">
        <v>1440</v>
      </c>
      <c r="E103" s="34">
        <v>3</v>
      </c>
    </row>
    <row r="104" spans="1:5" x14ac:dyDescent="0.2">
      <c r="A104" s="33" t="s">
        <v>158</v>
      </c>
      <c r="B104" s="28" t="s">
        <v>103</v>
      </c>
      <c r="C104" s="29">
        <v>7390</v>
      </c>
      <c r="D104" s="41">
        <v>18390</v>
      </c>
      <c r="E104" s="34">
        <v>3</v>
      </c>
    </row>
    <row r="105" spans="1:5" x14ac:dyDescent="0.2">
      <c r="A105" s="33" t="s">
        <v>157</v>
      </c>
      <c r="B105" s="28" t="s">
        <v>86</v>
      </c>
      <c r="C105" s="29">
        <v>10080</v>
      </c>
      <c r="D105" s="41">
        <v>11250</v>
      </c>
      <c r="E105" s="34">
        <v>3</v>
      </c>
    </row>
    <row r="106" spans="1:5" x14ac:dyDescent="0.2">
      <c r="A106" s="35" t="s">
        <v>107</v>
      </c>
      <c r="B106" s="28" t="s">
        <v>87</v>
      </c>
      <c r="C106" s="29">
        <v>2800</v>
      </c>
      <c r="D106" s="41">
        <v>441900</v>
      </c>
      <c r="E106" s="34">
        <v>3</v>
      </c>
    </row>
    <row r="107" spans="1:5" x14ac:dyDescent="0.2">
      <c r="A107" s="33" t="s">
        <v>156</v>
      </c>
      <c r="B107" s="28" t="s">
        <v>87</v>
      </c>
      <c r="C107" s="29">
        <v>41000</v>
      </c>
      <c r="D107" s="41">
        <v>259400</v>
      </c>
      <c r="E107" s="34">
        <v>3</v>
      </c>
    </row>
    <row r="108" spans="1:5" x14ac:dyDescent="0.2">
      <c r="A108" s="33" t="s">
        <v>155</v>
      </c>
      <c r="B108" s="28" t="s">
        <v>99</v>
      </c>
      <c r="C108" s="29">
        <v>4790</v>
      </c>
      <c r="D108" s="41">
        <v>6490</v>
      </c>
      <c r="E108" s="34">
        <v>3</v>
      </c>
    </row>
    <row r="109" spans="1:5" x14ac:dyDescent="0.2">
      <c r="A109" s="33" t="s">
        <v>154</v>
      </c>
      <c r="B109" s="28" t="s">
        <v>95</v>
      </c>
      <c r="C109" s="29">
        <v>8600</v>
      </c>
      <c r="D109" s="41">
        <v>12200</v>
      </c>
      <c r="E109" s="34">
        <v>3</v>
      </c>
    </row>
    <row r="110" spans="1:5" x14ac:dyDescent="0.2">
      <c r="A110" s="33" t="s">
        <v>153</v>
      </c>
      <c r="B110" s="28" t="s">
        <v>87</v>
      </c>
      <c r="C110" s="29">
        <v>12550</v>
      </c>
      <c r="D110" s="41">
        <v>56000</v>
      </c>
      <c r="E110" s="34">
        <v>3</v>
      </c>
    </row>
    <row r="111" spans="1:5" x14ac:dyDescent="0.2">
      <c r="A111" s="33" t="s">
        <v>152</v>
      </c>
      <c r="B111" s="28" t="s">
        <v>87</v>
      </c>
      <c r="C111" s="29">
        <v>65150</v>
      </c>
      <c r="D111" s="41">
        <v>101950</v>
      </c>
      <c r="E111" s="34">
        <v>3</v>
      </c>
    </row>
    <row r="112" spans="1:5" x14ac:dyDescent="0.2">
      <c r="A112" s="33" t="s">
        <v>151</v>
      </c>
      <c r="B112" s="28" t="s">
        <v>87</v>
      </c>
      <c r="C112" s="29">
        <v>26320</v>
      </c>
      <c r="D112" s="41">
        <v>28640</v>
      </c>
      <c r="E112" s="34">
        <v>3</v>
      </c>
    </row>
    <row r="113" spans="1:5" x14ac:dyDescent="0.2">
      <c r="A113" s="33" t="s">
        <v>150</v>
      </c>
      <c r="B113" s="28" t="s">
        <v>97</v>
      </c>
      <c r="C113" s="29">
        <v>5280</v>
      </c>
      <c r="D113" s="41">
        <v>27320</v>
      </c>
      <c r="E113" s="34">
        <v>3</v>
      </c>
    </row>
    <row r="114" spans="1:5" x14ac:dyDescent="0.2">
      <c r="A114" s="33" t="s">
        <v>149</v>
      </c>
      <c r="B114" s="28" t="s">
        <v>90</v>
      </c>
      <c r="C114" s="29">
        <v>6580</v>
      </c>
      <c r="D114" s="41">
        <v>22020</v>
      </c>
      <c r="E114" s="34">
        <v>3</v>
      </c>
    </row>
    <row r="115" spans="1:5" x14ac:dyDescent="0.2">
      <c r="A115" s="33" t="s">
        <v>148</v>
      </c>
      <c r="B115" s="28" t="s">
        <v>96</v>
      </c>
      <c r="C115" s="29">
        <v>39190</v>
      </c>
      <c r="D115" s="41">
        <v>117500</v>
      </c>
      <c r="E115" s="34">
        <v>3</v>
      </c>
    </row>
    <row r="116" spans="1:5" x14ac:dyDescent="0.2">
      <c r="A116" s="33" t="s">
        <v>147</v>
      </c>
      <c r="B116" s="28" t="s">
        <v>95</v>
      </c>
      <c r="C116" s="29">
        <v>10600</v>
      </c>
      <c r="D116" s="41">
        <v>249200</v>
      </c>
      <c r="E116" s="34">
        <v>3</v>
      </c>
    </row>
    <row r="117" spans="1:5" x14ac:dyDescent="0.2">
      <c r="A117" s="33" t="s">
        <v>146</v>
      </c>
      <c r="B117" s="28" t="s">
        <v>87</v>
      </c>
      <c r="C117" s="29">
        <v>19000</v>
      </c>
      <c r="D117" s="41">
        <v>103100</v>
      </c>
      <c r="E117" s="34">
        <v>3</v>
      </c>
    </row>
    <row r="118" spans="1:5" x14ac:dyDescent="0.2">
      <c r="A118" s="33" t="s">
        <v>145</v>
      </c>
      <c r="B118" s="28" t="s">
        <v>92</v>
      </c>
      <c r="C118" s="29">
        <v>6690</v>
      </c>
      <c r="D118" s="41">
        <v>19500</v>
      </c>
      <c r="E118" s="34">
        <v>3</v>
      </c>
    </row>
    <row r="119" spans="1:5" x14ac:dyDescent="0.2">
      <c r="A119" s="33" t="s">
        <v>144</v>
      </c>
      <c r="B119" s="28" t="s">
        <v>90</v>
      </c>
      <c r="C119" s="29">
        <v>4800</v>
      </c>
      <c r="D119" s="41">
        <v>18740</v>
      </c>
      <c r="E119" s="34">
        <v>3</v>
      </c>
    </row>
    <row r="120" spans="1:5" x14ac:dyDescent="0.2">
      <c r="A120" s="33" t="s">
        <v>143</v>
      </c>
      <c r="B120" s="28" t="s">
        <v>89</v>
      </c>
      <c r="C120" s="29">
        <v>9980</v>
      </c>
      <c r="D120" s="41">
        <v>40500</v>
      </c>
      <c r="E120" s="34">
        <v>3</v>
      </c>
    </row>
    <row r="121" spans="1:5" x14ac:dyDescent="0.2">
      <c r="A121" s="33" t="s">
        <v>142</v>
      </c>
      <c r="B121" s="28" t="s">
        <v>90</v>
      </c>
      <c r="C121" s="29">
        <v>4100</v>
      </c>
      <c r="D121" s="41">
        <v>4100</v>
      </c>
      <c r="E121" s="34">
        <v>3</v>
      </c>
    </row>
    <row r="122" spans="1:5" x14ac:dyDescent="0.2">
      <c r="A122" s="33" t="s">
        <v>141</v>
      </c>
      <c r="B122" s="28" t="s">
        <v>104</v>
      </c>
      <c r="C122" s="29">
        <v>10900</v>
      </c>
      <c r="D122" s="41">
        <v>53990</v>
      </c>
      <c r="E122" s="34">
        <v>3</v>
      </c>
    </row>
    <row r="123" spans="1:5" x14ac:dyDescent="0.2">
      <c r="A123" s="33" t="s">
        <v>140</v>
      </c>
      <c r="B123" s="28" t="s">
        <v>87</v>
      </c>
      <c r="C123" s="29">
        <v>21490</v>
      </c>
      <c r="D123" s="41">
        <v>59900</v>
      </c>
      <c r="E123" s="34">
        <v>3</v>
      </c>
    </row>
    <row r="124" spans="1:5" x14ac:dyDescent="0.2">
      <c r="A124" s="33" t="s">
        <v>139</v>
      </c>
      <c r="B124" s="28" t="s">
        <v>87</v>
      </c>
      <c r="C124" s="29">
        <v>17800</v>
      </c>
      <c r="D124" s="41">
        <v>32600</v>
      </c>
      <c r="E124" s="34">
        <v>3</v>
      </c>
    </row>
    <row r="125" spans="1:5" x14ac:dyDescent="0.2">
      <c r="A125" s="33" t="s">
        <v>138</v>
      </c>
      <c r="B125" s="28" t="s">
        <v>87</v>
      </c>
      <c r="C125" s="29">
        <v>21100</v>
      </c>
      <c r="D125" s="41">
        <v>56000</v>
      </c>
      <c r="E125" s="34">
        <v>3</v>
      </c>
    </row>
    <row r="126" spans="1:5" x14ac:dyDescent="0.2">
      <c r="A126" s="33" t="s">
        <v>137</v>
      </c>
      <c r="B126" s="28" t="s">
        <v>87</v>
      </c>
      <c r="C126" s="29">
        <v>25200</v>
      </c>
      <c r="D126" s="41">
        <v>25200</v>
      </c>
      <c r="E126" s="34">
        <v>3</v>
      </c>
    </row>
    <row r="127" spans="1:5" x14ac:dyDescent="0.2">
      <c r="A127" s="33" t="s">
        <v>136</v>
      </c>
      <c r="B127" s="28" t="s">
        <v>87</v>
      </c>
      <c r="C127" s="29">
        <v>61000</v>
      </c>
      <c r="D127" s="41">
        <v>1545000</v>
      </c>
      <c r="E127" s="34">
        <v>3</v>
      </c>
    </row>
    <row r="128" spans="1:5" x14ac:dyDescent="0.2">
      <c r="A128" s="33" t="s">
        <v>135</v>
      </c>
      <c r="B128" s="28" t="s">
        <v>90</v>
      </c>
      <c r="C128" s="29">
        <v>13290</v>
      </c>
      <c r="D128" s="41">
        <v>13990</v>
      </c>
      <c r="E128" s="34">
        <v>3</v>
      </c>
    </row>
    <row r="129" spans="1:5" x14ac:dyDescent="0.2">
      <c r="A129" s="33" t="s">
        <v>134</v>
      </c>
      <c r="B129" s="28" t="s">
        <v>89</v>
      </c>
      <c r="C129" s="29">
        <v>6600</v>
      </c>
      <c r="D129" s="41">
        <v>14700</v>
      </c>
      <c r="E129" s="34">
        <v>3</v>
      </c>
    </row>
    <row r="130" spans="1:5" x14ac:dyDescent="0.2">
      <c r="A130" s="33" t="s">
        <v>133</v>
      </c>
      <c r="B130" s="28" t="s">
        <v>89</v>
      </c>
      <c r="C130" s="29">
        <v>2990</v>
      </c>
      <c r="D130" s="41">
        <v>18990</v>
      </c>
      <c r="E130" s="34">
        <v>3</v>
      </c>
    </row>
    <row r="131" spans="1:5" x14ac:dyDescent="0.2">
      <c r="A131" s="35" t="s">
        <v>106</v>
      </c>
      <c r="B131" s="28" t="s">
        <v>87</v>
      </c>
      <c r="C131" s="29">
        <v>10283</v>
      </c>
      <c r="D131" s="41">
        <v>238390</v>
      </c>
      <c r="E131" s="34">
        <v>3</v>
      </c>
    </row>
    <row r="132" spans="1:5" x14ac:dyDescent="0.2">
      <c r="A132" s="33" t="s">
        <v>132</v>
      </c>
      <c r="B132" s="28" t="s">
        <v>89</v>
      </c>
      <c r="C132" s="29">
        <v>7200</v>
      </c>
      <c r="D132" s="41">
        <v>20390</v>
      </c>
      <c r="E132" s="34">
        <v>3</v>
      </c>
    </row>
    <row r="133" spans="1:5" x14ac:dyDescent="0.2">
      <c r="A133" s="33" t="s">
        <v>131</v>
      </c>
      <c r="B133" s="28" t="s">
        <v>87</v>
      </c>
      <c r="C133" s="29">
        <v>13200</v>
      </c>
      <c r="D133" s="41">
        <v>65300</v>
      </c>
      <c r="E133" s="34">
        <v>3</v>
      </c>
    </row>
    <row r="134" spans="1:5" x14ac:dyDescent="0.2">
      <c r="A134" s="33" t="s">
        <v>130</v>
      </c>
      <c r="B134" s="28" t="s">
        <v>91</v>
      </c>
      <c r="C134" s="29">
        <v>14700</v>
      </c>
      <c r="D134" s="41">
        <v>22820</v>
      </c>
      <c r="E134" s="34">
        <v>3</v>
      </c>
    </row>
    <row r="135" spans="1:5" x14ac:dyDescent="0.2">
      <c r="A135" s="33" t="s">
        <v>129</v>
      </c>
      <c r="B135" s="28" t="s">
        <v>96</v>
      </c>
      <c r="C135" s="29">
        <v>14430</v>
      </c>
      <c r="D135" s="41">
        <v>41890</v>
      </c>
      <c r="E135" s="34">
        <v>3</v>
      </c>
    </row>
    <row r="136" spans="1:5" x14ac:dyDescent="0.2">
      <c r="A136" s="33" t="s">
        <v>128</v>
      </c>
      <c r="B136" s="28" t="s">
        <v>101</v>
      </c>
      <c r="C136" s="29">
        <v>17590</v>
      </c>
      <c r="D136" s="41">
        <v>34690</v>
      </c>
      <c r="E136" s="34">
        <v>3</v>
      </c>
    </row>
    <row r="137" spans="1:5" x14ac:dyDescent="0.2">
      <c r="A137" s="33" t="s">
        <v>127</v>
      </c>
      <c r="B137" s="28" t="s">
        <v>93</v>
      </c>
      <c r="C137" s="29">
        <v>118800</v>
      </c>
      <c r="D137" s="41">
        <v>275400</v>
      </c>
      <c r="E137" s="34">
        <v>3</v>
      </c>
    </row>
    <row r="138" spans="1:5" x14ac:dyDescent="0.2">
      <c r="A138" s="33" t="s">
        <v>126</v>
      </c>
      <c r="B138" s="28" t="s">
        <v>96</v>
      </c>
      <c r="C138" s="29">
        <v>26580</v>
      </c>
      <c r="D138" s="41">
        <v>150240</v>
      </c>
      <c r="E138" s="34">
        <v>3</v>
      </c>
    </row>
    <row r="139" spans="1:5" x14ac:dyDescent="0.2">
      <c r="A139" s="33" t="s">
        <v>125</v>
      </c>
      <c r="B139" s="28" t="s">
        <v>96</v>
      </c>
      <c r="C139" s="29">
        <v>8700</v>
      </c>
      <c r="D139" s="41">
        <v>22390</v>
      </c>
      <c r="E139" s="34">
        <v>3</v>
      </c>
    </row>
    <row r="140" spans="1:5" x14ac:dyDescent="0.2">
      <c r="A140" s="33" t="s">
        <v>124</v>
      </c>
      <c r="B140" s="28" t="s">
        <v>87</v>
      </c>
      <c r="C140" s="29">
        <v>42950</v>
      </c>
      <c r="D140" s="41">
        <v>168210</v>
      </c>
      <c r="E140" s="34">
        <v>3</v>
      </c>
    </row>
    <row r="141" spans="1:5" x14ac:dyDescent="0.2">
      <c r="A141" s="33" t="s">
        <v>123</v>
      </c>
      <c r="B141" s="28" t="s">
        <v>105</v>
      </c>
      <c r="C141" s="29">
        <v>22400</v>
      </c>
      <c r="D141" s="41">
        <v>69800</v>
      </c>
      <c r="E141" s="34">
        <v>3</v>
      </c>
    </row>
    <row r="142" spans="1:5" x14ac:dyDescent="0.2">
      <c r="A142" s="33" t="s">
        <v>122</v>
      </c>
      <c r="B142" s="28" t="s">
        <v>87</v>
      </c>
      <c r="C142" s="29">
        <v>16300</v>
      </c>
      <c r="D142" s="41">
        <v>138200</v>
      </c>
      <c r="E142" s="34">
        <v>3</v>
      </c>
    </row>
    <row r="143" spans="1:5" x14ac:dyDescent="0.2">
      <c r="A143" s="33" t="s">
        <v>121</v>
      </c>
      <c r="B143" s="28" t="s">
        <v>87</v>
      </c>
      <c r="C143" s="29">
        <v>7000</v>
      </c>
      <c r="D143" s="41">
        <v>45100</v>
      </c>
      <c r="E143" s="34">
        <v>3</v>
      </c>
    </row>
    <row r="144" spans="1:5" x14ac:dyDescent="0.2">
      <c r="A144" s="33" t="s">
        <v>120</v>
      </c>
      <c r="B144" s="28" t="s">
        <v>94</v>
      </c>
      <c r="C144" s="29">
        <v>14200</v>
      </c>
      <c r="D144" s="41">
        <v>15000</v>
      </c>
      <c r="E144" s="34">
        <v>3</v>
      </c>
    </row>
    <row r="145" spans="1:5" x14ac:dyDescent="0.2">
      <c r="A145" s="33" t="s">
        <v>119</v>
      </c>
      <c r="B145" s="28" t="s">
        <v>93</v>
      </c>
      <c r="C145" s="29">
        <v>19970</v>
      </c>
      <c r="D145" s="41">
        <v>34980</v>
      </c>
      <c r="E145" s="34">
        <v>3</v>
      </c>
    </row>
    <row r="146" spans="1:5" x14ac:dyDescent="0.2">
      <c r="A146" s="33" t="s">
        <v>118</v>
      </c>
      <c r="B146" s="28" t="s">
        <v>86</v>
      </c>
      <c r="C146" s="29">
        <v>2150</v>
      </c>
      <c r="D146" s="41">
        <v>19710</v>
      </c>
      <c r="E146" s="34">
        <v>3</v>
      </c>
    </row>
    <row r="147" spans="1:5" x14ac:dyDescent="0.2">
      <c r="A147" s="33" t="s">
        <v>117</v>
      </c>
      <c r="B147" s="28" t="s">
        <v>86</v>
      </c>
      <c r="C147" s="29">
        <v>8490</v>
      </c>
      <c r="D147" s="41">
        <v>8490</v>
      </c>
      <c r="E147" s="34">
        <v>3</v>
      </c>
    </row>
    <row r="148" spans="1:5" x14ac:dyDescent="0.2">
      <c r="A148" s="33" t="s">
        <v>116</v>
      </c>
      <c r="B148" s="28" t="s">
        <v>86</v>
      </c>
      <c r="C148" s="29">
        <v>5220</v>
      </c>
      <c r="D148" s="41">
        <v>192170</v>
      </c>
      <c r="E148" s="34">
        <v>3</v>
      </c>
    </row>
    <row r="149" spans="1:5" x14ac:dyDescent="0.2">
      <c r="A149" s="33" t="s">
        <v>115</v>
      </c>
      <c r="B149" s="28" t="s">
        <v>86</v>
      </c>
      <c r="C149" s="29">
        <v>7500</v>
      </c>
      <c r="D149" s="41">
        <v>10500</v>
      </c>
      <c r="E149" s="34">
        <v>3</v>
      </c>
    </row>
    <row r="150" spans="1:5" x14ac:dyDescent="0.2">
      <c r="A150" s="33" t="s">
        <v>114</v>
      </c>
      <c r="B150" s="28" t="s">
        <v>86</v>
      </c>
      <c r="C150" s="29">
        <v>19900</v>
      </c>
      <c r="D150" s="41">
        <v>24900</v>
      </c>
      <c r="E150" s="34">
        <v>3</v>
      </c>
    </row>
    <row r="151" spans="1:5" x14ac:dyDescent="0.2">
      <c r="A151" s="33" t="s">
        <v>113</v>
      </c>
      <c r="B151" s="28" t="s">
        <v>86</v>
      </c>
      <c r="C151" s="29">
        <v>35000</v>
      </c>
      <c r="D151" s="41">
        <v>79000</v>
      </c>
      <c r="E151" s="34">
        <v>3</v>
      </c>
    </row>
    <row r="152" spans="1:5" x14ac:dyDescent="0.2">
      <c r="A152" s="33" t="s">
        <v>112</v>
      </c>
      <c r="B152" s="28" t="s">
        <v>86</v>
      </c>
      <c r="C152" s="29">
        <v>6800</v>
      </c>
      <c r="D152" s="41">
        <v>15800</v>
      </c>
      <c r="E152" s="34">
        <v>3</v>
      </c>
    </row>
    <row r="153" spans="1:5" x14ac:dyDescent="0.2">
      <c r="A153" s="33" t="s">
        <v>111</v>
      </c>
      <c r="B153" s="28" t="s">
        <v>86</v>
      </c>
      <c r="C153" s="29">
        <v>1940</v>
      </c>
      <c r="D153" s="41">
        <v>58000</v>
      </c>
      <c r="E153" s="34">
        <v>3</v>
      </c>
    </row>
    <row r="154" spans="1:5" x14ac:dyDescent="0.2">
      <c r="A154" s="33" t="s">
        <v>110</v>
      </c>
      <c r="B154" s="28" t="s">
        <v>86</v>
      </c>
      <c r="C154" s="29">
        <v>2620</v>
      </c>
      <c r="D154" s="41">
        <v>124530</v>
      </c>
      <c r="E154" s="34">
        <v>3</v>
      </c>
    </row>
    <row r="155" spans="1:5" ht="16" thickBot="1" x14ac:dyDescent="0.25">
      <c r="A155" s="36" t="s">
        <v>109</v>
      </c>
      <c r="B155" s="37" t="s">
        <v>86</v>
      </c>
      <c r="C155" s="38">
        <v>7800</v>
      </c>
      <c r="D155" s="42">
        <v>110000</v>
      </c>
      <c r="E155" s="39">
        <v>3</v>
      </c>
    </row>
  </sheetData>
  <autoFilter ref="A1:D1" xr:uid="{00000000-0009-0000-0000-000001000000}">
    <sortState xmlns:xlrd2="http://schemas.microsoft.com/office/spreadsheetml/2017/richdata2" ref="A2:D155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Бренды</vt:lpstr>
      <vt:lpstr>Прайс!Область_печати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2020-07-18T12:09:20Z</dcterms:modified>
</cp:coreProperties>
</file>