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2910" yWindow="120" windowWidth="9720" windowHeight="7320" activeTab="1"/>
  </bookViews>
  <sheets>
    <sheet name="Лист2" sheetId="2" r:id="rId1"/>
    <sheet name="Лист3" sheetId="3" r:id="rId2"/>
  </sheets>
  <definedNames>
    <definedName name="Список">Лист3!$I$9:$I$39</definedName>
  </definedNames>
  <calcPr calcId="152511"/>
</workbook>
</file>

<file path=xl/calcChain.xml><?xml version="1.0" encoding="utf-8"?>
<calcChain xmlns="http://schemas.openxmlformats.org/spreadsheetml/2006/main">
  <c r="S9" i="3" l="1" a="1"/>
  <c r="S9" i="3" s="1"/>
  <c r="S10" i="3" s="1" a="1"/>
  <c r="S10" i="3" s="1"/>
  <c r="T10" i="3" s="1"/>
  <c r="S11" i="3" l="1" a="1"/>
  <c r="S11" i="3" s="1"/>
  <c r="T11" i="3" s="1"/>
  <c r="T9" i="3"/>
  <c r="S12" i="3" l="1" a="1"/>
  <c r="S12" i="3" s="1"/>
  <c r="T12" i="3" s="1"/>
  <c r="S13" i="3" l="1" a="1"/>
  <c r="S13" i="3" s="1"/>
  <c r="S14" i="3" l="1" a="1"/>
  <c r="S14" i="3" s="1"/>
  <c r="T14" i="3" s="1"/>
  <c r="T13" i="3"/>
  <c r="S15" i="3" l="1" a="1"/>
  <c r="S15" i="3" s="1"/>
  <c r="T15" i="3" s="1"/>
  <c r="S16" i="3" l="1" a="1"/>
  <c r="S16" i="3" s="1"/>
  <c r="T16" i="3" s="1"/>
  <c r="S17" i="3" l="1" a="1"/>
  <c r="S17" i="3" s="1"/>
  <c r="S18" i="3" l="1" a="1"/>
  <c r="S18" i="3" s="1"/>
  <c r="T17" i="3"/>
  <c r="S19" i="3" l="1" a="1"/>
  <c r="S19" i="3" s="1"/>
  <c r="T18" i="3"/>
  <c r="S20" i="3" l="1" a="1"/>
  <c r="S20" i="3" s="1"/>
  <c r="T19" i="3"/>
  <c r="S21" i="3" l="1" a="1"/>
  <c r="S21" i="3" s="1"/>
  <c r="T20" i="3"/>
  <c r="S22" i="3" l="1" a="1"/>
  <c r="S22" i="3" s="1"/>
  <c r="T21" i="3"/>
  <c r="S23" i="3" l="1" a="1"/>
  <c r="S23" i="3" s="1"/>
  <c r="T22" i="3"/>
  <c r="S24" i="3" l="1" a="1"/>
  <c r="S24" i="3" s="1"/>
  <c r="T23" i="3"/>
  <c r="S25" i="3" l="1" a="1"/>
  <c r="S25" i="3" s="1"/>
  <c r="T24" i="3"/>
  <c r="S26" i="3" l="1" a="1"/>
  <c r="S26" i="3" s="1"/>
  <c r="T25" i="3"/>
  <c r="S27" i="3" l="1" a="1"/>
  <c r="S27" i="3" s="1"/>
  <c r="T26" i="3"/>
  <c r="S28" i="3" l="1" a="1"/>
  <c r="S28" i="3" s="1"/>
  <c r="T27" i="3"/>
  <c r="S29" i="3" l="1" a="1"/>
  <c r="S29" i="3" s="1"/>
  <c r="T28" i="3"/>
  <c r="S30" i="3" l="1" a="1"/>
  <c r="S30" i="3" s="1"/>
  <c r="T29" i="3"/>
  <c r="S31" i="3" l="1" a="1"/>
  <c r="S31" i="3" s="1"/>
  <c r="T30" i="3"/>
  <c r="S32" i="3" l="1" a="1"/>
  <c r="S32" i="3" s="1"/>
  <c r="T31" i="3"/>
  <c r="S33" i="3" l="1" a="1"/>
  <c r="S33" i="3" s="1"/>
  <c r="T32" i="3"/>
  <c r="S34" i="3" l="1" a="1"/>
  <c r="S34" i="3" s="1"/>
  <c r="T33" i="3"/>
  <c r="S35" i="3" l="1" a="1"/>
  <c r="S35" i="3" s="1"/>
  <c r="T34" i="3"/>
  <c r="S36" i="3" l="1" a="1"/>
  <c r="S36" i="3" s="1"/>
  <c r="T35" i="3"/>
  <c r="S37" i="3" l="1" a="1"/>
  <c r="S37" i="3" s="1"/>
  <c r="T36" i="3"/>
  <c r="S38" i="3" l="1" a="1"/>
  <c r="S38" i="3" s="1"/>
  <c r="T37" i="3"/>
  <c r="S39" i="3" l="1" a="1"/>
  <c r="S39" i="3" s="1"/>
  <c r="T39" i="3" s="1"/>
  <c r="T38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15</xdr:row>
      <xdr:rowOff>104775</xdr:rowOff>
    </xdr:from>
    <xdr:to>
      <xdr:col>12</xdr:col>
      <xdr:colOff>190500</xdr:colOff>
      <xdr:row>24</xdr:row>
      <xdr:rowOff>19050</xdr:rowOff>
    </xdr:to>
    <xdr:sp macro="" textlink="">
      <xdr:nvSpPr>
        <xdr:cNvPr id="3" name="Стрелка вправо 2"/>
        <xdr:cNvSpPr/>
      </xdr:nvSpPr>
      <xdr:spPr>
        <a:xfrm>
          <a:off x="3981450" y="2533650"/>
          <a:ext cx="895350" cy="1371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8" sqref="D8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I9:T39"/>
  <sheetViews>
    <sheetView tabSelected="1" workbookViewId="0">
      <selection activeCell="W12" sqref="W12"/>
    </sheetView>
  </sheetViews>
  <sheetFormatPr defaultRowHeight="12.75" x14ac:dyDescent="0.2"/>
  <cols>
    <col min="1" max="6" width="2.5703125" customWidth="1"/>
    <col min="20" max="20" width="10.28515625" bestFit="1" customWidth="1"/>
  </cols>
  <sheetData>
    <row r="9" spans="9:20" x14ac:dyDescent="0.2">
      <c r="I9" s="2">
        <v>41</v>
      </c>
      <c r="J9" s="2">
        <v>372</v>
      </c>
      <c r="N9" s="3">
        <v>41</v>
      </c>
      <c r="O9" s="3">
        <v>372</v>
      </c>
      <c r="S9" s="4">
        <f t="array" ref="S9">IFERROR(INDEX(Список,MATCH(0,COUNTIF(S8:$S$8,Список)+IF(COUNTIF(Список,Список)&gt;1,0,1),0)),"")</f>
        <v>41</v>
      </c>
      <c r="T9" s="4">
        <f>IFERROR(VLOOKUP($S9,$I$9:$J$39,2,0),"")</f>
        <v>372</v>
      </c>
    </row>
    <row r="10" spans="9:20" x14ac:dyDescent="0.2">
      <c r="I10" s="2">
        <v>242</v>
      </c>
      <c r="J10" s="2">
        <v>394</v>
      </c>
      <c r="N10" s="3">
        <v>242</v>
      </c>
      <c r="O10" s="3">
        <v>394</v>
      </c>
      <c r="S10" s="4">
        <f t="array" ref="S10">IFERROR(INDEX(Список,MATCH(0,COUNTIF(S$8:$S9,Список)+IF(COUNTIF(Список,Список)&gt;1,0,1),0)),"")</f>
        <v>242</v>
      </c>
      <c r="T10" s="4">
        <f t="shared" ref="T10:T39" si="0">IFERROR(VLOOKUP($S10,$I$9:$J$39,2,0),"")</f>
        <v>394</v>
      </c>
    </row>
    <row r="11" spans="9:20" x14ac:dyDescent="0.2">
      <c r="I11" s="2">
        <v>316</v>
      </c>
      <c r="J11" s="2">
        <v>369</v>
      </c>
      <c r="N11" s="3">
        <v>316</v>
      </c>
      <c r="O11" s="3">
        <v>369</v>
      </c>
      <c r="S11" s="4">
        <f t="array" ref="S11">IFERROR(INDEX(Список,MATCH(0,COUNTIF(S$8:$S10,Список)+IF(COUNTIF(Список,Список)&gt;1,0,1),0)),"")</f>
        <v>316</v>
      </c>
      <c r="T11" s="4">
        <f t="shared" si="0"/>
        <v>369</v>
      </c>
    </row>
    <row r="12" spans="9:20" x14ac:dyDescent="0.2">
      <c r="I12" s="2">
        <v>338</v>
      </c>
      <c r="J12" s="2">
        <v>349</v>
      </c>
      <c r="N12" s="3">
        <v>338</v>
      </c>
      <c r="O12" s="3">
        <v>349</v>
      </c>
      <c r="S12" s="4">
        <f t="array" ref="S12">IFERROR(INDEX(Список,MATCH(0,COUNTIF(S$8:$S11,Список)+IF(COUNTIF(Список,Список)&gt;1,0,1),0)),"")</f>
        <v>338</v>
      </c>
      <c r="T12" s="4">
        <f t="shared" si="0"/>
        <v>349</v>
      </c>
    </row>
    <row r="13" spans="9:20" x14ac:dyDescent="0.2">
      <c r="I13" s="2">
        <v>341</v>
      </c>
      <c r="J13" s="2">
        <v>147</v>
      </c>
      <c r="N13" s="3">
        <v>341</v>
      </c>
      <c r="O13" s="3">
        <v>147</v>
      </c>
      <c r="S13" s="4">
        <f t="array" ref="S13">IFERROR(INDEX(Список,MATCH(0,COUNTIF(S$8:$S12,Список)+IF(COUNTIF(Список,Список)&gt;1,0,1),0)),"")</f>
        <v>341</v>
      </c>
      <c r="T13" s="4">
        <f t="shared" si="0"/>
        <v>147</v>
      </c>
    </row>
    <row r="14" spans="9:20" x14ac:dyDescent="0.2">
      <c r="I14" s="2">
        <v>215</v>
      </c>
      <c r="J14" s="2">
        <v>58</v>
      </c>
      <c r="N14" s="3">
        <v>215</v>
      </c>
      <c r="O14" s="3">
        <v>58</v>
      </c>
      <c r="S14" s="4">
        <f t="array" ref="S14">IFERROR(INDEX(Список,MATCH(0,COUNTIF(S$8:$S13,Список)+IF(COUNTIF(Список,Список)&gt;1,0,1),0)),"")</f>
        <v>215</v>
      </c>
      <c r="T14" s="4">
        <f t="shared" si="0"/>
        <v>58</v>
      </c>
    </row>
    <row r="15" spans="9:20" x14ac:dyDescent="0.2">
      <c r="I15" s="2">
        <v>164</v>
      </c>
      <c r="J15" s="2">
        <v>62</v>
      </c>
      <c r="N15" s="3">
        <v>164</v>
      </c>
      <c r="O15" s="3">
        <v>62</v>
      </c>
      <c r="S15" s="4">
        <f t="array" ref="S15">IFERROR(INDEX(Список,MATCH(0,COUNTIF(S$8:$S14,Список)+IF(COUNTIF(Список,Список)&gt;1,0,1),0)),"")</f>
        <v>164</v>
      </c>
      <c r="T15" s="4">
        <f t="shared" si="0"/>
        <v>62</v>
      </c>
    </row>
    <row r="16" spans="9:20" x14ac:dyDescent="0.2">
      <c r="I16" s="2">
        <v>61</v>
      </c>
      <c r="J16" s="2">
        <v>94</v>
      </c>
      <c r="N16" s="3">
        <v>61</v>
      </c>
      <c r="O16" s="3">
        <v>94</v>
      </c>
      <c r="S16" s="4">
        <f t="array" ref="S16">IFERROR(INDEX(Список,MATCH(0,COUNTIF(S$8:$S15,Список)+IF(COUNTIF(Список,Список)&gt;1,0,1),0)),"")</f>
        <v>61</v>
      </c>
      <c r="T16" s="4">
        <f t="shared" si="0"/>
        <v>94</v>
      </c>
    </row>
    <row r="17" spans="9:20" x14ac:dyDescent="0.2">
      <c r="I17" s="2">
        <v>41</v>
      </c>
      <c r="J17" s="2">
        <v>372</v>
      </c>
      <c r="N17" s="3">
        <v>41</v>
      </c>
      <c r="O17" s="3">
        <v>372</v>
      </c>
      <c r="S17" s="4" t="str">
        <f t="array" ref="S17">IFERROR(INDEX(Список,MATCH(0,COUNTIF(S$8:$S16,Список)+IF(COUNTIF(Список,Список)&gt;1,0,1),0)),"")</f>
        <v/>
      </c>
      <c r="T17" s="4" t="str">
        <f t="shared" si="0"/>
        <v/>
      </c>
    </row>
    <row r="18" spans="9:20" x14ac:dyDescent="0.2">
      <c r="I18" s="1">
        <v>242</v>
      </c>
      <c r="J18" s="1">
        <v>394</v>
      </c>
      <c r="N18" s="1"/>
      <c r="O18" s="1"/>
      <c r="S18" s="4" t="str">
        <f t="array" ref="S18">IFERROR(INDEX(Список,MATCH(0,COUNTIF(S$8:$S17,Список)+IF(COUNTIF(Список,Список)&gt;1,0,1),0)),"")</f>
        <v/>
      </c>
      <c r="T18" s="4" t="str">
        <f t="shared" si="0"/>
        <v/>
      </c>
    </row>
    <row r="19" spans="9:20" x14ac:dyDescent="0.2">
      <c r="I19" s="1">
        <v>316</v>
      </c>
      <c r="J19" s="1">
        <v>369</v>
      </c>
      <c r="N19" s="1"/>
      <c r="O19" s="1"/>
      <c r="S19" s="4" t="str">
        <f t="array" ref="S19">IFERROR(INDEX(Список,MATCH(0,COUNTIF(S$8:$S18,Список)+IF(COUNTIF(Список,Список)&gt;1,0,1),0)),"")</f>
        <v/>
      </c>
      <c r="T19" s="4" t="str">
        <f t="shared" si="0"/>
        <v/>
      </c>
    </row>
    <row r="20" spans="9:20" x14ac:dyDescent="0.2">
      <c r="I20" s="1">
        <v>338</v>
      </c>
      <c r="J20" s="1">
        <v>349</v>
      </c>
      <c r="N20" s="1"/>
      <c r="O20" s="1"/>
      <c r="S20" s="4" t="str">
        <f t="array" ref="S20">IFERROR(INDEX(Список,MATCH(0,COUNTIF(S$8:$S19,Список)+IF(COUNTIF(Список,Список)&gt;1,0,1),0)),"")</f>
        <v/>
      </c>
      <c r="T20" s="4" t="str">
        <f t="shared" si="0"/>
        <v/>
      </c>
    </row>
    <row r="21" spans="9:20" x14ac:dyDescent="0.2">
      <c r="I21" s="1">
        <v>341</v>
      </c>
      <c r="J21" s="1">
        <v>147</v>
      </c>
      <c r="N21" s="1"/>
      <c r="O21" s="1"/>
      <c r="S21" s="4" t="str">
        <f t="array" ref="S21">IFERROR(INDEX(Список,MATCH(0,COUNTIF(S$8:$S20,Список)+IF(COUNTIF(Список,Список)&gt;1,0,1),0)),"")</f>
        <v/>
      </c>
      <c r="T21" s="4" t="str">
        <f t="shared" si="0"/>
        <v/>
      </c>
    </row>
    <row r="22" spans="9:20" x14ac:dyDescent="0.2">
      <c r="I22" s="1">
        <v>215</v>
      </c>
      <c r="J22" s="1">
        <v>58</v>
      </c>
      <c r="N22" s="1"/>
      <c r="O22" s="1"/>
      <c r="S22" s="4" t="str">
        <f t="array" ref="S22">IFERROR(INDEX(Список,MATCH(0,COUNTIF(S$8:$S21,Список)+IF(COUNTIF(Список,Список)&gt;1,0,1),0)),"")</f>
        <v/>
      </c>
      <c r="T22" s="4" t="str">
        <f t="shared" si="0"/>
        <v/>
      </c>
    </row>
    <row r="23" spans="9:20" x14ac:dyDescent="0.2">
      <c r="I23" s="1">
        <v>164</v>
      </c>
      <c r="J23" s="1">
        <v>62</v>
      </c>
      <c r="N23" s="1"/>
      <c r="O23" s="1"/>
      <c r="S23" s="4" t="str">
        <f t="array" ref="S23">IFERROR(INDEX(Список,MATCH(0,COUNTIF(S$8:$S22,Список)+IF(COUNTIF(Список,Список)&gt;1,0,1),0)),"")</f>
        <v/>
      </c>
      <c r="T23" s="4" t="str">
        <f t="shared" si="0"/>
        <v/>
      </c>
    </row>
    <row r="24" spans="9:20" x14ac:dyDescent="0.2">
      <c r="I24" s="1">
        <v>61</v>
      </c>
      <c r="J24" s="1">
        <v>94</v>
      </c>
      <c r="N24" s="1"/>
      <c r="O24" s="1"/>
      <c r="S24" s="4" t="str">
        <f t="array" ref="S24">IFERROR(INDEX(Список,MATCH(0,COUNTIF(S$8:$S23,Список)+IF(COUNTIF(Список,Список)&gt;1,0,1),0)),"")</f>
        <v/>
      </c>
      <c r="T24" s="4" t="str">
        <f t="shared" si="0"/>
        <v/>
      </c>
    </row>
    <row r="25" spans="9:20" x14ac:dyDescent="0.2">
      <c r="I25" s="1">
        <v>41</v>
      </c>
      <c r="J25" s="1">
        <v>372</v>
      </c>
      <c r="N25" s="1"/>
      <c r="O25" s="1"/>
      <c r="S25" s="4" t="str">
        <f t="array" ref="S25">IFERROR(INDEX(Список,MATCH(0,COUNTIF(S$8:$S24,Список)+IF(COUNTIF(Список,Список)&gt;1,0,1),0)),"")</f>
        <v/>
      </c>
      <c r="T25" s="4" t="str">
        <f t="shared" si="0"/>
        <v/>
      </c>
    </row>
    <row r="26" spans="9:20" x14ac:dyDescent="0.2">
      <c r="I26" s="1">
        <v>242</v>
      </c>
      <c r="J26" s="1">
        <v>394</v>
      </c>
      <c r="N26" s="1"/>
      <c r="O26" s="1"/>
      <c r="S26" s="4" t="str">
        <f t="array" ref="S26">IFERROR(INDEX(Список,MATCH(0,COUNTIF(S$8:$S25,Список)+IF(COUNTIF(Список,Список)&gt;1,0,1),0)),"")</f>
        <v/>
      </c>
      <c r="T26" s="4" t="str">
        <f t="shared" si="0"/>
        <v/>
      </c>
    </row>
    <row r="27" spans="9:20" x14ac:dyDescent="0.2">
      <c r="I27" s="1">
        <v>316</v>
      </c>
      <c r="J27" s="1">
        <v>369</v>
      </c>
      <c r="N27" s="1"/>
      <c r="O27" s="1"/>
      <c r="S27" s="4" t="str">
        <f t="array" ref="S27">IFERROR(INDEX(Список,MATCH(0,COUNTIF(S$8:$S26,Список)+IF(COUNTIF(Список,Список)&gt;1,0,1),0)),"")</f>
        <v/>
      </c>
      <c r="T27" s="4" t="str">
        <f t="shared" si="0"/>
        <v/>
      </c>
    </row>
    <row r="28" spans="9:20" x14ac:dyDescent="0.2">
      <c r="I28" s="1">
        <v>338</v>
      </c>
      <c r="J28" s="1">
        <v>349</v>
      </c>
      <c r="N28" s="1"/>
      <c r="O28" s="1"/>
      <c r="S28" s="4" t="str">
        <f t="array" ref="S28">IFERROR(INDEX(Список,MATCH(0,COUNTIF(S$8:$S27,Список)+IF(COUNTIF(Список,Список)&gt;1,0,1),0)),"")</f>
        <v/>
      </c>
      <c r="T28" s="4" t="str">
        <f t="shared" si="0"/>
        <v/>
      </c>
    </row>
    <row r="29" spans="9:20" x14ac:dyDescent="0.2">
      <c r="I29" s="1">
        <v>341</v>
      </c>
      <c r="J29" s="1">
        <v>147</v>
      </c>
      <c r="N29" s="1"/>
      <c r="O29" s="1"/>
      <c r="S29" s="4" t="str">
        <f t="array" ref="S29">IFERROR(INDEX(Список,MATCH(0,COUNTIF(S$8:$S28,Список)+IF(COUNTIF(Список,Список)&gt;1,0,1),0)),"")</f>
        <v/>
      </c>
      <c r="T29" s="4" t="str">
        <f t="shared" si="0"/>
        <v/>
      </c>
    </row>
    <row r="30" spans="9:20" x14ac:dyDescent="0.2">
      <c r="I30" s="1">
        <v>215</v>
      </c>
      <c r="J30" s="1">
        <v>58</v>
      </c>
      <c r="N30" s="1"/>
      <c r="O30" s="1"/>
      <c r="S30" s="4" t="str">
        <f t="array" ref="S30">IFERROR(INDEX(Список,MATCH(0,COUNTIF(S$8:$S29,Список)+IF(COUNTIF(Список,Список)&gt;1,0,1),0)),"")</f>
        <v/>
      </c>
      <c r="T30" s="4" t="str">
        <f t="shared" si="0"/>
        <v/>
      </c>
    </row>
    <row r="31" spans="9:20" x14ac:dyDescent="0.2">
      <c r="I31" s="1">
        <v>164</v>
      </c>
      <c r="J31" s="1">
        <v>62</v>
      </c>
      <c r="N31" s="1"/>
      <c r="O31" s="1"/>
      <c r="S31" s="4" t="str">
        <f t="array" ref="S31">IFERROR(INDEX(Список,MATCH(0,COUNTIF(S$8:$S30,Список)+IF(COUNTIF(Список,Список)&gt;1,0,1),0)),"")</f>
        <v/>
      </c>
      <c r="T31" s="4" t="str">
        <f t="shared" si="0"/>
        <v/>
      </c>
    </row>
    <row r="32" spans="9:20" x14ac:dyDescent="0.2">
      <c r="I32" s="1">
        <v>61</v>
      </c>
      <c r="J32" s="1">
        <v>94</v>
      </c>
      <c r="N32" s="1"/>
      <c r="O32" s="1"/>
      <c r="S32" s="4" t="str">
        <f t="array" ref="S32">IFERROR(INDEX(Список,MATCH(0,COUNTIF(S$8:$S31,Список)+IF(COUNTIF(Список,Список)&gt;1,0,1),0)),"")</f>
        <v/>
      </c>
      <c r="T32" s="4" t="str">
        <f t="shared" si="0"/>
        <v/>
      </c>
    </row>
    <row r="33" spans="9:20" x14ac:dyDescent="0.2">
      <c r="I33" s="1">
        <v>41</v>
      </c>
      <c r="J33" s="1">
        <v>372</v>
      </c>
      <c r="N33" s="1"/>
      <c r="O33" s="1"/>
      <c r="S33" s="4" t="str">
        <f t="array" ref="S33">IFERROR(INDEX(Список,MATCH(0,COUNTIF(S$8:$S32,Список)+IF(COUNTIF(Список,Список)&gt;1,0,1),0)),"")</f>
        <v/>
      </c>
      <c r="T33" s="4" t="str">
        <f t="shared" si="0"/>
        <v/>
      </c>
    </row>
    <row r="34" spans="9:20" x14ac:dyDescent="0.2">
      <c r="I34" s="1">
        <v>242</v>
      </c>
      <c r="J34" s="1">
        <v>394</v>
      </c>
      <c r="N34" s="1"/>
      <c r="O34" s="1"/>
      <c r="S34" s="4" t="str">
        <f t="array" ref="S34">IFERROR(INDEX(Список,MATCH(0,COUNTIF(S$8:$S33,Список)+IF(COUNTIF(Список,Список)&gt;1,0,1),0)),"")</f>
        <v/>
      </c>
      <c r="T34" s="4" t="str">
        <f t="shared" si="0"/>
        <v/>
      </c>
    </row>
    <row r="35" spans="9:20" x14ac:dyDescent="0.2">
      <c r="I35" s="1">
        <v>316</v>
      </c>
      <c r="J35" s="1">
        <v>369</v>
      </c>
      <c r="N35" s="1"/>
      <c r="O35" s="1"/>
      <c r="S35" s="4" t="str">
        <f t="array" ref="S35">IFERROR(INDEX(Список,MATCH(0,COUNTIF(S$8:$S34,Список)+IF(COUNTIF(Список,Список)&gt;1,0,1),0)),"")</f>
        <v/>
      </c>
      <c r="T35" s="4" t="str">
        <f t="shared" si="0"/>
        <v/>
      </c>
    </row>
    <row r="36" spans="9:20" x14ac:dyDescent="0.2">
      <c r="I36" s="1">
        <v>338</v>
      </c>
      <c r="J36" s="1">
        <v>349</v>
      </c>
      <c r="N36" s="1"/>
      <c r="O36" s="1"/>
      <c r="S36" s="4" t="str">
        <f t="array" ref="S36">IFERROR(INDEX(Список,MATCH(0,COUNTIF(S$8:$S35,Список)+IF(COUNTIF(Список,Список)&gt;1,0,1),0)),"")</f>
        <v/>
      </c>
      <c r="T36" s="4" t="str">
        <f t="shared" si="0"/>
        <v/>
      </c>
    </row>
    <row r="37" spans="9:20" x14ac:dyDescent="0.2">
      <c r="I37" s="1">
        <v>341</v>
      </c>
      <c r="J37" s="1">
        <v>147</v>
      </c>
      <c r="N37" s="1"/>
      <c r="O37" s="1"/>
      <c r="S37" s="4" t="str">
        <f t="array" ref="S37">IFERROR(INDEX(Список,MATCH(0,COUNTIF(S$8:$S36,Список)+IF(COUNTIF(Список,Список)&gt;1,0,1),0)),"")</f>
        <v/>
      </c>
      <c r="T37" s="4" t="str">
        <f t="shared" si="0"/>
        <v/>
      </c>
    </row>
    <row r="38" spans="9:20" x14ac:dyDescent="0.2">
      <c r="I38" s="1">
        <v>215</v>
      </c>
      <c r="J38" s="1">
        <v>58</v>
      </c>
      <c r="N38" s="1"/>
      <c r="O38" s="1"/>
      <c r="S38" s="4" t="str">
        <f t="array" ref="S38">IFERROR(INDEX(Список,MATCH(0,COUNTIF(S$8:$S37,Список)+IF(COUNTIF(Список,Список)&gt;1,0,1),0)),"")</f>
        <v/>
      </c>
      <c r="T38" s="4" t="str">
        <f t="shared" si="0"/>
        <v/>
      </c>
    </row>
    <row r="39" spans="9:20" x14ac:dyDescent="0.2">
      <c r="I39" s="1">
        <v>164</v>
      </c>
      <c r="J39" s="1">
        <v>62</v>
      </c>
      <c r="N39" s="1"/>
      <c r="O39" s="1"/>
      <c r="S39" s="4" t="str">
        <f t="array" ref="S39">IFERROR(INDEX(Список,MATCH(0,COUNTIF(S$8:$S38,Список)+IF(COUNTIF(Список,Список)&gt;1,0,1),0)),"")</f>
        <v/>
      </c>
      <c r="T39" s="4" t="str">
        <f t="shared" si="0"/>
        <v/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2020-08-03T22:07:10Z</dcterms:created>
  <dcterms:modified xsi:type="dcterms:W3CDTF">2020-08-09T08:54:01Z</dcterms:modified>
</cp:coreProperties>
</file>